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reamlit\my_arif\"/>
    </mc:Choice>
  </mc:AlternateContent>
  <xr:revisionPtr revIDLastSave="0" documentId="13_ncr:1_{91A3CE0C-0796-4B4A-8A78-C0570F0434D6}" xr6:coauthVersionLast="36" xr6:coauthVersionMax="36" xr10:uidLastSave="{00000000-0000-0000-0000-000000000000}"/>
  <bookViews>
    <workbookView xWindow="0" yWindow="0" windowWidth="19200" windowHeight="6640" xr2:uid="{77272374-14BA-47E2-922A-C3DA06073F4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211" i="1" l="1"/>
  <c r="S3211" i="1"/>
  <c r="R3211" i="1"/>
  <c r="Q3211" i="1"/>
  <c r="P3211" i="1"/>
  <c r="O3211" i="1"/>
  <c r="T3210" i="1"/>
  <c r="S3210" i="1"/>
  <c r="R3210" i="1"/>
  <c r="Q3210" i="1"/>
  <c r="P3210" i="1"/>
  <c r="O3210" i="1"/>
  <c r="T3209" i="1"/>
  <c r="S3209" i="1"/>
  <c r="R3209" i="1"/>
  <c r="Q3209" i="1"/>
  <c r="P3209" i="1"/>
  <c r="O3209" i="1"/>
  <c r="T3208" i="1"/>
  <c r="S3208" i="1"/>
  <c r="R3208" i="1"/>
  <c r="Q3208" i="1"/>
  <c r="P3208" i="1"/>
  <c r="O3208" i="1"/>
  <c r="T3207" i="1"/>
  <c r="S3207" i="1"/>
  <c r="R3207" i="1"/>
  <c r="Q3207" i="1"/>
  <c r="P3207" i="1"/>
  <c r="O3207" i="1"/>
  <c r="T3206" i="1"/>
  <c r="S3206" i="1"/>
  <c r="R3206" i="1"/>
  <c r="Q3206" i="1"/>
  <c r="P3206" i="1"/>
  <c r="O3206" i="1"/>
  <c r="Y3019" i="1"/>
  <c r="X3019" i="1"/>
  <c r="W3019" i="1"/>
  <c r="V3019" i="1"/>
  <c r="Y3018" i="1"/>
  <c r="X3018" i="1"/>
  <c r="W3018" i="1"/>
  <c r="V3018" i="1"/>
  <c r="Y3017" i="1"/>
  <c r="X3017" i="1"/>
  <c r="W3017" i="1"/>
  <c r="V3017" i="1"/>
  <c r="Y3016" i="1"/>
  <c r="X3016" i="1"/>
  <c r="W3016" i="1"/>
  <c r="V3016" i="1"/>
  <c r="Y3015" i="1"/>
  <c r="X3015" i="1"/>
  <c r="W3015" i="1"/>
  <c r="V3015" i="1"/>
  <c r="Y3014" i="1"/>
  <c r="X3014" i="1"/>
  <c r="W3014" i="1"/>
  <c r="V3014" i="1"/>
  <c r="M2959" i="1"/>
  <c r="M2958" i="1"/>
  <c r="M2957" i="1"/>
  <c r="M2956" i="1"/>
  <c r="M2955" i="1"/>
  <c r="M2954" i="1"/>
  <c r="T2593" i="1"/>
  <c r="S2593" i="1"/>
  <c r="R2593" i="1"/>
  <c r="Q2593" i="1"/>
  <c r="P2593" i="1"/>
  <c r="O2593" i="1"/>
  <c r="T2592" i="1"/>
  <c r="S2592" i="1"/>
  <c r="R2592" i="1"/>
  <c r="Q2592" i="1"/>
  <c r="P2592" i="1"/>
  <c r="O2592" i="1"/>
  <c r="T2591" i="1"/>
  <c r="S2591" i="1"/>
  <c r="R2591" i="1"/>
  <c r="Q2591" i="1"/>
  <c r="P2591" i="1"/>
  <c r="O2591" i="1"/>
  <c r="T2590" i="1"/>
  <c r="S2590" i="1"/>
  <c r="R2590" i="1"/>
  <c r="Q2590" i="1"/>
  <c r="P2590" i="1"/>
  <c r="O2590" i="1"/>
  <c r="T2589" i="1"/>
  <c r="S2589" i="1"/>
  <c r="R2589" i="1"/>
  <c r="Q2589" i="1"/>
  <c r="P2589" i="1"/>
  <c r="O2589" i="1"/>
  <c r="T2588" i="1"/>
  <c r="S2588" i="1"/>
  <c r="R2588" i="1"/>
  <c r="Q2588" i="1"/>
  <c r="P2588" i="1"/>
  <c r="O2588" i="1"/>
  <c r="T2197" i="1"/>
  <c r="S2197" i="1"/>
  <c r="R2197" i="1"/>
  <c r="Q2197" i="1"/>
  <c r="P2197" i="1"/>
  <c r="O2197" i="1"/>
  <c r="T2196" i="1"/>
  <c r="S2196" i="1"/>
  <c r="R2196" i="1"/>
  <c r="Q2196" i="1"/>
  <c r="P2196" i="1"/>
  <c r="O2196" i="1"/>
  <c r="T2195" i="1"/>
  <c r="S2195" i="1"/>
  <c r="R2195" i="1"/>
  <c r="Q2195" i="1"/>
  <c r="P2195" i="1"/>
  <c r="O2195" i="1"/>
  <c r="T2194" i="1"/>
  <c r="S2194" i="1"/>
  <c r="R2194" i="1"/>
  <c r="Q2194" i="1"/>
  <c r="P2194" i="1"/>
  <c r="O2194" i="1"/>
  <c r="T2193" i="1"/>
  <c r="S2193" i="1"/>
  <c r="R2193" i="1"/>
  <c r="Q2193" i="1"/>
  <c r="P2193" i="1"/>
  <c r="O2193" i="1"/>
  <c r="T2192" i="1"/>
  <c r="S2192" i="1"/>
  <c r="R2192" i="1"/>
  <c r="Q2192" i="1"/>
  <c r="P2192" i="1"/>
  <c r="O2192" i="1"/>
  <c r="T2131" i="1"/>
  <c r="S2131" i="1"/>
  <c r="R2131" i="1"/>
  <c r="Q2131" i="1"/>
  <c r="P2131" i="1"/>
  <c r="O2131" i="1"/>
  <c r="T2130" i="1"/>
  <c r="S2130" i="1"/>
  <c r="R2130" i="1"/>
  <c r="Q2130" i="1"/>
  <c r="P2130" i="1"/>
  <c r="O2130" i="1"/>
  <c r="T2129" i="1"/>
  <c r="S2129" i="1"/>
  <c r="R2129" i="1"/>
  <c r="Q2129" i="1"/>
  <c r="P2129" i="1"/>
  <c r="O2129" i="1"/>
  <c r="T2128" i="1"/>
  <c r="S2128" i="1"/>
  <c r="R2128" i="1"/>
  <c r="Q2128" i="1"/>
  <c r="P2128" i="1"/>
  <c r="O2128" i="1"/>
  <c r="T2127" i="1"/>
  <c r="S2127" i="1"/>
  <c r="R2127" i="1"/>
  <c r="Q2127" i="1"/>
  <c r="P2127" i="1"/>
  <c r="O2127" i="1"/>
  <c r="T2126" i="1"/>
  <c r="S2126" i="1"/>
  <c r="R2126" i="1"/>
  <c r="Q2126" i="1"/>
  <c r="P2126" i="1"/>
  <c r="O2126" i="1"/>
  <c r="T1945" i="1"/>
  <c r="S1945" i="1"/>
  <c r="R1945" i="1"/>
  <c r="Q1945" i="1"/>
  <c r="P1945" i="1"/>
  <c r="O1945" i="1"/>
  <c r="T1944" i="1"/>
  <c r="S1944" i="1"/>
  <c r="R1944" i="1"/>
  <c r="Q1944" i="1"/>
  <c r="P1944" i="1"/>
  <c r="O1944" i="1"/>
  <c r="T1943" i="1"/>
  <c r="S1943" i="1"/>
  <c r="R1943" i="1"/>
  <c r="Q1943" i="1"/>
  <c r="P1943" i="1"/>
  <c r="O1943" i="1"/>
  <c r="T1942" i="1"/>
  <c r="S1942" i="1"/>
  <c r="R1942" i="1"/>
  <c r="Q1942" i="1"/>
  <c r="P1942" i="1"/>
  <c r="O1942" i="1"/>
  <c r="T1941" i="1"/>
  <c r="S1941" i="1"/>
  <c r="R1941" i="1"/>
  <c r="Q1941" i="1"/>
  <c r="P1941" i="1"/>
  <c r="O1941" i="1"/>
  <c r="T1940" i="1"/>
  <c r="S1940" i="1"/>
  <c r="R1940" i="1"/>
  <c r="Q1940" i="1"/>
  <c r="P1940" i="1"/>
  <c r="O1940" i="1"/>
  <c r="T1903" i="1"/>
  <c r="S1903" i="1"/>
  <c r="R1903" i="1"/>
  <c r="Q1903" i="1"/>
  <c r="P1903" i="1"/>
  <c r="O1903" i="1"/>
  <c r="T1902" i="1"/>
  <c r="S1902" i="1"/>
  <c r="R1902" i="1"/>
  <c r="Q1902" i="1"/>
  <c r="P1902" i="1"/>
  <c r="O1902" i="1"/>
  <c r="T1901" i="1"/>
  <c r="S1901" i="1"/>
  <c r="R1901" i="1"/>
  <c r="Q1901" i="1"/>
  <c r="P1901" i="1"/>
  <c r="O1901" i="1"/>
  <c r="T1900" i="1"/>
  <c r="S1900" i="1"/>
  <c r="R1900" i="1"/>
  <c r="Q1900" i="1"/>
  <c r="P1900" i="1"/>
  <c r="O1900" i="1"/>
  <c r="T1899" i="1"/>
  <c r="S1899" i="1"/>
  <c r="R1899" i="1"/>
  <c r="Q1899" i="1"/>
  <c r="P1899" i="1"/>
  <c r="O1899" i="1"/>
  <c r="T1898" i="1"/>
  <c r="S1898" i="1"/>
  <c r="R1898" i="1"/>
  <c r="Q1898" i="1"/>
  <c r="P1898" i="1"/>
  <c r="O1898" i="1"/>
  <c r="T1795" i="1"/>
  <c r="S1795" i="1"/>
  <c r="R1795" i="1"/>
  <c r="Q1795" i="1"/>
  <c r="P1795" i="1"/>
  <c r="O1795" i="1"/>
  <c r="T1794" i="1"/>
  <c r="S1794" i="1"/>
  <c r="R1794" i="1"/>
  <c r="Q1794" i="1"/>
  <c r="P1794" i="1"/>
  <c r="O1794" i="1"/>
  <c r="T1793" i="1"/>
  <c r="S1793" i="1"/>
  <c r="R1793" i="1"/>
  <c r="Q1793" i="1"/>
  <c r="P1793" i="1"/>
  <c r="O1793" i="1"/>
  <c r="T1792" i="1"/>
  <c r="S1792" i="1"/>
  <c r="R1792" i="1"/>
  <c r="Q1792" i="1"/>
  <c r="P1792" i="1"/>
  <c r="O1792" i="1"/>
  <c r="T1791" i="1"/>
  <c r="S1791" i="1"/>
  <c r="R1791" i="1"/>
  <c r="Q1791" i="1"/>
  <c r="P1791" i="1"/>
  <c r="O1791" i="1"/>
  <c r="T1790" i="1"/>
  <c r="S1790" i="1"/>
  <c r="R1790" i="1"/>
  <c r="Q1790" i="1"/>
  <c r="P1790" i="1"/>
  <c r="O1790" i="1"/>
  <c r="T1771" i="1"/>
  <c r="S1771" i="1"/>
  <c r="R1771" i="1"/>
  <c r="Q1771" i="1"/>
  <c r="P1771" i="1"/>
  <c r="O1771" i="1"/>
  <c r="T1770" i="1"/>
  <c r="S1770" i="1"/>
  <c r="R1770" i="1"/>
  <c r="Q1770" i="1"/>
  <c r="P1770" i="1"/>
  <c r="O1770" i="1"/>
  <c r="T1769" i="1"/>
  <c r="S1769" i="1"/>
  <c r="R1769" i="1"/>
  <c r="Q1769" i="1"/>
  <c r="P1769" i="1"/>
  <c r="O1769" i="1"/>
  <c r="T1768" i="1"/>
  <c r="S1768" i="1"/>
  <c r="R1768" i="1"/>
  <c r="Q1768" i="1"/>
  <c r="P1768" i="1"/>
  <c r="O1768" i="1"/>
  <c r="T1767" i="1"/>
  <c r="S1767" i="1"/>
  <c r="R1767" i="1"/>
  <c r="Q1767" i="1"/>
  <c r="P1767" i="1"/>
  <c r="O1767" i="1"/>
  <c r="T1766" i="1"/>
  <c r="S1766" i="1"/>
  <c r="R1766" i="1"/>
  <c r="Q1766" i="1"/>
  <c r="P1766" i="1"/>
  <c r="O1766" i="1"/>
  <c r="T1585" i="1"/>
  <c r="S1585" i="1"/>
  <c r="R1585" i="1"/>
  <c r="Q1585" i="1"/>
  <c r="P1585" i="1"/>
  <c r="O1585" i="1"/>
  <c r="T1584" i="1"/>
  <c r="S1584" i="1"/>
  <c r="R1584" i="1"/>
  <c r="Q1584" i="1"/>
  <c r="P1584" i="1"/>
  <c r="O1584" i="1"/>
  <c r="T1583" i="1"/>
  <c r="S1583" i="1"/>
  <c r="R1583" i="1"/>
  <c r="Q1583" i="1"/>
  <c r="P1583" i="1"/>
  <c r="O1583" i="1"/>
  <c r="T1582" i="1"/>
  <c r="S1582" i="1"/>
  <c r="R1582" i="1"/>
  <c r="Q1582" i="1"/>
  <c r="P1582" i="1"/>
  <c r="O1582" i="1"/>
  <c r="T1581" i="1"/>
  <c r="S1581" i="1"/>
  <c r="R1581" i="1"/>
  <c r="Q1581" i="1"/>
  <c r="P1581" i="1"/>
  <c r="O1581" i="1"/>
  <c r="T1580" i="1"/>
  <c r="S1580" i="1"/>
  <c r="R1580" i="1"/>
  <c r="Q1580" i="1"/>
  <c r="P1580" i="1"/>
  <c r="O1580" i="1"/>
  <c r="U799" i="1"/>
  <c r="T799" i="1"/>
  <c r="S799" i="1"/>
  <c r="R799" i="1"/>
  <c r="Q799" i="1"/>
  <c r="P799" i="1"/>
  <c r="O799" i="1"/>
  <c r="M799" i="1"/>
  <c r="U798" i="1"/>
  <c r="T798" i="1"/>
  <c r="S798" i="1"/>
  <c r="R798" i="1"/>
  <c r="Q798" i="1"/>
  <c r="P798" i="1"/>
  <c r="O798" i="1"/>
  <c r="M798" i="1"/>
  <c r="U797" i="1"/>
  <c r="T797" i="1"/>
  <c r="S797" i="1"/>
  <c r="R797" i="1"/>
  <c r="Q797" i="1"/>
  <c r="P797" i="1"/>
  <c r="O797" i="1"/>
  <c r="M797" i="1"/>
  <c r="U796" i="1"/>
  <c r="T796" i="1"/>
  <c r="S796" i="1"/>
  <c r="R796" i="1"/>
  <c r="Q796" i="1"/>
  <c r="P796" i="1"/>
  <c r="O796" i="1"/>
  <c r="M796" i="1"/>
  <c r="U795" i="1"/>
  <c r="T795" i="1"/>
  <c r="S795" i="1"/>
  <c r="R795" i="1"/>
  <c r="Q795" i="1"/>
  <c r="P795" i="1"/>
  <c r="O795" i="1"/>
  <c r="M795" i="1"/>
  <c r="U794" i="1"/>
  <c r="T794" i="1"/>
  <c r="S794" i="1"/>
  <c r="R794" i="1"/>
  <c r="Q794" i="1"/>
  <c r="P794" i="1"/>
  <c r="O794" i="1"/>
  <c r="M794" i="1"/>
  <c r="U733" i="1"/>
  <c r="T733" i="1"/>
  <c r="S733" i="1"/>
  <c r="R733" i="1"/>
  <c r="Q733" i="1"/>
  <c r="P733" i="1"/>
  <c r="O733" i="1"/>
  <c r="M733" i="1"/>
  <c r="U732" i="1"/>
  <c r="T732" i="1"/>
  <c r="S732" i="1"/>
  <c r="R732" i="1"/>
  <c r="Q732" i="1"/>
  <c r="P732" i="1"/>
  <c r="O732" i="1"/>
  <c r="M732" i="1"/>
  <c r="U731" i="1"/>
  <c r="T731" i="1"/>
  <c r="S731" i="1"/>
  <c r="R731" i="1"/>
  <c r="Q731" i="1"/>
  <c r="P731" i="1"/>
  <c r="O731" i="1"/>
  <c r="M731" i="1"/>
  <c r="U730" i="1"/>
  <c r="T730" i="1"/>
  <c r="S730" i="1"/>
  <c r="R730" i="1"/>
  <c r="Q730" i="1"/>
  <c r="P730" i="1"/>
  <c r="O730" i="1"/>
  <c r="M730" i="1"/>
  <c r="U729" i="1"/>
  <c r="T729" i="1"/>
  <c r="S729" i="1"/>
  <c r="R729" i="1"/>
  <c r="Q729" i="1"/>
  <c r="P729" i="1"/>
  <c r="O729" i="1"/>
  <c r="M729" i="1"/>
  <c r="U728" i="1"/>
  <c r="T728" i="1"/>
  <c r="S728" i="1"/>
  <c r="R728" i="1"/>
  <c r="Q728" i="1"/>
  <c r="P728" i="1"/>
  <c r="O728" i="1"/>
  <c r="M728" i="1"/>
  <c r="T721" i="1"/>
  <c r="S721" i="1"/>
  <c r="R721" i="1"/>
  <c r="Q721" i="1"/>
  <c r="P721" i="1"/>
  <c r="O721" i="1"/>
  <c r="T720" i="1"/>
  <c r="S720" i="1"/>
  <c r="R720" i="1"/>
  <c r="Q720" i="1"/>
  <c r="P720" i="1"/>
  <c r="O720" i="1"/>
  <c r="T719" i="1"/>
  <c r="S719" i="1"/>
  <c r="R719" i="1"/>
  <c r="Q719" i="1"/>
  <c r="P719" i="1"/>
  <c r="O719" i="1"/>
  <c r="T718" i="1"/>
  <c r="S718" i="1"/>
  <c r="R718" i="1"/>
  <c r="Q718" i="1"/>
  <c r="P718" i="1"/>
  <c r="O718" i="1"/>
  <c r="T717" i="1"/>
  <c r="S717" i="1"/>
  <c r="R717" i="1"/>
  <c r="Q717" i="1"/>
  <c r="P717" i="1"/>
  <c r="O717" i="1"/>
  <c r="T716" i="1"/>
  <c r="S716" i="1"/>
  <c r="R716" i="1"/>
  <c r="Q716" i="1"/>
  <c r="P716" i="1"/>
  <c r="O716" i="1"/>
  <c r="T709" i="1"/>
  <c r="S709" i="1"/>
  <c r="R709" i="1"/>
  <c r="Q709" i="1"/>
  <c r="P709" i="1"/>
  <c r="O709" i="1"/>
  <c r="T708" i="1"/>
  <c r="S708" i="1"/>
  <c r="R708" i="1"/>
  <c r="Q708" i="1"/>
  <c r="P708" i="1"/>
  <c r="O708" i="1"/>
  <c r="T707" i="1"/>
  <c r="S707" i="1"/>
  <c r="R707" i="1"/>
  <c r="Q707" i="1"/>
  <c r="P707" i="1"/>
  <c r="O707" i="1"/>
  <c r="T706" i="1"/>
  <c r="S706" i="1"/>
  <c r="R706" i="1"/>
  <c r="Q706" i="1"/>
  <c r="P706" i="1"/>
  <c r="O706" i="1"/>
  <c r="T705" i="1"/>
  <c r="S705" i="1"/>
  <c r="R705" i="1"/>
  <c r="Q705" i="1"/>
  <c r="P705" i="1"/>
  <c r="O705" i="1"/>
  <c r="T704" i="1"/>
  <c r="S704" i="1"/>
  <c r="R704" i="1"/>
  <c r="Q704" i="1"/>
  <c r="P704" i="1"/>
  <c r="O704" i="1"/>
  <c r="T703" i="1"/>
  <c r="S703" i="1"/>
  <c r="R703" i="1"/>
  <c r="Q703" i="1"/>
  <c r="P703" i="1"/>
  <c r="O703" i="1"/>
  <c r="T702" i="1"/>
  <c r="S702" i="1"/>
  <c r="R702" i="1"/>
  <c r="Q702" i="1"/>
  <c r="P702" i="1"/>
  <c r="O702" i="1"/>
  <c r="T701" i="1"/>
  <c r="S701" i="1"/>
  <c r="R701" i="1"/>
  <c r="Q701" i="1"/>
  <c r="P701" i="1"/>
  <c r="O701" i="1"/>
  <c r="T700" i="1"/>
  <c r="S700" i="1"/>
  <c r="R700" i="1"/>
  <c r="Q700" i="1"/>
  <c r="P700" i="1"/>
  <c r="O700" i="1"/>
  <c r="T699" i="1"/>
  <c r="S699" i="1"/>
  <c r="R699" i="1"/>
  <c r="Q699" i="1"/>
  <c r="P699" i="1"/>
  <c r="O699" i="1"/>
  <c r="T698" i="1"/>
  <c r="S698" i="1"/>
  <c r="R698" i="1"/>
  <c r="Q698" i="1"/>
  <c r="P698" i="1"/>
  <c r="O698" i="1"/>
  <c r="T415" i="1"/>
  <c r="S415" i="1"/>
  <c r="R415" i="1"/>
  <c r="Q415" i="1"/>
  <c r="P415" i="1"/>
  <c r="O415" i="1"/>
  <c r="T414" i="1"/>
  <c r="S414" i="1"/>
  <c r="R414" i="1"/>
  <c r="Q414" i="1"/>
  <c r="P414" i="1"/>
  <c r="O414" i="1"/>
  <c r="T413" i="1"/>
  <c r="S413" i="1"/>
  <c r="R413" i="1"/>
  <c r="Q413" i="1"/>
  <c r="P413" i="1"/>
  <c r="O413" i="1"/>
  <c r="T412" i="1"/>
  <c r="S412" i="1"/>
  <c r="R412" i="1"/>
  <c r="Q412" i="1"/>
  <c r="P412" i="1"/>
  <c r="O412" i="1"/>
  <c r="T411" i="1"/>
  <c r="S411" i="1"/>
  <c r="R411" i="1"/>
  <c r="Q411" i="1"/>
  <c r="P411" i="1"/>
  <c r="O411" i="1"/>
  <c r="T410" i="1"/>
  <c r="S410" i="1"/>
  <c r="R410" i="1"/>
  <c r="Q410" i="1"/>
  <c r="P410" i="1"/>
  <c r="O410" i="1"/>
  <c r="T361" i="1"/>
  <c r="S361" i="1"/>
  <c r="R361" i="1"/>
  <c r="Q361" i="1"/>
  <c r="P361" i="1"/>
  <c r="O361" i="1"/>
  <c r="T360" i="1"/>
  <c r="S360" i="1"/>
  <c r="R360" i="1"/>
  <c r="Q360" i="1"/>
  <c r="P360" i="1"/>
  <c r="O360" i="1"/>
  <c r="T359" i="1"/>
  <c r="S359" i="1"/>
  <c r="R359" i="1"/>
  <c r="Q359" i="1"/>
  <c r="P359" i="1"/>
  <c r="O359" i="1"/>
  <c r="T358" i="1"/>
  <c r="S358" i="1"/>
  <c r="R358" i="1"/>
  <c r="Q358" i="1"/>
  <c r="P358" i="1"/>
  <c r="O358" i="1"/>
  <c r="T357" i="1"/>
  <c r="S357" i="1"/>
  <c r="R357" i="1"/>
  <c r="Q357" i="1"/>
  <c r="P357" i="1"/>
  <c r="O357" i="1"/>
  <c r="T356" i="1"/>
  <c r="S356" i="1"/>
  <c r="R356" i="1"/>
  <c r="Q356" i="1"/>
  <c r="P356" i="1"/>
  <c r="O356" i="1"/>
  <c r="T331" i="1"/>
  <c r="S331" i="1"/>
  <c r="R331" i="1"/>
  <c r="Q331" i="1"/>
  <c r="P331" i="1"/>
  <c r="O331" i="1"/>
  <c r="T330" i="1"/>
  <c r="S330" i="1"/>
  <c r="R330" i="1"/>
  <c r="Q330" i="1"/>
  <c r="P330" i="1"/>
  <c r="O330" i="1"/>
  <c r="T329" i="1"/>
  <c r="S329" i="1"/>
  <c r="R329" i="1"/>
  <c r="Q329" i="1"/>
  <c r="P329" i="1"/>
  <c r="O329" i="1"/>
  <c r="T328" i="1"/>
  <c r="S328" i="1"/>
  <c r="R328" i="1"/>
  <c r="Q328" i="1"/>
  <c r="P328" i="1"/>
  <c r="O328" i="1"/>
  <c r="T327" i="1"/>
  <c r="S327" i="1"/>
  <c r="R327" i="1"/>
  <c r="Q327" i="1"/>
  <c r="P327" i="1"/>
  <c r="O327" i="1"/>
  <c r="T326" i="1"/>
  <c r="S326" i="1"/>
  <c r="R326" i="1"/>
  <c r="Q326" i="1"/>
  <c r="P326" i="1"/>
  <c r="O326" i="1"/>
  <c r="T325" i="1"/>
  <c r="S325" i="1"/>
  <c r="R325" i="1"/>
  <c r="Q325" i="1"/>
  <c r="P325" i="1"/>
  <c r="O325" i="1"/>
  <c r="T324" i="1"/>
  <c r="S324" i="1"/>
  <c r="R324" i="1"/>
  <c r="Q324" i="1"/>
  <c r="P324" i="1"/>
  <c r="O324" i="1"/>
  <c r="T323" i="1"/>
  <c r="S323" i="1"/>
  <c r="R323" i="1"/>
  <c r="Q323" i="1"/>
  <c r="P323" i="1"/>
  <c r="O323" i="1"/>
  <c r="T322" i="1"/>
  <c r="S322" i="1"/>
  <c r="R322" i="1"/>
  <c r="Q322" i="1"/>
  <c r="P322" i="1"/>
  <c r="O322" i="1"/>
  <c r="T321" i="1"/>
  <c r="S321" i="1"/>
  <c r="R321" i="1"/>
  <c r="Q321" i="1"/>
  <c r="P321" i="1"/>
  <c r="O321" i="1"/>
  <c r="T320" i="1"/>
  <c r="S320" i="1"/>
  <c r="R320" i="1"/>
  <c r="Q320" i="1"/>
  <c r="P320" i="1"/>
  <c r="O320" i="1"/>
  <c r="M229" i="1"/>
  <c r="M228" i="1"/>
  <c r="M227" i="1"/>
  <c r="M226" i="1"/>
  <c r="M225" i="1"/>
  <c r="M224" i="1"/>
  <c r="T181" i="1"/>
  <c r="S181" i="1"/>
  <c r="R181" i="1"/>
  <c r="Q181" i="1"/>
  <c r="P181" i="1"/>
  <c r="O181" i="1"/>
  <c r="T180" i="1"/>
  <c r="S180" i="1"/>
  <c r="R180" i="1"/>
  <c r="Q180" i="1"/>
  <c r="P180" i="1"/>
  <c r="O180" i="1"/>
  <c r="T179" i="1"/>
  <c r="S179" i="1"/>
  <c r="R179" i="1"/>
  <c r="Q179" i="1"/>
  <c r="P179" i="1"/>
  <c r="O179" i="1"/>
  <c r="T178" i="1"/>
  <c r="S178" i="1"/>
  <c r="R178" i="1"/>
  <c r="Q178" i="1"/>
  <c r="P178" i="1"/>
  <c r="O178" i="1"/>
  <c r="T177" i="1"/>
  <c r="S177" i="1"/>
  <c r="R177" i="1"/>
  <c r="Q177" i="1"/>
  <c r="P177" i="1"/>
  <c r="O177" i="1"/>
  <c r="T176" i="1"/>
  <c r="S176" i="1"/>
  <c r="R176" i="1"/>
  <c r="Q176" i="1"/>
  <c r="P176" i="1"/>
  <c r="O176" i="1"/>
  <c r="T61" i="1"/>
  <c r="S61" i="1"/>
  <c r="R61" i="1"/>
  <c r="Q61" i="1"/>
  <c r="P61" i="1"/>
  <c r="T60" i="1"/>
  <c r="S60" i="1"/>
  <c r="R60" i="1"/>
  <c r="Q60" i="1"/>
  <c r="P60" i="1"/>
  <c r="T59" i="1"/>
  <c r="S59" i="1"/>
  <c r="R59" i="1"/>
  <c r="Q59" i="1"/>
  <c r="P59" i="1"/>
  <c r="T58" i="1"/>
  <c r="S58" i="1"/>
  <c r="R58" i="1"/>
  <c r="Q58" i="1"/>
  <c r="P58" i="1"/>
  <c r="T57" i="1"/>
  <c r="S57" i="1"/>
  <c r="R57" i="1"/>
  <c r="Q57" i="1"/>
  <c r="P57" i="1"/>
  <c r="T56" i="1"/>
  <c r="S56" i="1"/>
  <c r="R56" i="1"/>
  <c r="Q56" i="1"/>
  <c r="P56" i="1"/>
  <c r="O56" i="1"/>
</calcChain>
</file>

<file path=xl/sharedStrings.xml><?xml version="1.0" encoding="utf-8"?>
<sst xmlns="http://schemas.openxmlformats.org/spreadsheetml/2006/main" count="3984" uniqueCount="568">
  <si>
    <t>Pemda</t>
  </si>
  <si>
    <t>Tahun</t>
  </si>
  <si>
    <t>Fungsi Pelayanan Umum</t>
  </si>
  <si>
    <t>Fungsi Ketertiban dan Keamanan</t>
  </si>
  <si>
    <t>Fungsi Ekonomi</t>
  </si>
  <si>
    <t>Fungsi Lingkungan Hidup</t>
  </si>
  <si>
    <t>Fungsi Perumahan dan Fasilitas Umum</t>
  </si>
  <si>
    <t>Fungsi Kesehatan</t>
  </si>
  <si>
    <t>Fungsi Pariwisata dan Budaya</t>
  </si>
  <si>
    <t>Fungsi Pendidikan</t>
  </si>
  <si>
    <t>Fungsi Perlindungan Sosial</t>
  </si>
  <si>
    <t>Belanja Daerah</t>
  </si>
  <si>
    <t>JP</t>
  </si>
  <si>
    <t>PDRB</t>
  </si>
  <si>
    <t>PKRT</t>
  </si>
  <si>
    <t>PKLNPRT</t>
  </si>
  <si>
    <t>PKP</t>
  </si>
  <si>
    <t>PMTB</t>
  </si>
  <si>
    <t>PI</t>
  </si>
  <si>
    <t>NET EKSPOR</t>
  </si>
  <si>
    <t>IPM</t>
  </si>
  <si>
    <t>IP1</t>
  </si>
  <si>
    <t>IP2</t>
  </si>
  <si>
    <t>IP3</t>
  </si>
  <si>
    <t>IPEI</t>
  </si>
  <si>
    <t>Provinsi Aceh</t>
  </si>
  <si>
    <t>Kab. Aceh Barat</t>
  </si>
  <si>
    <t>Kab. Aceh Besar</t>
  </si>
  <si>
    <t>Kab. Aceh Selatan</t>
  </si>
  <si>
    <t>Kab. Aceh Singkil</t>
  </si>
  <si>
    <t>Kab. Aceh Tengah</t>
  </si>
  <si>
    <t>Kab. Aceh Tenggara</t>
  </si>
  <si>
    <t>Kab. Aceh Timur</t>
  </si>
  <si>
    <t>Kab. Aceh Utara</t>
  </si>
  <si>
    <t>Kab. Bireun</t>
  </si>
  <si>
    <t>Kab. Pidie</t>
  </si>
  <si>
    <t>Kab. Simeulue</t>
  </si>
  <si>
    <t>Kota Banda Aceh</t>
  </si>
  <si>
    <t>Kota Sabang</t>
  </si>
  <si>
    <t>Kota Langsa</t>
  </si>
  <si>
    <t>Kota Lhokseumawe</t>
  </si>
  <si>
    <t>Kab. Gayo Lues</t>
  </si>
  <si>
    <t>Kab. Aceh Barat Daya</t>
  </si>
  <si>
    <t>Kab. Aceh Jaya</t>
  </si>
  <si>
    <t>Kab. Nagan Raya</t>
  </si>
  <si>
    <t>Kab. Aceh Tamiang</t>
  </si>
  <si>
    <t>Kab. Bener Meriah</t>
  </si>
  <si>
    <t>Kab. Pidie Jaya</t>
  </si>
  <si>
    <t>Kota Subulussalam</t>
  </si>
  <si>
    <t>Provinsi Sumatera Utara</t>
  </si>
  <si>
    <t>Kab. Asahan</t>
  </si>
  <si>
    <t>Kab. Dairi</t>
  </si>
  <si>
    <t>Kab. Deli Serdang</t>
  </si>
  <si>
    <t>Kab. Karo</t>
  </si>
  <si>
    <t>Kab. Labuhan batu</t>
  </si>
  <si>
    <t>Kab. Langkat</t>
  </si>
  <si>
    <t>Kab. Mandailing Natal</t>
  </si>
  <si>
    <t>Kab. Nias</t>
  </si>
  <si>
    <t>Kab. Simalungun</t>
  </si>
  <si>
    <t>Kab. Tapanuli Selatan</t>
  </si>
  <si>
    <t>Kab. Tapanuli Tengah</t>
  </si>
  <si>
    <t>Kab. Tapanuli Utara</t>
  </si>
  <si>
    <t>Kab. Toba Samosir</t>
  </si>
  <si>
    <t>Kota Binjai</t>
  </si>
  <si>
    <t>Kota Medan</t>
  </si>
  <si>
    <t>Kota Pematang Siantar</t>
  </si>
  <si>
    <t>Kota Sibolga</t>
  </si>
  <si>
    <t>Kota Tanjung Balai</t>
  </si>
  <si>
    <t>Kota Tebing Tinggi</t>
  </si>
  <si>
    <t>Kota Padang Sidempuan</t>
  </si>
  <si>
    <t>Kab. Pakpak Bharat</t>
  </si>
  <si>
    <t/>
  </si>
  <si>
    <t>Kab. Nias Selatan</t>
  </si>
  <si>
    <t>Kab. Humbang Hasundutan</t>
  </si>
  <si>
    <t>Kab. Serdang Bedagai</t>
  </si>
  <si>
    <t>Kab. Samosir</t>
  </si>
  <si>
    <t>Kab. Batu Bara</t>
  </si>
  <si>
    <t>Kab. Padang Lawas</t>
  </si>
  <si>
    <t>Kab. Padang Lawas Utara</t>
  </si>
  <si>
    <t>Kab. Labuhan batu Selatan</t>
  </si>
  <si>
    <t>Kab. Labuhan batu Utara</t>
  </si>
  <si>
    <t>Kab. Nias Utara</t>
  </si>
  <si>
    <t>Kab. Nias Barat</t>
  </si>
  <si>
    <t>Kota Gunungsitoli</t>
  </si>
  <si>
    <t>Provinsi Sumatera Barat</t>
  </si>
  <si>
    <t>Kab. Lima puluh Kota</t>
  </si>
  <si>
    <t>Kab. Agam</t>
  </si>
  <si>
    <t>Kab. Kepulauan Mentawai</t>
  </si>
  <si>
    <t>Kab. Padang Pariaman</t>
  </si>
  <si>
    <t>Kab. Pasaman</t>
  </si>
  <si>
    <t>Kab. Pesisir Selatan</t>
  </si>
  <si>
    <t>Kab. Sijunjung</t>
  </si>
  <si>
    <t>Kab. Solok</t>
  </si>
  <si>
    <t>Kab. Tanah Datar</t>
  </si>
  <si>
    <t>Kota Bukittinggi</t>
  </si>
  <si>
    <t>Kota Padang Panjang</t>
  </si>
  <si>
    <t>Kota Padang</t>
  </si>
  <si>
    <t>Kota Payakumbuh</t>
  </si>
  <si>
    <t>Kota Sawahlunto</t>
  </si>
  <si>
    <t>Kota Solok</t>
  </si>
  <si>
    <t>Kota Pariaman</t>
  </si>
  <si>
    <t>Kab. Pasaman Barat</t>
  </si>
  <si>
    <t>Kab. Dharmasraya</t>
  </si>
  <si>
    <t>Kab. Solok Selatan</t>
  </si>
  <si>
    <t>Provinsi Riau</t>
  </si>
  <si>
    <t>Kab. Bengkalis</t>
  </si>
  <si>
    <t>Kab. Indragiri Hilir</t>
  </si>
  <si>
    <t>Kab. Indragiri Hulu</t>
  </si>
  <si>
    <t>Kab. Kampar</t>
  </si>
  <si>
    <t>Kab. Kuantan Singingi</t>
  </si>
  <si>
    <t>Kab. Pelalawan</t>
  </si>
  <si>
    <t>Kab. Rokan Hilir</t>
  </si>
  <si>
    <t>Kab. Rokan Hulu</t>
  </si>
  <si>
    <t>Kab. Siak</t>
  </si>
  <si>
    <t>Kota Dumai</t>
  </si>
  <si>
    <t>Kota Pekanbaru</t>
  </si>
  <si>
    <t>Kab. Kepulauan Meranti</t>
  </si>
  <si>
    <t>Provinsi Jambi</t>
  </si>
  <si>
    <t>Kab. Batanghari</t>
  </si>
  <si>
    <t>Kab. Bungo</t>
  </si>
  <si>
    <t>Kab. Kerinci</t>
  </si>
  <si>
    <t>Kab. Merangin</t>
  </si>
  <si>
    <t>Kab. Muaro Jambi</t>
  </si>
  <si>
    <t>Kab. Sarolangun</t>
  </si>
  <si>
    <t>Kab. Tanjung Jabung Barat</t>
  </si>
  <si>
    <t>Kab. Tanjung Jabung Timur</t>
  </si>
  <si>
    <t>Kab. Tebo</t>
  </si>
  <si>
    <t>Kota Jambi</t>
  </si>
  <si>
    <t>Kota Sungai Penuh</t>
  </si>
  <si>
    <t>Provinsi Sumatera Selatan</t>
  </si>
  <si>
    <t>Kab. Lahat</t>
  </si>
  <si>
    <t>Kab. Musi Banyuasin</t>
  </si>
  <si>
    <t>Kab. Musi Rawas</t>
  </si>
  <si>
    <t>Kab. Muara Enim</t>
  </si>
  <si>
    <t>Kab. Ogan Komering Ilir</t>
  </si>
  <si>
    <t>Kab. Ogan Komering Ulu</t>
  </si>
  <si>
    <t>Kota Palembang</t>
  </si>
  <si>
    <t>Kota Prabumulih</t>
  </si>
  <si>
    <t>Kota Pagar Alam</t>
  </si>
  <si>
    <t>Kota Lubuk Linggau</t>
  </si>
  <si>
    <t>Kab. Banyuasin</t>
  </si>
  <si>
    <t>Kab. Ogan Ilir</t>
  </si>
  <si>
    <t>Kab. Ogan Komering Ulu Timur</t>
  </si>
  <si>
    <t>Kab. Ogan Komering Ulu Selatan</t>
  </si>
  <si>
    <t>Kab. Empat Lawang</t>
  </si>
  <si>
    <t xml:space="preserve">Kab. Penukal Abab Lematang Ilir </t>
  </si>
  <si>
    <t>Kab. Musi Rawas Utara</t>
  </si>
  <si>
    <t>Provinsi Bengkulu</t>
  </si>
  <si>
    <t>Kab. Bengkulu Selatan</t>
  </si>
  <si>
    <t>Kab. Bengkulu Utara</t>
  </si>
  <si>
    <t>Kab. Rejang Lebong</t>
  </si>
  <si>
    <t>Kota Bengkulu</t>
  </si>
  <si>
    <t>Kab. Kaur</t>
  </si>
  <si>
    <t>Kab. Seluma</t>
  </si>
  <si>
    <t>Kab. Mukomuko</t>
  </si>
  <si>
    <t>Kab. Lebong</t>
  </si>
  <si>
    <t>Kab. Kepahiang</t>
  </si>
  <si>
    <t>Kab. Bengkulu Tengah</t>
  </si>
  <si>
    <t>Provinsi Lampung</t>
  </si>
  <si>
    <t>Kab. Lampung Barat</t>
  </si>
  <si>
    <t>Kab. Lampung Selatan</t>
  </si>
  <si>
    <t>Kab. Lampung Tengah</t>
  </si>
  <si>
    <t>Kab. Lampung Utara</t>
  </si>
  <si>
    <t>Kab. Lampung Timur</t>
  </si>
  <si>
    <t>Kab. Tanggamus</t>
  </si>
  <si>
    <t>Kab. Tulang Bawang</t>
  </si>
  <si>
    <t>Kab. Way Kanan</t>
  </si>
  <si>
    <t>Kota Bandar Lampung</t>
  </si>
  <si>
    <t>Kota Metro</t>
  </si>
  <si>
    <t>Kab. Pesawaran</t>
  </si>
  <si>
    <t>Kab. Pringsewu</t>
  </si>
  <si>
    <t>Kab. Mesuji</t>
  </si>
  <si>
    <t>Kab. Tulang Bawang Barat</t>
  </si>
  <si>
    <t>Kab. Pesisir Barat</t>
  </si>
  <si>
    <t>Provinsi DKI Jakarta</t>
  </si>
  <si>
    <t>Provinsi Jawa Barat</t>
  </si>
  <si>
    <t>Kab. Bandung</t>
  </si>
  <si>
    <t>Kab. Bekasi</t>
  </si>
  <si>
    <t>Kab. Bogor</t>
  </si>
  <si>
    <t>Kab. Ciamis</t>
  </si>
  <si>
    <t>Kab. Cianjur</t>
  </si>
  <si>
    <t>Kab. Cirebon</t>
  </si>
  <si>
    <t>Kab. Garut</t>
  </si>
  <si>
    <t>Kab. Indramayu</t>
  </si>
  <si>
    <t>Kab. Karawang</t>
  </si>
  <si>
    <t>Kab. Kuningan</t>
  </si>
  <si>
    <t>Kab. Majalengka</t>
  </si>
  <si>
    <t>Kab. Purwakarta</t>
  </si>
  <si>
    <t>Kab. Subang</t>
  </si>
  <si>
    <t>Kab. Sukabumi</t>
  </si>
  <si>
    <t>Kab. Sumedang</t>
  </si>
  <si>
    <t>Kab. Tasikmalaya</t>
  </si>
  <si>
    <t>Kota Bandung</t>
  </si>
  <si>
    <t>Kota Bekasi</t>
  </si>
  <si>
    <t>Kota Bogor</t>
  </si>
  <si>
    <t>Kota Cirebon</t>
  </si>
  <si>
    <t>Kota Depok</t>
  </si>
  <si>
    <t>Kota Sukabumi</t>
  </si>
  <si>
    <t>Kota Tasikmalaya</t>
  </si>
  <si>
    <t>Kota Cimahi</t>
  </si>
  <si>
    <t>Kota Banjar</t>
  </si>
  <si>
    <t>Kab. Bandung Barat</t>
  </si>
  <si>
    <t>Kab. Pangandaran</t>
  </si>
  <si>
    <t>Provinsi Jawa Tengah</t>
  </si>
  <si>
    <t>Kab. Banjarnegara</t>
  </si>
  <si>
    <t>Kab. Banyumas</t>
  </si>
  <si>
    <t>Kab. Batang</t>
  </si>
  <si>
    <t>Kab. Blora</t>
  </si>
  <si>
    <t>Kab. Boyolali</t>
  </si>
  <si>
    <t>Kab. Brebes</t>
  </si>
  <si>
    <t>Kab. Cilacap</t>
  </si>
  <si>
    <t>Kab. Demak</t>
  </si>
  <si>
    <t>Kab. Grobogan</t>
  </si>
  <si>
    <t>Kab. Jepara</t>
  </si>
  <si>
    <t>Kab. Karanganyar</t>
  </si>
  <si>
    <t>Kab. Kebumen</t>
  </si>
  <si>
    <t>Kab. Kendal</t>
  </si>
  <si>
    <t>Kab. Klaten</t>
  </si>
  <si>
    <t>Kab. Kudus</t>
  </si>
  <si>
    <t>Kab. Magelang</t>
  </si>
  <si>
    <t>Kab. Pati</t>
  </si>
  <si>
    <t>Kab. Pekalongan</t>
  </si>
  <si>
    <t>Kab. Pemalang</t>
  </si>
  <si>
    <t>Kab. Purbalingga</t>
  </si>
  <si>
    <t>Kab. Purworejo</t>
  </si>
  <si>
    <t>Kab. Rembang</t>
  </si>
  <si>
    <t>Kab. Semarang</t>
  </si>
  <si>
    <t>Kab. Sragen</t>
  </si>
  <si>
    <t>Kab. Sukoharjo</t>
  </si>
  <si>
    <t>Kab. Tegal</t>
  </si>
  <si>
    <t>Kab. Temanggung</t>
  </si>
  <si>
    <t>Kab. Wonogiri</t>
  </si>
  <si>
    <t>Kab. Wonosobo</t>
  </si>
  <si>
    <t>Kota Magelang</t>
  </si>
  <si>
    <t>Kota Pekalongan</t>
  </si>
  <si>
    <t>Kota Salatiga</t>
  </si>
  <si>
    <t>Kota Semarang</t>
  </si>
  <si>
    <t>Kota Surakarta</t>
  </si>
  <si>
    <t>Kota Tegal</t>
  </si>
  <si>
    <t>Provinsi DI Yogyakarta</t>
  </si>
  <si>
    <t>Kab. Bantul</t>
  </si>
  <si>
    <t>Kab. Gunung Kidul</t>
  </si>
  <si>
    <t>Kab. Kulon Progo</t>
  </si>
  <si>
    <t>Kab. Sleman</t>
  </si>
  <si>
    <t>Kota Yogyakarta</t>
  </si>
  <si>
    <t>Provinsi Jawa Timur</t>
  </si>
  <si>
    <t>Kab. Bangkalan</t>
  </si>
  <si>
    <t>Kab. Banyuwangi</t>
  </si>
  <si>
    <t>Kab. Blitar</t>
  </si>
  <si>
    <t>Kab. Bojonegoro</t>
  </si>
  <si>
    <t>Kab. Bondowoso</t>
  </si>
  <si>
    <t>Kab. Gresik</t>
  </si>
  <si>
    <t>Kab. Jember</t>
  </si>
  <si>
    <t>Kab. Jombang</t>
  </si>
  <si>
    <t>Kab. Kediri</t>
  </si>
  <si>
    <t>Kab. Lamongan</t>
  </si>
  <si>
    <t>Kab. Lumajang</t>
  </si>
  <si>
    <t>Kab. Madiun</t>
  </si>
  <si>
    <t>Kab. Magetan</t>
  </si>
  <si>
    <t>Kab. Malang</t>
  </si>
  <si>
    <t>Kab. Mojokerto</t>
  </si>
  <si>
    <t>Kab. Nganjuk</t>
  </si>
  <si>
    <t>Kab. Ngawi</t>
  </si>
  <si>
    <t>Kab. Pacitan</t>
  </si>
  <si>
    <t>Kab. Pamekasan</t>
  </si>
  <si>
    <t>Kab. Pasuruan</t>
  </si>
  <si>
    <t>Kab. Ponorogo</t>
  </si>
  <si>
    <t>Kab. Probolinggo</t>
  </si>
  <si>
    <t>Kab. Sampang</t>
  </si>
  <si>
    <t>Kab. Sidoarjo</t>
  </si>
  <si>
    <t>Kab. Situbondo</t>
  </si>
  <si>
    <t>Kab. Sumenep</t>
  </si>
  <si>
    <t>Kab. Trenggalek</t>
  </si>
  <si>
    <t>Kab. Tuban</t>
  </si>
  <si>
    <t>Kab. Tulungagung</t>
  </si>
  <si>
    <t>Kota Blitar</t>
  </si>
  <si>
    <t>Kota Kediri</t>
  </si>
  <si>
    <t>Kota Madiun</t>
  </si>
  <si>
    <t>Kota Malang</t>
  </si>
  <si>
    <t>Kota Mojokerto</t>
  </si>
  <si>
    <t>Kota Pasuruan</t>
  </si>
  <si>
    <t>Kota Probolinggo</t>
  </si>
  <si>
    <t>Kota Surabaya</t>
  </si>
  <si>
    <t>Kota Batu</t>
  </si>
  <si>
    <t>Provinsi Kalimantan Barat</t>
  </si>
  <si>
    <t>Kab. Bengkayang</t>
  </si>
  <si>
    <t>Kab. Landak</t>
  </si>
  <si>
    <t>Kab. Kapuas Hulu</t>
  </si>
  <si>
    <t>Kab. Ketapang</t>
  </si>
  <si>
    <t>Kab. Pontianak</t>
  </si>
  <si>
    <t>Kab. Sambas</t>
  </si>
  <si>
    <t>Kab. Sanggau</t>
  </si>
  <si>
    <t>Kab. Sintang</t>
  </si>
  <si>
    <t>Kota Pontianak</t>
  </si>
  <si>
    <t>Kota Singkawang</t>
  </si>
  <si>
    <t>Kab. Sekadau</t>
  </si>
  <si>
    <t>Kab. Melawi</t>
  </si>
  <si>
    <t>Kab. Kayong Utara</t>
  </si>
  <si>
    <t>Kab. Kubu Raya</t>
  </si>
  <si>
    <t>Provinsi Kalimantan Tengah</t>
  </si>
  <si>
    <t>Kab. Barito Selatan</t>
  </si>
  <si>
    <t>Kab. Barito Utara</t>
  </si>
  <si>
    <t>Kab. Kapuas</t>
  </si>
  <si>
    <t>Kab. Kotawaringin Barat</t>
  </si>
  <si>
    <t>Kab. Kotawaringin Timur</t>
  </si>
  <si>
    <t>Kota Palangkaraya</t>
  </si>
  <si>
    <t>Kab. Katingan</t>
  </si>
  <si>
    <t>Kab. Seruyan</t>
  </si>
  <si>
    <t>Kab. Sukamara</t>
  </si>
  <si>
    <t>Kab. Lamandau</t>
  </si>
  <si>
    <t>Kab. Gunung Mas</t>
  </si>
  <si>
    <t>Kab. Pulang Pisau</t>
  </si>
  <si>
    <t>Kab. Murung Raya</t>
  </si>
  <si>
    <t>Kab. Barito Timur</t>
  </si>
  <si>
    <t>Provinsi Kalimantan Selatan</t>
  </si>
  <si>
    <t>Kab. Banjar</t>
  </si>
  <si>
    <t>Kab. Barito Kuala</t>
  </si>
  <si>
    <t>Kab. Hulu Sungai Selatan</t>
  </si>
  <si>
    <t>Kab. Hulu Sungai Tengah</t>
  </si>
  <si>
    <t>Kab. Hulu Sungai Utara</t>
  </si>
  <si>
    <t>Kab. Kota baru</t>
  </si>
  <si>
    <t>Kab. Tabalong</t>
  </si>
  <si>
    <t>Kab. Tanah Laut</t>
  </si>
  <si>
    <t>Kab. Tapin</t>
  </si>
  <si>
    <t>Kota Banjar baru</t>
  </si>
  <si>
    <t>Kota Banjarmasin</t>
  </si>
  <si>
    <t>Kab. Balangan</t>
  </si>
  <si>
    <t>Kab. Tanah Bumbu</t>
  </si>
  <si>
    <t>Provinsi Kalimantan Timur</t>
  </si>
  <si>
    <t>Kab. Berau</t>
  </si>
  <si>
    <t>Kab. Kutai Kartanegara</t>
  </si>
  <si>
    <t>Kab. Kutai Barat</t>
  </si>
  <si>
    <t>Kab. Kutai Timur</t>
  </si>
  <si>
    <t>Kab. Paser</t>
  </si>
  <si>
    <t>Kota Balikpapan</t>
  </si>
  <si>
    <t>Kota Bontang</t>
  </si>
  <si>
    <t>Kota Samarinda</t>
  </si>
  <si>
    <t>Kab. Penajam Paser Utara</t>
  </si>
  <si>
    <t>Kab. Mahakam Ulu</t>
  </si>
  <si>
    <t>Provinsi Sulawesi Utara</t>
  </si>
  <si>
    <t>Kab. Bolaang Mongondow</t>
  </si>
  <si>
    <t>Kab. Minahasa</t>
  </si>
  <si>
    <t>Kab. Kepulauan Sangihe</t>
  </si>
  <si>
    <t>Kota Bitung</t>
  </si>
  <si>
    <t>Kota Manado</t>
  </si>
  <si>
    <t>Kab. Kepulauan Talaud</t>
  </si>
  <si>
    <t>Kab. Minahasa Selatan</t>
  </si>
  <si>
    <t>Kota Tomohon</t>
  </si>
  <si>
    <t>Kab. Minahasa Utara</t>
  </si>
  <si>
    <t>Kab. Siau Tagulandang Biaro</t>
  </si>
  <si>
    <t>Kota Kotamobagu</t>
  </si>
  <si>
    <t>Kab. Bolaang Mongondow Utara</t>
  </si>
  <si>
    <t>Kab. Minahasa Tenggara</t>
  </si>
  <si>
    <t>Kab. Bolaang Mongondow Timur</t>
  </si>
  <si>
    <t>Kab. Bolaang Mongondow Selatan</t>
  </si>
  <si>
    <t>Provinsi Sulawesi Tengah</t>
  </si>
  <si>
    <t>Kab. Banggai</t>
  </si>
  <si>
    <t>Kab. Banggai Kepulauan</t>
  </si>
  <si>
    <t>Kab. Buol</t>
  </si>
  <si>
    <t>Kab. Toli-Toli</t>
  </si>
  <si>
    <t>Kab. Donggala</t>
  </si>
  <si>
    <t>Kab. Morowali</t>
  </si>
  <si>
    <t>Kab. Poso</t>
  </si>
  <si>
    <t>Kota Palu</t>
  </si>
  <si>
    <t>Kab. Parigi Moutong</t>
  </si>
  <si>
    <t>Kab. Tojo Una Una</t>
  </si>
  <si>
    <t>Kab. Sigi</t>
  </si>
  <si>
    <t>Kab. Banggai Laut</t>
  </si>
  <si>
    <t>Kab. Morowali Utara</t>
  </si>
  <si>
    <t>Provinsi Sulawesi Selatan</t>
  </si>
  <si>
    <t>Kab. Bantaeng</t>
  </si>
  <si>
    <t>Kab. Barru</t>
  </si>
  <si>
    <t>Kab. Bone</t>
  </si>
  <si>
    <t>Kab. Bulukumba</t>
  </si>
  <si>
    <t>Kab. Enrekang</t>
  </si>
  <si>
    <t>Kab. Gowa</t>
  </si>
  <si>
    <t>Kab. Jeneponto</t>
  </si>
  <si>
    <t>Kab. Luwu</t>
  </si>
  <si>
    <t>Kab. Luwu Utara</t>
  </si>
  <si>
    <t>Kab. Maros</t>
  </si>
  <si>
    <t>Kab. Pangkajene dan Kepulauan</t>
  </si>
  <si>
    <t>Kota Palopo</t>
  </si>
  <si>
    <t>Kab. Luwu Timur</t>
  </si>
  <si>
    <t>Kab. Pinrang</t>
  </si>
  <si>
    <t>Kab. Sinjai</t>
  </si>
  <si>
    <t>Kab. Kepulauan Selayar</t>
  </si>
  <si>
    <t>Kab. Sidenreng Rappang</t>
  </si>
  <si>
    <t>Kab. Soppeng</t>
  </si>
  <si>
    <t>Kab. Takalar</t>
  </si>
  <si>
    <t>Kab. Tana Toraja</t>
  </si>
  <si>
    <t>Kab. Wajo</t>
  </si>
  <si>
    <t>Kota Parepare</t>
  </si>
  <si>
    <t>Kota Makassar</t>
  </si>
  <si>
    <t>Kab. Toraja Utara</t>
  </si>
  <si>
    <t>Provinsi Sulawesi Tenggara</t>
  </si>
  <si>
    <t>Kab. Buton</t>
  </si>
  <si>
    <t>Kab. Konawe</t>
  </si>
  <si>
    <t>Kab. Kolaka</t>
  </si>
  <si>
    <t>Kab. Muna</t>
  </si>
  <si>
    <t>Kota Kendari</t>
  </si>
  <si>
    <t>Kota Bau-bau</t>
  </si>
  <si>
    <t>Kab. Konawe Selatan</t>
  </si>
  <si>
    <t>Kab. Bombana</t>
  </si>
  <si>
    <t>Kab. Wakatobi</t>
  </si>
  <si>
    <t>Kab. Kolaka Utara</t>
  </si>
  <si>
    <t>Kab. Konawe Utara</t>
  </si>
  <si>
    <t>Kab. Buton Utara</t>
  </si>
  <si>
    <t>Kab. Konawe Kepulauan</t>
  </si>
  <si>
    <t>Kab. Kolaka Timur</t>
  </si>
  <si>
    <t>Kab. Muna Barat</t>
  </si>
  <si>
    <t>Kab. Buton Tengah</t>
  </si>
  <si>
    <t>Kab. Buton Selatan</t>
  </si>
  <si>
    <t>Provinsi Bali</t>
  </si>
  <si>
    <t>Kab. Badung</t>
  </si>
  <si>
    <t>Kab. Bangli</t>
  </si>
  <si>
    <t>Kab. Buleleng</t>
  </si>
  <si>
    <t>Kab. Gianyar</t>
  </si>
  <si>
    <t>Kab. Jembrana</t>
  </si>
  <si>
    <t>Kab. Karangasem</t>
  </si>
  <si>
    <t>Kab. Klungkung</t>
  </si>
  <si>
    <t>Kab. Tabanan</t>
  </si>
  <si>
    <t>Kota Denpasar</t>
  </si>
  <si>
    <t>Provinsi Nusa Tenggara Barat</t>
  </si>
  <si>
    <t>Kab. Bima</t>
  </si>
  <si>
    <t>Kab. Dompu</t>
  </si>
  <si>
    <t>Kab. Lombok Barat</t>
  </si>
  <si>
    <t>Kab. Lombok Tengah</t>
  </si>
  <si>
    <t>Kab. Lombok Timur</t>
  </si>
  <si>
    <t>Kab. Sumbawa</t>
  </si>
  <si>
    <t>Kota Mataram</t>
  </si>
  <si>
    <t>Kota Bima</t>
  </si>
  <si>
    <t>Kab. Sumbawa Barat</t>
  </si>
  <si>
    <t>Kab. Lombok Utara</t>
  </si>
  <si>
    <t>Provinsi Nusa Tenggara Timur</t>
  </si>
  <si>
    <t>Kab. Alor</t>
  </si>
  <si>
    <t>Kab. Belu</t>
  </si>
  <si>
    <t>Kab. Ende</t>
  </si>
  <si>
    <t>Kab. Flores Timur</t>
  </si>
  <si>
    <t>Kab. Kupang</t>
  </si>
  <si>
    <t>Kab. Lembata</t>
  </si>
  <si>
    <t>Kab. Manggarai</t>
  </si>
  <si>
    <t>Kab. Ngada</t>
  </si>
  <si>
    <t>Kab. Sikka</t>
  </si>
  <si>
    <t>Kab. Sumba Barat</t>
  </si>
  <si>
    <t>Kab. Sumba Timur</t>
  </si>
  <si>
    <t>Kab. Timor Tengah Selatan</t>
  </si>
  <si>
    <t>Kab. Timor Tengah Utara</t>
  </si>
  <si>
    <t>Kota Kupang</t>
  </si>
  <si>
    <t>Kab. Rote Ndao</t>
  </si>
  <si>
    <t>Kab. Manggarai Barat</t>
  </si>
  <si>
    <t>Kab. Nagekeo</t>
  </si>
  <si>
    <t>Kab. Sumba Barat Daya</t>
  </si>
  <si>
    <t>Kab. Sumba Tengah</t>
  </si>
  <si>
    <t>Kab. Manggarai Timur</t>
  </si>
  <si>
    <t>Kab. Sabu Raijua</t>
  </si>
  <si>
    <t>Kab. Malaka</t>
  </si>
  <si>
    <t>Provinsi Maluku</t>
  </si>
  <si>
    <t>Kab. Maluku Tenggara Barat</t>
  </si>
  <si>
    <t>Kab. Maluku Tengah</t>
  </si>
  <si>
    <t>Kab. Maluku Tenggara</t>
  </si>
  <si>
    <t>Kab. Buru</t>
  </si>
  <si>
    <t>Kota Ambon</t>
  </si>
  <si>
    <t>Kab. Seram Bagian Barat</t>
  </si>
  <si>
    <t>Kab. Seram Bagian Timur</t>
  </si>
  <si>
    <t>Kab. Kepulauan Aru</t>
  </si>
  <si>
    <t>Kota Tual</t>
  </si>
  <si>
    <t>Kab. Maluku Barat Daya</t>
  </si>
  <si>
    <t>Kab. Buru Selatan</t>
  </si>
  <si>
    <t>Provinsi Papua</t>
  </si>
  <si>
    <t>Kab. Biak Numfor</t>
  </si>
  <si>
    <t>Kab. Jayapura</t>
  </si>
  <si>
    <t>Kab. Jayawijaya</t>
  </si>
  <si>
    <t>Kab. Merauke</t>
  </si>
  <si>
    <t>Kab. Mimika</t>
  </si>
  <si>
    <t>Kab. Nabire</t>
  </si>
  <si>
    <t>Kab. Paniai</t>
  </si>
  <si>
    <t>Kab. Puncak Jaya</t>
  </si>
  <si>
    <t>Kab. Kepulauan Yapen</t>
  </si>
  <si>
    <t>Kota Jayapura</t>
  </si>
  <si>
    <t>Kab. Sarmi</t>
  </si>
  <si>
    <t>Kab. Keerom</t>
  </si>
  <si>
    <t>Kab. Yahukimo</t>
  </si>
  <si>
    <t>Kab. Pegunungan Bintang</t>
  </si>
  <si>
    <t>Kab. Tolikara</t>
  </si>
  <si>
    <t>Kab. Boven Digoel</t>
  </si>
  <si>
    <t>Kab. Mappi</t>
  </si>
  <si>
    <t>Kab. Asmat</t>
  </si>
  <si>
    <t>Kab. Waropen</t>
  </si>
  <si>
    <t>Kab. Supiori</t>
  </si>
  <si>
    <t>Kab. Mamberamo Raya</t>
  </si>
  <si>
    <t>Kab. Mamberamo Tengah</t>
  </si>
  <si>
    <t>Kab. Yalimo</t>
  </si>
  <si>
    <t>Kab. Lanny Jaya</t>
  </si>
  <si>
    <t>Kab. Nduga</t>
  </si>
  <si>
    <t>Kab. Dogiyai</t>
  </si>
  <si>
    <t>Kab. Puncak</t>
  </si>
  <si>
    <t>Kab. Intan Jaya</t>
  </si>
  <si>
    <t>Kab. Deiyai</t>
  </si>
  <si>
    <t>Provinsi Maluku Utara</t>
  </si>
  <si>
    <t>Kab. Halmahera Tengah</t>
  </si>
  <si>
    <t>Kota Ternate</t>
  </si>
  <si>
    <t>Kab. Halmahera Barat</t>
  </si>
  <si>
    <t>Kab. Halmahera Timur</t>
  </si>
  <si>
    <t>Kab. Halmahera Selatan</t>
  </si>
  <si>
    <t>Kab. Halmahera Utara</t>
  </si>
  <si>
    <t>Kab. Kepulauan Sula</t>
  </si>
  <si>
    <t>Kota Tidore Kepulauan</t>
  </si>
  <si>
    <t>Kab. Pulau Morotai</t>
  </si>
  <si>
    <t>Kab. Pulau Taliabu</t>
  </si>
  <si>
    <t>Provinsi Banten</t>
  </si>
  <si>
    <t>Kab. Lebak</t>
  </si>
  <si>
    <t>Kab. Pandeglang</t>
  </si>
  <si>
    <t>Kab. Serang</t>
  </si>
  <si>
    <t>Kab. Tangerang</t>
  </si>
  <si>
    <t>Kota Cilegon</t>
  </si>
  <si>
    <t>Kota Tangerang</t>
  </si>
  <si>
    <t>Kota Serang</t>
  </si>
  <si>
    <t>Kota Tangerang Selatan</t>
  </si>
  <si>
    <t>Provinsi Bangka Belitung</t>
  </si>
  <si>
    <t>Kab. Bangka</t>
  </si>
  <si>
    <t>Kab. Belitung</t>
  </si>
  <si>
    <t>Kota Pangkal Pinang</t>
  </si>
  <si>
    <t>Kab. Bangka Selatan</t>
  </si>
  <si>
    <t>Kab. Bangka Tengah</t>
  </si>
  <si>
    <t>Kab. Bangka Barat</t>
  </si>
  <si>
    <t>Kab. Belitung Timur</t>
  </si>
  <si>
    <t>Provinsi Gorontalo</t>
  </si>
  <si>
    <t>Kab. Boalemo</t>
  </si>
  <si>
    <t>Kab. Gorontalo</t>
  </si>
  <si>
    <t>Kota Gorontalo</t>
  </si>
  <si>
    <t>Kab. Pohuwato</t>
  </si>
  <si>
    <t>Kab. Bone Bolango</t>
  </si>
  <si>
    <t>Kab. Gorontalo Utara</t>
  </si>
  <si>
    <t>Provinsi Kepulauan Riau</t>
  </si>
  <si>
    <t>Kab. Natuna</t>
  </si>
  <si>
    <t>Kab. Kepulauan Anambas</t>
  </si>
  <si>
    <t>Kab. Karimun</t>
  </si>
  <si>
    <t>Kota Batam</t>
  </si>
  <si>
    <t>Kota Tanjung Pinang</t>
  </si>
  <si>
    <t>Kab. Lingga</t>
  </si>
  <si>
    <t>Kab. Bintan</t>
  </si>
  <si>
    <t>Provinsi Papua Barat</t>
  </si>
  <si>
    <t>Kab. Fak-Fak</t>
  </si>
  <si>
    <t>Kab. Manokwari</t>
  </si>
  <si>
    <t>Kab. Sorong</t>
  </si>
  <si>
    <t>Kota Sorong</t>
  </si>
  <si>
    <t>Kab. Raja Ampat</t>
  </si>
  <si>
    <t>Kab. Sorong Selatan</t>
  </si>
  <si>
    <t>Kab. Teluk Bintuni</t>
  </si>
  <si>
    <t>Kab. Teluk Wondama</t>
  </si>
  <si>
    <t>Kab. Kaimana</t>
  </si>
  <si>
    <t>Kab. Maybrat</t>
  </si>
  <si>
    <t>Kab. Tambrauw</t>
  </si>
  <si>
    <t>Kab. Manokwari Selatan</t>
  </si>
  <si>
    <t>Kab. Pegunungan Arfak</t>
  </si>
  <si>
    <t>Provinsi Sulawesi Barat</t>
  </si>
  <si>
    <t>Kab. Majene</t>
  </si>
  <si>
    <t>Kab. Mamuju</t>
  </si>
  <si>
    <t>Kab. Polewali Mandar</t>
  </si>
  <si>
    <t>Kab. Mamasa</t>
  </si>
  <si>
    <t>Kab. Mamuju Utara</t>
  </si>
  <si>
    <t>Kab. Mamuju Tengah</t>
  </si>
  <si>
    <t>Provinsi Kalimantan Utara</t>
  </si>
  <si>
    <t>Kab. Bulungan</t>
  </si>
  <si>
    <t>Kab. Malinau</t>
  </si>
  <si>
    <t>Kab. Nunukan</t>
  </si>
  <si>
    <t>Kota Tarakan</t>
  </si>
  <si>
    <t>Kab. Tana Tidung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</si>
</sst>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3" fontId="0" fillId="0" borderId="0" xfId="0" applyNumberFormat="1"/>
    <xf numFmtId="164" fontId="0" fillId="0" borderId="0" xfId="0" applyNumberFormat="1"/>
    <xf numFmtId="2" fontId="0" fillId="0" borderId="0" xfId="0" applyNumberFormat="1"/>
    <xf numFmtId="0" fontId="2" fillId="0" borderId="1" xfId="1" applyFont="1" applyBorder="1"/>
  </cellXfs>
  <cellStyles count="2">
    <cellStyle name="Normal" xfId="0" builtinId="0"/>
    <cellStyle name="Normal 14 2" xfId="1" xr:uid="{1954803B-AA78-4C4C-AD7E-CD281D36DB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if.prasetiya\Downloads\All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"/>
      <sheetName val="2017"/>
      <sheetName val="2018"/>
      <sheetName val="2019"/>
      <sheetName val="2020"/>
      <sheetName val="2021"/>
      <sheetName val="JP"/>
      <sheetName val="PDRB"/>
      <sheetName val="IPM"/>
      <sheetName val="IP1"/>
      <sheetName val="IP2"/>
      <sheetName val="IP3"/>
      <sheetName val="IPEI"/>
      <sheetName val="PKRT"/>
      <sheetName val="All"/>
      <sheetName val="PKLNPRT"/>
      <sheetName val="PKP"/>
      <sheetName val="PMTB"/>
      <sheetName val="PI"/>
      <sheetName val="NET EKSPOR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C2" t="str">
            <v>Kolom ke dari sumber data       →→→→</v>
          </cell>
        </row>
        <row r="3">
          <cell r="C3" t="str">
            <v>URUTAN STANDAR = SIKD = KODE</v>
          </cell>
          <cell r="D3" t="str">
            <v>Jumlah Penduduk (Kemendagri)</v>
          </cell>
        </row>
        <row r="4">
          <cell r="A4" t="str">
            <v>No</v>
          </cell>
          <cell r="B4" t="str">
            <v>P/K</v>
          </cell>
          <cell r="C4" t="str">
            <v>Daerah</v>
          </cell>
          <cell r="D4">
            <v>2016</v>
          </cell>
          <cell r="E4">
            <v>2017</v>
          </cell>
          <cell r="F4">
            <v>2018</v>
          </cell>
          <cell r="G4">
            <v>2019</v>
          </cell>
          <cell r="H4">
            <v>2020</v>
          </cell>
          <cell r="I4">
            <v>2021</v>
          </cell>
        </row>
        <row r="5">
          <cell r="A5">
            <v>1</v>
          </cell>
          <cell r="B5" t="str">
            <v>01</v>
          </cell>
          <cell r="C5" t="str">
            <v>Provinsi Aceh</v>
          </cell>
          <cell r="D5">
            <v>5116718</v>
          </cell>
          <cell r="E5">
            <v>5152887</v>
          </cell>
          <cell r="F5">
            <v>5227034</v>
          </cell>
          <cell r="G5">
            <v>5253512</v>
          </cell>
          <cell r="H5">
            <v>5288885</v>
          </cell>
          <cell r="I5">
            <v>5325010</v>
          </cell>
        </row>
        <row r="6">
          <cell r="A6">
            <v>2</v>
          </cell>
          <cell r="C6" t="str">
            <v>Kab. Aceh Barat</v>
          </cell>
          <cell r="D6">
            <v>187700</v>
          </cell>
          <cell r="E6">
            <v>189119</v>
          </cell>
          <cell r="F6">
            <v>193748</v>
          </cell>
          <cell r="G6">
            <v>195634</v>
          </cell>
          <cell r="H6">
            <v>196541</v>
          </cell>
          <cell r="I6">
            <v>198278</v>
          </cell>
        </row>
        <row r="7">
          <cell r="A7">
            <v>3</v>
          </cell>
          <cell r="C7" t="str">
            <v>Kab. Aceh Besar</v>
          </cell>
          <cell r="D7">
            <v>381602</v>
          </cell>
          <cell r="E7">
            <v>384661</v>
          </cell>
          <cell r="F7">
            <v>389271</v>
          </cell>
          <cell r="G7">
            <v>391987</v>
          </cell>
          <cell r="H7">
            <v>395653</v>
          </cell>
          <cell r="I7">
            <v>407775</v>
          </cell>
        </row>
        <row r="8">
          <cell r="A8">
            <v>4</v>
          </cell>
          <cell r="C8" t="str">
            <v>Kab. Aceh Selatan</v>
          </cell>
          <cell r="D8">
            <v>228423</v>
          </cell>
          <cell r="E8">
            <v>230254</v>
          </cell>
          <cell r="F8">
            <v>233756</v>
          </cell>
          <cell r="G8">
            <v>235381</v>
          </cell>
          <cell r="H8">
            <v>237548</v>
          </cell>
          <cell r="I8">
            <v>236322</v>
          </cell>
        </row>
        <row r="9">
          <cell r="A9">
            <v>5</v>
          </cell>
          <cell r="C9" t="str">
            <v>Kab. Aceh Singkil</v>
          </cell>
          <cell r="D9">
            <v>128931</v>
          </cell>
          <cell r="E9">
            <v>129963</v>
          </cell>
          <cell r="F9">
            <v>125868</v>
          </cell>
          <cell r="G9">
            <v>126636</v>
          </cell>
          <cell r="H9">
            <v>127373</v>
          </cell>
          <cell r="I9">
            <v>129230</v>
          </cell>
        </row>
        <row r="10">
          <cell r="A10">
            <v>6</v>
          </cell>
          <cell r="C10" t="str">
            <v>Kab. Aceh Tengah</v>
          </cell>
          <cell r="D10">
            <v>206749</v>
          </cell>
          <cell r="E10">
            <v>208407</v>
          </cell>
          <cell r="F10">
            <v>212146</v>
          </cell>
          <cell r="G10">
            <v>214377</v>
          </cell>
          <cell r="H10">
            <v>215468</v>
          </cell>
          <cell r="I10">
            <v>218944</v>
          </cell>
        </row>
        <row r="11">
          <cell r="A11">
            <v>7</v>
          </cell>
          <cell r="C11" t="str">
            <v>Kab. Aceh Tenggara</v>
          </cell>
          <cell r="D11">
            <v>220360</v>
          </cell>
          <cell r="E11">
            <v>221684</v>
          </cell>
          <cell r="F11">
            <v>224280</v>
          </cell>
          <cell r="G11">
            <v>225606</v>
          </cell>
          <cell r="H11">
            <v>226868</v>
          </cell>
          <cell r="I11">
            <v>227297</v>
          </cell>
        </row>
        <row r="12">
          <cell r="A12">
            <v>8</v>
          </cell>
          <cell r="C12" t="str">
            <v>Kab. Aceh Timur</v>
          </cell>
          <cell r="D12">
            <v>419759</v>
          </cell>
          <cell r="E12">
            <v>422261</v>
          </cell>
          <cell r="F12">
            <v>428053</v>
          </cell>
          <cell r="G12">
            <v>422964</v>
          </cell>
          <cell r="H12">
            <v>424906</v>
          </cell>
          <cell r="I12">
            <v>428580</v>
          </cell>
        </row>
        <row r="13">
          <cell r="A13">
            <v>9</v>
          </cell>
          <cell r="C13" t="str">
            <v>Kab. Aceh Utara</v>
          </cell>
          <cell r="D13">
            <v>571315</v>
          </cell>
          <cell r="E13">
            <v>575895</v>
          </cell>
          <cell r="F13">
            <v>582007</v>
          </cell>
          <cell r="G13">
            <v>585592</v>
          </cell>
          <cell r="H13">
            <v>588610</v>
          </cell>
          <cell r="I13">
            <v>593511</v>
          </cell>
        </row>
        <row r="14">
          <cell r="A14">
            <v>10</v>
          </cell>
          <cell r="C14" t="str">
            <v>Kab. Bireuen</v>
          </cell>
          <cell r="D14">
            <v>430393</v>
          </cell>
          <cell r="E14">
            <v>432870</v>
          </cell>
          <cell r="F14">
            <v>437553</v>
          </cell>
          <cell r="G14">
            <v>439572</v>
          </cell>
          <cell r="H14">
            <v>441671</v>
          </cell>
          <cell r="I14">
            <v>444072</v>
          </cell>
        </row>
        <row r="15">
          <cell r="A15">
            <v>11</v>
          </cell>
          <cell r="C15" t="str">
            <v>Kab. Pidie</v>
          </cell>
          <cell r="D15">
            <v>436261</v>
          </cell>
          <cell r="E15">
            <v>437740</v>
          </cell>
          <cell r="F15">
            <v>439346</v>
          </cell>
          <cell r="G15">
            <v>441133</v>
          </cell>
          <cell r="H15">
            <v>443669</v>
          </cell>
          <cell r="I15">
            <v>435492</v>
          </cell>
        </row>
        <row r="16">
          <cell r="A16">
            <v>12</v>
          </cell>
          <cell r="C16" t="str">
            <v>Kab. Simeulue</v>
          </cell>
          <cell r="D16">
            <v>88616</v>
          </cell>
          <cell r="E16">
            <v>89327</v>
          </cell>
          <cell r="F16">
            <v>92077</v>
          </cell>
          <cell r="G16">
            <v>93442</v>
          </cell>
          <cell r="H16">
            <v>94006</v>
          </cell>
          <cell r="I16">
            <v>94251</v>
          </cell>
        </row>
        <row r="17">
          <cell r="A17">
            <v>13</v>
          </cell>
          <cell r="C17" t="str">
            <v>Kota Banda Aceh</v>
          </cell>
          <cell r="D17">
            <v>236914</v>
          </cell>
          <cell r="E17">
            <v>238814</v>
          </cell>
          <cell r="F17">
            <v>243522</v>
          </cell>
          <cell r="G17">
            <v>245184</v>
          </cell>
          <cell r="H17">
            <v>247048</v>
          </cell>
          <cell r="I17">
            <v>251288</v>
          </cell>
        </row>
        <row r="18">
          <cell r="A18">
            <v>14</v>
          </cell>
          <cell r="C18" t="str">
            <v>Kota Sabang</v>
          </cell>
          <cell r="D18">
            <v>39721</v>
          </cell>
          <cell r="E18">
            <v>40040</v>
          </cell>
          <cell r="F18">
            <v>41436</v>
          </cell>
          <cell r="G18">
            <v>42103</v>
          </cell>
          <cell r="H18">
            <v>42314</v>
          </cell>
          <cell r="I18">
            <v>42559</v>
          </cell>
        </row>
        <row r="19">
          <cell r="A19">
            <v>15</v>
          </cell>
          <cell r="C19" t="str">
            <v>Kota Langsa</v>
          </cell>
          <cell r="D19">
            <v>180973</v>
          </cell>
          <cell r="E19">
            <v>182424</v>
          </cell>
          <cell r="F19">
            <v>185551</v>
          </cell>
          <cell r="G19">
            <v>186827</v>
          </cell>
          <cell r="H19">
            <v>187950</v>
          </cell>
          <cell r="I19">
            <v>185662</v>
          </cell>
        </row>
        <row r="20">
          <cell r="A20">
            <v>16</v>
          </cell>
          <cell r="C20" t="str">
            <v>Kota Lhokseumawe</v>
          </cell>
          <cell r="D20">
            <v>189565</v>
          </cell>
          <cell r="E20">
            <v>190624</v>
          </cell>
          <cell r="F20">
            <v>192748</v>
          </cell>
          <cell r="G20">
            <v>188844</v>
          </cell>
          <cell r="H20">
            <v>190074</v>
          </cell>
          <cell r="I20">
            <v>190903</v>
          </cell>
        </row>
        <row r="21">
          <cell r="A21">
            <v>17</v>
          </cell>
          <cell r="C21" t="str">
            <v>Kab. Gayo Lues</v>
          </cell>
          <cell r="D21">
            <v>94611</v>
          </cell>
          <cell r="E21">
            <v>95370</v>
          </cell>
          <cell r="F21">
            <v>99118</v>
          </cell>
          <cell r="G21">
            <v>100290</v>
          </cell>
          <cell r="H21">
            <v>101340</v>
          </cell>
          <cell r="I21">
            <v>101650</v>
          </cell>
        </row>
        <row r="22">
          <cell r="A22">
            <v>18</v>
          </cell>
          <cell r="C22" t="str">
            <v>Kab. Aceh Barat Daya</v>
          </cell>
          <cell r="D22">
            <v>147858</v>
          </cell>
          <cell r="E22">
            <v>148687</v>
          </cell>
          <cell r="F22">
            <v>151249</v>
          </cell>
          <cell r="G22">
            <v>151786</v>
          </cell>
          <cell r="H22">
            <v>152699</v>
          </cell>
          <cell r="I22">
            <v>153067</v>
          </cell>
        </row>
        <row r="23">
          <cell r="A23">
            <v>19</v>
          </cell>
          <cell r="C23" t="str">
            <v>Kab. Aceh Jaya</v>
          </cell>
          <cell r="D23">
            <v>85028</v>
          </cell>
          <cell r="E23">
            <v>86058</v>
          </cell>
          <cell r="F23">
            <v>89599</v>
          </cell>
          <cell r="G23">
            <v>91220</v>
          </cell>
          <cell r="H23">
            <v>92474</v>
          </cell>
          <cell r="I23">
            <v>94645</v>
          </cell>
        </row>
        <row r="24">
          <cell r="A24">
            <v>20</v>
          </cell>
          <cell r="C24" t="str">
            <v>Kab. Nagan Raya</v>
          </cell>
          <cell r="D24">
            <v>166339</v>
          </cell>
          <cell r="E24">
            <v>167672</v>
          </cell>
          <cell r="F24">
            <v>169348</v>
          </cell>
          <cell r="G24">
            <v>170898</v>
          </cell>
          <cell r="H24">
            <v>172061</v>
          </cell>
          <cell r="I24">
            <v>172363</v>
          </cell>
        </row>
        <row r="25">
          <cell r="A25">
            <v>21</v>
          </cell>
          <cell r="C25" t="str">
            <v>Kab. Aceh Tamiang</v>
          </cell>
          <cell r="D25">
            <v>285445</v>
          </cell>
          <cell r="E25">
            <v>287733</v>
          </cell>
          <cell r="F25">
            <v>293072</v>
          </cell>
          <cell r="G25">
            <v>296088</v>
          </cell>
          <cell r="H25">
            <v>298619</v>
          </cell>
          <cell r="I25">
            <v>300618</v>
          </cell>
        </row>
        <row r="26">
          <cell r="A26">
            <v>22</v>
          </cell>
          <cell r="C26" t="str">
            <v>Kab. Bener Meriah</v>
          </cell>
          <cell r="D26">
            <v>153280</v>
          </cell>
          <cell r="E26">
            <v>154509</v>
          </cell>
          <cell r="F26">
            <v>158772</v>
          </cell>
          <cell r="G26">
            <v>160434</v>
          </cell>
          <cell r="H26">
            <v>161110</v>
          </cell>
          <cell r="I26">
            <v>164964</v>
          </cell>
        </row>
        <row r="27">
          <cell r="A27">
            <v>23</v>
          </cell>
          <cell r="C27" t="str">
            <v>Kab. Pidie Jaya</v>
          </cell>
          <cell r="D27">
            <v>156334</v>
          </cell>
          <cell r="E27">
            <v>157588</v>
          </cell>
          <cell r="F27">
            <v>159460</v>
          </cell>
          <cell r="G27">
            <v>160921</v>
          </cell>
          <cell r="H27">
            <v>161912</v>
          </cell>
          <cell r="I27">
            <v>159829</v>
          </cell>
        </row>
        <row r="28">
          <cell r="A28">
            <v>24</v>
          </cell>
          <cell r="C28" t="str">
            <v>Kota Subulussalam</v>
          </cell>
          <cell r="D28">
            <v>80541</v>
          </cell>
          <cell r="E28">
            <v>81187</v>
          </cell>
          <cell r="F28">
            <v>85054</v>
          </cell>
          <cell r="G28">
            <v>86593</v>
          </cell>
          <cell r="H28">
            <v>88971</v>
          </cell>
          <cell r="I28">
            <v>93710</v>
          </cell>
        </row>
        <row r="29">
          <cell r="A29">
            <v>25</v>
          </cell>
          <cell r="B29" t="str">
            <v>02</v>
          </cell>
          <cell r="C29" t="str">
            <v>Provinsi Sumatera Utara</v>
          </cell>
          <cell r="D29">
            <v>14631902</v>
          </cell>
          <cell r="E29">
            <v>14725093</v>
          </cell>
          <cell r="F29">
            <v>14838678</v>
          </cell>
          <cell r="G29">
            <v>14908036</v>
          </cell>
          <cell r="H29">
            <v>15032170</v>
          </cell>
          <cell r="I29">
            <v>15180796</v>
          </cell>
        </row>
        <row r="30">
          <cell r="A30">
            <v>26</v>
          </cell>
          <cell r="C30" t="str">
            <v>Kab. Asahan</v>
          </cell>
          <cell r="D30">
            <v>771583</v>
          </cell>
          <cell r="E30">
            <v>774009</v>
          </cell>
          <cell r="F30">
            <v>781294</v>
          </cell>
          <cell r="G30">
            <v>783828</v>
          </cell>
          <cell r="H30">
            <v>789056</v>
          </cell>
          <cell r="I30">
            <v>790133</v>
          </cell>
        </row>
        <row r="31">
          <cell r="A31">
            <v>27</v>
          </cell>
          <cell r="C31" t="str">
            <v>Kab. Dairi</v>
          </cell>
          <cell r="D31">
            <v>320820</v>
          </cell>
          <cell r="E31">
            <v>322748</v>
          </cell>
          <cell r="F31">
            <v>315076</v>
          </cell>
          <cell r="G31">
            <v>314652</v>
          </cell>
          <cell r="H31">
            <v>316892</v>
          </cell>
          <cell r="I31">
            <v>318616</v>
          </cell>
        </row>
        <row r="32">
          <cell r="A32">
            <v>28</v>
          </cell>
          <cell r="C32" t="str">
            <v>Kab. Deli Serdang</v>
          </cell>
          <cell r="D32">
            <v>1777431</v>
          </cell>
          <cell r="E32">
            <v>1791677</v>
          </cell>
          <cell r="F32">
            <v>1809683</v>
          </cell>
          <cell r="G32">
            <v>1837206</v>
          </cell>
          <cell r="H32">
            <v>1878399</v>
          </cell>
          <cell r="I32">
            <v>1940767</v>
          </cell>
        </row>
        <row r="33">
          <cell r="A33">
            <v>29</v>
          </cell>
          <cell r="C33" t="str">
            <v>Kab. Karo</v>
          </cell>
          <cell r="D33">
            <v>396317</v>
          </cell>
          <cell r="E33">
            <v>399494</v>
          </cell>
          <cell r="F33">
            <v>404141</v>
          </cell>
          <cell r="G33">
            <v>405980</v>
          </cell>
          <cell r="H33">
            <v>408814</v>
          </cell>
          <cell r="I33">
            <v>409280</v>
          </cell>
        </row>
        <row r="34">
          <cell r="A34">
            <v>30</v>
          </cell>
          <cell r="C34" t="str">
            <v>Kab. Labuhanbatu</v>
          </cell>
          <cell r="D34">
            <v>502190</v>
          </cell>
          <cell r="E34">
            <v>504324</v>
          </cell>
          <cell r="F34">
            <v>501013</v>
          </cell>
          <cell r="G34">
            <v>501722</v>
          </cell>
          <cell r="H34">
            <v>504876</v>
          </cell>
          <cell r="I34">
            <v>505388</v>
          </cell>
        </row>
        <row r="35">
          <cell r="A35">
            <v>31</v>
          </cell>
          <cell r="C35" t="str">
            <v>Kab. Langkat</v>
          </cell>
          <cell r="D35">
            <v>1026164</v>
          </cell>
          <cell r="E35">
            <v>1032330</v>
          </cell>
          <cell r="F35">
            <v>1042569</v>
          </cell>
          <cell r="G35">
            <v>1044561</v>
          </cell>
          <cell r="H35">
            <v>1049428</v>
          </cell>
          <cell r="I35">
            <v>1057605</v>
          </cell>
        </row>
        <row r="36">
          <cell r="A36">
            <v>32</v>
          </cell>
          <cell r="C36" t="str">
            <v>Kab. Mandailing Natal</v>
          </cell>
          <cell r="D36">
            <v>478041</v>
          </cell>
          <cell r="E36">
            <v>480911</v>
          </cell>
          <cell r="F36">
            <v>483694</v>
          </cell>
          <cell r="G36">
            <v>485759</v>
          </cell>
          <cell r="H36">
            <v>488786</v>
          </cell>
          <cell r="I36">
            <v>489569</v>
          </cell>
        </row>
        <row r="37">
          <cell r="A37">
            <v>33</v>
          </cell>
          <cell r="C37" t="str">
            <v>Kab. Nias</v>
          </cell>
          <cell r="D37">
            <v>151559</v>
          </cell>
          <cell r="E37">
            <v>152774</v>
          </cell>
          <cell r="F37">
            <v>152640</v>
          </cell>
          <cell r="G37">
            <v>154184</v>
          </cell>
          <cell r="H37">
            <v>154694</v>
          </cell>
          <cell r="I37">
            <v>145173</v>
          </cell>
        </row>
        <row r="38">
          <cell r="A38">
            <v>34</v>
          </cell>
          <cell r="C38" t="str">
            <v>Kab. Simalungun</v>
          </cell>
          <cell r="D38">
            <v>1019760</v>
          </cell>
          <cell r="E38">
            <v>1025527</v>
          </cell>
          <cell r="F38">
            <v>1029912</v>
          </cell>
          <cell r="G38">
            <v>1032253</v>
          </cell>
          <cell r="H38">
            <v>1037545</v>
          </cell>
          <cell r="I38">
            <v>1038120</v>
          </cell>
        </row>
        <row r="39">
          <cell r="A39">
            <v>35</v>
          </cell>
          <cell r="C39" t="str">
            <v>Kab. Tapanuli Selatan</v>
          </cell>
          <cell r="D39">
            <v>301615</v>
          </cell>
          <cell r="E39">
            <v>303428</v>
          </cell>
          <cell r="F39">
            <v>309155</v>
          </cell>
          <cell r="G39">
            <v>311346</v>
          </cell>
          <cell r="H39">
            <v>312426</v>
          </cell>
          <cell r="I39">
            <v>314887</v>
          </cell>
        </row>
        <row r="40">
          <cell r="A40">
            <v>36</v>
          </cell>
          <cell r="C40" t="str">
            <v>Kab. Tapanuli Tengah</v>
          </cell>
          <cell r="D40">
            <v>355080</v>
          </cell>
          <cell r="E40">
            <v>357209</v>
          </cell>
          <cell r="F40">
            <v>360992</v>
          </cell>
          <cell r="G40">
            <v>362742</v>
          </cell>
          <cell r="H40">
            <v>364905</v>
          </cell>
          <cell r="I40">
            <v>365460</v>
          </cell>
        </row>
        <row r="41">
          <cell r="A41">
            <v>37</v>
          </cell>
          <cell r="C41" t="str">
            <v>Kab. Tapanuli Utara</v>
          </cell>
          <cell r="D41">
            <v>306689</v>
          </cell>
          <cell r="E41">
            <v>308532</v>
          </cell>
          <cell r="F41">
            <v>314709</v>
          </cell>
          <cell r="G41">
            <v>317036</v>
          </cell>
          <cell r="H41">
            <v>318619</v>
          </cell>
          <cell r="I41">
            <v>320542</v>
          </cell>
        </row>
        <row r="42">
          <cell r="A42">
            <v>38</v>
          </cell>
          <cell r="C42" t="str">
            <v>Kab. Toba</v>
          </cell>
          <cell r="D42">
            <v>206951</v>
          </cell>
          <cell r="E42">
            <v>208194</v>
          </cell>
          <cell r="F42">
            <v>210380</v>
          </cell>
          <cell r="G42">
            <v>211490</v>
          </cell>
          <cell r="H42">
            <v>213007</v>
          </cell>
          <cell r="I42">
            <v>213350</v>
          </cell>
        </row>
        <row r="43">
          <cell r="A43">
            <v>39</v>
          </cell>
          <cell r="C43" t="str">
            <v>Kota Binjai</v>
          </cell>
          <cell r="D43">
            <v>272527</v>
          </cell>
          <cell r="E43">
            <v>274697</v>
          </cell>
          <cell r="F43">
            <v>281507</v>
          </cell>
          <cell r="G43">
            <v>286530</v>
          </cell>
          <cell r="H43">
            <v>290075</v>
          </cell>
          <cell r="I43">
            <v>297448</v>
          </cell>
        </row>
        <row r="44">
          <cell r="A44">
            <v>40</v>
          </cell>
          <cell r="C44" t="str">
            <v>Kota Medan</v>
          </cell>
          <cell r="D44">
            <v>2469652</v>
          </cell>
          <cell r="E44">
            <v>2478145</v>
          </cell>
          <cell r="F44">
            <v>2499838</v>
          </cell>
          <cell r="G44">
            <v>2507124</v>
          </cell>
          <cell r="H44">
            <v>2520416</v>
          </cell>
          <cell r="I44">
            <v>2524511</v>
          </cell>
        </row>
        <row r="45">
          <cell r="A45">
            <v>41</v>
          </cell>
          <cell r="C45" t="str">
            <v>Kota Pematang siantar</v>
          </cell>
          <cell r="D45">
            <v>279676</v>
          </cell>
          <cell r="E45">
            <v>281357</v>
          </cell>
          <cell r="F45">
            <v>283741</v>
          </cell>
          <cell r="G45">
            <v>271247</v>
          </cell>
          <cell r="H45">
            <v>272749</v>
          </cell>
          <cell r="I45">
            <v>273523</v>
          </cell>
        </row>
        <row r="46">
          <cell r="A46">
            <v>42</v>
          </cell>
          <cell r="C46" t="str">
            <v>Kota Sibolga</v>
          </cell>
          <cell r="D46">
            <v>95770</v>
          </cell>
          <cell r="E46">
            <v>96538</v>
          </cell>
          <cell r="F46">
            <v>93906</v>
          </cell>
          <cell r="G46">
            <v>92406</v>
          </cell>
          <cell r="H46">
            <v>93419</v>
          </cell>
          <cell r="I46">
            <v>94970</v>
          </cell>
        </row>
        <row r="47">
          <cell r="A47">
            <v>43</v>
          </cell>
          <cell r="C47" t="str">
            <v>Kota Tanjung Balai</v>
          </cell>
          <cell r="D47">
            <v>167689</v>
          </cell>
          <cell r="E47">
            <v>169033</v>
          </cell>
          <cell r="F47">
            <v>173779</v>
          </cell>
          <cell r="G47">
            <v>176155</v>
          </cell>
          <cell r="H47">
            <v>177637</v>
          </cell>
          <cell r="I47">
            <v>179035</v>
          </cell>
        </row>
        <row r="48">
          <cell r="A48">
            <v>44</v>
          </cell>
          <cell r="C48" t="str">
            <v>Kota Tebing Tinggi</v>
          </cell>
          <cell r="D48">
            <v>172506</v>
          </cell>
          <cell r="E48">
            <v>174323</v>
          </cell>
          <cell r="F48">
            <v>169833</v>
          </cell>
          <cell r="G48">
            <v>173109</v>
          </cell>
          <cell r="H48">
            <v>174987</v>
          </cell>
          <cell r="I48">
            <v>176429</v>
          </cell>
        </row>
        <row r="49">
          <cell r="A49">
            <v>45</v>
          </cell>
          <cell r="C49" t="str">
            <v>Kota Padang Sidempuan</v>
          </cell>
          <cell r="D49">
            <v>227064</v>
          </cell>
          <cell r="E49">
            <v>228429</v>
          </cell>
          <cell r="F49">
            <v>224442</v>
          </cell>
          <cell r="G49">
            <v>226658</v>
          </cell>
          <cell r="H49">
            <v>227819</v>
          </cell>
          <cell r="I49">
            <v>228125</v>
          </cell>
        </row>
        <row r="50">
          <cell r="A50">
            <v>46</v>
          </cell>
          <cell r="C50" t="str">
            <v>Kab. Pakpak Bharat</v>
          </cell>
          <cell r="D50">
            <v>50063</v>
          </cell>
          <cell r="E50">
            <v>50445</v>
          </cell>
          <cell r="F50">
            <v>53067</v>
          </cell>
          <cell r="G50">
            <v>53945</v>
          </cell>
          <cell r="H50">
            <v>54465</v>
          </cell>
          <cell r="I50">
            <v>55183</v>
          </cell>
        </row>
        <row r="51">
          <cell r="A51">
            <v>47</v>
          </cell>
          <cell r="C51" t="str">
            <v>Kab. Nias Selatan</v>
          </cell>
          <cell r="D51">
            <v>358528</v>
          </cell>
          <cell r="E51">
            <v>360683</v>
          </cell>
          <cell r="F51">
            <v>363851</v>
          </cell>
          <cell r="G51">
            <v>365346</v>
          </cell>
          <cell r="H51">
            <v>366854</v>
          </cell>
          <cell r="I51">
            <v>367473</v>
          </cell>
        </row>
        <row r="52">
          <cell r="A52">
            <v>48</v>
          </cell>
          <cell r="C52" t="str">
            <v>Kab. Humbang Hasundutan</v>
          </cell>
          <cell r="D52">
            <v>193613</v>
          </cell>
          <cell r="E52">
            <v>195111</v>
          </cell>
          <cell r="F52">
            <v>198323</v>
          </cell>
          <cell r="G52">
            <v>200381</v>
          </cell>
          <cell r="H52">
            <v>201083</v>
          </cell>
          <cell r="I52">
            <v>203816</v>
          </cell>
        </row>
        <row r="53">
          <cell r="A53">
            <v>49</v>
          </cell>
          <cell r="C53" t="str">
            <v>Kab. Serdang Bedagai</v>
          </cell>
          <cell r="D53">
            <v>638880</v>
          </cell>
          <cell r="E53">
            <v>642834</v>
          </cell>
          <cell r="F53">
            <v>654867</v>
          </cell>
          <cell r="G53">
            <v>658550</v>
          </cell>
          <cell r="H53">
            <v>662526</v>
          </cell>
          <cell r="I53">
            <v>668496</v>
          </cell>
        </row>
        <row r="54">
          <cell r="A54">
            <v>50</v>
          </cell>
          <cell r="C54" t="str">
            <v>Kab. Samosir</v>
          </cell>
          <cell r="D54">
            <v>143500</v>
          </cell>
          <cell r="E54">
            <v>144096</v>
          </cell>
          <cell r="F54">
            <v>141807</v>
          </cell>
          <cell r="G54">
            <v>139575</v>
          </cell>
          <cell r="H54">
            <v>140317</v>
          </cell>
          <cell r="I54">
            <v>141869</v>
          </cell>
        </row>
        <row r="55">
          <cell r="A55">
            <v>51</v>
          </cell>
          <cell r="C55" t="str">
            <v>Kab. Batu Bara</v>
          </cell>
          <cell r="D55">
            <v>348127</v>
          </cell>
          <cell r="E55">
            <v>358031</v>
          </cell>
          <cell r="F55">
            <v>363333</v>
          </cell>
          <cell r="G55">
            <v>369212</v>
          </cell>
          <cell r="H55">
            <v>376764</v>
          </cell>
          <cell r="I55">
            <v>422448</v>
          </cell>
        </row>
        <row r="56">
          <cell r="A56">
            <v>52</v>
          </cell>
          <cell r="C56" t="str">
            <v>Kab. Padang Lawas</v>
          </cell>
          <cell r="D56">
            <v>255896</v>
          </cell>
          <cell r="E56">
            <v>257434</v>
          </cell>
          <cell r="F56">
            <v>259302</v>
          </cell>
          <cell r="G56">
            <v>260955</v>
          </cell>
          <cell r="H56">
            <v>262846</v>
          </cell>
          <cell r="I56">
            <v>263328</v>
          </cell>
        </row>
        <row r="57">
          <cell r="A57">
            <v>53</v>
          </cell>
          <cell r="C57" t="str">
            <v>Kab. Padang Lawas Utara</v>
          </cell>
          <cell r="D57">
            <v>266555</v>
          </cell>
          <cell r="E57">
            <v>268158</v>
          </cell>
          <cell r="F57">
            <v>265810</v>
          </cell>
          <cell r="G57">
            <v>267411</v>
          </cell>
          <cell r="H57">
            <v>269170</v>
          </cell>
          <cell r="I57">
            <v>269845</v>
          </cell>
        </row>
        <row r="58">
          <cell r="A58">
            <v>54</v>
          </cell>
          <cell r="C58" t="str">
            <v>Kab. Labuhanbatu Selatan</v>
          </cell>
          <cell r="D58">
            <v>316234</v>
          </cell>
          <cell r="E58">
            <v>318135</v>
          </cell>
          <cell r="F58">
            <v>320362</v>
          </cell>
          <cell r="G58">
            <v>322030</v>
          </cell>
          <cell r="H58">
            <v>324274</v>
          </cell>
          <cell r="I58">
            <v>324545</v>
          </cell>
        </row>
        <row r="59">
          <cell r="A59">
            <v>55</v>
          </cell>
          <cell r="C59" t="str">
            <v>Kab. Labuhanbatu Utara</v>
          </cell>
          <cell r="D59">
            <v>386254</v>
          </cell>
          <cell r="E59">
            <v>388576</v>
          </cell>
          <cell r="F59">
            <v>390622</v>
          </cell>
          <cell r="G59">
            <v>392520</v>
          </cell>
          <cell r="H59">
            <v>395112</v>
          </cell>
          <cell r="I59">
            <v>395476</v>
          </cell>
        </row>
        <row r="60">
          <cell r="A60">
            <v>56</v>
          </cell>
          <cell r="C60" t="str">
            <v>Kab. Nias Utara</v>
          </cell>
          <cell r="D60">
            <v>145497</v>
          </cell>
          <cell r="E60">
            <v>146663</v>
          </cell>
          <cell r="F60">
            <v>149499</v>
          </cell>
          <cell r="G60">
            <v>150947</v>
          </cell>
          <cell r="H60">
            <v>151553</v>
          </cell>
          <cell r="I60">
            <v>151905</v>
          </cell>
        </row>
        <row r="61">
          <cell r="A61">
            <v>57</v>
          </cell>
          <cell r="C61" t="str">
            <v>Kab. Nias Barat</v>
          </cell>
          <cell r="D61">
            <v>91421</v>
          </cell>
          <cell r="E61">
            <v>92154</v>
          </cell>
          <cell r="F61">
            <v>94492</v>
          </cell>
          <cell r="G61">
            <v>95670</v>
          </cell>
          <cell r="H61">
            <v>96247</v>
          </cell>
          <cell r="I61">
            <v>96608</v>
          </cell>
        </row>
        <row r="62">
          <cell r="A62">
            <v>58</v>
          </cell>
          <cell r="C62" t="str">
            <v>Kota Gunungsitoli</v>
          </cell>
          <cell r="D62">
            <v>138250</v>
          </cell>
          <cell r="E62">
            <v>139094</v>
          </cell>
          <cell r="F62">
            <v>141039</v>
          </cell>
          <cell r="G62">
            <v>135506</v>
          </cell>
          <cell r="H62">
            <v>136410</v>
          </cell>
          <cell r="I62">
            <v>136873</v>
          </cell>
        </row>
        <row r="63">
          <cell r="A63">
            <v>59</v>
          </cell>
          <cell r="B63" t="str">
            <v>03</v>
          </cell>
          <cell r="C63" t="str">
            <v>Provinsi Sumatera Barat</v>
          </cell>
          <cell r="D63">
            <v>5421684</v>
          </cell>
          <cell r="E63">
            <v>5469083</v>
          </cell>
          <cell r="F63">
            <v>5533013</v>
          </cell>
          <cell r="G63">
            <v>5542994</v>
          </cell>
          <cell r="H63">
            <v>5568881</v>
          </cell>
          <cell r="I63">
            <v>5596336</v>
          </cell>
        </row>
        <row r="64">
          <cell r="A64">
            <v>60</v>
          </cell>
          <cell r="C64" t="str">
            <v>Kab. Limapuluh Kota</v>
          </cell>
          <cell r="D64">
            <v>369468</v>
          </cell>
          <cell r="E64">
            <v>374067</v>
          </cell>
          <cell r="F64">
            <v>378944</v>
          </cell>
          <cell r="G64">
            <v>382118</v>
          </cell>
          <cell r="H64">
            <v>384462</v>
          </cell>
          <cell r="I64">
            <v>388585</v>
          </cell>
        </row>
        <row r="65">
          <cell r="A65">
            <v>61</v>
          </cell>
          <cell r="C65" t="str">
            <v>Kab. Agam</v>
          </cell>
          <cell r="D65">
            <v>520731</v>
          </cell>
          <cell r="E65">
            <v>524906</v>
          </cell>
          <cell r="F65">
            <v>527735</v>
          </cell>
          <cell r="G65">
            <v>529683</v>
          </cell>
          <cell r="H65">
            <v>532123</v>
          </cell>
          <cell r="I65">
            <v>524561</v>
          </cell>
        </row>
        <row r="66">
          <cell r="A66">
            <v>62</v>
          </cell>
          <cell r="C66" t="str">
            <v>Kab. Kepulauan Mentawai</v>
          </cell>
          <cell r="D66">
            <v>82853</v>
          </cell>
          <cell r="E66">
            <v>83517</v>
          </cell>
          <cell r="F66">
            <v>86779</v>
          </cell>
          <cell r="G66">
            <v>88189</v>
          </cell>
          <cell r="H66">
            <v>89111</v>
          </cell>
          <cell r="I66">
            <v>90904</v>
          </cell>
        </row>
        <row r="67">
          <cell r="A67">
            <v>63</v>
          </cell>
          <cell r="C67" t="str">
            <v>Kab. Padang Pariaman</v>
          </cell>
          <cell r="D67">
            <v>459364</v>
          </cell>
          <cell r="E67">
            <v>462125</v>
          </cell>
          <cell r="F67">
            <v>461019</v>
          </cell>
          <cell r="G67">
            <v>430045</v>
          </cell>
          <cell r="H67">
            <v>432949</v>
          </cell>
          <cell r="I67">
            <v>436893</v>
          </cell>
        </row>
        <row r="68">
          <cell r="A68">
            <v>64</v>
          </cell>
          <cell r="C68" t="str">
            <v>Kab. Pasaman</v>
          </cell>
          <cell r="D68">
            <v>313589</v>
          </cell>
          <cell r="E68">
            <v>315470</v>
          </cell>
          <cell r="F68">
            <v>317542</v>
          </cell>
          <cell r="G68">
            <v>319039</v>
          </cell>
          <cell r="H68">
            <v>311602</v>
          </cell>
          <cell r="I68">
            <v>301444</v>
          </cell>
        </row>
        <row r="69">
          <cell r="A69">
            <v>65</v>
          </cell>
          <cell r="C69" t="str">
            <v>Kab. Pesisir Selatan</v>
          </cell>
          <cell r="D69">
            <v>515173</v>
          </cell>
          <cell r="E69">
            <v>518265</v>
          </cell>
          <cell r="F69">
            <v>507704</v>
          </cell>
          <cell r="G69">
            <v>509763</v>
          </cell>
          <cell r="H69">
            <v>513254</v>
          </cell>
          <cell r="I69">
            <v>515549</v>
          </cell>
        </row>
        <row r="70">
          <cell r="A70">
            <v>66</v>
          </cell>
          <cell r="C70" t="str">
            <v>Kab. Sijunjung</v>
          </cell>
          <cell r="D70">
            <v>231591</v>
          </cell>
          <cell r="E70">
            <v>233444</v>
          </cell>
          <cell r="F70">
            <v>235999</v>
          </cell>
          <cell r="G70">
            <v>237825</v>
          </cell>
          <cell r="H70">
            <v>239752</v>
          </cell>
          <cell r="I70">
            <v>240079</v>
          </cell>
        </row>
        <row r="71">
          <cell r="A71">
            <v>67</v>
          </cell>
          <cell r="C71" t="str">
            <v>Kab. Solok</v>
          </cell>
          <cell r="D71">
            <v>373071</v>
          </cell>
          <cell r="E71">
            <v>375801</v>
          </cell>
          <cell r="F71">
            <v>382663</v>
          </cell>
          <cell r="G71">
            <v>385808</v>
          </cell>
          <cell r="H71">
            <v>389416</v>
          </cell>
          <cell r="I71">
            <v>392338</v>
          </cell>
        </row>
        <row r="72">
          <cell r="A72">
            <v>68</v>
          </cell>
          <cell r="C72" t="str">
            <v>Kab. Tanah Datar</v>
          </cell>
          <cell r="D72">
            <v>364925</v>
          </cell>
          <cell r="E72">
            <v>366136</v>
          </cell>
          <cell r="F72">
            <v>370443</v>
          </cell>
          <cell r="G72">
            <v>372165</v>
          </cell>
          <cell r="H72">
            <v>374025</v>
          </cell>
          <cell r="I72">
            <v>374431</v>
          </cell>
        </row>
        <row r="73">
          <cell r="A73">
            <v>69</v>
          </cell>
          <cell r="C73" t="str">
            <v>Kota Bukit Tinggi</v>
          </cell>
          <cell r="D73">
            <v>114847</v>
          </cell>
          <cell r="E73">
            <v>115986</v>
          </cell>
          <cell r="F73">
            <v>120691</v>
          </cell>
          <cell r="G73">
            <v>122470</v>
          </cell>
          <cell r="H73">
            <v>124297</v>
          </cell>
          <cell r="I73">
            <v>128944</v>
          </cell>
        </row>
        <row r="74">
          <cell r="A74">
            <v>70</v>
          </cell>
          <cell r="C74" t="str">
            <v>Kota Padang Panjang</v>
          </cell>
          <cell r="D74">
            <v>51325</v>
          </cell>
          <cell r="E74">
            <v>53094</v>
          </cell>
          <cell r="F74">
            <v>57591</v>
          </cell>
          <cell r="G74">
            <v>57656</v>
          </cell>
          <cell r="H74">
            <v>58367</v>
          </cell>
          <cell r="I74">
            <v>59998</v>
          </cell>
        </row>
        <row r="75">
          <cell r="A75">
            <v>71</v>
          </cell>
          <cell r="C75" t="str">
            <v>Kota Padang</v>
          </cell>
          <cell r="D75">
            <v>873789</v>
          </cell>
          <cell r="E75">
            <v>883767</v>
          </cell>
          <cell r="F75">
            <v>898237</v>
          </cell>
          <cell r="G75">
            <v>907104</v>
          </cell>
          <cell r="H75">
            <v>910293</v>
          </cell>
          <cell r="I75">
            <v>918463</v>
          </cell>
        </row>
        <row r="76">
          <cell r="A76">
            <v>72</v>
          </cell>
          <cell r="C76" t="str">
            <v>Kota Payakumbuh</v>
          </cell>
          <cell r="D76">
            <v>127520</v>
          </cell>
          <cell r="E76">
            <v>129751</v>
          </cell>
          <cell r="F76">
            <v>136901</v>
          </cell>
          <cell r="G76">
            <v>138719</v>
          </cell>
          <cell r="H76">
            <v>139644</v>
          </cell>
          <cell r="I76">
            <v>141171</v>
          </cell>
        </row>
        <row r="77">
          <cell r="A77">
            <v>73</v>
          </cell>
          <cell r="C77" t="str">
            <v>Kota Sawahlunto</v>
          </cell>
          <cell r="D77">
            <v>63560</v>
          </cell>
          <cell r="E77">
            <v>64299</v>
          </cell>
          <cell r="F77">
            <v>65740</v>
          </cell>
          <cell r="G77">
            <v>66731</v>
          </cell>
          <cell r="H77">
            <v>67053</v>
          </cell>
          <cell r="I77">
            <v>66962</v>
          </cell>
        </row>
        <row r="78">
          <cell r="A78">
            <v>74</v>
          </cell>
          <cell r="C78" t="str">
            <v>Kota Solok</v>
          </cell>
          <cell r="D78">
            <v>66666</v>
          </cell>
          <cell r="E78">
            <v>68241</v>
          </cell>
          <cell r="F78">
            <v>72927</v>
          </cell>
          <cell r="G78">
            <v>74140</v>
          </cell>
          <cell r="H78">
            <v>74567</v>
          </cell>
          <cell r="I78">
            <v>76272</v>
          </cell>
        </row>
        <row r="79">
          <cell r="A79">
            <v>75</v>
          </cell>
          <cell r="C79" t="str">
            <v>Kota Pariaman</v>
          </cell>
          <cell r="D79">
            <v>88390</v>
          </cell>
          <cell r="E79">
            <v>88984</v>
          </cell>
          <cell r="F79">
            <v>91942</v>
          </cell>
          <cell r="G79">
            <v>93222</v>
          </cell>
          <cell r="H79">
            <v>94051</v>
          </cell>
          <cell r="I79">
            <v>95519</v>
          </cell>
        </row>
        <row r="80">
          <cell r="A80">
            <v>76</v>
          </cell>
          <cell r="C80" t="str">
            <v>Kab. Pasaman Barat</v>
          </cell>
          <cell r="D80">
            <v>426080</v>
          </cell>
          <cell r="E80">
            <v>428641</v>
          </cell>
          <cell r="F80">
            <v>430486</v>
          </cell>
          <cell r="G80">
            <v>432451</v>
          </cell>
          <cell r="H80">
            <v>435059</v>
          </cell>
          <cell r="I80">
            <v>436298</v>
          </cell>
        </row>
        <row r="81">
          <cell r="A81">
            <v>77</v>
          </cell>
          <cell r="C81" t="str">
            <v>Kab. Dharmasraya</v>
          </cell>
          <cell r="D81">
            <v>202691</v>
          </cell>
          <cell r="E81">
            <v>205127</v>
          </cell>
          <cell r="F81">
            <v>209924</v>
          </cell>
          <cell r="G81">
            <v>214592</v>
          </cell>
          <cell r="H81">
            <v>216202</v>
          </cell>
          <cell r="I81">
            <v>226264</v>
          </cell>
        </row>
        <row r="82">
          <cell r="A82">
            <v>78</v>
          </cell>
          <cell r="C82" t="str">
            <v>Kab. Solok Selatan</v>
          </cell>
          <cell r="D82">
            <v>176051</v>
          </cell>
          <cell r="E82">
            <v>177462</v>
          </cell>
          <cell r="F82">
            <v>179746</v>
          </cell>
          <cell r="G82">
            <v>181274</v>
          </cell>
          <cell r="H82">
            <v>182654</v>
          </cell>
          <cell r="I82">
            <v>181661</v>
          </cell>
        </row>
        <row r="83">
          <cell r="A83">
            <v>79</v>
          </cell>
          <cell r="B83" t="str">
            <v>04</v>
          </cell>
          <cell r="C83" t="str">
            <v>Provinsi Riau</v>
          </cell>
          <cell r="D83">
            <v>5921987</v>
          </cell>
          <cell r="E83">
            <v>5980805</v>
          </cell>
          <cell r="F83">
            <v>6054554</v>
          </cell>
          <cell r="G83">
            <v>6149692</v>
          </cell>
          <cell r="H83">
            <v>6220680</v>
          </cell>
          <cell r="I83">
            <v>6454751</v>
          </cell>
        </row>
        <row r="84">
          <cell r="A84">
            <v>80</v>
          </cell>
          <cell r="C84" t="str">
            <v>Kab. Bengkalis</v>
          </cell>
          <cell r="D84">
            <v>531286</v>
          </cell>
          <cell r="E84">
            <v>537142</v>
          </cell>
          <cell r="F84">
            <v>542702</v>
          </cell>
          <cell r="G84">
            <v>551071</v>
          </cell>
          <cell r="H84">
            <v>560095</v>
          </cell>
          <cell r="I84">
            <v>606179</v>
          </cell>
        </row>
        <row r="85">
          <cell r="A85">
            <v>81</v>
          </cell>
          <cell r="C85" t="str">
            <v>Kab. Indragiri Hilir</v>
          </cell>
          <cell r="D85">
            <v>612665</v>
          </cell>
          <cell r="E85">
            <v>616347</v>
          </cell>
          <cell r="F85">
            <v>620589</v>
          </cell>
          <cell r="G85">
            <v>626899</v>
          </cell>
          <cell r="H85">
            <v>632361</v>
          </cell>
          <cell r="I85">
            <v>652342</v>
          </cell>
        </row>
        <row r="86">
          <cell r="A86">
            <v>82</v>
          </cell>
          <cell r="C86" t="str">
            <v>Kab. Indragiri Hulu</v>
          </cell>
          <cell r="D86">
            <v>419402</v>
          </cell>
          <cell r="E86">
            <v>421922</v>
          </cell>
          <cell r="F86">
            <v>426385</v>
          </cell>
          <cell r="G86">
            <v>429536</v>
          </cell>
          <cell r="H86">
            <v>431515</v>
          </cell>
          <cell r="I86">
            <v>436990</v>
          </cell>
        </row>
        <row r="87">
          <cell r="A87">
            <v>83</v>
          </cell>
          <cell r="C87" t="str">
            <v>Kab. Kampar</v>
          </cell>
          <cell r="D87">
            <v>734948</v>
          </cell>
          <cell r="E87">
            <v>740839</v>
          </cell>
          <cell r="F87">
            <v>747866</v>
          </cell>
          <cell r="G87">
            <v>750808</v>
          </cell>
          <cell r="H87">
            <v>762803</v>
          </cell>
          <cell r="I87">
            <v>798421</v>
          </cell>
        </row>
        <row r="88">
          <cell r="A88">
            <v>84</v>
          </cell>
          <cell r="C88" t="str">
            <v>Kab. Kuantan Singingi</v>
          </cell>
          <cell r="D88">
            <v>324334</v>
          </cell>
          <cell r="E88">
            <v>326266</v>
          </cell>
          <cell r="F88">
            <v>329828</v>
          </cell>
          <cell r="G88">
            <v>332075</v>
          </cell>
          <cell r="H88">
            <v>334142</v>
          </cell>
          <cell r="I88">
            <v>339062</v>
          </cell>
        </row>
        <row r="89">
          <cell r="A89">
            <v>85</v>
          </cell>
          <cell r="C89" t="str">
            <v>Kab. Pelalawan</v>
          </cell>
          <cell r="D89">
            <v>363631</v>
          </cell>
          <cell r="E89">
            <v>365817</v>
          </cell>
          <cell r="F89">
            <v>367812</v>
          </cell>
          <cell r="G89">
            <v>370358</v>
          </cell>
          <cell r="H89">
            <v>372701</v>
          </cell>
          <cell r="I89">
            <v>381949</v>
          </cell>
        </row>
        <row r="90">
          <cell r="A90">
            <v>86</v>
          </cell>
          <cell r="C90" t="str">
            <v>Kab. Rokan Hilir</v>
          </cell>
          <cell r="D90">
            <v>627512</v>
          </cell>
          <cell r="E90">
            <v>631238</v>
          </cell>
          <cell r="F90">
            <v>637399</v>
          </cell>
          <cell r="G90">
            <v>639802</v>
          </cell>
          <cell r="H90">
            <v>642407</v>
          </cell>
          <cell r="I90">
            <v>648989</v>
          </cell>
        </row>
        <row r="91">
          <cell r="A91">
            <v>87</v>
          </cell>
          <cell r="C91" t="str">
            <v>Kab. Rokan Hulu</v>
          </cell>
          <cell r="D91">
            <v>550551</v>
          </cell>
          <cell r="E91">
            <v>553095</v>
          </cell>
          <cell r="F91">
            <v>555025</v>
          </cell>
          <cell r="G91">
            <v>557330</v>
          </cell>
          <cell r="H91">
            <v>559399</v>
          </cell>
          <cell r="I91">
            <v>560355</v>
          </cell>
        </row>
        <row r="92">
          <cell r="A92">
            <v>88</v>
          </cell>
          <cell r="C92" t="str">
            <v>Kab. Siak</v>
          </cell>
          <cell r="D92">
            <v>412027</v>
          </cell>
          <cell r="E92">
            <v>415128</v>
          </cell>
          <cell r="F92">
            <v>421745</v>
          </cell>
          <cell r="G92">
            <v>427795</v>
          </cell>
          <cell r="H92">
            <v>432584</v>
          </cell>
          <cell r="I92">
            <v>452075</v>
          </cell>
        </row>
        <row r="93">
          <cell r="A93">
            <v>89</v>
          </cell>
          <cell r="C93" t="str">
            <v>Kota Dumai</v>
          </cell>
          <cell r="D93">
            <v>270631</v>
          </cell>
          <cell r="E93">
            <v>280174</v>
          </cell>
          <cell r="F93">
            <v>286953</v>
          </cell>
          <cell r="G93">
            <v>300638</v>
          </cell>
          <cell r="H93">
            <v>306573</v>
          </cell>
          <cell r="I93">
            <v>323090</v>
          </cell>
        </row>
        <row r="94">
          <cell r="A94">
            <v>90</v>
          </cell>
          <cell r="C94" t="str">
            <v>Kota Pekanbaru</v>
          </cell>
          <cell r="D94">
            <v>870031</v>
          </cell>
          <cell r="E94">
            <v>886226</v>
          </cell>
          <cell r="F94">
            <v>910661</v>
          </cell>
          <cell r="G94">
            <v>954373</v>
          </cell>
          <cell r="H94">
            <v>976118</v>
          </cell>
          <cell r="I94">
            <v>1045039</v>
          </cell>
        </row>
        <row r="95">
          <cell r="A95">
            <v>91</v>
          </cell>
          <cell r="C95" t="str">
            <v>Kab. Kepulauan Meranti</v>
          </cell>
          <cell r="D95">
            <v>204969</v>
          </cell>
          <cell r="E95">
            <v>206611</v>
          </cell>
          <cell r="F95">
            <v>207589</v>
          </cell>
          <cell r="G95">
            <v>209007</v>
          </cell>
          <cell r="H95">
            <v>209982</v>
          </cell>
          <cell r="I95">
            <v>210260</v>
          </cell>
        </row>
        <row r="96">
          <cell r="A96">
            <v>92</v>
          </cell>
          <cell r="B96" t="str">
            <v>05</v>
          </cell>
          <cell r="C96" t="str">
            <v>Provinsi Jambi</v>
          </cell>
          <cell r="D96">
            <v>3439958</v>
          </cell>
          <cell r="E96">
            <v>3469230</v>
          </cell>
          <cell r="F96">
            <v>3482570</v>
          </cell>
          <cell r="G96">
            <v>3491764</v>
          </cell>
          <cell r="H96">
            <v>3497833</v>
          </cell>
          <cell r="I96">
            <v>3557073</v>
          </cell>
        </row>
        <row r="97">
          <cell r="A97">
            <v>93</v>
          </cell>
          <cell r="C97" t="str">
            <v>Kab. Batanghari</v>
          </cell>
          <cell r="D97">
            <v>306834</v>
          </cell>
          <cell r="E97">
            <v>308249</v>
          </cell>
          <cell r="F97">
            <v>303072</v>
          </cell>
          <cell r="G97">
            <v>304779</v>
          </cell>
          <cell r="H97">
            <v>306352</v>
          </cell>
          <cell r="I97">
            <v>306619</v>
          </cell>
        </row>
        <row r="98">
          <cell r="A98">
            <v>94</v>
          </cell>
          <cell r="C98" t="str">
            <v>Kab. Bungo</v>
          </cell>
          <cell r="D98">
            <v>326142</v>
          </cell>
          <cell r="E98">
            <v>332881</v>
          </cell>
          <cell r="F98">
            <v>335652</v>
          </cell>
          <cell r="G98">
            <v>341119</v>
          </cell>
          <cell r="H98">
            <v>344767</v>
          </cell>
          <cell r="I98">
            <v>355927</v>
          </cell>
        </row>
        <row r="99">
          <cell r="A99">
            <v>95</v>
          </cell>
          <cell r="C99" t="str">
            <v>Kab. Kerinci</v>
          </cell>
          <cell r="D99">
            <v>233860</v>
          </cell>
          <cell r="E99">
            <v>235735</v>
          </cell>
          <cell r="F99">
            <v>239291</v>
          </cell>
          <cell r="G99">
            <v>241562</v>
          </cell>
          <cell r="H99">
            <v>243098</v>
          </cell>
          <cell r="I99">
            <v>248300</v>
          </cell>
        </row>
        <row r="100">
          <cell r="A100">
            <v>96</v>
          </cell>
          <cell r="C100" t="str">
            <v>Kab. Merangin</v>
          </cell>
          <cell r="D100">
            <v>331015</v>
          </cell>
          <cell r="E100">
            <v>333669</v>
          </cell>
          <cell r="F100">
            <v>337755</v>
          </cell>
          <cell r="G100">
            <v>341999</v>
          </cell>
          <cell r="H100">
            <v>352047</v>
          </cell>
          <cell r="I100">
            <v>357315</v>
          </cell>
        </row>
        <row r="101">
          <cell r="A101">
            <v>97</v>
          </cell>
          <cell r="C101" t="str">
            <v>Kab. Muaro Jambi</v>
          </cell>
          <cell r="D101">
            <v>357483</v>
          </cell>
          <cell r="E101">
            <v>359631</v>
          </cell>
          <cell r="F101">
            <v>362322</v>
          </cell>
          <cell r="G101">
            <v>365651</v>
          </cell>
          <cell r="H101">
            <v>371375</v>
          </cell>
          <cell r="I101">
            <v>397351</v>
          </cell>
        </row>
        <row r="102">
          <cell r="A102">
            <v>98</v>
          </cell>
          <cell r="C102" t="str">
            <v>Kab. Sarolangun</v>
          </cell>
          <cell r="D102">
            <v>311500</v>
          </cell>
          <cell r="E102">
            <v>313373</v>
          </cell>
          <cell r="F102">
            <v>316210</v>
          </cell>
          <cell r="G102">
            <v>306885</v>
          </cell>
          <cell r="H102">
            <v>280062</v>
          </cell>
          <cell r="I102">
            <v>279532</v>
          </cell>
        </row>
        <row r="103">
          <cell r="A103">
            <v>99</v>
          </cell>
          <cell r="C103" t="str">
            <v>Kab. Tanjung Jabung Barat</v>
          </cell>
          <cell r="D103">
            <v>319497</v>
          </cell>
          <cell r="E103">
            <v>322058</v>
          </cell>
          <cell r="F103">
            <v>323267</v>
          </cell>
          <cell r="G103">
            <v>319411</v>
          </cell>
          <cell r="H103">
            <v>321066</v>
          </cell>
          <cell r="I103">
            <v>323240</v>
          </cell>
        </row>
        <row r="104">
          <cell r="A104">
            <v>100</v>
          </cell>
          <cell r="C104" t="str">
            <v>Kab. Tanjung Jabung Timur</v>
          </cell>
          <cell r="D104">
            <v>221062</v>
          </cell>
          <cell r="E104">
            <v>222834</v>
          </cell>
          <cell r="F104">
            <v>225393</v>
          </cell>
          <cell r="G104">
            <v>227666</v>
          </cell>
          <cell r="H104">
            <v>228850</v>
          </cell>
          <cell r="I104">
            <v>232048</v>
          </cell>
        </row>
        <row r="105">
          <cell r="A105">
            <v>101</v>
          </cell>
          <cell r="C105" t="str">
            <v>Kab. Tebo</v>
          </cell>
          <cell r="D105">
            <v>325063</v>
          </cell>
          <cell r="E105">
            <v>327669</v>
          </cell>
          <cell r="F105">
            <v>322933</v>
          </cell>
          <cell r="G105">
            <v>326242</v>
          </cell>
          <cell r="H105">
            <v>330030</v>
          </cell>
          <cell r="I105">
            <v>338683</v>
          </cell>
        </row>
        <row r="106">
          <cell r="A106">
            <v>102</v>
          </cell>
          <cell r="C106" t="str">
            <v>Kota Jambi</v>
          </cell>
          <cell r="D106">
            <v>604772</v>
          </cell>
          <cell r="E106">
            <v>609620</v>
          </cell>
          <cell r="F106">
            <v>612703</v>
          </cell>
          <cell r="G106">
            <v>615675</v>
          </cell>
          <cell r="H106">
            <v>618814</v>
          </cell>
          <cell r="I106">
            <v>620868</v>
          </cell>
        </row>
        <row r="107">
          <cell r="A107">
            <v>103</v>
          </cell>
          <cell r="C107" t="str">
            <v>Kota Sungai Penuh</v>
          </cell>
          <cell r="D107">
            <v>102730</v>
          </cell>
          <cell r="E107">
            <v>103511</v>
          </cell>
          <cell r="F107">
            <v>103972</v>
          </cell>
          <cell r="G107">
            <v>100775</v>
          </cell>
          <cell r="H107">
            <v>101372</v>
          </cell>
          <cell r="I107">
            <v>97190</v>
          </cell>
        </row>
        <row r="108">
          <cell r="A108">
            <v>104</v>
          </cell>
          <cell r="B108" t="str">
            <v>06</v>
          </cell>
          <cell r="C108" t="str">
            <v>Provinsi Sumatera Selatan</v>
          </cell>
          <cell r="D108">
            <v>8113655</v>
          </cell>
          <cell r="E108">
            <v>8152528</v>
          </cell>
          <cell r="F108">
            <v>8181312</v>
          </cell>
          <cell r="G108">
            <v>8267779</v>
          </cell>
          <cell r="H108">
            <v>8342101</v>
          </cell>
          <cell r="I108">
            <v>8490335</v>
          </cell>
        </row>
        <row r="109">
          <cell r="A109">
            <v>105</v>
          </cell>
          <cell r="C109" t="str">
            <v>Kab. Lahat</v>
          </cell>
          <cell r="D109">
            <v>423923</v>
          </cell>
          <cell r="E109">
            <v>427320</v>
          </cell>
          <cell r="F109">
            <v>431900</v>
          </cell>
          <cell r="G109">
            <v>433549</v>
          </cell>
          <cell r="H109">
            <v>434971</v>
          </cell>
          <cell r="I109">
            <v>435114</v>
          </cell>
        </row>
        <row r="110">
          <cell r="A110">
            <v>106</v>
          </cell>
          <cell r="C110" t="str">
            <v>Kab. Musi Banyuasin</v>
          </cell>
          <cell r="D110">
            <v>603290</v>
          </cell>
          <cell r="E110">
            <v>608125</v>
          </cell>
          <cell r="F110">
            <v>564350</v>
          </cell>
          <cell r="G110">
            <v>585650</v>
          </cell>
          <cell r="H110">
            <v>595508</v>
          </cell>
          <cell r="I110">
            <v>628485</v>
          </cell>
        </row>
        <row r="111">
          <cell r="A111">
            <v>107</v>
          </cell>
          <cell r="C111" t="str">
            <v>Kab. Musi Rawas</v>
          </cell>
          <cell r="D111">
            <v>405348</v>
          </cell>
          <cell r="E111">
            <v>408597</v>
          </cell>
          <cell r="F111">
            <v>411339</v>
          </cell>
          <cell r="G111">
            <v>402580</v>
          </cell>
          <cell r="H111">
            <v>405610</v>
          </cell>
          <cell r="I111">
            <v>409925</v>
          </cell>
        </row>
        <row r="112">
          <cell r="A112">
            <v>108</v>
          </cell>
          <cell r="C112" t="str">
            <v>Kab. Muara Enim</v>
          </cell>
          <cell r="D112">
            <v>562937</v>
          </cell>
          <cell r="E112">
            <v>567450</v>
          </cell>
          <cell r="F112">
            <v>574884</v>
          </cell>
          <cell r="G112">
            <v>578897</v>
          </cell>
          <cell r="H112">
            <v>582930</v>
          </cell>
          <cell r="I112">
            <v>600053</v>
          </cell>
        </row>
        <row r="113">
          <cell r="A113">
            <v>109</v>
          </cell>
          <cell r="C113" t="str">
            <v>Kab. Ogan Komering Ilir</v>
          </cell>
          <cell r="D113">
            <v>717260</v>
          </cell>
          <cell r="E113">
            <v>721571</v>
          </cell>
          <cell r="F113">
            <v>725355</v>
          </cell>
          <cell r="G113">
            <v>729265</v>
          </cell>
          <cell r="H113">
            <v>732586</v>
          </cell>
          <cell r="I113">
            <v>738333</v>
          </cell>
        </row>
        <row r="114">
          <cell r="A114">
            <v>110</v>
          </cell>
          <cell r="C114" t="str">
            <v>Kab. Ogan Komering Ulu</v>
          </cell>
          <cell r="D114">
            <v>353451</v>
          </cell>
          <cell r="E114">
            <v>357502</v>
          </cell>
          <cell r="F114">
            <v>363406</v>
          </cell>
          <cell r="G114">
            <v>366103</v>
          </cell>
          <cell r="H114">
            <v>368358</v>
          </cell>
          <cell r="I114">
            <v>371996</v>
          </cell>
        </row>
        <row r="115">
          <cell r="A115">
            <v>111</v>
          </cell>
          <cell r="C115" t="str">
            <v>Kota Palembang</v>
          </cell>
          <cell r="D115">
            <v>1560403</v>
          </cell>
          <cell r="E115">
            <v>1569297</v>
          </cell>
          <cell r="F115">
            <v>1581651</v>
          </cell>
          <cell r="G115">
            <v>1615658</v>
          </cell>
          <cell r="H115">
            <v>1641668</v>
          </cell>
          <cell r="I115">
            <v>1685219</v>
          </cell>
        </row>
        <row r="116">
          <cell r="A116">
            <v>112</v>
          </cell>
          <cell r="C116" t="str">
            <v>Kota Prabumulih</v>
          </cell>
          <cell r="D116">
            <v>189394</v>
          </cell>
          <cell r="E116">
            <v>190913</v>
          </cell>
          <cell r="F116">
            <v>196375</v>
          </cell>
          <cell r="G116">
            <v>196022</v>
          </cell>
          <cell r="H116">
            <v>197246</v>
          </cell>
          <cell r="I116">
            <v>197828</v>
          </cell>
        </row>
        <row r="117">
          <cell r="A117">
            <v>113</v>
          </cell>
          <cell r="C117" t="str">
            <v>Kota Pagar Alam</v>
          </cell>
          <cell r="D117">
            <v>138272</v>
          </cell>
          <cell r="E117">
            <v>139867</v>
          </cell>
          <cell r="F117">
            <v>144681</v>
          </cell>
          <cell r="G117">
            <v>145912</v>
          </cell>
          <cell r="H117">
            <v>146561</v>
          </cell>
          <cell r="I117">
            <v>147537</v>
          </cell>
        </row>
        <row r="118">
          <cell r="A118">
            <v>114</v>
          </cell>
          <cell r="C118" t="str">
            <v>Kota Lubuk Linggau</v>
          </cell>
          <cell r="D118">
            <v>212121</v>
          </cell>
          <cell r="E118">
            <v>217119</v>
          </cell>
          <cell r="F118">
            <v>222540</v>
          </cell>
          <cell r="G118">
            <v>226168</v>
          </cell>
          <cell r="H118">
            <v>228237</v>
          </cell>
          <cell r="I118">
            <v>231518</v>
          </cell>
        </row>
        <row r="119">
          <cell r="A119">
            <v>115</v>
          </cell>
          <cell r="C119" t="str">
            <v>Kab. Banyuasin</v>
          </cell>
          <cell r="D119">
            <v>799094</v>
          </cell>
          <cell r="E119">
            <v>803895</v>
          </cell>
          <cell r="F119">
            <v>808825</v>
          </cell>
          <cell r="G119">
            <v>811844</v>
          </cell>
          <cell r="H119">
            <v>816934</v>
          </cell>
          <cell r="I119">
            <v>822954</v>
          </cell>
        </row>
        <row r="120">
          <cell r="A120">
            <v>116</v>
          </cell>
          <cell r="C120" t="str">
            <v>Kab. Ogan Ilir</v>
          </cell>
          <cell r="D120">
            <v>430795</v>
          </cell>
          <cell r="E120">
            <v>410529</v>
          </cell>
          <cell r="F120">
            <v>408213</v>
          </cell>
          <cell r="G120">
            <v>412839</v>
          </cell>
          <cell r="H120">
            <v>416094</v>
          </cell>
          <cell r="I120">
            <v>424518</v>
          </cell>
        </row>
        <row r="121">
          <cell r="A121">
            <v>117</v>
          </cell>
          <cell r="C121" t="str">
            <v>Kab. OKU Timur</v>
          </cell>
          <cell r="D121">
            <v>630923</v>
          </cell>
          <cell r="E121">
            <v>633810</v>
          </cell>
          <cell r="F121">
            <v>637188</v>
          </cell>
          <cell r="G121">
            <v>640813</v>
          </cell>
          <cell r="H121">
            <v>645533</v>
          </cell>
          <cell r="I121">
            <v>650613</v>
          </cell>
        </row>
        <row r="122">
          <cell r="A122">
            <v>118</v>
          </cell>
          <cell r="C122" t="str">
            <v>Kab. OKU Selatan</v>
          </cell>
          <cell r="D122">
            <v>407851</v>
          </cell>
          <cell r="E122">
            <v>410303</v>
          </cell>
          <cell r="F122">
            <v>413147</v>
          </cell>
          <cell r="G122">
            <v>415107</v>
          </cell>
          <cell r="H122">
            <v>416797</v>
          </cell>
          <cell r="I122">
            <v>417299</v>
          </cell>
        </row>
        <row r="123">
          <cell r="A123">
            <v>119</v>
          </cell>
          <cell r="C123" t="str">
            <v>Kab. Empat Lawang</v>
          </cell>
          <cell r="D123">
            <v>325099</v>
          </cell>
          <cell r="E123">
            <v>327053</v>
          </cell>
          <cell r="F123">
            <v>331450</v>
          </cell>
          <cell r="G123">
            <v>333200</v>
          </cell>
          <cell r="H123">
            <v>334517</v>
          </cell>
          <cell r="I123">
            <v>334924</v>
          </cell>
        </row>
        <row r="124">
          <cell r="A124">
            <v>120</v>
          </cell>
          <cell r="C124" t="str">
            <v>Kab. Penukal Abab Lematang Ilir</v>
          </cell>
          <cell r="D124">
            <v>166315</v>
          </cell>
          <cell r="E124">
            <v>170497</v>
          </cell>
          <cell r="F124">
            <v>175032</v>
          </cell>
          <cell r="G124">
            <v>181532</v>
          </cell>
          <cell r="H124">
            <v>184340</v>
          </cell>
          <cell r="I124">
            <v>199356</v>
          </cell>
        </row>
        <row r="125">
          <cell r="A125">
            <v>121</v>
          </cell>
          <cell r="C125" t="str">
            <v>Kab. Musi Rawas Utara</v>
          </cell>
          <cell r="D125">
            <v>187179</v>
          </cell>
          <cell r="E125">
            <v>188680</v>
          </cell>
          <cell r="F125">
            <v>190976</v>
          </cell>
          <cell r="G125">
            <v>192640</v>
          </cell>
          <cell r="H125">
            <v>194211</v>
          </cell>
          <cell r="I125">
            <v>194663</v>
          </cell>
        </row>
        <row r="126">
          <cell r="A126">
            <v>122</v>
          </cell>
          <cell r="B126" t="str">
            <v>07</v>
          </cell>
          <cell r="C126" t="str">
            <v>Provinsi Bengkulu</v>
          </cell>
          <cell r="D126">
            <v>1948137</v>
          </cell>
          <cell r="E126">
            <v>1962044</v>
          </cell>
          <cell r="F126">
            <v>1987502</v>
          </cell>
          <cell r="G126">
            <v>2001578</v>
          </cell>
          <cell r="H126">
            <v>2014369</v>
          </cell>
          <cell r="I126">
            <v>2032767</v>
          </cell>
        </row>
        <row r="127">
          <cell r="A127">
            <v>123</v>
          </cell>
          <cell r="C127" t="str">
            <v>Kab. Bengkulu Selatan</v>
          </cell>
          <cell r="D127">
            <v>163208</v>
          </cell>
          <cell r="E127">
            <v>164237</v>
          </cell>
          <cell r="F127">
            <v>167003</v>
          </cell>
          <cell r="G127">
            <v>168936</v>
          </cell>
          <cell r="H127">
            <v>170028</v>
          </cell>
          <cell r="I127">
            <v>170440</v>
          </cell>
        </row>
        <row r="128">
          <cell r="A128">
            <v>124</v>
          </cell>
          <cell r="C128" t="str">
            <v>Kab. Bengkulu Utara</v>
          </cell>
          <cell r="D128">
            <v>277162</v>
          </cell>
          <cell r="E128">
            <v>279223</v>
          </cell>
          <cell r="F128">
            <v>282811</v>
          </cell>
          <cell r="G128">
            <v>285852</v>
          </cell>
          <cell r="H128">
            <v>288954</v>
          </cell>
          <cell r="I128">
            <v>291710</v>
          </cell>
        </row>
        <row r="129">
          <cell r="A129">
            <v>125</v>
          </cell>
          <cell r="C129" t="str">
            <v>Kab. Rejang Lebong</v>
          </cell>
          <cell r="D129">
            <v>273993</v>
          </cell>
          <cell r="E129">
            <v>275640</v>
          </cell>
          <cell r="F129">
            <v>277981</v>
          </cell>
          <cell r="G129">
            <v>279436</v>
          </cell>
          <cell r="H129">
            <v>280976</v>
          </cell>
          <cell r="I129">
            <v>281550</v>
          </cell>
        </row>
        <row r="130">
          <cell r="A130">
            <v>126</v>
          </cell>
          <cell r="C130" t="str">
            <v>Kota Bengkulu</v>
          </cell>
          <cell r="D130">
            <v>362020</v>
          </cell>
          <cell r="E130">
            <v>364604</v>
          </cell>
          <cell r="F130">
            <v>367612</v>
          </cell>
          <cell r="G130">
            <v>369539</v>
          </cell>
          <cell r="H130">
            <v>371241</v>
          </cell>
          <cell r="I130">
            <v>374394</v>
          </cell>
        </row>
        <row r="131">
          <cell r="A131">
            <v>127</v>
          </cell>
          <cell r="C131" t="str">
            <v>Kab. Kaur</v>
          </cell>
          <cell r="D131">
            <v>125142</v>
          </cell>
          <cell r="E131">
            <v>125768</v>
          </cell>
          <cell r="F131">
            <v>128926</v>
          </cell>
          <cell r="G131">
            <v>130266</v>
          </cell>
          <cell r="H131">
            <v>131128</v>
          </cell>
          <cell r="I131">
            <v>131467</v>
          </cell>
        </row>
        <row r="132">
          <cell r="A132">
            <v>128</v>
          </cell>
          <cell r="C132" t="str">
            <v>Kab. Seluma</v>
          </cell>
          <cell r="D132">
            <v>206349</v>
          </cell>
          <cell r="E132">
            <v>207587</v>
          </cell>
          <cell r="F132">
            <v>210493</v>
          </cell>
          <cell r="G132">
            <v>212367</v>
          </cell>
          <cell r="H132">
            <v>213131</v>
          </cell>
          <cell r="I132">
            <v>213513</v>
          </cell>
        </row>
        <row r="133">
          <cell r="A133">
            <v>129</v>
          </cell>
          <cell r="C133" t="str">
            <v>Kab. Mukomuko</v>
          </cell>
          <cell r="D133">
            <v>172758</v>
          </cell>
          <cell r="E133">
            <v>174742</v>
          </cell>
          <cell r="F133">
            <v>178997</v>
          </cell>
          <cell r="G133">
            <v>182338</v>
          </cell>
          <cell r="H133">
            <v>183823</v>
          </cell>
          <cell r="I133">
            <v>189974</v>
          </cell>
        </row>
        <row r="134">
          <cell r="A134">
            <v>130</v>
          </cell>
          <cell r="C134" t="str">
            <v>Kab. Lebong</v>
          </cell>
          <cell r="D134">
            <v>112773</v>
          </cell>
          <cell r="E134">
            <v>113677</v>
          </cell>
          <cell r="F134">
            <v>111815</v>
          </cell>
          <cell r="G134">
            <v>107119</v>
          </cell>
          <cell r="H134">
            <v>107719</v>
          </cell>
          <cell r="I134">
            <v>108728</v>
          </cell>
        </row>
        <row r="135">
          <cell r="A135">
            <v>131</v>
          </cell>
          <cell r="C135" t="str">
            <v>Kab. Kepahiang</v>
          </cell>
          <cell r="D135">
            <v>146709</v>
          </cell>
          <cell r="E135">
            <v>147677</v>
          </cell>
          <cell r="F135">
            <v>150152</v>
          </cell>
          <cell r="G135">
            <v>151682</v>
          </cell>
          <cell r="H135">
            <v>152402</v>
          </cell>
          <cell r="I135">
            <v>152786</v>
          </cell>
        </row>
        <row r="136">
          <cell r="A136">
            <v>132</v>
          </cell>
          <cell r="C136" t="str">
            <v>Kab. Bengkulu Tengah</v>
          </cell>
          <cell r="D136">
            <v>108023</v>
          </cell>
          <cell r="E136">
            <v>108889</v>
          </cell>
          <cell r="F136">
            <v>111712</v>
          </cell>
          <cell r="G136">
            <v>114043</v>
          </cell>
          <cell r="H136">
            <v>114967</v>
          </cell>
          <cell r="I136">
            <v>118205</v>
          </cell>
        </row>
        <row r="137">
          <cell r="A137">
            <v>133</v>
          </cell>
          <cell r="B137" t="str">
            <v>08</v>
          </cell>
          <cell r="C137" t="str">
            <v>Provinsi Lampung</v>
          </cell>
          <cell r="D137">
            <v>9561028</v>
          </cell>
          <cell r="E137">
            <v>9626107</v>
          </cell>
          <cell r="F137">
            <v>9103569</v>
          </cell>
          <cell r="G137">
            <v>9044962</v>
          </cell>
          <cell r="H137">
            <v>9062766</v>
          </cell>
          <cell r="I137">
            <v>8853275</v>
          </cell>
        </row>
        <row r="138">
          <cell r="A138">
            <v>134</v>
          </cell>
          <cell r="C138" t="str">
            <v>Kab. Lampung Barat</v>
          </cell>
          <cell r="D138">
            <v>298739</v>
          </cell>
          <cell r="E138">
            <v>301131</v>
          </cell>
          <cell r="F138">
            <v>303070</v>
          </cell>
          <cell r="G138">
            <v>305397</v>
          </cell>
          <cell r="H138">
            <v>306890</v>
          </cell>
          <cell r="I138">
            <v>307294</v>
          </cell>
        </row>
        <row r="139">
          <cell r="A139">
            <v>135</v>
          </cell>
          <cell r="C139" t="str">
            <v>Kab. Lampung Selatan</v>
          </cell>
          <cell r="D139">
            <v>1261691</v>
          </cell>
          <cell r="E139">
            <v>1269262</v>
          </cell>
          <cell r="F139">
            <v>1041535</v>
          </cell>
          <cell r="G139">
            <v>1044591</v>
          </cell>
          <cell r="H139">
            <v>1048799</v>
          </cell>
          <cell r="I139">
            <v>1057664</v>
          </cell>
        </row>
        <row r="140">
          <cell r="A140">
            <v>136</v>
          </cell>
          <cell r="C140" t="str">
            <v>Kab. Lampung Tengah</v>
          </cell>
          <cell r="D140">
            <v>1460101</v>
          </cell>
          <cell r="E140">
            <v>1468875</v>
          </cell>
          <cell r="F140">
            <v>1473377</v>
          </cell>
          <cell r="G140">
            <v>1477002</v>
          </cell>
          <cell r="H140">
            <v>1483856</v>
          </cell>
          <cell r="I140">
            <v>1391683</v>
          </cell>
        </row>
        <row r="141">
          <cell r="A141">
            <v>137</v>
          </cell>
          <cell r="C141" t="str">
            <v>Kab. Lampung Utara</v>
          </cell>
          <cell r="D141">
            <v>880301</v>
          </cell>
          <cell r="E141">
            <v>885591</v>
          </cell>
          <cell r="F141">
            <v>614173</v>
          </cell>
          <cell r="G141">
            <v>619828</v>
          </cell>
          <cell r="H141">
            <v>625025</v>
          </cell>
          <cell r="I141">
            <v>636908</v>
          </cell>
        </row>
        <row r="142">
          <cell r="A142">
            <v>138</v>
          </cell>
          <cell r="C142" t="str">
            <v>Kab. Lampung Timur</v>
          </cell>
          <cell r="D142">
            <v>1107322</v>
          </cell>
          <cell r="E142">
            <v>1113976</v>
          </cell>
          <cell r="F142">
            <v>1118224</v>
          </cell>
          <cell r="G142">
            <v>1122587</v>
          </cell>
          <cell r="H142">
            <v>1129045</v>
          </cell>
          <cell r="I142">
            <v>1101977</v>
          </cell>
        </row>
        <row r="143">
          <cell r="A143">
            <v>139</v>
          </cell>
          <cell r="C143" t="str">
            <v>Kab. Tanggamus</v>
          </cell>
          <cell r="D143">
            <v>636761</v>
          </cell>
          <cell r="E143">
            <v>640588</v>
          </cell>
          <cell r="F143">
            <v>644502</v>
          </cell>
          <cell r="G143">
            <v>646979</v>
          </cell>
          <cell r="H143">
            <v>650900</v>
          </cell>
          <cell r="I143">
            <v>612115</v>
          </cell>
        </row>
        <row r="144">
          <cell r="A144">
            <v>140</v>
          </cell>
          <cell r="C144" t="str">
            <v>Kab. Tulang Bawang</v>
          </cell>
          <cell r="D144">
            <v>416921</v>
          </cell>
          <cell r="E144">
            <v>419427</v>
          </cell>
          <cell r="F144">
            <v>422108</v>
          </cell>
          <cell r="G144">
            <v>424261</v>
          </cell>
          <cell r="H144">
            <v>427004</v>
          </cell>
          <cell r="I144">
            <v>427927</v>
          </cell>
        </row>
        <row r="145">
          <cell r="A145">
            <v>141</v>
          </cell>
          <cell r="C145" t="str">
            <v>Kab. Way Kanan</v>
          </cell>
          <cell r="D145">
            <v>476804</v>
          </cell>
          <cell r="E145">
            <v>479256</v>
          </cell>
          <cell r="F145">
            <v>477546</v>
          </cell>
          <cell r="G145">
            <v>476178</v>
          </cell>
          <cell r="H145">
            <v>479199</v>
          </cell>
          <cell r="I145">
            <v>479818</v>
          </cell>
        </row>
        <row r="146">
          <cell r="A146">
            <v>142</v>
          </cell>
          <cell r="C146" t="str">
            <v>Kota Bandar Lampung</v>
          </cell>
          <cell r="D146">
            <v>1168376</v>
          </cell>
          <cell r="E146">
            <v>1175397</v>
          </cell>
          <cell r="F146">
            <v>1179627</v>
          </cell>
          <cell r="G146">
            <v>1183251</v>
          </cell>
          <cell r="H146">
            <v>1189297</v>
          </cell>
          <cell r="I146">
            <v>1090921</v>
          </cell>
        </row>
        <row r="147">
          <cell r="A147">
            <v>143</v>
          </cell>
          <cell r="C147" t="str">
            <v>Kota Metro</v>
          </cell>
          <cell r="D147">
            <v>164029</v>
          </cell>
          <cell r="E147">
            <v>165368</v>
          </cell>
          <cell r="F147">
            <v>167925</v>
          </cell>
          <cell r="G147">
            <v>169797</v>
          </cell>
          <cell r="H147">
            <v>171531</v>
          </cell>
          <cell r="I147">
            <v>172934</v>
          </cell>
        </row>
        <row r="148">
          <cell r="A148">
            <v>144</v>
          </cell>
          <cell r="C148" t="str">
            <v>Kab. Pesawaran</v>
          </cell>
          <cell r="D148">
            <v>544093</v>
          </cell>
          <cell r="E148">
            <v>546160</v>
          </cell>
          <cell r="F148">
            <v>549023</v>
          </cell>
          <cell r="G148">
            <v>504567</v>
          </cell>
          <cell r="H148">
            <v>474200</v>
          </cell>
          <cell r="I148">
            <v>477165</v>
          </cell>
        </row>
        <row r="149">
          <cell r="A149">
            <v>145</v>
          </cell>
          <cell r="C149" t="str">
            <v>Kab. Pringsewu</v>
          </cell>
          <cell r="D149">
            <v>418851</v>
          </cell>
          <cell r="E149">
            <v>421180</v>
          </cell>
          <cell r="F149">
            <v>422178</v>
          </cell>
          <cell r="G149">
            <v>402678</v>
          </cell>
          <cell r="H149">
            <v>406017</v>
          </cell>
          <cell r="I149">
            <v>410864</v>
          </cell>
        </row>
        <row r="150">
          <cell r="A150">
            <v>146</v>
          </cell>
          <cell r="C150" t="str">
            <v>Kab. Mesuji</v>
          </cell>
          <cell r="D150">
            <v>315126</v>
          </cell>
          <cell r="E150">
            <v>315813</v>
          </cell>
          <cell r="F150">
            <v>259374</v>
          </cell>
          <cell r="G150">
            <v>232583</v>
          </cell>
          <cell r="H150">
            <v>231064</v>
          </cell>
          <cell r="I150">
            <v>231532</v>
          </cell>
        </row>
        <row r="151">
          <cell r="A151">
            <v>147</v>
          </cell>
          <cell r="C151" t="str">
            <v>Kab. Tulang Bawang Barat</v>
          </cell>
          <cell r="D151">
            <v>257190</v>
          </cell>
          <cell r="E151">
            <v>268119</v>
          </cell>
          <cell r="F151">
            <v>272498</v>
          </cell>
          <cell r="G151">
            <v>275093</v>
          </cell>
          <cell r="H151">
            <v>278430</v>
          </cell>
          <cell r="I151">
            <v>290020</v>
          </cell>
        </row>
        <row r="152">
          <cell r="A152">
            <v>148</v>
          </cell>
          <cell r="C152" t="str">
            <v>Kab. Pesisir Barat</v>
          </cell>
          <cell r="D152">
            <v>154723</v>
          </cell>
          <cell r="E152">
            <v>155964</v>
          </cell>
          <cell r="F152">
            <v>158409</v>
          </cell>
          <cell r="G152">
            <v>160170</v>
          </cell>
          <cell r="H152">
            <v>161509</v>
          </cell>
          <cell r="I152">
            <v>164453</v>
          </cell>
        </row>
        <row r="153">
          <cell r="A153">
            <v>149</v>
          </cell>
          <cell r="B153" t="str">
            <v>09</v>
          </cell>
          <cell r="C153" t="str">
            <v>Provinsi DKI Jakarta</v>
          </cell>
          <cell r="D153">
            <v>10131509</v>
          </cell>
          <cell r="E153">
            <v>10333926</v>
          </cell>
          <cell r="F153">
            <v>10647383</v>
          </cell>
          <cell r="G153">
            <v>11011862</v>
          </cell>
          <cell r="H153">
            <v>11100929</v>
          </cell>
          <cell r="I153">
            <v>11246067</v>
          </cell>
        </row>
        <row r="154">
          <cell r="A154">
            <v>150</v>
          </cell>
          <cell r="B154">
            <v>10</v>
          </cell>
          <cell r="C154" t="str">
            <v>Provinsi Jawa Barat</v>
          </cell>
          <cell r="D154">
            <v>43243326</v>
          </cell>
          <cell r="E154">
            <v>44039313</v>
          </cell>
          <cell r="F154">
            <v>44886479</v>
          </cell>
          <cell r="G154">
            <v>45632714</v>
          </cell>
          <cell r="H154">
            <v>46092205</v>
          </cell>
          <cell r="I154">
            <v>47586943</v>
          </cell>
        </row>
        <row r="155">
          <cell r="A155">
            <v>151</v>
          </cell>
          <cell r="C155" t="str">
            <v>Kab. Bandung</v>
          </cell>
          <cell r="D155">
            <v>3494715</v>
          </cell>
          <cell r="E155">
            <v>3522724</v>
          </cell>
          <cell r="F155">
            <v>3530985</v>
          </cell>
          <cell r="G155">
            <v>3553670</v>
          </cell>
          <cell r="H155">
            <v>3575982</v>
          </cell>
          <cell r="I155">
            <v>3619360</v>
          </cell>
        </row>
        <row r="156">
          <cell r="A156">
            <v>152</v>
          </cell>
          <cell r="C156" t="str">
            <v>Kab. Bekasi</v>
          </cell>
          <cell r="D156">
            <v>2486487</v>
          </cell>
          <cell r="E156">
            <v>2554376</v>
          </cell>
          <cell r="F156">
            <v>2628698</v>
          </cell>
          <cell r="G156">
            <v>2667159</v>
          </cell>
          <cell r="H156">
            <v>2713622</v>
          </cell>
          <cell r="I156">
            <v>2936182</v>
          </cell>
        </row>
        <row r="157">
          <cell r="A157">
            <v>153</v>
          </cell>
          <cell r="C157" t="str">
            <v>Kab. Bogor</v>
          </cell>
          <cell r="D157">
            <v>4156010</v>
          </cell>
          <cell r="E157">
            <v>4246307</v>
          </cell>
          <cell r="F157">
            <v>4527891</v>
          </cell>
          <cell r="G157">
            <v>4699282</v>
          </cell>
          <cell r="H157">
            <v>4790247</v>
          </cell>
          <cell r="I157">
            <v>5198693</v>
          </cell>
        </row>
        <row r="158">
          <cell r="A158">
            <v>154</v>
          </cell>
          <cell r="C158" t="str">
            <v>Kab. Ciamis</v>
          </cell>
          <cell r="D158">
            <v>1214148</v>
          </cell>
          <cell r="E158">
            <v>1228294</v>
          </cell>
          <cell r="F158">
            <v>1237680</v>
          </cell>
          <cell r="G158">
            <v>1248031</v>
          </cell>
          <cell r="H158">
            <v>1258075</v>
          </cell>
          <cell r="I158">
            <v>1262188</v>
          </cell>
        </row>
        <row r="159">
          <cell r="A159">
            <v>155</v>
          </cell>
          <cell r="C159" t="str">
            <v>Kab. Cianjur</v>
          </cell>
          <cell r="D159">
            <v>2218045</v>
          </cell>
          <cell r="E159">
            <v>2246663</v>
          </cell>
          <cell r="F159">
            <v>2258420</v>
          </cell>
          <cell r="G159">
            <v>2285971</v>
          </cell>
          <cell r="H159">
            <v>2301536</v>
          </cell>
          <cell r="I159">
            <v>2387741</v>
          </cell>
        </row>
        <row r="160">
          <cell r="A160">
            <v>156</v>
          </cell>
          <cell r="C160" t="str">
            <v>Kab. Cirebon</v>
          </cell>
          <cell r="D160">
            <v>2057642</v>
          </cell>
          <cell r="E160">
            <v>2099089</v>
          </cell>
          <cell r="F160">
            <v>2124070</v>
          </cell>
          <cell r="G160">
            <v>2184380</v>
          </cell>
          <cell r="H160">
            <v>2209870</v>
          </cell>
          <cell r="I160">
            <v>2320493</v>
          </cell>
        </row>
        <row r="161">
          <cell r="A161">
            <v>157</v>
          </cell>
          <cell r="C161" t="str">
            <v>Kab. Garut</v>
          </cell>
          <cell r="D161">
            <v>2187151</v>
          </cell>
          <cell r="E161">
            <v>2210017</v>
          </cell>
          <cell r="F161">
            <v>2228711</v>
          </cell>
          <cell r="G161">
            <v>2280162</v>
          </cell>
          <cell r="H161">
            <v>2312764</v>
          </cell>
          <cell r="I161">
            <v>2550203</v>
          </cell>
        </row>
        <row r="162">
          <cell r="A162">
            <v>158</v>
          </cell>
          <cell r="C162" t="str">
            <v>Kab. Indramayu</v>
          </cell>
          <cell r="D162">
            <v>1830614</v>
          </cell>
          <cell r="E162">
            <v>1845205</v>
          </cell>
          <cell r="F162">
            <v>1853033</v>
          </cell>
          <cell r="G162">
            <v>1858562</v>
          </cell>
          <cell r="H162">
            <v>1866847</v>
          </cell>
          <cell r="I162">
            <v>1883665</v>
          </cell>
        </row>
        <row r="163">
          <cell r="A163">
            <v>159</v>
          </cell>
          <cell r="C163" t="str">
            <v>Kab. Karawang</v>
          </cell>
          <cell r="D163">
            <v>2060041</v>
          </cell>
          <cell r="E163">
            <v>2110476</v>
          </cell>
          <cell r="F163">
            <v>2238650</v>
          </cell>
          <cell r="G163">
            <v>2316702</v>
          </cell>
          <cell r="H163">
            <v>2336926</v>
          </cell>
          <cell r="I163">
            <v>2370848</v>
          </cell>
        </row>
        <row r="164">
          <cell r="A164">
            <v>160</v>
          </cell>
          <cell r="C164" t="str">
            <v>Kab. Kuningan</v>
          </cell>
          <cell r="D164">
            <v>1114776</v>
          </cell>
          <cell r="E164">
            <v>1132610</v>
          </cell>
          <cell r="F164">
            <v>1143124</v>
          </cell>
          <cell r="G164">
            <v>1165401</v>
          </cell>
          <cell r="H164">
            <v>1179793</v>
          </cell>
          <cell r="I164">
            <v>1194847</v>
          </cell>
        </row>
        <row r="165">
          <cell r="A165">
            <v>161</v>
          </cell>
          <cell r="C165" t="str">
            <v>Kab. Majalengka</v>
          </cell>
          <cell r="D165">
            <v>1250479</v>
          </cell>
          <cell r="E165">
            <v>1266981</v>
          </cell>
          <cell r="F165">
            <v>1274295</v>
          </cell>
          <cell r="G165">
            <v>1301010</v>
          </cell>
          <cell r="H165">
            <v>1313222</v>
          </cell>
          <cell r="I165">
            <v>1322223</v>
          </cell>
        </row>
        <row r="166">
          <cell r="A166">
            <v>162</v>
          </cell>
          <cell r="C166" t="str">
            <v>Kab. Purwakarta</v>
          </cell>
          <cell r="D166">
            <v>892634</v>
          </cell>
          <cell r="E166">
            <v>912708</v>
          </cell>
          <cell r="F166">
            <v>923846</v>
          </cell>
          <cell r="G166">
            <v>945654</v>
          </cell>
          <cell r="H166">
            <v>954880</v>
          </cell>
          <cell r="I166">
            <v>984303</v>
          </cell>
        </row>
        <row r="167">
          <cell r="A167">
            <v>163</v>
          </cell>
          <cell r="C167" t="str">
            <v>Kab. Subang</v>
          </cell>
          <cell r="D167">
            <v>1540578</v>
          </cell>
          <cell r="E167">
            <v>1552925</v>
          </cell>
          <cell r="F167">
            <v>1560293</v>
          </cell>
          <cell r="G167">
            <v>1569709</v>
          </cell>
          <cell r="H167">
            <v>1580007</v>
          </cell>
          <cell r="I167">
            <v>1594903</v>
          </cell>
        </row>
        <row r="168">
          <cell r="A168">
            <v>164</v>
          </cell>
          <cell r="C168" t="str">
            <v>Kab. Sukabumi</v>
          </cell>
          <cell r="D168">
            <v>2503941</v>
          </cell>
          <cell r="E168">
            <v>2523992</v>
          </cell>
          <cell r="F168">
            <v>2546325</v>
          </cell>
          <cell r="G168">
            <v>2564855</v>
          </cell>
          <cell r="H168">
            <v>2589617</v>
          </cell>
          <cell r="I168">
            <v>2653601</v>
          </cell>
        </row>
        <row r="169">
          <cell r="A169">
            <v>165</v>
          </cell>
          <cell r="C169" t="str">
            <v>Kab. Sumedang</v>
          </cell>
          <cell r="D169">
            <v>1118719</v>
          </cell>
          <cell r="E169">
            <v>1135818</v>
          </cell>
          <cell r="F169">
            <v>1146149</v>
          </cell>
          <cell r="G169">
            <v>1152215</v>
          </cell>
          <cell r="H169">
            <v>1158444</v>
          </cell>
          <cell r="I169">
            <v>1164116</v>
          </cell>
        </row>
        <row r="170">
          <cell r="A170">
            <v>166</v>
          </cell>
          <cell r="C170" t="str">
            <v>Kab. Tasikmalaya</v>
          </cell>
          <cell r="D170">
            <v>1674761</v>
          </cell>
          <cell r="E170">
            <v>1713677</v>
          </cell>
          <cell r="F170">
            <v>1741219</v>
          </cell>
          <cell r="G170">
            <v>1791881</v>
          </cell>
          <cell r="H170">
            <v>1801882</v>
          </cell>
          <cell r="I170">
            <v>1835411</v>
          </cell>
        </row>
        <row r="171">
          <cell r="A171">
            <v>167</v>
          </cell>
          <cell r="C171" t="str">
            <v>Kota Bandung</v>
          </cell>
          <cell r="D171">
            <v>2378908</v>
          </cell>
          <cell r="E171">
            <v>2404589</v>
          </cell>
          <cell r="F171">
            <v>2440717</v>
          </cell>
          <cell r="G171">
            <v>2467821</v>
          </cell>
          <cell r="H171">
            <v>2490386</v>
          </cell>
          <cell r="I171">
            <v>2518260</v>
          </cell>
        </row>
        <row r="172">
          <cell r="A172">
            <v>168</v>
          </cell>
          <cell r="C172" t="str">
            <v>Kota Bekasi</v>
          </cell>
          <cell r="D172">
            <v>2391579</v>
          </cell>
          <cell r="E172">
            <v>2409083</v>
          </cell>
          <cell r="F172">
            <v>2431480</v>
          </cell>
          <cell r="G172">
            <v>2441495</v>
          </cell>
          <cell r="H172">
            <v>2458623</v>
          </cell>
          <cell r="I172">
            <v>2468251</v>
          </cell>
        </row>
        <row r="173">
          <cell r="A173">
            <v>169</v>
          </cell>
          <cell r="C173" t="str">
            <v>Kota Bogor</v>
          </cell>
          <cell r="D173">
            <v>984896</v>
          </cell>
          <cell r="E173">
            <v>1005012</v>
          </cell>
          <cell r="F173">
            <v>1021337</v>
          </cell>
          <cell r="G173">
            <v>1041901</v>
          </cell>
          <cell r="H173">
            <v>1056421</v>
          </cell>
          <cell r="I173">
            <v>1075457</v>
          </cell>
        </row>
        <row r="174">
          <cell r="A174">
            <v>170</v>
          </cell>
          <cell r="C174" t="str">
            <v>Kota Cirebon</v>
          </cell>
          <cell r="D174">
            <v>319786</v>
          </cell>
          <cell r="E174">
            <v>325767</v>
          </cell>
          <cell r="F174">
            <v>334690</v>
          </cell>
          <cell r="G174">
            <v>339607</v>
          </cell>
          <cell r="H174">
            <v>341725</v>
          </cell>
          <cell r="I174">
            <v>343497</v>
          </cell>
        </row>
        <row r="175">
          <cell r="A175">
            <v>171</v>
          </cell>
          <cell r="C175" t="str">
            <v>Kota Depok</v>
          </cell>
          <cell r="D175">
            <v>1640525</v>
          </cell>
          <cell r="E175">
            <v>1809120</v>
          </cell>
          <cell r="F175">
            <v>1838671</v>
          </cell>
          <cell r="G175">
            <v>1851878</v>
          </cell>
          <cell r="H175">
            <v>1865166</v>
          </cell>
          <cell r="I175">
            <v>1886890</v>
          </cell>
        </row>
        <row r="176">
          <cell r="A176">
            <v>172</v>
          </cell>
          <cell r="C176" t="str">
            <v>Kota Sukabumi</v>
          </cell>
          <cell r="D176">
            <v>324489</v>
          </cell>
          <cell r="E176">
            <v>334033</v>
          </cell>
          <cell r="F176">
            <v>340756</v>
          </cell>
          <cell r="G176">
            <v>348131</v>
          </cell>
          <cell r="H176">
            <v>350337</v>
          </cell>
          <cell r="I176">
            <v>353455</v>
          </cell>
        </row>
        <row r="177">
          <cell r="A177">
            <v>173</v>
          </cell>
          <cell r="C177" t="str">
            <v>Kota Tasikmalaya</v>
          </cell>
          <cell r="D177">
            <v>685106</v>
          </cell>
          <cell r="E177">
            <v>692567</v>
          </cell>
          <cell r="F177">
            <v>706944</v>
          </cell>
          <cell r="G177">
            <v>714978</v>
          </cell>
          <cell r="H177">
            <v>722754</v>
          </cell>
          <cell r="I177">
            <v>731048</v>
          </cell>
        </row>
        <row r="178">
          <cell r="A178">
            <v>174</v>
          </cell>
          <cell r="C178" t="str">
            <v>Kota Cimahi</v>
          </cell>
          <cell r="D178">
            <v>521909</v>
          </cell>
          <cell r="E178">
            <v>532988</v>
          </cell>
          <cell r="F178">
            <v>544361</v>
          </cell>
          <cell r="G178">
            <v>551836</v>
          </cell>
          <cell r="H178">
            <v>555966</v>
          </cell>
          <cell r="I178">
            <v>560512</v>
          </cell>
        </row>
        <row r="179">
          <cell r="A179">
            <v>175</v>
          </cell>
          <cell r="C179" t="str">
            <v>Kota Banjar</v>
          </cell>
          <cell r="D179">
            <v>198429</v>
          </cell>
          <cell r="E179">
            <v>201191</v>
          </cell>
          <cell r="F179">
            <v>202734</v>
          </cell>
          <cell r="G179">
            <v>205102</v>
          </cell>
          <cell r="H179">
            <v>206237</v>
          </cell>
          <cell r="I179">
            <v>205579</v>
          </cell>
        </row>
        <row r="180">
          <cell r="A180">
            <v>176</v>
          </cell>
          <cell r="C180" t="str">
            <v>Kab. Bandung Barat</v>
          </cell>
          <cell r="D180">
            <v>1592971</v>
          </cell>
          <cell r="E180">
            <v>1616203</v>
          </cell>
          <cell r="F180">
            <v>1643837</v>
          </cell>
          <cell r="G180">
            <v>1662706</v>
          </cell>
          <cell r="H180">
            <v>1674393</v>
          </cell>
          <cell r="I180">
            <v>1733185</v>
          </cell>
        </row>
        <row r="181">
          <cell r="A181">
            <v>177</v>
          </cell>
          <cell r="C181" t="str">
            <v>Kab. Pangandaran</v>
          </cell>
          <cell r="D181">
            <v>403987</v>
          </cell>
          <cell r="E181">
            <v>406898</v>
          </cell>
          <cell r="F181">
            <v>417563</v>
          </cell>
          <cell r="G181">
            <v>422615</v>
          </cell>
          <cell r="H181">
            <v>426483</v>
          </cell>
          <cell r="I181">
            <v>432032</v>
          </cell>
        </row>
        <row r="182">
          <cell r="A182">
            <v>178</v>
          </cell>
          <cell r="B182" t="str">
            <v>11</v>
          </cell>
          <cell r="C182" t="str">
            <v>Provinsi Jawa Tengah</v>
          </cell>
          <cell r="D182">
            <v>35256607</v>
          </cell>
          <cell r="E182">
            <v>35712824</v>
          </cell>
          <cell r="F182">
            <v>36118770</v>
          </cell>
          <cell r="G182">
            <v>36614603</v>
          </cell>
          <cell r="H182">
            <v>36896752</v>
          </cell>
          <cell r="I182">
            <v>37227604</v>
          </cell>
        </row>
        <row r="183">
          <cell r="A183">
            <v>179</v>
          </cell>
          <cell r="C183" t="str">
            <v>Kab. Banjarnegara</v>
          </cell>
          <cell r="D183">
            <v>996872</v>
          </cell>
          <cell r="E183">
            <v>1002398</v>
          </cell>
          <cell r="F183">
            <v>1009045</v>
          </cell>
          <cell r="G183">
            <v>1017750</v>
          </cell>
          <cell r="H183">
            <v>1026633</v>
          </cell>
          <cell r="I183">
            <v>1039570</v>
          </cell>
        </row>
        <row r="184">
          <cell r="A184">
            <v>180</v>
          </cell>
          <cell r="C184" t="str">
            <v>Kab. Banyumas</v>
          </cell>
          <cell r="D184">
            <v>1722045</v>
          </cell>
          <cell r="E184">
            <v>1741077</v>
          </cell>
          <cell r="F184">
            <v>1752338</v>
          </cell>
          <cell r="G184">
            <v>1790836</v>
          </cell>
          <cell r="H184">
            <v>1806347</v>
          </cell>
          <cell r="I184">
            <v>1818541</v>
          </cell>
        </row>
        <row r="185">
          <cell r="A185">
            <v>181</v>
          </cell>
          <cell r="C185" t="str">
            <v>Kab. Batang</v>
          </cell>
          <cell r="D185">
            <v>764099</v>
          </cell>
          <cell r="E185">
            <v>773138</v>
          </cell>
          <cell r="F185">
            <v>780910</v>
          </cell>
          <cell r="G185">
            <v>791531</v>
          </cell>
          <cell r="H185">
            <v>798708</v>
          </cell>
          <cell r="I185">
            <v>807593</v>
          </cell>
        </row>
        <row r="186">
          <cell r="A186">
            <v>182</v>
          </cell>
          <cell r="C186" t="str">
            <v>Kab. Blora</v>
          </cell>
          <cell r="D186">
            <v>883008</v>
          </cell>
          <cell r="E186">
            <v>893940</v>
          </cell>
          <cell r="F186">
            <v>904623</v>
          </cell>
          <cell r="G186">
            <v>902435</v>
          </cell>
          <cell r="H186">
            <v>907717</v>
          </cell>
          <cell r="I186">
            <v>910545</v>
          </cell>
        </row>
        <row r="187">
          <cell r="A187">
            <v>183</v>
          </cell>
          <cell r="C187" t="str">
            <v>Kab. Boyolali</v>
          </cell>
          <cell r="D187">
            <v>975508</v>
          </cell>
          <cell r="E187">
            <v>989776</v>
          </cell>
          <cell r="F187">
            <v>1026034</v>
          </cell>
          <cell r="G187">
            <v>1051867</v>
          </cell>
          <cell r="H187">
            <v>1062359</v>
          </cell>
          <cell r="I187">
            <v>1077213</v>
          </cell>
        </row>
        <row r="188">
          <cell r="A188">
            <v>184</v>
          </cell>
          <cell r="C188" t="str">
            <v>Kab. Brebes</v>
          </cell>
          <cell r="D188">
            <v>1881184</v>
          </cell>
          <cell r="E188">
            <v>1896243</v>
          </cell>
          <cell r="F188">
            <v>1904749</v>
          </cell>
          <cell r="G188">
            <v>1917918</v>
          </cell>
          <cell r="H188">
            <v>1933087</v>
          </cell>
          <cell r="I188">
            <v>1986347</v>
          </cell>
        </row>
        <row r="189">
          <cell r="A189">
            <v>185</v>
          </cell>
          <cell r="C189" t="str">
            <v>Kab. Cilacap</v>
          </cell>
          <cell r="D189">
            <v>1821293</v>
          </cell>
          <cell r="E189">
            <v>1840594</v>
          </cell>
          <cell r="F189">
            <v>1888129</v>
          </cell>
          <cell r="G189">
            <v>1930269</v>
          </cell>
          <cell r="H189">
            <v>1945220</v>
          </cell>
          <cell r="I189">
            <v>1977638</v>
          </cell>
        </row>
        <row r="190">
          <cell r="A190">
            <v>186</v>
          </cell>
          <cell r="C190" t="str">
            <v>Kab. Demak</v>
          </cell>
          <cell r="D190">
            <v>1103794</v>
          </cell>
          <cell r="E190">
            <v>1116343</v>
          </cell>
          <cell r="F190">
            <v>1124116</v>
          </cell>
          <cell r="G190">
            <v>1153075</v>
          </cell>
          <cell r="H190">
            <v>1164925</v>
          </cell>
          <cell r="I190">
            <v>1204682</v>
          </cell>
        </row>
        <row r="191">
          <cell r="A191">
            <v>187</v>
          </cell>
          <cell r="C191" t="str">
            <v>Kab. Grobogan</v>
          </cell>
          <cell r="D191">
            <v>1431823</v>
          </cell>
          <cell r="E191">
            <v>1448535</v>
          </cell>
          <cell r="F191">
            <v>1455032</v>
          </cell>
          <cell r="G191">
            <v>1470461</v>
          </cell>
          <cell r="H191">
            <v>1478278</v>
          </cell>
          <cell r="I191">
            <v>1487977</v>
          </cell>
        </row>
        <row r="192">
          <cell r="A192">
            <v>188</v>
          </cell>
          <cell r="C192" t="str">
            <v>Kab. Jepara</v>
          </cell>
          <cell r="D192">
            <v>1145463</v>
          </cell>
          <cell r="E192">
            <v>1158182</v>
          </cell>
          <cell r="F192">
            <v>1168261</v>
          </cell>
          <cell r="G192">
            <v>1188539</v>
          </cell>
          <cell r="H192">
            <v>1198584</v>
          </cell>
          <cell r="I192">
            <v>1212357</v>
          </cell>
        </row>
        <row r="193">
          <cell r="A193">
            <v>189</v>
          </cell>
          <cell r="C193" t="str">
            <v>Kab. Karanganyar</v>
          </cell>
          <cell r="D193">
            <v>874518</v>
          </cell>
          <cell r="E193">
            <v>896991</v>
          </cell>
          <cell r="F193">
            <v>906079</v>
          </cell>
          <cell r="G193">
            <v>925431</v>
          </cell>
          <cell r="H193">
            <v>932274</v>
          </cell>
          <cell r="I193">
            <v>935198</v>
          </cell>
        </row>
        <row r="194">
          <cell r="A194">
            <v>190</v>
          </cell>
          <cell r="C194" t="str">
            <v>Kab. Kebumen</v>
          </cell>
          <cell r="D194">
            <v>1346606</v>
          </cell>
          <cell r="E194">
            <v>1362524</v>
          </cell>
          <cell r="F194">
            <v>1370157</v>
          </cell>
          <cell r="G194">
            <v>1385577</v>
          </cell>
          <cell r="H194">
            <v>1394038</v>
          </cell>
          <cell r="I194">
            <v>1405644</v>
          </cell>
        </row>
        <row r="195">
          <cell r="A195">
            <v>191</v>
          </cell>
          <cell r="C195" t="str">
            <v>Kab. Kendal</v>
          </cell>
          <cell r="D195">
            <v>961989</v>
          </cell>
          <cell r="E195">
            <v>976771</v>
          </cell>
          <cell r="F195">
            <v>985145</v>
          </cell>
          <cell r="G195">
            <v>1006908</v>
          </cell>
          <cell r="H195">
            <v>1019855</v>
          </cell>
          <cell r="I195">
            <v>1032816</v>
          </cell>
        </row>
        <row r="196">
          <cell r="A196">
            <v>192</v>
          </cell>
          <cell r="C196" t="str">
            <v>Kab. Klaten</v>
          </cell>
          <cell r="D196">
            <v>1295905</v>
          </cell>
          <cell r="E196">
            <v>1304519</v>
          </cell>
          <cell r="F196">
            <v>1314781</v>
          </cell>
          <cell r="G196">
            <v>1319530</v>
          </cell>
          <cell r="H196">
            <v>1327577</v>
          </cell>
          <cell r="I196">
            <v>1276030</v>
          </cell>
        </row>
        <row r="197">
          <cell r="A197">
            <v>193</v>
          </cell>
          <cell r="C197" t="str">
            <v>Kab. Kudus</v>
          </cell>
          <cell r="D197">
            <v>808008</v>
          </cell>
          <cell r="E197">
            <v>832681</v>
          </cell>
          <cell r="F197">
            <v>843847</v>
          </cell>
          <cell r="G197">
            <v>857415</v>
          </cell>
          <cell r="H197">
            <v>863495</v>
          </cell>
          <cell r="I197">
            <v>866548</v>
          </cell>
        </row>
        <row r="198">
          <cell r="A198">
            <v>194</v>
          </cell>
          <cell r="C198" t="str">
            <v>Kab. Magelang</v>
          </cell>
          <cell r="D198">
            <v>1267380</v>
          </cell>
          <cell r="E198">
            <v>1280679</v>
          </cell>
          <cell r="F198">
            <v>1288228</v>
          </cell>
          <cell r="G198">
            <v>1292713</v>
          </cell>
          <cell r="H198">
            <v>1300195</v>
          </cell>
          <cell r="I198">
            <v>1310512</v>
          </cell>
        </row>
        <row r="199">
          <cell r="A199">
            <v>195</v>
          </cell>
          <cell r="C199" t="str">
            <v>Kab. Pati</v>
          </cell>
          <cell r="D199">
            <v>1266338</v>
          </cell>
          <cell r="E199">
            <v>1283790</v>
          </cell>
          <cell r="F199">
            <v>1299409</v>
          </cell>
          <cell r="G199">
            <v>1321948</v>
          </cell>
          <cell r="H199">
            <v>1335907</v>
          </cell>
          <cell r="I199">
            <v>1348397</v>
          </cell>
        </row>
        <row r="200">
          <cell r="A200">
            <v>196</v>
          </cell>
          <cell r="C200" t="str">
            <v>Kab. Pekalongan</v>
          </cell>
          <cell r="D200">
            <v>928442</v>
          </cell>
          <cell r="E200">
            <v>934929</v>
          </cell>
          <cell r="F200">
            <v>940427</v>
          </cell>
          <cell r="G200">
            <v>951339</v>
          </cell>
          <cell r="H200">
            <v>959850</v>
          </cell>
          <cell r="I200">
            <v>976188</v>
          </cell>
        </row>
        <row r="201">
          <cell r="A201">
            <v>197</v>
          </cell>
          <cell r="C201" t="str">
            <v>Kab. Pemalang</v>
          </cell>
          <cell r="D201">
            <v>1459476</v>
          </cell>
          <cell r="E201">
            <v>1471174</v>
          </cell>
          <cell r="F201">
            <v>1480608</v>
          </cell>
          <cell r="G201">
            <v>1490300</v>
          </cell>
          <cell r="H201">
            <v>1502646</v>
          </cell>
          <cell r="I201">
            <v>1522301</v>
          </cell>
        </row>
        <row r="202">
          <cell r="A202">
            <v>198</v>
          </cell>
          <cell r="C202" t="str">
            <v>Kab. Purbalingga</v>
          </cell>
          <cell r="D202">
            <v>937758</v>
          </cell>
          <cell r="E202">
            <v>953304</v>
          </cell>
          <cell r="F202">
            <v>969938</v>
          </cell>
          <cell r="G202">
            <v>998373</v>
          </cell>
          <cell r="H202">
            <v>1007295</v>
          </cell>
          <cell r="I202">
            <v>1021443</v>
          </cell>
        </row>
        <row r="203">
          <cell r="A203">
            <v>199</v>
          </cell>
          <cell r="C203" t="str">
            <v>Kab. Purworejo</v>
          </cell>
          <cell r="D203">
            <v>760766</v>
          </cell>
          <cell r="E203">
            <v>771203</v>
          </cell>
          <cell r="F203">
            <v>779673</v>
          </cell>
          <cell r="G203">
            <v>791463</v>
          </cell>
          <cell r="H203">
            <v>796717</v>
          </cell>
          <cell r="I203">
            <v>798175</v>
          </cell>
        </row>
        <row r="204">
          <cell r="A204">
            <v>200</v>
          </cell>
          <cell r="C204" t="str">
            <v>Kab. Rembang</v>
          </cell>
          <cell r="D204">
            <v>620967</v>
          </cell>
          <cell r="E204">
            <v>625991</v>
          </cell>
          <cell r="F204">
            <v>633429</v>
          </cell>
          <cell r="G204">
            <v>637150</v>
          </cell>
          <cell r="H204">
            <v>641647</v>
          </cell>
          <cell r="I204">
            <v>646300</v>
          </cell>
        </row>
        <row r="205">
          <cell r="A205">
            <v>201</v>
          </cell>
          <cell r="C205" t="str">
            <v>Kab. Semarang</v>
          </cell>
          <cell r="D205">
            <v>996645</v>
          </cell>
          <cell r="E205">
            <v>1008646</v>
          </cell>
          <cell r="F205">
            <v>1016979</v>
          </cell>
          <cell r="G205">
            <v>1031772</v>
          </cell>
          <cell r="H205">
            <v>1038469</v>
          </cell>
          <cell r="I205">
            <v>1052339</v>
          </cell>
        </row>
        <row r="206">
          <cell r="A206">
            <v>202</v>
          </cell>
          <cell r="C206" t="str">
            <v>Kab. Sragen</v>
          </cell>
          <cell r="D206">
            <v>970096</v>
          </cell>
          <cell r="E206">
            <v>981416</v>
          </cell>
          <cell r="F206">
            <v>986708</v>
          </cell>
          <cell r="G206">
            <v>994507</v>
          </cell>
          <cell r="H206">
            <v>1000579</v>
          </cell>
          <cell r="I206">
            <v>1005566</v>
          </cell>
        </row>
        <row r="207">
          <cell r="A207">
            <v>203</v>
          </cell>
          <cell r="C207" t="str">
            <v>Kab. Sukoharjo</v>
          </cell>
          <cell r="D207">
            <v>890675</v>
          </cell>
          <cell r="E207">
            <v>897291</v>
          </cell>
          <cell r="F207">
            <v>891923</v>
          </cell>
          <cell r="G207">
            <v>902427</v>
          </cell>
          <cell r="H207">
            <v>910024</v>
          </cell>
          <cell r="I207">
            <v>897916</v>
          </cell>
        </row>
        <row r="208">
          <cell r="A208">
            <v>204</v>
          </cell>
          <cell r="C208" t="str">
            <v>Kab. Tegal</v>
          </cell>
          <cell r="D208">
            <v>1387481</v>
          </cell>
          <cell r="E208">
            <v>1444074</v>
          </cell>
          <cell r="F208">
            <v>1519094</v>
          </cell>
          <cell r="G208">
            <v>1566587</v>
          </cell>
          <cell r="H208">
            <v>1579432</v>
          </cell>
          <cell r="I208">
            <v>1640437</v>
          </cell>
        </row>
        <row r="209">
          <cell r="A209">
            <v>205</v>
          </cell>
          <cell r="C209" t="str">
            <v>Kab. Temanggung</v>
          </cell>
          <cell r="D209">
            <v>762917</v>
          </cell>
          <cell r="E209">
            <v>769843</v>
          </cell>
          <cell r="F209">
            <v>780356</v>
          </cell>
          <cell r="G209">
            <v>789508</v>
          </cell>
          <cell r="H209">
            <v>794055</v>
          </cell>
          <cell r="I209">
            <v>800276</v>
          </cell>
        </row>
        <row r="210">
          <cell r="A210">
            <v>206</v>
          </cell>
          <cell r="C210" t="str">
            <v>Kab. Wonogiri</v>
          </cell>
          <cell r="D210">
            <v>1065373</v>
          </cell>
          <cell r="E210">
            <v>1081041</v>
          </cell>
          <cell r="F210">
            <v>1084561</v>
          </cell>
          <cell r="G210">
            <v>1087093</v>
          </cell>
          <cell r="H210">
            <v>1093588</v>
          </cell>
          <cell r="I210">
            <v>1069659</v>
          </cell>
        </row>
        <row r="211">
          <cell r="A211">
            <v>207</v>
          </cell>
          <cell r="C211" t="str">
            <v>Kab. Wonosobo</v>
          </cell>
          <cell r="D211">
            <v>848329</v>
          </cell>
          <cell r="E211">
            <v>858273</v>
          </cell>
          <cell r="F211">
            <v>867484</v>
          </cell>
          <cell r="G211">
            <v>883005</v>
          </cell>
          <cell r="H211">
            <v>892078</v>
          </cell>
          <cell r="I211">
            <v>907510</v>
          </cell>
        </row>
        <row r="212">
          <cell r="A212">
            <v>208</v>
          </cell>
          <cell r="C212" t="str">
            <v>Kota Magelang</v>
          </cell>
          <cell r="D212">
            <v>125740</v>
          </cell>
          <cell r="E212">
            <v>129303</v>
          </cell>
          <cell r="F212">
            <v>129638</v>
          </cell>
          <cell r="G212">
            <v>130056</v>
          </cell>
          <cell r="H212">
            <v>130129</v>
          </cell>
          <cell r="I212">
            <v>127185</v>
          </cell>
        </row>
        <row r="213">
          <cell r="A213">
            <v>209</v>
          </cell>
          <cell r="C213" t="str">
            <v>Kota Pekalongan</v>
          </cell>
          <cell r="D213">
            <v>300053</v>
          </cell>
          <cell r="E213">
            <v>305052</v>
          </cell>
          <cell r="F213">
            <v>309901</v>
          </cell>
          <cell r="G213">
            <v>313365</v>
          </cell>
          <cell r="H213">
            <v>315218</v>
          </cell>
          <cell r="I213">
            <v>315997</v>
          </cell>
        </row>
        <row r="214">
          <cell r="A214">
            <v>210</v>
          </cell>
          <cell r="C214" t="str">
            <v>Kota Salatiga</v>
          </cell>
          <cell r="D214">
            <v>184568</v>
          </cell>
          <cell r="E214">
            <v>186859</v>
          </cell>
          <cell r="F214">
            <v>193386</v>
          </cell>
          <cell r="G214">
            <v>195010</v>
          </cell>
          <cell r="H214">
            <v>195618</v>
          </cell>
          <cell r="I214">
            <v>196211</v>
          </cell>
        </row>
        <row r="215">
          <cell r="A215">
            <v>211</v>
          </cell>
          <cell r="C215" t="str">
            <v>Kota Semarang</v>
          </cell>
          <cell r="D215">
            <v>1634600</v>
          </cell>
          <cell r="E215">
            <v>1653035</v>
          </cell>
          <cell r="F215">
            <v>1667131</v>
          </cell>
          <cell r="G215">
            <v>1670379</v>
          </cell>
          <cell r="H215">
            <v>1681058</v>
          </cell>
          <cell r="I215">
            <v>1686042</v>
          </cell>
        </row>
        <row r="216">
          <cell r="A216">
            <v>212</v>
          </cell>
          <cell r="C216" t="str">
            <v>Kota Surakarta</v>
          </cell>
          <cell r="D216">
            <v>558732</v>
          </cell>
          <cell r="E216">
            <v>562269</v>
          </cell>
          <cell r="F216">
            <v>563814</v>
          </cell>
          <cell r="G216">
            <v>572560</v>
          </cell>
          <cell r="H216">
            <v>575921</v>
          </cell>
          <cell r="I216">
            <v>578492</v>
          </cell>
        </row>
        <row r="217">
          <cell r="A217">
            <v>213</v>
          </cell>
          <cell r="C217" t="str">
            <v>Kota Tegal</v>
          </cell>
          <cell r="D217">
            <v>278156</v>
          </cell>
          <cell r="E217">
            <v>280940</v>
          </cell>
          <cell r="F217">
            <v>282837</v>
          </cell>
          <cell r="G217">
            <v>285506</v>
          </cell>
          <cell r="H217">
            <v>287229</v>
          </cell>
          <cell r="I217">
            <v>287959</v>
          </cell>
        </row>
        <row r="218">
          <cell r="A218">
            <v>214</v>
          </cell>
          <cell r="B218" t="str">
            <v>12</v>
          </cell>
          <cell r="C218" t="str">
            <v>Provinsi DI Yogyakarta</v>
          </cell>
          <cell r="D218">
            <v>3603934</v>
          </cell>
          <cell r="E218">
            <v>3606111</v>
          </cell>
          <cell r="F218">
            <v>3618084</v>
          </cell>
          <cell r="G218">
            <v>3645487</v>
          </cell>
          <cell r="H218">
            <v>3668304</v>
          </cell>
          <cell r="I218">
            <v>3675662</v>
          </cell>
        </row>
        <row r="219">
          <cell r="A219">
            <v>215</v>
          </cell>
          <cell r="C219" t="str">
            <v>Kab. Bantul</v>
          </cell>
          <cell r="D219">
            <v>919716</v>
          </cell>
          <cell r="E219">
            <v>931356</v>
          </cell>
          <cell r="F219">
            <v>936408</v>
          </cell>
          <cell r="G219">
            <v>945441</v>
          </cell>
          <cell r="H219">
            <v>952980</v>
          </cell>
          <cell r="I219">
            <v>955807</v>
          </cell>
        </row>
        <row r="220">
          <cell r="A220">
            <v>216</v>
          </cell>
          <cell r="C220" t="str">
            <v>Kab. Gunung Kidul</v>
          </cell>
          <cell r="D220">
            <v>756024</v>
          </cell>
          <cell r="E220">
            <v>755977</v>
          </cell>
          <cell r="F220">
            <v>763814</v>
          </cell>
          <cell r="G220">
            <v>768523</v>
          </cell>
          <cell r="H220">
            <v>772983</v>
          </cell>
          <cell r="I220">
            <v>774296</v>
          </cell>
        </row>
        <row r="221">
          <cell r="A221">
            <v>217</v>
          </cell>
          <cell r="C221" t="str">
            <v>Kab. Kulon Progo</v>
          </cell>
          <cell r="D221">
            <v>437441</v>
          </cell>
          <cell r="E221">
            <v>445655</v>
          </cell>
          <cell r="F221">
            <v>447057</v>
          </cell>
          <cell r="G221">
            <v>447007</v>
          </cell>
          <cell r="H221">
            <v>447506</v>
          </cell>
          <cell r="I221">
            <v>442838</v>
          </cell>
        </row>
        <row r="222">
          <cell r="A222">
            <v>218</v>
          </cell>
          <cell r="C222" t="str">
            <v>Kab. Sleman</v>
          </cell>
          <cell r="D222">
            <v>1079053</v>
          </cell>
          <cell r="E222">
            <v>1062861</v>
          </cell>
          <cell r="F222">
            <v>1058368</v>
          </cell>
          <cell r="G222">
            <v>1070913</v>
          </cell>
          <cell r="H222">
            <v>1079916</v>
          </cell>
          <cell r="I222">
            <v>1087339</v>
          </cell>
        </row>
        <row r="223">
          <cell r="A223">
            <v>219</v>
          </cell>
          <cell r="C223" t="str">
            <v>Kota Yogyakarta</v>
          </cell>
          <cell r="D223">
            <v>411700</v>
          </cell>
          <cell r="E223">
            <v>410262</v>
          </cell>
          <cell r="F223">
            <v>412437</v>
          </cell>
          <cell r="G223">
            <v>413603</v>
          </cell>
          <cell r="H223">
            <v>414919</v>
          </cell>
          <cell r="I223">
            <v>415382</v>
          </cell>
        </row>
        <row r="224">
          <cell r="A224">
            <v>220</v>
          </cell>
          <cell r="B224" t="str">
            <v>13</v>
          </cell>
          <cell r="C224" t="str">
            <v>Provinsi Jawa Timur</v>
          </cell>
          <cell r="D224">
            <v>39455872</v>
          </cell>
          <cell r="E224">
            <v>39875806</v>
          </cell>
          <cell r="F224">
            <v>40315537</v>
          </cell>
          <cell r="G224">
            <v>40706075</v>
          </cell>
          <cell r="H224">
            <v>40963227</v>
          </cell>
          <cell r="I224">
            <v>40994515</v>
          </cell>
        </row>
        <row r="225">
          <cell r="A225">
            <v>221</v>
          </cell>
          <cell r="C225" t="str">
            <v>Kab. Bangkalan</v>
          </cell>
          <cell r="D225">
            <v>1059254</v>
          </cell>
          <cell r="E225">
            <v>1065620</v>
          </cell>
          <cell r="F225">
            <v>1068717</v>
          </cell>
          <cell r="G225">
            <v>1072757</v>
          </cell>
          <cell r="H225">
            <v>1079599</v>
          </cell>
          <cell r="I225">
            <v>1082759</v>
          </cell>
        </row>
        <row r="226">
          <cell r="A226">
            <v>222</v>
          </cell>
          <cell r="C226" t="str">
            <v>Kab. Banyuwangi</v>
          </cell>
          <cell r="D226">
            <v>1674343</v>
          </cell>
          <cell r="E226">
            <v>1693630</v>
          </cell>
          <cell r="F226">
            <v>1733515</v>
          </cell>
          <cell r="G226">
            <v>1745675</v>
          </cell>
          <cell r="H226">
            <v>1750933</v>
          </cell>
          <cell r="I226">
            <v>1749773</v>
          </cell>
        </row>
        <row r="227">
          <cell r="A227">
            <v>223</v>
          </cell>
          <cell r="C227" t="str">
            <v>Kab. Blitar</v>
          </cell>
          <cell r="D227">
            <v>1204537</v>
          </cell>
          <cell r="E227">
            <v>1219092</v>
          </cell>
          <cell r="F227">
            <v>1229002</v>
          </cell>
          <cell r="G227">
            <v>1241523</v>
          </cell>
          <cell r="H227">
            <v>1251654</v>
          </cell>
          <cell r="I227">
            <v>1228292</v>
          </cell>
        </row>
        <row r="228">
          <cell r="A228">
            <v>224</v>
          </cell>
          <cell r="C228" t="str">
            <v>Kab. Bojonegoro</v>
          </cell>
          <cell r="D228">
            <v>1298551</v>
          </cell>
          <cell r="E228">
            <v>1313722</v>
          </cell>
          <cell r="F228">
            <v>1326219</v>
          </cell>
          <cell r="G228">
            <v>1331176</v>
          </cell>
          <cell r="H228">
            <v>1341181</v>
          </cell>
          <cell r="I228">
            <v>1343895</v>
          </cell>
        </row>
        <row r="229">
          <cell r="A229">
            <v>225</v>
          </cell>
          <cell r="C229" t="str">
            <v>Kab. Bondowoso</v>
          </cell>
          <cell r="D229">
            <v>775538</v>
          </cell>
          <cell r="E229">
            <v>781753</v>
          </cell>
          <cell r="F229">
            <v>791838</v>
          </cell>
          <cell r="G229">
            <v>796149</v>
          </cell>
          <cell r="H229">
            <v>799986</v>
          </cell>
          <cell r="I229">
            <v>801541</v>
          </cell>
        </row>
        <row r="230">
          <cell r="A230">
            <v>226</v>
          </cell>
          <cell r="C230" t="str">
            <v>Kab. Gresik</v>
          </cell>
          <cell r="D230">
            <v>1236876</v>
          </cell>
          <cell r="E230">
            <v>1251754</v>
          </cell>
          <cell r="F230">
            <v>1264587</v>
          </cell>
          <cell r="G230">
            <v>1271814</v>
          </cell>
          <cell r="H230">
            <v>1280181</v>
          </cell>
          <cell r="I230">
            <v>1283961</v>
          </cell>
        </row>
        <row r="231">
          <cell r="A231">
            <v>227</v>
          </cell>
          <cell r="C231" t="str">
            <v>Kab. Jember</v>
          </cell>
          <cell r="D231">
            <v>2601658</v>
          </cell>
          <cell r="E231">
            <v>2622421</v>
          </cell>
          <cell r="F231">
            <v>2558142</v>
          </cell>
          <cell r="G231">
            <v>2563516</v>
          </cell>
          <cell r="H231">
            <v>2574379</v>
          </cell>
          <cell r="I231">
            <v>2581486</v>
          </cell>
        </row>
        <row r="232">
          <cell r="A232">
            <v>228</v>
          </cell>
          <cell r="C232" t="str">
            <v>Kab. Jombang</v>
          </cell>
          <cell r="D232">
            <v>1324170</v>
          </cell>
          <cell r="E232">
            <v>1295960</v>
          </cell>
          <cell r="F232">
            <v>1305765</v>
          </cell>
          <cell r="G232">
            <v>1339467</v>
          </cell>
          <cell r="H232">
            <v>1348604</v>
          </cell>
          <cell r="I232">
            <v>1350483</v>
          </cell>
        </row>
        <row r="233">
          <cell r="A233">
            <v>229</v>
          </cell>
          <cell r="C233" t="str">
            <v>Kab. Kediri</v>
          </cell>
          <cell r="D233">
            <v>1554899</v>
          </cell>
          <cell r="E233">
            <v>1571555</v>
          </cell>
          <cell r="F233">
            <v>1627496</v>
          </cell>
          <cell r="G233">
            <v>1657673</v>
          </cell>
          <cell r="H233">
            <v>1669156</v>
          </cell>
          <cell r="I233">
            <v>1671821</v>
          </cell>
        </row>
        <row r="234">
          <cell r="A234">
            <v>230</v>
          </cell>
          <cell r="C234" t="str">
            <v>Kab. Lamongan</v>
          </cell>
          <cell r="D234">
            <v>1347382</v>
          </cell>
          <cell r="E234">
            <v>1357771</v>
          </cell>
          <cell r="F234">
            <v>1363544</v>
          </cell>
          <cell r="G234">
            <v>1369096</v>
          </cell>
          <cell r="H234">
            <v>1377143</v>
          </cell>
          <cell r="I234">
            <v>1379731</v>
          </cell>
        </row>
        <row r="235">
          <cell r="A235">
            <v>231</v>
          </cell>
          <cell r="C235" t="str">
            <v>Kab. Lumajang</v>
          </cell>
          <cell r="D235">
            <v>1099263</v>
          </cell>
          <cell r="E235">
            <v>1108060</v>
          </cell>
          <cell r="F235">
            <v>1123081</v>
          </cell>
          <cell r="G235">
            <v>1127427</v>
          </cell>
          <cell r="H235">
            <v>1132159</v>
          </cell>
          <cell r="I235">
            <v>1091856</v>
          </cell>
        </row>
        <row r="236">
          <cell r="A236">
            <v>232</v>
          </cell>
          <cell r="C236" t="str">
            <v>Kab. Madiun</v>
          </cell>
          <cell r="D236">
            <v>719575</v>
          </cell>
          <cell r="E236">
            <v>727994</v>
          </cell>
          <cell r="F236">
            <v>740664</v>
          </cell>
          <cell r="G236">
            <v>745986</v>
          </cell>
          <cell r="H236">
            <v>752057</v>
          </cell>
          <cell r="I236">
            <v>754263</v>
          </cell>
        </row>
        <row r="237">
          <cell r="A237">
            <v>233</v>
          </cell>
          <cell r="C237" t="str">
            <v>Kab. Magetan</v>
          </cell>
          <cell r="D237">
            <v>678858</v>
          </cell>
          <cell r="E237">
            <v>687057</v>
          </cell>
          <cell r="F237">
            <v>691550</v>
          </cell>
          <cell r="G237">
            <v>696382</v>
          </cell>
          <cell r="H237">
            <v>701866</v>
          </cell>
          <cell r="I237">
            <v>689369</v>
          </cell>
        </row>
        <row r="238">
          <cell r="A238">
            <v>234</v>
          </cell>
          <cell r="C238" t="str">
            <v>Kab. Malang</v>
          </cell>
          <cell r="D238">
            <v>2434907</v>
          </cell>
          <cell r="E238">
            <v>2464369</v>
          </cell>
          <cell r="F238">
            <v>2475680</v>
          </cell>
          <cell r="G238">
            <v>2542506</v>
          </cell>
          <cell r="H238">
            <v>2561377</v>
          </cell>
          <cell r="I238">
            <v>2611907</v>
          </cell>
        </row>
        <row r="239">
          <cell r="A239">
            <v>235</v>
          </cell>
          <cell r="C239" t="str">
            <v>Kab. Mojokerto</v>
          </cell>
          <cell r="D239">
            <v>1089378</v>
          </cell>
          <cell r="E239">
            <v>1104099</v>
          </cell>
          <cell r="F239">
            <v>1111563</v>
          </cell>
          <cell r="G239">
            <v>1133988</v>
          </cell>
          <cell r="H239">
            <v>1143011</v>
          </cell>
          <cell r="I239">
            <v>1127053</v>
          </cell>
        </row>
        <row r="240">
          <cell r="A240">
            <v>236</v>
          </cell>
          <cell r="C240" t="str">
            <v>Kab. Nganjuk</v>
          </cell>
          <cell r="D240">
            <v>1083594</v>
          </cell>
          <cell r="E240">
            <v>1096944</v>
          </cell>
          <cell r="F240">
            <v>1109972</v>
          </cell>
          <cell r="G240">
            <v>1119508</v>
          </cell>
          <cell r="H240">
            <v>1127963</v>
          </cell>
          <cell r="I240">
            <v>1133556</v>
          </cell>
        </row>
        <row r="241">
          <cell r="A241">
            <v>237</v>
          </cell>
          <cell r="C241" t="str">
            <v>Kab. Ngawi</v>
          </cell>
          <cell r="D241">
            <v>892619</v>
          </cell>
          <cell r="E241">
            <v>899495</v>
          </cell>
          <cell r="F241">
            <v>905936</v>
          </cell>
          <cell r="G241">
            <v>910037</v>
          </cell>
          <cell r="H241">
            <v>916533</v>
          </cell>
          <cell r="I241">
            <v>896768</v>
          </cell>
        </row>
        <row r="242">
          <cell r="A242">
            <v>238</v>
          </cell>
          <cell r="C242" t="str">
            <v>Kab. Pacitan</v>
          </cell>
          <cell r="D242">
            <v>577725</v>
          </cell>
          <cell r="E242">
            <v>582275</v>
          </cell>
          <cell r="F242">
            <v>591390</v>
          </cell>
          <cell r="G242">
            <v>594757</v>
          </cell>
          <cell r="H242">
            <v>597320</v>
          </cell>
          <cell r="I242">
            <v>597580</v>
          </cell>
        </row>
        <row r="243">
          <cell r="A243">
            <v>239</v>
          </cell>
          <cell r="C243" t="str">
            <v>Kab. Pamekasan</v>
          </cell>
          <cell r="D243">
            <v>804879</v>
          </cell>
          <cell r="E243">
            <v>811330</v>
          </cell>
          <cell r="F243">
            <v>820129</v>
          </cell>
          <cell r="G243">
            <v>824406</v>
          </cell>
          <cell r="H243">
            <v>830446</v>
          </cell>
          <cell r="I243">
            <v>840790</v>
          </cell>
        </row>
        <row r="244">
          <cell r="A244">
            <v>240</v>
          </cell>
          <cell r="C244" t="str">
            <v>Kab. Pasuruan</v>
          </cell>
          <cell r="D244">
            <v>1560693</v>
          </cell>
          <cell r="E244">
            <v>1573202</v>
          </cell>
          <cell r="F244">
            <v>1584778</v>
          </cell>
          <cell r="G244">
            <v>1589943</v>
          </cell>
          <cell r="H244">
            <v>1598515</v>
          </cell>
          <cell r="I244">
            <v>1603754</v>
          </cell>
        </row>
        <row r="245">
          <cell r="A245">
            <v>241</v>
          </cell>
          <cell r="C245" t="str">
            <v>Kab. Ponorogo</v>
          </cell>
          <cell r="D245">
            <v>924913</v>
          </cell>
          <cell r="E245">
            <v>949280</v>
          </cell>
          <cell r="F245">
            <v>961083</v>
          </cell>
          <cell r="G245">
            <v>967268</v>
          </cell>
          <cell r="H245">
            <v>975075</v>
          </cell>
          <cell r="I245">
            <v>968681</v>
          </cell>
        </row>
        <row r="246">
          <cell r="A246">
            <v>242</v>
          </cell>
          <cell r="C246" t="str">
            <v>Kab. Probolinggo</v>
          </cell>
          <cell r="D246">
            <v>1085031</v>
          </cell>
          <cell r="E246">
            <v>1103442</v>
          </cell>
          <cell r="F246">
            <v>1119612</v>
          </cell>
          <cell r="G246">
            <v>1136410</v>
          </cell>
          <cell r="H246">
            <v>1142904</v>
          </cell>
          <cell r="I246">
            <v>1156570</v>
          </cell>
        </row>
        <row r="247">
          <cell r="A247">
            <v>243</v>
          </cell>
          <cell r="C247" t="str">
            <v>Kab. Sampang</v>
          </cell>
          <cell r="D247">
            <v>831615</v>
          </cell>
          <cell r="E247">
            <v>844872</v>
          </cell>
          <cell r="F247">
            <v>854371</v>
          </cell>
          <cell r="G247">
            <v>858126</v>
          </cell>
          <cell r="H247">
            <v>864113</v>
          </cell>
          <cell r="I247">
            <v>902514</v>
          </cell>
        </row>
        <row r="248">
          <cell r="A248">
            <v>244</v>
          </cell>
          <cell r="C248" t="str">
            <v>Kab. Sidoarjo</v>
          </cell>
          <cell r="D248">
            <v>1805266</v>
          </cell>
          <cell r="E248">
            <v>1827064</v>
          </cell>
          <cell r="F248">
            <v>1868825</v>
          </cell>
          <cell r="G248">
            <v>1913815</v>
          </cell>
          <cell r="H248">
            <v>1934310</v>
          </cell>
          <cell r="I248">
            <v>1951723</v>
          </cell>
        </row>
        <row r="249">
          <cell r="A249">
            <v>245</v>
          </cell>
          <cell r="C249" t="str">
            <v>Kab. Situbondo</v>
          </cell>
          <cell r="D249">
            <v>676560</v>
          </cell>
          <cell r="E249">
            <v>681280</v>
          </cell>
          <cell r="F249">
            <v>687099</v>
          </cell>
          <cell r="G249">
            <v>689893</v>
          </cell>
          <cell r="H249">
            <v>693174</v>
          </cell>
          <cell r="I249">
            <v>666245</v>
          </cell>
        </row>
        <row r="250">
          <cell r="A250">
            <v>246</v>
          </cell>
          <cell r="C250" t="str">
            <v>Kab. Sumenep</v>
          </cell>
          <cell r="D250">
            <v>1117803</v>
          </cell>
          <cell r="E250">
            <v>1126724</v>
          </cell>
          <cell r="F250">
            <v>1130260</v>
          </cell>
          <cell r="G250">
            <v>1133755</v>
          </cell>
          <cell r="H250">
            <v>1137522</v>
          </cell>
          <cell r="I250">
            <v>1134750</v>
          </cell>
        </row>
        <row r="251">
          <cell r="A251">
            <v>247</v>
          </cell>
          <cell r="C251" t="str">
            <v>Kab. Trenggalek</v>
          </cell>
          <cell r="D251">
            <v>718527</v>
          </cell>
          <cell r="E251">
            <v>736629</v>
          </cell>
          <cell r="F251">
            <v>747089</v>
          </cell>
          <cell r="G251">
            <v>749798</v>
          </cell>
          <cell r="H251">
            <v>751628</v>
          </cell>
          <cell r="I251">
            <v>746734</v>
          </cell>
        </row>
        <row r="252">
          <cell r="A252">
            <v>248</v>
          </cell>
          <cell r="C252" t="str">
            <v>Kab. Tuban</v>
          </cell>
          <cell r="D252">
            <v>1168870</v>
          </cell>
          <cell r="E252">
            <v>1189855</v>
          </cell>
          <cell r="F252">
            <v>1198276</v>
          </cell>
          <cell r="G252">
            <v>1209919</v>
          </cell>
          <cell r="H252">
            <v>1216295</v>
          </cell>
          <cell r="I252">
            <v>1223257</v>
          </cell>
        </row>
        <row r="253">
          <cell r="A253">
            <v>249</v>
          </cell>
          <cell r="C253" t="str">
            <v>Kab. Tulungagung</v>
          </cell>
          <cell r="D253">
            <v>1085227</v>
          </cell>
          <cell r="E253">
            <v>1098557</v>
          </cell>
          <cell r="F253">
            <v>1109240</v>
          </cell>
          <cell r="G253">
            <v>1116473</v>
          </cell>
          <cell r="H253">
            <v>1123325</v>
          </cell>
          <cell r="I253">
            <v>1126679</v>
          </cell>
        </row>
        <row r="254">
          <cell r="A254">
            <v>250</v>
          </cell>
          <cell r="C254" t="str">
            <v>Kota Blitar</v>
          </cell>
          <cell r="D254">
            <v>147263</v>
          </cell>
          <cell r="E254">
            <v>154181</v>
          </cell>
          <cell r="F254">
            <v>156050</v>
          </cell>
          <cell r="G254">
            <v>157465</v>
          </cell>
          <cell r="H254">
            <v>158349</v>
          </cell>
          <cell r="I254">
            <v>158123</v>
          </cell>
        </row>
        <row r="255">
          <cell r="A255">
            <v>251</v>
          </cell>
          <cell r="C255" t="str">
            <v>Kota Kediri</v>
          </cell>
          <cell r="D255">
            <v>284024</v>
          </cell>
          <cell r="E255">
            <v>287528</v>
          </cell>
          <cell r="F255">
            <v>291893</v>
          </cell>
          <cell r="G255">
            <v>293369</v>
          </cell>
          <cell r="H255">
            <v>296124</v>
          </cell>
          <cell r="I255">
            <v>292363</v>
          </cell>
        </row>
        <row r="256">
          <cell r="A256">
            <v>252</v>
          </cell>
          <cell r="C256" t="str">
            <v>Kota Madiun</v>
          </cell>
          <cell r="D256">
            <v>202854</v>
          </cell>
          <cell r="E256">
            <v>204462</v>
          </cell>
          <cell r="F256">
            <v>206019</v>
          </cell>
          <cell r="G256">
            <v>206598</v>
          </cell>
          <cell r="H256">
            <v>207451</v>
          </cell>
          <cell r="I256">
            <v>201243</v>
          </cell>
        </row>
        <row r="257">
          <cell r="A257">
            <v>253</v>
          </cell>
          <cell r="C257" t="str">
            <v>Kota Malang</v>
          </cell>
          <cell r="D257">
            <v>812036</v>
          </cell>
          <cell r="E257">
            <v>834545</v>
          </cell>
          <cell r="F257">
            <v>847391</v>
          </cell>
          <cell r="G257">
            <v>856620</v>
          </cell>
          <cell r="H257">
            <v>863784</v>
          </cell>
          <cell r="I257">
            <v>866356</v>
          </cell>
        </row>
        <row r="258">
          <cell r="A258">
            <v>254</v>
          </cell>
          <cell r="C258" t="str">
            <v>Kota Mojokerto</v>
          </cell>
          <cell r="D258">
            <v>134050</v>
          </cell>
          <cell r="E258">
            <v>136583</v>
          </cell>
          <cell r="F258">
            <v>143515</v>
          </cell>
          <cell r="G258">
            <v>138635</v>
          </cell>
          <cell r="H258">
            <v>139493</v>
          </cell>
          <cell r="I258">
            <v>139961</v>
          </cell>
        </row>
        <row r="259">
          <cell r="A259">
            <v>255</v>
          </cell>
          <cell r="C259" t="str">
            <v>Kota Pasuruan</v>
          </cell>
          <cell r="D259">
            <v>206163</v>
          </cell>
          <cell r="E259">
            <v>209104</v>
          </cell>
          <cell r="F259">
            <v>208199</v>
          </cell>
          <cell r="G259">
            <v>210507</v>
          </cell>
          <cell r="H259">
            <v>211849</v>
          </cell>
          <cell r="I259">
            <v>210341</v>
          </cell>
        </row>
        <row r="260">
          <cell r="A260">
            <v>256</v>
          </cell>
          <cell r="C260" t="str">
            <v>Kota Probolinggo</v>
          </cell>
          <cell r="D260">
            <v>227601</v>
          </cell>
          <cell r="E260">
            <v>232491</v>
          </cell>
          <cell r="F260">
            <v>236981</v>
          </cell>
          <cell r="G260">
            <v>240081</v>
          </cell>
          <cell r="H260">
            <v>241545</v>
          </cell>
          <cell r="I260">
            <v>242246</v>
          </cell>
        </row>
        <row r="261">
          <cell r="A261">
            <v>257</v>
          </cell>
          <cell r="C261" t="str">
            <v>Kota Surabaya</v>
          </cell>
          <cell r="D261">
            <v>2808637</v>
          </cell>
          <cell r="E261">
            <v>2827892</v>
          </cell>
          <cell r="F261">
            <v>2917688</v>
          </cell>
          <cell r="G261">
            <v>2941981</v>
          </cell>
          <cell r="H261">
            <v>2959082</v>
          </cell>
          <cell r="I261">
            <v>2970843</v>
          </cell>
        </row>
        <row r="262">
          <cell r="A262">
            <v>258</v>
          </cell>
          <cell r="C262" t="str">
            <v>Kota Batu</v>
          </cell>
          <cell r="D262">
            <v>200733</v>
          </cell>
          <cell r="E262">
            <v>203214</v>
          </cell>
          <cell r="F262">
            <v>208378</v>
          </cell>
          <cell r="G262">
            <v>211576</v>
          </cell>
          <cell r="H262">
            <v>213141</v>
          </cell>
          <cell r="I262">
            <v>215248</v>
          </cell>
        </row>
        <row r="263">
          <cell r="A263">
            <v>259</v>
          </cell>
          <cell r="B263" t="str">
            <v>14</v>
          </cell>
          <cell r="C263" t="str">
            <v>Provinsi Kalimantan Barat</v>
          </cell>
          <cell r="D263">
            <v>5333204</v>
          </cell>
          <cell r="E263">
            <v>5364964</v>
          </cell>
          <cell r="F263">
            <v>5406553</v>
          </cell>
          <cell r="G263">
            <v>5427075</v>
          </cell>
          <cell r="H263">
            <v>5457352</v>
          </cell>
          <cell r="I263">
            <v>5461993</v>
          </cell>
        </row>
        <row r="264">
          <cell r="A264">
            <v>260</v>
          </cell>
          <cell r="C264" t="str">
            <v>Kab. Bengkayang</v>
          </cell>
          <cell r="D264">
            <v>282080</v>
          </cell>
          <cell r="E264">
            <v>283775</v>
          </cell>
          <cell r="F264">
            <v>286011</v>
          </cell>
          <cell r="G264">
            <v>287714</v>
          </cell>
          <cell r="H264">
            <v>289164</v>
          </cell>
          <cell r="I264">
            <v>289688</v>
          </cell>
        </row>
        <row r="265">
          <cell r="A265">
            <v>261</v>
          </cell>
          <cell r="C265" t="str">
            <v>Kab. Landak</v>
          </cell>
          <cell r="D265">
            <v>393707</v>
          </cell>
          <cell r="E265">
            <v>396072</v>
          </cell>
          <cell r="F265">
            <v>398338</v>
          </cell>
          <cell r="G265">
            <v>400226</v>
          </cell>
          <cell r="H265">
            <v>402344</v>
          </cell>
          <cell r="I265">
            <v>404155</v>
          </cell>
        </row>
        <row r="266">
          <cell r="A266">
            <v>262</v>
          </cell>
          <cell r="C266" t="str">
            <v>Kab. Kapuas Hulu</v>
          </cell>
          <cell r="D266">
            <v>235709</v>
          </cell>
          <cell r="E266">
            <v>237599</v>
          </cell>
          <cell r="F266">
            <v>240736</v>
          </cell>
          <cell r="G266">
            <v>245556</v>
          </cell>
          <cell r="H266">
            <v>247755</v>
          </cell>
          <cell r="I266">
            <v>258225</v>
          </cell>
        </row>
        <row r="267">
          <cell r="A267">
            <v>263</v>
          </cell>
          <cell r="C267" t="str">
            <v>Kab. Ketapang</v>
          </cell>
          <cell r="D267">
            <v>575104</v>
          </cell>
          <cell r="E267">
            <v>578533</v>
          </cell>
          <cell r="F267">
            <v>580473</v>
          </cell>
          <cell r="G267">
            <v>571674</v>
          </cell>
          <cell r="H267">
            <v>574217</v>
          </cell>
          <cell r="I267">
            <v>574966</v>
          </cell>
        </row>
        <row r="268">
          <cell r="A268">
            <v>264</v>
          </cell>
          <cell r="C268" t="str">
            <v>Kab. Mempawah</v>
          </cell>
          <cell r="D268">
            <v>299912</v>
          </cell>
          <cell r="E268">
            <v>301715</v>
          </cell>
          <cell r="F268">
            <v>303675</v>
          </cell>
          <cell r="G268">
            <v>305418</v>
          </cell>
          <cell r="H268">
            <v>307271</v>
          </cell>
          <cell r="I268">
            <v>307846</v>
          </cell>
        </row>
        <row r="269">
          <cell r="A269">
            <v>265</v>
          </cell>
          <cell r="C269" t="str">
            <v>Kab. Sambas</v>
          </cell>
          <cell r="D269">
            <v>628102</v>
          </cell>
          <cell r="E269">
            <v>631865</v>
          </cell>
          <cell r="F269">
            <v>634412</v>
          </cell>
          <cell r="G269">
            <v>636615</v>
          </cell>
          <cell r="H269">
            <v>638760</v>
          </cell>
          <cell r="I269">
            <v>639741</v>
          </cell>
        </row>
        <row r="270">
          <cell r="A270">
            <v>266</v>
          </cell>
          <cell r="C270" t="str">
            <v>Kab. Sanggau</v>
          </cell>
          <cell r="D270">
            <v>479617</v>
          </cell>
          <cell r="E270">
            <v>482500</v>
          </cell>
          <cell r="F270">
            <v>484992</v>
          </cell>
          <cell r="G270">
            <v>487115</v>
          </cell>
          <cell r="H270">
            <v>488569</v>
          </cell>
          <cell r="I270">
            <v>489409</v>
          </cell>
        </row>
        <row r="271">
          <cell r="A271">
            <v>267</v>
          </cell>
          <cell r="C271" t="str">
            <v>Kab. Sintang</v>
          </cell>
          <cell r="D271">
            <v>400688</v>
          </cell>
          <cell r="E271">
            <v>403095</v>
          </cell>
          <cell r="F271">
            <v>407325</v>
          </cell>
          <cell r="G271">
            <v>409966</v>
          </cell>
          <cell r="H271">
            <v>414134</v>
          </cell>
          <cell r="I271">
            <v>423303</v>
          </cell>
        </row>
        <row r="272">
          <cell r="A272">
            <v>268</v>
          </cell>
          <cell r="C272" t="str">
            <v>Kota Pontianak</v>
          </cell>
          <cell r="D272">
            <v>653030</v>
          </cell>
          <cell r="E272">
            <v>655572</v>
          </cell>
          <cell r="F272">
            <v>664394</v>
          </cell>
          <cell r="G272">
            <v>667053</v>
          </cell>
          <cell r="H272">
            <v>670859</v>
          </cell>
          <cell r="I272">
            <v>672440</v>
          </cell>
        </row>
        <row r="273">
          <cell r="A273">
            <v>269</v>
          </cell>
          <cell r="C273" t="str">
            <v>Kota Singkawang</v>
          </cell>
          <cell r="D273">
            <v>231603</v>
          </cell>
          <cell r="E273">
            <v>232993</v>
          </cell>
          <cell r="F273">
            <v>235270</v>
          </cell>
          <cell r="G273">
            <v>236879</v>
          </cell>
          <cell r="H273">
            <v>238138</v>
          </cell>
          <cell r="I273">
            <v>239260</v>
          </cell>
        </row>
        <row r="274">
          <cell r="A274">
            <v>270</v>
          </cell>
          <cell r="C274" t="str">
            <v>Kab. Sekadau</v>
          </cell>
          <cell r="D274">
            <v>207130</v>
          </cell>
          <cell r="E274">
            <v>208791</v>
          </cell>
          <cell r="F274">
            <v>211242</v>
          </cell>
          <cell r="G274">
            <v>213467</v>
          </cell>
          <cell r="H274">
            <v>214938</v>
          </cell>
          <cell r="I274">
            <v>215670</v>
          </cell>
        </row>
        <row r="275">
          <cell r="A275">
            <v>271</v>
          </cell>
          <cell r="C275" t="str">
            <v>Kab. Melawi</v>
          </cell>
          <cell r="D275">
            <v>227420</v>
          </cell>
          <cell r="E275">
            <v>228787</v>
          </cell>
          <cell r="F275">
            <v>231421</v>
          </cell>
          <cell r="G275">
            <v>233006</v>
          </cell>
          <cell r="H275">
            <v>234141</v>
          </cell>
          <cell r="I275">
            <v>209069</v>
          </cell>
        </row>
        <row r="276">
          <cell r="A276">
            <v>272</v>
          </cell>
          <cell r="C276" t="str">
            <v>Kab. Kayong Utara</v>
          </cell>
          <cell r="D276">
            <v>121338</v>
          </cell>
          <cell r="E276">
            <v>122311</v>
          </cell>
          <cell r="F276">
            <v>124857</v>
          </cell>
          <cell r="G276">
            <v>126599</v>
          </cell>
          <cell r="H276">
            <v>127679</v>
          </cell>
          <cell r="I276">
            <v>128009</v>
          </cell>
        </row>
        <row r="277">
          <cell r="A277">
            <v>273</v>
          </cell>
          <cell r="C277" t="str">
            <v>Kab. Kubu Raya</v>
          </cell>
          <cell r="D277">
            <v>597764</v>
          </cell>
          <cell r="E277">
            <v>601356</v>
          </cell>
          <cell r="F277">
            <v>603407</v>
          </cell>
          <cell r="G277">
            <v>605787</v>
          </cell>
          <cell r="H277">
            <v>609383</v>
          </cell>
          <cell r="I277">
            <v>610212</v>
          </cell>
        </row>
        <row r="278">
          <cell r="A278">
            <v>274</v>
          </cell>
          <cell r="B278" t="str">
            <v>15</v>
          </cell>
          <cell r="C278" t="str">
            <v>Provinsi Kalimantan Tengah</v>
          </cell>
          <cell r="D278">
            <v>2478818</v>
          </cell>
          <cell r="E278">
            <v>2502630</v>
          </cell>
          <cell r="F278">
            <v>2553409</v>
          </cell>
          <cell r="G278">
            <v>2577215</v>
          </cell>
          <cell r="H278">
            <v>2602119</v>
          </cell>
          <cell r="I278">
            <v>2639990</v>
          </cell>
        </row>
        <row r="279">
          <cell r="A279">
            <v>275</v>
          </cell>
          <cell r="C279" t="str">
            <v>Kab. Barito Selatan</v>
          </cell>
          <cell r="D279">
            <v>122414</v>
          </cell>
          <cell r="E279">
            <v>123396</v>
          </cell>
          <cell r="F279">
            <v>126597</v>
          </cell>
          <cell r="G279">
            <v>128825</v>
          </cell>
          <cell r="H279">
            <v>130302</v>
          </cell>
          <cell r="I279">
            <v>132129</v>
          </cell>
        </row>
        <row r="280">
          <cell r="A280">
            <v>276</v>
          </cell>
          <cell r="C280" t="str">
            <v>Kab. Barito Utara</v>
          </cell>
          <cell r="D280">
            <v>151354</v>
          </cell>
          <cell r="E280">
            <v>152308</v>
          </cell>
          <cell r="F280">
            <v>154438</v>
          </cell>
          <cell r="G280">
            <v>155822</v>
          </cell>
          <cell r="H280">
            <v>156724</v>
          </cell>
          <cell r="I280">
            <v>157096</v>
          </cell>
        </row>
        <row r="281">
          <cell r="A281">
            <v>277</v>
          </cell>
          <cell r="C281" t="str">
            <v>Kab. Kapuas</v>
          </cell>
          <cell r="D281">
            <v>407822</v>
          </cell>
          <cell r="E281">
            <v>409862</v>
          </cell>
          <cell r="F281">
            <v>412910</v>
          </cell>
          <cell r="G281">
            <v>414767</v>
          </cell>
          <cell r="H281">
            <v>416865</v>
          </cell>
          <cell r="I281">
            <v>411004</v>
          </cell>
        </row>
        <row r="282">
          <cell r="A282">
            <v>278</v>
          </cell>
          <cell r="C282" t="str">
            <v>Kab. Kotawaringin Barat</v>
          </cell>
          <cell r="D282">
            <v>242466</v>
          </cell>
          <cell r="E282">
            <v>244292</v>
          </cell>
          <cell r="F282">
            <v>248791</v>
          </cell>
          <cell r="G282">
            <v>252556</v>
          </cell>
          <cell r="H282">
            <v>255346</v>
          </cell>
          <cell r="I282">
            <v>266779</v>
          </cell>
        </row>
        <row r="283">
          <cell r="A283">
            <v>279</v>
          </cell>
          <cell r="C283" t="str">
            <v>Kab. Kotawaringin Timur</v>
          </cell>
          <cell r="D283">
            <v>405592</v>
          </cell>
          <cell r="E283">
            <v>408029</v>
          </cell>
          <cell r="F283">
            <v>410808</v>
          </cell>
          <cell r="G283">
            <v>412949</v>
          </cell>
          <cell r="H283">
            <v>415702</v>
          </cell>
          <cell r="I283">
            <v>416277</v>
          </cell>
        </row>
        <row r="284">
          <cell r="A284">
            <v>280</v>
          </cell>
          <cell r="C284" t="str">
            <v>Kota Palangkaraya</v>
          </cell>
          <cell r="D284">
            <v>254682</v>
          </cell>
          <cell r="E284">
            <v>258550</v>
          </cell>
          <cell r="F284">
            <v>262760</v>
          </cell>
          <cell r="G284">
            <v>266127</v>
          </cell>
          <cell r="H284">
            <v>271302</v>
          </cell>
          <cell r="I284">
            <v>286704</v>
          </cell>
        </row>
        <row r="285">
          <cell r="A285">
            <v>281</v>
          </cell>
          <cell r="C285" t="str">
            <v>Kab. Katingan</v>
          </cell>
          <cell r="D285">
            <v>146773</v>
          </cell>
          <cell r="E285">
            <v>147939</v>
          </cell>
          <cell r="F285">
            <v>153572</v>
          </cell>
          <cell r="G285">
            <v>156496</v>
          </cell>
          <cell r="H285">
            <v>158449</v>
          </cell>
          <cell r="I285">
            <v>166479</v>
          </cell>
        </row>
        <row r="286">
          <cell r="A286">
            <v>282</v>
          </cell>
          <cell r="C286" t="str">
            <v>Kab. Seruyan</v>
          </cell>
          <cell r="D286">
            <v>142274</v>
          </cell>
          <cell r="E286">
            <v>143414</v>
          </cell>
          <cell r="F286">
            <v>146063</v>
          </cell>
          <cell r="G286">
            <v>147438</v>
          </cell>
          <cell r="H286">
            <v>148666</v>
          </cell>
          <cell r="I286">
            <v>149127</v>
          </cell>
        </row>
        <row r="287">
          <cell r="A287">
            <v>283</v>
          </cell>
          <cell r="C287" t="str">
            <v>Kab. Sukamara</v>
          </cell>
          <cell r="D287">
            <v>57681</v>
          </cell>
          <cell r="E287">
            <v>58143</v>
          </cell>
          <cell r="F287">
            <v>60630</v>
          </cell>
          <cell r="G287">
            <v>61559</v>
          </cell>
          <cell r="H287">
            <v>61881</v>
          </cell>
          <cell r="I287">
            <v>62143</v>
          </cell>
        </row>
        <row r="288">
          <cell r="A288">
            <v>284</v>
          </cell>
          <cell r="C288" t="str">
            <v>Kab. Lamandau</v>
          </cell>
          <cell r="D288">
            <v>72821</v>
          </cell>
          <cell r="E288">
            <v>77251</v>
          </cell>
          <cell r="F288">
            <v>85669</v>
          </cell>
          <cell r="G288">
            <v>90060</v>
          </cell>
          <cell r="H288">
            <v>93179</v>
          </cell>
          <cell r="I288">
            <v>100240</v>
          </cell>
        </row>
        <row r="289">
          <cell r="A289">
            <v>285</v>
          </cell>
          <cell r="C289" t="str">
            <v>Kab. Gunung Mas</v>
          </cell>
          <cell r="D289">
            <v>136822</v>
          </cell>
          <cell r="E289">
            <v>137662</v>
          </cell>
          <cell r="F289">
            <v>140472</v>
          </cell>
          <cell r="G289">
            <v>135355</v>
          </cell>
          <cell r="H289">
            <v>135901</v>
          </cell>
          <cell r="I289">
            <v>130421</v>
          </cell>
        </row>
        <row r="290">
          <cell r="A290">
            <v>286</v>
          </cell>
          <cell r="C290" t="str">
            <v>Kab. Pulang Pisau</v>
          </cell>
          <cell r="D290">
            <v>124427</v>
          </cell>
          <cell r="E290">
            <v>126381</v>
          </cell>
          <cell r="F290">
            <v>130619</v>
          </cell>
          <cell r="G290">
            <v>132340</v>
          </cell>
          <cell r="H290">
            <v>133209</v>
          </cell>
          <cell r="I290">
            <v>135639</v>
          </cell>
        </row>
        <row r="291">
          <cell r="A291">
            <v>287</v>
          </cell>
          <cell r="C291" t="str">
            <v>Kab. Murung Raya</v>
          </cell>
          <cell r="D291">
            <v>104615</v>
          </cell>
          <cell r="E291">
            <v>105454</v>
          </cell>
          <cell r="F291">
            <v>107717</v>
          </cell>
          <cell r="G291">
            <v>109296</v>
          </cell>
          <cell r="H291">
            <v>110277</v>
          </cell>
          <cell r="I291">
            <v>111318</v>
          </cell>
        </row>
        <row r="292">
          <cell r="A292">
            <v>288</v>
          </cell>
          <cell r="C292" t="str">
            <v>Kab. Barito Timur</v>
          </cell>
          <cell r="D292">
            <v>109075</v>
          </cell>
          <cell r="E292">
            <v>109949</v>
          </cell>
          <cell r="F292">
            <v>112363</v>
          </cell>
          <cell r="G292">
            <v>113625</v>
          </cell>
          <cell r="H292">
            <v>114316</v>
          </cell>
          <cell r="I292">
            <v>114634</v>
          </cell>
        </row>
        <row r="293">
          <cell r="A293">
            <v>289</v>
          </cell>
          <cell r="B293" t="str">
            <v>16</v>
          </cell>
          <cell r="C293" t="str">
            <v>Provinsi Kalimantan Selatan</v>
          </cell>
          <cell r="D293">
            <v>3887962</v>
          </cell>
          <cell r="E293">
            <v>3930251</v>
          </cell>
          <cell r="F293">
            <v>4008162</v>
          </cell>
          <cell r="G293">
            <v>4042565</v>
          </cell>
          <cell r="H293">
            <v>4070320</v>
          </cell>
          <cell r="I293">
            <v>4103719</v>
          </cell>
        </row>
        <row r="294">
          <cell r="A294">
            <v>290</v>
          </cell>
          <cell r="C294" t="str">
            <v>Kab. Banjar</v>
          </cell>
          <cell r="D294">
            <v>537893</v>
          </cell>
          <cell r="E294">
            <v>542204</v>
          </cell>
          <cell r="F294">
            <v>548120</v>
          </cell>
          <cell r="G294">
            <v>550264</v>
          </cell>
          <cell r="H294">
            <v>554281</v>
          </cell>
          <cell r="I294">
            <v>560769</v>
          </cell>
        </row>
        <row r="295">
          <cell r="A295">
            <v>291</v>
          </cell>
          <cell r="C295" t="str">
            <v>Kab. Barito Kuala</v>
          </cell>
          <cell r="D295">
            <v>307286</v>
          </cell>
          <cell r="E295">
            <v>309749</v>
          </cell>
          <cell r="F295">
            <v>312870</v>
          </cell>
          <cell r="G295">
            <v>314838</v>
          </cell>
          <cell r="H295">
            <v>317213</v>
          </cell>
          <cell r="I295">
            <v>316896</v>
          </cell>
        </row>
        <row r="296">
          <cell r="A296">
            <v>292</v>
          </cell>
          <cell r="C296" t="str">
            <v>Kab. Hulu Sungai Selatan</v>
          </cell>
          <cell r="D296">
            <v>217221</v>
          </cell>
          <cell r="E296">
            <v>221200</v>
          </cell>
          <cell r="F296">
            <v>227993</v>
          </cell>
          <cell r="G296">
            <v>230489</v>
          </cell>
          <cell r="H296">
            <v>232527</v>
          </cell>
          <cell r="I296">
            <v>233157</v>
          </cell>
        </row>
        <row r="297">
          <cell r="A297">
            <v>293</v>
          </cell>
          <cell r="C297" t="str">
            <v>Kab. Hulu Sungai Tengah</v>
          </cell>
          <cell r="D297">
            <v>248096</v>
          </cell>
          <cell r="E297">
            <v>250782</v>
          </cell>
          <cell r="F297">
            <v>254976</v>
          </cell>
          <cell r="G297">
            <v>258097</v>
          </cell>
          <cell r="H297">
            <v>260283</v>
          </cell>
          <cell r="I297">
            <v>262831</v>
          </cell>
        </row>
        <row r="298">
          <cell r="A298">
            <v>294</v>
          </cell>
          <cell r="C298" t="str">
            <v>Kab. Hulu Sungai Utara</v>
          </cell>
          <cell r="D298">
            <v>219813</v>
          </cell>
          <cell r="E298">
            <v>221557</v>
          </cell>
          <cell r="F298">
            <v>226981</v>
          </cell>
          <cell r="G298">
            <v>229381</v>
          </cell>
          <cell r="H298">
            <v>231097</v>
          </cell>
          <cell r="I298">
            <v>231635</v>
          </cell>
        </row>
        <row r="299">
          <cell r="A299">
            <v>295</v>
          </cell>
          <cell r="C299" t="str">
            <v>Kab. Kotabaru</v>
          </cell>
          <cell r="D299">
            <v>316948</v>
          </cell>
          <cell r="E299">
            <v>318853</v>
          </cell>
          <cell r="F299">
            <v>321689</v>
          </cell>
          <cell r="G299">
            <v>323314</v>
          </cell>
          <cell r="H299">
            <v>324965</v>
          </cell>
          <cell r="I299">
            <v>325711</v>
          </cell>
        </row>
        <row r="300">
          <cell r="A300">
            <v>296</v>
          </cell>
          <cell r="C300" t="str">
            <v>Kab. Tabalong</v>
          </cell>
          <cell r="D300">
            <v>235572</v>
          </cell>
          <cell r="E300">
            <v>238000</v>
          </cell>
          <cell r="F300">
            <v>241025</v>
          </cell>
          <cell r="G300">
            <v>243294</v>
          </cell>
          <cell r="H300">
            <v>244738</v>
          </cell>
          <cell r="I300">
            <v>249900</v>
          </cell>
        </row>
        <row r="301">
          <cell r="A301">
            <v>297</v>
          </cell>
          <cell r="C301" t="str">
            <v>Kab. Tanah Laut</v>
          </cell>
          <cell r="D301">
            <v>339213</v>
          </cell>
          <cell r="E301">
            <v>344730</v>
          </cell>
          <cell r="F301">
            <v>347893</v>
          </cell>
          <cell r="G301">
            <v>349826</v>
          </cell>
          <cell r="H301">
            <v>351057</v>
          </cell>
          <cell r="I301">
            <v>348226</v>
          </cell>
        </row>
        <row r="302">
          <cell r="A302">
            <v>298</v>
          </cell>
          <cell r="C302" t="str">
            <v>Kab. Tapin</v>
          </cell>
          <cell r="D302">
            <v>176341</v>
          </cell>
          <cell r="E302">
            <v>178841</v>
          </cell>
          <cell r="F302">
            <v>184646</v>
          </cell>
          <cell r="G302">
            <v>187510</v>
          </cell>
          <cell r="H302">
            <v>189009</v>
          </cell>
          <cell r="I302">
            <v>190801</v>
          </cell>
        </row>
        <row r="303">
          <cell r="A303">
            <v>299</v>
          </cell>
          <cell r="C303" t="str">
            <v>Kota Banjarbaru</v>
          </cell>
          <cell r="D303">
            <v>218957</v>
          </cell>
          <cell r="E303">
            <v>221735</v>
          </cell>
          <cell r="F303">
            <v>234091</v>
          </cell>
          <cell r="G303">
            <v>236222</v>
          </cell>
          <cell r="H303">
            <v>240288</v>
          </cell>
          <cell r="I303">
            <v>250770</v>
          </cell>
        </row>
        <row r="304">
          <cell r="A304">
            <v>300</v>
          </cell>
          <cell r="C304" t="str">
            <v>Kota Banjarmasin</v>
          </cell>
          <cell r="D304">
            <v>639361</v>
          </cell>
          <cell r="E304">
            <v>647003</v>
          </cell>
          <cell r="F304">
            <v>662145</v>
          </cell>
          <cell r="G304">
            <v>668767</v>
          </cell>
          <cell r="H304">
            <v>671383</v>
          </cell>
          <cell r="I304">
            <v>672121</v>
          </cell>
        </row>
        <row r="305">
          <cell r="A305">
            <v>301</v>
          </cell>
          <cell r="C305" t="str">
            <v>Kab. Balangan</v>
          </cell>
          <cell r="D305">
            <v>123892</v>
          </cell>
          <cell r="E305">
            <v>125288</v>
          </cell>
          <cell r="F305">
            <v>128940</v>
          </cell>
          <cell r="G305">
            <v>130829</v>
          </cell>
          <cell r="H305">
            <v>131751</v>
          </cell>
          <cell r="I305">
            <v>132210</v>
          </cell>
        </row>
        <row r="306">
          <cell r="A306">
            <v>302</v>
          </cell>
          <cell r="C306" t="str">
            <v>Kab. Tanah Bumbu</v>
          </cell>
          <cell r="D306">
            <v>307369</v>
          </cell>
          <cell r="E306">
            <v>310309</v>
          </cell>
          <cell r="F306">
            <v>316793</v>
          </cell>
          <cell r="G306">
            <v>319734</v>
          </cell>
          <cell r="H306">
            <v>321728</v>
          </cell>
          <cell r="I306">
            <v>328692</v>
          </cell>
        </row>
        <row r="307">
          <cell r="A307">
            <v>303</v>
          </cell>
          <cell r="B307" t="str">
            <v>17</v>
          </cell>
          <cell r="C307" t="str">
            <v>Provinsi Kalimantan Timur</v>
          </cell>
          <cell r="D307">
            <v>3408923</v>
          </cell>
          <cell r="E307">
            <v>3470883</v>
          </cell>
          <cell r="F307">
            <v>3536945</v>
          </cell>
          <cell r="G307">
            <v>3612106</v>
          </cell>
          <cell r="H307">
            <v>3661161</v>
          </cell>
          <cell r="I307">
            <v>3803972</v>
          </cell>
        </row>
        <row r="308">
          <cell r="A308">
            <v>304</v>
          </cell>
          <cell r="C308" t="str">
            <v>Kab. Berau</v>
          </cell>
          <cell r="D308">
            <v>210460</v>
          </cell>
          <cell r="E308">
            <v>219263</v>
          </cell>
          <cell r="F308">
            <v>223556</v>
          </cell>
          <cell r="G308">
            <v>231079</v>
          </cell>
          <cell r="H308">
            <v>235756</v>
          </cell>
          <cell r="I308">
            <v>253979</v>
          </cell>
        </row>
        <row r="309">
          <cell r="A309">
            <v>305</v>
          </cell>
          <cell r="C309" t="str">
            <v>Kab. Kutai Kartanegara</v>
          </cell>
          <cell r="D309">
            <v>657012</v>
          </cell>
          <cell r="E309">
            <v>670458</v>
          </cell>
          <cell r="F309">
            <v>676735</v>
          </cell>
          <cell r="G309">
            <v>692776</v>
          </cell>
          <cell r="H309">
            <v>705168</v>
          </cell>
          <cell r="I309">
            <v>741950</v>
          </cell>
        </row>
        <row r="310">
          <cell r="A310">
            <v>306</v>
          </cell>
          <cell r="C310" t="str">
            <v>Kab. Kutai Barat</v>
          </cell>
          <cell r="D310">
            <v>157438</v>
          </cell>
          <cell r="E310">
            <v>158560</v>
          </cell>
          <cell r="F310">
            <v>161111</v>
          </cell>
          <cell r="G310">
            <v>163142</v>
          </cell>
          <cell r="H310">
            <v>165453</v>
          </cell>
          <cell r="I310">
            <v>168348</v>
          </cell>
        </row>
        <row r="311">
          <cell r="A311">
            <v>307</v>
          </cell>
          <cell r="C311" t="str">
            <v>Kab. Kutai Timur</v>
          </cell>
          <cell r="D311">
            <v>414310</v>
          </cell>
          <cell r="E311">
            <v>416800</v>
          </cell>
          <cell r="F311">
            <v>419756</v>
          </cell>
          <cell r="G311">
            <v>421616</v>
          </cell>
          <cell r="H311">
            <v>424170</v>
          </cell>
          <cell r="I311">
            <v>424447</v>
          </cell>
        </row>
        <row r="312">
          <cell r="A312">
            <v>308</v>
          </cell>
          <cell r="C312" t="str">
            <v>Kab. Paser</v>
          </cell>
          <cell r="D312">
            <v>246823</v>
          </cell>
          <cell r="E312">
            <v>254503</v>
          </cell>
          <cell r="F312">
            <v>258022</v>
          </cell>
          <cell r="G312">
            <v>263504</v>
          </cell>
          <cell r="H312">
            <v>267276</v>
          </cell>
          <cell r="I312">
            <v>280250</v>
          </cell>
        </row>
        <row r="313">
          <cell r="A313">
            <v>309</v>
          </cell>
          <cell r="C313" t="str">
            <v>Kota Balikpapan</v>
          </cell>
          <cell r="D313">
            <v>613188</v>
          </cell>
          <cell r="E313">
            <v>619983</v>
          </cell>
          <cell r="F313">
            <v>644315</v>
          </cell>
          <cell r="G313">
            <v>667188</v>
          </cell>
          <cell r="H313">
            <v>672878</v>
          </cell>
          <cell r="I313">
            <v>704110</v>
          </cell>
        </row>
        <row r="314">
          <cell r="A314">
            <v>310</v>
          </cell>
          <cell r="C314" t="str">
            <v>Kota Bontang</v>
          </cell>
          <cell r="D314">
            <v>167094</v>
          </cell>
          <cell r="E314">
            <v>174292</v>
          </cell>
          <cell r="F314">
            <v>178718</v>
          </cell>
          <cell r="G314">
            <v>180432</v>
          </cell>
          <cell r="H314">
            <v>182484</v>
          </cell>
          <cell r="I314">
            <v>185201</v>
          </cell>
        </row>
        <row r="315">
          <cell r="A315">
            <v>311</v>
          </cell>
          <cell r="C315" t="str">
            <v>Kota Samarinda</v>
          </cell>
          <cell r="D315">
            <v>757884</v>
          </cell>
          <cell r="E315">
            <v>766015</v>
          </cell>
          <cell r="F315">
            <v>777073</v>
          </cell>
          <cell r="G315">
            <v>789601</v>
          </cell>
          <cell r="H315">
            <v>801035</v>
          </cell>
          <cell r="I315">
            <v>825494</v>
          </cell>
        </row>
        <row r="316">
          <cell r="A316">
            <v>312</v>
          </cell>
          <cell r="C316" t="str">
            <v>Kab. Penajam Paser Utara</v>
          </cell>
          <cell r="D316">
            <v>160454</v>
          </cell>
          <cell r="E316">
            <v>166554</v>
          </cell>
          <cell r="F316">
            <v>169428</v>
          </cell>
          <cell r="G316">
            <v>172867</v>
          </cell>
          <cell r="H316">
            <v>175871</v>
          </cell>
          <cell r="I316">
            <v>185022</v>
          </cell>
        </row>
        <row r="317">
          <cell r="A317">
            <v>313</v>
          </cell>
          <cell r="C317" t="str">
            <v>Kab. Mahakam Ulu</v>
          </cell>
          <cell r="D317">
            <v>24260</v>
          </cell>
          <cell r="E317">
            <v>24455</v>
          </cell>
          <cell r="F317">
            <v>28231</v>
          </cell>
          <cell r="G317">
            <v>29901</v>
          </cell>
          <cell r="H317">
            <v>31070</v>
          </cell>
          <cell r="I317">
            <v>35171</v>
          </cell>
        </row>
        <row r="318">
          <cell r="A318">
            <v>314</v>
          </cell>
          <cell r="B318" t="str">
            <v>18</v>
          </cell>
          <cell r="C318" t="str">
            <v>Provinsi Sulawesi Utara</v>
          </cell>
          <cell r="D318">
            <v>2598992</v>
          </cell>
          <cell r="E318">
            <v>2612104</v>
          </cell>
          <cell r="F318">
            <v>2637338</v>
          </cell>
          <cell r="G318">
            <v>2645118</v>
          </cell>
          <cell r="H318">
            <v>2659987</v>
          </cell>
          <cell r="I318">
            <v>2655970</v>
          </cell>
        </row>
        <row r="319">
          <cell r="A319">
            <v>315</v>
          </cell>
          <cell r="C319" t="str">
            <v>Kab. Bolaang Mongondow</v>
          </cell>
          <cell r="D319">
            <v>245095</v>
          </cell>
          <cell r="E319">
            <v>246282</v>
          </cell>
          <cell r="F319">
            <v>248741</v>
          </cell>
          <cell r="G319">
            <v>250326</v>
          </cell>
          <cell r="H319">
            <v>251535</v>
          </cell>
          <cell r="I319">
            <v>252011</v>
          </cell>
        </row>
        <row r="320">
          <cell r="A320">
            <v>316</v>
          </cell>
          <cell r="C320" t="str">
            <v>Kab. Minahasa</v>
          </cell>
          <cell r="D320">
            <v>334007</v>
          </cell>
          <cell r="E320">
            <v>336015</v>
          </cell>
          <cell r="F320">
            <v>339389</v>
          </cell>
          <cell r="G320">
            <v>341081</v>
          </cell>
          <cell r="H320">
            <v>343131</v>
          </cell>
          <cell r="I320">
            <v>343663</v>
          </cell>
        </row>
        <row r="321">
          <cell r="A321">
            <v>317</v>
          </cell>
          <cell r="C321" t="str">
            <v>Kab. Sangihe</v>
          </cell>
          <cell r="D321">
            <v>140994</v>
          </cell>
          <cell r="E321">
            <v>141950</v>
          </cell>
          <cell r="F321">
            <v>142624</v>
          </cell>
          <cell r="G321">
            <v>142408</v>
          </cell>
          <cell r="H321">
            <v>142740</v>
          </cell>
          <cell r="I321">
            <v>136207</v>
          </cell>
        </row>
        <row r="322">
          <cell r="A322">
            <v>318</v>
          </cell>
          <cell r="C322" t="str">
            <v>Kota Bitung</v>
          </cell>
          <cell r="D322">
            <v>219888</v>
          </cell>
          <cell r="E322">
            <v>221209</v>
          </cell>
          <cell r="F322">
            <v>223891</v>
          </cell>
          <cell r="G322">
            <v>225395</v>
          </cell>
          <cell r="H322">
            <v>226193</v>
          </cell>
          <cell r="I322">
            <v>226614</v>
          </cell>
        </row>
        <row r="323">
          <cell r="A323">
            <v>319</v>
          </cell>
          <cell r="C323" t="str">
            <v>Kota Manado</v>
          </cell>
          <cell r="D323">
            <v>463392</v>
          </cell>
          <cell r="E323">
            <v>466176</v>
          </cell>
          <cell r="F323">
            <v>469910</v>
          </cell>
          <cell r="G323">
            <v>471874</v>
          </cell>
          <cell r="H323">
            <v>474738</v>
          </cell>
          <cell r="I323">
            <v>475774</v>
          </cell>
        </row>
        <row r="324">
          <cell r="A324">
            <v>320</v>
          </cell>
          <cell r="C324" t="str">
            <v>Kab. Kepulauan Talaud</v>
          </cell>
          <cell r="D324">
            <v>100047</v>
          </cell>
          <cell r="E324">
            <v>100753</v>
          </cell>
          <cell r="F324">
            <v>102178</v>
          </cell>
          <cell r="G324">
            <v>96616</v>
          </cell>
          <cell r="H324">
            <v>97392</v>
          </cell>
          <cell r="I324">
            <v>98326</v>
          </cell>
        </row>
        <row r="325">
          <cell r="A325">
            <v>321</v>
          </cell>
          <cell r="C325" t="str">
            <v>Kab. Minahasa Selatan</v>
          </cell>
          <cell r="D325">
            <v>232965</v>
          </cell>
          <cell r="E325">
            <v>234365</v>
          </cell>
          <cell r="F325">
            <v>237160</v>
          </cell>
          <cell r="G325">
            <v>238455</v>
          </cell>
          <cell r="H325">
            <v>239418</v>
          </cell>
          <cell r="I325">
            <v>239772</v>
          </cell>
        </row>
        <row r="326">
          <cell r="A326">
            <v>322</v>
          </cell>
          <cell r="C326" t="str">
            <v>Kota Tomohon</v>
          </cell>
          <cell r="D326">
            <v>97263</v>
          </cell>
          <cell r="E326">
            <v>98013</v>
          </cell>
          <cell r="F326">
            <v>98761</v>
          </cell>
          <cell r="G326">
            <v>99582</v>
          </cell>
          <cell r="H326">
            <v>100587</v>
          </cell>
          <cell r="I326">
            <v>100890</v>
          </cell>
        </row>
        <row r="327">
          <cell r="A327">
            <v>323</v>
          </cell>
          <cell r="C327" t="str">
            <v>Kab. Minahasa Utara</v>
          </cell>
          <cell r="D327">
            <v>216798</v>
          </cell>
          <cell r="E327">
            <v>217660</v>
          </cell>
          <cell r="F327">
            <v>220015</v>
          </cell>
          <cell r="G327">
            <v>221325</v>
          </cell>
          <cell r="H327">
            <v>222648</v>
          </cell>
          <cell r="I327">
            <v>223119</v>
          </cell>
        </row>
        <row r="328">
          <cell r="A328">
            <v>324</v>
          </cell>
          <cell r="C328" t="str">
            <v>Kab. Kep. Siau Tagulandang Biaro</v>
          </cell>
          <cell r="D328">
            <v>71629</v>
          </cell>
          <cell r="E328">
            <v>72203</v>
          </cell>
          <cell r="F328">
            <v>73002</v>
          </cell>
          <cell r="G328">
            <v>73675</v>
          </cell>
          <cell r="H328">
            <v>74078</v>
          </cell>
          <cell r="I328">
            <v>71934</v>
          </cell>
        </row>
        <row r="329">
          <cell r="A329">
            <v>325</v>
          </cell>
          <cell r="C329" t="str">
            <v>Kota Kotamobagu</v>
          </cell>
          <cell r="D329">
            <v>121420</v>
          </cell>
          <cell r="E329">
            <v>122308</v>
          </cell>
          <cell r="F329">
            <v>123546</v>
          </cell>
          <cell r="G329">
            <v>123187</v>
          </cell>
          <cell r="H329">
            <v>123835</v>
          </cell>
          <cell r="I329">
            <v>122799</v>
          </cell>
        </row>
        <row r="330">
          <cell r="A330">
            <v>326</v>
          </cell>
          <cell r="C330" t="str">
            <v>Kab. Bolaang Mongondow Utara</v>
          </cell>
          <cell r="D330">
            <v>87269</v>
          </cell>
          <cell r="E330">
            <v>87881</v>
          </cell>
          <cell r="F330">
            <v>85109</v>
          </cell>
          <cell r="G330">
            <v>84572</v>
          </cell>
          <cell r="H330">
            <v>85108</v>
          </cell>
          <cell r="I330">
            <v>85395</v>
          </cell>
        </row>
        <row r="331">
          <cell r="A331">
            <v>327</v>
          </cell>
          <cell r="C331" t="str">
            <v>Kab. Minahasa Tenggara</v>
          </cell>
          <cell r="D331">
            <v>118377</v>
          </cell>
          <cell r="E331">
            <v>116375</v>
          </cell>
          <cell r="F331">
            <v>116229</v>
          </cell>
          <cell r="G331">
            <v>117213</v>
          </cell>
          <cell r="H331">
            <v>118153</v>
          </cell>
          <cell r="I331">
            <v>118475</v>
          </cell>
        </row>
        <row r="332">
          <cell r="A332">
            <v>328</v>
          </cell>
          <cell r="C332" t="str">
            <v>Kab. Bolaang Mongondow Timur</v>
          </cell>
          <cell r="D332">
            <v>83769</v>
          </cell>
          <cell r="E332">
            <v>84440</v>
          </cell>
          <cell r="F332">
            <v>86725</v>
          </cell>
          <cell r="G332">
            <v>88243</v>
          </cell>
          <cell r="H332">
            <v>88683</v>
          </cell>
          <cell r="I332">
            <v>88966</v>
          </cell>
        </row>
        <row r="333">
          <cell r="A333">
            <v>329</v>
          </cell>
          <cell r="C333" t="str">
            <v>Kab. Bolaang Mongondow Selatan</v>
          </cell>
          <cell r="D333">
            <v>66079</v>
          </cell>
          <cell r="E333">
            <v>66474</v>
          </cell>
          <cell r="F333">
            <v>70058</v>
          </cell>
          <cell r="G333">
            <v>71166</v>
          </cell>
          <cell r="H333">
            <v>71748</v>
          </cell>
          <cell r="I333">
            <v>72025</v>
          </cell>
        </row>
        <row r="334">
          <cell r="A334">
            <v>330</v>
          </cell>
          <cell r="B334" t="str">
            <v>19</v>
          </cell>
          <cell r="C334" t="str">
            <v>Provinsi Sulawesi Tengah</v>
          </cell>
          <cell r="D334">
            <v>2844698</v>
          </cell>
          <cell r="E334">
            <v>2879702</v>
          </cell>
          <cell r="F334">
            <v>2941429</v>
          </cell>
          <cell r="G334">
            <v>2969475</v>
          </cell>
          <cell r="H334">
            <v>2987711</v>
          </cell>
          <cell r="I334">
            <v>3034513</v>
          </cell>
        </row>
        <row r="335">
          <cell r="A335">
            <v>331</v>
          </cell>
          <cell r="C335" t="str">
            <v>Kab. Banggai</v>
          </cell>
          <cell r="D335">
            <v>357349</v>
          </cell>
          <cell r="E335">
            <v>359495</v>
          </cell>
          <cell r="F335">
            <v>365283</v>
          </cell>
          <cell r="G335">
            <v>367241</v>
          </cell>
          <cell r="H335">
            <v>368770</v>
          </cell>
          <cell r="I335">
            <v>369344</v>
          </cell>
        </row>
        <row r="336">
          <cell r="A336">
            <v>332</v>
          </cell>
          <cell r="C336" t="str">
            <v>Kab. Banggai Kepulauan</v>
          </cell>
          <cell r="D336">
            <v>116591</v>
          </cell>
          <cell r="E336">
            <v>117526</v>
          </cell>
          <cell r="F336">
            <v>120853</v>
          </cell>
          <cell r="G336">
            <v>122707</v>
          </cell>
          <cell r="H336">
            <v>123521</v>
          </cell>
          <cell r="I336">
            <v>123934</v>
          </cell>
        </row>
        <row r="337">
          <cell r="A337">
            <v>333</v>
          </cell>
          <cell r="C337" t="str">
            <v>Kab. Buol</v>
          </cell>
          <cell r="D337">
            <v>129433</v>
          </cell>
          <cell r="E337">
            <v>132786</v>
          </cell>
          <cell r="F337">
            <v>138222</v>
          </cell>
          <cell r="G337">
            <v>140515</v>
          </cell>
          <cell r="H337">
            <v>141743</v>
          </cell>
          <cell r="I337">
            <v>150924</v>
          </cell>
        </row>
        <row r="338">
          <cell r="A338">
            <v>334</v>
          </cell>
          <cell r="C338" t="str">
            <v>Kab. Toli-Toli</v>
          </cell>
          <cell r="D338">
            <v>210375</v>
          </cell>
          <cell r="E338">
            <v>211973</v>
          </cell>
          <cell r="F338">
            <v>215899</v>
          </cell>
          <cell r="G338">
            <v>218385</v>
          </cell>
          <cell r="H338">
            <v>219717</v>
          </cell>
          <cell r="I338">
            <v>223427</v>
          </cell>
        </row>
        <row r="339">
          <cell r="A339">
            <v>335</v>
          </cell>
          <cell r="C339" t="str">
            <v>Kab. Donggala</v>
          </cell>
          <cell r="D339">
            <v>291717</v>
          </cell>
          <cell r="E339">
            <v>293470</v>
          </cell>
          <cell r="F339">
            <v>300626</v>
          </cell>
          <cell r="G339">
            <v>302591</v>
          </cell>
          <cell r="H339">
            <v>304040</v>
          </cell>
          <cell r="I339">
            <v>306598</v>
          </cell>
        </row>
        <row r="340">
          <cell r="A340">
            <v>336</v>
          </cell>
          <cell r="C340" t="str">
            <v>Kab. Morowali</v>
          </cell>
          <cell r="D340">
            <v>123387</v>
          </cell>
          <cell r="E340">
            <v>129814</v>
          </cell>
          <cell r="F340">
            <v>140135</v>
          </cell>
          <cell r="G340">
            <v>146541</v>
          </cell>
          <cell r="H340">
            <v>148656</v>
          </cell>
          <cell r="I340">
            <v>162098</v>
          </cell>
        </row>
        <row r="341">
          <cell r="A341">
            <v>337</v>
          </cell>
          <cell r="C341" t="str">
            <v>Kab. Poso</v>
          </cell>
          <cell r="D341">
            <v>241573</v>
          </cell>
          <cell r="E341">
            <v>243025</v>
          </cell>
          <cell r="F341">
            <v>245441</v>
          </cell>
          <cell r="G341">
            <v>246776</v>
          </cell>
          <cell r="H341">
            <v>248251</v>
          </cell>
          <cell r="I341">
            <v>248698</v>
          </cell>
        </row>
        <row r="342">
          <cell r="A342">
            <v>338</v>
          </cell>
          <cell r="C342" t="str">
            <v>Kota Palu</v>
          </cell>
          <cell r="D342">
            <v>360973</v>
          </cell>
          <cell r="E342">
            <v>363867</v>
          </cell>
          <cell r="F342">
            <v>368454</v>
          </cell>
          <cell r="G342">
            <v>370376</v>
          </cell>
          <cell r="H342">
            <v>371795</v>
          </cell>
          <cell r="I342">
            <v>373654</v>
          </cell>
        </row>
        <row r="343">
          <cell r="A343">
            <v>339</v>
          </cell>
          <cell r="C343" t="str">
            <v>Kab. Parigi Moutong</v>
          </cell>
          <cell r="D343">
            <v>442009</v>
          </cell>
          <cell r="E343">
            <v>444513</v>
          </cell>
          <cell r="F343">
            <v>446845</v>
          </cell>
          <cell r="G343">
            <v>448558</v>
          </cell>
          <cell r="H343">
            <v>450450</v>
          </cell>
          <cell r="I343">
            <v>451312</v>
          </cell>
        </row>
        <row r="344">
          <cell r="A344">
            <v>340</v>
          </cell>
          <cell r="C344" t="str">
            <v>Kab. Tojo Una Una</v>
          </cell>
          <cell r="D344">
            <v>151557</v>
          </cell>
          <cell r="E344">
            <v>155885</v>
          </cell>
          <cell r="F344">
            <v>161993</v>
          </cell>
          <cell r="G344">
            <v>164174</v>
          </cell>
          <cell r="H344">
            <v>165074</v>
          </cell>
          <cell r="I344">
            <v>166327</v>
          </cell>
        </row>
        <row r="345">
          <cell r="A345">
            <v>341</v>
          </cell>
          <cell r="C345" t="str">
            <v>Kab. Sigi</v>
          </cell>
          <cell r="D345">
            <v>245581</v>
          </cell>
          <cell r="E345">
            <v>247057</v>
          </cell>
          <cell r="F345">
            <v>250620</v>
          </cell>
          <cell r="G345">
            <v>251922</v>
          </cell>
          <cell r="H345">
            <v>253536</v>
          </cell>
          <cell r="I345">
            <v>258483</v>
          </cell>
        </row>
        <row r="346">
          <cell r="A346">
            <v>342</v>
          </cell>
          <cell r="C346" t="str">
            <v>Kab. Banggai Laut</v>
          </cell>
          <cell r="D346">
            <v>62625</v>
          </cell>
          <cell r="E346">
            <v>63127</v>
          </cell>
          <cell r="F346">
            <v>66520</v>
          </cell>
          <cell r="G346">
            <v>67834</v>
          </cell>
          <cell r="H346">
            <v>69429</v>
          </cell>
          <cell r="I346">
            <v>72902</v>
          </cell>
        </row>
        <row r="347">
          <cell r="A347">
            <v>343</v>
          </cell>
          <cell r="C347" t="str">
            <v>Kab. Morowali Utara</v>
          </cell>
          <cell r="D347">
            <v>111528</v>
          </cell>
          <cell r="E347">
            <v>117164</v>
          </cell>
          <cell r="F347">
            <v>120538</v>
          </cell>
          <cell r="G347">
            <v>121855</v>
          </cell>
          <cell r="H347">
            <v>122729</v>
          </cell>
          <cell r="I347">
            <v>126812</v>
          </cell>
        </row>
        <row r="348">
          <cell r="A348">
            <v>344</v>
          </cell>
          <cell r="B348" t="str">
            <v>20</v>
          </cell>
          <cell r="C348" t="str">
            <v>Provinsi Sulawesi Selatan</v>
          </cell>
          <cell r="D348">
            <v>9490126</v>
          </cell>
          <cell r="E348">
            <v>9522503</v>
          </cell>
          <cell r="F348">
            <v>9490123</v>
          </cell>
          <cell r="G348">
            <v>9117380</v>
          </cell>
          <cell r="H348">
            <v>9175971</v>
          </cell>
          <cell r="I348">
            <v>9192621</v>
          </cell>
        </row>
        <row r="349">
          <cell r="A349">
            <v>345</v>
          </cell>
          <cell r="C349" t="str">
            <v>Kab. Bantaeng</v>
          </cell>
          <cell r="D349">
            <v>194796</v>
          </cell>
          <cell r="E349">
            <v>196358</v>
          </cell>
          <cell r="F349">
            <v>199369</v>
          </cell>
          <cell r="G349">
            <v>200886</v>
          </cell>
          <cell r="H349">
            <v>201346</v>
          </cell>
          <cell r="I349">
            <v>201799</v>
          </cell>
        </row>
        <row r="350">
          <cell r="A350">
            <v>346</v>
          </cell>
          <cell r="C350" t="str">
            <v>Kab. Barru</v>
          </cell>
          <cell r="D350">
            <v>171774</v>
          </cell>
          <cell r="E350">
            <v>173683</v>
          </cell>
          <cell r="F350">
            <v>177293</v>
          </cell>
          <cell r="G350">
            <v>181412</v>
          </cell>
          <cell r="H350">
            <v>183164</v>
          </cell>
          <cell r="I350">
            <v>189208</v>
          </cell>
        </row>
        <row r="351">
          <cell r="A351">
            <v>347</v>
          </cell>
          <cell r="C351" t="str">
            <v>Kab. Bone</v>
          </cell>
          <cell r="D351">
            <v>861071</v>
          </cell>
          <cell r="E351">
            <v>866245</v>
          </cell>
          <cell r="F351">
            <v>869016</v>
          </cell>
          <cell r="G351">
            <v>806889</v>
          </cell>
          <cell r="H351">
            <v>811861</v>
          </cell>
          <cell r="I351">
            <v>812842</v>
          </cell>
        </row>
        <row r="352">
          <cell r="A352">
            <v>348</v>
          </cell>
          <cell r="C352" t="str">
            <v>Kab. Bulukumba</v>
          </cell>
          <cell r="D352">
            <v>436751</v>
          </cell>
          <cell r="E352">
            <v>432141</v>
          </cell>
          <cell r="F352">
            <v>435888</v>
          </cell>
          <cell r="G352">
            <v>438095</v>
          </cell>
          <cell r="H352">
            <v>440606</v>
          </cell>
          <cell r="I352">
            <v>445699</v>
          </cell>
        </row>
        <row r="353">
          <cell r="A353">
            <v>349</v>
          </cell>
          <cell r="C353" t="str">
            <v>Kab. Enrekang</v>
          </cell>
          <cell r="D353">
            <v>238535</v>
          </cell>
          <cell r="E353">
            <v>239707</v>
          </cell>
          <cell r="F353">
            <v>242665</v>
          </cell>
          <cell r="G353">
            <v>226443</v>
          </cell>
          <cell r="H353">
            <v>227457</v>
          </cell>
          <cell r="I353">
            <v>227927</v>
          </cell>
        </row>
        <row r="354">
          <cell r="A354">
            <v>350</v>
          </cell>
          <cell r="C354" t="str">
            <v>Kab. Gowa</v>
          </cell>
          <cell r="D354">
            <v>748405</v>
          </cell>
          <cell r="E354">
            <v>752896</v>
          </cell>
          <cell r="F354">
            <v>754422</v>
          </cell>
          <cell r="G354">
            <v>757369</v>
          </cell>
          <cell r="H354">
            <v>762148</v>
          </cell>
          <cell r="I354">
            <v>768682</v>
          </cell>
        </row>
        <row r="355">
          <cell r="A355">
            <v>351</v>
          </cell>
          <cell r="C355" t="str">
            <v>Kab. Jeneponto</v>
          </cell>
          <cell r="D355">
            <v>407286</v>
          </cell>
          <cell r="E355">
            <v>409693</v>
          </cell>
          <cell r="F355">
            <v>411636</v>
          </cell>
          <cell r="G355">
            <v>413405</v>
          </cell>
          <cell r="H355">
            <v>415004</v>
          </cell>
          <cell r="I355">
            <v>415294</v>
          </cell>
        </row>
        <row r="356">
          <cell r="A356">
            <v>352</v>
          </cell>
          <cell r="C356" t="str">
            <v>Kab. Luwu</v>
          </cell>
          <cell r="D356">
            <v>372548</v>
          </cell>
          <cell r="E356">
            <v>375535</v>
          </cell>
          <cell r="F356">
            <v>378204</v>
          </cell>
          <cell r="G356">
            <v>369542</v>
          </cell>
          <cell r="H356">
            <v>371783</v>
          </cell>
          <cell r="I356">
            <v>372723</v>
          </cell>
        </row>
        <row r="357">
          <cell r="A357">
            <v>353</v>
          </cell>
          <cell r="C357" t="str">
            <v>Kab. Luwu Utara</v>
          </cell>
          <cell r="D357">
            <v>362653</v>
          </cell>
          <cell r="E357">
            <v>364828</v>
          </cell>
          <cell r="F357">
            <v>368221</v>
          </cell>
          <cell r="G357">
            <v>326961</v>
          </cell>
          <cell r="H357">
            <v>328971</v>
          </cell>
          <cell r="I357">
            <v>329703</v>
          </cell>
        </row>
        <row r="358">
          <cell r="A358">
            <v>354</v>
          </cell>
          <cell r="C358" t="str">
            <v>Kab. Maros</v>
          </cell>
          <cell r="D358">
            <v>396411</v>
          </cell>
          <cell r="E358">
            <v>397937</v>
          </cell>
          <cell r="F358">
            <v>382858</v>
          </cell>
          <cell r="G358">
            <v>385500</v>
          </cell>
          <cell r="H358">
            <v>387561</v>
          </cell>
          <cell r="I358">
            <v>388466</v>
          </cell>
        </row>
        <row r="359">
          <cell r="A359">
            <v>355</v>
          </cell>
          <cell r="C359" t="str">
            <v>Kab. Pangkajene Kepulauan</v>
          </cell>
          <cell r="D359">
            <v>359479</v>
          </cell>
          <cell r="E359">
            <v>361636</v>
          </cell>
          <cell r="F359">
            <v>361318</v>
          </cell>
          <cell r="G359">
            <v>348645</v>
          </cell>
          <cell r="H359">
            <v>351257</v>
          </cell>
          <cell r="I359">
            <v>351983</v>
          </cell>
        </row>
        <row r="360">
          <cell r="A360">
            <v>356</v>
          </cell>
          <cell r="C360" t="str">
            <v>Kota Palopo</v>
          </cell>
          <cell r="D360">
            <v>181264</v>
          </cell>
          <cell r="E360">
            <v>182690</v>
          </cell>
          <cell r="F360">
            <v>186152</v>
          </cell>
          <cell r="G360">
            <v>181438</v>
          </cell>
          <cell r="H360">
            <v>182489</v>
          </cell>
          <cell r="I360">
            <v>182928</v>
          </cell>
        </row>
        <row r="361">
          <cell r="A361">
            <v>357</v>
          </cell>
          <cell r="C361" t="str">
            <v>Kab. Luwu Timur</v>
          </cell>
          <cell r="D361">
            <v>292286</v>
          </cell>
          <cell r="E361">
            <v>294383</v>
          </cell>
          <cell r="F361">
            <v>298981</v>
          </cell>
          <cell r="G361">
            <v>300078</v>
          </cell>
          <cell r="H361">
            <v>301273</v>
          </cell>
          <cell r="I361">
            <v>304727</v>
          </cell>
        </row>
        <row r="362">
          <cell r="A362">
            <v>358</v>
          </cell>
          <cell r="C362" t="str">
            <v>Kab. Pinrang</v>
          </cell>
          <cell r="D362">
            <v>408693</v>
          </cell>
          <cell r="E362">
            <v>411837</v>
          </cell>
          <cell r="F362">
            <v>400853</v>
          </cell>
          <cell r="G362">
            <v>404172</v>
          </cell>
          <cell r="H362">
            <v>407002</v>
          </cell>
          <cell r="I362">
            <v>407882</v>
          </cell>
        </row>
        <row r="363">
          <cell r="A363">
            <v>359</v>
          </cell>
          <cell r="C363" t="str">
            <v>Kab. Sinjai</v>
          </cell>
          <cell r="D363">
            <v>256931</v>
          </cell>
          <cell r="E363">
            <v>255853</v>
          </cell>
          <cell r="F363">
            <v>256016</v>
          </cell>
          <cell r="G363">
            <v>259831</v>
          </cell>
          <cell r="H363">
            <v>262261</v>
          </cell>
          <cell r="I363">
            <v>265026</v>
          </cell>
        </row>
        <row r="364">
          <cell r="A364">
            <v>360</v>
          </cell>
          <cell r="C364" t="str">
            <v>Kab. Kepulauan Selayar</v>
          </cell>
          <cell r="D364">
            <v>134738</v>
          </cell>
          <cell r="E364">
            <v>135809</v>
          </cell>
          <cell r="F364">
            <v>137538</v>
          </cell>
          <cell r="G364">
            <v>139044</v>
          </cell>
          <cell r="H364">
            <v>139883</v>
          </cell>
          <cell r="I364">
            <v>140180</v>
          </cell>
        </row>
        <row r="365">
          <cell r="A365">
            <v>361</v>
          </cell>
          <cell r="C365" t="str">
            <v>Kab. Sidenreng Rappang</v>
          </cell>
          <cell r="D365">
            <v>308853</v>
          </cell>
          <cell r="E365">
            <v>310493</v>
          </cell>
          <cell r="F365">
            <v>315953</v>
          </cell>
          <cell r="G365">
            <v>318294</v>
          </cell>
          <cell r="H365">
            <v>320237</v>
          </cell>
          <cell r="I365">
            <v>320645</v>
          </cell>
        </row>
        <row r="366">
          <cell r="A366">
            <v>362</v>
          </cell>
          <cell r="C366" t="str">
            <v>Kab. Soppeng</v>
          </cell>
          <cell r="D366">
            <v>252555</v>
          </cell>
          <cell r="E366">
            <v>249768</v>
          </cell>
          <cell r="F366">
            <v>234848</v>
          </cell>
          <cell r="G366">
            <v>236199</v>
          </cell>
          <cell r="H366">
            <v>238967</v>
          </cell>
          <cell r="I366">
            <v>237720</v>
          </cell>
        </row>
        <row r="367">
          <cell r="A367">
            <v>363</v>
          </cell>
          <cell r="C367" t="str">
            <v>Kab. Takalar</v>
          </cell>
          <cell r="D367">
            <v>284119</v>
          </cell>
          <cell r="E367">
            <v>286390</v>
          </cell>
          <cell r="F367">
            <v>289371</v>
          </cell>
          <cell r="G367">
            <v>292183</v>
          </cell>
          <cell r="H367">
            <v>295835</v>
          </cell>
          <cell r="I367">
            <v>304856</v>
          </cell>
        </row>
        <row r="368">
          <cell r="A368">
            <v>364</v>
          </cell>
          <cell r="C368" t="str">
            <v>Kab. Tana Toraja</v>
          </cell>
          <cell r="D368">
            <v>281522</v>
          </cell>
          <cell r="E368">
            <v>283214</v>
          </cell>
          <cell r="F368">
            <v>285042</v>
          </cell>
          <cell r="G368">
            <v>286562</v>
          </cell>
          <cell r="H368">
            <v>287818</v>
          </cell>
          <cell r="I368">
            <v>270489</v>
          </cell>
        </row>
        <row r="369">
          <cell r="A369">
            <v>365</v>
          </cell>
          <cell r="C369" t="str">
            <v>Kab. Wajo</v>
          </cell>
          <cell r="D369">
            <v>473701</v>
          </cell>
          <cell r="E369">
            <v>460719</v>
          </cell>
          <cell r="F369">
            <v>444306</v>
          </cell>
          <cell r="G369">
            <v>374375</v>
          </cell>
          <cell r="H369">
            <v>376386</v>
          </cell>
          <cell r="I369">
            <v>383005</v>
          </cell>
        </row>
        <row r="370">
          <cell r="A370">
            <v>366</v>
          </cell>
          <cell r="C370" t="str">
            <v>Kota Pare-pare</v>
          </cell>
          <cell r="D370">
            <v>176244</v>
          </cell>
          <cell r="E370">
            <v>177651</v>
          </cell>
          <cell r="F370">
            <v>144960</v>
          </cell>
          <cell r="G370">
            <v>148071</v>
          </cell>
          <cell r="H370">
            <v>149607</v>
          </cell>
          <cell r="I370">
            <v>153459</v>
          </cell>
        </row>
        <row r="371">
          <cell r="A371">
            <v>367</v>
          </cell>
          <cell r="C371" t="str">
            <v>Kota Makassar</v>
          </cell>
          <cell r="D371">
            <v>1653542</v>
          </cell>
          <cell r="E371">
            <v>1663479</v>
          </cell>
          <cell r="F371">
            <v>1671001</v>
          </cell>
          <cell r="G371">
            <v>1475684</v>
          </cell>
          <cell r="H371">
            <v>1484912</v>
          </cell>
          <cell r="I371">
            <v>1462442</v>
          </cell>
        </row>
        <row r="372">
          <cell r="A372">
            <v>368</v>
          </cell>
          <cell r="C372" t="str">
            <v>Kab. Toraja Utara</v>
          </cell>
          <cell r="D372">
            <v>235969</v>
          </cell>
          <cell r="E372">
            <v>239558</v>
          </cell>
          <cell r="F372">
            <v>244212</v>
          </cell>
          <cell r="G372">
            <v>246302</v>
          </cell>
          <cell r="H372">
            <v>248143</v>
          </cell>
          <cell r="I372">
            <v>254936</v>
          </cell>
        </row>
        <row r="373">
          <cell r="A373">
            <v>369</v>
          </cell>
          <cell r="B373" t="str">
            <v>21</v>
          </cell>
          <cell r="C373" t="str">
            <v>Provinsi Sulawesi Tenggara</v>
          </cell>
          <cell r="D373">
            <v>2540731</v>
          </cell>
          <cell r="E373">
            <v>2571562</v>
          </cell>
          <cell r="F373">
            <v>2619504</v>
          </cell>
          <cell r="G373">
            <v>2632939</v>
          </cell>
          <cell r="H373">
            <v>2649845</v>
          </cell>
          <cell r="I373">
            <v>2669840</v>
          </cell>
        </row>
        <row r="374">
          <cell r="A374">
            <v>370</v>
          </cell>
          <cell r="C374" t="str">
            <v>Kab. Buton</v>
          </cell>
          <cell r="D374">
            <v>113685</v>
          </cell>
          <cell r="E374">
            <v>114596</v>
          </cell>
          <cell r="F374">
            <v>116932</v>
          </cell>
          <cell r="G374">
            <v>118262</v>
          </cell>
          <cell r="H374">
            <v>118968</v>
          </cell>
          <cell r="I374">
            <v>119291</v>
          </cell>
        </row>
        <row r="375">
          <cell r="A375">
            <v>371</v>
          </cell>
          <cell r="C375" t="str">
            <v>Kab. Konawe</v>
          </cell>
          <cell r="D375">
            <v>252144</v>
          </cell>
          <cell r="E375">
            <v>253659</v>
          </cell>
          <cell r="F375">
            <v>256225</v>
          </cell>
          <cell r="G375">
            <v>257714</v>
          </cell>
          <cell r="H375">
            <v>259584</v>
          </cell>
          <cell r="I375">
            <v>260056</v>
          </cell>
        </row>
        <row r="376">
          <cell r="A376">
            <v>372</v>
          </cell>
          <cell r="C376" t="str">
            <v>Kab. Kolaka</v>
          </cell>
          <cell r="D376">
            <v>216702</v>
          </cell>
          <cell r="E376">
            <v>228970</v>
          </cell>
          <cell r="F376">
            <v>231777</v>
          </cell>
          <cell r="G376">
            <v>234006</v>
          </cell>
          <cell r="H376">
            <v>235311</v>
          </cell>
          <cell r="I376">
            <v>238352</v>
          </cell>
        </row>
        <row r="377">
          <cell r="A377">
            <v>373</v>
          </cell>
          <cell r="C377" t="str">
            <v>Kab. Muna</v>
          </cell>
          <cell r="D377">
            <v>226579</v>
          </cell>
          <cell r="E377">
            <v>227941</v>
          </cell>
          <cell r="F377">
            <v>230636</v>
          </cell>
          <cell r="G377">
            <v>221871</v>
          </cell>
          <cell r="H377">
            <v>223692</v>
          </cell>
          <cell r="I377">
            <v>224622</v>
          </cell>
        </row>
        <row r="378">
          <cell r="A378">
            <v>374</v>
          </cell>
          <cell r="C378" t="str">
            <v>Kota Kendari</v>
          </cell>
          <cell r="D378">
            <v>332337</v>
          </cell>
          <cell r="E378">
            <v>334335</v>
          </cell>
          <cell r="F378">
            <v>338813</v>
          </cell>
          <cell r="G378">
            <v>340796</v>
          </cell>
          <cell r="H378">
            <v>342802</v>
          </cell>
          <cell r="I378">
            <v>343320</v>
          </cell>
        </row>
        <row r="379">
          <cell r="A379">
            <v>375</v>
          </cell>
          <cell r="C379" t="str">
            <v>Kota Bau-bau</v>
          </cell>
          <cell r="D379">
            <v>153261</v>
          </cell>
          <cell r="E379">
            <v>154487</v>
          </cell>
          <cell r="F379">
            <v>156699</v>
          </cell>
          <cell r="G379">
            <v>157911</v>
          </cell>
          <cell r="H379">
            <v>158525</v>
          </cell>
          <cell r="I379">
            <v>158819</v>
          </cell>
        </row>
        <row r="380">
          <cell r="A380">
            <v>376</v>
          </cell>
          <cell r="C380" t="str">
            <v>Kab. Konawe Selatan</v>
          </cell>
          <cell r="D380">
            <v>304950</v>
          </cell>
          <cell r="E380">
            <v>306783</v>
          </cell>
          <cell r="F380">
            <v>309990</v>
          </cell>
          <cell r="G380">
            <v>311615</v>
          </cell>
          <cell r="H380">
            <v>313058</v>
          </cell>
          <cell r="I380">
            <v>314808</v>
          </cell>
        </row>
        <row r="381">
          <cell r="A381">
            <v>377</v>
          </cell>
          <cell r="C381" t="str">
            <v>Kab. Bombana</v>
          </cell>
          <cell r="D381">
            <v>134795</v>
          </cell>
          <cell r="E381">
            <v>136582</v>
          </cell>
          <cell r="F381">
            <v>139278</v>
          </cell>
          <cell r="G381">
            <v>141972</v>
          </cell>
          <cell r="H381">
            <v>143590</v>
          </cell>
          <cell r="I381">
            <v>151289</v>
          </cell>
        </row>
        <row r="382">
          <cell r="A382">
            <v>378</v>
          </cell>
          <cell r="C382" t="str">
            <v>Kab. Wakatobi</v>
          </cell>
          <cell r="D382">
            <v>109523</v>
          </cell>
          <cell r="E382">
            <v>110303</v>
          </cell>
          <cell r="F382">
            <v>113496</v>
          </cell>
          <cell r="G382">
            <v>114600</v>
          </cell>
          <cell r="H382">
            <v>115064</v>
          </cell>
          <cell r="I382">
            <v>115366</v>
          </cell>
        </row>
        <row r="383">
          <cell r="A383">
            <v>379</v>
          </cell>
          <cell r="C383" t="str">
            <v>Kab. Kolaka Utara</v>
          </cell>
          <cell r="D383">
            <v>133699</v>
          </cell>
          <cell r="E383">
            <v>134771</v>
          </cell>
          <cell r="F383">
            <v>137474</v>
          </cell>
          <cell r="G383">
            <v>138592</v>
          </cell>
          <cell r="H383">
            <v>139098</v>
          </cell>
          <cell r="I383">
            <v>135478</v>
          </cell>
        </row>
        <row r="384">
          <cell r="A384">
            <v>380</v>
          </cell>
          <cell r="C384" t="str">
            <v>Kab. Konawe Utara</v>
          </cell>
          <cell r="D384">
            <v>64258</v>
          </cell>
          <cell r="E384">
            <v>64773</v>
          </cell>
          <cell r="F384">
            <v>67879</v>
          </cell>
          <cell r="G384">
            <v>68858</v>
          </cell>
          <cell r="H384">
            <v>69447</v>
          </cell>
          <cell r="I384">
            <v>71325</v>
          </cell>
        </row>
        <row r="385">
          <cell r="A385">
            <v>381</v>
          </cell>
          <cell r="C385" t="str">
            <v>Kab. Buton Utara</v>
          </cell>
          <cell r="D385">
            <v>61252</v>
          </cell>
          <cell r="E385">
            <v>62197</v>
          </cell>
          <cell r="F385">
            <v>65307</v>
          </cell>
          <cell r="G385">
            <v>66291</v>
          </cell>
          <cell r="H385">
            <v>66737</v>
          </cell>
          <cell r="I385">
            <v>69457</v>
          </cell>
        </row>
        <row r="386">
          <cell r="A386">
            <v>382</v>
          </cell>
          <cell r="C386" t="str">
            <v>Kab. Konawe Kepulauan</v>
          </cell>
          <cell r="D386">
            <v>33707</v>
          </cell>
          <cell r="E386">
            <v>34226</v>
          </cell>
          <cell r="F386">
            <v>36537</v>
          </cell>
          <cell r="G386">
            <v>37283</v>
          </cell>
          <cell r="H386">
            <v>37813</v>
          </cell>
          <cell r="I386">
            <v>39877</v>
          </cell>
        </row>
        <row r="387">
          <cell r="A387">
            <v>383</v>
          </cell>
          <cell r="C387" t="str">
            <v>Kab. Kolaka Timur</v>
          </cell>
          <cell r="D387">
            <v>117645</v>
          </cell>
          <cell r="E387">
            <v>119461</v>
          </cell>
          <cell r="F387">
            <v>121980</v>
          </cell>
          <cell r="G387">
            <v>123301</v>
          </cell>
          <cell r="H387">
            <v>124570</v>
          </cell>
          <cell r="I387">
            <v>124838</v>
          </cell>
        </row>
        <row r="388">
          <cell r="A388">
            <v>384</v>
          </cell>
          <cell r="C388" t="str">
            <v>Kab. Muna Barat</v>
          </cell>
          <cell r="D388">
            <v>78004</v>
          </cell>
          <cell r="E388">
            <v>78630</v>
          </cell>
          <cell r="F388">
            <v>82227</v>
          </cell>
          <cell r="G388">
            <v>83524</v>
          </cell>
          <cell r="H388">
            <v>84027</v>
          </cell>
          <cell r="I388">
            <v>84758</v>
          </cell>
        </row>
        <row r="389">
          <cell r="A389">
            <v>385</v>
          </cell>
          <cell r="C389" t="str">
            <v>Kab. Buton Tengah</v>
          </cell>
          <cell r="D389">
            <v>114207</v>
          </cell>
          <cell r="E389">
            <v>115121</v>
          </cell>
          <cell r="F389">
            <v>117009</v>
          </cell>
          <cell r="G389">
            <v>118066</v>
          </cell>
          <cell r="H389">
            <v>118689</v>
          </cell>
          <cell r="I389">
            <v>119011</v>
          </cell>
        </row>
        <row r="390">
          <cell r="A390">
            <v>386</v>
          </cell>
          <cell r="C390" t="str">
            <v>Kab. Buton Selatan</v>
          </cell>
          <cell r="D390">
            <v>93983</v>
          </cell>
          <cell r="E390">
            <v>94727</v>
          </cell>
          <cell r="F390">
            <v>97245</v>
          </cell>
          <cell r="G390">
            <v>98277</v>
          </cell>
          <cell r="H390">
            <v>98870</v>
          </cell>
          <cell r="I390">
            <v>99173</v>
          </cell>
        </row>
        <row r="391">
          <cell r="A391">
            <v>387</v>
          </cell>
          <cell r="B391" t="str">
            <v>22</v>
          </cell>
          <cell r="C391" t="str">
            <v>Provinsi Bali</v>
          </cell>
          <cell r="D391">
            <v>4195837</v>
          </cell>
          <cell r="E391">
            <v>4230051</v>
          </cell>
          <cell r="F391">
            <v>4245108</v>
          </cell>
          <cell r="G391">
            <v>4236983</v>
          </cell>
          <cell r="H391">
            <v>4261909</v>
          </cell>
          <cell r="I391">
            <v>4273992</v>
          </cell>
        </row>
        <row r="392">
          <cell r="A392">
            <v>388</v>
          </cell>
          <cell r="C392" t="str">
            <v>Kab. Badung</v>
          </cell>
          <cell r="D392">
            <v>464622</v>
          </cell>
          <cell r="E392">
            <v>468346</v>
          </cell>
          <cell r="F392">
            <v>473425</v>
          </cell>
          <cell r="G392">
            <v>488325</v>
          </cell>
          <cell r="H392">
            <v>492826</v>
          </cell>
          <cell r="I392">
            <v>512485</v>
          </cell>
        </row>
        <row r="393">
          <cell r="A393">
            <v>389</v>
          </cell>
          <cell r="C393" t="str">
            <v>Kab. Bangli</v>
          </cell>
          <cell r="D393">
            <v>262838</v>
          </cell>
          <cell r="E393">
            <v>264945</v>
          </cell>
          <cell r="F393">
            <v>265972</v>
          </cell>
          <cell r="G393">
            <v>267351</v>
          </cell>
          <cell r="H393">
            <v>268359</v>
          </cell>
          <cell r="I393">
            <v>254738</v>
          </cell>
        </row>
        <row r="394">
          <cell r="A394">
            <v>390</v>
          </cell>
          <cell r="C394" t="str">
            <v>Kab. Buleleng</v>
          </cell>
          <cell r="D394">
            <v>807884</v>
          </cell>
          <cell r="E394">
            <v>814356</v>
          </cell>
          <cell r="F394">
            <v>818289</v>
          </cell>
          <cell r="G394">
            <v>821205</v>
          </cell>
          <cell r="H394">
            <v>825860</v>
          </cell>
          <cell r="I394">
            <v>826613</v>
          </cell>
        </row>
        <row r="395">
          <cell r="A395">
            <v>391</v>
          </cell>
          <cell r="C395" t="str">
            <v>Kab. Gianyar</v>
          </cell>
          <cell r="D395">
            <v>488842</v>
          </cell>
          <cell r="E395">
            <v>492757</v>
          </cell>
          <cell r="F395">
            <v>498808</v>
          </cell>
          <cell r="G395">
            <v>501158</v>
          </cell>
          <cell r="H395">
            <v>503020</v>
          </cell>
          <cell r="I395">
            <v>501317</v>
          </cell>
        </row>
        <row r="396">
          <cell r="A396">
            <v>392</v>
          </cell>
          <cell r="C396" t="str">
            <v>Kab. Jembrana</v>
          </cell>
          <cell r="D396">
            <v>320653</v>
          </cell>
          <cell r="E396">
            <v>323211</v>
          </cell>
          <cell r="F396">
            <v>326092</v>
          </cell>
          <cell r="G396">
            <v>327438</v>
          </cell>
          <cell r="H396">
            <v>329399</v>
          </cell>
          <cell r="I396">
            <v>325456</v>
          </cell>
        </row>
        <row r="397">
          <cell r="A397">
            <v>393</v>
          </cell>
          <cell r="C397" t="str">
            <v>Kab. Karangasem</v>
          </cell>
          <cell r="D397">
            <v>541053</v>
          </cell>
          <cell r="E397">
            <v>545389</v>
          </cell>
          <cell r="F397">
            <v>550047</v>
          </cell>
          <cell r="G397">
            <v>515513</v>
          </cell>
          <cell r="H397">
            <v>519253</v>
          </cell>
          <cell r="I397">
            <v>521954</v>
          </cell>
        </row>
        <row r="398">
          <cell r="A398">
            <v>394</v>
          </cell>
          <cell r="C398" t="str">
            <v>Kab. Klungkung</v>
          </cell>
          <cell r="D398">
            <v>214135</v>
          </cell>
          <cell r="E398">
            <v>215852</v>
          </cell>
          <cell r="F398">
            <v>220129</v>
          </cell>
          <cell r="G398">
            <v>214484</v>
          </cell>
          <cell r="H398">
            <v>215542</v>
          </cell>
          <cell r="I398">
            <v>216538</v>
          </cell>
        </row>
        <row r="399">
          <cell r="A399">
            <v>395</v>
          </cell>
          <cell r="C399" t="str">
            <v>Kab. Tabanan</v>
          </cell>
          <cell r="D399">
            <v>462339</v>
          </cell>
          <cell r="E399">
            <v>466647</v>
          </cell>
          <cell r="F399">
            <v>445795</v>
          </cell>
          <cell r="G399">
            <v>452586</v>
          </cell>
          <cell r="H399">
            <v>456449</v>
          </cell>
          <cell r="I399">
            <v>462652</v>
          </cell>
        </row>
        <row r="400">
          <cell r="A400">
            <v>396</v>
          </cell>
          <cell r="C400" t="str">
            <v>Kota Denpasar</v>
          </cell>
          <cell r="D400">
            <v>633471</v>
          </cell>
          <cell r="E400">
            <v>638548</v>
          </cell>
          <cell r="F400">
            <v>646551</v>
          </cell>
          <cell r="G400">
            <v>648923</v>
          </cell>
          <cell r="H400">
            <v>651201</v>
          </cell>
          <cell r="I400">
            <v>652239</v>
          </cell>
        </row>
        <row r="401">
          <cell r="A401">
            <v>397</v>
          </cell>
          <cell r="B401" t="str">
            <v>23</v>
          </cell>
          <cell r="C401" t="str">
            <v>Provinsi Nusa Tenggara Barat</v>
          </cell>
          <cell r="D401">
            <v>5177233</v>
          </cell>
          <cell r="E401">
            <v>5217338</v>
          </cell>
          <cell r="F401">
            <v>5258765</v>
          </cell>
          <cell r="G401">
            <v>5287577</v>
          </cell>
          <cell r="H401">
            <v>5321552</v>
          </cell>
          <cell r="I401">
            <v>5405385</v>
          </cell>
        </row>
        <row r="402">
          <cell r="A402">
            <v>398</v>
          </cell>
          <cell r="C402" t="str">
            <v>Kab. Bima</v>
          </cell>
          <cell r="D402">
            <v>521546</v>
          </cell>
          <cell r="E402">
            <v>524677</v>
          </cell>
          <cell r="F402">
            <v>527824</v>
          </cell>
          <cell r="G402">
            <v>530065</v>
          </cell>
          <cell r="H402">
            <v>532110</v>
          </cell>
          <cell r="I402">
            <v>532789</v>
          </cell>
        </row>
        <row r="403">
          <cell r="A403">
            <v>399</v>
          </cell>
          <cell r="C403" t="str">
            <v>Kab. Dompu</v>
          </cell>
          <cell r="D403">
            <v>212431</v>
          </cell>
          <cell r="E403">
            <v>214795</v>
          </cell>
          <cell r="F403">
            <v>219453</v>
          </cell>
          <cell r="G403">
            <v>222729</v>
          </cell>
          <cell r="H403">
            <v>225161</v>
          </cell>
          <cell r="I403">
            <v>241836</v>
          </cell>
        </row>
        <row r="404">
          <cell r="A404">
            <v>400</v>
          </cell>
          <cell r="C404" t="str">
            <v>Kab. Lombok Barat</v>
          </cell>
          <cell r="D404">
            <v>709583</v>
          </cell>
          <cell r="E404">
            <v>713848</v>
          </cell>
          <cell r="F404">
            <v>717440</v>
          </cell>
          <cell r="G404">
            <v>719321</v>
          </cell>
          <cell r="H404">
            <v>722961</v>
          </cell>
          <cell r="I404">
            <v>724875</v>
          </cell>
        </row>
        <row r="405">
          <cell r="A405">
            <v>401</v>
          </cell>
          <cell r="C405" t="str">
            <v>Kab. Lombok Tengah</v>
          </cell>
          <cell r="D405">
            <v>1029170</v>
          </cell>
          <cell r="E405">
            <v>1035355</v>
          </cell>
          <cell r="F405">
            <v>1040594</v>
          </cell>
          <cell r="G405">
            <v>1043759</v>
          </cell>
          <cell r="H405">
            <v>1050725</v>
          </cell>
          <cell r="I405">
            <v>1059042</v>
          </cell>
        </row>
        <row r="406">
          <cell r="A406">
            <v>402</v>
          </cell>
          <cell r="C406" t="str">
            <v>Kab. Lombok Timur</v>
          </cell>
          <cell r="D406">
            <v>1282201</v>
          </cell>
          <cell r="E406">
            <v>1289907</v>
          </cell>
          <cell r="F406">
            <v>1293578</v>
          </cell>
          <cell r="G406">
            <v>1297351</v>
          </cell>
          <cell r="H406">
            <v>1304489</v>
          </cell>
          <cell r="I406">
            <v>1334499</v>
          </cell>
        </row>
        <row r="407">
          <cell r="A407">
            <v>403</v>
          </cell>
          <cell r="C407" t="str">
            <v>Kab. Sumbawa</v>
          </cell>
          <cell r="D407">
            <v>506196</v>
          </cell>
          <cell r="E407">
            <v>509234</v>
          </cell>
          <cell r="F407">
            <v>513032</v>
          </cell>
          <cell r="G407">
            <v>514893</v>
          </cell>
          <cell r="H407">
            <v>518019</v>
          </cell>
          <cell r="I407">
            <v>519061</v>
          </cell>
        </row>
        <row r="408">
          <cell r="A408">
            <v>404</v>
          </cell>
          <cell r="C408" t="str">
            <v>Kota Mataram</v>
          </cell>
          <cell r="D408">
            <v>413609</v>
          </cell>
          <cell r="E408">
            <v>419506</v>
          </cell>
          <cell r="F408">
            <v>424810</v>
          </cell>
          <cell r="G408">
            <v>429454</v>
          </cell>
          <cell r="H408">
            <v>432451</v>
          </cell>
          <cell r="I408">
            <v>441561</v>
          </cell>
        </row>
        <row r="409">
          <cell r="A409">
            <v>405</v>
          </cell>
          <cell r="C409" t="str">
            <v>Kota Bima</v>
          </cell>
          <cell r="D409">
            <v>138287</v>
          </cell>
          <cell r="E409">
            <v>141294</v>
          </cell>
          <cell r="F409">
            <v>145383</v>
          </cell>
          <cell r="G409">
            <v>148974</v>
          </cell>
          <cell r="H409">
            <v>150465</v>
          </cell>
          <cell r="I409">
            <v>155140</v>
          </cell>
        </row>
        <row r="410">
          <cell r="A410">
            <v>406</v>
          </cell>
          <cell r="C410" t="str">
            <v>Kab. Sumbawa Barat</v>
          </cell>
          <cell r="D410">
            <v>133262</v>
          </cell>
          <cell r="E410">
            <v>135031</v>
          </cell>
          <cell r="F410">
            <v>138416</v>
          </cell>
          <cell r="G410">
            <v>140502</v>
          </cell>
          <cell r="H410">
            <v>141641</v>
          </cell>
          <cell r="I410">
            <v>143633</v>
          </cell>
        </row>
        <row r="411">
          <cell r="A411">
            <v>407</v>
          </cell>
          <cell r="C411" t="str">
            <v>Kab. Lombok Utara</v>
          </cell>
          <cell r="D411">
            <v>230948</v>
          </cell>
          <cell r="E411">
            <v>233691</v>
          </cell>
          <cell r="F411">
            <v>238235</v>
          </cell>
          <cell r="G411">
            <v>240529</v>
          </cell>
          <cell r="H411">
            <v>243530</v>
          </cell>
          <cell r="I411">
            <v>252949</v>
          </cell>
        </row>
        <row r="412">
          <cell r="A412">
            <v>408</v>
          </cell>
          <cell r="B412" t="str">
            <v>24</v>
          </cell>
          <cell r="C412" t="str">
            <v>Provinsi Nusa Tenggara Timur</v>
          </cell>
          <cell r="D412">
            <v>5300759</v>
          </cell>
          <cell r="E412">
            <v>5359667</v>
          </cell>
          <cell r="F412">
            <v>5411203</v>
          </cell>
          <cell r="G412">
            <v>5426418</v>
          </cell>
          <cell r="H412">
            <v>5452967</v>
          </cell>
          <cell r="I412">
            <v>5484580</v>
          </cell>
        </row>
        <row r="413">
          <cell r="A413">
            <v>409</v>
          </cell>
          <cell r="C413" t="str">
            <v>Kab. Alor</v>
          </cell>
          <cell r="D413">
            <v>208719</v>
          </cell>
          <cell r="E413">
            <v>209974</v>
          </cell>
          <cell r="F413">
            <v>214385</v>
          </cell>
          <cell r="G413">
            <v>216572</v>
          </cell>
          <cell r="H413">
            <v>218338</v>
          </cell>
          <cell r="I413">
            <v>219510</v>
          </cell>
        </row>
        <row r="414">
          <cell r="A414">
            <v>410</v>
          </cell>
          <cell r="C414" t="str">
            <v>Kab. Belu</v>
          </cell>
          <cell r="D414">
            <v>219385</v>
          </cell>
          <cell r="E414">
            <v>220699</v>
          </cell>
          <cell r="F414">
            <v>223433</v>
          </cell>
          <cell r="G414">
            <v>224884</v>
          </cell>
          <cell r="H414">
            <v>226713</v>
          </cell>
          <cell r="I414">
            <v>227203</v>
          </cell>
        </row>
        <row r="415">
          <cell r="A415">
            <v>411</v>
          </cell>
          <cell r="C415" t="str">
            <v>Kab. Ende</v>
          </cell>
          <cell r="D415">
            <v>268592</v>
          </cell>
          <cell r="E415">
            <v>270207</v>
          </cell>
          <cell r="F415">
            <v>273850</v>
          </cell>
          <cell r="G415">
            <v>275317</v>
          </cell>
          <cell r="H415">
            <v>276351</v>
          </cell>
          <cell r="I415">
            <v>276852</v>
          </cell>
        </row>
        <row r="416">
          <cell r="A416">
            <v>412</v>
          </cell>
          <cell r="C416" t="str">
            <v>Kab. Flores Timur</v>
          </cell>
          <cell r="D416">
            <v>278506</v>
          </cell>
          <cell r="E416">
            <v>280178</v>
          </cell>
          <cell r="F416">
            <v>282152</v>
          </cell>
          <cell r="G416">
            <v>283649</v>
          </cell>
          <cell r="H416">
            <v>284951</v>
          </cell>
          <cell r="I416">
            <v>285306</v>
          </cell>
        </row>
        <row r="417">
          <cell r="A417">
            <v>413</v>
          </cell>
          <cell r="C417" t="str">
            <v>Kab. Kupang</v>
          </cell>
          <cell r="D417">
            <v>399916</v>
          </cell>
          <cell r="E417">
            <v>402320</v>
          </cell>
          <cell r="F417">
            <v>400131</v>
          </cell>
          <cell r="G417">
            <v>380150</v>
          </cell>
          <cell r="H417">
            <v>381661</v>
          </cell>
          <cell r="I417">
            <v>382402</v>
          </cell>
        </row>
        <row r="418">
          <cell r="A418">
            <v>414</v>
          </cell>
          <cell r="C418" t="str">
            <v>Kab. Lembata</v>
          </cell>
          <cell r="D418">
            <v>132490</v>
          </cell>
          <cell r="E418">
            <v>133552</v>
          </cell>
          <cell r="F418">
            <v>136877</v>
          </cell>
          <cell r="G418">
            <v>138667</v>
          </cell>
          <cell r="H418">
            <v>139509</v>
          </cell>
          <cell r="I418">
            <v>140954</v>
          </cell>
        </row>
        <row r="419">
          <cell r="A419">
            <v>415</v>
          </cell>
          <cell r="C419" t="str">
            <v>Kab. Manggarai</v>
          </cell>
          <cell r="D419">
            <v>316812</v>
          </cell>
          <cell r="E419">
            <v>318115</v>
          </cell>
          <cell r="F419">
            <v>320412</v>
          </cell>
          <cell r="G419">
            <v>322557</v>
          </cell>
          <cell r="H419">
            <v>324180</v>
          </cell>
          <cell r="I419">
            <v>325530</v>
          </cell>
        </row>
        <row r="420">
          <cell r="A420">
            <v>416</v>
          </cell>
          <cell r="C420" t="str">
            <v>Kab. Ngada</v>
          </cell>
          <cell r="D420">
            <v>163395</v>
          </cell>
          <cell r="E420">
            <v>164703</v>
          </cell>
          <cell r="F420">
            <v>167064</v>
          </cell>
          <cell r="G420">
            <v>168382</v>
          </cell>
          <cell r="H420">
            <v>169394</v>
          </cell>
          <cell r="I420">
            <v>168906</v>
          </cell>
        </row>
        <row r="421">
          <cell r="A421">
            <v>417</v>
          </cell>
          <cell r="C421" t="str">
            <v>Kab. Sikka</v>
          </cell>
          <cell r="D421">
            <v>312928</v>
          </cell>
          <cell r="E421">
            <v>314809</v>
          </cell>
          <cell r="F421">
            <v>318455</v>
          </cell>
          <cell r="G421">
            <v>320818</v>
          </cell>
          <cell r="H421">
            <v>322731</v>
          </cell>
          <cell r="I421">
            <v>326992</v>
          </cell>
        </row>
        <row r="422">
          <cell r="A422">
            <v>418</v>
          </cell>
          <cell r="C422" t="str">
            <v>Kab. Sumba Barat</v>
          </cell>
          <cell r="D422">
            <v>143951</v>
          </cell>
          <cell r="E422">
            <v>145061</v>
          </cell>
          <cell r="F422">
            <v>147702</v>
          </cell>
          <cell r="G422">
            <v>148732</v>
          </cell>
          <cell r="H422">
            <v>149215</v>
          </cell>
          <cell r="I422">
            <v>149496</v>
          </cell>
        </row>
        <row r="423">
          <cell r="A423">
            <v>419</v>
          </cell>
          <cell r="C423" t="str">
            <v>Kab. Sumba Timur</v>
          </cell>
          <cell r="D423">
            <v>235702</v>
          </cell>
          <cell r="E423">
            <v>237119</v>
          </cell>
          <cell r="F423">
            <v>239668</v>
          </cell>
          <cell r="G423">
            <v>241671</v>
          </cell>
          <cell r="H423">
            <v>242956</v>
          </cell>
          <cell r="I423">
            <v>248864</v>
          </cell>
        </row>
        <row r="424">
          <cell r="A424">
            <v>420</v>
          </cell>
          <cell r="C424" t="str">
            <v>Kab. Timor Tengah Selatan</v>
          </cell>
          <cell r="D424">
            <v>461086</v>
          </cell>
          <cell r="E424">
            <v>463857</v>
          </cell>
          <cell r="F424">
            <v>466068</v>
          </cell>
          <cell r="G424">
            <v>468043</v>
          </cell>
          <cell r="H424">
            <v>469021</v>
          </cell>
          <cell r="I424">
            <v>469714</v>
          </cell>
        </row>
        <row r="425">
          <cell r="A425">
            <v>421</v>
          </cell>
          <cell r="C425" t="str">
            <v>Kab. Timor Tengah Utara</v>
          </cell>
          <cell r="D425">
            <v>249741</v>
          </cell>
          <cell r="E425">
            <v>263149</v>
          </cell>
          <cell r="F425">
            <v>264202</v>
          </cell>
          <cell r="G425">
            <v>265703</v>
          </cell>
          <cell r="H425">
            <v>267477</v>
          </cell>
          <cell r="I425">
            <v>267947</v>
          </cell>
        </row>
        <row r="426">
          <cell r="A426">
            <v>422</v>
          </cell>
          <cell r="C426" t="str">
            <v>Kota Kupang</v>
          </cell>
          <cell r="D426">
            <v>435391</v>
          </cell>
          <cell r="E426">
            <v>438005</v>
          </cell>
          <cell r="F426">
            <v>438548</v>
          </cell>
          <cell r="G426">
            <v>440574</v>
          </cell>
          <cell r="H426">
            <v>441102</v>
          </cell>
          <cell r="I426">
            <v>441688</v>
          </cell>
        </row>
        <row r="427">
          <cell r="A427">
            <v>423</v>
          </cell>
          <cell r="C427" t="str">
            <v>Kab. Rote Ndao</v>
          </cell>
          <cell r="D427">
            <v>142594</v>
          </cell>
          <cell r="E427">
            <v>143585</v>
          </cell>
          <cell r="F427">
            <v>146048</v>
          </cell>
          <cell r="G427">
            <v>147326</v>
          </cell>
          <cell r="H427">
            <v>148506</v>
          </cell>
          <cell r="I427">
            <v>148862</v>
          </cell>
        </row>
        <row r="428">
          <cell r="A428">
            <v>424</v>
          </cell>
          <cell r="C428" t="str">
            <v>Kab. Manggarai Barat</v>
          </cell>
          <cell r="D428">
            <v>255000</v>
          </cell>
          <cell r="E428">
            <v>256491</v>
          </cell>
          <cell r="F428">
            <v>259302</v>
          </cell>
          <cell r="G428">
            <v>261524</v>
          </cell>
          <cell r="H428">
            <v>263562</v>
          </cell>
          <cell r="I428">
            <v>266336</v>
          </cell>
        </row>
        <row r="429">
          <cell r="A429">
            <v>425</v>
          </cell>
          <cell r="C429" t="str">
            <v>Kab. Nagekeo</v>
          </cell>
          <cell r="D429">
            <v>158905</v>
          </cell>
          <cell r="E429">
            <v>160180</v>
          </cell>
          <cell r="F429">
            <v>162242</v>
          </cell>
          <cell r="G429">
            <v>163837</v>
          </cell>
          <cell r="H429">
            <v>165154</v>
          </cell>
          <cell r="I429">
            <v>165514</v>
          </cell>
        </row>
        <row r="430">
          <cell r="A430">
            <v>426</v>
          </cell>
          <cell r="C430" t="str">
            <v>Kab. Sumba Barat Daya</v>
          </cell>
          <cell r="D430">
            <v>301706</v>
          </cell>
          <cell r="E430">
            <v>307331</v>
          </cell>
          <cell r="F430">
            <v>310216</v>
          </cell>
          <cell r="G430">
            <v>312014</v>
          </cell>
          <cell r="H430">
            <v>314062</v>
          </cell>
          <cell r="I430">
            <v>317000</v>
          </cell>
        </row>
        <row r="431">
          <cell r="A431">
            <v>427</v>
          </cell>
          <cell r="C431" t="str">
            <v>Kab. Sumba Tengah</v>
          </cell>
          <cell r="D431">
            <v>83596</v>
          </cell>
          <cell r="E431">
            <v>84174</v>
          </cell>
          <cell r="F431">
            <v>86980</v>
          </cell>
          <cell r="G431">
            <v>87827</v>
          </cell>
          <cell r="H431">
            <v>88182</v>
          </cell>
          <cell r="I431">
            <v>88478</v>
          </cell>
        </row>
        <row r="432">
          <cell r="A432">
            <v>428</v>
          </cell>
          <cell r="C432" t="str">
            <v>Kab. Manggarai Timur</v>
          </cell>
          <cell r="D432">
            <v>251046</v>
          </cell>
          <cell r="E432">
            <v>262606</v>
          </cell>
          <cell r="F432">
            <v>266228</v>
          </cell>
          <cell r="G432">
            <v>268798</v>
          </cell>
          <cell r="H432">
            <v>270492</v>
          </cell>
          <cell r="I432">
            <v>276115</v>
          </cell>
        </row>
        <row r="433">
          <cell r="A433">
            <v>429</v>
          </cell>
          <cell r="C433" t="str">
            <v>Kab. Sabu Raijua</v>
          </cell>
          <cell r="D433">
            <v>92252</v>
          </cell>
          <cell r="E433">
            <v>92991</v>
          </cell>
          <cell r="F433">
            <v>94822</v>
          </cell>
          <cell r="G433">
            <v>95477</v>
          </cell>
          <cell r="H433">
            <v>94546</v>
          </cell>
          <cell r="I433">
            <v>93995</v>
          </cell>
        </row>
        <row r="434">
          <cell r="A434">
            <v>430</v>
          </cell>
          <cell r="C434" t="str">
            <v>Kab. Malaka</v>
          </cell>
          <cell r="D434">
            <v>189046</v>
          </cell>
          <cell r="E434">
            <v>190561</v>
          </cell>
          <cell r="F434">
            <v>192418</v>
          </cell>
          <cell r="G434">
            <v>193896</v>
          </cell>
          <cell r="H434">
            <v>194864</v>
          </cell>
          <cell r="I434">
            <v>196916</v>
          </cell>
        </row>
        <row r="435">
          <cell r="A435">
            <v>431</v>
          </cell>
          <cell r="B435" t="str">
            <v>25</v>
          </cell>
          <cell r="C435" t="str">
            <v>Provinsi Maluku</v>
          </cell>
          <cell r="D435">
            <v>1822282</v>
          </cell>
          <cell r="E435">
            <v>1842933</v>
          </cell>
          <cell r="F435">
            <v>1838114</v>
          </cell>
          <cell r="G435">
            <v>1854229</v>
          </cell>
          <cell r="H435">
            <v>1864335</v>
          </cell>
          <cell r="I435">
            <v>1875506</v>
          </cell>
        </row>
        <row r="436">
          <cell r="A436">
            <v>432</v>
          </cell>
          <cell r="C436" t="str">
            <v>Kab. Kepulauan Tanimbar</v>
          </cell>
          <cell r="D436">
            <v>121364</v>
          </cell>
          <cell r="E436">
            <v>122337</v>
          </cell>
          <cell r="F436">
            <v>124971</v>
          </cell>
          <cell r="G436">
            <v>126716</v>
          </cell>
          <cell r="H436">
            <v>127744</v>
          </cell>
          <cell r="I436">
            <v>128073</v>
          </cell>
        </row>
        <row r="437">
          <cell r="A437">
            <v>433</v>
          </cell>
          <cell r="C437" t="str">
            <v>Kab. Maluku Tengah</v>
          </cell>
          <cell r="D437">
            <v>420060</v>
          </cell>
          <cell r="E437">
            <v>422065</v>
          </cell>
          <cell r="F437">
            <v>424262</v>
          </cell>
          <cell r="G437">
            <v>425813</v>
          </cell>
          <cell r="H437">
            <v>427548</v>
          </cell>
          <cell r="I437">
            <v>428276</v>
          </cell>
        </row>
        <row r="438">
          <cell r="A438">
            <v>434</v>
          </cell>
          <cell r="C438" t="str">
            <v>Kab. Maluku Tenggara</v>
          </cell>
          <cell r="D438">
            <v>124757</v>
          </cell>
          <cell r="E438">
            <v>125704</v>
          </cell>
          <cell r="F438">
            <v>126309</v>
          </cell>
          <cell r="G438">
            <v>127345</v>
          </cell>
          <cell r="H438">
            <v>127843</v>
          </cell>
          <cell r="I438">
            <v>128101</v>
          </cell>
        </row>
        <row r="439">
          <cell r="A439">
            <v>435</v>
          </cell>
          <cell r="C439" t="str">
            <v>Kab. Buru</v>
          </cell>
          <cell r="D439">
            <v>129657</v>
          </cell>
          <cell r="E439">
            <v>130696</v>
          </cell>
          <cell r="F439">
            <v>133894</v>
          </cell>
          <cell r="G439">
            <v>135418</v>
          </cell>
          <cell r="H439">
            <v>136522</v>
          </cell>
          <cell r="I439">
            <v>136859</v>
          </cell>
        </row>
        <row r="440">
          <cell r="A440">
            <v>436</v>
          </cell>
          <cell r="C440" t="str">
            <v>Kota Ambon</v>
          </cell>
          <cell r="D440">
            <v>373515</v>
          </cell>
          <cell r="E440">
            <v>375760</v>
          </cell>
          <cell r="F440">
            <v>346660</v>
          </cell>
          <cell r="G440">
            <v>349248</v>
          </cell>
          <cell r="H440">
            <v>350715</v>
          </cell>
          <cell r="I440">
            <v>351615</v>
          </cell>
        </row>
        <row r="441">
          <cell r="A441">
            <v>437</v>
          </cell>
          <cell r="C441" t="str">
            <v>Kab. Seram Bagian Barat</v>
          </cell>
          <cell r="D441">
            <v>206250</v>
          </cell>
          <cell r="E441">
            <v>208009</v>
          </cell>
          <cell r="F441">
            <v>209564</v>
          </cell>
          <cell r="G441">
            <v>210607</v>
          </cell>
          <cell r="H441">
            <v>211714</v>
          </cell>
          <cell r="I441">
            <v>212302</v>
          </cell>
        </row>
        <row r="442">
          <cell r="A442">
            <v>438</v>
          </cell>
          <cell r="C442" t="str">
            <v>Kab. Seram Bagian Timur</v>
          </cell>
          <cell r="D442">
            <v>126606</v>
          </cell>
          <cell r="E442">
            <v>131707</v>
          </cell>
          <cell r="F442">
            <v>133669</v>
          </cell>
          <cell r="G442">
            <v>135485</v>
          </cell>
          <cell r="H442">
            <v>136075</v>
          </cell>
          <cell r="I442">
            <v>136609</v>
          </cell>
        </row>
        <row r="443">
          <cell r="A443">
            <v>439</v>
          </cell>
          <cell r="C443" t="str">
            <v>Kab. Kepulauan Aru</v>
          </cell>
          <cell r="D443">
            <v>101572</v>
          </cell>
          <cell r="E443">
            <v>102272</v>
          </cell>
          <cell r="F443">
            <v>103953</v>
          </cell>
          <cell r="G443">
            <v>105203</v>
          </cell>
          <cell r="H443">
            <v>106057</v>
          </cell>
          <cell r="I443">
            <v>106364</v>
          </cell>
        </row>
        <row r="444">
          <cell r="A444">
            <v>440</v>
          </cell>
          <cell r="C444" t="str">
            <v>Kota Tual</v>
          </cell>
          <cell r="D444">
            <v>83912</v>
          </cell>
          <cell r="E444">
            <v>84585</v>
          </cell>
          <cell r="F444">
            <v>87538</v>
          </cell>
          <cell r="G444">
            <v>88456</v>
          </cell>
          <cell r="H444">
            <v>88812</v>
          </cell>
          <cell r="I444">
            <v>89144</v>
          </cell>
        </row>
        <row r="445">
          <cell r="A445">
            <v>441</v>
          </cell>
          <cell r="C445" t="str">
            <v>Kab. Maluku Barat Daya</v>
          </cell>
          <cell r="D445">
            <v>62177</v>
          </cell>
          <cell r="E445">
            <v>66805</v>
          </cell>
          <cell r="F445">
            <v>71969</v>
          </cell>
          <cell r="G445">
            <v>73599</v>
          </cell>
          <cell r="H445">
            <v>74581</v>
          </cell>
          <cell r="I445">
            <v>81150</v>
          </cell>
        </row>
        <row r="446">
          <cell r="A446">
            <v>442</v>
          </cell>
          <cell r="C446" t="str">
            <v>Kab. Buru Selatan</v>
          </cell>
          <cell r="D446">
            <v>72412</v>
          </cell>
          <cell r="E446">
            <v>72993</v>
          </cell>
          <cell r="F446">
            <v>75325</v>
          </cell>
          <cell r="G446">
            <v>76339</v>
          </cell>
          <cell r="H446">
            <v>76724</v>
          </cell>
          <cell r="I446">
            <v>77013</v>
          </cell>
        </row>
        <row r="447">
          <cell r="A447">
            <v>443</v>
          </cell>
          <cell r="B447" t="str">
            <v>26</v>
          </cell>
          <cell r="C447" t="str">
            <v>Provinsi Papua</v>
          </cell>
          <cell r="D447">
            <v>4098588</v>
          </cell>
          <cell r="E447">
            <v>4242758</v>
          </cell>
          <cell r="F447">
            <v>4323825</v>
          </cell>
          <cell r="G447">
            <v>4346593</v>
          </cell>
          <cell r="H447">
            <v>4354468</v>
          </cell>
          <cell r="I447">
            <v>4308744</v>
          </cell>
        </row>
        <row r="448">
          <cell r="A448">
            <v>444</v>
          </cell>
          <cell r="C448" t="str">
            <v>Kab. Biak Numfor</v>
          </cell>
          <cell r="D448">
            <v>139512</v>
          </cell>
          <cell r="E448">
            <v>140631</v>
          </cell>
          <cell r="F448">
            <v>142984</v>
          </cell>
          <cell r="G448">
            <v>145125</v>
          </cell>
          <cell r="H448">
            <v>145707</v>
          </cell>
          <cell r="I448">
            <v>146052</v>
          </cell>
        </row>
        <row r="449">
          <cell r="A449">
            <v>445</v>
          </cell>
          <cell r="C449" t="str">
            <v>Kab. Jayapura</v>
          </cell>
          <cell r="D449">
            <v>164089</v>
          </cell>
          <cell r="E449">
            <v>165404</v>
          </cell>
          <cell r="F449">
            <v>167811</v>
          </cell>
          <cell r="G449">
            <v>170167</v>
          </cell>
          <cell r="H449">
            <v>171256</v>
          </cell>
          <cell r="I449">
            <v>171665</v>
          </cell>
        </row>
        <row r="450">
          <cell r="A450">
            <v>446</v>
          </cell>
          <cell r="C450" t="str">
            <v>Kab. Jayawijaya</v>
          </cell>
          <cell r="D450">
            <v>266534</v>
          </cell>
          <cell r="E450">
            <v>268137</v>
          </cell>
          <cell r="F450">
            <v>270551</v>
          </cell>
          <cell r="G450">
            <v>272338</v>
          </cell>
          <cell r="H450">
            <v>272618</v>
          </cell>
          <cell r="I450">
            <v>273110</v>
          </cell>
        </row>
        <row r="451">
          <cell r="A451">
            <v>447</v>
          </cell>
          <cell r="C451" t="str">
            <v>Kab. Merauke</v>
          </cell>
          <cell r="D451">
            <v>220921</v>
          </cell>
          <cell r="E451">
            <v>221886</v>
          </cell>
          <cell r="F451">
            <v>224295</v>
          </cell>
          <cell r="G451">
            <v>226500</v>
          </cell>
          <cell r="H451">
            <v>227922</v>
          </cell>
          <cell r="I451">
            <v>230225</v>
          </cell>
        </row>
        <row r="452">
          <cell r="A452">
            <v>448</v>
          </cell>
          <cell r="C452" t="str">
            <v>Kab. Mimika</v>
          </cell>
          <cell r="D452">
            <v>304941</v>
          </cell>
          <cell r="E452">
            <v>306517</v>
          </cell>
          <cell r="F452">
            <v>308264</v>
          </cell>
          <cell r="G452">
            <v>310290</v>
          </cell>
          <cell r="H452">
            <v>311211</v>
          </cell>
          <cell r="I452">
            <v>311731</v>
          </cell>
        </row>
        <row r="453">
          <cell r="A453">
            <v>449</v>
          </cell>
          <cell r="C453" t="str">
            <v>Kab. Nabire</v>
          </cell>
          <cell r="D453">
            <v>165139</v>
          </cell>
          <cell r="E453">
            <v>166463</v>
          </cell>
          <cell r="F453">
            <v>169535</v>
          </cell>
          <cell r="G453">
            <v>171486</v>
          </cell>
          <cell r="H453">
            <v>172190</v>
          </cell>
          <cell r="I453">
            <v>172960</v>
          </cell>
        </row>
        <row r="454">
          <cell r="A454">
            <v>450</v>
          </cell>
          <cell r="C454" t="str">
            <v>Kab. Paniai</v>
          </cell>
          <cell r="D454">
            <v>80702</v>
          </cell>
          <cell r="E454">
            <v>117047</v>
          </cell>
          <cell r="F454">
            <v>120047</v>
          </cell>
          <cell r="G454">
            <v>120857</v>
          </cell>
          <cell r="H454">
            <v>121136</v>
          </cell>
          <cell r="I454">
            <v>121791</v>
          </cell>
        </row>
        <row r="455">
          <cell r="A455">
            <v>451</v>
          </cell>
          <cell r="C455" t="str">
            <v>Kab. Puncak Jaya</v>
          </cell>
          <cell r="D455">
            <v>213821</v>
          </cell>
          <cell r="E455">
            <v>215106</v>
          </cell>
          <cell r="F455">
            <v>217019</v>
          </cell>
          <cell r="G455">
            <v>218342</v>
          </cell>
          <cell r="H455">
            <v>218562</v>
          </cell>
          <cell r="I455">
            <v>218984</v>
          </cell>
        </row>
        <row r="456">
          <cell r="A456">
            <v>452</v>
          </cell>
          <cell r="C456" t="str">
            <v>Kab. Kepulauan Yapen</v>
          </cell>
          <cell r="D456">
            <v>108660</v>
          </cell>
          <cell r="E456">
            <v>109531</v>
          </cell>
          <cell r="F456">
            <v>111346</v>
          </cell>
          <cell r="G456">
            <v>112799</v>
          </cell>
          <cell r="H456">
            <v>112931</v>
          </cell>
          <cell r="I456">
            <v>113217</v>
          </cell>
        </row>
        <row r="457">
          <cell r="A457">
            <v>453</v>
          </cell>
          <cell r="C457" t="str">
            <v>Kota Jayapura</v>
          </cell>
          <cell r="D457">
            <v>414998</v>
          </cell>
          <cell r="E457">
            <v>417492</v>
          </cell>
          <cell r="F457">
            <v>420008</v>
          </cell>
          <cell r="G457">
            <v>422046</v>
          </cell>
          <cell r="H457">
            <v>422165</v>
          </cell>
          <cell r="I457">
            <v>362998</v>
          </cell>
        </row>
        <row r="458">
          <cell r="A458">
            <v>454</v>
          </cell>
          <cell r="C458" t="str">
            <v>Kab. Sarmi</v>
          </cell>
          <cell r="D458">
            <v>36469</v>
          </cell>
          <cell r="E458">
            <v>36726</v>
          </cell>
          <cell r="F458">
            <v>40069</v>
          </cell>
          <cell r="G458">
            <v>40971</v>
          </cell>
          <cell r="H458">
            <v>41285</v>
          </cell>
          <cell r="I458">
            <v>41534</v>
          </cell>
        </row>
        <row r="459">
          <cell r="A459">
            <v>455</v>
          </cell>
          <cell r="C459" t="str">
            <v>Kab. Keerom</v>
          </cell>
          <cell r="D459">
            <v>58933</v>
          </cell>
          <cell r="E459">
            <v>59406</v>
          </cell>
          <cell r="F459">
            <v>62345</v>
          </cell>
          <cell r="G459">
            <v>63538</v>
          </cell>
          <cell r="H459">
            <v>63923</v>
          </cell>
          <cell r="I459">
            <v>64305</v>
          </cell>
        </row>
        <row r="460">
          <cell r="A460">
            <v>456</v>
          </cell>
          <cell r="C460" t="str">
            <v>Kab. Yahukimo</v>
          </cell>
          <cell r="D460">
            <v>347322</v>
          </cell>
          <cell r="E460">
            <v>349410</v>
          </cell>
          <cell r="F460">
            <v>352637</v>
          </cell>
          <cell r="G460">
            <v>354109</v>
          </cell>
          <cell r="H460">
            <v>354468</v>
          </cell>
          <cell r="I460">
            <v>354711</v>
          </cell>
        </row>
        <row r="461">
          <cell r="A461">
            <v>457</v>
          </cell>
          <cell r="C461" t="str">
            <v>Kab. Pegunungan Bintang</v>
          </cell>
          <cell r="D461">
            <v>106581</v>
          </cell>
          <cell r="E461">
            <v>107353</v>
          </cell>
          <cell r="F461">
            <v>109766</v>
          </cell>
          <cell r="G461">
            <v>111255</v>
          </cell>
          <cell r="H461">
            <v>111565</v>
          </cell>
          <cell r="I461">
            <v>111905</v>
          </cell>
        </row>
        <row r="462">
          <cell r="A462">
            <v>458</v>
          </cell>
          <cell r="C462" t="str">
            <v>Kab. Tolikara</v>
          </cell>
          <cell r="D462">
            <v>245383</v>
          </cell>
          <cell r="E462">
            <v>246858</v>
          </cell>
          <cell r="F462">
            <v>248797</v>
          </cell>
          <cell r="G462">
            <v>250160</v>
          </cell>
          <cell r="H462">
            <v>250392</v>
          </cell>
          <cell r="I462">
            <v>250844</v>
          </cell>
        </row>
        <row r="463">
          <cell r="A463">
            <v>459</v>
          </cell>
          <cell r="C463" t="str">
            <v>Kab. Boven Digoel</v>
          </cell>
          <cell r="D463">
            <v>55921</v>
          </cell>
          <cell r="E463">
            <v>58093</v>
          </cell>
          <cell r="F463">
            <v>62193</v>
          </cell>
          <cell r="G463">
            <v>63153</v>
          </cell>
          <cell r="H463">
            <v>63562</v>
          </cell>
          <cell r="I463">
            <v>64524</v>
          </cell>
        </row>
        <row r="464">
          <cell r="A464">
            <v>460</v>
          </cell>
          <cell r="C464" t="str">
            <v>Kab. Mappi</v>
          </cell>
          <cell r="D464">
            <v>101300</v>
          </cell>
          <cell r="E464">
            <v>102113</v>
          </cell>
          <cell r="F464">
            <v>105346</v>
          </cell>
          <cell r="G464">
            <v>106891</v>
          </cell>
          <cell r="H464">
            <v>107493</v>
          </cell>
          <cell r="I464">
            <v>107852</v>
          </cell>
        </row>
        <row r="465">
          <cell r="A465">
            <v>461</v>
          </cell>
          <cell r="C465" t="str">
            <v>Kab. Asmat</v>
          </cell>
          <cell r="D465">
            <v>102535</v>
          </cell>
          <cell r="E465">
            <v>103074</v>
          </cell>
          <cell r="F465">
            <v>105542</v>
          </cell>
          <cell r="G465">
            <v>106958</v>
          </cell>
          <cell r="H465">
            <v>107684</v>
          </cell>
          <cell r="I465">
            <v>108031</v>
          </cell>
        </row>
        <row r="466">
          <cell r="A466">
            <v>462</v>
          </cell>
          <cell r="C466" t="str">
            <v>Kab. Waropen</v>
          </cell>
          <cell r="D466">
            <v>32282</v>
          </cell>
          <cell r="E466">
            <v>32541</v>
          </cell>
          <cell r="F466">
            <v>34964</v>
          </cell>
          <cell r="G466">
            <v>35759</v>
          </cell>
          <cell r="H466">
            <v>35964</v>
          </cell>
          <cell r="I466">
            <v>36200</v>
          </cell>
        </row>
        <row r="467">
          <cell r="A467">
            <v>463</v>
          </cell>
          <cell r="C467" t="str">
            <v>Kab. Supiori</v>
          </cell>
          <cell r="D467">
            <v>20847</v>
          </cell>
          <cell r="E467">
            <v>21014</v>
          </cell>
          <cell r="F467">
            <v>23130</v>
          </cell>
          <cell r="G467">
            <v>23860</v>
          </cell>
          <cell r="H467">
            <v>24244</v>
          </cell>
          <cell r="I467">
            <v>24719</v>
          </cell>
        </row>
        <row r="468">
          <cell r="A468">
            <v>464</v>
          </cell>
          <cell r="C468" t="str">
            <v>Kab. Mamberamo Raya</v>
          </cell>
          <cell r="D468">
            <v>34283</v>
          </cell>
          <cell r="E468">
            <v>34558</v>
          </cell>
          <cell r="F468">
            <v>36946</v>
          </cell>
          <cell r="G468">
            <v>37808</v>
          </cell>
          <cell r="H468">
            <v>38203</v>
          </cell>
          <cell r="I468">
            <v>38441</v>
          </cell>
        </row>
        <row r="469">
          <cell r="A469">
            <v>465</v>
          </cell>
          <cell r="C469" t="str">
            <v>Kab. Mamberamo Tengah</v>
          </cell>
          <cell r="D469">
            <v>44432</v>
          </cell>
          <cell r="E469">
            <v>44788</v>
          </cell>
          <cell r="F469">
            <v>47301</v>
          </cell>
          <cell r="G469">
            <v>47843</v>
          </cell>
          <cell r="H469">
            <v>48197</v>
          </cell>
          <cell r="I469">
            <v>48446</v>
          </cell>
        </row>
        <row r="470">
          <cell r="A470">
            <v>466</v>
          </cell>
          <cell r="C470" t="str">
            <v>Kab. Yalimo</v>
          </cell>
          <cell r="D470">
            <v>117885</v>
          </cell>
          <cell r="E470">
            <v>118829</v>
          </cell>
          <cell r="F470">
            <v>120121</v>
          </cell>
          <cell r="G470">
            <v>105628</v>
          </cell>
          <cell r="H470">
            <v>103523</v>
          </cell>
          <cell r="I470">
            <v>103807</v>
          </cell>
        </row>
        <row r="471">
          <cell r="A471">
            <v>467</v>
          </cell>
          <cell r="C471" t="str">
            <v>Kab. Lanny Jaya</v>
          </cell>
          <cell r="D471">
            <v>116112</v>
          </cell>
          <cell r="E471">
            <v>197313</v>
          </cell>
          <cell r="F471">
            <v>199166</v>
          </cell>
          <cell r="G471">
            <v>201308</v>
          </cell>
          <cell r="H471">
            <v>201534</v>
          </cell>
          <cell r="I471">
            <v>201940</v>
          </cell>
        </row>
        <row r="472">
          <cell r="A472">
            <v>468</v>
          </cell>
          <cell r="C472" t="str">
            <v>Kab. Nduga</v>
          </cell>
          <cell r="D472">
            <v>105764</v>
          </cell>
          <cell r="E472">
            <v>106354</v>
          </cell>
          <cell r="F472">
            <v>108566</v>
          </cell>
          <cell r="G472">
            <v>109565</v>
          </cell>
          <cell r="H472">
            <v>110062</v>
          </cell>
          <cell r="I472">
            <v>110357</v>
          </cell>
        </row>
        <row r="473">
          <cell r="A473">
            <v>469</v>
          </cell>
          <cell r="C473" t="str">
            <v>Kab. Dogiyai</v>
          </cell>
          <cell r="D473">
            <v>111618</v>
          </cell>
          <cell r="E473">
            <v>112513</v>
          </cell>
          <cell r="F473">
            <v>113890</v>
          </cell>
          <cell r="G473">
            <v>114585</v>
          </cell>
          <cell r="H473">
            <v>114752</v>
          </cell>
          <cell r="I473">
            <v>115005</v>
          </cell>
        </row>
        <row r="474">
          <cell r="A474">
            <v>470</v>
          </cell>
          <cell r="C474" t="str">
            <v>Kab. Puncak</v>
          </cell>
          <cell r="D474">
            <v>157554</v>
          </cell>
          <cell r="E474">
            <v>158406</v>
          </cell>
          <cell r="F474">
            <v>174451</v>
          </cell>
          <cell r="G474">
            <v>175588</v>
          </cell>
          <cell r="H474">
            <v>175782</v>
          </cell>
          <cell r="I474">
            <v>176181</v>
          </cell>
        </row>
        <row r="475">
          <cell r="A475">
            <v>471</v>
          </cell>
          <cell r="C475" t="str">
            <v>Kab. Intan Jaya</v>
          </cell>
          <cell r="D475">
            <v>136941</v>
          </cell>
          <cell r="E475">
            <v>137050</v>
          </cell>
          <cell r="F475">
            <v>137061</v>
          </cell>
          <cell r="G475">
            <v>137031</v>
          </cell>
          <cell r="H475">
            <v>135307</v>
          </cell>
          <cell r="I475">
            <v>136071</v>
          </cell>
        </row>
        <row r="476">
          <cell r="A476">
            <v>472</v>
          </cell>
          <cell r="C476" t="str">
            <v>Kab. Deiyai</v>
          </cell>
          <cell r="D476">
            <v>87109</v>
          </cell>
          <cell r="E476">
            <v>88145</v>
          </cell>
          <cell r="F476">
            <v>89674</v>
          </cell>
          <cell r="G476">
            <v>90633</v>
          </cell>
          <cell r="H476">
            <v>90830</v>
          </cell>
          <cell r="I476">
            <v>91138</v>
          </cell>
        </row>
        <row r="477">
          <cell r="A477">
            <v>473</v>
          </cell>
          <cell r="B477" t="str">
            <v>27</v>
          </cell>
          <cell r="C477" t="str">
            <v>Provinsi Maluku Utara</v>
          </cell>
          <cell r="D477">
            <v>1263926</v>
          </cell>
          <cell r="E477">
            <v>1275831</v>
          </cell>
          <cell r="F477">
            <v>1301279</v>
          </cell>
          <cell r="G477">
            <v>1314849</v>
          </cell>
          <cell r="H477">
            <v>1318178</v>
          </cell>
          <cell r="I477">
            <v>1316973</v>
          </cell>
        </row>
        <row r="478">
          <cell r="A478">
            <v>474</v>
          </cell>
          <cell r="C478" t="str">
            <v>Kab. Halmahera Tengah</v>
          </cell>
          <cell r="D478">
            <v>49799</v>
          </cell>
          <cell r="E478">
            <v>50164</v>
          </cell>
          <cell r="F478">
            <v>53799</v>
          </cell>
          <cell r="G478">
            <v>54715</v>
          </cell>
          <cell r="H478">
            <v>58613</v>
          </cell>
          <cell r="I478">
            <v>71433</v>
          </cell>
        </row>
        <row r="479">
          <cell r="A479">
            <v>475</v>
          </cell>
          <cell r="C479" t="str">
            <v>Kota Ternate</v>
          </cell>
          <cell r="D479">
            <v>214492</v>
          </cell>
          <cell r="E479">
            <v>215524</v>
          </cell>
          <cell r="F479">
            <v>216589</v>
          </cell>
          <cell r="G479">
            <v>219051</v>
          </cell>
          <cell r="H479">
            <v>220147</v>
          </cell>
          <cell r="I479">
            <v>201346</v>
          </cell>
        </row>
        <row r="480">
          <cell r="A480">
            <v>476</v>
          </cell>
          <cell r="C480" t="str">
            <v>Kab. Halmahera Barat</v>
          </cell>
          <cell r="D480">
            <v>131373</v>
          </cell>
          <cell r="E480">
            <v>132427</v>
          </cell>
          <cell r="F480">
            <v>134583</v>
          </cell>
          <cell r="G480">
            <v>135025</v>
          </cell>
          <cell r="H480">
            <v>135859</v>
          </cell>
          <cell r="I480">
            <v>136009</v>
          </cell>
        </row>
        <row r="481">
          <cell r="A481">
            <v>477</v>
          </cell>
          <cell r="C481" t="str">
            <v>Kab. Halmahera Timur</v>
          </cell>
          <cell r="D481">
            <v>90201</v>
          </cell>
          <cell r="E481">
            <v>90924</v>
          </cell>
          <cell r="F481">
            <v>94029</v>
          </cell>
          <cell r="G481">
            <v>95368</v>
          </cell>
          <cell r="H481">
            <v>95752</v>
          </cell>
          <cell r="I481">
            <v>96054</v>
          </cell>
        </row>
        <row r="482">
          <cell r="A482">
            <v>478</v>
          </cell>
          <cell r="C482" t="str">
            <v>Kab. Halmahera Selatan</v>
          </cell>
          <cell r="D482">
            <v>245900</v>
          </cell>
          <cell r="E482">
            <v>247378</v>
          </cell>
          <cell r="F482">
            <v>250101</v>
          </cell>
          <cell r="G482">
            <v>251299</v>
          </cell>
          <cell r="H482">
            <v>252357</v>
          </cell>
          <cell r="I482">
            <v>252880</v>
          </cell>
        </row>
        <row r="483">
          <cell r="A483">
            <v>479</v>
          </cell>
          <cell r="C483" t="str">
            <v>Kab. Halmahera Utara</v>
          </cell>
          <cell r="D483">
            <v>192762</v>
          </cell>
          <cell r="E483">
            <v>194291</v>
          </cell>
          <cell r="F483">
            <v>197084</v>
          </cell>
          <cell r="G483">
            <v>199364</v>
          </cell>
          <cell r="H483">
            <v>200333</v>
          </cell>
          <cell r="I483">
            <v>200596</v>
          </cell>
        </row>
        <row r="484">
          <cell r="A484">
            <v>480</v>
          </cell>
          <cell r="C484" t="str">
            <v>Kab. Kepulauan Sula</v>
          </cell>
          <cell r="D484">
            <v>108945</v>
          </cell>
          <cell r="E484">
            <v>110507</v>
          </cell>
          <cell r="F484">
            <v>111305</v>
          </cell>
          <cell r="G484">
            <v>112610</v>
          </cell>
          <cell r="H484">
            <v>105739</v>
          </cell>
          <cell r="I484">
            <v>106041</v>
          </cell>
        </row>
        <row r="485">
          <cell r="A485">
            <v>481</v>
          </cell>
          <cell r="C485" t="str">
            <v>Kota Tidore Kepulauan</v>
          </cell>
          <cell r="D485">
            <v>110548</v>
          </cell>
          <cell r="E485">
            <v>111431</v>
          </cell>
          <cell r="F485">
            <v>112776</v>
          </cell>
          <cell r="G485">
            <v>114393</v>
          </cell>
          <cell r="H485">
            <v>115089</v>
          </cell>
          <cell r="I485">
            <v>115406</v>
          </cell>
        </row>
        <row r="486">
          <cell r="A486">
            <v>482</v>
          </cell>
          <cell r="C486" t="str">
            <v>Kab. Pulau Morotai</v>
          </cell>
          <cell r="D486">
            <v>64387</v>
          </cell>
          <cell r="E486">
            <v>66983</v>
          </cell>
          <cell r="F486">
            <v>72874</v>
          </cell>
          <cell r="G486">
            <v>74005</v>
          </cell>
          <cell r="H486">
            <v>74782</v>
          </cell>
          <cell r="I486">
            <v>77106</v>
          </cell>
        </row>
        <row r="487">
          <cell r="A487">
            <v>483</v>
          </cell>
          <cell r="C487" t="str">
            <v>Kab. Pulau Taliabu</v>
          </cell>
          <cell r="D487">
            <v>55519</v>
          </cell>
          <cell r="E487">
            <v>56202</v>
          </cell>
          <cell r="F487">
            <v>58139</v>
          </cell>
          <cell r="G487">
            <v>59019</v>
          </cell>
          <cell r="H487">
            <v>59507</v>
          </cell>
          <cell r="I487">
            <v>60102</v>
          </cell>
        </row>
        <row r="488">
          <cell r="A488">
            <v>484</v>
          </cell>
          <cell r="B488" t="str">
            <v>28</v>
          </cell>
          <cell r="C488" t="str">
            <v>Provinsi Banten</v>
          </cell>
          <cell r="D488">
            <v>10089716</v>
          </cell>
          <cell r="E488">
            <v>10382590</v>
          </cell>
          <cell r="F488">
            <v>10599671</v>
          </cell>
          <cell r="G488">
            <v>10868810</v>
          </cell>
          <cell r="H488">
            <v>11042523</v>
          </cell>
          <cell r="I488">
            <v>11788728</v>
          </cell>
        </row>
        <row r="489">
          <cell r="A489">
            <v>485</v>
          </cell>
          <cell r="C489" t="str">
            <v>Kab. Lebak</v>
          </cell>
          <cell r="D489">
            <v>1195003</v>
          </cell>
          <cell r="E489">
            <v>1222258</v>
          </cell>
          <cell r="F489">
            <v>1251970</v>
          </cell>
          <cell r="G489">
            <v>1290325</v>
          </cell>
          <cell r="H489">
            <v>1314863</v>
          </cell>
          <cell r="I489">
            <v>1402324</v>
          </cell>
        </row>
        <row r="490">
          <cell r="A490">
            <v>486</v>
          </cell>
          <cell r="C490" t="str">
            <v>Kab. Pandeglang</v>
          </cell>
          <cell r="D490">
            <v>1141752</v>
          </cell>
          <cell r="E490">
            <v>1175148</v>
          </cell>
          <cell r="F490">
            <v>1182707</v>
          </cell>
          <cell r="G490">
            <v>1205137</v>
          </cell>
          <cell r="H490">
            <v>1233581</v>
          </cell>
          <cell r="I490">
            <v>1318614</v>
          </cell>
        </row>
        <row r="491">
          <cell r="A491">
            <v>487</v>
          </cell>
          <cell r="C491" t="str">
            <v>Kab. Serang</v>
          </cell>
          <cell r="D491">
            <v>1419657</v>
          </cell>
          <cell r="E491">
            <v>1435003</v>
          </cell>
          <cell r="F491">
            <v>1458846</v>
          </cell>
          <cell r="G491">
            <v>1479034</v>
          </cell>
          <cell r="H491">
            <v>1488922</v>
          </cell>
          <cell r="I491">
            <v>1623409</v>
          </cell>
        </row>
        <row r="492">
          <cell r="A492">
            <v>488</v>
          </cell>
          <cell r="C492" t="str">
            <v>Kab. Tangerang</v>
          </cell>
          <cell r="D492">
            <v>2524682</v>
          </cell>
          <cell r="E492">
            <v>2619803</v>
          </cell>
          <cell r="F492">
            <v>2681210</v>
          </cell>
          <cell r="G492">
            <v>2785405</v>
          </cell>
          <cell r="H492">
            <v>2833080</v>
          </cell>
          <cell r="I492">
            <v>3105042</v>
          </cell>
        </row>
        <row r="493">
          <cell r="A493">
            <v>489</v>
          </cell>
          <cell r="C493" t="str">
            <v>Kota Cilegon</v>
          </cell>
          <cell r="D493">
            <v>392999</v>
          </cell>
          <cell r="E493">
            <v>404426</v>
          </cell>
          <cell r="F493">
            <v>413861</v>
          </cell>
          <cell r="G493">
            <v>421448</v>
          </cell>
          <cell r="H493">
            <v>427266</v>
          </cell>
          <cell r="I493">
            <v>445961</v>
          </cell>
        </row>
        <row r="494">
          <cell r="A494">
            <v>490</v>
          </cell>
          <cell r="C494" t="str">
            <v>Kota Tangerang</v>
          </cell>
          <cell r="D494">
            <v>1568389</v>
          </cell>
          <cell r="E494">
            <v>1651428</v>
          </cell>
          <cell r="F494">
            <v>1712368</v>
          </cell>
          <cell r="G494">
            <v>1763432</v>
          </cell>
          <cell r="H494">
            <v>1791018</v>
          </cell>
          <cell r="I494">
            <v>1853462</v>
          </cell>
        </row>
        <row r="495">
          <cell r="A495">
            <v>491</v>
          </cell>
          <cell r="C495" t="str">
            <v>Kota Serang</v>
          </cell>
          <cell r="D495">
            <v>625307</v>
          </cell>
          <cell r="E495">
            <v>630320</v>
          </cell>
          <cell r="F495">
            <v>639570</v>
          </cell>
          <cell r="G495">
            <v>649057</v>
          </cell>
          <cell r="H495">
            <v>659450</v>
          </cell>
          <cell r="I495">
            <v>687881</v>
          </cell>
        </row>
        <row r="496">
          <cell r="A496">
            <v>492</v>
          </cell>
          <cell r="C496" t="str">
            <v>Kota Tangerang Selatan</v>
          </cell>
          <cell r="D496">
            <v>1221927</v>
          </cell>
          <cell r="E496">
            <v>1244204</v>
          </cell>
          <cell r="F496">
            <v>1259139</v>
          </cell>
          <cell r="G496">
            <v>1274972</v>
          </cell>
          <cell r="H496">
            <v>1294343</v>
          </cell>
          <cell r="I496">
            <v>1352035</v>
          </cell>
        </row>
        <row r="497">
          <cell r="A497">
            <v>493</v>
          </cell>
          <cell r="B497" t="str">
            <v>29</v>
          </cell>
          <cell r="C497" t="str">
            <v>Provinsi Bangka Belitung</v>
          </cell>
          <cell r="D497">
            <v>1308787</v>
          </cell>
          <cell r="E497">
            <v>1332062</v>
          </cell>
          <cell r="F497">
            <v>1367126</v>
          </cell>
          <cell r="G497">
            <v>1394483</v>
          </cell>
          <cell r="H497">
            <v>1406583</v>
          </cell>
          <cell r="I497">
            <v>1455485</v>
          </cell>
        </row>
        <row r="498">
          <cell r="A498">
            <v>494</v>
          </cell>
          <cell r="C498" t="str">
            <v>Kab. Bangka</v>
          </cell>
          <cell r="D498">
            <v>309975</v>
          </cell>
          <cell r="E498">
            <v>312460</v>
          </cell>
          <cell r="F498">
            <v>316093</v>
          </cell>
          <cell r="G498">
            <v>318020</v>
          </cell>
          <cell r="H498">
            <v>319710</v>
          </cell>
          <cell r="I498">
            <v>322949</v>
          </cell>
        </row>
        <row r="499">
          <cell r="A499">
            <v>495</v>
          </cell>
          <cell r="C499" t="str">
            <v>Kab. Belitung</v>
          </cell>
          <cell r="D499">
            <v>155424</v>
          </cell>
          <cell r="E499">
            <v>159349</v>
          </cell>
          <cell r="F499">
            <v>165466</v>
          </cell>
          <cell r="G499">
            <v>172907</v>
          </cell>
          <cell r="H499">
            <v>174567</v>
          </cell>
          <cell r="I499">
            <v>180486</v>
          </cell>
        </row>
        <row r="500">
          <cell r="A500">
            <v>496</v>
          </cell>
          <cell r="C500" t="str">
            <v>Kota Pangkal Pinang</v>
          </cell>
          <cell r="D500">
            <v>205505</v>
          </cell>
          <cell r="E500">
            <v>207420</v>
          </cell>
          <cell r="F500">
            <v>212460</v>
          </cell>
          <cell r="G500">
            <v>214668</v>
          </cell>
          <cell r="H500">
            <v>216396</v>
          </cell>
          <cell r="I500">
            <v>222298</v>
          </cell>
        </row>
        <row r="501">
          <cell r="A501">
            <v>497</v>
          </cell>
          <cell r="C501" t="str">
            <v>Kab. Bangka Selatan</v>
          </cell>
          <cell r="D501">
            <v>164593</v>
          </cell>
          <cell r="E501">
            <v>168341</v>
          </cell>
          <cell r="F501">
            <v>174059</v>
          </cell>
          <cell r="G501">
            <v>180311</v>
          </cell>
          <cell r="H501">
            <v>181961</v>
          </cell>
          <cell r="I501">
            <v>199355</v>
          </cell>
        </row>
        <row r="502">
          <cell r="A502">
            <v>498</v>
          </cell>
          <cell r="C502" t="str">
            <v>Kab. Bangka Tengah</v>
          </cell>
          <cell r="D502">
            <v>171519</v>
          </cell>
          <cell r="E502">
            <v>175064</v>
          </cell>
          <cell r="F502">
            <v>180613</v>
          </cell>
          <cell r="G502">
            <v>185723</v>
          </cell>
          <cell r="H502">
            <v>188135</v>
          </cell>
          <cell r="I502">
            <v>197452</v>
          </cell>
        </row>
        <row r="503">
          <cell r="A503">
            <v>499</v>
          </cell>
          <cell r="C503" t="str">
            <v>Kab. Bangka Barat</v>
          </cell>
          <cell r="D503">
            <v>185204</v>
          </cell>
          <cell r="E503">
            <v>189621</v>
          </cell>
          <cell r="F503">
            <v>195130</v>
          </cell>
          <cell r="G503">
            <v>198086</v>
          </cell>
          <cell r="H503">
            <v>199823</v>
          </cell>
          <cell r="I503">
            <v>206006</v>
          </cell>
        </row>
        <row r="504">
          <cell r="A504">
            <v>500</v>
          </cell>
          <cell r="C504" t="str">
            <v>Kab. Belitung Timur</v>
          </cell>
          <cell r="D504">
            <v>116567</v>
          </cell>
          <cell r="E504">
            <v>119807</v>
          </cell>
          <cell r="F504">
            <v>123305</v>
          </cell>
          <cell r="G504">
            <v>124768</v>
          </cell>
          <cell r="H504">
            <v>125991</v>
          </cell>
          <cell r="I504">
            <v>126939</v>
          </cell>
        </row>
        <row r="505">
          <cell r="A505">
            <v>501</v>
          </cell>
          <cell r="B505" t="str">
            <v>30</v>
          </cell>
          <cell r="C505" t="str">
            <v>Provinsi Gorontalo</v>
          </cell>
          <cell r="D505">
            <v>1148218</v>
          </cell>
          <cell r="E505">
            <v>1157325</v>
          </cell>
          <cell r="F505">
            <v>1174107</v>
          </cell>
          <cell r="G505">
            <v>1181531</v>
          </cell>
          <cell r="H505">
            <v>1189685</v>
          </cell>
          <cell r="I505">
            <v>1198765</v>
          </cell>
        </row>
        <row r="506">
          <cell r="A506">
            <v>502</v>
          </cell>
          <cell r="C506" t="str">
            <v>Kab. Boalemo</v>
          </cell>
          <cell r="D506">
            <v>143057</v>
          </cell>
          <cell r="E506">
            <v>143689</v>
          </cell>
          <cell r="F506">
            <v>145637</v>
          </cell>
          <cell r="G506">
            <v>146934</v>
          </cell>
          <cell r="H506">
            <v>148116</v>
          </cell>
          <cell r="I506">
            <v>148405</v>
          </cell>
        </row>
        <row r="507">
          <cell r="A507">
            <v>503</v>
          </cell>
          <cell r="C507" t="str">
            <v>Kab. Gorontalo</v>
          </cell>
          <cell r="D507">
            <v>388827</v>
          </cell>
          <cell r="E507">
            <v>391944</v>
          </cell>
          <cell r="F507">
            <v>396121</v>
          </cell>
          <cell r="G507">
            <v>397999</v>
          </cell>
          <cell r="H507">
            <v>401037</v>
          </cell>
          <cell r="I507">
            <v>404835</v>
          </cell>
        </row>
        <row r="508">
          <cell r="A508">
            <v>504</v>
          </cell>
          <cell r="C508" t="str">
            <v>Kota Gorontalo</v>
          </cell>
          <cell r="D508">
            <v>194496</v>
          </cell>
          <cell r="E508">
            <v>196055</v>
          </cell>
          <cell r="F508">
            <v>198757</v>
          </cell>
          <cell r="G508">
            <v>200183</v>
          </cell>
          <cell r="H508">
            <v>201154</v>
          </cell>
          <cell r="I508">
            <v>201587</v>
          </cell>
        </row>
        <row r="509">
          <cell r="A509">
            <v>505</v>
          </cell>
          <cell r="C509" t="str">
            <v>Kab. Pohuwato</v>
          </cell>
          <cell r="D509">
            <v>139744</v>
          </cell>
          <cell r="E509">
            <v>141281</v>
          </cell>
          <cell r="F509">
            <v>144172</v>
          </cell>
          <cell r="G509">
            <v>146463</v>
          </cell>
          <cell r="H509">
            <v>147486</v>
          </cell>
          <cell r="I509">
            <v>151255</v>
          </cell>
        </row>
        <row r="510">
          <cell r="A510">
            <v>506</v>
          </cell>
          <cell r="C510" t="str">
            <v>Kab. Bone Bolango</v>
          </cell>
          <cell r="D510">
            <v>158880</v>
          </cell>
          <cell r="E510">
            <v>160154</v>
          </cell>
          <cell r="F510">
            <v>161878</v>
          </cell>
          <cell r="G510">
            <v>164349</v>
          </cell>
          <cell r="H510">
            <v>165826</v>
          </cell>
          <cell r="I510">
            <v>166968</v>
          </cell>
        </row>
        <row r="511">
          <cell r="A511">
            <v>507</v>
          </cell>
          <cell r="C511" t="str">
            <v>Kab. Gorontalo Utara</v>
          </cell>
          <cell r="D511">
            <v>123214</v>
          </cell>
          <cell r="E511">
            <v>124202</v>
          </cell>
          <cell r="F511">
            <v>127542</v>
          </cell>
          <cell r="G511">
            <v>125603</v>
          </cell>
          <cell r="H511">
            <v>126066</v>
          </cell>
          <cell r="I511">
            <v>125715</v>
          </cell>
        </row>
        <row r="512">
          <cell r="A512">
            <v>508</v>
          </cell>
          <cell r="B512" t="str">
            <v>31</v>
          </cell>
          <cell r="C512" t="str">
            <v>Provinsi Kepulauan Riau</v>
          </cell>
          <cell r="D512">
            <v>1836163</v>
          </cell>
          <cell r="E512">
            <v>1873274</v>
          </cell>
          <cell r="F512">
            <v>1913660</v>
          </cell>
          <cell r="G512">
            <v>1961388</v>
          </cell>
          <cell r="H512">
            <v>1983597</v>
          </cell>
          <cell r="I512">
            <v>2055278</v>
          </cell>
        </row>
        <row r="513">
          <cell r="A513">
            <v>509</v>
          </cell>
          <cell r="C513" t="str">
            <v>Kab. Natuna</v>
          </cell>
          <cell r="D513">
            <v>73591</v>
          </cell>
          <cell r="E513">
            <v>74977</v>
          </cell>
          <cell r="F513">
            <v>80558</v>
          </cell>
          <cell r="G513">
            <v>81786</v>
          </cell>
          <cell r="H513">
            <v>82192</v>
          </cell>
          <cell r="I513">
            <v>82537</v>
          </cell>
        </row>
        <row r="514">
          <cell r="A514">
            <v>510</v>
          </cell>
          <cell r="C514" t="str">
            <v>Kab. Kepulauan Anambas</v>
          </cell>
          <cell r="D514">
            <v>43157</v>
          </cell>
          <cell r="E514">
            <v>43603</v>
          </cell>
          <cell r="F514">
            <v>45347</v>
          </cell>
          <cell r="G514">
            <v>46271</v>
          </cell>
          <cell r="H514">
            <v>47022</v>
          </cell>
          <cell r="I514">
            <v>47803</v>
          </cell>
        </row>
        <row r="515">
          <cell r="A515">
            <v>511</v>
          </cell>
          <cell r="C515" t="str">
            <v>Kab. Karimun</v>
          </cell>
          <cell r="D515">
            <v>238456</v>
          </cell>
          <cell r="E515">
            <v>240891</v>
          </cell>
          <cell r="F515">
            <v>246522</v>
          </cell>
          <cell r="G515">
            <v>249375</v>
          </cell>
          <cell r="H515">
            <v>251510</v>
          </cell>
          <cell r="I515">
            <v>260438</v>
          </cell>
        </row>
        <row r="516">
          <cell r="A516">
            <v>512</v>
          </cell>
          <cell r="C516" t="str">
            <v>Kota Batam</v>
          </cell>
          <cell r="D516">
            <v>1038849</v>
          </cell>
          <cell r="E516">
            <v>1062250</v>
          </cell>
          <cell r="F516">
            <v>1071231</v>
          </cell>
          <cell r="G516">
            <v>1107551</v>
          </cell>
          <cell r="H516">
            <v>1121875</v>
          </cell>
          <cell r="I516">
            <v>1169648</v>
          </cell>
        </row>
        <row r="517">
          <cell r="A517">
            <v>513</v>
          </cell>
          <cell r="C517" t="str">
            <v>Kota Tanjung Pinang</v>
          </cell>
          <cell r="D517">
            <v>206280</v>
          </cell>
          <cell r="E517">
            <v>207933</v>
          </cell>
          <cell r="F517">
            <v>216084</v>
          </cell>
          <cell r="G517">
            <v>219395</v>
          </cell>
          <cell r="H517">
            <v>222110</v>
          </cell>
          <cell r="I517">
            <v>227069</v>
          </cell>
        </row>
        <row r="518">
          <cell r="A518">
            <v>514</v>
          </cell>
          <cell r="C518" t="str">
            <v>Kab. Lingga</v>
          </cell>
          <cell r="D518">
            <v>91734</v>
          </cell>
          <cell r="E518">
            <v>94962</v>
          </cell>
          <cell r="F518">
            <v>100243</v>
          </cell>
          <cell r="G518">
            <v>100905</v>
          </cell>
          <cell r="H518">
            <v>101429</v>
          </cell>
          <cell r="I518">
            <v>101863</v>
          </cell>
        </row>
        <row r="519">
          <cell r="A519">
            <v>515</v>
          </cell>
          <cell r="C519" t="str">
            <v>Kab. Bintan</v>
          </cell>
          <cell r="D519">
            <v>144096</v>
          </cell>
          <cell r="E519">
            <v>148658</v>
          </cell>
          <cell r="F519">
            <v>153675</v>
          </cell>
          <cell r="G519">
            <v>156105</v>
          </cell>
          <cell r="H519">
            <v>157459</v>
          </cell>
          <cell r="I519">
            <v>165920</v>
          </cell>
        </row>
        <row r="520">
          <cell r="A520">
            <v>516</v>
          </cell>
          <cell r="B520" t="str">
            <v>32</v>
          </cell>
          <cell r="C520" t="str">
            <v>Provinsi Papua Barat</v>
          </cell>
          <cell r="D520">
            <v>1096805</v>
          </cell>
          <cell r="E520">
            <v>1106289</v>
          </cell>
          <cell r="F520">
            <v>1132151</v>
          </cell>
          <cell r="G520">
            <v>1148154</v>
          </cell>
          <cell r="H520">
            <v>1146666</v>
          </cell>
          <cell r="I520">
            <v>1148538</v>
          </cell>
        </row>
        <row r="521">
          <cell r="A521">
            <v>517</v>
          </cell>
          <cell r="C521" t="str">
            <v>Kab. Fak Fak</v>
          </cell>
          <cell r="D521">
            <v>84018</v>
          </cell>
          <cell r="E521">
            <v>84692</v>
          </cell>
          <cell r="F521">
            <v>86517</v>
          </cell>
          <cell r="G521">
            <v>87894</v>
          </cell>
          <cell r="H521">
            <v>88303</v>
          </cell>
          <cell r="I521">
            <v>89015</v>
          </cell>
        </row>
        <row r="522">
          <cell r="A522">
            <v>518</v>
          </cell>
          <cell r="C522" t="str">
            <v>Kab. Manokwari</v>
          </cell>
          <cell r="D522">
            <v>184813</v>
          </cell>
          <cell r="E522">
            <v>185615</v>
          </cell>
          <cell r="F522">
            <v>188162</v>
          </cell>
          <cell r="G522">
            <v>190568</v>
          </cell>
          <cell r="H522">
            <v>191657</v>
          </cell>
          <cell r="I522">
            <v>192250</v>
          </cell>
        </row>
        <row r="523">
          <cell r="A523">
            <v>519</v>
          </cell>
          <cell r="C523" t="str">
            <v>Kab. Sorong</v>
          </cell>
          <cell r="D523">
            <v>117937</v>
          </cell>
          <cell r="E523">
            <v>118985</v>
          </cell>
          <cell r="F523">
            <v>121309</v>
          </cell>
          <cell r="G523">
            <v>122919</v>
          </cell>
          <cell r="H523">
            <v>123415</v>
          </cell>
          <cell r="I523">
            <v>123829</v>
          </cell>
        </row>
        <row r="524">
          <cell r="A524">
            <v>520</v>
          </cell>
          <cell r="C524" t="str">
            <v>Kota Sorong</v>
          </cell>
          <cell r="D524">
            <v>274010</v>
          </cell>
          <cell r="E524">
            <v>275618</v>
          </cell>
          <cell r="F524">
            <v>278189</v>
          </cell>
          <cell r="G524">
            <v>280739</v>
          </cell>
          <cell r="H524">
            <v>281852</v>
          </cell>
          <cell r="I524">
            <v>282341</v>
          </cell>
        </row>
        <row r="525">
          <cell r="A525">
            <v>521</v>
          </cell>
          <cell r="C525" t="str">
            <v>Kab. Raja Ampat</v>
          </cell>
          <cell r="D525">
            <v>62361</v>
          </cell>
          <cell r="E525">
            <v>62861</v>
          </cell>
          <cell r="F525">
            <v>64577</v>
          </cell>
          <cell r="G525">
            <v>65730</v>
          </cell>
          <cell r="H525">
            <v>66089</v>
          </cell>
          <cell r="I525">
            <v>66388</v>
          </cell>
        </row>
        <row r="526">
          <cell r="A526">
            <v>522</v>
          </cell>
          <cell r="C526" t="str">
            <v>Kab. Sorong Selatan</v>
          </cell>
          <cell r="D526">
            <v>57217</v>
          </cell>
          <cell r="E526">
            <v>57676</v>
          </cell>
          <cell r="F526">
            <v>59833</v>
          </cell>
          <cell r="G526">
            <v>60768</v>
          </cell>
          <cell r="H526">
            <v>54160</v>
          </cell>
          <cell r="I526">
            <v>51716</v>
          </cell>
        </row>
        <row r="527">
          <cell r="A527">
            <v>523</v>
          </cell>
          <cell r="C527" t="str">
            <v>Kab. Teluk Bintuni</v>
          </cell>
          <cell r="D527">
            <v>76319</v>
          </cell>
          <cell r="E527">
            <v>76932</v>
          </cell>
          <cell r="F527">
            <v>78973</v>
          </cell>
          <cell r="G527">
            <v>79948</v>
          </cell>
          <cell r="H527">
            <v>80278</v>
          </cell>
          <cell r="I527">
            <v>80565</v>
          </cell>
        </row>
        <row r="528">
          <cell r="A528">
            <v>524</v>
          </cell>
          <cell r="C528" t="str">
            <v>Kab. Teluk Wondama</v>
          </cell>
          <cell r="D528">
            <v>40975</v>
          </cell>
          <cell r="E528">
            <v>41304</v>
          </cell>
          <cell r="F528">
            <v>43146</v>
          </cell>
          <cell r="G528">
            <v>44208</v>
          </cell>
          <cell r="H528">
            <v>44371</v>
          </cell>
          <cell r="I528">
            <v>44615</v>
          </cell>
        </row>
        <row r="529">
          <cell r="A529">
            <v>525</v>
          </cell>
          <cell r="C529" t="str">
            <v>Kab. Kaimana</v>
          </cell>
          <cell r="D529">
            <v>60882</v>
          </cell>
          <cell r="E529">
            <v>61370</v>
          </cell>
          <cell r="F529">
            <v>63286</v>
          </cell>
          <cell r="G529">
            <v>64232</v>
          </cell>
          <cell r="H529">
            <v>64488</v>
          </cell>
          <cell r="I529">
            <v>64762</v>
          </cell>
        </row>
        <row r="530">
          <cell r="A530">
            <v>526</v>
          </cell>
          <cell r="C530" t="str">
            <v>Kab. Maybrat</v>
          </cell>
          <cell r="D530">
            <v>41101</v>
          </cell>
          <cell r="E530">
            <v>41431</v>
          </cell>
          <cell r="F530">
            <v>43261</v>
          </cell>
          <cell r="G530">
            <v>44036</v>
          </cell>
          <cell r="H530">
            <v>44156</v>
          </cell>
          <cell r="I530">
            <v>44404</v>
          </cell>
        </row>
        <row r="531">
          <cell r="A531">
            <v>527</v>
          </cell>
          <cell r="C531" t="str">
            <v>Kab. Tambrauw</v>
          </cell>
          <cell r="D531">
            <v>26909</v>
          </cell>
          <cell r="E531">
            <v>28978</v>
          </cell>
          <cell r="F531">
            <v>30898</v>
          </cell>
          <cell r="G531">
            <v>31681</v>
          </cell>
          <cell r="H531">
            <v>32091</v>
          </cell>
          <cell r="I531">
            <v>32344</v>
          </cell>
        </row>
        <row r="532">
          <cell r="A532">
            <v>528</v>
          </cell>
          <cell r="C532" t="str">
            <v>Kab. Manokwari Selatan</v>
          </cell>
          <cell r="D532">
            <v>33738</v>
          </cell>
          <cell r="E532">
            <v>34009</v>
          </cell>
          <cell r="F532">
            <v>35915</v>
          </cell>
          <cell r="G532">
            <v>36660</v>
          </cell>
          <cell r="H532">
            <v>36876</v>
          </cell>
          <cell r="I532">
            <v>37118</v>
          </cell>
        </row>
        <row r="533">
          <cell r="A533">
            <v>529</v>
          </cell>
          <cell r="C533" t="str">
            <v>Kab. Pegunungan Arfak</v>
          </cell>
          <cell r="D533">
            <v>36525</v>
          </cell>
          <cell r="E533">
            <v>36818</v>
          </cell>
          <cell r="F533">
            <v>38085</v>
          </cell>
          <cell r="G533">
            <v>38771</v>
          </cell>
          <cell r="H533">
            <v>38930</v>
          </cell>
          <cell r="I533">
            <v>39191</v>
          </cell>
        </row>
        <row r="534">
          <cell r="A534">
            <v>530</v>
          </cell>
          <cell r="B534" t="str">
            <v>33</v>
          </cell>
          <cell r="C534" t="str">
            <v>Provinsi Sulawesi Barat</v>
          </cell>
          <cell r="D534">
            <v>1526736</v>
          </cell>
          <cell r="E534">
            <v>1536115</v>
          </cell>
          <cell r="F534">
            <v>1554584</v>
          </cell>
          <cell r="G534">
            <v>1563896</v>
          </cell>
          <cell r="H534">
            <v>1563289</v>
          </cell>
          <cell r="I534">
            <v>1441407</v>
          </cell>
        </row>
        <row r="535">
          <cell r="A535">
            <v>531</v>
          </cell>
          <cell r="C535" t="str">
            <v>Kab. Majene</v>
          </cell>
          <cell r="D535">
            <v>165180</v>
          </cell>
          <cell r="E535">
            <v>166505</v>
          </cell>
          <cell r="F535">
            <v>171111</v>
          </cell>
          <cell r="G535">
            <v>173260</v>
          </cell>
          <cell r="H535">
            <v>174939</v>
          </cell>
          <cell r="I535">
            <v>179943</v>
          </cell>
        </row>
        <row r="536">
          <cell r="A536">
            <v>532</v>
          </cell>
          <cell r="C536" t="str">
            <v>Kab. Mamuju</v>
          </cell>
          <cell r="D536">
            <v>295321</v>
          </cell>
          <cell r="E536">
            <v>297096</v>
          </cell>
          <cell r="F536">
            <v>301176</v>
          </cell>
          <cell r="G536">
            <v>304042</v>
          </cell>
          <cell r="H536">
            <v>305260</v>
          </cell>
          <cell r="I536">
            <v>281281</v>
          </cell>
        </row>
        <row r="537">
          <cell r="A537">
            <v>533</v>
          </cell>
          <cell r="C537" t="str">
            <v>Kab. Polewali Mandar</v>
          </cell>
          <cell r="D537">
            <v>514992</v>
          </cell>
          <cell r="E537">
            <v>517677</v>
          </cell>
          <cell r="F537">
            <v>520609</v>
          </cell>
          <cell r="G537">
            <v>522738</v>
          </cell>
          <cell r="H537">
            <v>524922</v>
          </cell>
          <cell r="I537">
            <v>486236</v>
          </cell>
        </row>
        <row r="538">
          <cell r="A538">
            <v>534</v>
          </cell>
          <cell r="C538" t="str">
            <v>Kab. Mamasa</v>
          </cell>
          <cell r="D538">
            <v>202387</v>
          </cell>
          <cell r="E538">
            <v>203599</v>
          </cell>
          <cell r="F538">
            <v>205421</v>
          </cell>
          <cell r="G538">
            <v>207743</v>
          </cell>
          <cell r="H538">
            <v>200248</v>
          </cell>
          <cell r="I538">
            <v>163870</v>
          </cell>
        </row>
        <row r="539">
          <cell r="A539">
            <v>535</v>
          </cell>
          <cell r="C539" t="str">
            <v>Kab. Pasangkayu</v>
          </cell>
          <cell r="D539">
            <v>207080</v>
          </cell>
          <cell r="E539">
            <v>208325</v>
          </cell>
          <cell r="F539">
            <v>211204</v>
          </cell>
          <cell r="G539">
            <v>213370</v>
          </cell>
          <cell r="H539">
            <v>214223</v>
          </cell>
          <cell r="I539">
            <v>191846</v>
          </cell>
        </row>
        <row r="540">
          <cell r="A540">
            <v>536</v>
          </cell>
          <cell r="C540" t="str">
            <v>Kab. Mamuju Tengah</v>
          </cell>
          <cell r="D540">
            <v>141776</v>
          </cell>
          <cell r="E540">
            <v>142913</v>
          </cell>
          <cell r="F540">
            <v>145063</v>
          </cell>
          <cell r="G540">
            <v>142743</v>
          </cell>
          <cell r="H540">
            <v>143697</v>
          </cell>
          <cell r="I540">
            <v>138231</v>
          </cell>
        </row>
        <row r="541">
          <cell r="A541">
            <v>537</v>
          </cell>
          <cell r="B541">
            <v>34</v>
          </cell>
          <cell r="C541" t="str">
            <v>Provinsi Kalimantan Utara</v>
          </cell>
          <cell r="D541">
            <v>617528</v>
          </cell>
          <cell r="E541">
            <v>625796</v>
          </cell>
          <cell r="F541">
            <v>643253</v>
          </cell>
          <cell r="G541">
            <v>654994</v>
          </cell>
          <cell r="H541">
            <v>663696</v>
          </cell>
          <cell r="I541">
            <v>692239</v>
          </cell>
        </row>
        <row r="542">
          <cell r="A542">
            <v>538</v>
          </cell>
          <cell r="C542" t="str">
            <v>Kab. Bulungan</v>
          </cell>
          <cell r="D542">
            <v>128826</v>
          </cell>
          <cell r="E542">
            <v>129383</v>
          </cell>
          <cell r="F542">
            <v>134793</v>
          </cell>
          <cell r="G542">
            <v>139835</v>
          </cell>
          <cell r="H542">
            <v>142967</v>
          </cell>
          <cell r="I542">
            <v>151997</v>
          </cell>
        </row>
        <row r="543">
          <cell r="A543">
            <v>539</v>
          </cell>
          <cell r="C543" t="str">
            <v>Kab. Malinau</v>
          </cell>
          <cell r="D543">
            <v>76310</v>
          </cell>
          <cell r="E543">
            <v>76836</v>
          </cell>
          <cell r="F543">
            <v>79201</v>
          </cell>
          <cell r="G543">
            <v>80254</v>
          </cell>
          <cell r="H543">
            <v>81059</v>
          </cell>
          <cell r="I543">
            <v>81743</v>
          </cell>
        </row>
        <row r="544">
          <cell r="A544">
            <v>540</v>
          </cell>
          <cell r="C544" t="str">
            <v>Kab. Nunukan</v>
          </cell>
          <cell r="D544">
            <v>170293</v>
          </cell>
          <cell r="E544">
            <v>174136</v>
          </cell>
          <cell r="F544">
            <v>177540</v>
          </cell>
          <cell r="G544">
            <v>181093</v>
          </cell>
          <cell r="H544">
            <v>183494</v>
          </cell>
          <cell r="I544">
            <v>192263</v>
          </cell>
        </row>
        <row r="545">
          <cell r="A545">
            <v>541</v>
          </cell>
          <cell r="C545" t="str">
            <v>Kota Tarakan</v>
          </cell>
          <cell r="D545">
            <v>218647</v>
          </cell>
          <cell r="E545">
            <v>221802</v>
          </cell>
          <cell r="F545">
            <v>227709</v>
          </cell>
          <cell r="G545">
            <v>229880</v>
          </cell>
          <cell r="H545">
            <v>231933</v>
          </cell>
          <cell r="I545">
            <v>240024</v>
          </cell>
        </row>
        <row r="546">
          <cell r="A546">
            <v>542</v>
          </cell>
          <cell r="C546" t="str">
            <v>Kab. Tana Tidung</v>
          </cell>
          <cell r="D546">
            <v>23452</v>
          </cell>
          <cell r="E546">
            <v>23639</v>
          </cell>
          <cell r="F546">
            <v>24010</v>
          </cell>
          <cell r="G546">
            <v>23932</v>
          </cell>
          <cell r="H546">
            <v>24243</v>
          </cell>
          <cell r="I546">
            <v>26212</v>
          </cell>
        </row>
        <row r="547">
          <cell r="B547" t="str">
            <v>IDN</v>
          </cell>
          <cell r="C547" t="str">
            <v>INDONESIA</v>
          </cell>
          <cell r="D547">
            <v>257912349</v>
          </cell>
          <cell r="E547">
            <v>261142385</v>
          </cell>
          <cell r="F547">
            <v>263950794</v>
          </cell>
          <cell r="G547">
            <v>266534836</v>
          </cell>
          <cell r="H547">
            <v>268583016</v>
          </cell>
          <cell r="I547">
            <v>272229372</v>
          </cell>
        </row>
        <row r="553">
          <cell r="C553" t="str">
            <v>Jmlh data</v>
          </cell>
        </row>
        <row r="554">
          <cell r="C554" t="str">
            <v>rata-rata</v>
          </cell>
        </row>
      </sheetData>
      <sheetData sheetId="7"/>
      <sheetData sheetId="8">
        <row r="1">
          <cell r="A1" t="str">
            <v>No</v>
          </cell>
          <cell r="B1" t="str">
            <v>Nama Pemda</v>
          </cell>
          <cell r="C1" t="str">
            <v>(METODE BARU) INDEKS PEMBANGUNAN MANUSIA</v>
          </cell>
        </row>
        <row r="2">
          <cell r="C2">
            <v>2016</v>
          </cell>
          <cell r="D2">
            <v>2017</v>
          </cell>
          <cell r="E2">
            <v>2018</v>
          </cell>
          <cell r="F2">
            <v>2019</v>
          </cell>
          <cell r="G2">
            <v>2020</v>
          </cell>
          <cell r="H2">
            <v>2021</v>
          </cell>
        </row>
        <row r="3">
          <cell r="B3" t="str">
            <v>Nasional</v>
          </cell>
          <cell r="C3">
            <v>70.180000000000007</v>
          </cell>
          <cell r="D3">
            <v>70.81</v>
          </cell>
          <cell r="E3">
            <v>71.39</v>
          </cell>
          <cell r="F3">
            <v>71.92</v>
          </cell>
          <cell r="G3">
            <v>71.94</v>
          </cell>
          <cell r="H3">
            <v>72.290000000000006</v>
          </cell>
        </row>
        <row r="4">
          <cell r="A4">
            <v>1</v>
          </cell>
          <cell r="B4" t="str">
            <v>Provinsi Aceh</v>
          </cell>
          <cell r="C4">
            <v>70</v>
          </cell>
          <cell r="D4">
            <v>70.599999999999994</v>
          </cell>
          <cell r="E4">
            <v>71.19</v>
          </cell>
          <cell r="F4">
            <v>71.900000000000006</v>
          </cell>
          <cell r="G4">
            <v>71.989999999999995</v>
          </cell>
          <cell r="H4">
            <v>72.180000000000007</v>
          </cell>
        </row>
        <row r="5">
          <cell r="A5">
            <v>2</v>
          </cell>
          <cell r="B5" t="str">
            <v>Kab. Aceh Barat</v>
          </cell>
          <cell r="C5">
            <v>69.260000000000005</v>
          </cell>
          <cell r="D5">
            <v>70.2</v>
          </cell>
          <cell r="E5">
            <v>70.47</v>
          </cell>
          <cell r="F5">
            <v>71.22</v>
          </cell>
          <cell r="G5">
            <v>71.38</v>
          </cell>
          <cell r="H5">
            <v>71.67</v>
          </cell>
        </row>
        <row r="6">
          <cell r="A6">
            <v>3</v>
          </cell>
          <cell r="B6" t="str">
            <v>Kab. Aceh Besar</v>
          </cell>
          <cell r="C6">
            <v>71.75</v>
          </cell>
          <cell r="D6">
            <v>72</v>
          </cell>
          <cell r="E6">
            <v>72.73</v>
          </cell>
          <cell r="F6">
            <v>73.55</v>
          </cell>
          <cell r="G6">
            <v>73.56</v>
          </cell>
          <cell r="H6">
            <v>73.58</v>
          </cell>
        </row>
        <row r="7">
          <cell r="A7">
            <v>4</v>
          </cell>
          <cell r="B7" t="str">
            <v>Kab. Aceh Selatan</v>
          </cell>
          <cell r="C7">
            <v>64.13</v>
          </cell>
          <cell r="D7">
            <v>65.03</v>
          </cell>
          <cell r="E7">
            <v>65.92</v>
          </cell>
          <cell r="F7">
            <v>66.900000000000006</v>
          </cell>
          <cell r="G7">
            <v>67.12</v>
          </cell>
          <cell r="H7">
            <v>67.44</v>
          </cell>
        </row>
        <row r="8">
          <cell r="A8">
            <v>5</v>
          </cell>
          <cell r="B8" t="str">
            <v>Kab. Aceh Singkil</v>
          </cell>
          <cell r="C8">
            <v>66.959999999999994</v>
          </cell>
          <cell r="D8">
            <v>67.37</v>
          </cell>
          <cell r="E8">
            <v>68.02</v>
          </cell>
          <cell r="F8">
            <v>68.91</v>
          </cell>
          <cell r="G8">
            <v>68.94</v>
          </cell>
          <cell r="H8">
            <v>69.22</v>
          </cell>
        </row>
        <row r="9">
          <cell r="A9">
            <v>6</v>
          </cell>
          <cell r="B9" t="str">
            <v>Kab. Aceh Tengah</v>
          </cell>
          <cell r="C9">
            <v>72.040000000000006</v>
          </cell>
          <cell r="D9">
            <v>72.19</v>
          </cell>
          <cell r="E9">
            <v>72.64</v>
          </cell>
          <cell r="F9">
            <v>73.14</v>
          </cell>
          <cell r="G9">
            <v>73.239999999999995</v>
          </cell>
          <cell r="H9">
            <v>73.37</v>
          </cell>
        </row>
        <row r="10">
          <cell r="A10">
            <v>7</v>
          </cell>
          <cell r="B10" t="str">
            <v>Kab. Aceh Tenggara</v>
          </cell>
          <cell r="C10">
            <v>67.48</v>
          </cell>
          <cell r="D10">
            <v>68.09</v>
          </cell>
          <cell r="E10">
            <v>68.67</v>
          </cell>
          <cell r="F10">
            <v>69.36</v>
          </cell>
          <cell r="G10">
            <v>69.37</v>
          </cell>
          <cell r="H10">
            <v>69.44</v>
          </cell>
        </row>
        <row r="11">
          <cell r="A11">
            <v>8</v>
          </cell>
          <cell r="B11" t="str">
            <v>Kab. Aceh Timur</v>
          </cell>
          <cell r="C11">
            <v>65.42</v>
          </cell>
          <cell r="D11">
            <v>66.319999999999993</v>
          </cell>
          <cell r="E11">
            <v>66.819999999999993</v>
          </cell>
          <cell r="F11">
            <v>67.39</v>
          </cell>
          <cell r="G11">
            <v>67.63</v>
          </cell>
          <cell r="H11">
            <v>67.83</v>
          </cell>
        </row>
        <row r="12">
          <cell r="A12">
            <v>9</v>
          </cell>
          <cell r="B12" t="str">
            <v>Kab. Aceh Utara</v>
          </cell>
          <cell r="C12">
            <v>67.19</v>
          </cell>
          <cell r="D12">
            <v>67.67</v>
          </cell>
          <cell r="E12">
            <v>68.36</v>
          </cell>
          <cell r="F12">
            <v>69.22</v>
          </cell>
          <cell r="G12">
            <v>69.33</v>
          </cell>
          <cell r="H12">
            <v>69.459999999999994</v>
          </cell>
        </row>
        <row r="13">
          <cell r="A13">
            <v>10</v>
          </cell>
          <cell r="B13" t="str">
            <v>Kab. Bireuen</v>
          </cell>
          <cell r="C13">
            <v>70.209999999999994</v>
          </cell>
          <cell r="D13">
            <v>71.11</v>
          </cell>
          <cell r="E13">
            <v>71.37</v>
          </cell>
          <cell r="F13">
            <v>72.27</v>
          </cell>
          <cell r="G13">
            <v>72.28</v>
          </cell>
          <cell r="H13">
            <v>72.33</v>
          </cell>
        </row>
        <row r="14">
          <cell r="A14">
            <v>11</v>
          </cell>
          <cell r="B14" t="str">
            <v>Kab. Pidie</v>
          </cell>
          <cell r="C14">
            <v>69.06</v>
          </cell>
          <cell r="D14">
            <v>69.52</v>
          </cell>
          <cell r="E14">
            <v>69.930000000000007</v>
          </cell>
          <cell r="F14">
            <v>70.41</v>
          </cell>
          <cell r="G14">
            <v>70.63</v>
          </cell>
          <cell r="H14">
            <v>70.7</v>
          </cell>
        </row>
        <row r="15">
          <cell r="A15">
            <v>12</v>
          </cell>
          <cell r="B15" t="str">
            <v>Kab. Simeulue</v>
          </cell>
          <cell r="C15">
            <v>63.82</v>
          </cell>
          <cell r="D15">
            <v>64.41</v>
          </cell>
          <cell r="E15">
            <v>64.739999999999995</v>
          </cell>
          <cell r="F15">
            <v>65.7</v>
          </cell>
          <cell r="G15">
            <v>66.03</v>
          </cell>
          <cell r="H15">
            <v>66.41</v>
          </cell>
        </row>
        <row r="16">
          <cell r="A16">
            <v>13</v>
          </cell>
          <cell r="B16" t="str">
            <v>Kota Banda Aceh</v>
          </cell>
          <cell r="C16">
            <v>83.73</v>
          </cell>
          <cell r="D16">
            <v>83.95</v>
          </cell>
          <cell r="E16">
            <v>84.37</v>
          </cell>
          <cell r="F16">
            <v>85.07</v>
          </cell>
          <cell r="G16">
            <v>85.41</v>
          </cell>
          <cell r="H16">
            <v>85.71</v>
          </cell>
        </row>
        <row r="17">
          <cell r="A17">
            <v>14</v>
          </cell>
          <cell r="B17" t="str">
            <v>Kota Sabang</v>
          </cell>
          <cell r="C17">
            <v>73.36</v>
          </cell>
          <cell r="D17">
            <v>74.099999999999994</v>
          </cell>
          <cell r="E17">
            <v>74.819999999999993</v>
          </cell>
          <cell r="F17">
            <v>75.77</v>
          </cell>
          <cell r="G17">
            <v>75.78</v>
          </cell>
          <cell r="H17">
            <v>76.11</v>
          </cell>
        </row>
        <row r="18">
          <cell r="A18">
            <v>15</v>
          </cell>
          <cell r="B18" t="str">
            <v>Kota Langsa</v>
          </cell>
          <cell r="C18">
            <v>75.41</v>
          </cell>
          <cell r="D18">
            <v>75.89</v>
          </cell>
          <cell r="E18">
            <v>76.34</v>
          </cell>
          <cell r="F18">
            <v>77.16</v>
          </cell>
          <cell r="G18">
            <v>77.17</v>
          </cell>
          <cell r="H18">
            <v>77.44</v>
          </cell>
        </row>
        <row r="19">
          <cell r="A19">
            <v>16</v>
          </cell>
          <cell r="B19" t="str">
            <v>Kota Lhokseumawe</v>
          </cell>
          <cell r="C19">
            <v>75.78</v>
          </cell>
          <cell r="D19">
            <v>76.34</v>
          </cell>
          <cell r="E19">
            <v>76.62</v>
          </cell>
          <cell r="F19">
            <v>77.3</v>
          </cell>
          <cell r="G19">
            <v>77.31</v>
          </cell>
          <cell r="H19">
            <v>77.569999999999993</v>
          </cell>
        </row>
        <row r="20">
          <cell r="A20">
            <v>17</v>
          </cell>
          <cell r="B20" t="str">
            <v>Kab. Gayo Lues</v>
          </cell>
          <cell r="C20">
            <v>64.260000000000005</v>
          </cell>
          <cell r="D20">
            <v>65.010000000000005</v>
          </cell>
          <cell r="E20">
            <v>65.88</v>
          </cell>
          <cell r="F20">
            <v>66.87</v>
          </cell>
          <cell r="G20">
            <v>67.22</v>
          </cell>
          <cell r="H20">
            <v>67.56</v>
          </cell>
        </row>
        <row r="21">
          <cell r="A21">
            <v>18</v>
          </cell>
          <cell r="B21" t="str">
            <v>Kab. Aceh Barat Daya</v>
          </cell>
          <cell r="C21">
            <v>64.569999999999993</v>
          </cell>
          <cell r="D21">
            <v>65.09</v>
          </cell>
          <cell r="E21">
            <v>65.67</v>
          </cell>
          <cell r="F21">
            <v>66.56</v>
          </cell>
          <cell r="G21">
            <v>66.75</v>
          </cell>
          <cell r="H21">
            <v>66.989999999999995</v>
          </cell>
        </row>
        <row r="22">
          <cell r="A22">
            <v>19</v>
          </cell>
          <cell r="B22" t="str">
            <v>Kab. Aceh Jaya</v>
          </cell>
          <cell r="C22">
            <v>67.7</v>
          </cell>
          <cell r="D22">
            <v>68.069999999999993</v>
          </cell>
          <cell r="E22">
            <v>68.83</v>
          </cell>
          <cell r="F22">
            <v>69.739999999999995</v>
          </cell>
          <cell r="G22">
            <v>69.75</v>
          </cell>
          <cell r="H22">
            <v>69.84</v>
          </cell>
        </row>
        <row r="23">
          <cell r="A23">
            <v>20</v>
          </cell>
          <cell r="B23" t="str">
            <v>Kab. Nagan Raya</v>
          </cell>
          <cell r="C23">
            <v>67.319999999999993</v>
          </cell>
          <cell r="D23">
            <v>67.78</v>
          </cell>
          <cell r="E23">
            <v>68.150000000000006</v>
          </cell>
          <cell r="F23">
            <v>69.11</v>
          </cell>
          <cell r="G23">
            <v>69.180000000000007</v>
          </cell>
          <cell r="H23">
            <v>69.31</v>
          </cell>
        </row>
        <row r="24">
          <cell r="A24">
            <v>21</v>
          </cell>
          <cell r="B24" t="str">
            <v>Kab. Aceh Tamiang</v>
          </cell>
          <cell r="C24">
            <v>67.41</v>
          </cell>
          <cell r="D24">
            <v>67.989999999999995</v>
          </cell>
          <cell r="E24">
            <v>68.45</v>
          </cell>
          <cell r="F24">
            <v>69.23</v>
          </cell>
          <cell r="G24">
            <v>69.239999999999995</v>
          </cell>
          <cell r="H24">
            <v>69.48</v>
          </cell>
        </row>
        <row r="25">
          <cell r="A25">
            <v>22</v>
          </cell>
          <cell r="B25" t="str">
            <v>Kab. Bener Meriah</v>
          </cell>
          <cell r="C25">
            <v>71.42</v>
          </cell>
          <cell r="D25">
            <v>71.89</v>
          </cell>
          <cell r="E25">
            <v>72.14</v>
          </cell>
          <cell r="F25">
            <v>72.97</v>
          </cell>
          <cell r="G25">
            <v>72.98</v>
          </cell>
          <cell r="H25">
            <v>73.27</v>
          </cell>
        </row>
        <row r="26">
          <cell r="A26">
            <v>23</v>
          </cell>
          <cell r="B26" t="str">
            <v>Kab. Pidie Jaya</v>
          </cell>
          <cell r="C26">
            <v>71.13</v>
          </cell>
          <cell r="D26">
            <v>71.73</v>
          </cell>
          <cell r="E26">
            <v>72.12</v>
          </cell>
          <cell r="F26">
            <v>72.87</v>
          </cell>
          <cell r="G26">
            <v>73.2</v>
          </cell>
          <cell r="H26">
            <v>73.599999999999994</v>
          </cell>
        </row>
        <row r="27">
          <cell r="A27">
            <v>24</v>
          </cell>
          <cell r="B27" t="str">
            <v>Kota Subulussalam</v>
          </cell>
          <cell r="C27">
            <v>62.18</v>
          </cell>
          <cell r="D27">
            <v>62.88</v>
          </cell>
          <cell r="E27">
            <v>63.48</v>
          </cell>
          <cell r="F27">
            <v>64.459999999999994</v>
          </cell>
          <cell r="G27">
            <v>64.930000000000007</v>
          </cell>
          <cell r="H27">
            <v>65.27</v>
          </cell>
        </row>
        <row r="28">
          <cell r="A28">
            <v>25</v>
          </cell>
          <cell r="B28" t="str">
            <v>Provinsi Sumatera Utara</v>
          </cell>
          <cell r="C28">
            <v>70</v>
          </cell>
          <cell r="D28">
            <v>70.569999999999993</v>
          </cell>
          <cell r="E28">
            <v>71.180000000000007</v>
          </cell>
          <cell r="F28">
            <v>71.739999999999995</v>
          </cell>
          <cell r="G28">
            <v>71.77</v>
          </cell>
          <cell r="H28">
            <v>72</v>
          </cell>
        </row>
        <row r="29">
          <cell r="A29">
            <v>26</v>
          </cell>
          <cell r="B29" t="str">
            <v>Kab. Asahan</v>
          </cell>
          <cell r="C29">
            <v>68.709999999999994</v>
          </cell>
          <cell r="D29">
            <v>69.099999999999994</v>
          </cell>
          <cell r="E29">
            <v>69.489999999999995</v>
          </cell>
          <cell r="F29">
            <v>69.92</v>
          </cell>
          <cell r="G29">
            <v>70.290000000000006</v>
          </cell>
          <cell r="H29">
            <v>70.489999999999995</v>
          </cell>
        </row>
        <row r="30">
          <cell r="A30">
            <v>27</v>
          </cell>
          <cell r="B30" t="str">
            <v>Kab. Dairi</v>
          </cell>
          <cell r="C30">
            <v>69.61</v>
          </cell>
          <cell r="D30">
            <v>70.36</v>
          </cell>
          <cell r="E30">
            <v>70.89</v>
          </cell>
          <cell r="F30">
            <v>71.42</v>
          </cell>
          <cell r="G30">
            <v>71.569999999999993</v>
          </cell>
          <cell r="H30">
            <v>71.84</v>
          </cell>
        </row>
        <row r="31">
          <cell r="A31">
            <v>28</v>
          </cell>
          <cell r="B31" t="str">
            <v>Kab. Deli Serdang</v>
          </cell>
          <cell r="C31">
            <v>73.510000000000005</v>
          </cell>
          <cell r="D31">
            <v>73.94</v>
          </cell>
          <cell r="E31">
            <v>74.92</v>
          </cell>
          <cell r="F31">
            <v>75.430000000000007</v>
          </cell>
          <cell r="G31">
            <v>75.44</v>
          </cell>
          <cell r="H31">
            <v>75.53</v>
          </cell>
        </row>
        <row r="32">
          <cell r="A32">
            <v>29</v>
          </cell>
          <cell r="B32" t="str">
            <v>Kab. Karo</v>
          </cell>
          <cell r="C32">
            <v>73.290000000000006</v>
          </cell>
          <cell r="D32">
            <v>73.53</v>
          </cell>
          <cell r="E32">
            <v>73.91</v>
          </cell>
          <cell r="F32">
            <v>74.25</v>
          </cell>
          <cell r="G32">
            <v>74.430000000000007</v>
          </cell>
          <cell r="H32">
            <v>74.83</v>
          </cell>
        </row>
        <row r="33">
          <cell r="A33">
            <v>30</v>
          </cell>
          <cell r="B33" t="str">
            <v>Kab. Labuhanbatu</v>
          </cell>
          <cell r="C33">
            <v>70.5</v>
          </cell>
          <cell r="D33">
            <v>71</v>
          </cell>
          <cell r="E33">
            <v>71.39</v>
          </cell>
          <cell r="F33">
            <v>71.94</v>
          </cell>
          <cell r="G33">
            <v>72.010000000000005</v>
          </cell>
          <cell r="H33">
            <v>72.09</v>
          </cell>
        </row>
        <row r="34">
          <cell r="A34">
            <v>31</v>
          </cell>
          <cell r="B34" t="str">
            <v>Kab. Langkat</v>
          </cell>
          <cell r="C34">
            <v>69.13</v>
          </cell>
          <cell r="D34">
            <v>69.819999999999993</v>
          </cell>
          <cell r="E34">
            <v>70.27</v>
          </cell>
          <cell r="F34">
            <v>70.760000000000005</v>
          </cell>
          <cell r="G34">
            <v>71</v>
          </cell>
          <cell r="H34">
            <v>71.349999999999994</v>
          </cell>
        </row>
        <row r="35">
          <cell r="A35">
            <v>32</v>
          </cell>
          <cell r="B35" t="str">
            <v>Kab. Mandailing Natal</v>
          </cell>
          <cell r="C35">
            <v>64.55</v>
          </cell>
          <cell r="D35">
            <v>65.13</v>
          </cell>
          <cell r="E35">
            <v>65.83</v>
          </cell>
          <cell r="F35">
            <v>66.52</v>
          </cell>
          <cell r="G35">
            <v>66.790000000000006</v>
          </cell>
          <cell r="H35">
            <v>67.19</v>
          </cell>
        </row>
        <row r="36">
          <cell r="A36">
            <v>33</v>
          </cell>
          <cell r="B36" t="str">
            <v>Kab. Nias</v>
          </cell>
          <cell r="C36">
            <v>59.75</v>
          </cell>
          <cell r="D36">
            <v>60.21</v>
          </cell>
          <cell r="E36">
            <v>60.82</v>
          </cell>
          <cell r="F36">
            <v>61.65</v>
          </cell>
          <cell r="G36">
            <v>61.93</v>
          </cell>
          <cell r="H36">
            <v>62.74</v>
          </cell>
        </row>
        <row r="37">
          <cell r="A37">
            <v>34</v>
          </cell>
          <cell r="B37" t="str">
            <v>Kab. Simalungun</v>
          </cell>
          <cell r="C37">
            <v>71.48</v>
          </cell>
          <cell r="D37">
            <v>71.83</v>
          </cell>
          <cell r="E37">
            <v>72.489999999999995</v>
          </cell>
          <cell r="F37">
            <v>72.98</v>
          </cell>
          <cell r="G37">
            <v>73.25</v>
          </cell>
          <cell r="H37">
            <v>73.400000000000006</v>
          </cell>
        </row>
        <row r="38">
          <cell r="A38">
            <v>35</v>
          </cell>
          <cell r="B38" t="str">
            <v>Kab. Tapanuli Selatan</v>
          </cell>
          <cell r="C38">
            <v>68.040000000000006</v>
          </cell>
          <cell r="D38">
            <v>68.69</v>
          </cell>
          <cell r="E38">
            <v>69.099999999999994</v>
          </cell>
          <cell r="F38">
            <v>69.75</v>
          </cell>
          <cell r="G38">
            <v>70.12</v>
          </cell>
          <cell r="H38">
            <v>70.33</v>
          </cell>
        </row>
        <row r="39">
          <cell r="A39">
            <v>36</v>
          </cell>
          <cell r="B39" t="str">
            <v>Kab. Tapanuli Tengah</v>
          </cell>
          <cell r="C39">
            <v>67.27</v>
          </cell>
          <cell r="D39">
            <v>67.959999999999994</v>
          </cell>
          <cell r="E39">
            <v>68.27</v>
          </cell>
          <cell r="F39">
            <v>68.86</v>
          </cell>
          <cell r="G39">
            <v>69.23</v>
          </cell>
          <cell r="H39">
            <v>69.61</v>
          </cell>
        </row>
        <row r="40">
          <cell r="A40">
            <v>37</v>
          </cell>
          <cell r="B40" t="str">
            <v>Kab. Tapanuli Utara</v>
          </cell>
          <cell r="C40">
            <v>71.959999999999994</v>
          </cell>
          <cell r="D40">
            <v>72.38</v>
          </cell>
          <cell r="E40">
            <v>72.91</v>
          </cell>
          <cell r="F40">
            <v>73.33</v>
          </cell>
          <cell r="G40">
            <v>73.47</v>
          </cell>
          <cell r="H40">
            <v>73.760000000000005</v>
          </cell>
        </row>
        <row r="41">
          <cell r="A41">
            <v>38</v>
          </cell>
          <cell r="B41" t="str">
            <v>Kab. Toba Samosir</v>
          </cell>
          <cell r="C41">
            <v>73.61</v>
          </cell>
          <cell r="D41">
            <v>73.87</v>
          </cell>
          <cell r="E41">
            <v>74.48</v>
          </cell>
          <cell r="F41">
            <v>74.92</v>
          </cell>
          <cell r="G41">
            <v>75.16</v>
          </cell>
          <cell r="H41">
            <v>75.39</v>
          </cell>
        </row>
        <row r="42">
          <cell r="A42">
            <v>39</v>
          </cell>
          <cell r="B42" t="str">
            <v>Kota Binjai</v>
          </cell>
          <cell r="C42">
            <v>74.11</v>
          </cell>
          <cell r="D42">
            <v>74.650000000000006</v>
          </cell>
          <cell r="E42">
            <v>75.209999999999994</v>
          </cell>
          <cell r="F42">
            <v>75.89</v>
          </cell>
          <cell r="G42">
            <v>75.89</v>
          </cell>
          <cell r="H42">
            <v>76.010000000000005</v>
          </cell>
        </row>
        <row r="43">
          <cell r="A43">
            <v>40</v>
          </cell>
          <cell r="B43" t="str">
            <v>Kota Medan</v>
          </cell>
          <cell r="C43">
            <v>79.34</v>
          </cell>
          <cell r="D43">
            <v>79.98</v>
          </cell>
          <cell r="E43">
            <v>80.650000000000006</v>
          </cell>
          <cell r="F43">
            <v>80.97</v>
          </cell>
          <cell r="G43">
            <v>80.98</v>
          </cell>
          <cell r="H43">
            <v>81.209999999999994</v>
          </cell>
        </row>
        <row r="44">
          <cell r="A44">
            <v>41</v>
          </cell>
          <cell r="B44" t="str">
            <v>Kota Pematang siantar</v>
          </cell>
          <cell r="C44">
            <v>76.900000000000006</v>
          </cell>
          <cell r="D44">
            <v>77.540000000000006</v>
          </cell>
          <cell r="E44">
            <v>77.88</v>
          </cell>
          <cell r="F44">
            <v>78.569999999999993</v>
          </cell>
          <cell r="G44">
            <v>78.75</v>
          </cell>
          <cell r="H44">
            <v>79.17</v>
          </cell>
        </row>
        <row r="45">
          <cell r="A45">
            <v>42</v>
          </cell>
          <cell r="B45" t="str">
            <v>Kota Sibolga</v>
          </cell>
          <cell r="C45">
            <v>72</v>
          </cell>
          <cell r="D45">
            <v>72.28</v>
          </cell>
          <cell r="E45">
            <v>72.650000000000006</v>
          </cell>
          <cell r="F45">
            <v>73.41</v>
          </cell>
          <cell r="G45">
            <v>73.63</v>
          </cell>
          <cell r="H45">
            <v>73.94</v>
          </cell>
        </row>
        <row r="46">
          <cell r="A46">
            <v>43</v>
          </cell>
          <cell r="B46" t="str">
            <v>Kota Tanjung Balai</v>
          </cell>
          <cell r="C46">
            <v>67.09</v>
          </cell>
          <cell r="D46">
            <v>67.41</v>
          </cell>
          <cell r="E46">
            <v>68</v>
          </cell>
          <cell r="F46">
            <v>68.510000000000005</v>
          </cell>
          <cell r="G46">
            <v>68.650000000000006</v>
          </cell>
          <cell r="H46">
            <v>68.94</v>
          </cell>
        </row>
        <row r="47">
          <cell r="A47">
            <v>44</v>
          </cell>
          <cell r="B47" t="str">
            <v>Kota Tebing Tinggi</v>
          </cell>
          <cell r="C47">
            <v>73.58</v>
          </cell>
          <cell r="D47">
            <v>73.900000000000006</v>
          </cell>
          <cell r="E47">
            <v>74.5</v>
          </cell>
          <cell r="F47">
            <v>75.08</v>
          </cell>
          <cell r="G47">
            <v>75.17</v>
          </cell>
          <cell r="H47">
            <v>75.42</v>
          </cell>
        </row>
        <row r="48">
          <cell r="A48">
            <v>45</v>
          </cell>
          <cell r="B48" t="str">
            <v>Kota Padang Sidempuan</v>
          </cell>
          <cell r="C48">
            <v>73.42</v>
          </cell>
          <cell r="D48">
            <v>73.81</v>
          </cell>
          <cell r="E48">
            <v>74.38</v>
          </cell>
          <cell r="F48">
            <v>75.06</v>
          </cell>
          <cell r="G48">
            <v>75.22</v>
          </cell>
          <cell r="H48">
            <v>75.48</v>
          </cell>
        </row>
        <row r="49">
          <cell r="A49">
            <v>46</v>
          </cell>
          <cell r="B49" t="str">
            <v>Kab. Pakpak Bharat</v>
          </cell>
          <cell r="C49">
            <v>65.81</v>
          </cell>
          <cell r="D49">
            <v>66.25</v>
          </cell>
          <cell r="E49">
            <v>66.63</v>
          </cell>
          <cell r="F49">
            <v>67.47</v>
          </cell>
          <cell r="G49">
            <v>67.59</v>
          </cell>
          <cell r="H49">
            <v>67.94</v>
          </cell>
        </row>
        <row r="50">
          <cell r="A50">
            <v>47</v>
          </cell>
          <cell r="B50" t="str">
            <v>Kab. Nias Selatan</v>
          </cell>
          <cell r="C50">
            <v>59.14</v>
          </cell>
          <cell r="D50">
            <v>59.85</v>
          </cell>
          <cell r="E50">
            <v>60.75</v>
          </cell>
          <cell r="F50">
            <v>61.59</v>
          </cell>
          <cell r="G50">
            <v>61.89</v>
          </cell>
          <cell r="H50">
            <v>62.35</v>
          </cell>
        </row>
        <row r="51">
          <cell r="A51">
            <v>48</v>
          </cell>
          <cell r="B51" t="str">
            <v>Kab. Humbang Hasundutan</v>
          </cell>
          <cell r="C51">
            <v>66.56</v>
          </cell>
          <cell r="D51">
            <v>67.3</v>
          </cell>
          <cell r="E51">
            <v>67.959999999999994</v>
          </cell>
          <cell r="F51">
            <v>68.83</v>
          </cell>
          <cell r="G51">
            <v>68.87</v>
          </cell>
          <cell r="H51">
            <v>69.41</v>
          </cell>
        </row>
        <row r="52">
          <cell r="A52">
            <v>49</v>
          </cell>
          <cell r="B52" t="str">
            <v>Kab. Serdang Bedagai</v>
          </cell>
          <cell r="C52">
            <v>68.77</v>
          </cell>
          <cell r="D52">
            <v>69.16</v>
          </cell>
          <cell r="E52">
            <v>69.69</v>
          </cell>
          <cell r="F52">
            <v>70.209999999999994</v>
          </cell>
          <cell r="G52">
            <v>70.239999999999995</v>
          </cell>
          <cell r="H52">
            <v>70.56</v>
          </cell>
        </row>
        <row r="53">
          <cell r="A53">
            <v>50</v>
          </cell>
          <cell r="B53" t="str">
            <v>Kab. Samosir</v>
          </cell>
          <cell r="C53">
            <v>68.819999999999993</v>
          </cell>
          <cell r="D53">
            <v>69.430000000000007</v>
          </cell>
          <cell r="E53">
            <v>69.989999999999995</v>
          </cell>
          <cell r="F53">
            <v>70.55</v>
          </cell>
          <cell r="G53">
            <v>70.63</v>
          </cell>
          <cell r="H53">
            <v>70.83</v>
          </cell>
        </row>
        <row r="54">
          <cell r="A54">
            <v>51</v>
          </cell>
          <cell r="B54" t="str">
            <v>Kab. Batu Bara</v>
          </cell>
          <cell r="C54">
            <v>66.69</v>
          </cell>
          <cell r="D54">
            <v>67.2</v>
          </cell>
          <cell r="E54">
            <v>67.67</v>
          </cell>
          <cell r="F54">
            <v>68.349999999999994</v>
          </cell>
          <cell r="G54">
            <v>68.36</v>
          </cell>
          <cell r="H54">
            <v>68.58</v>
          </cell>
        </row>
        <row r="55">
          <cell r="A55">
            <v>52</v>
          </cell>
          <cell r="B55" t="str">
            <v>Kab. Padang Lawas</v>
          </cell>
          <cell r="C55">
            <v>66.23</v>
          </cell>
          <cell r="D55">
            <v>66.819999999999993</v>
          </cell>
          <cell r="E55">
            <v>67.59</v>
          </cell>
          <cell r="F55">
            <v>68.16</v>
          </cell>
          <cell r="G55">
            <v>68.25</v>
          </cell>
          <cell r="H55">
            <v>68.64</v>
          </cell>
        </row>
        <row r="56">
          <cell r="A56">
            <v>53</v>
          </cell>
          <cell r="B56" t="str">
            <v>Kab. Padang Lawas Utara</v>
          </cell>
          <cell r="C56">
            <v>68.05</v>
          </cell>
          <cell r="D56">
            <v>68.34</v>
          </cell>
          <cell r="E56">
            <v>68.77</v>
          </cell>
          <cell r="F56">
            <v>69.290000000000006</v>
          </cell>
          <cell r="G56">
            <v>69.849999999999994</v>
          </cell>
          <cell r="H56">
            <v>70.11</v>
          </cell>
        </row>
        <row r="57">
          <cell r="A57">
            <v>54</v>
          </cell>
          <cell r="B57" t="str">
            <v>Kab. Labuhanbatu Selatan</v>
          </cell>
          <cell r="C57">
            <v>70.28</v>
          </cell>
          <cell r="D57">
            <v>70.48</v>
          </cell>
          <cell r="E57">
            <v>70.98</v>
          </cell>
          <cell r="F57">
            <v>71.39</v>
          </cell>
          <cell r="G57">
            <v>71.400000000000006</v>
          </cell>
          <cell r="H57">
            <v>71.69</v>
          </cell>
        </row>
        <row r="58">
          <cell r="A58">
            <v>55</v>
          </cell>
          <cell r="B58" t="str">
            <v>Kab. Labuhanbatu Utara</v>
          </cell>
          <cell r="C58">
            <v>70.260000000000005</v>
          </cell>
          <cell r="D58">
            <v>70.790000000000006</v>
          </cell>
          <cell r="E58">
            <v>71.08</v>
          </cell>
          <cell r="F58">
            <v>71.430000000000007</v>
          </cell>
          <cell r="G58">
            <v>71.61</v>
          </cell>
          <cell r="H58">
            <v>71.87</v>
          </cell>
        </row>
        <row r="59">
          <cell r="A59">
            <v>56</v>
          </cell>
          <cell r="B59" t="str">
            <v>Kab. Nias Utara</v>
          </cell>
          <cell r="C59">
            <v>60.23</v>
          </cell>
          <cell r="D59">
            <v>60.57</v>
          </cell>
          <cell r="E59">
            <v>61.08</v>
          </cell>
          <cell r="F59">
            <v>61.98</v>
          </cell>
          <cell r="G59">
            <v>62.36</v>
          </cell>
          <cell r="H59">
            <v>62.82</v>
          </cell>
        </row>
        <row r="60">
          <cell r="A60">
            <v>57</v>
          </cell>
          <cell r="B60" t="str">
            <v>Kab. Nias Barat</v>
          </cell>
          <cell r="C60">
            <v>59.03</v>
          </cell>
          <cell r="D60">
            <v>59.56</v>
          </cell>
          <cell r="E60">
            <v>60.42</v>
          </cell>
          <cell r="F60">
            <v>61.14</v>
          </cell>
          <cell r="G60">
            <v>61.51</v>
          </cell>
          <cell r="H60">
            <v>61.99</v>
          </cell>
        </row>
        <row r="61">
          <cell r="A61">
            <v>58</v>
          </cell>
          <cell r="B61" t="str">
            <v>Kota Gunungsitoli</v>
          </cell>
          <cell r="C61">
            <v>66.849999999999994</v>
          </cell>
          <cell r="D61">
            <v>67.680000000000007</v>
          </cell>
          <cell r="E61">
            <v>68.33</v>
          </cell>
          <cell r="F61">
            <v>69.3</v>
          </cell>
          <cell r="G61">
            <v>69.31</v>
          </cell>
          <cell r="H61">
            <v>69.61</v>
          </cell>
        </row>
        <row r="62">
          <cell r="A62">
            <v>59</v>
          </cell>
          <cell r="B62" t="str">
            <v>Provinsi Sumatera Barat</v>
          </cell>
          <cell r="C62">
            <v>70.73</v>
          </cell>
          <cell r="D62">
            <v>71.239999999999995</v>
          </cell>
          <cell r="E62">
            <v>71.73</v>
          </cell>
          <cell r="F62">
            <v>72.39</v>
          </cell>
          <cell r="G62">
            <v>72.38</v>
          </cell>
          <cell r="H62">
            <v>72.650000000000006</v>
          </cell>
        </row>
        <row r="63">
          <cell r="A63">
            <v>60</v>
          </cell>
          <cell r="B63" t="str">
            <v>Kab. Limapuluh Kota</v>
          </cell>
          <cell r="C63">
            <v>68.37</v>
          </cell>
          <cell r="D63">
            <v>68.69</v>
          </cell>
          <cell r="E63">
            <v>69.17</v>
          </cell>
          <cell r="F63">
            <v>69.67</v>
          </cell>
          <cell r="G63">
            <v>69.47</v>
          </cell>
          <cell r="H63">
            <v>69.680000000000007</v>
          </cell>
        </row>
        <row r="64">
          <cell r="A64">
            <v>61</v>
          </cell>
          <cell r="B64" t="str">
            <v>Kab. Agam</v>
          </cell>
          <cell r="C64">
            <v>70.36</v>
          </cell>
          <cell r="D64">
            <v>71.099999999999994</v>
          </cell>
          <cell r="E64">
            <v>71.7</v>
          </cell>
          <cell r="F64">
            <v>72.37</v>
          </cell>
          <cell r="G64">
            <v>72.459999999999994</v>
          </cell>
          <cell r="H64">
            <v>72.569999999999993</v>
          </cell>
        </row>
        <row r="65">
          <cell r="A65">
            <v>62</v>
          </cell>
          <cell r="B65" t="str">
            <v>Kab. Kepulauan Mentawai</v>
          </cell>
          <cell r="C65">
            <v>58.27</v>
          </cell>
          <cell r="D65">
            <v>59.25</v>
          </cell>
          <cell r="E65">
            <v>60.28</v>
          </cell>
          <cell r="F65">
            <v>61.26</v>
          </cell>
          <cell r="G65">
            <v>61.09</v>
          </cell>
          <cell r="H65">
            <v>61.35</v>
          </cell>
        </row>
        <row r="66">
          <cell r="A66">
            <v>63</v>
          </cell>
          <cell r="B66" t="str">
            <v>Kab. Padang Pariaman</v>
          </cell>
          <cell r="C66">
            <v>68.44</v>
          </cell>
          <cell r="D66">
            <v>68.900000000000006</v>
          </cell>
          <cell r="E66">
            <v>69.709999999999994</v>
          </cell>
          <cell r="F66">
            <v>70.59</v>
          </cell>
          <cell r="G66">
            <v>70.61</v>
          </cell>
          <cell r="H66">
            <v>70.760000000000005</v>
          </cell>
        </row>
        <row r="67">
          <cell r="A67">
            <v>64</v>
          </cell>
          <cell r="B67" t="str">
            <v>Kab. Pasaman</v>
          </cell>
          <cell r="C67">
            <v>64.569999999999993</v>
          </cell>
          <cell r="D67">
            <v>64.94</v>
          </cell>
          <cell r="E67">
            <v>65.599999999999994</v>
          </cell>
          <cell r="F67">
            <v>66.459999999999994</v>
          </cell>
          <cell r="G67">
            <v>66.64</v>
          </cell>
          <cell r="H67">
            <v>66.77</v>
          </cell>
        </row>
        <row r="68">
          <cell r="A68">
            <v>65</v>
          </cell>
          <cell r="B68" t="str">
            <v>Kab. Pesisir Selatan</v>
          </cell>
          <cell r="C68">
            <v>68.39</v>
          </cell>
          <cell r="D68">
            <v>68.739999999999995</v>
          </cell>
          <cell r="E68">
            <v>69.400000000000006</v>
          </cell>
          <cell r="F68">
            <v>70.08</v>
          </cell>
          <cell r="G68">
            <v>69.900000000000006</v>
          </cell>
          <cell r="H68">
            <v>70.03</v>
          </cell>
        </row>
        <row r="69">
          <cell r="A69">
            <v>66</v>
          </cell>
          <cell r="B69" t="str">
            <v>Kab. Sijunjung</v>
          </cell>
          <cell r="C69">
            <v>66.010000000000005</v>
          </cell>
          <cell r="D69">
            <v>66.599999999999994</v>
          </cell>
          <cell r="E69">
            <v>66.97</v>
          </cell>
          <cell r="F69">
            <v>67.66</v>
          </cell>
          <cell r="G69">
            <v>67.739999999999995</v>
          </cell>
          <cell r="H69">
            <v>67.86</v>
          </cell>
        </row>
        <row r="70">
          <cell r="A70">
            <v>67</v>
          </cell>
          <cell r="B70" t="str">
            <v>Kab. Solok</v>
          </cell>
          <cell r="C70">
            <v>67.67</v>
          </cell>
          <cell r="D70">
            <v>67.86</v>
          </cell>
          <cell r="E70">
            <v>68.599999999999994</v>
          </cell>
          <cell r="F70">
            <v>69.08</v>
          </cell>
          <cell r="G70">
            <v>69.08</v>
          </cell>
          <cell r="H70">
            <v>69.239999999999995</v>
          </cell>
        </row>
        <row r="71">
          <cell r="A71">
            <v>68</v>
          </cell>
          <cell r="B71" t="str">
            <v>Kab. Tanah Datar</v>
          </cell>
          <cell r="C71">
            <v>70.11</v>
          </cell>
          <cell r="D71">
            <v>70.37</v>
          </cell>
          <cell r="E71">
            <v>71.25</v>
          </cell>
          <cell r="F71">
            <v>72.14</v>
          </cell>
          <cell r="G71">
            <v>72.33</v>
          </cell>
          <cell r="H71">
            <v>72.459999999999994</v>
          </cell>
        </row>
        <row r="72">
          <cell r="A72">
            <v>69</v>
          </cell>
          <cell r="B72" t="str">
            <v>Kota Bukit Tinggi</v>
          </cell>
          <cell r="C72">
            <v>79.11</v>
          </cell>
          <cell r="D72">
            <v>79.8</v>
          </cell>
          <cell r="E72">
            <v>80.11</v>
          </cell>
          <cell r="F72">
            <v>80.709999999999994</v>
          </cell>
          <cell r="G72">
            <v>80.58</v>
          </cell>
          <cell r="H72">
            <v>80.7</v>
          </cell>
        </row>
        <row r="73">
          <cell r="A73">
            <v>70</v>
          </cell>
          <cell r="B73" t="str">
            <v>Kota Padang Panjang</v>
          </cell>
          <cell r="C73">
            <v>76.5</v>
          </cell>
          <cell r="D73">
            <v>77.010000000000005</v>
          </cell>
          <cell r="E73">
            <v>77.3</v>
          </cell>
          <cell r="F73">
            <v>78</v>
          </cell>
          <cell r="G73">
            <v>77.930000000000007</v>
          </cell>
          <cell r="H73">
            <v>77.97</v>
          </cell>
        </row>
        <row r="74">
          <cell r="A74">
            <v>71</v>
          </cell>
          <cell r="B74" t="str">
            <v>Kota Padang</v>
          </cell>
          <cell r="C74">
            <v>81.06</v>
          </cell>
          <cell r="D74">
            <v>81.58</v>
          </cell>
          <cell r="E74">
            <v>82.25</v>
          </cell>
          <cell r="F74">
            <v>82.68</v>
          </cell>
          <cell r="G74">
            <v>82.82</v>
          </cell>
          <cell r="H74">
            <v>82.9</v>
          </cell>
        </row>
        <row r="75">
          <cell r="A75">
            <v>72</v>
          </cell>
          <cell r="B75" t="str">
            <v>Kota Payakumbuh</v>
          </cell>
          <cell r="C75">
            <v>77.56</v>
          </cell>
          <cell r="D75">
            <v>77.91</v>
          </cell>
          <cell r="E75">
            <v>78.23</v>
          </cell>
          <cell r="F75">
            <v>78.95</v>
          </cell>
          <cell r="G75">
            <v>78.900000000000006</v>
          </cell>
          <cell r="H75">
            <v>79.08</v>
          </cell>
        </row>
        <row r="76">
          <cell r="A76">
            <v>73</v>
          </cell>
          <cell r="B76" t="str">
            <v>Kota Sawahlunto</v>
          </cell>
          <cell r="C76">
            <v>70.67</v>
          </cell>
          <cell r="D76">
            <v>71.13</v>
          </cell>
          <cell r="E76">
            <v>71.72</v>
          </cell>
          <cell r="F76">
            <v>72.39</v>
          </cell>
          <cell r="G76">
            <v>72.64</v>
          </cell>
          <cell r="H76">
            <v>72.88</v>
          </cell>
        </row>
        <row r="77">
          <cell r="A77">
            <v>74</v>
          </cell>
          <cell r="B77" t="str">
            <v>Kota Solok</v>
          </cell>
          <cell r="C77">
            <v>77.069999999999993</v>
          </cell>
          <cell r="D77">
            <v>77.44</v>
          </cell>
          <cell r="E77">
            <v>77.89</v>
          </cell>
          <cell r="F77">
            <v>78.38</v>
          </cell>
          <cell r="G77">
            <v>78.290000000000006</v>
          </cell>
          <cell r="H77">
            <v>78.41</v>
          </cell>
        </row>
        <row r="78">
          <cell r="A78">
            <v>75</v>
          </cell>
          <cell r="B78" t="str">
            <v>Kota Pariaman</v>
          </cell>
          <cell r="C78">
            <v>75.44</v>
          </cell>
          <cell r="D78">
            <v>75.709999999999994</v>
          </cell>
          <cell r="E78">
            <v>76.260000000000005</v>
          </cell>
          <cell r="F78">
            <v>76.7</v>
          </cell>
          <cell r="G78">
            <v>76.900000000000006</v>
          </cell>
          <cell r="H78">
            <v>77.069999999999993</v>
          </cell>
        </row>
        <row r="79">
          <cell r="A79">
            <v>76</v>
          </cell>
          <cell r="B79" t="str">
            <v>Kab. Pasaman Barat</v>
          </cell>
          <cell r="C79">
            <v>66.03</v>
          </cell>
          <cell r="D79">
            <v>66.83</v>
          </cell>
          <cell r="E79">
            <v>67.430000000000007</v>
          </cell>
          <cell r="F79">
            <v>68.209999999999994</v>
          </cell>
          <cell r="G79">
            <v>68.489999999999995</v>
          </cell>
          <cell r="H79">
            <v>68.760000000000005</v>
          </cell>
        </row>
        <row r="80">
          <cell r="A80">
            <v>77</v>
          </cell>
          <cell r="B80" t="str">
            <v>Kab. Dharmasraya</v>
          </cell>
          <cell r="C80">
            <v>70.25</v>
          </cell>
          <cell r="D80">
            <v>70.400000000000006</v>
          </cell>
          <cell r="E80">
            <v>70.86</v>
          </cell>
          <cell r="F80">
            <v>71.52</v>
          </cell>
          <cell r="G80">
            <v>71.510000000000005</v>
          </cell>
          <cell r="H80">
            <v>71.760000000000005</v>
          </cell>
        </row>
        <row r="81">
          <cell r="A81">
            <v>78</v>
          </cell>
          <cell r="B81" t="str">
            <v>Kab. Solok Selatan</v>
          </cell>
          <cell r="C81">
            <v>67.47</v>
          </cell>
          <cell r="D81">
            <v>67.81</v>
          </cell>
          <cell r="E81">
            <v>68.45</v>
          </cell>
          <cell r="F81">
            <v>68.94</v>
          </cell>
          <cell r="G81">
            <v>69.040000000000006</v>
          </cell>
          <cell r="H81">
            <v>69.23</v>
          </cell>
        </row>
        <row r="82">
          <cell r="A82">
            <v>79</v>
          </cell>
          <cell r="B82" t="str">
            <v>Provinsi Riau</v>
          </cell>
          <cell r="C82">
            <v>71.2</v>
          </cell>
          <cell r="D82">
            <v>71.790000000000006</v>
          </cell>
          <cell r="E82">
            <v>72.44</v>
          </cell>
          <cell r="F82">
            <v>73</v>
          </cell>
          <cell r="G82">
            <v>72.709999999999994</v>
          </cell>
          <cell r="H82">
            <v>72.94</v>
          </cell>
        </row>
        <row r="83">
          <cell r="A83">
            <v>80</v>
          </cell>
          <cell r="B83" t="str">
            <v>Kab. Bengkalis</v>
          </cell>
          <cell r="C83">
            <v>71.98</v>
          </cell>
          <cell r="D83">
            <v>72.27</v>
          </cell>
          <cell r="E83">
            <v>72.94</v>
          </cell>
          <cell r="F83">
            <v>73.44</v>
          </cell>
          <cell r="G83">
            <v>73.459999999999994</v>
          </cell>
          <cell r="H83">
            <v>73.58</v>
          </cell>
        </row>
        <row r="84">
          <cell r="A84">
            <v>81</v>
          </cell>
          <cell r="B84" t="str">
            <v>Kab. Indragiri Hilir</v>
          </cell>
          <cell r="C84">
            <v>65.349999999999994</v>
          </cell>
          <cell r="D84">
            <v>66.17</v>
          </cell>
          <cell r="E84">
            <v>66.510000000000005</v>
          </cell>
          <cell r="F84">
            <v>66.84</v>
          </cell>
          <cell r="G84">
            <v>66.540000000000006</v>
          </cell>
          <cell r="H84">
            <v>66.63</v>
          </cell>
        </row>
        <row r="85">
          <cell r="A85">
            <v>82</v>
          </cell>
          <cell r="B85" t="str">
            <v>Kab. Indragiri Hulu</v>
          </cell>
          <cell r="C85">
            <v>68.67</v>
          </cell>
          <cell r="D85">
            <v>68.97</v>
          </cell>
          <cell r="E85">
            <v>69.66</v>
          </cell>
          <cell r="F85">
            <v>70.05</v>
          </cell>
          <cell r="G85">
            <v>69.83</v>
          </cell>
          <cell r="H85">
            <v>70.010000000000005</v>
          </cell>
        </row>
        <row r="86">
          <cell r="A86">
            <v>83</v>
          </cell>
          <cell r="B86" t="str">
            <v>Kab. Kampar</v>
          </cell>
          <cell r="C86">
            <v>71.39</v>
          </cell>
          <cell r="D86">
            <v>72.19</v>
          </cell>
          <cell r="E86">
            <v>72.5</v>
          </cell>
          <cell r="F86">
            <v>73.150000000000006</v>
          </cell>
          <cell r="G86">
            <v>72.83</v>
          </cell>
          <cell r="H86">
            <v>73.02</v>
          </cell>
        </row>
        <row r="87">
          <cell r="A87">
            <v>84</v>
          </cell>
          <cell r="B87" t="str">
            <v>Kab. Kuantan Singingi</v>
          </cell>
          <cell r="C87">
            <v>68.66</v>
          </cell>
          <cell r="D87">
            <v>69.53</v>
          </cell>
          <cell r="E87">
            <v>69.959999999999994</v>
          </cell>
          <cell r="F87">
            <v>70.78</v>
          </cell>
          <cell r="G87">
            <v>70.31</v>
          </cell>
          <cell r="H87">
            <v>70.599999999999994</v>
          </cell>
        </row>
        <row r="88">
          <cell r="A88">
            <v>85</v>
          </cell>
          <cell r="B88" t="str">
            <v>Kab. Pelalawan</v>
          </cell>
          <cell r="C88">
            <v>70.209999999999994</v>
          </cell>
          <cell r="D88">
            <v>70.59</v>
          </cell>
          <cell r="E88">
            <v>71.44</v>
          </cell>
          <cell r="F88">
            <v>71.849999999999994</v>
          </cell>
          <cell r="G88">
            <v>71.56</v>
          </cell>
          <cell r="H88">
            <v>72.08</v>
          </cell>
        </row>
        <row r="89">
          <cell r="A89">
            <v>86</v>
          </cell>
          <cell r="B89" t="str">
            <v>Kab. Rokan Hilir</v>
          </cell>
          <cell r="C89">
            <v>67.52</v>
          </cell>
          <cell r="D89">
            <v>67.84</v>
          </cell>
          <cell r="E89">
            <v>68.73</v>
          </cell>
          <cell r="F89">
            <v>69.400000000000006</v>
          </cell>
          <cell r="G89">
            <v>69.150000000000006</v>
          </cell>
          <cell r="H89">
            <v>69.34</v>
          </cell>
        </row>
        <row r="90">
          <cell r="A90">
            <v>87</v>
          </cell>
          <cell r="B90" t="str">
            <v>Kab. Rokan Hulu</v>
          </cell>
          <cell r="C90">
            <v>67.86</v>
          </cell>
          <cell r="D90">
            <v>68.67</v>
          </cell>
          <cell r="E90">
            <v>69.36</v>
          </cell>
          <cell r="F90">
            <v>69.930000000000007</v>
          </cell>
          <cell r="G90">
            <v>69.38</v>
          </cell>
          <cell r="H90">
            <v>69.67</v>
          </cell>
        </row>
        <row r="91">
          <cell r="A91">
            <v>88</v>
          </cell>
          <cell r="B91" t="str">
            <v>Kab. Siak</v>
          </cell>
          <cell r="C91">
            <v>72.7</v>
          </cell>
          <cell r="D91">
            <v>73.180000000000007</v>
          </cell>
          <cell r="E91">
            <v>73.73</v>
          </cell>
          <cell r="F91">
            <v>74.069999999999993</v>
          </cell>
          <cell r="G91">
            <v>73.680000000000007</v>
          </cell>
          <cell r="H91">
            <v>73.98</v>
          </cell>
        </row>
        <row r="92">
          <cell r="A92">
            <v>89</v>
          </cell>
          <cell r="B92" t="str">
            <v>Kota Dumai</v>
          </cell>
          <cell r="C92">
            <v>72.959999999999994</v>
          </cell>
          <cell r="D92">
            <v>73.459999999999994</v>
          </cell>
          <cell r="E92">
            <v>74.06</v>
          </cell>
          <cell r="F92">
            <v>74.64</v>
          </cell>
          <cell r="G92">
            <v>74.400000000000006</v>
          </cell>
          <cell r="H92">
            <v>74.75</v>
          </cell>
        </row>
        <row r="93">
          <cell r="A93">
            <v>90</v>
          </cell>
          <cell r="B93" t="str">
            <v>Kota Pekanbaru</v>
          </cell>
          <cell r="C93">
            <v>79.69</v>
          </cell>
          <cell r="D93">
            <v>79.97</v>
          </cell>
          <cell r="E93">
            <v>80.66</v>
          </cell>
          <cell r="F93">
            <v>81.349999999999994</v>
          </cell>
          <cell r="G93">
            <v>81.319999999999993</v>
          </cell>
          <cell r="H93">
            <v>81.58</v>
          </cell>
        </row>
        <row r="94">
          <cell r="A94">
            <v>91</v>
          </cell>
          <cell r="B94" t="str">
            <v>Kab. Kepulauan Meranti</v>
          </cell>
          <cell r="C94">
            <v>63.9</v>
          </cell>
          <cell r="D94">
            <v>64.7</v>
          </cell>
          <cell r="E94">
            <v>65.23</v>
          </cell>
          <cell r="F94">
            <v>65.930000000000007</v>
          </cell>
          <cell r="G94">
            <v>65.5</v>
          </cell>
          <cell r="H94">
            <v>65.7</v>
          </cell>
        </row>
        <row r="95">
          <cell r="A95">
            <v>92</v>
          </cell>
          <cell r="B95" t="str">
            <v>Provinsi Jambi</v>
          </cell>
          <cell r="C95">
            <v>69.62</v>
          </cell>
          <cell r="D95">
            <v>69.989999999999995</v>
          </cell>
          <cell r="E95">
            <v>70.650000000000006</v>
          </cell>
          <cell r="F95">
            <v>71.260000000000005</v>
          </cell>
          <cell r="G95">
            <v>71.290000000000006</v>
          </cell>
          <cell r="H95">
            <v>71.63</v>
          </cell>
        </row>
        <row r="96">
          <cell r="A96">
            <v>93</v>
          </cell>
          <cell r="B96" t="str">
            <v>Kab. Batanghari</v>
          </cell>
          <cell r="C96">
            <v>68.7</v>
          </cell>
          <cell r="D96">
            <v>68.92</v>
          </cell>
          <cell r="E96">
            <v>69.33</v>
          </cell>
          <cell r="F96">
            <v>69.67</v>
          </cell>
          <cell r="G96">
            <v>69.84</v>
          </cell>
          <cell r="H96">
            <v>70.11</v>
          </cell>
        </row>
        <row r="97">
          <cell r="A97">
            <v>94</v>
          </cell>
          <cell r="B97" t="str">
            <v>Kab. Bungo</v>
          </cell>
          <cell r="C97">
            <v>68.77</v>
          </cell>
          <cell r="D97">
            <v>69.040000000000006</v>
          </cell>
          <cell r="E97">
            <v>69.42</v>
          </cell>
          <cell r="F97">
            <v>69.86</v>
          </cell>
          <cell r="G97">
            <v>69.92</v>
          </cell>
          <cell r="H97">
            <v>70.150000000000006</v>
          </cell>
        </row>
        <row r="98">
          <cell r="A98">
            <v>95</v>
          </cell>
          <cell r="B98" t="str">
            <v>Kab. Kerinci</v>
          </cell>
          <cell r="C98">
            <v>69.680000000000007</v>
          </cell>
          <cell r="D98">
            <v>70.03</v>
          </cell>
          <cell r="E98">
            <v>70.59</v>
          </cell>
          <cell r="F98">
            <v>70.95</v>
          </cell>
          <cell r="G98">
            <v>71.209999999999994</v>
          </cell>
          <cell r="H98">
            <v>71.45</v>
          </cell>
        </row>
        <row r="99">
          <cell r="A99">
            <v>96</v>
          </cell>
          <cell r="B99" t="str">
            <v>Kab. Merangin</v>
          </cell>
          <cell r="C99">
            <v>67.86</v>
          </cell>
          <cell r="D99">
            <v>68.3</v>
          </cell>
          <cell r="E99">
            <v>68.81</v>
          </cell>
          <cell r="F99">
            <v>69.069999999999993</v>
          </cell>
          <cell r="G99">
            <v>69.19</v>
          </cell>
          <cell r="H99">
            <v>69.53</v>
          </cell>
        </row>
        <row r="100">
          <cell r="A100">
            <v>97</v>
          </cell>
          <cell r="B100" t="str">
            <v>Kab. Muaro Jambi</v>
          </cell>
          <cell r="C100">
            <v>67.55</v>
          </cell>
          <cell r="D100">
            <v>67.86</v>
          </cell>
          <cell r="E100">
            <v>68.34</v>
          </cell>
          <cell r="F100">
            <v>69.010000000000005</v>
          </cell>
          <cell r="G100">
            <v>69.180000000000007</v>
          </cell>
          <cell r="H100">
            <v>69.55</v>
          </cell>
        </row>
        <row r="101">
          <cell r="A101">
            <v>98</v>
          </cell>
          <cell r="B101" t="str">
            <v>Kab. Sarolangun</v>
          </cell>
          <cell r="C101">
            <v>68.73</v>
          </cell>
          <cell r="D101">
            <v>69.03</v>
          </cell>
          <cell r="E101">
            <v>69.41</v>
          </cell>
          <cell r="F101">
            <v>69.72</v>
          </cell>
          <cell r="G101">
            <v>69.86</v>
          </cell>
          <cell r="H101">
            <v>70.25</v>
          </cell>
        </row>
        <row r="102">
          <cell r="A102">
            <v>99</v>
          </cell>
          <cell r="B102" t="str">
            <v>Kab. Tanjung Jabung Barat</v>
          </cell>
          <cell r="C102">
            <v>65.91</v>
          </cell>
          <cell r="D102">
            <v>66.150000000000006</v>
          </cell>
          <cell r="E102">
            <v>67.13</v>
          </cell>
          <cell r="F102">
            <v>67.540000000000006</v>
          </cell>
          <cell r="G102">
            <v>67.540000000000006</v>
          </cell>
          <cell r="H102">
            <v>68.16</v>
          </cell>
        </row>
        <row r="103">
          <cell r="A103">
            <v>100</v>
          </cell>
          <cell r="B103" t="str">
            <v>Kab. Tanjung Jabung Timur</v>
          </cell>
          <cell r="C103">
            <v>61.88</v>
          </cell>
          <cell r="D103">
            <v>62.61</v>
          </cell>
          <cell r="E103">
            <v>63.32</v>
          </cell>
          <cell r="F103">
            <v>63.92</v>
          </cell>
          <cell r="G103">
            <v>64.430000000000007</v>
          </cell>
          <cell r="H103">
            <v>64.91</v>
          </cell>
        </row>
        <row r="104">
          <cell r="A104">
            <v>101</v>
          </cell>
          <cell r="B104" t="str">
            <v>Kab. Tebo</v>
          </cell>
          <cell r="C104">
            <v>68.05</v>
          </cell>
          <cell r="D104">
            <v>68.16</v>
          </cell>
          <cell r="E104">
            <v>68.67</v>
          </cell>
          <cell r="F104">
            <v>69.02</v>
          </cell>
          <cell r="G104">
            <v>69.14</v>
          </cell>
          <cell r="H104">
            <v>69.349999999999994</v>
          </cell>
        </row>
        <row r="105">
          <cell r="A105">
            <v>102</v>
          </cell>
          <cell r="B105" t="str">
            <v>Kota Jambi</v>
          </cell>
          <cell r="C105">
            <v>76.14</v>
          </cell>
          <cell r="D105">
            <v>76.739999999999995</v>
          </cell>
          <cell r="E105">
            <v>77.41</v>
          </cell>
          <cell r="F105">
            <v>78.260000000000005</v>
          </cell>
          <cell r="G105">
            <v>78.37</v>
          </cell>
          <cell r="H105">
            <v>79.12</v>
          </cell>
        </row>
        <row r="106">
          <cell r="A106">
            <v>103</v>
          </cell>
          <cell r="B106" t="str">
            <v>Kota Sungai Penuh</v>
          </cell>
          <cell r="C106">
            <v>73.349999999999994</v>
          </cell>
          <cell r="D106">
            <v>73.75</v>
          </cell>
          <cell r="E106">
            <v>74.67</v>
          </cell>
          <cell r="F106">
            <v>75.36</v>
          </cell>
          <cell r="G106">
            <v>75.42</v>
          </cell>
          <cell r="H106">
            <v>75.7</v>
          </cell>
        </row>
        <row r="107">
          <cell r="A107">
            <v>104</v>
          </cell>
          <cell r="B107" t="str">
            <v>Provinsi Sumatera Selatan</v>
          </cell>
          <cell r="C107">
            <v>68.239999999999995</v>
          </cell>
          <cell r="D107">
            <v>68.86</v>
          </cell>
          <cell r="E107">
            <v>69.39</v>
          </cell>
          <cell r="F107">
            <v>70.02</v>
          </cell>
          <cell r="G107">
            <v>70.010000000000005</v>
          </cell>
          <cell r="H107">
            <v>70.239999999999995</v>
          </cell>
        </row>
        <row r="108">
          <cell r="A108">
            <v>105</v>
          </cell>
          <cell r="B108" t="str">
            <v>Kab. Lahat</v>
          </cell>
          <cell r="C108">
            <v>65.75</v>
          </cell>
          <cell r="D108">
            <v>66.38</v>
          </cell>
          <cell r="E108">
            <v>66.989999999999995</v>
          </cell>
          <cell r="F108">
            <v>67.62</v>
          </cell>
          <cell r="G108">
            <v>67.44</v>
          </cell>
          <cell r="H108">
            <v>67.58</v>
          </cell>
        </row>
        <row r="109">
          <cell r="A109">
            <v>106</v>
          </cell>
          <cell r="B109" t="str">
            <v>Kab. Musi Banyuasin</v>
          </cell>
          <cell r="C109">
            <v>66.45</v>
          </cell>
          <cell r="D109">
            <v>66.959999999999994</v>
          </cell>
          <cell r="E109">
            <v>67.569999999999993</v>
          </cell>
          <cell r="F109">
            <v>67.83</v>
          </cell>
          <cell r="G109">
            <v>67.69</v>
          </cell>
          <cell r="H109">
            <v>68.099999999999994</v>
          </cell>
        </row>
        <row r="110">
          <cell r="A110">
            <v>107</v>
          </cell>
          <cell r="B110" t="str">
            <v>Kab. Musi Rawas</v>
          </cell>
          <cell r="C110">
            <v>64.75</v>
          </cell>
          <cell r="D110">
            <v>65.31</v>
          </cell>
          <cell r="E110">
            <v>66.180000000000007</v>
          </cell>
          <cell r="F110">
            <v>66.92</v>
          </cell>
          <cell r="G110">
            <v>66.790000000000006</v>
          </cell>
          <cell r="H110">
            <v>67.010000000000005</v>
          </cell>
        </row>
        <row r="111">
          <cell r="A111">
            <v>108</v>
          </cell>
          <cell r="B111" t="str">
            <v>Kab. Muara Enim</v>
          </cell>
          <cell r="C111">
            <v>66.709999999999994</v>
          </cell>
          <cell r="D111">
            <v>67.63</v>
          </cell>
          <cell r="E111">
            <v>68.28</v>
          </cell>
          <cell r="F111">
            <v>68.88</v>
          </cell>
          <cell r="G111">
            <v>68.739999999999995</v>
          </cell>
          <cell r="H111">
            <v>68.86</v>
          </cell>
        </row>
        <row r="112">
          <cell r="A112">
            <v>109</v>
          </cell>
          <cell r="B112" t="str">
            <v>Kab. Ogan Komering Ilir</v>
          </cell>
          <cell r="C112">
            <v>65.44</v>
          </cell>
          <cell r="D112">
            <v>66.11</v>
          </cell>
          <cell r="E112">
            <v>66.569999999999993</v>
          </cell>
          <cell r="F112">
            <v>66.959999999999994</v>
          </cell>
          <cell r="G112">
            <v>66.819999999999993</v>
          </cell>
          <cell r="H112">
            <v>67.17</v>
          </cell>
        </row>
        <row r="113">
          <cell r="A113">
            <v>110</v>
          </cell>
          <cell r="B113" t="str">
            <v>Kab. Ogan Komering Ulu</v>
          </cell>
          <cell r="C113">
            <v>67.47</v>
          </cell>
          <cell r="D113">
            <v>68.28</v>
          </cell>
          <cell r="E113">
            <v>69.010000000000005</v>
          </cell>
          <cell r="F113">
            <v>69.45</v>
          </cell>
          <cell r="G113">
            <v>69.319999999999993</v>
          </cell>
          <cell r="H113">
            <v>69.599999999999994</v>
          </cell>
        </row>
        <row r="114">
          <cell r="A114">
            <v>111</v>
          </cell>
          <cell r="B114" t="str">
            <v>Kota Palembang</v>
          </cell>
          <cell r="C114">
            <v>76.59</v>
          </cell>
          <cell r="D114">
            <v>77.22</v>
          </cell>
          <cell r="E114">
            <v>77.89</v>
          </cell>
          <cell r="F114">
            <v>78.44</v>
          </cell>
          <cell r="G114">
            <v>78.33</v>
          </cell>
          <cell r="H114">
            <v>78.72</v>
          </cell>
        </row>
        <row r="115">
          <cell r="A115">
            <v>112</v>
          </cell>
          <cell r="B115" t="str">
            <v>Kota Prabumulih</v>
          </cell>
          <cell r="C115">
            <v>73.38</v>
          </cell>
          <cell r="D115">
            <v>73.58</v>
          </cell>
          <cell r="E115">
            <v>74.040000000000006</v>
          </cell>
          <cell r="F115">
            <v>74.400000000000006</v>
          </cell>
          <cell r="G115">
            <v>74.55</v>
          </cell>
          <cell r="H115">
            <v>74.67</v>
          </cell>
        </row>
        <row r="116">
          <cell r="A116">
            <v>113</v>
          </cell>
          <cell r="B116" t="str">
            <v>Kota Pagar Alam</v>
          </cell>
          <cell r="C116">
            <v>65.959999999999994</v>
          </cell>
          <cell r="D116">
            <v>66.81</v>
          </cell>
          <cell r="E116">
            <v>67.62</v>
          </cell>
          <cell r="F116">
            <v>68.44</v>
          </cell>
          <cell r="G116">
            <v>68.31</v>
          </cell>
          <cell r="H116">
            <v>68.680000000000007</v>
          </cell>
        </row>
        <row r="117">
          <cell r="A117">
            <v>114</v>
          </cell>
          <cell r="B117" t="str">
            <v>Kota Lubuk Linggau</v>
          </cell>
          <cell r="C117">
            <v>73.569999999999993</v>
          </cell>
          <cell r="D117">
            <v>73.67</v>
          </cell>
          <cell r="E117">
            <v>74.09</v>
          </cell>
          <cell r="F117">
            <v>74.81</v>
          </cell>
          <cell r="G117">
            <v>74.78</v>
          </cell>
          <cell r="H117">
            <v>74.89</v>
          </cell>
        </row>
        <row r="118">
          <cell r="A118">
            <v>115</v>
          </cell>
          <cell r="B118" t="str">
            <v>Kab. Banyuasin</v>
          </cell>
          <cell r="C118">
            <v>65.010000000000005</v>
          </cell>
          <cell r="D118">
            <v>65.849999999999994</v>
          </cell>
          <cell r="E118">
            <v>66.400000000000006</v>
          </cell>
          <cell r="F118">
            <v>66.900000000000006</v>
          </cell>
          <cell r="G118">
            <v>66.739999999999995</v>
          </cell>
          <cell r="H118">
            <v>67.13</v>
          </cell>
        </row>
        <row r="119">
          <cell r="A119">
            <v>116</v>
          </cell>
          <cell r="B119" t="str">
            <v>Kab. Ogan Ilir</v>
          </cell>
          <cell r="C119">
            <v>65.45</v>
          </cell>
          <cell r="D119">
            <v>65.63</v>
          </cell>
          <cell r="E119">
            <v>66.430000000000007</v>
          </cell>
          <cell r="F119">
            <v>67.22</v>
          </cell>
          <cell r="G119">
            <v>67.06</v>
          </cell>
          <cell r="H119">
            <v>67.17</v>
          </cell>
        </row>
        <row r="120">
          <cell r="A120">
            <v>117</v>
          </cell>
          <cell r="B120" t="str">
            <v>Kab. OKU Timur</v>
          </cell>
          <cell r="C120">
            <v>67.38</v>
          </cell>
          <cell r="D120">
            <v>67.84</v>
          </cell>
          <cell r="E120">
            <v>68.58</v>
          </cell>
          <cell r="F120">
            <v>69.34</v>
          </cell>
          <cell r="G120">
            <v>69.28</v>
          </cell>
          <cell r="H120">
            <v>69.58</v>
          </cell>
        </row>
        <row r="121">
          <cell r="A121">
            <v>118</v>
          </cell>
          <cell r="B121" t="str">
            <v>Kab. OKU Selatan</v>
          </cell>
          <cell r="C121">
            <v>63.42</v>
          </cell>
          <cell r="D121">
            <v>63.96</v>
          </cell>
          <cell r="E121">
            <v>64.84</v>
          </cell>
          <cell r="F121">
            <v>65.430000000000007</v>
          </cell>
          <cell r="G121">
            <v>65.3</v>
          </cell>
          <cell r="H121">
            <v>65.34</v>
          </cell>
        </row>
        <row r="122">
          <cell r="A122">
            <v>119</v>
          </cell>
          <cell r="B122" t="str">
            <v>Kab. Empat Lawang</v>
          </cell>
          <cell r="C122">
            <v>64</v>
          </cell>
          <cell r="D122">
            <v>64.209999999999994</v>
          </cell>
          <cell r="E122">
            <v>64.81</v>
          </cell>
          <cell r="F122">
            <v>65.099999999999994</v>
          </cell>
          <cell r="G122">
            <v>65.25</v>
          </cell>
          <cell r="H122">
            <v>65.39</v>
          </cell>
        </row>
        <row r="123">
          <cell r="A123">
            <v>120</v>
          </cell>
          <cell r="B123" t="str">
            <v>Kab. Penukal Abab Lematang Ilir</v>
          </cell>
          <cell r="C123">
            <v>61.66</v>
          </cell>
          <cell r="D123">
            <v>62.58</v>
          </cell>
          <cell r="E123">
            <v>63.49</v>
          </cell>
          <cell r="F123">
            <v>64.33</v>
          </cell>
          <cell r="G123">
            <v>64.7</v>
          </cell>
          <cell r="H123">
            <v>64.88</v>
          </cell>
        </row>
        <row r="124">
          <cell r="A124">
            <v>121</v>
          </cell>
          <cell r="B124" t="str">
            <v>Kab. Musi Rawas Utara</v>
          </cell>
          <cell r="C124">
            <v>63.05</v>
          </cell>
          <cell r="D124">
            <v>63.18</v>
          </cell>
          <cell r="E124">
            <v>63.75</v>
          </cell>
          <cell r="F124">
            <v>64.319999999999993</v>
          </cell>
          <cell r="G124">
            <v>64.489999999999995</v>
          </cell>
          <cell r="H124">
            <v>64.930000000000007</v>
          </cell>
        </row>
        <row r="125">
          <cell r="A125">
            <v>122</v>
          </cell>
          <cell r="B125" t="str">
            <v>Provinsi Bengkulu</v>
          </cell>
          <cell r="C125">
            <v>69.33</v>
          </cell>
          <cell r="D125">
            <v>69.95</v>
          </cell>
          <cell r="E125">
            <v>70.64</v>
          </cell>
          <cell r="F125">
            <v>71.209999999999994</v>
          </cell>
          <cell r="G125">
            <v>71.400000000000006</v>
          </cell>
          <cell r="H125">
            <v>71.64</v>
          </cell>
        </row>
        <row r="126">
          <cell r="A126">
            <v>123</v>
          </cell>
          <cell r="B126" t="str">
            <v>Kab. Bengkulu Selatan</v>
          </cell>
          <cell r="C126">
            <v>68.709999999999994</v>
          </cell>
          <cell r="D126">
            <v>69.040000000000006</v>
          </cell>
          <cell r="E126">
            <v>69.849999999999994</v>
          </cell>
          <cell r="F126">
            <v>70.27</v>
          </cell>
          <cell r="G126">
            <v>70.63</v>
          </cell>
          <cell r="H126">
            <v>70.75</v>
          </cell>
        </row>
        <row r="127">
          <cell r="A127">
            <v>124</v>
          </cell>
          <cell r="B127" t="str">
            <v>Kab. Bengkulu Utara</v>
          </cell>
          <cell r="C127">
            <v>67.63</v>
          </cell>
          <cell r="D127">
            <v>67.8</v>
          </cell>
          <cell r="E127">
            <v>68.36</v>
          </cell>
          <cell r="F127">
            <v>68.8</v>
          </cell>
          <cell r="G127">
            <v>68.819999999999993</v>
          </cell>
          <cell r="H127">
            <v>69.28</v>
          </cell>
        </row>
        <row r="128">
          <cell r="A128">
            <v>125</v>
          </cell>
          <cell r="B128" t="str">
            <v>Kab. Rejang Lebong</v>
          </cell>
          <cell r="C128">
            <v>68.34</v>
          </cell>
          <cell r="D128">
            <v>68.61</v>
          </cell>
          <cell r="E128">
            <v>69.400000000000006</v>
          </cell>
          <cell r="F128">
            <v>70.099999999999994</v>
          </cell>
          <cell r="G128">
            <v>70.44</v>
          </cell>
          <cell r="H128">
            <v>70.77</v>
          </cell>
        </row>
        <row r="129">
          <cell r="A129">
            <v>126</v>
          </cell>
          <cell r="B129" t="str">
            <v>Kota Bengkulu</v>
          </cell>
          <cell r="C129">
            <v>77.94</v>
          </cell>
          <cell r="D129">
            <v>78.819999999999993</v>
          </cell>
          <cell r="E129">
            <v>79.67</v>
          </cell>
          <cell r="F129">
            <v>80.349999999999994</v>
          </cell>
          <cell r="G129">
            <v>80.36</v>
          </cell>
          <cell r="H129">
            <v>80.540000000000006</v>
          </cell>
        </row>
        <row r="130">
          <cell r="A130">
            <v>127</v>
          </cell>
          <cell r="B130" t="str">
            <v>Kab. Kaur</v>
          </cell>
          <cell r="C130">
            <v>64.95</v>
          </cell>
          <cell r="D130">
            <v>65.28</v>
          </cell>
          <cell r="E130">
            <v>66.2</v>
          </cell>
          <cell r="F130">
            <v>66.78</v>
          </cell>
          <cell r="G130">
            <v>66.989999999999995</v>
          </cell>
          <cell r="H130">
            <v>67.17</v>
          </cell>
        </row>
        <row r="131">
          <cell r="A131">
            <v>128</v>
          </cell>
          <cell r="B131" t="str">
            <v>Kab. Seluma</v>
          </cell>
          <cell r="C131">
            <v>64.040000000000006</v>
          </cell>
          <cell r="D131">
            <v>65</v>
          </cell>
          <cell r="E131">
            <v>65.989999999999995</v>
          </cell>
          <cell r="F131">
            <v>66.69</v>
          </cell>
          <cell r="G131">
            <v>66.89</v>
          </cell>
          <cell r="H131">
            <v>67.03</v>
          </cell>
        </row>
        <row r="132">
          <cell r="A132">
            <v>129</v>
          </cell>
          <cell r="B132" t="str">
            <v>Kab. Mukomuko</v>
          </cell>
          <cell r="C132">
            <v>66.52</v>
          </cell>
          <cell r="D132">
            <v>67.069999999999993</v>
          </cell>
          <cell r="E132">
            <v>67.47</v>
          </cell>
          <cell r="F132">
            <v>68.12</v>
          </cell>
          <cell r="G132">
            <v>68.45</v>
          </cell>
          <cell r="H132">
            <v>68.64</v>
          </cell>
        </row>
        <row r="133">
          <cell r="A133">
            <v>130</v>
          </cell>
          <cell r="B133" t="str">
            <v>Kab. Lebong</v>
          </cell>
          <cell r="C133">
            <v>65.58</v>
          </cell>
          <cell r="D133">
            <v>65.87</v>
          </cell>
          <cell r="E133">
            <v>66.28</v>
          </cell>
          <cell r="F133">
            <v>66.84</v>
          </cell>
          <cell r="G133">
            <v>67.010000000000005</v>
          </cell>
          <cell r="H133">
            <v>67.459999999999994</v>
          </cell>
        </row>
        <row r="134">
          <cell r="A134">
            <v>131</v>
          </cell>
          <cell r="B134" t="str">
            <v>Kab. Kepahiang</v>
          </cell>
          <cell r="C134">
            <v>66.349999999999994</v>
          </cell>
          <cell r="D134">
            <v>66.599999999999994</v>
          </cell>
          <cell r="E134">
            <v>67.14</v>
          </cell>
          <cell r="F134">
            <v>67.67</v>
          </cell>
          <cell r="G134">
            <v>68.17</v>
          </cell>
          <cell r="H134">
            <v>68.62</v>
          </cell>
        </row>
        <row r="135">
          <cell r="A135">
            <v>132</v>
          </cell>
          <cell r="B135" t="str">
            <v>Kab. Bengkulu Tengah</v>
          </cell>
          <cell r="C135">
            <v>65.44</v>
          </cell>
          <cell r="D135">
            <v>65.8</v>
          </cell>
          <cell r="E135">
            <v>66.650000000000006</v>
          </cell>
          <cell r="F135">
            <v>67.3</v>
          </cell>
          <cell r="G135">
            <v>67.61</v>
          </cell>
          <cell r="H135">
            <v>67.959999999999994</v>
          </cell>
        </row>
        <row r="136">
          <cell r="A136">
            <v>133</v>
          </cell>
          <cell r="B136" t="str">
            <v>Provinsi Lampung</v>
          </cell>
          <cell r="C136">
            <v>67.650000000000006</v>
          </cell>
          <cell r="D136">
            <v>68.25</v>
          </cell>
          <cell r="E136">
            <v>69.02</v>
          </cell>
          <cell r="F136">
            <v>69.569999999999993</v>
          </cell>
          <cell r="G136">
            <v>69.69</v>
          </cell>
          <cell r="H136">
            <v>69.900000000000006</v>
          </cell>
        </row>
        <row r="137">
          <cell r="A137">
            <v>134</v>
          </cell>
          <cell r="B137" t="str">
            <v>Kab. Lampung Barat</v>
          </cell>
          <cell r="C137">
            <v>65.45</v>
          </cell>
          <cell r="D137">
            <v>66.06</v>
          </cell>
          <cell r="E137">
            <v>66.739999999999995</v>
          </cell>
          <cell r="F137">
            <v>67.5</v>
          </cell>
          <cell r="G137">
            <v>67.8</v>
          </cell>
          <cell r="H137">
            <v>67.900000000000006</v>
          </cell>
        </row>
        <row r="138">
          <cell r="A138">
            <v>135</v>
          </cell>
          <cell r="B138" t="str">
            <v>Kab. Lampung Selatan</v>
          </cell>
          <cell r="C138">
            <v>66.19</v>
          </cell>
          <cell r="D138">
            <v>66.95</v>
          </cell>
          <cell r="E138">
            <v>67.680000000000007</v>
          </cell>
          <cell r="F138">
            <v>68.22</v>
          </cell>
          <cell r="G138">
            <v>68.36</v>
          </cell>
          <cell r="H138">
            <v>68.489999999999995</v>
          </cell>
        </row>
        <row r="139">
          <cell r="A139">
            <v>136</v>
          </cell>
          <cell r="B139" t="str">
            <v>Kab. Lampung Tengah</v>
          </cell>
          <cell r="C139">
            <v>68.33</v>
          </cell>
          <cell r="D139">
            <v>68.95</v>
          </cell>
          <cell r="E139">
            <v>69.73</v>
          </cell>
          <cell r="F139">
            <v>70.040000000000006</v>
          </cell>
          <cell r="G139">
            <v>70.16</v>
          </cell>
          <cell r="H139">
            <v>70.23</v>
          </cell>
        </row>
        <row r="140">
          <cell r="A140">
            <v>137</v>
          </cell>
          <cell r="B140" t="str">
            <v>Kab. Lampung Utara</v>
          </cell>
          <cell r="C140">
            <v>65.95</v>
          </cell>
          <cell r="D140">
            <v>66.58</v>
          </cell>
          <cell r="E140">
            <v>67.17</v>
          </cell>
          <cell r="F140">
            <v>67.63</v>
          </cell>
          <cell r="G140">
            <v>67.67</v>
          </cell>
          <cell r="H140">
            <v>67.89</v>
          </cell>
        </row>
        <row r="141">
          <cell r="A141">
            <v>138</v>
          </cell>
          <cell r="B141" t="str">
            <v>Kab. Lampung Timur</v>
          </cell>
          <cell r="C141">
            <v>67.88</v>
          </cell>
          <cell r="D141">
            <v>68.05</v>
          </cell>
          <cell r="E141">
            <v>69.040000000000006</v>
          </cell>
          <cell r="F141">
            <v>69.34</v>
          </cell>
          <cell r="G141">
            <v>69.37</v>
          </cell>
          <cell r="H141">
            <v>69.66</v>
          </cell>
        </row>
        <row r="142">
          <cell r="A142">
            <v>139</v>
          </cell>
          <cell r="B142" t="str">
            <v>Kab. Tanggamus</v>
          </cell>
          <cell r="C142">
            <v>64.41</v>
          </cell>
          <cell r="D142">
            <v>64.94</v>
          </cell>
          <cell r="E142">
            <v>65.67</v>
          </cell>
          <cell r="F142">
            <v>66.37</v>
          </cell>
          <cell r="G142">
            <v>66.42</v>
          </cell>
          <cell r="H142">
            <v>66.650000000000006</v>
          </cell>
        </row>
        <row r="143">
          <cell r="A143">
            <v>140</v>
          </cell>
          <cell r="B143" t="str">
            <v>Kab. Tulang Bawang</v>
          </cell>
          <cell r="C143">
            <v>66.739999999999995</v>
          </cell>
          <cell r="D143">
            <v>67.069999999999993</v>
          </cell>
          <cell r="E143">
            <v>67.7</v>
          </cell>
          <cell r="F143">
            <v>68.23</v>
          </cell>
          <cell r="G143">
            <v>68.52</v>
          </cell>
          <cell r="H143">
            <v>68.73</v>
          </cell>
        </row>
        <row r="144">
          <cell r="A144">
            <v>141</v>
          </cell>
          <cell r="B144" t="str">
            <v>Kab. Way Kanan</v>
          </cell>
          <cell r="C144">
            <v>65.739999999999995</v>
          </cell>
          <cell r="D144">
            <v>65.97</v>
          </cell>
          <cell r="E144">
            <v>66.63</v>
          </cell>
          <cell r="F144">
            <v>67.19</v>
          </cell>
          <cell r="G144">
            <v>67.44</v>
          </cell>
          <cell r="H144">
            <v>67.569999999999993</v>
          </cell>
        </row>
        <row r="145">
          <cell r="A145">
            <v>142</v>
          </cell>
          <cell r="B145" t="str">
            <v>Kota Bandar Lampung</v>
          </cell>
          <cell r="C145">
            <v>75.34</v>
          </cell>
          <cell r="D145">
            <v>75.98</v>
          </cell>
          <cell r="E145">
            <v>76.63</v>
          </cell>
          <cell r="F145">
            <v>77.33</v>
          </cell>
          <cell r="G145">
            <v>77.44</v>
          </cell>
          <cell r="H145">
            <v>77.58</v>
          </cell>
        </row>
        <row r="146">
          <cell r="A146">
            <v>143</v>
          </cell>
          <cell r="B146" t="str">
            <v>Kota Metro</v>
          </cell>
          <cell r="C146">
            <v>75.45</v>
          </cell>
          <cell r="D146">
            <v>75.87</v>
          </cell>
          <cell r="E146">
            <v>76.22</v>
          </cell>
          <cell r="F146">
            <v>76.77</v>
          </cell>
          <cell r="G146">
            <v>77.19</v>
          </cell>
          <cell r="H146">
            <v>77.489999999999995</v>
          </cell>
        </row>
        <row r="147">
          <cell r="A147">
            <v>144</v>
          </cell>
          <cell r="B147" t="str">
            <v>Kab. Pesawaran</v>
          </cell>
          <cell r="C147">
            <v>63.47</v>
          </cell>
          <cell r="D147">
            <v>64.430000000000007</v>
          </cell>
          <cell r="E147">
            <v>64.97</v>
          </cell>
          <cell r="F147">
            <v>65.75</v>
          </cell>
          <cell r="G147">
            <v>65.790000000000006</v>
          </cell>
          <cell r="H147">
            <v>66.14</v>
          </cell>
        </row>
        <row r="148">
          <cell r="A148">
            <v>145</v>
          </cell>
          <cell r="B148" t="str">
            <v>Kab. Pringsewu</v>
          </cell>
          <cell r="C148">
            <v>68.260000000000005</v>
          </cell>
          <cell r="D148">
            <v>68.61</v>
          </cell>
          <cell r="E148">
            <v>69.42</v>
          </cell>
          <cell r="F148">
            <v>69.97</v>
          </cell>
          <cell r="G148">
            <v>70.3</v>
          </cell>
          <cell r="H148">
            <v>70.45</v>
          </cell>
        </row>
        <row r="149">
          <cell r="A149">
            <v>146</v>
          </cell>
          <cell r="B149" t="str">
            <v>Kab. Mesuji</v>
          </cell>
          <cell r="C149">
            <v>60.72</v>
          </cell>
          <cell r="D149">
            <v>61.87</v>
          </cell>
          <cell r="E149">
            <v>62.88</v>
          </cell>
          <cell r="F149">
            <v>63.52</v>
          </cell>
          <cell r="G149">
            <v>63.63</v>
          </cell>
          <cell r="H149">
            <v>64.040000000000006</v>
          </cell>
        </row>
        <row r="150">
          <cell r="A150">
            <v>147</v>
          </cell>
          <cell r="B150" t="str">
            <v>Kab. Tulang Bawang Barat</v>
          </cell>
          <cell r="C150">
            <v>63.77</v>
          </cell>
          <cell r="D150">
            <v>64.58</v>
          </cell>
          <cell r="E150">
            <v>65.3</v>
          </cell>
          <cell r="F150">
            <v>65.930000000000007</v>
          </cell>
          <cell r="G150">
            <v>65.97</v>
          </cell>
          <cell r="H150">
            <v>66.22</v>
          </cell>
        </row>
        <row r="151">
          <cell r="A151">
            <v>148</v>
          </cell>
          <cell r="B151" t="str">
            <v>Kab. Pesisir Barat</v>
          </cell>
          <cell r="C151">
            <v>61.5</v>
          </cell>
          <cell r="D151">
            <v>62.2</v>
          </cell>
          <cell r="E151">
            <v>62.96</v>
          </cell>
          <cell r="F151">
            <v>63.79</v>
          </cell>
          <cell r="G151">
            <v>63.91</v>
          </cell>
          <cell r="H151">
            <v>64.3</v>
          </cell>
        </row>
        <row r="152">
          <cell r="A152">
            <v>149</v>
          </cell>
          <cell r="B152" t="str">
            <v>Provinsi DKI Jakarta</v>
          </cell>
          <cell r="C152">
            <v>79.599999999999994</v>
          </cell>
          <cell r="D152">
            <v>80.06</v>
          </cell>
          <cell r="E152">
            <v>80.47</v>
          </cell>
          <cell r="F152">
            <v>80.760000000000005</v>
          </cell>
          <cell r="G152">
            <v>80.77</v>
          </cell>
          <cell r="H152">
            <v>81.11</v>
          </cell>
        </row>
        <row r="153">
          <cell r="A153">
            <v>150</v>
          </cell>
          <cell r="B153" t="str">
            <v>Provinsi Jawa Barat</v>
          </cell>
          <cell r="C153">
            <v>70.05</v>
          </cell>
          <cell r="D153">
            <v>70.69</v>
          </cell>
          <cell r="E153">
            <v>71.3</v>
          </cell>
          <cell r="F153">
            <v>72.03</v>
          </cell>
          <cell r="G153">
            <v>72.09</v>
          </cell>
          <cell r="H153">
            <v>72.45</v>
          </cell>
        </row>
        <row r="154">
          <cell r="A154">
            <v>151</v>
          </cell>
          <cell r="B154" t="str">
            <v>Kab. Bandung</v>
          </cell>
          <cell r="C154">
            <v>70.69</v>
          </cell>
          <cell r="D154">
            <v>71.02</v>
          </cell>
          <cell r="E154">
            <v>71.75</v>
          </cell>
          <cell r="F154">
            <v>72.41</v>
          </cell>
          <cell r="G154">
            <v>72.39</v>
          </cell>
          <cell r="H154">
            <v>72.73</v>
          </cell>
        </row>
        <row r="155">
          <cell r="A155">
            <v>152</v>
          </cell>
          <cell r="B155" t="str">
            <v>Kab. Bekasi</v>
          </cell>
          <cell r="C155">
            <v>71.83</v>
          </cell>
          <cell r="D155">
            <v>72.63</v>
          </cell>
          <cell r="E155">
            <v>73.489999999999995</v>
          </cell>
          <cell r="F155">
            <v>73.989999999999995</v>
          </cell>
          <cell r="G155">
            <v>74.069999999999993</v>
          </cell>
          <cell r="H155">
            <v>74.45</v>
          </cell>
        </row>
        <row r="156">
          <cell r="A156">
            <v>153</v>
          </cell>
          <cell r="B156" t="str">
            <v>Kab. Bogor</v>
          </cell>
          <cell r="C156">
            <v>68.319999999999993</v>
          </cell>
          <cell r="D156">
            <v>69.13</v>
          </cell>
          <cell r="E156">
            <v>69.69</v>
          </cell>
          <cell r="F156">
            <v>70.650000000000006</v>
          </cell>
          <cell r="G156">
            <v>70.400000000000006</v>
          </cell>
          <cell r="H156">
            <v>70.599999999999994</v>
          </cell>
        </row>
        <row r="157">
          <cell r="A157">
            <v>154</v>
          </cell>
          <cell r="B157" t="str">
            <v>Kab. Ciamis</v>
          </cell>
          <cell r="C157">
            <v>68.45</v>
          </cell>
          <cell r="D157">
            <v>68.87</v>
          </cell>
          <cell r="E157">
            <v>69.63</v>
          </cell>
          <cell r="F157">
            <v>70.39</v>
          </cell>
          <cell r="G157">
            <v>70.489999999999995</v>
          </cell>
          <cell r="H157">
            <v>70.930000000000007</v>
          </cell>
        </row>
        <row r="158">
          <cell r="A158">
            <v>155</v>
          </cell>
          <cell r="B158" t="str">
            <v>Kab. Cianjur</v>
          </cell>
          <cell r="C158">
            <v>62.92</v>
          </cell>
          <cell r="D158">
            <v>63.7</v>
          </cell>
          <cell r="E158">
            <v>64.62</v>
          </cell>
          <cell r="F158">
            <v>65.38</v>
          </cell>
          <cell r="G158">
            <v>65.36</v>
          </cell>
          <cell r="H158">
            <v>65.56</v>
          </cell>
        </row>
        <row r="159">
          <cell r="A159">
            <v>156</v>
          </cell>
          <cell r="B159" t="str">
            <v>Kab. Cirebon</v>
          </cell>
          <cell r="C159">
            <v>66.7</v>
          </cell>
          <cell r="D159">
            <v>67.39</v>
          </cell>
          <cell r="E159">
            <v>68.05</v>
          </cell>
          <cell r="F159">
            <v>68.69</v>
          </cell>
          <cell r="G159">
            <v>68.75</v>
          </cell>
          <cell r="H159">
            <v>69.12</v>
          </cell>
        </row>
        <row r="160">
          <cell r="A160">
            <v>157</v>
          </cell>
          <cell r="B160" t="str">
            <v>Kab. Garut</v>
          </cell>
          <cell r="C160">
            <v>63.64</v>
          </cell>
          <cell r="D160">
            <v>64.52</v>
          </cell>
          <cell r="E160">
            <v>65.42</v>
          </cell>
          <cell r="F160">
            <v>66.22</v>
          </cell>
          <cell r="G160">
            <v>66.12</v>
          </cell>
          <cell r="H160">
            <v>66.45</v>
          </cell>
        </row>
        <row r="161">
          <cell r="A161">
            <v>158</v>
          </cell>
          <cell r="B161" t="str">
            <v>Kab. Indramayu</v>
          </cell>
          <cell r="C161">
            <v>64.78</v>
          </cell>
          <cell r="D161">
            <v>65.58</v>
          </cell>
          <cell r="E161">
            <v>66.36</v>
          </cell>
          <cell r="F161">
            <v>66.97</v>
          </cell>
          <cell r="G161">
            <v>67.290000000000006</v>
          </cell>
          <cell r="H161">
            <v>67.64</v>
          </cell>
        </row>
        <row r="162">
          <cell r="A162">
            <v>159</v>
          </cell>
          <cell r="B162" t="str">
            <v>Kab. Karawang</v>
          </cell>
          <cell r="C162">
            <v>68.19</v>
          </cell>
          <cell r="D162">
            <v>69.17</v>
          </cell>
          <cell r="E162">
            <v>69.89</v>
          </cell>
          <cell r="F162">
            <v>70.86</v>
          </cell>
          <cell r="G162">
            <v>70.66</v>
          </cell>
          <cell r="H162">
            <v>70.94</v>
          </cell>
        </row>
        <row r="163">
          <cell r="A163">
            <v>160</v>
          </cell>
          <cell r="B163" t="str">
            <v>Kab. Kuningan</v>
          </cell>
          <cell r="C163">
            <v>67.510000000000005</v>
          </cell>
          <cell r="D163">
            <v>67.78</v>
          </cell>
          <cell r="E163">
            <v>68.55</v>
          </cell>
          <cell r="F163">
            <v>69.12</v>
          </cell>
          <cell r="G163">
            <v>69.38</v>
          </cell>
          <cell r="H163">
            <v>69.709999999999994</v>
          </cell>
        </row>
        <row r="164">
          <cell r="A164">
            <v>161</v>
          </cell>
          <cell r="B164" t="str">
            <v>Kab. Majalengka</v>
          </cell>
          <cell r="C164">
            <v>65.25</v>
          </cell>
          <cell r="D164">
            <v>65.92</v>
          </cell>
          <cell r="E164">
            <v>66.72</v>
          </cell>
          <cell r="F164">
            <v>67.52</v>
          </cell>
          <cell r="G164">
            <v>67.59</v>
          </cell>
          <cell r="H164">
            <v>67.81</v>
          </cell>
        </row>
        <row r="165">
          <cell r="A165">
            <v>162</v>
          </cell>
          <cell r="B165" t="str">
            <v>Kab. Purwakarta</v>
          </cell>
          <cell r="C165">
            <v>68.56</v>
          </cell>
          <cell r="D165">
            <v>69.28</v>
          </cell>
          <cell r="E165">
            <v>69.98</v>
          </cell>
          <cell r="F165">
            <v>70.67</v>
          </cell>
          <cell r="G165">
            <v>70.819999999999993</v>
          </cell>
          <cell r="H165">
            <v>70.98</v>
          </cell>
        </row>
        <row r="166">
          <cell r="A166">
            <v>163</v>
          </cell>
          <cell r="B166" t="str">
            <v>Kab. Subang</v>
          </cell>
          <cell r="C166">
            <v>67.14</v>
          </cell>
          <cell r="D166">
            <v>67.73</v>
          </cell>
          <cell r="E166">
            <v>68.31</v>
          </cell>
          <cell r="F166">
            <v>68.69</v>
          </cell>
          <cell r="G166">
            <v>68.95</v>
          </cell>
          <cell r="H166">
            <v>69.13</v>
          </cell>
        </row>
        <row r="167">
          <cell r="A167">
            <v>164</v>
          </cell>
          <cell r="B167" t="str">
            <v>Kab. Sukabumi</v>
          </cell>
          <cell r="C167">
            <v>65.13</v>
          </cell>
          <cell r="D167">
            <v>65.489999999999995</v>
          </cell>
          <cell r="E167">
            <v>66.05</v>
          </cell>
          <cell r="F167">
            <v>66.87</v>
          </cell>
          <cell r="G167">
            <v>66.88</v>
          </cell>
          <cell r="H167">
            <v>67.069999999999993</v>
          </cell>
        </row>
        <row r="168">
          <cell r="A168">
            <v>165</v>
          </cell>
          <cell r="B168" t="str">
            <v>Kab. Sumedang</v>
          </cell>
          <cell r="C168">
            <v>69.45</v>
          </cell>
          <cell r="D168">
            <v>70.069999999999993</v>
          </cell>
          <cell r="E168">
            <v>70.989999999999995</v>
          </cell>
          <cell r="F168">
            <v>71.459999999999994</v>
          </cell>
          <cell r="G168">
            <v>71.64</v>
          </cell>
          <cell r="H168">
            <v>71.8</v>
          </cell>
        </row>
        <row r="169">
          <cell r="A169">
            <v>166</v>
          </cell>
          <cell r="B169" t="str">
            <v>Kab. Tasikmalaya</v>
          </cell>
          <cell r="C169">
            <v>63.57</v>
          </cell>
          <cell r="D169">
            <v>64.14</v>
          </cell>
          <cell r="E169">
            <v>65</v>
          </cell>
          <cell r="F169">
            <v>65.64</v>
          </cell>
          <cell r="G169">
            <v>65.67</v>
          </cell>
          <cell r="H169">
            <v>65.900000000000006</v>
          </cell>
        </row>
        <row r="170">
          <cell r="A170">
            <v>167</v>
          </cell>
          <cell r="B170" t="str">
            <v>Kota Bandung</v>
          </cell>
          <cell r="C170">
            <v>80.13</v>
          </cell>
          <cell r="D170">
            <v>80.31</v>
          </cell>
          <cell r="E170">
            <v>81.06</v>
          </cell>
          <cell r="F170">
            <v>81.62</v>
          </cell>
          <cell r="G170">
            <v>81.510000000000005</v>
          </cell>
          <cell r="H170">
            <v>81.96</v>
          </cell>
        </row>
        <row r="171">
          <cell r="A171">
            <v>168</v>
          </cell>
          <cell r="B171" t="str">
            <v>Kota Bekasi</v>
          </cell>
          <cell r="C171">
            <v>79.95</v>
          </cell>
          <cell r="D171">
            <v>80.3</v>
          </cell>
          <cell r="E171">
            <v>81.040000000000006</v>
          </cell>
          <cell r="F171">
            <v>81.59</v>
          </cell>
          <cell r="G171">
            <v>81.5</v>
          </cell>
          <cell r="H171">
            <v>81.95</v>
          </cell>
        </row>
        <row r="172">
          <cell r="A172">
            <v>169</v>
          </cell>
          <cell r="B172" t="str">
            <v>Kota Bogor</v>
          </cell>
          <cell r="C172">
            <v>74.5</v>
          </cell>
          <cell r="D172">
            <v>75.16</v>
          </cell>
          <cell r="E172">
            <v>75.66</v>
          </cell>
          <cell r="F172">
            <v>76.23</v>
          </cell>
          <cell r="G172">
            <v>76.11</v>
          </cell>
          <cell r="H172">
            <v>76.59</v>
          </cell>
        </row>
        <row r="173">
          <cell r="A173">
            <v>170</v>
          </cell>
          <cell r="B173" t="str">
            <v>Kota Cirebon</v>
          </cell>
          <cell r="C173">
            <v>73.7</v>
          </cell>
          <cell r="D173">
            <v>74</v>
          </cell>
          <cell r="E173">
            <v>74.349999999999994</v>
          </cell>
          <cell r="F173">
            <v>74.92</v>
          </cell>
          <cell r="G173">
            <v>74.89</v>
          </cell>
          <cell r="H173">
            <v>75.25</v>
          </cell>
        </row>
        <row r="174">
          <cell r="A174">
            <v>171</v>
          </cell>
          <cell r="B174" t="str">
            <v>Kota Depok</v>
          </cell>
          <cell r="C174">
            <v>79.599999999999994</v>
          </cell>
          <cell r="D174">
            <v>79.83</v>
          </cell>
          <cell r="E174">
            <v>80.290000000000006</v>
          </cell>
          <cell r="F174">
            <v>80.819999999999993</v>
          </cell>
          <cell r="G174">
            <v>80.97</v>
          </cell>
          <cell r="H174">
            <v>81.37</v>
          </cell>
        </row>
        <row r="175">
          <cell r="A175">
            <v>172</v>
          </cell>
          <cell r="B175" t="str">
            <v>Kota Sukabumi</v>
          </cell>
          <cell r="C175">
            <v>72.33</v>
          </cell>
          <cell r="D175">
            <v>73.03</v>
          </cell>
          <cell r="E175">
            <v>73.55</v>
          </cell>
          <cell r="F175">
            <v>74.31</v>
          </cell>
          <cell r="G175">
            <v>74.209999999999994</v>
          </cell>
          <cell r="H175">
            <v>74.599999999999994</v>
          </cell>
        </row>
        <row r="176">
          <cell r="A176">
            <v>173</v>
          </cell>
          <cell r="B176" t="str">
            <v>Kota Tasikmalaya</v>
          </cell>
          <cell r="C176">
            <v>70.58</v>
          </cell>
          <cell r="D176">
            <v>71.510000000000005</v>
          </cell>
          <cell r="E176">
            <v>72.03</v>
          </cell>
          <cell r="F176">
            <v>72.84</v>
          </cell>
          <cell r="G176">
            <v>73.040000000000006</v>
          </cell>
          <cell r="H176">
            <v>73.31</v>
          </cell>
        </row>
        <row r="177">
          <cell r="A177">
            <v>174</v>
          </cell>
          <cell r="B177" t="str">
            <v>Kota Cimahi</v>
          </cell>
          <cell r="C177">
            <v>76.69</v>
          </cell>
          <cell r="D177">
            <v>76.95</v>
          </cell>
          <cell r="E177">
            <v>77.56</v>
          </cell>
          <cell r="F177">
            <v>78.11</v>
          </cell>
          <cell r="G177">
            <v>77.83</v>
          </cell>
          <cell r="H177">
            <v>78.06</v>
          </cell>
        </row>
        <row r="178">
          <cell r="A178">
            <v>175</v>
          </cell>
          <cell r="B178" t="str">
            <v>Kota Banjar</v>
          </cell>
          <cell r="C178">
            <v>70.09</v>
          </cell>
          <cell r="D178">
            <v>70.790000000000006</v>
          </cell>
          <cell r="E178">
            <v>71.25</v>
          </cell>
          <cell r="F178">
            <v>71.75</v>
          </cell>
          <cell r="G178">
            <v>71.7</v>
          </cell>
          <cell r="H178">
            <v>71.92</v>
          </cell>
        </row>
        <row r="179">
          <cell r="A179">
            <v>176</v>
          </cell>
          <cell r="B179" t="str">
            <v>Kab. Bandung Barat</v>
          </cell>
          <cell r="C179">
            <v>65.81</v>
          </cell>
          <cell r="D179">
            <v>66.63</v>
          </cell>
          <cell r="E179">
            <v>67.459999999999994</v>
          </cell>
          <cell r="F179">
            <v>68.27</v>
          </cell>
          <cell r="G179">
            <v>68.08</v>
          </cell>
          <cell r="H179">
            <v>68.290000000000006</v>
          </cell>
        </row>
        <row r="180">
          <cell r="A180">
            <v>177</v>
          </cell>
          <cell r="B180" t="str">
            <v>Kab. Pangandaran</v>
          </cell>
          <cell r="C180">
            <v>65.790000000000006</v>
          </cell>
          <cell r="D180">
            <v>66.599999999999994</v>
          </cell>
          <cell r="E180">
            <v>67.44</v>
          </cell>
          <cell r="F180">
            <v>68.209999999999994</v>
          </cell>
          <cell r="G180">
            <v>68.06</v>
          </cell>
          <cell r="H180">
            <v>68.28</v>
          </cell>
        </row>
        <row r="181">
          <cell r="A181">
            <v>178</v>
          </cell>
          <cell r="B181" t="str">
            <v>Provinsi Jawa Tengah</v>
          </cell>
          <cell r="C181">
            <v>69.98</v>
          </cell>
          <cell r="D181">
            <v>70.52</v>
          </cell>
          <cell r="E181">
            <v>71.12</v>
          </cell>
          <cell r="F181">
            <v>71.73</v>
          </cell>
          <cell r="G181">
            <v>71.87</v>
          </cell>
          <cell r="H181">
            <v>72.16</v>
          </cell>
        </row>
        <row r="182">
          <cell r="A182">
            <v>179</v>
          </cell>
          <cell r="B182" t="str">
            <v>Kab. Banjarnegara</v>
          </cell>
          <cell r="C182">
            <v>65.52</v>
          </cell>
          <cell r="D182">
            <v>65.86</v>
          </cell>
          <cell r="E182">
            <v>66.540000000000006</v>
          </cell>
          <cell r="F182">
            <v>67.34</v>
          </cell>
          <cell r="G182">
            <v>67.45</v>
          </cell>
          <cell r="H182">
            <v>67.86</v>
          </cell>
        </row>
        <row r="183">
          <cell r="A183">
            <v>180</v>
          </cell>
          <cell r="B183" t="str">
            <v>Kab. Banyumas</v>
          </cell>
          <cell r="C183">
            <v>70.489999999999995</v>
          </cell>
          <cell r="D183">
            <v>70.75</v>
          </cell>
          <cell r="E183">
            <v>71.3</v>
          </cell>
          <cell r="F183">
            <v>71.959999999999994</v>
          </cell>
          <cell r="G183">
            <v>71.98</v>
          </cell>
          <cell r="H183">
            <v>72.44</v>
          </cell>
        </row>
        <row r="184">
          <cell r="A184">
            <v>181</v>
          </cell>
          <cell r="B184" t="str">
            <v>Kab. Batang</v>
          </cell>
          <cell r="C184">
            <v>66.38</v>
          </cell>
          <cell r="D184">
            <v>67.349999999999994</v>
          </cell>
          <cell r="E184">
            <v>67.86</v>
          </cell>
          <cell r="F184">
            <v>68.42</v>
          </cell>
          <cell r="G184">
            <v>68.650000000000006</v>
          </cell>
          <cell r="H184">
            <v>68.92</v>
          </cell>
        </row>
        <row r="185">
          <cell r="A185">
            <v>182</v>
          </cell>
          <cell r="B185" t="str">
            <v>Kab. Blora</v>
          </cell>
          <cell r="C185">
            <v>66.61</v>
          </cell>
          <cell r="D185">
            <v>67.52</v>
          </cell>
          <cell r="E185">
            <v>67.95</v>
          </cell>
          <cell r="F185">
            <v>68.650000000000006</v>
          </cell>
          <cell r="G185">
            <v>68.84</v>
          </cell>
          <cell r="H185">
            <v>69.37</v>
          </cell>
        </row>
        <row r="186">
          <cell r="A186">
            <v>183</v>
          </cell>
          <cell r="B186" t="str">
            <v>Kab. Boyolali</v>
          </cell>
          <cell r="C186">
            <v>72.180000000000007</v>
          </cell>
          <cell r="D186">
            <v>72.64</v>
          </cell>
          <cell r="E186">
            <v>73.22</v>
          </cell>
          <cell r="F186">
            <v>73.8</v>
          </cell>
          <cell r="G186">
            <v>74.25</v>
          </cell>
          <cell r="H186">
            <v>74.400000000000006</v>
          </cell>
        </row>
        <row r="187">
          <cell r="A187">
            <v>184</v>
          </cell>
          <cell r="B187" t="str">
            <v>Kab. Brebes</v>
          </cell>
          <cell r="C187">
            <v>63.98</v>
          </cell>
          <cell r="D187">
            <v>64.86</v>
          </cell>
          <cell r="E187">
            <v>65.680000000000007</v>
          </cell>
          <cell r="F187">
            <v>66.12</v>
          </cell>
          <cell r="G187">
            <v>66.11</v>
          </cell>
          <cell r="H187">
            <v>66.319999999999993</v>
          </cell>
        </row>
        <row r="188">
          <cell r="A188">
            <v>185</v>
          </cell>
          <cell r="B188" t="str">
            <v>Kab. Cilacap</v>
          </cell>
          <cell r="C188">
            <v>68.599999999999994</v>
          </cell>
          <cell r="D188">
            <v>68.900000000000006</v>
          </cell>
          <cell r="E188">
            <v>69.56</v>
          </cell>
          <cell r="F188">
            <v>69.98</v>
          </cell>
          <cell r="G188">
            <v>69.95</v>
          </cell>
          <cell r="H188">
            <v>70.42</v>
          </cell>
        </row>
        <row r="189">
          <cell r="A189">
            <v>186</v>
          </cell>
          <cell r="B189" t="str">
            <v>Kab. Demak</v>
          </cell>
          <cell r="C189">
            <v>70.099999999999994</v>
          </cell>
          <cell r="D189">
            <v>70.41</v>
          </cell>
          <cell r="E189">
            <v>71.260000000000005</v>
          </cell>
          <cell r="F189">
            <v>71.87</v>
          </cell>
          <cell r="G189">
            <v>72.22</v>
          </cell>
          <cell r="H189">
            <v>72.569999999999993</v>
          </cell>
        </row>
        <row r="190">
          <cell r="A190">
            <v>187</v>
          </cell>
          <cell r="B190" t="str">
            <v>Kab. Grobogan</v>
          </cell>
          <cell r="C190">
            <v>68.52</v>
          </cell>
          <cell r="D190">
            <v>68.87</v>
          </cell>
          <cell r="E190">
            <v>69.319999999999993</v>
          </cell>
          <cell r="F190">
            <v>69.86</v>
          </cell>
          <cell r="G190">
            <v>69.87</v>
          </cell>
          <cell r="H190">
            <v>70.41</v>
          </cell>
        </row>
        <row r="191">
          <cell r="A191">
            <v>188</v>
          </cell>
          <cell r="B191" t="str">
            <v>Kab. Jepara</v>
          </cell>
          <cell r="C191">
            <v>70.25</v>
          </cell>
          <cell r="D191">
            <v>70.790000000000006</v>
          </cell>
          <cell r="E191">
            <v>71.38</v>
          </cell>
          <cell r="F191">
            <v>71.88</v>
          </cell>
          <cell r="G191">
            <v>71.989999999999995</v>
          </cell>
          <cell r="H191">
            <v>72.36</v>
          </cell>
        </row>
        <row r="192">
          <cell r="A192">
            <v>189</v>
          </cell>
          <cell r="B192" t="str">
            <v>Kab. Karanganyar</v>
          </cell>
          <cell r="C192">
            <v>74.900000000000006</v>
          </cell>
          <cell r="D192">
            <v>75.22</v>
          </cell>
          <cell r="E192">
            <v>75.540000000000006</v>
          </cell>
          <cell r="F192">
            <v>75.89</v>
          </cell>
          <cell r="G192">
            <v>75.86</v>
          </cell>
          <cell r="H192">
            <v>75.989999999999995</v>
          </cell>
        </row>
        <row r="193">
          <cell r="A193">
            <v>190</v>
          </cell>
          <cell r="B193" t="str">
            <v>Kab. Kebumen</v>
          </cell>
          <cell r="C193">
            <v>67.41</v>
          </cell>
          <cell r="D193">
            <v>68.290000000000006</v>
          </cell>
          <cell r="E193">
            <v>68.8</v>
          </cell>
          <cell r="F193">
            <v>69.599999999999994</v>
          </cell>
          <cell r="G193">
            <v>69.81</v>
          </cell>
          <cell r="H193">
            <v>70.05</v>
          </cell>
        </row>
        <row r="194">
          <cell r="A194">
            <v>191</v>
          </cell>
          <cell r="B194" t="str">
            <v>Kab. Kendal</v>
          </cell>
          <cell r="C194">
            <v>70.11</v>
          </cell>
          <cell r="D194">
            <v>70.62</v>
          </cell>
          <cell r="E194">
            <v>71.28</v>
          </cell>
          <cell r="F194">
            <v>71.97</v>
          </cell>
          <cell r="G194">
            <v>72.290000000000006</v>
          </cell>
          <cell r="H194">
            <v>72.5</v>
          </cell>
        </row>
        <row r="195">
          <cell r="A195">
            <v>192</v>
          </cell>
          <cell r="B195" t="str">
            <v>Kab. Klaten</v>
          </cell>
          <cell r="C195">
            <v>73.97</v>
          </cell>
          <cell r="D195">
            <v>74.25</v>
          </cell>
          <cell r="E195">
            <v>74.790000000000006</v>
          </cell>
          <cell r="F195">
            <v>75.290000000000006</v>
          </cell>
          <cell r="G195">
            <v>75.56</v>
          </cell>
          <cell r="H195">
            <v>76.12</v>
          </cell>
        </row>
        <row r="196">
          <cell r="A196">
            <v>193</v>
          </cell>
          <cell r="B196" t="str">
            <v>Kab. Kudus</v>
          </cell>
          <cell r="C196">
            <v>72.94</v>
          </cell>
          <cell r="D196">
            <v>73.84</v>
          </cell>
          <cell r="E196">
            <v>74.58</v>
          </cell>
          <cell r="F196">
            <v>74.94</v>
          </cell>
          <cell r="G196">
            <v>75</v>
          </cell>
          <cell r="H196">
            <v>75.16</v>
          </cell>
        </row>
        <row r="197">
          <cell r="A197">
            <v>194</v>
          </cell>
          <cell r="B197" t="str">
            <v>Kab. Magelang</v>
          </cell>
          <cell r="C197">
            <v>67.849999999999994</v>
          </cell>
          <cell r="D197">
            <v>68.39</v>
          </cell>
          <cell r="E197">
            <v>69.11</v>
          </cell>
          <cell r="F197">
            <v>69.87</v>
          </cell>
          <cell r="G197">
            <v>69.87</v>
          </cell>
          <cell r="H197">
            <v>70.12</v>
          </cell>
        </row>
        <row r="198">
          <cell r="A198">
            <v>195</v>
          </cell>
          <cell r="B198" t="str">
            <v>Kab. Pati</v>
          </cell>
          <cell r="C198">
            <v>69.03</v>
          </cell>
          <cell r="D198">
            <v>70.12</v>
          </cell>
          <cell r="E198">
            <v>70.709999999999994</v>
          </cell>
          <cell r="F198">
            <v>71.349999999999994</v>
          </cell>
          <cell r="G198">
            <v>71.77</v>
          </cell>
          <cell r="H198">
            <v>72.28</v>
          </cell>
        </row>
        <row r="199">
          <cell r="A199">
            <v>196</v>
          </cell>
          <cell r="B199" t="str">
            <v>Kab. Pekalongan</v>
          </cell>
          <cell r="C199">
            <v>67.709999999999994</v>
          </cell>
          <cell r="D199">
            <v>68.400000000000006</v>
          </cell>
          <cell r="E199">
            <v>68.97</v>
          </cell>
          <cell r="F199">
            <v>69.709999999999994</v>
          </cell>
          <cell r="G199">
            <v>69.63</v>
          </cell>
          <cell r="H199">
            <v>70.11</v>
          </cell>
        </row>
        <row r="200">
          <cell r="A200">
            <v>197</v>
          </cell>
          <cell r="B200" t="str">
            <v>Kab. Pemalang</v>
          </cell>
          <cell r="C200">
            <v>64.17</v>
          </cell>
          <cell r="D200">
            <v>65.040000000000006</v>
          </cell>
          <cell r="E200">
            <v>65.67</v>
          </cell>
          <cell r="F200">
            <v>66.319999999999993</v>
          </cell>
          <cell r="G200">
            <v>66.319999999999993</v>
          </cell>
          <cell r="H200">
            <v>66.56</v>
          </cell>
        </row>
        <row r="201">
          <cell r="A201">
            <v>198</v>
          </cell>
          <cell r="B201" t="str">
            <v>Kab. Purbalingga</v>
          </cell>
          <cell r="C201">
            <v>67.48</v>
          </cell>
          <cell r="D201">
            <v>67.72</v>
          </cell>
          <cell r="E201">
            <v>68.41</v>
          </cell>
          <cell r="F201">
            <v>68.989999999999995</v>
          </cell>
          <cell r="G201">
            <v>68.97</v>
          </cell>
          <cell r="H201">
            <v>69.150000000000006</v>
          </cell>
        </row>
        <row r="202">
          <cell r="A202">
            <v>199</v>
          </cell>
          <cell r="B202" t="str">
            <v>Kab. Purworejo</v>
          </cell>
          <cell r="C202">
            <v>70.66</v>
          </cell>
          <cell r="D202">
            <v>71.31</v>
          </cell>
          <cell r="E202">
            <v>71.87</v>
          </cell>
          <cell r="F202">
            <v>72.5</v>
          </cell>
          <cell r="G202">
            <v>72.680000000000007</v>
          </cell>
          <cell r="H202">
            <v>72.98</v>
          </cell>
        </row>
        <row r="203">
          <cell r="A203">
            <v>200</v>
          </cell>
          <cell r="B203" t="str">
            <v>Kab. Rembang</v>
          </cell>
          <cell r="C203">
            <v>68.599999999999994</v>
          </cell>
          <cell r="D203">
            <v>68.95</v>
          </cell>
          <cell r="E203">
            <v>69.459999999999994</v>
          </cell>
          <cell r="F203">
            <v>70.150000000000006</v>
          </cell>
          <cell r="G203">
            <v>70.02</v>
          </cell>
          <cell r="H203">
            <v>70.430000000000007</v>
          </cell>
        </row>
        <row r="204">
          <cell r="A204">
            <v>201</v>
          </cell>
          <cell r="B204" t="str">
            <v>Kab. Semarang</v>
          </cell>
          <cell r="C204">
            <v>72.400000000000006</v>
          </cell>
          <cell r="D204">
            <v>73.2</v>
          </cell>
          <cell r="E204">
            <v>73.61</v>
          </cell>
          <cell r="F204">
            <v>74.14</v>
          </cell>
          <cell r="G204">
            <v>74.099999999999994</v>
          </cell>
          <cell r="H204">
            <v>74.239999999999995</v>
          </cell>
        </row>
        <row r="205">
          <cell r="A205">
            <v>202</v>
          </cell>
          <cell r="B205" t="str">
            <v>Kab. Sragen</v>
          </cell>
          <cell r="C205">
            <v>71.430000000000007</v>
          </cell>
          <cell r="D205">
            <v>72.400000000000006</v>
          </cell>
          <cell r="E205">
            <v>72.959999999999994</v>
          </cell>
          <cell r="F205">
            <v>73.430000000000007</v>
          </cell>
          <cell r="G205">
            <v>73.95</v>
          </cell>
          <cell r="H205">
            <v>74.08</v>
          </cell>
        </row>
        <row r="206">
          <cell r="A206">
            <v>203</v>
          </cell>
          <cell r="B206" t="str">
            <v>Kab. Sukoharjo</v>
          </cell>
          <cell r="C206">
            <v>75.06</v>
          </cell>
          <cell r="D206">
            <v>75.56</v>
          </cell>
          <cell r="E206">
            <v>76.069999999999993</v>
          </cell>
          <cell r="F206">
            <v>76.84</v>
          </cell>
          <cell r="G206">
            <v>76.98</v>
          </cell>
          <cell r="H206">
            <v>77.13</v>
          </cell>
        </row>
        <row r="207">
          <cell r="A207">
            <v>204</v>
          </cell>
          <cell r="B207" t="str">
            <v>Kab. Tegal</v>
          </cell>
          <cell r="C207">
            <v>65.84</v>
          </cell>
          <cell r="D207">
            <v>66.44</v>
          </cell>
          <cell r="E207">
            <v>67.33</v>
          </cell>
          <cell r="F207">
            <v>68.239999999999995</v>
          </cell>
          <cell r="G207">
            <v>68.39</v>
          </cell>
          <cell r="H207">
            <v>68.790000000000006</v>
          </cell>
        </row>
        <row r="208">
          <cell r="A208">
            <v>205</v>
          </cell>
          <cell r="B208" t="str">
            <v>Kab. Temanggung</v>
          </cell>
          <cell r="C208">
            <v>67.599999999999994</v>
          </cell>
          <cell r="D208">
            <v>68.34</v>
          </cell>
          <cell r="E208">
            <v>68.83</v>
          </cell>
          <cell r="F208">
            <v>69.56</v>
          </cell>
          <cell r="G208">
            <v>69.569999999999993</v>
          </cell>
          <cell r="H208">
            <v>69.88</v>
          </cell>
        </row>
        <row r="209">
          <cell r="A209">
            <v>206</v>
          </cell>
          <cell r="B209" t="str">
            <v>Kab. Wonogiri</v>
          </cell>
          <cell r="C209">
            <v>68.23</v>
          </cell>
          <cell r="D209">
            <v>68.66</v>
          </cell>
          <cell r="E209">
            <v>69.37</v>
          </cell>
          <cell r="F209">
            <v>69.98</v>
          </cell>
          <cell r="G209">
            <v>70.25</v>
          </cell>
          <cell r="H209">
            <v>70.489999999999995</v>
          </cell>
        </row>
        <row r="210">
          <cell r="A210">
            <v>207</v>
          </cell>
          <cell r="B210" t="str">
            <v>Kab. Wonosobo</v>
          </cell>
          <cell r="C210">
            <v>66.19</v>
          </cell>
          <cell r="D210">
            <v>66.89</v>
          </cell>
          <cell r="E210">
            <v>67.81</v>
          </cell>
          <cell r="F210">
            <v>68.27</v>
          </cell>
          <cell r="G210">
            <v>68.22</v>
          </cell>
          <cell r="H210">
            <v>68.430000000000007</v>
          </cell>
        </row>
        <row r="211">
          <cell r="A211">
            <v>208</v>
          </cell>
          <cell r="B211" t="str">
            <v>Kota Magelang</v>
          </cell>
          <cell r="C211">
            <v>77.16</v>
          </cell>
          <cell r="D211">
            <v>77.84</v>
          </cell>
          <cell r="E211">
            <v>78.31</v>
          </cell>
          <cell r="F211">
            <v>78.8</v>
          </cell>
          <cell r="G211">
            <v>78.989999999999995</v>
          </cell>
          <cell r="H211">
            <v>79.430000000000007</v>
          </cell>
        </row>
        <row r="212">
          <cell r="A212">
            <v>209</v>
          </cell>
          <cell r="B212" t="str">
            <v>Kota Pekalongan</v>
          </cell>
          <cell r="C212">
            <v>73.319999999999993</v>
          </cell>
          <cell r="D212">
            <v>73.77</v>
          </cell>
          <cell r="E212">
            <v>74.239999999999995</v>
          </cell>
          <cell r="F212">
            <v>74.77</v>
          </cell>
          <cell r="G212">
            <v>74.98</v>
          </cell>
          <cell r="H212">
            <v>75.400000000000006</v>
          </cell>
        </row>
        <row r="213">
          <cell r="A213">
            <v>210</v>
          </cell>
          <cell r="B213" t="str">
            <v>Kota Salatiga</v>
          </cell>
          <cell r="C213">
            <v>81.14</v>
          </cell>
          <cell r="D213">
            <v>81.680000000000007</v>
          </cell>
          <cell r="E213">
            <v>82.41</v>
          </cell>
          <cell r="F213">
            <v>83.12</v>
          </cell>
          <cell r="G213">
            <v>83.14</v>
          </cell>
          <cell r="H213">
            <v>83.6</v>
          </cell>
        </row>
        <row r="214">
          <cell r="A214">
            <v>211</v>
          </cell>
          <cell r="B214" t="str">
            <v>Kota Semarang</v>
          </cell>
          <cell r="C214">
            <v>81.19</v>
          </cell>
          <cell r="D214">
            <v>82.01</v>
          </cell>
          <cell r="E214">
            <v>82.72</v>
          </cell>
          <cell r="F214">
            <v>83.19</v>
          </cell>
          <cell r="G214">
            <v>83.05</v>
          </cell>
          <cell r="H214">
            <v>83.55</v>
          </cell>
        </row>
        <row r="215">
          <cell r="A215">
            <v>212</v>
          </cell>
          <cell r="B215" t="str">
            <v>Kota Surakarta</v>
          </cell>
          <cell r="C215">
            <v>80.760000000000005</v>
          </cell>
          <cell r="D215">
            <v>80.849999999999994</v>
          </cell>
          <cell r="E215">
            <v>81.459999999999994</v>
          </cell>
          <cell r="F215">
            <v>81.86</v>
          </cell>
          <cell r="G215">
            <v>82.21</v>
          </cell>
          <cell r="H215">
            <v>82.62</v>
          </cell>
        </row>
        <row r="216">
          <cell r="A216">
            <v>213</v>
          </cell>
          <cell r="B216" t="str">
            <v>Kota Tegal</v>
          </cell>
          <cell r="C216">
            <v>73.55</v>
          </cell>
          <cell r="D216">
            <v>73.95</v>
          </cell>
          <cell r="E216">
            <v>74.44</v>
          </cell>
          <cell r="F216">
            <v>74.930000000000007</v>
          </cell>
          <cell r="G216">
            <v>75.069999999999993</v>
          </cell>
          <cell r="H216">
            <v>75.52</v>
          </cell>
        </row>
        <row r="217">
          <cell r="A217">
            <v>214</v>
          </cell>
          <cell r="B217" t="str">
            <v>Provinsi DI Yogyakarta</v>
          </cell>
          <cell r="C217">
            <v>78.38</v>
          </cell>
          <cell r="D217">
            <v>78.89</v>
          </cell>
          <cell r="E217">
            <v>79.53</v>
          </cell>
          <cell r="F217">
            <v>79.989999999999995</v>
          </cell>
          <cell r="G217">
            <v>79.97</v>
          </cell>
          <cell r="H217">
            <v>80.22</v>
          </cell>
        </row>
        <row r="218">
          <cell r="A218">
            <v>215</v>
          </cell>
          <cell r="B218" t="str">
            <v>Kab. Bantul</v>
          </cell>
          <cell r="C218">
            <v>78.42</v>
          </cell>
          <cell r="D218">
            <v>78.67</v>
          </cell>
          <cell r="E218">
            <v>79.45</v>
          </cell>
          <cell r="F218">
            <v>80.010000000000005</v>
          </cell>
          <cell r="G218">
            <v>80.010000000000005</v>
          </cell>
          <cell r="H218">
            <v>80.28</v>
          </cell>
        </row>
        <row r="219">
          <cell r="A219">
            <v>216</v>
          </cell>
          <cell r="B219" t="str">
            <v>Kab. Gunung Kidul</v>
          </cell>
          <cell r="C219">
            <v>67.819999999999993</v>
          </cell>
          <cell r="D219">
            <v>68.73</v>
          </cell>
          <cell r="E219">
            <v>69.239999999999995</v>
          </cell>
          <cell r="F219">
            <v>69.959999999999994</v>
          </cell>
          <cell r="G219">
            <v>69.98</v>
          </cell>
          <cell r="H219">
            <v>70.16</v>
          </cell>
        </row>
        <row r="220">
          <cell r="A220">
            <v>217</v>
          </cell>
          <cell r="B220" t="str">
            <v>Kab. Kulon Progo</v>
          </cell>
          <cell r="C220">
            <v>72.38</v>
          </cell>
          <cell r="D220">
            <v>73.23</v>
          </cell>
          <cell r="E220">
            <v>73.760000000000005</v>
          </cell>
          <cell r="F220">
            <v>74.44</v>
          </cell>
          <cell r="G220">
            <v>74.459999999999994</v>
          </cell>
          <cell r="H220">
            <v>74.709999999999994</v>
          </cell>
        </row>
        <row r="221">
          <cell r="A221">
            <v>218</v>
          </cell>
          <cell r="B221" t="str">
            <v>Kab. Sleman</v>
          </cell>
          <cell r="C221">
            <v>82.15</v>
          </cell>
          <cell r="D221">
            <v>82.85</v>
          </cell>
          <cell r="E221">
            <v>83.42</v>
          </cell>
          <cell r="F221">
            <v>83.85</v>
          </cell>
          <cell r="G221">
            <v>83.84</v>
          </cell>
          <cell r="H221">
            <v>84</v>
          </cell>
        </row>
        <row r="222">
          <cell r="A222">
            <v>219</v>
          </cell>
          <cell r="B222" t="str">
            <v>Kota Yogyakarta</v>
          </cell>
          <cell r="C222">
            <v>85.32</v>
          </cell>
          <cell r="D222">
            <v>85.49</v>
          </cell>
          <cell r="E222">
            <v>86.11</v>
          </cell>
          <cell r="F222">
            <v>86.65</v>
          </cell>
          <cell r="G222">
            <v>86.61</v>
          </cell>
          <cell r="H222">
            <v>87.18</v>
          </cell>
        </row>
        <row r="223">
          <cell r="A223">
            <v>220</v>
          </cell>
          <cell r="B223" t="str">
            <v>Provinsi Jawa Timur</v>
          </cell>
          <cell r="C223">
            <v>69.739999999999995</v>
          </cell>
          <cell r="D223">
            <v>70.27</v>
          </cell>
          <cell r="E223">
            <v>70.77</v>
          </cell>
          <cell r="F223">
            <v>71.5</v>
          </cell>
          <cell r="G223">
            <v>71.709999999999994</v>
          </cell>
          <cell r="H223">
            <v>72.14</v>
          </cell>
        </row>
        <row r="224">
          <cell r="A224">
            <v>221</v>
          </cell>
          <cell r="B224" t="str">
            <v>Kab. Bangkalan</v>
          </cell>
          <cell r="C224">
            <v>62.06</v>
          </cell>
          <cell r="D224">
            <v>62.3</v>
          </cell>
          <cell r="E224">
            <v>62.87</v>
          </cell>
          <cell r="F224">
            <v>63.79</v>
          </cell>
          <cell r="G224">
            <v>64.11</v>
          </cell>
          <cell r="H224">
            <v>64.36</v>
          </cell>
        </row>
        <row r="225">
          <cell r="A225">
            <v>222</v>
          </cell>
          <cell r="B225" t="str">
            <v>Kab. Banyuwangi</v>
          </cell>
          <cell r="C225">
            <v>69</v>
          </cell>
          <cell r="D225">
            <v>69.64</v>
          </cell>
          <cell r="E225">
            <v>70.06</v>
          </cell>
          <cell r="F225">
            <v>70.599999999999994</v>
          </cell>
          <cell r="G225">
            <v>70.62</v>
          </cell>
          <cell r="H225">
            <v>71.38</v>
          </cell>
        </row>
        <row r="226">
          <cell r="A226">
            <v>223</v>
          </cell>
          <cell r="B226" t="str">
            <v>Kab. Blitar</v>
          </cell>
          <cell r="C226">
            <v>68.88</v>
          </cell>
          <cell r="D226">
            <v>69.33</v>
          </cell>
          <cell r="E226">
            <v>69.930000000000007</v>
          </cell>
          <cell r="F226">
            <v>70.569999999999993</v>
          </cell>
          <cell r="G226">
            <v>70.58</v>
          </cell>
          <cell r="H226">
            <v>71.05</v>
          </cell>
        </row>
        <row r="227">
          <cell r="A227">
            <v>224</v>
          </cell>
          <cell r="B227" t="str">
            <v>Kab. Bojonegoro</v>
          </cell>
          <cell r="C227">
            <v>66.73</v>
          </cell>
          <cell r="D227">
            <v>67.28</v>
          </cell>
          <cell r="E227">
            <v>67.849999999999994</v>
          </cell>
          <cell r="F227">
            <v>68.75</v>
          </cell>
          <cell r="G227">
            <v>69.040000000000006</v>
          </cell>
          <cell r="H227">
            <v>69.59</v>
          </cell>
        </row>
        <row r="228">
          <cell r="A228">
            <v>225</v>
          </cell>
          <cell r="B228" t="str">
            <v>Kab. Bondowoso</v>
          </cell>
          <cell r="C228">
            <v>64.52</v>
          </cell>
          <cell r="D228">
            <v>64.75</v>
          </cell>
          <cell r="E228">
            <v>65.27</v>
          </cell>
          <cell r="F228">
            <v>66.09</v>
          </cell>
          <cell r="G228">
            <v>66.430000000000007</v>
          </cell>
          <cell r="H228">
            <v>66.59</v>
          </cell>
        </row>
        <row r="229">
          <cell r="A229">
            <v>226</v>
          </cell>
          <cell r="B229" t="str">
            <v>Kab. Gresik</v>
          </cell>
          <cell r="C229">
            <v>74.459999999999994</v>
          </cell>
          <cell r="D229">
            <v>74.84</v>
          </cell>
          <cell r="E229">
            <v>75.28</v>
          </cell>
          <cell r="F229">
            <v>76.099999999999994</v>
          </cell>
          <cell r="G229">
            <v>76.11</v>
          </cell>
          <cell r="H229">
            <v>76.5</v>
          </cell>
        </row>
        <row r="230">
          <cell r="A230">
            <v>227</v>
          </cell>
          <cell r="B230" t="str">
            <v>Kab. Jember</v>
          </cell>
          <cell r="C230">
            <v>64.010000000000005</v>
          </cell>
          <cell r="D230">
            <v>64.959999999999994</v>
          </cell>
          <cell r="E230">
            <v>65.959999999999994</v>
          </cell>
          <cell r="F230">
            <v>66.69</v>
          </cell>
          <cell r="G230">
            <v>67.11</v>
          </cell>
          <cell r="H230">
            <v>67.319999999999993</v>
          </cell>
        </row>
        <row r="231">
          <cell r="A231">
            <v>228</v>
          </cell>
          <cell r="B231" t="str">
            <v>Kab. Jombang</v>
          </cell>
          <cell r="C231">
            <v>70.03</v>
          </cell>
          <cell r="D231">
            <v>70.88</v>
          </cell>
          <cell r="E231">
            <v>71.86</v>
          </cell>
          <cell r="F231">
            <v>72.849999999999994</v>
          </cell>
          <cell r="G231">
            <v>72.97</v>
          </cell>
          <cell r="H231">
            <v>73.45</v>
          </cell>
        </row>
        <row r="232">
          <cell r="A232">
            <v>229</v>
          </cell>
          <cell r="B232" t="str">
            <v>Kab. Kediri</v>
          </cell>
          <cell r="C232">
            <v>69.87</v>
          </cell>
          <cell r="D232">
            <v>70.47</v>
          </cell>
          <cell r="E232">
            <v>71.069999999999993</v>
          </cell>
          <cell r="F232">
            <v>71.849999999999994</v>
          </cell>
          <cell r="G232">
            <v>72.05</v>
          </cell>
          <cell r="H232">
            <v>72.56</v>
          </cell>
        </row>
        <row r="233">
          <cell r="A233">
            <v>230</v>
          </cell>
          <cell r="B233" t="str">
            <v>Kab. Lamongan</v>
          </cell>
          <cell r="C233">
            <v>70.34</v>
          </cell>
          <cell r="D233">
            <v>71.11</v>
          </cell>
          <cell r="E233">
            <v>71.97</v>
          </cell>
          <cell r="F233">
            <v>72.569999999999993</v>
          </cell>
          <cell r="G233">
            <v>72.58</v>
          </cell>
          <cell r="H233">
            <v>73.12</v>
          </cell>
        </row>
        <row r="234">
          <cell r="A234">
            <v>231</v>
          </cell>
          <cell r="B234" t="str">
            <v>Kab. Lumajang</v>
          </cell>
          <cell r="C234">
            <v>63.74</v>
          </cell>
          <cell r="D234">
            <v>64.23</v>
          </cell>
          <cell r="E234">
            <v>64.83</v>
          </cell>
          <cell r="F234">
            <v>65.33</v>
          </cell>
          <cell r="G234">
            <v>65.459999999999994</v>
          </cell>
          <cell r="H234">
            <v>66.069999999999993</v>
          </cell>
        </row>
        <row r="235">
          <cell r="A235">
            <v>232</v>
          </cell>
          <cell r="B235" t="str">
            <v>Kab. Madiun</v>
          </cell>
          <cell r="C235">
            <v>69.67</v>
          </cell>
          <cell r="D235">
            <v>70.27</v>
          </cell>
          <cell r="E235">
            <v>71.010000000000005</v>
          </cell>
          <cell r="F235">
            <v>71.69</v>
          </cell>
          <cell r="G235">
            <v>71.73</v>
          </cell>
          <cell r="H235">
            <v>71.88</v>
          </cell>
        </row>
        <row r="236">
          <cell r="A236">
            <v>233</v>
          </cell>
          <cell r="B236" t="str">
            <v>Kab. Magetan</v>
          </cell>
          <cell r="C236">
            <v>71.94</v>
          </cell>
          <cell r="D236">
            <v>72.599999999999994</v>
          </cell>
          <cell r="E236">
            <v>72.91</v>
          </cell>
          <cell r="F236">
            <v>73.489999999999995</v>
          </cell>
          <cell r="G236">
            <v>73.92</v>
          </cell>
          <cell r="H236">
            <v>74.150000000000006</v>
          </cell>
        </row>
        <row r="237">
          <cell r="A237">
            <v>234</v>
          </cell>
          <cell r="B237" t="str">
            <v>Kab. Malang</v>
          </cell>
          <cell r="C237">
            <v>67.510000000000005</v>
          </cell>
          <cell r="D237">
            <v>68.47</v>
          </cell>
          <cell r="E237">
            <v>69.400000000000006</v>
          </cell>
          <cell r="F237">
            <v>70.349999999999994</v>
          </cell>
          <cell r="G237">
            <v>70.36</v>
          </cell>
          <cell r="H237">
            <v>70.599999999999994</v>
          </cell>
        </row>
        <row r="238">
          <cell r="A238">
            <v>235</v>
          </cell>
          <cell r="B238" t="str">
            <v>Kab. Mojokerto</v>
          </cell>
          <cell r="C238">
            <v>71.38</v>
          </cell>
          <cell r="D238">
            <v>72.36</v>
          </cell>
          <cell r="E238">
            <v>72.64</v>
          </cell>
          <cell r="F238">
            <v>73.53</v>
          </cell>
          <cell r="G238">
            <v>73.83</v>
          </cell>
          <cell r="H238">
            <v>74.150000000000006</v>
          </cell>
        </row>
        <row r="239">
          <cell r="A239">
            <v>236</v>
          </cell>
          <cell r="B239" t="str">
            <v>Kab. Nganjuk</v>
          </cell>
          <cell r="C239">
            <v>70.5</v>
          </cell>
          <cell r="D239">
            <v>70.69</v>
          </cell>
          <cell r="E239">
            <v>71.23</v>
          </cell>
          <cell r="F239">
            <v>71.709999999999994</v>
          </cell>
          <cell r="G239">
            <v>71.72</v>
          </cell>
          <cell r="H239">
            <v>71.97</v>
          </cell>
        </row>
        <row r="240">
          <cell r="A240">
            <v>237</v>
          </cell>
          <cell r="B240" t="str">
            <v>Kab. Ngawi</v>
          </cell>
          <cell r="C240">
            <v>68.959999999999994</v>
          </cell>
          <cell r="D240">
            <v>69.27</v>
          </cell>
          <cell r="E240">
            <v>69.91</v>
          </cell>
          <cell r="F240">
            <v>70.41</v>
          </cell>
          <cell r="G240">
            <v>70.540000000000006</v>
          </cell>
          <cell r="H240">
            <v>71.040000000000006</v>
          </cell>
        </row>
        <row r="241">
          <cell r="A241">
            <v>238</v>
          </cell>
          <cell r="B241" t="str">
            <v>Kab. Pacitan</v>
          </cell>
          <cell r="C241">
            <v>65.739999999999995</v>
          </cell>
          <cell r="D241">
            <v>66.510000000000005</v>
          </cell>
          <cell r="E241">
            <v>67.33</v>
          </cell>
          <cell r="F241">
            <v>68.16</v>
          </cell>
          <cell r="G241">
            <v>68.39</v>
          </cell>
          <cell r="H241">
            <v>68.569999999999993</v>
          </cell>
        </row>
        <row r="242">
          <cell r="A242">
            <v>239</v>
          </cell>
          <cell r="B242" t="str">
            <v>Kab. Pamekasan</v>
          </cell>
          <cell r="C242">
            <v>63.98</v>
          </cell>
          <cell r="D242">
            <v>64.930000000000007</v>
          </cell>
          <cell r="E242">
            <v>65.41</v>
          </cell>
          <cell r="F242">
            <v>65.94</v>
          </cell>
          <cell r="G242">
            <v>66.260000000000005</v>
          </cell>
          <cell r="H242">
            <v>66.400000000000006</v>
          </cell>
        </row>
        <row r="243">
          <cell r="A243">
            <v>240</v>
          </cell>
          <cell r="B243" t="str">
            <v>Kab. Pasuruan</v>
          </cell>
          <cell r="C243">
            <v>65.709999999999994</v>
          </cell>
          <cell r="D243">
            <v>66.69</v>
          </cell>
          <cell r="E243">
            <v>67.41</v>
          </cell>
          <cell r="F243">
            <v>68.290000000000006</v>
          </cell>
          <cell r="G243">
            <v>68.599999999999994</v>
          </cell>
          <cell r="H243">
            <v>68.930000000000007</v>
          </cell>
        </row>
        <row r="244">
          <cell r="A244">
            <v>241</v>
          </cell>
          <cell r="B244" t="str">
            <v>Kab. Ponorogo</v>
          </cell>
          <cell r="C244">
            <v>68.930000000000007</v>
          </cell>
          <cell r="D244">
            <v>69.260000000000005</v>
          </cell>
          <cell r="E244">
            <v>69.91</v>
          </cell>
          <cell r="F244">
            <v>70.56</v>
          </cell>
          <cell r="G244">
            <v>70.81</v>
          </cell>
          <cell r="H244">
            <v>71.06</v>
          </cell>
        </row>
        <row r="245">
          <cell r="A245">
            <v>242</v>
          </cell>
          <cell r="B245" t="str">
            <v>Kab. Probolinggo</v>
          </cell>
          <cell r="C245">
            <v>64.12</v>
          </cell>
          <cell r="D245">
            <v>64.28</v>
          </cell>
          <cell r="E245">
            <v>64.849999999999994</v>
          </cell>
          <cell r="F245">
            <v>65.599999999999994</v>
          </cell>
          <cell r="G245">
            <v>66.069999999999993</v>
          </cell>
          <cell r="H245">
            <v>66.260000000000005</v>
          </cell>
        </row>
        <row r="246">
          <cell r="A246">
            <v>243</v>
          </cell>
          <cell r="B246" t="str">
            <v>Kab. Sampang</v>
          </cell>
          <cell r="C246">
            <v>59.09</v>
          </cell>
          <cell r="D246">
            <v>59.9</v>
          </cell>
          <cell r="E246">
            <v>61</v>
          </cell>
          <cell r="F246">
            <v>61.94</v>
          </cell>
          <cell r="G246">
            <v>62.7</v>
          </cell>
          <cell r="H246">
            <v>62.8</v>
          </cell>
        </row>
        <row r="247">
          <cell r="A247">
            <v>244</v>
          </cell>
          <cell r="B247" t="str">
            <v>Kab. Sidoarjo</v>
          </cell>
          <cell r="C247">
            <v>78.17</v>
          </cell>
          <cell r="D247">
            <v>78.7</v>
          </cell>
          <cell r="E247">
            <v>79.5</v>
          </cell>
          <cell r="F247">
            <v>80.05</v>
          </cell>
          <cell r="G247">
            <v>80.290000000000006</v>
          </cell>
          <cell r="H247">
            <v>80.650000000000006</v>
          </cell>
        </row>
        <row r="248">
          <cell r="A248">
            <v>245</v>
          </cell>
          <cell r="B248" t="str">
            <v>Kab. Situbondo</v>
          </cell>
          <cell r="C248">
            <v>65.08</v>
          </cell>
          <cell r="D248">
            <v>65.680000000000007</v>
          </cell>
          <cell r="E248">
            <v>66.42</v>
          </cell>
          <cell r="F248">
            <v>67.09</v>
          </cell>
          <cell r="G248">
            <v>67.38</v>
          </cell>
          <cell r="H248">
            <v>67.78</v>
          </cell>
        </row>
        <row r="249">
          <cell r="A249">
            <v>246</v>
          </cell>
          <cell r="B249" t="str">
            <v>Kab. Sumenep</v>
          </cell>
          <cell r="C249">
            <v>63.42</v>
          </cell>
          <cell r="D249">
            <v>64.28</v>
          </cell>
          <cell r="E249">
            <v>65.25</v>
          </cell>
          <cell r="F249">
            <v>66.22</v>
          </cell>
          <cell r="G249">
            <v>66.430000000000007</v>
          </cell>
          <cell r="H249">
            <v>67.040000000000006</v>
          </cell>
        </row>
        <row r="250">
          <cell r="A250">
            <v>247</v>
          </cell>
          <cell r="B250" t="str">
            <v>Kab. Trenggalek</v>
          </cell>
          <cell r="C250">
            <v>67.78</v>
          </cell>
          <cell r="D250">
            <v>68.099999999999994</v>
          </cell>
          <cell r="E250">
            <v>68.709999999999994</v>
          </cell>
          <cell r="F250">
            <v>69.459999999999994</v>
          </cell>
          <cell r="G250">
            <v>69.739999999999995</v>
          </cell>
          <cell r="H250">
            <v>70.06</v>
          </cell>
        </row>
        <row r="251">
          <cell r="A251">
            <v>248</v>
          </cell>
          <cell r="B251" t="str">
            <v>Kab. Tuban</v>
          </cell>
          <cell r="C251">
            <v>66.19</v>
          </cell>
          <cell r="D251">
            <v>66.77</v>
          </cell>
          <cell r="E251">
            <v>67.430000000000007</v>
          </cell>
          <cell r="F251">
            <v>68.37</v>
          </cell>
          <cell r="G251">
            <v>68.400000000000006</v>
          </cell>
          <cell r="H251">
            <v>68.91</v>
          </cell>
        </row>
        <row r="252">
          <cell r="A252">
            <v>249</v>
          </cell>
          <cell r="B252" t="str">
            <v>Kab. Tulungagung</v>
          </cell>
          <cell r="C252">
            <v>70.819999999999993</v>
          </cell>
          <cell r="D252">
            <v>71.239999999999995</v>
          </cell>
          <cell r="E252">
            <v>71.989999999999995</v>
          </cell>
          <cell r="F252">
            <v>72.62</v>
          </cell>
          <cell r="G252">
            <v>73</v>
          </cell>
          <cell r="H252">
            <v>73.150000000000006</v>
          </cell>
        </row>
        <row r="253">
          <cell r="A253">
            <v>250</v>
          </cell>
          <cell r="B253" t="str">
            <v>Kota Blitar</v>
          </cell>
          <cell r="C253">
            <v>76.709999999999994</v>
          </cell>
          <cell r="D253">
            <v>77.099999999999994</v>
          </cell>
          <cell r="E253">
            <v>77.58</v>
          </cell>
          <cell r="F253">
            <v>78.56</v>
          </cell>
          <cell r="G253">
            <v>78.569999999999993</v>
          </cell>
          <cell r="H253">
            <v>78.98</v>
          </cell>
        </row>
        <row r="254">
          <cell r="A254">
            <v>251</v>
          </cell>
          <cell r="B254" t="str">
            <v>Kota Kediri</v>
          </cell>
          <cell r="C254">
            <v>76.33</v>
          </cell>
          <cell r="D254">
            <v>77.13</v>
          </cell>
          <cell r="E254">
            <v>77.58</v>
          </cell>
          <cell r="F254">
            <v>78.08</v>
          </cell>
          <cell r="G254">
            <v>78.23</v>
          </cell>
          <cell r="H254">
            <v>78.599999999999994</v>
          </cell>
        </row>
        <row r="255">
          <cell r="A255">
            <v>252</v>
          </cell>
          <cell r="B255" t="str">
            <v>Kota Madiun</v>
          </cell>
          <cell r="C255">
            <v>80.010000000000005</v>
          </cell>
          <cell r="D255">
            <v>80.13</v>
          </cell>
          <cell r="E255">
            <v>80.33</v>
          </cell>
          <cell r="F255">
            <v>80.88</v>
          </cell>
          <cell r="G255">
            <v>80.91</v>
          </cell>
          <cell r="H255">
            <v>81.25</v>
          </cell>
        </row>
        <row r="256">
          <cell r="A256">
            <v>253</v>
          </cell>
          <cell r="B256" t="str">
            <v>Kota Malang</v>
          </cell>
          <cell r="C256">
            <v>80.459999999999994</v>
          </cell>
          <cell r="D256">
            <v>80.650000000000006</v>
          </cell>
          <cell r="E256">
            <v>80.89</v>
          </cell>
          <cell r="F256">
            <v>81.319999999999993</v>
          </cell>
          <cell r="G256">
            <v>81.45</v>
          </cell>
          <cell r="H256">
            <v>82.04</v>
          </cell>
        </row>
        <row r="257">
          <cell r="A257">
            <v>254</v>
          </cell>
          <cell r="B257" t="str">
            <v>Kota Mojokerto</v>
          </cell>
          <cell r="C257">
            <v>76.38</v>
          </cell>
          <cell r="D257">
            <v>76.77</v>
          </cell>
          <cell r="E257">
            <v>77.14</v>
          </cell>
          <cell r="F257">
            <v>77.959999999999994</v>
          </cell>
          <cell r="G257">
            <v>78.040000000000006</v>
          </cell>
          <cell r="H257">
            <v>78.430000000000007</v>
          </cell>
        </row>
        <row r="258">
          <cell r="A258">
            <v>255</v>
          </cell>
          <cell r="B258" t="str">
            <v>Kota Pasuruan</v>
          </cell>
          <cell r="C258">
            <v>74.11</v>
          </cell>
          <cell r="D258">
            <v>74.39</v>
          </cell>
          <cell r="E258">
            <v>74.78</v>
          </cell>
          <cell r="F258">
            <v>75.25</v>
          </cell>
          <cell r="G258">
            <v>75.260000000000005</v>
          </cell>
          <cell r="H258">
            <v>75.62</v>
          </cell>
        </row>
        <row r="259">
          <cell r="A259">
            <v>256</v>
          </cell>
          <cell r="B259" t="str">
            <v>Kota Probolinggo</v>
          </cell>
          <cell r="C259">
            <v>71.5</v>
          </cell>
          <cell r="D259">
            <v>72.09</v>
          </cell>
          <cell r="E259">
            <v>72.53</v>
          </cell>
          <cell r="F259">
            <v>73.27</v>
          </cell>
          <cell r="G259">
            <v>73.27</v>
          </cell>
          <cell r="H259">
            <v>73.66</v>
          </cell>
        </row>
        <row r="260">
          <cell r="A260">
            <v>257</v>
          </cell>
          <cell r="B260" t="str">
            <v>Kota Surabaya</v>
          </cell>
          <cell r="C260">
            <v>80.38</v>
          </cell>
          <cell r="D260">
            <v>81.069999999999993</v>
          </cell>
          <cell r="E260">
            <v>81.739999999999995</v>
          </cell>
          <cell r="F260">
            <v>82.22</v>
          </cell>
          <cell r="G260">
            <v>82.23</v>
          </cell>
          <cell r="H260">
            <v>82.31</v>
          </cell>
        </row>
        <row r="261">
          <cell r="A261">
            <v>258</v>
          </cell>
          <cell r="B261" t="str">
            <v>Kota Batu</v>
          </cell>
          <cell r="C261">
            <v>73.569999999999993</v>
          </cell>
          <cell r="D261">
            <v>74.260000000000005</v>
          </cell>
          <cell r="E261">
            <v>75.040000000000006</v>
          </cell>
          <cell r="F261">
            <v>75.88</v>
          </cell>
          <cell r="G261">
            <v>75.900000000000006</v>
          </cell>
          <cell r="H261">
            <v>76.28</v>
          </cell>
        </row>
        <row r="262">
          <cell r="A262">
            <v>259</v>
          </cell>
          <cell r="B262" t="str">
            <v>Provinsi Kalimantan Barat</v>
          </cell>
          <cell r="C262">
            <v>65.88</v>
          </cell>
          <cell r="D262">
            <v>66.260000000000005</v>
          </cell>
          <cell r="E262">
            <v>66.98</v>
          </cell>
          <cell r="F262">
            <v>67.650000000000006</v>
          </cell>
          <cell r="G262">
            <v>67.66</v>
          </cell>
          <cell r="H262">
            <v>67.900000000000006</v>
          </cell>
        </row>
        <row r="263">
          <cell r="A263">
            <v>260</v>
          </cell>
          <cell r="B263" t="str">
            <v>Kab. Bengkayang</v>
          </cell>
          <cell r="C263">
            <v>65.45</v>
          </cell>
          <cell r="D263">
            <v>65.989999999999995</v>
          </cell>
          <cell r="E263">
            <v>66.849999999999994</v>
          </cell>
          <cell r="F263">
            <v>67.569999999999993</v>
          </cell>
          <cell r="G263">
            <v>67.87</v>
          </cell>
          <cell r="H263">
            <v>68.040000000000006</v>
          </cell>
        </row>
        <row r="264">
          <cell r="A264">
            <v>261</v>
          </cell>
          <cell r="B264" t="str">
            <v>Kab. Landak</v>
          </cell>
          <cell r="C264">
            <v>64.58</v>
          </cell>
          <cell r="D264">
            <v>64.930000000000007</v>
          </cell>
          <cell r="E264">
            <v>65.45</v>
          </cell>
          <cell r="F264">
            <v>65.959999999999994</v>
          </cell>
          <cell r="G264">
            <v>65.98</v>
          </cell>
          <cell r="H264">
            <v>66.209999999999994</v>
          </cell>
        </row>
        <row r="265">
          <cell r="A265">
            <v>262</v>
          </cell>
          <cell r="B265" t="str">
            <v>Kab. Kapuas Hulu</v>
          </cell>
          <cell r="C265">
            <v>63.83</v>
          </cell>
          <cell r="D265">
            <v>64.180000000000007</v>
          </cell>
          <cell r="E265">
            <v>65.03</v>
          </cell>
          <cell r="F265">
            <v>65.650000000000006</v>
          </cell>
          <cell r="G265">
            <v>65.69</v>
          </cell>
          <cell r="H265">
            <v>65.75</v>
          </cell>
        </row>
        <row r="266">
          <cell r="A266">
            <v>263</v>
          </cell>
          <cell r="B266" t="str">
            <v>Kab. Ketapang</v>
          </cell>
          <cell r="C266">
            <v>64.739999999999995</v>
          </cell>
          <cell r="D266">
            <v>65.709999999999994</v>
          </cell>
          <cell r="E266">
            <v>66.41</v>
          </cell>
          <cell r="F266">
            <v>67.16</v>
          </cell>
          <cell r="G266">
            <v>67.17</v>
          </cell>
          <cell r="H266">
            <v>67.430000000000007</v>
          </cell>
        </row>
        <row r="267">
          <cell r="A267">
            <v>264</v>
          </cell>
          <cell r="B267" t="str">
            <v>Kab. Mempawah</v>
          </cell>
          <cell r="C267">
            <v>63.84</v>
          </cell>
          <cell r="D267">
            <v>64</v>
          </cell>
          <cell r="E267">
            <v>64.900000000000006</v>
          </cell>
          <cell r="F267">
            <v>65.5</v>
          </cell>
          <cell r="G267">
            <v>65.739999999999995</v>
          </cell>
          <cell r="H267">
            <v>66.03</v>
          </cell>
        </row>
        <row r="268">
          <cell r="A268">
            <v>265</v>
          </cell>
          <cell r="B268" t="str">
            <v>Kab. Sambas</v>
          </cell>
          <cell r="C268">
            <v>64.94</v>
          </cell>
          <cell r="D268">
            <v>65.92</v>
          </cell>
          <cell r="E268">
            <v>66.61</v>
          </cell>
          <cell r="F268">
            <v>67.02</v>
          </cell>
          <cell r="G268">
            <v>67.03</v>
          </cell>
          <cell r="H268">
            <v>67.099999999999994</v>
          </cell>
        </row>
        <row r="269">
          <cell r="A269">
            <v>266</v>
          </cell>
          <cell r="B269" t="str">
            <v>Kab. Sanggau</v>
          </cell>
          <cell r="C269">
            <v>63.9</v>
          </cell>
          <cell r="D269">
            <v>64.61</v>
          </cell>
          <cell r="E269">
            <v>65.150000000000006</v>
          </cell>
          <cell r="F269">
            <v>65.67</v>
          </cell>
          <cell r="G269">
            <v>65.77</v>
          </cell>
          <cell r="H269">
            <v>66.2</v>
          </cell>
        </row>
        <row r="270">
          <cell r="A270">
            <v>267</v>
          </cell>
          <cell r="B270" t="str">
            <v>Kab. Sintang</v>
          </cell>
          <cell r="C270">
            <v>64.78</v>
          </cell>
          <cell r="D270">
            <v>65.16</v>
          </cell>
          <cell r="E270">
            <v>66.069999999999993</v>
          </cell>
          <cell r="F270">
            <v>66.7</v>
          </cell>
          <cell r="G270">
            <v>66.88</v>
          </cell>
          <cell r="H270">
            <v>66.930000000000007</v>
          </cell>
        </row>
        <row r="271">
          <cell r="A271">
            <v>268</v>
          </cell>
          <cell r="B271" t="str">
            <v>Kota Pontianak</v>
          </cell>
          <cell r="C271">
            <v>77.63</v>
          </cell>
          <cell r="D271">
            <v>77.930000000000007</v>
          </cell>
          <cell r="E271">
            <v>78.56</v>
          </cell>
          <cell r="F271">
            <v>79.349999999999994</v>
          </cell>
          <cell r="G271">
            <v>79.44</v>
          </cell>
          <cell r="H271">
            <v>79.930000000000007</v>
          </cell>
        </row>
        <row r="272">
          <cell r="A272">
            <v>269</v>
          </cell>
          <cell r="B272" t="str">
            <v>Kota Singkawang</v>
          </cell>
          <cell r="C272">
            <v>70.099999999999994</v>
          </cell>
          <cell r="D272">
            <v>70.25</v>
          </cell>
          <cell r="E272">
            <v>71.08</v>
          </cell>
          <cell r="F272">
            <v>71.72</v>
          </cell>
          <cell r="G272">
            <v>71.94</v>
          </cell>
          <cell r="H272">
            <v>72.11</v>
          </cell>
        </row>
        <row r="273">
          <cell r="A273">
            <v>270</v>
          </cell>
          <cell r="B273" t="str">
            <v>Kab. Sekadau</v>
          </cell>
          <cell r="C273">
            <v>62.52</v>
          </cell>
          <cell r="D273">
            <v>63.04</v>
          </cell>
          <cell r="E273">
            <v>63.69</v>
          </cell>
          <cell r="F273">
            <v>64.34</v>
          </cell>
          <cell r="G273">
            <v>64.760000000000005</v>
          </cell>
          <cell r="H273">
            <v>64.930000000000007</v>
          </cell>
        </row>
        <row r="274">
          <cell r="A274">
            <v>271</v>
          </cell>
          <cell r="B274" t="str">
            <v>Kab. Melawi</v>
          </cell>
          <cell r="C274">
            <v>64.25</v>
          </cell>
          <cell r="D274">
            <v>64.430000000000007</v>
          </cell>
          <cell r="E274">
            <v>65.05</v>
          </cell>
          <cell r="F274">
            <v>65.540000000000006</v>
          </cell>
          <cell r="G274">
            <v>65.55</v>
          </cell>
          <cell r="H274">
            <v>65.87</v>
          </cell>
        </row>
        <row r="275">
          <cell r="A275">
            <v>272</v>
          </cell>
          <cell r="B275" t="str">
            <v>Kab. Kayong Utara</v>
          </cell>
          <cell r="C275">
            <v>60.87</v>
          </cell>
          <cell r="D275">
            <v>61.52</v>
          </cell>
          <cell r="E275">
            <v>61.82</v>
          </cell>
          <cell r="F275">
            <v>62.66</v>
          </cell>
          <cell r="G275">
            <v>62.68</v>
          </cell>
          <cell r="H275">
            <v>62.9</v>
          </cell>
        </row>
        <row r="276">
          <cell r="A276">
            <v>273</v>
          </cell>
          <cell r="B276" t="str">
            <v>Kab. Kubu Raya</v>
          </cell>
          <cell r="C276">
            <v>65.540000000000006</v>
          </cell>
          <cell r="D276">
            <v>66.31</v>
          </cell>
          <cell r="E276">
            <v>67.23</v>
          </cell>
          <cell r="F276">
            <v>67.760000000000005</v>
          </cell>
          <cell r="G276">
            <v>67.95</v>
          </cell>
          <cell r="H276">
            <v>68.16</v>
          </cell>
        </row>
        <row r="277">
          <cell r="A277">
            <v>274</v>
          </cell>
          <cell r="B277" t="str">
            <v>Provinsi Kalimantan Tengah</v>
          </cell>
          <cell r="C277">
            <v>69.13</v>
          </cell>
          <cell r="D277">
            <v>69.790000000000006</v>
          </cell>
          <cell r="E277">
            <v>70.42</v>
          </cell>
          <cell r="F277">
            <v>70.91</v>
          </cell>
          <cell r="G277">
            <v>71.05</v>
          </cell>
          <cell r="H277">
            <v>71.25</v>
          </cell>
        </row>
        <row r="278">
          <cell r="A278">
            <v>275</v>
          </cell>
          <cell r="B278" t="str">
            <v>Kab. Barito Selatan</v>
          </cell>
          <cell r="C278">
            <v>69</v>
          </cell>
          <cell r="D278">
            <v>69.25</v>
          </cell>
          <cell r="E278">
            <v>69.73</v>
          </cell>
          <cell r="F278">
            <v>70.099999999999994</v>
          </cell>
          <cell r="G278">
            <v>70.22</v>
          </cell>
          <cell r="H278">
            <v>70.540000000000006</v>
          </cell>
        </row>
        <row r="279">
          <cell r="A279">
            <v>276</v>
          </cell>
          <cell r="B279" t="str">
            <v>Kab. Barito Utara</v>
          </cell>
          <cell r="C279">
            <v>68.28</v>
          </cell>
          <cell r="D279">
            <v>69.069999999999993</v>
          </cell>
          <cell r="E279">
            <v>69.72</v>
          </cell>
          <cell r="F279">
            <v>70.52</v>
          </cell>
          <cell r="G279">
            <v>70.59</v>
          </cell>
          <cell r="H279">
            <v>70.790000000000006</v>
          </cell>
        </row>
        <row r="280">
          <cell r="A280">
            <v>277</v>
          </cell>
          <cell r="B280" t="str">
            <v>Kab. Kapuas</v>
          </cell>
          <cell r="C280">
            <v>66.98</v>
          </cell>
          <cell r="D280">
            <v>68.040000000000006</v>
          </cell>
          <cell r="E280">
            <v>68.680000000000007</v>
          </cell>
          <cell r="F280">
            <v>69.38</v>
          </cell>
          <cell r="G280">
            <v>69.48</v>
          </cell>
          <cell r="H280">
            <v>69.63</v>
          </cell>
        </row>
        <row r="281">
          <cell r="A281">
            <v>278</v>
          </cell>
          <cell r="B281" t="str">
            <v>Kab. Kotawaringin Barat</v>
          </cell>
          <cell r="C281">
            <v>71.13</v>
          </cell>
          <cell r="D281">
            <v>72.11</v>
          </cell>
          <cell r="E281">
            <v>72.459999999999994</v>
          </cell>
          <cell r="F281">
            <v>72.849999999999994</v>
          </cell>
          <cell r="G281">
            <v>72.87</v>
          </cell>
          <cell r="H281">
            <v>73.069999999999993</v>
          </cell>
        </row>
        <row r="282">
          <cell r="A282">
            <v>279</v>
          </cell>
          <cell r="B282" t="str">
            <v>Kab. Kotawaringin Timur</v>
          </cell>
          <cell r="C282">
            <v>69.42</v>
          </cell>
          <cell r="D282">
            <v>70.17</v>
          </cell>
          <cell r="E282">
            <v>70.56</v>
          </cell>
          <cell r="F282">
            <v>71.16</v>
          </cell>
          <cell r="G282">
            <v>71.31</v>
          </cell>
          <cell r="H282">
            <v>71.38</v>
          </cell>
        </row>
        <row r="283">
          <cell r="A283">
            <v>280</v>
          </cell>
          <cell r="B283" t="str">
            <v>Kota Palangkaraya</v>
          </cell>
          <cell r="C283">
            <v>79.209999999999994</v>
          </cell>
          <cell r="D283">
            <v>79.69</v>
          </cell>
          <cell r="E283">
            <v>80.34</v>
          </cell>
          <cell r="F283">
            <v>80.77</v>
          </cell>
          <cell r="G283">
            <v>80.77</v>
          </cell>
          <cell r="H283">
            <v>80.819999999999993</v>
          </cell>
        </row>
        <row r="284">
          <cell r="A284">
            <v>281</v>
          </cell>
          <cell r="B284" t="str">
            <v>Kab. Katingan</v>
          </cell>
          <cell r="C284">
            <v>67.41</v>
          </cell>
          <cell r="D284">
            <v>67.56</v>
          </cell>
          <cell r="E284">
            <v>67.91</v>
          </cell>
          <cell r="F284">
            <v>68.55</v>
          </cell>
          <cell r="G284">
            <v>68.680000000000007</v>
          </cell>
          <cell r="H284">
            <v>68.89</v>
          </cell>
        </row>
        <row r="285">
          <cell r="A285">
            <v>282</v>
          </cell>
          <cell r="B285" t="str">
            <v>Kab. Seruyan</v>
          </cell>
          <cell r="C285">
            <v>65.400000000000006</v>
          </cell>
          <cell r="D285">
            <v>66.14</v>
          </cell>
          <cell r="E285">
            <v>67.040000000000006</v>
          </cell>
          <cell r="F285">
            <v>67.569999999999993</v>
          </cell>
          <cell r="G285">
            <v>67.58</v>
          </cell>
          <cell r="H285">
            <v>67.67</v>
          </cell>
        </row>
        <row r="286">
          <cell r="A286">
            <v>283</v>
          </cell>
          <cell r="B286" t="str">
            <v>Kab. Sukamara</v>
          </cell>
          <cell r="C286">
            <v>66.400000000000006</v>
          </cell>
          <cell r="D286">
            <v>66.98</v>
          </cell>
          <cell r="E286">
            <v>67.52</v>
          </cell>
          <cell r="F286">
            <v>67.95</v>
          </cell>
          <cell r="G286">
            <v>68.03</v>
          </cell>
          <cell r="H286">
            <v>68.27</v>
          </cell>
        </row>
        <row r="287">
          <cell r="A287">
            <v>284</v>
          </cell>
          <cell r="B287" t="str">
            <v>Kab. Lamandau</v>
          </cell>
          <cell r="C287">
            <v>68.540000000000006</v>
          </cell>
          <cell r="D287">
            <v>69.17</v>
          </cell>
          <cell r="E287">
            <v>69.7</v>
          </cell>
          <cell r="F287">
            <v>70.510000000000005</v>
          </cell>
          <cell r="G287">
            <v>70.510000000000005</v>
          </cell>
          <cell r="H287">
            <v>70.58</v>
          </cell>
        </row>
        <row r="288">
          <cell r="A288">
            <v>285</v>
          </cell>
          <cell r="B288" t="str">
            <v>Kab. Gunung Mas</v>
          </cell>
          <cell r="C288">
            <v>69.73</v>
          </cell>
          <cell r="D288">
            <v>69.95</v>
          </cell>
          <cell r="E288">
            <v>70.23</v>
          </cell>
          <cell r="F288">
            <v>70.650000000000006</v>
          </cell>
          <cell r="G288">
            <v>70.81</v>
          </cell>
          <cell r="H288">
            <v>71.03</v>
          </cell>
        </row>
        <row r="289">
          <cell r="A289">
            <v>286</v>
          </cell>
          <cell r="B289" t="str">
            <v>Kab. Pulang Pisau</v>
          </cell>
          <cell r="C289">
            <v>66.489999999999995</v>
          </cell>
          <cell r="D289">
            <v>67</v>
          </cell>
          <cell r="E289">
            <v>67.540000000000006</v>
          </cell>
          <cell r="F289">
            <v>68.34</v>
          </cell>
          <cell r="G289">
            <v>68.45</v>
          </cell>
          <cell r="H289">
            <v>68.53</v>
          </cell>
        </row>
        <row r="290">
          <cell r="A290">
            <v>287</v>
          </cell>
          <cell r="B290" t="str">
            <v>Kab. Murung Raya</v>
          </cell>
          <cell r="C290">
            <v>66.959999999999994</v>
          </cell>
          <cell r="D290">
            <v>67.16</v>
          </cell>
          <cell r="E290">
            <v>67.56</v>
          </cell>
          <cell r="F290">
            <v>67.89</v>
          </cell>
          <cell r="G290">
            <v>67.98</v>
          </cell>
          <cell r="H290">
            <v>68.12</v>
          </cell>
        </row>
        <row r="291">
          <cell r="A291">
            <v>288</v>
          </cell>
          <cell r="B291" t="str">
            <v>Kab. Barito Timur</v>
          </cell>
          <cell r="C291">
            <v>70.33</v>
          </cell>
          <cell r="D291">
            <v>70.569999999999993</v>
          </cell>
          <cell r="E291">
            <v>70.819999999999993</v>
          </cell>
          <cell r="F291">
            <v>71.34</v>
          </cell>
          <cell r="G291">
            <v>71.39</v>
          </cell>
          <cell r="H291">
            <v>71.47</v>
          </cell>
        </row>
        <row r="292">
          <cell r="A292">
            <v>289</v>
          </cell>
          <cell r="B292" t="str">
            <v>Provinsi Kalimantan Selatan</v>
          </cell>
          <cell r="C292">
            <v>69.05</v>
          </cell>
          <cell r="D292">
            <v>69.650000000000006</v>
          </cell>
          <cell r="E292">
            <v>70.17</v>
          </cell>
          <cell r="F292">
            <v>70.72</v>
          </cell>
          <cell r="G292">
            <v>70.91</v>
          </cell>
          <cell r="H292">
            <v>71.28</v>
          </cell>
        </row>
        <row r="293">
          <cell r="A293">
            <v>290</v>
          </cell>
          <cell r="B293" t="str">
            <v>Kab. Banjar</v>
          </cell>
          <cell r="C293">
            <v>66.87</v>
          </cell>
          <cell r="D293">
            <v>67.77</v>
          </cell>
          <cell r="E293">
            <v>68.319999999999993</v>
          </cell>
          <cell r="F293">
            <v>68.94</v>
          </cell>
          <cell r="G293">
            <v>69.180000000000007</v>
          </cell>
          <cell r="H293">
            <v>69.89</v>
          </cell>
        </row>
        <row r="294">
          <cell r="A294">
            <v>291</v>
          </cell>
          <cell r="B294" t="str">
            <v>Kab. Barito Kuala</v>
          </cell>
          <cell r="C294">
            <v>64.33</v>
          </cell>
          <cell r="D294">
            <v>64.930000000000007</v>
          </cell>
          <cell r="E294">
            <v>65.91</v>
          </cell>
          <cell r="F294">
            <v>66.239999999999995</v>
          </cell>
          <cell r="G294">
            <v>66.22</v>
          </cell>
          <cell r="H294">
            <v>66.64</v>
          </cell>
        </row>
        <row r="295">
          <cell r="A295">
            <v>292</v>
          </cell>
          <cell r="B295" t="str">
            <v>Kab. Hulu Sungai Selatan</v>
          </cell>
          <cell r="C295">
            <v>67.52</v>
          </cell>
          <cell r="D295">
            <v>67.8</v>
          </cell>
          <cell r="E295">
            <v>68.41</v>
          </cell>
          <cell r="F295">
            <v>68.8</v>
          </cell>
          <cell r="G295">
            <v>68.849999999999994</v>
          </cell>
          <cell r="H295">
            <v>69.209999999999994</v>
          </cell>
        </row>
        <row r="296">
          <cell r="A296">
            <v>293</v>
          </cell>
          <cell r="B296" t="str">
            <v>Kab. Hulu Sungai Tengah</v>
          </cell>
          <cell r="C296">
            <v>67.069999999999993</v>
          </cell>
          <cell r="D296">
            <v>67.78</v>
          </cell>
          <cell r="E296">
            <v>68.319999999999993</v>
          </cell>
          <cell r="F296">
            <v>68.8</v>
          </cell>
          <cell r="G296">
            <v>68.84</v>
          </cell>
          <cell r="H296">
            <v>69.05</v>
          </cell>
        </row>
        <row r="297">
          <cell r="A297">
            <v>294</v>
          </cell>
          <cell r="B297" t="str">
            <v>Kab. Hulu Sungai Utara</v>
          </cell>
          <cell r="C297">
            <v>63.38</v>
          </cell>
          <cell r="D297">
            <v>64.209999999999994</v>
          </cell>
          <cell r="E297">
            <v>65.06</v>
          </cell>
          <cell r="F297">
            <v>65.489999999999995</v>
          </cell>
          <cell r="G297">
            <v>65.59</v>
          </cell>
          <cell r="H297">
            <v>66.12</v>
          </cell>
        </row>
        <row r="298">
          <cell r="A298">
            <v>295</v>
          </cell>
          <cell r="B298" t="str">
            <v>Kab. Kotabaru</v>
          </cell>
          <cell r="C298">
            <v>67.099999999999994</v>
          </cell>
          <cell r="D298">
            <v>67.790000000000006</v>
          </cell>
          <cell r="E298">
            <v>68.319999999999993</v>
          </cell>
          <cell r="F298">
            <v>68.95</v>
          </cell>
          <cell r="G298">
            <v>68.86</v>
          </cell>
          <cell r="H298">
            <v>69.13</v>
          </cell>
        </row>
        <row r="299">
          <cell r="A299">
            <v>296</v>
          </cell>
          <cell r="B299" t="str">
            <v>Kab. Tabalong</v>
          </cell>
          <cell r="C299">
            <v>70.069999999999993</v>
          </cell>
          <cell r="D299">
            <v>70.760000000000005</v>
          </cell>
          <cell r="E299">
            <v>71.14</v>
          </cell>
          <cell r="F299">
            <v>71.78</v>
          </cell>
          <cell r="G299">
            <v>72.19</v>
          </cell>
          <cell r="H299">
            <v>72.599999999999994</v>
          </cell>
        </row>
        <row r="300">
          <cell r="A300">
            <v>297</v>
          </cell>
          <cell r="B300" t="str">
            <v>Kab. Tanah Laut</v>
          </cell>
          <cell r="C300">
            <v>67.44</v>
          </cell>
          <cell r="D300">
            <v>68</v>
          </cell>
          <cell r="E300">
            <v>68.489999999999995</v>
          </cell>
          <cell r="F300">
            <v>69.040000000000006</v>
          </cell>
          <cell r="G300">
            <v>69.38</v>
          </cell>
          <cell r="H300">
            <v>69.87</v>
          </cell>
        </row>
        <row r="301">
          <cell r="A301">
            <v>298</v>
          </cell>
          <cell r="B301" t="str">
            <v>Kab. Tapin</v>
          </cell>
          <cell r="C301">
            <v>68.05</v>
          </cell>
          <cell r="D301">
            <v>68.7</v>
          </cell>
          <cell r="E301">
            <v>69.53</v>
          </cell>
          <cell r="F301">
            <v>70.13</v>
          </cell>
          <cell r="G301">
            <v>70.11</v>
          </cell>
          <cell r="H301">
            <v>70.31</v>
          </cell>
        </row>
        <row r="302">
          <cell r="A302">
            <v>299</v>
          </cell>
          <cell r="B302" t="str">
            <v>Kota Banjarbaru</v>
          </cell>
          <cell r="C302">
            <v>77.959999999999994</v>
          </cell>
          <cell r="D302">
            <v>78.319999999999993</v>
          </cell>
          <cell r="E302">
            <v>78.83</v>
          </cell>
          <cell r="F302">
            <v>79.22</v>
          </cell>
          <cell r="G302">
            <v>79.099999999999994</v>
          </cell>
          <cell r="H302">
            <v>79.260000000000005</v>
          </cell>
        </row>
        <row r="303">
          <cell r="A303">
            <v>300</v>
          </cell>
          <cell r="B303" t="str">
            <v>Kota Banjarmasin</v>
          </cell>
          <cell r="C303">
            <v>75.94</v>
          </cell>
          <cell r="D303">
            <v>76.459999999999994</v>
          </cell>
          <cell r="E303">
            <v>76.83</v>
          </cell>
          <cell r="F303">
            <v>77.16</v>
          </cell>
          <cell r="G303">
            <v>77.099999999999994</v>
          </cell>
          <cell r="H303">
            <v>77.569999999999993</v>
          </cell>
        </row>
        <row r="304">
          <cell r="A304">
            <v>301</v>
          </cell>
          <cell r="B304" t="str">
            <v>Kab. Balangan</v>
          </cell>
          <cell r="C304">
            <v>66.25</v>
          </cell>
          <cell r="D304">
            <v>67.25</v>
          </cell>
          <cell r="E304">
            <v>67.88</v>
          </cell>
          <cell r="F304">
            <v>68.39</v>
          </cell>
          <cell r="G304">
            <v>68.819999999999993</v>
          </cell>
          <cell r="H304">
            <v>69.11</v>
          </cell>
        </row>
        <row r="305">
          <cell r="A305">
            <v>302</v>
          </cell>
          <cell r="B305" t="str">
            <v>Kab. Tanah Bumbu</v>
          </cell>
          <cell r="C305">
            <v>68.28</v>
          </cell>
          <cell r="D305">
            <v>69.12</v>
          </cell>
          <cell r="E305">
            <v>70.05</v>
          </cell>
          <cell r="F305">
            <v>70.5</v>
          </cell>
          <cell r="G305">
            <v>70.709999999999994</v>
          </cell>
          <cell r="H305">
            <v>71</v>
          </cell>
        </row>
        <row r="306">
          <cell r="A306">
            <v>303</v>
          </cell>
          <cell r="B306" t="str">
            <v>Provinsi Kalimantan Timur</v>
          </cell>
          <cell r="C306">
            <v>74.59</v>
          </cell>
          <cell r="D306">
            <v>75.12</v>
          </cell>
          <cell r="E306">
            <v>75.83</v>
          </cell>
          <cell r="F306">
            <v>76.61</v>
          </cell>
          <cell r="G306">
            <v>76.239999999999995</v>
          </cell>
          <cell r="H306">
            <v>76.88</v>
          </cell>
        </row>
        <row r="307">
          <cell r="A307">
            <v>304</v>
          </cell>
          <cell r="B307" t="str">
            <v>Kab. Berau</v>
          </cell>
          <cell r="C307">
            <v>73.05</v>
          </cell>
          <cell r="D307">
            <v>73.56</v>
          </cell>
          <cell r="E307">
            <v>74.010000000000005</v>
          </cell>
          <cell r="F307">
            <v>74.88</v>
          </cell>
          <cell r="G307">
            <v>74.709999999999994</v>
          </cell>
          <cell r="H307">
            <v>75.2</v>
          </cell>
        </row>
        <row r="308">
          <cell r="A308">
            <v>305</v>
          </cell>
          <cell r="B308" t="str">
            <v>Kab. Kutai Kartanegara</v>
          </cell>
          <cell r="C308">
            <v>72.19</v>
          </cell>
          <cell r="D308">
            <v>72.75</v>
          </cell>
          <cell r="E308">
            <v>73.150000000000006</v>
          </cell>
          <cell r="F308">
            <v>73.78</v>
          </cell>
          <cell r="G308">
            <v>73.59</v>
          </cell>
          <cell r="H308">
            <v>74.06</v>
          </cell>
        </row>
        <row r="309">
          <cell r="A309">
            <v>306</v>
          </cell>
          <cell r="B309" t="str">
            <v>Kab. Kutai Barat</v>
          </cell>
          <cell r="C309">
            <v>69.989999999999995</v>
          </cell>
          <cell r="D309">
            <v>70.180000000000007</v>
          </cell>
          <cell r="E309">
            <v>70.69</v>
          </cell>
          <cell r="F309">
            <v>71.63</v>
          </cell>
          <cell r="G309">
            <v>71.19</v>
          </cell>
          <cell r="H309">
            <v>72.069999999999993</v>
          </cell>
        </row>
        <row r="310">
          <cell r="A310">
            <v>307</v>
          </cell>
          <cell r="B310" t="str">
            <v>Kab. Kutai Timur</v>
          </cell>
          <cell r="C310">
            <v>71.099999999999994</v>
          </cell>
          <cell r="D310">
            <v>71.91</v>
          </cell>
          <cell r="E310">
            <v>72.56</v>
          </cell>
          <cell r="F310">
            <v>73.489999999999995</v>
          </cell>
          <cell r="G310">
            <v>73</v>
          </cell>
          <cell r="H310">
            <v>73.81</v>
          </cell>
        </row>
        <row r="311">
          <cell r="A311">
            <v>308</v>
          </cell>
          <cell r="B311" t="str">
            <v>Kab. Paser</v>
          </cell>
          <cell r="C311">
            <v>71</v>
          </cell>
          <cell r="D311">
            <v>71.16</v>
          </cell>
          <cell r="E311">
            <v>71.61</v>
          </cell>
          <cell r="F311">
            <v>72.290000000000006</v>
          </cell>
          <cell r="G311">
            <v>72.040000000000006</v>
          </cell>
          <cell r="H311">
            <v>72.930000000000007</v>
          </cell>
        </row>
        <row r="312">
          <cell r="A312">
            <v>309</v>
          </cell>
          <cell r="B312" t="str">
            <v>Kota Balikpapan</v>
          </cell>
          <cell r="C312">
            <v>78.569999999999993</v>
          </cell>
          <cell r="D312">
            <v>79.010000000000005</v>
          </cell>
          <cell r="E312">
            <v>79.81</v>
          </cell>
          <cell r="F312">
            <v>80.11</v>
          </cell>
          <cell r="G312">
            <v>80.010000000000005</v>
          </cell>
          <cell r="H312">
            <v>80.709999999999994</v>
          </cell>
        </row>
        <row r="313">
          <cell r="A313">
            <v>310</v>
          </cell>
          <cell r="B313" t="str">
            <v>Kota Bontang</v>
          </cell>
          <cell r="C313">
            <v>78.92</v>
          </cell>
          <cell r="D313">
            <v>79.47</v>
          </cell>
          <cell r="E313">
            <v>79.86</v>
          </cell>
          <cell r="F313">
            <v>80.09</v>
          </cell>
          <cell r="G313">
            <v>80.02</v>
          </cell>
          <cell r="H313">
            <v>80.59</v>
          </cell>
        </row>
        <row r="314">
          <cell r="A314">
            <v>311</v>
          </cell>
          <cell r="B314" t="str">
            <v>Kota Samarinda</v>
          </cell>
          <cell r="C314">
            <v>78.91</v>
          </cell>
          <cell r="D314">
            <v>79.459999999999994</v>
          </cell>
          <cell r="E314">
            <v>79.930000000000007</v>
          </cell>
          <cell r="F314">
            <v>80.2</v>
          </cell>
          <cell r="G314">
            <v>80.11</v>
          </cell>
          <cell r="H314">
            <v>80.760000000000005</v>
          </cell>
        </row>
        <row r="315">
          <cell r="A315">
            <v>312</v>
          </cell>
          <cell r="B315" t="str">
            <v>Kab. Penajam Paser Utara</v>
          </cell>
          <cell r="C315">
            <v>69.959999999999994</v>
          </cell>
          <cell r="D315">
            <v>70.59</v>
          </cell>
          <cell r="E315">
            <v>71.13</v>
          </cell>
          <cell r="F315">
            <v>71.64</v>
          </cell>
          <cell r="G315">
            <v>71.41</v>
          </cell>
          <cell r="H315">
            <v>72.010000000000005</v>
          </cell>
        </row>
        <row r="316">
          <cell r="A316">
            <v>313</v>
          </cell>
          <cell r="B316" t="str">
            <v>Kab. Mahakam Ulu</v>
          </cell>
          <cell r="C316">
            <v>65.510000000000005</v>
          </cell>
          <cell r="D316">
            <v>66.09</v>
          </cell>
          <cell r="E316">
            <v>66.67</v>
          </cell>
          <cell r="F316">
            <v>67.58</v>
          </cell>
          <cell r="G316">
            <v>67.09</v>
          </cell>
          <cell r="H316">
            <v>67.95</v>
          </cell>
        </row>
        <row r="317">
          <cell r="A317">
            <v>314</v>
          </cell>
          <cell r="B317" t="str">
            <v>Provinsi Sulawesi Utara</v>
          </cell>
          <cell r="C317">
            <v>71.05</v>
          </cell>
          <cell r="D317">
            <v>71.66</v>
          </cell>
          <cell r="E317">
            <v>72.2</v>
          </cell>
          <cell r="F317">
            <v>72.989999999999995</v>
          </cell>
          <cell r="G317">
            <v>72.930000000000007</v>
          </cell>
          <cell r="H317">
            <v>73.3</v>
          </cell>
        </row>
        <row r="318">
          <cell r="A318">
            <v>315</v>
          </cell>
          <cell r="B318" t="str">
            <v>Kab. Bolaang Mongondow</v>
          </cell>
          <cell r="C318">
            <v>65.73</v>
          </cell>
          <cell r="D318">
            <v>66.08</v>
          </cell>
          <cell r="E318">
            <v>66.91</v>
          </cell>
          <cell r="F318">
            <v>67.819999999999993</v>
          </cell>
          <cell r="G318">
            <v>67.89</v>
          </cell>
          <cell r="H318">
            <v>68.16</v>
          </cell>
        </row>
        <row r="319">
          <cell r="A319">
            <v>316</v>
          </cell>
          <cell r="B319" t="str">
            <v>Kab. Minahasa</v>
          </cell>
          <cell r="C319">
            <v>74.37</v>
          </cell>
          <cell r="D319">
            <v>74.59</v>
          </cell>
          <cell r="E319">
            <v>74.97</v>
          </cell>
          <cell r="F319">
            <v>75.47</v>
          </cell>
          <cell r="G319">
            <v>75.290000000000006</v>
          </cell>
          <cell r="H319">
            <v>75.73</v>
          </cell>
        </row>
        <row r="320">
          <cell r="A320">
            <v>317</v>
          </cell>
          <cell r="B320" t="str">
            <v>Kab. Sangihe</v>
          </cell>
          <cell r="C320">
            <v>68.52</v>
          </cell>
          <cell r="D320">
            <v>69.14</v>
          </cell>
          <cell r="E320">
            <v>69.67</v>
          </cell>
          <cell r="F320">
            <v>70.53</v>
          </cell>
          <cell r="G320">
            <v>70.73</v>
          </cell>
          <cell r="H320">
            <v>71.069999999999993</v>
          </cell>
        </row>
        <row r="321">
          <cell r="A321">
            <v>318</v>
          </cell>
          <cell r="B321" t="str">
            <v>Kota Bitung</v>
          </cell>
          <cell r="C321">
            <v>72.430000000000007</v>
          </cell>
          <cell r="D321">
            <v>72.94</v>
          </cell>
          <cell r="E321">
            <v>73.27</v>
          </cell>
          <cell r="F321">
            <v>74.2</v>
          </cell>
          <cell r="G321">
            <v>74.099999999999994</v>
          </cell>
          <cell r="H321">
            <v>74.2</v>
          </cell>
        </row>
        <row r="322">
          <cell r="A322">
            <v>319</v>
          </cell>
          <cell r="B322" t="str">
            <v>Kota Manado</v>
          </cell>
          <cell r="C322">
            <v>77.59</v>
          </cell>
          <cell r="D322">
            <v>78.05</v>
          </cell>
          <cell r="E322">
            <v>78.41</v>
          </cell>
          <cell r="F322">
            <v>79.12</v>
          </cell>
          <cell r="G322">
            <v>78.930000000000007</v>
          </cell>
          <cell r="H322">
            <v>79.2</v>
          </cell>
        </row>
        <row r="323">
          <cell r="A323">
            <v>320</v>
          </cell>
          <cell r="B323" t="str">
            <v>Kab. Kepulauan Talaud</v>
          </cell>
          <cell r="C323">
            <v>67.58</v>
          </cell>
          <cell r="D323">
            <v>67.739999999999995</v>
          </cell>
          <cell r="E323">
            <v>68.319999999999993</v>
          </cell>
          <cell r="F323">
            <v>68.97</v>
          </cell>
          <cell r="G323">
            <v>69.400000000000006</v>
          </cell>
          <cell r="H323">
            <v>69.83</v>
          </cell>
        </row>
        <row r="324">
          <cell r="A324">
            <v>321</v>
          </cell>
          <cell r="B324" t="str">
            <v>Kab. Minahasa Selatan</v>
          </cell>
          <cell r="C324">
            <v>69.97</v>
          </cell>
          <cell r="D324">
            <v>70.05</v>
          </cell>
          <cell r="E324">
            <v>70.86</v>
          </cell>
          <cell r="F324">
            <v>71.680000000000007</v>
          </cell>
          <cell r="G324">
            <v>72.11</v>
          </cell>
          <cell r="H324">
            <v>72.319999999999993</v>
          </cell>
        </row>
        <row r="325">
          <cell r="A325">
            <v>322</v>
          </cell>
          <cell r="B325" t="str">
            <v>Kota Tomohon</v>
          </cell>
          <cell r="C325">
            <v>74.91</v>
          </cell>
          <cell r="D325">
            <v>75.34</v>
          </cell>
          <cell r="E325">
            <v>75.78</v>
          </cell>
          <cell r="F325">
            <v>76.67</v>
          </cell>
          <cell r="G325">
            <v>76.69</v>
          </cell>
          <cell r="H325">
            <v>76.86</v>
          </cell>
        </row>
        <row r="326">
          <cell r="A326">
            <v>323</v>
          </cell>
          <cell r="B326" t="str">
            <v>Kab. Minahasa Utara</v>
          </cell>
          <cell r="C326">
            <v>71.489999999999995</v>
          </cell>
          <cell r="D326">
            <v>72.2</v>
          </cell>
          <cell r="E326">
            <v>73.05</v>
          </cell>
          <cell r="F326">
            <v>73.95</v>
          </cell>
          <cell r="G326">
            <v>73.900000000000006</v>
          </cell>
          <cell r="H326">
            <v>74.11</v>
          </cell>
        </row>
        <row r="327">
          <cell r="A327">
            <v>324</v>
          </cell>
          <cell r="B327" t="str">
            <v>Kab. Kep. Siau Tagulandang Biaro</v>
          </cell>
          <cell r="C327">
            <v>65.66</v>
          </cell>
          <cell r="D327">
            <v>66.03</v>
          </cell>
          <cell r="E327">
            <v>66.75</v>
          </cell>
          <cell r="F327">
            <v>67.48</v>
          </cell>
          <cell r="G327">
            <v>67.64</v>
          </cell>
          <cell r="H327">
            <v>68.05</v>
          </cell>
        </row>
        <row r="328">
          <cell r="A328">
            <v>325</v>
          </cell>
          <cell r="B328" t="str">
            <v>Kota Kotamobagu</v>
          </cell>
          <cell r="C328">
            <v>71.680000000000007</v>
          </cell>
          <cell r="D328">
            <v>72</v>
          </cell>
          <cell r="E328">
            <v>72.55</v>
          </cell>
          <cell r="F328">
            <v>73.22</v>
          </cell>
          <cell r="G328">
            <v>72.97</v>
          </cell>
          <cell r="H328">
            <v>73.47</v>
          </cell>
        </row>
        <row r="329">
          <cell r="A329">
            <v>326</v>
          </cell>
          <cell r="B329" t="str">
            <v>Kab. Bolaang Mongondow Utara</v>
          </cell>
          <cell r="C329">
            <v>65.16</v>
          </cell>
          <cell r="D329">
            <v>65.599999999999994</v>
          </cell>
          <cell r="E329">
            <v>66.319999999999993</v>
          </cell>
          <cell r="F329">
            <v>66.91</v>
          </cell>
          <cell r="G329">
            <v>66.989999999999995</v>
          </cell>
          <cell r="H329">
            <v>67.39</v>
          </cell>
        </row>
        <row r="330">
          <cell r="A330">
            <v>327</v>
          </cell>
          <cell r="B330" t="str">
            <v>Kab. Minahasa Tenggara</v>
          </cell>
          <cell r="C330">
            <v>68.42</v>
          </cell>
          <cell r="D330">
            <v>68.91</v>
          </cell>
          <cell r="E330">
            <v>69.66</v>
          </cell>
          <cell r="F330">
            <v>70.47</v>
          </cell>
          <cell r="G330">
            <v>70.510000000000005</v>
          </cell>
          <cell r="H330">
            <v>71.06</v>
          </cell>
        </row>
        <row r="331">
          <cell r="A331">
            <v>328</v>
          </cell>
          <cell r="B331" t="str">
            <v>Kab. Bolaang Mongondow Timur</v>
          </cell>
          <cell r="C331">
            <v>64.44</v>
          </cell>
          <cell r="D331">
            <v>64.73</v>
          </cell>
          <cell r="E331">
            <v>65.209999999999994</v>
          </cell>
          <cell r="F331">
            <v>66.08</v>
          </cell>
          <cell r="G331">
            <v>65.989999999999995</v>
          </cell>
          <cell r="H331">
            <v>66.55</v>
          </cell>
        </row>
        <row r="332">
          <cell r="A332">
            <v>329</v>
          </cell>
          <cell r="B332" t="str">
            <v>Kab. Bolaang Mongondow Selatan</v>
          </cell>
          <cell r="C332">
            <v>63.92</v>
          </cell>
          <cell r="D332">
            <v>64.05</v>
          </cell>
          <cell r="E332">
            <v>64.489999999999995</v>
          </cell>
          <cell r="F332">
            <v>65.28</v>
          </cell>
          <cell r="G332">
            <v>65</v>
          </cell>
          <cell r="H332">
            <v>65.42</v>
          </cell>
        </row>
        <row r="333">
          <cell r="A333">
            <v>330</v>
          </cell>
          <cell r="B333" t="str">
            <v>Provinsi Sulawesi Tengah</v>
          </cell>
          <cell r="C333">
            <v>67.47</v>
          </cell>
          <cell r="D333">
            <v>68.11</v>
          </cell>
          <cell r="E333">
            <v>68.88</v>
          </cell>
          <cell r="F333">
            <v>69.5</v>
          </cell>
          <cell r="G333">
            <v>69.55</v>
          </cell>
          <cell r="H333">
            <v>69.790000000000006</v>
          </cell>
        </row>
        <row r="334">
          <cell r="A334">
            <v>331</v>
          </cell>
          <cell r="B334" t="str">
            <v>Kab. Banggai</v>
          </cell>
          <cell r="C334">
            <v>68.17</v>
          </cell>
          <cell r="D334">
            <v>69</v>
          </cell>
          <cell r="E334">
            <v>69.849999999999994</v>
          </cell>
          <cell r="F334">
            <v>70.36</v>
          </cell>
          <cell r="G334">
            <v>70.52</v>
          </cell>
          <cell r="H334">
            <v>70.599999999999994</v>
          </cell>
        </row>
        <row r="335">
          <cell r="A335">
            <v>332</v>
          </cell>
          <cell r="B335" t="str">
            <v>Kab. Banggai Kepulauan</v>
          </cell>
          <cell r="C335">
            <v>63.45</v>
          </cell>
          <cell r="D335">
            <v>64.069999999999993</v>
          </cell>
          <cell r="E335">
            <v>64.680000000000007</v>
          </cell>
          <cell r="F335">
            <v>65.13</v>
          </cell>
          <cell r="G335">
            <v>65.42</v>
          </cell>
          <cell r="H335">
            <v>65.61</v>
          </cell>
        </row>
        <row r="336">
          <cell r="A336">
            <v>333</v>
          </cell>
          <cell r="B336" t="str">
            <v>Kab. Buol</v>
          </cell>
          <cell r="C336">
            <v>66.37</v>
          </cell>
          <cell r="D336">
            <v>66.69</v>
          </cell>
          <cell r="E336">
            <v>67.3</v>
          </cell>
          <cell r="F336">
            <v>67.69</v>
          </cell>
          <cell r="G336">
            <v>67.819999999999993</v>
          </cell>
          <cell r="H336">
            <v>68.25</v>
          </cell>
        </row>
        <row r="337">
          <cell r="A337">
            <v>334</v>
          </cell>
          <cell r="B337" t="str">
            <v>Kab. Toli-Toli</v>
          </cell>
          <cell r="C337">
            <v>63.27</v>
          </cell>
          <cell r="D337">
            <v>64.05</v>
          </cell>
          <cell r="E337">
            <v>64.599999999999994</v>
          </cell>
          <cell r="F337">
            <v>65.42</v>
          </cell>
          <cell r="G337">
            <v>65.69</v>
          </cell>
          <cell r="H337">
            <v>66.3</v>
          </cell>
        </row>
        <row r="338">
          <cell r="A338">
            <v>335</v>
          </cell>
          <cell r="B338" t="str">
            <v>Kab. Donggala</v>
          </cell>
          <cell r="C338">
            <v>64.42</v>
          </cell>
          <cell r="D338">
            <v>64.66</v>
          </cell>
          <cell r="E338">
            <v>65.14</v>
          </cell>
          <cell r="F338">
            <v>65.489999999999995</v>
          </cell>
          <cell r="G338">
            <v>65.56</v>
          </cell>
          <cell r="H338">
            <v>65.72</v>
          </cell>
        </row>
        <row r="339">
          <cell r="A339">
            <v>336</v>
          </cell>
          <cell r="B339" t="str">
            <v>Kab. Morowali</v>
          </cell>
          <cell r="C339">
            <v>69.69</v>
          </cell>
          <cell r="D339">
            <v>70.41</v>
          </cell>
          <cell r="E339">
            <v>71.14</v>
          </cell>
          <cell r="F339">
            <v>72.02</v>
          </cell>
          <cell r="G339">
            <v>72.209999999999994</v>
          </cell>
          <cell r="H339">
            <v>72.290000000000006</v>
          </cell>
        </row>
        <row r="340">
          <cell r="A340">
            <v>337</v>
          </cell>
          <cell r="B340" t="str">
            <v>Kab. Poso</v>
          </cell>
          <cell r="C340">
            <v>68.83</v>
          </cell>
          <cell r="D340">
            <v>69.78</v>
          </cell>
          <cell r="E340">
            <v>70.680000000000007</v>
          </cell>
          <cell r="F340">
            <v>71.400000000000006</v>
          </cell>
          <cell r="G340">
            <v>71.28</v>
          </cell>
          <cell r="H340">
            <v>71.45</v>
          </cell>
        </row>
        <row r="341">
          <cell r="A341">
            <v>338</v>
          </cell>
          <cell r="B341" t="str">
            <v>Kota Palu</v>
          </cell>
          <cell r="C341">
            <v>79.73</v>
          </cell>
          <cell r="D341">
            <v>80.239999999999995</v>
          </cell>
          <cell r="E341">
            <v>80.91</v>
          </cell>
          <cell r="F341">
            <v>81.5</v>
          </cell>
          <cell r="G341">
            <v>81.47</v>
          </cell>
          <cell r="H341">
            <v>81.7</v>
          </cell>
        </row>
        <row r="342">
          <cell r="A342">
            <v>339</v>
          </cell>
          <cell r="B342" t="str">
            <v>Kab. Parigi Moutong</v>
          </cell>
          <cell r="C342">
            <v>63.6</v>
          </cell>
          <cell r="D342">
            <v>64.09</v>
          </cell>
          <cell r="E342">
            <v>64.849999999999994</v>
          </cell>
          <cell r="F342">
            <v>65.47</v>
          </cell>
          <cell r="G342">
            <v>65.44</v>
          </cell>
          <cell r="H342">
            <v>65.819999999999993</v>
          </cell>
        </row>
        <row r="343">
          <cell r="A343">
            <v>340</v>
          </cell>
          <cell r="B343" t="str">
            <v>Kab. Tojo Una Una</v>
          </cell>
          <cell r="C343">
            <v>62.27</v>
          </cell>
          <cell r="D343">
            <v>62.61</v>
          </cell>
          <cell r="E343">
            <v>63.38</v>
          </cell>
          <cell r="F343">
            <v>64.52</v>
          </cell>
          <cell r="G343">
            <v>64.59</v>
          </cell>
          <cell r="H343">
            <v>64.739999999999995</v>
          </cell>
        </row>
        <row r="344">
          <cell r="A344">
            <v>341</v>
          </cell>
          <cell r="B344" t="str">
            <v>Kab. Sigi</v>
          </cell>
          <cell r="C344">
            <v>65.95</v>
          </cell>
          <cell r="D344">
            <v>66.72</v>
          </cell>
          <cell r="E344">
            <v>67.66</v>
          </cell>
          <cell r="F344">
            <v>68.16</v>
          </cell>
          <cell r="G344">
            <v>68.12</v>
          </cell>
          <cell r="H344">
            <v>68.489999999999995</v>
          </cell>
        </row>
        <row r="345">
          <cell r="A345">
            <v>342</v>
          </cell>
          <cell r="B345" t="str">
            <v>Kab. Banggai Laut</v>
          </cell>
          <cell r="C345">
            <v>63.49</v>
          </cell>
          <cell r="D345">
            <v>64.08</v>
          </cell>
          <cell r="E345">
            <v>64.8</v>
          </cell>
          <cell r="F345">
            <v>65.27</v>
          </cell>
          <cell r="G345">
            <v>65.430000000000007</v>
          </cell>
          <cell r="H345">
            <v>65.650000000000006</v>
          </cell>
        </row>
        <row r="346">
          <cell r="A346">
            <v>343</v>
          </cell>
          <cell r="B346" t="str">
            <v>Kab. Morowali Utara</v>
          </cell>
          <cell r="C346">
            <v>66.569999999999993</v>
          </cell>
          <cell r="D346">
            <v>67.349999999999994</v>
          </cell>
          <cell r="E346">
            <v>67.95</v>
          </cell>
          <cell r="F346">
            <v>68.45</v>
          </cell>
          <cell r="G346">
            <v>68.36</v>
          </cell>
          <cell r="H346">
            <v>68.48</v>
          </cell>
        </row>
        <row r="347">
          <cell r="A347">
            <v>344</v>
          </cell>
          <cell r="B347" t="str">
            <v>Provinsi Sulawesi Selatan</v>
          </cell>
          <cell r="C347">
            <v>69.760000000000005</v>
          </cell>
          <cell r="D347">
            <v>70.34</v>
          </cell>
          <cell r="E347">
            <v>70.900000000000006</v>
          </cell>
          <cell r="F347">
            <v>71.66</v>
          </cell>
          <cell r="G347">
            <v>71.930000000000007</v>
          </cell>
          <cell r="H347">
            <v>72.239999999999995</v>
          </cell>
        </row>
        <row r="348">
          <cell r="A348">
            <v>345</v>
          </cell>
          <cell r="B348" t="str">
            <v>Kab. Bantaeng</v>
          </cell>
          <cell r="C348">
            <v>66.59</v>
          </cell>
          <cell r="D348">
            <v>67.27</v>
          </cell>
          <cell r="E348">
            <v>67.760000000000005</v>
          </cell>
          <cell r="F348">
            <v>68.3</v>
          </cell>
          <cell r="G348">
            <v>68.73</v>
          </cell>
          <cell r="H348">
            <v>68.989999999999995</v>
          </cell>
        </row>
        <row r="349">
          <cell r="A349">
            <v>346</v>
          </cell>
          <cell r="B349" t="str">
            <v>Kab. Barru</v>
          </cell>
          <cell r="C349">
            <v>69.069999999999993</v>
          </cell>
          <cell r="D349">
            <v>69.56</v>
          </cell>
          <cell r="E349">
            <v>70.05</v>
          </cell>
          <cell r="F349">
            <v>70.599999999999994</v>
          </cell>
          <cell r="G349">
            <v>71</v>
          </cell>
          <cell r="H349">
            <v>71.13</v>
          </cell>
        </row>
        <row r="350">
          <cell r="A350">
            <v>347</v>
          </cell>
          <cell r="B350" t="str">
            <v>Kab. Bone</v>
          </cell>
          <cell r="C350">
            <v>63.86</v>
          </cell>
          <cell r="D350">
            <v>64.16</v>
          </cell>
          <cell r="E350">
            <v>65.040000000000006</v>
          </cell>
          <cell r="F350">
            <v>65.67</v>
          </cell>
          <cell r="G350">
            <v>66.06</v>
          </cell>
          <cell r="H350">
            <v>66.400000000000006</v>
          </cell>
        </row>
        <row r="351">
          <cell r="A351">
            <v>348</v>
          </cell>
          <cell r="B351" t="str">
            <v>Kab. Bulukumba</v>
          </cell>
          <cell r="C351">
            <v>66.459999999999994</v>
          </cell>
          <cell r="D351">
            <v>67.08</v>
          </cell>
          <cell r="E351">
            <v>67.7</v>
          </cell>
          <cell r="F351">
            <v>68.28</v>
          </cell>
          <cell r="G351">
            <v>68.989999999999995</v>
          </cell>
          <cell r="H351">
            <v>69.62</v>
          </cell>
        </row>
        <row r="352">
          <cell r="A352">
            <v>349</v>
          </cell>
          <cell r="B352" t="str">
            <v>Kab. Enrekang</v>
          </cell>
          <cell r="C352">
            <v>70.790000000000006</v>
          </cell>
          <cell r="D352">
            <v>71.44</v>
          </cell>
          <cell r="E352">
            <v>72.150000000000006</v>
          </cell>
          <cell r="F352">
            <v>72.66</v>
          </cell>
          <cell r="G352">
            <v>72.760000000000005</v>
          </cell>
          <cell r="H352">
            <v>72.91</v>
          </cell>
        </row>
        <row r="353">
          <cell r="A353">
            <v>350</v>
          </cell>
          <cell r="B353" t="str">
            <v>Kab. Gowa</v>
          </cell>
          <cell r="C353">
            <v>67.7</v>
          </cell>
          <cell r="D353">
            <v>68.33</v>
          </cell>
          <cell r="E353">
            <v>68.87</v>
          </cell>
          <cell r="F353">
            <v>69.66</v>
          </cell>
          <cell r="G353">
            <v>70.14</v>
          </cell>
          <cell r="H353">
            <v>70.290000000000006</v>
          </cell>
        </row>
        <row r="354">
          <cell r="A354">
            <v>351</v>
          </cell>
          <cell r="B354" t="str">
            <v>Kab. Jeneponto</v>
          </cell>
          <cell r="C354">
            <v>61.81</v>
          </cell>
          <cell r="D354">
            <v>62.67</v>
          </cell>
          <cell r="E354">
            <v>63.33</v>
          </cell>
          <cell r="F354">
            <v>64</v>
          </cell>
          <cell r="G354">
            <v>64.260000000000005</v>
          </cell>
          <cell r="H354">
            <v>64.56</v>
          </cell>
        </row>
        <row r="355">
          <cell r="A355">
            <v>352</v>
          </cell>
          <cell r="B355" t="str">
            <v>Kab. Luwu</v>
          </cell>
          <cell r="C355">
            <v>68.709999999999994</v>
          </cell>
          <cell r="D355">
            <v>69.02</v>
          </cell>
          <cell r="E355">
            <v>69.599999999999994</v>
          </cell>
          <cell r="F355">
            <v>70.39</v>
          </cell>
          <cell r="G355">
            <v>70.510000000000005</v>
          </cell>
          <cell r="H355">
            <v>70.849999999999994</v>
          </cell>
        </row>
        <row r="356">
          <cell r="A356">
            <v>353</v>
          </cell>
          <cell r="B356" t="str">
            <v>Kab. Luwu Utara</v>
          </cell>
          <cell r="C356">
            <v>67.81</v>
          </cell>
          <cell r="D356">
            <v>68.349999999999994</v>
          </cell>
          <cell r="E356">
            <v>68.790000000000006</v>
          </cell>
          <cell r="F356">
            <v>69.459999999999994</v>
          </cell>
          <cell r="G356">
            <v>69.569999999999993</v>
          </cell>
          <cell r="H356">
            <v>70.02</v>
          </cell>
        </row>
        <row r="357">
          <cell r="A357">
            <v>354</v>
          </cell>
          <cell r="B357" t="str">
            <v>Kab. Maros</v>
          </cell>
          <cell r="C357">
            <v>67.760000000000005</v>
          </cell>
          <cell r="D357">
            <v>68.42</v>
          </cell>
          <cell r="E357">
            <v>68.94</v>
          </cell>
          <cell r="F357">
            <v>69.5</v>
          </cell>
          <cell r="G357">
            <v>69.86</v>
          </cell>
          <cell r="H357">
            <v>70.41</v>
          </cell>
        </row>
        <row r="358">
          <cell r="A358">
            <v>355</v>
          </cell>
          <cell r="B358" t="str">
            <v>Kab. Pangkajene Kepulauan</v>
          </cell>
          <cell r="C358">
            <v>66.86</v>
          </cell>
          <cell r="D358">
            <v>67.25</v>
          </cell>
          <cell r="E358">
            <v>67.709999999999994</v>
          </cell>
          <cell r="F358">
            <v>68.290000000000006</v>
          </cell>
          <cell r="G358">
            <v>68.72</v>
          </cell>
          <cell r="H358">
            <v>69.209999999999994</v>
          </cell>
        </row>
        <row r="359">
          <cell r="A359">
            <v>356</v>
          </cell>
          <cell r="B359" t="str">
            <v>Kota Palopo</v>
          </cell>
          <cell r="C359">
            <v>76.45</v>
          </cell>
          <cell r="D359">
            <v>76.709999999999994</v>
          </cell>
          <cell r="E359">
            <v>77.3</v>
          </cell>
          <cell r="F359">
            <v>77.98</v>
          </cell>
          <cell r="G359">
            <v>78.06</v>
          </cell>
          <cell r="H359">
            <v>78.38</v>
          </cell>
        </row>
        <row r="360">
          <cell r="A360">
            <v>357</v>
          </cell>
          <cell r="B360" t="str">
            <v>Kab. Luwu Timur</v>
          </cell>
          <cell r="C360">
            <v>70.95</v>
          </cell>
          <cell r="D360">
            <v>71.459999999999994</v>
          </cell>
          <cell r="E360">
            <v>72.16</v>
          </cell>
          <cell r="F360">
            <v>72.8</v>
          </cell>
          <cell r="G360">
            <v>73.22</v>
          </cell>
          <cell r="H360">
            <v>73.34</v>
          </cell>
        </row>
        <row r="361">
          <cell r="A361">
            <v>358</v>
          </cell>
          <cell r="B361" t="str">
            <v>Kab. Pinrang</v>
          </cell>
          <cell r="C361">
            <v>69.42</v>
          </cell>
          <cell r="D361">
            <v>69.900000000000006</v>
          </cell>
          <cell r="E361">
            <v>70.62</v>
          </cell>
          <cell r="F361">
            <v>71.12</v>
          </cell>
          <cell r="G361">
            <v>71.260000000000005</v>
          </cell>
          <cell r="H361">
            <v>71.45</v>
          </cell>
        </row>
        <row r="362">
          <cell r="A362">
            <v>359</v>
          </cell>
          <cell r="B362" t="str">
            <v>Kab. Sinjai</v>
          </cell>
          <cell r="C362">
            <v>65.36</v>
          </cell>
          <cell r="D362">
            <v>65.8</v>
          </cell>
          <cell r="E362">
            <v>66.239999999999995</v>
          </cell>
          <cell r="F362">
            <v>67.05</v>
          </cell>
          <cell r="G362">
            <v>67.599999999999994</v>
          </cell>
          <cell r="H362">
            <v>67.75</v>
          </cell>
        </row>
        <row r="363">
          <cell r="A363">
            <v>360</v>
          </cell>
          <cell r="B363" t="str">
            <v>Kab. Kepulauan Selayar</v>
          </cell>
          <cell r="C363">
            <v>64.95</v>
          </cell>
          <cell r="D363">
            <v>65.39</v>
          </cell>
          <cell r="E363">
            <v>66.040000000000006</v>
          </cell>
          <cell r="F363">
            <v>66.91</v>
          </cell>
          <cell r="G363">
            <v>67.38</v>
          </cell>
          <cell r="H363">
            <v>67.760000000000005</v>
          </cell>
        </row>
        <row r="364">
          <cell r="A364">
            <v>361</v>
          </cell>
          <cell r="B364" t="str">
            <v>Kab. Sidenreng Rappang</v>
          </cell>
          <cell r="C364">
            <v>69.39</v>
          </cell>
          <cell r="D364">
            <v>69.84</v>
          </cell>
          <cell r="E364">
            <v>70.599999999999994</v>
          </cell>
          <cell r="F364">
            <v>71.05</v>
          </cell>
          <cell r="G364">
            <v>71.209999999999994</v>
          </cell>
          <cell r="H364">
            <v>71.540000000000006</v>
          </cell>
        </row>
        <row r="365">
          <cell r="A365">
            <v>362</v>
          </cell>
          <cell r="B365" t="str">
            <v>Kab. Soppeng</v>
          </cell>
          <cell r="C365">
            <v>65.95</v>
          </cell>
          <cell r="D365">
            <v>66.67</v>
          </cell>
          <cell r="E365">
            <v>67.599999999999994</v>
          </cell>
          <cell r="F365">
            <v>68.260000000000005</v>
          </cell>
          <cell r="G365">
            <v>68.67</v>
          </cell>
          <cell r="H365">
            <v>68.989999999999995</v>
          </cell>
        </row>
        <row r="366">
          <cell r="A366">
            <v>363</v>
          </cell>
          <cell r="B366" t="str">
            <v>Kab. Takalar</v>
          </cell>
          <cell r="C366">
            <v>64.959999999999994</v>
          </cell>
          <cell r="D366">
            <v>65.48</v>
          </cell>
          <cell r="E366">
            <v>66.069999999999993</v>
          </cell>
          <cell r="F366">
            <v>66.94</v>
          </cell>
          <cell r="G366">
            <v>67.31</v>
          </cell>
          <cell r="H366">
            <v>67.72</v>
          </cell>
        </row>
        <row r="367">
          <cell r="A367">
            <v>364</v>
          </cell>
          <cell r="B367" t="str">
            <v>Kab. Tana Toraja</v>
          </cell>
          <cell r="C367">
            <v>66.25</v>
          </cell>
          <cell r="D367">
            <v>66.819999999999993</v>
          </cell>
          <cell r="E367">
            <v>67.66</v>
          </cell>
          <cell r="F367">
            <v>68.25</v>
          </cell>
          <cell r="G367">
            <v>68.75</v>
          </cell>
          <cell r="H367">
            <v>69.489999999999995</v>
          </cell>
        </row>
        <row r="368">
          <cell r="A368">
            <v>365</v>
          </cell>
          <cell r="B368" t="str">
            <v>Kab. Wajo</v>
          </cell>
          <cell r="C368">
            <v>67.52</v>
          </cell>
          <cell r="D368">
            <v>68.180000000000007</v>
          </cell>
          <cell r="E368">
            <v>68.569999999999993</v>
          </cell>
          <cell r="F368">
            <v>69.05</v>
          </cell>
          <cell r="G368">
            <v>69.150000000000006</v>
          </cell>
          <cell r="H368">
            <v>69.62</v>
          </cell>
        </row>
        <row r="369">
          <cell r="A369">
            <v>366</v>
          </cell>
          <cell r="B369" t="str">
            <v>Kota Pare-pare</v>
          </cell>
          <cell r="C369">
            <v>76.48</v>
          </cell>
          <cell r="D369">
            <v>76.680000000000007</v>
          </cell>
          <cell r="E369">
            <v>77.19</v>
          </cell>
          <cell r="F369">
            <v>77.62</v>
          </cell>
          <cell r="G369">
            <v>77.86</v>
          </cell>
          <cell r="H369">
            <v>78.209999999999994</v>
          </cell>
        </row>
        <row r="370">
          <cell r="A370">
            <v>367</v>
          </cell>
          <cell r="B370" t="str">
            <v>Kota Makassar</v>
          </cell>
          <cell r="C370">
            <v>80.53</v>
          </cell>
          <cell r="D370">
            <v>81.13</v>
          </cell>
          <cell r="E370">
            <v>81.73</v>
          </cell>
          <cell r="F370">
            <v>82.25</v>
          </cell>
          <cell r="G370">
            <v>82.25</v>
          </cell>
          <cell r="H370">
            <v>82.66</v>
          </cell>
        </row>
        <row r="371">
          <cell r="A371">
            <v>368</v>
          </cell>
          <cell r="B371" t="str">
            <v>Kab. Toraja Utara</v>
          </cell>
          <cell r="C371">
            <v>67.489999999999995</v>
          </cell>
          <cell r="D371">
            <v>67.900000000000006</v>
          </cell>
          <cell r="E371">
            <v>68.489999999999995</v>
          </cell>
          <cell r="F371">
            <v>69.23</v>
          </cell>
          <cell r="G371">
            <v>69.33</v>
          </cell>
          <cell r="H371">
            <v>69.75</v>
          </cell>
        </row>
        <row r="372">
          <cell r="A372">
            <v>369</v>
          </cell>
          <cell r="B372" t="str">
            <v>Provinsi Sulawesi Tenggara</v>
          </cell>
          <cell r="C372">
            <v>69.31</v>
          </cell>
          <cell r="D372">
            <v>69.86</v>
          </cell>
          <cell r="E372">
            <v>70.61</v>
          </cell>
          <cell r="F372">
            <v>71.2</v>
          </cell>
          <cell r="G372">
            <v>71.45</v>
          </cell>
          <cell r="H372">
            <v>71.66</v>
          </cell>
        </row>
        <row r="373">
          <cell r="A373">
            <v>370</v>
          </cell>
          <cell r="B373" t="str">
            <v>Kab. Buton</v>
          </cell>
          <cell r="C373">
            <v>63.69</v>
          </cell>
          <cell r="D373">
            <v>64.47</v>
          </cell>
          <cell r="E373">
            <v>65.08</v>
          </cell>
          <cell r="F373">
            <v>65.67</v>
          </cell>
          <cell r="G373">
            <v>65.98</v>
          </cell>
          <cell r="H373">
            <v>66.319999999999993</v>
          </cell>
        </row>
        <row r="374">
          <cell r="A374">
            <v>371</v>
          </cell>
          <cell r="B374" t="str">
            <v>Kab. Konawe</v>
          </cell>
          <cell r="C374">
            <v>69.84</v>
          </cell>
          <cell r="D374">
            <v>70.239999999999995</v>
          </cell>
          <cell r="E374">
            <v>70.72</v>
          </cell>
          <cell r="F374">
            <v>71.290000000000006</v>
          </cell>
          <cell r="G374">
            <v>71.349999999999994</v>
          </cell>
          <cell r="H374">
            <v>71.48</v>
          </cell>
        </row>
        <row r="375">
          <cell r="A375">
            <v>372</v>
          </cell>
          <cell r="B375" t="str">
            <v>Kab. Kolaka</v>
          </cell>
          <cell r="C375">
            <v>71.12</v>
          </cell>
          <cell r="D375">
            <v>71.459999999999994</v>
          </cell>
          <cell r="E375">
            <v>72.069999999999993</v>
          </cell>
          <cell r="F375">
            <v>73.010000000000005</v>
          </cell>
          <cell r="G375">
            <v>73.45</v>
          </cell>
          <cell r="H375">
            <v>73.56</v>
          </cell>
        </row>
        <row r="376">
          <cell r="A376">
            <v>373</v>
          </cell>
          <cell r="B376" t="str">
            <v>Kab. Muna</v>
          </cell>
          <cell r="C376">
            <v>66.959999999999994</v>
          </cell>
          <cell r="D376">
            <v>67.61</v>
          </cell>
          <cell r="E376">
            <v>68.47</v>
          </cell>
          <cell r="F376">
            <v>68.97</v>
          </cell>
          <cell r="G376">
            <v>69.02</v>
          </cell>
          <cell r="H376">
            <v>69.17</v>
          </cell>
        </row>
        <row r="377">
          <cell r="A377">
            <v>374</v>
          </cell>
          <cell r="B377" t="str">
            <v>Kota Kendari</v>
          </cell>
          <cell r="C377">
            <v>81.66</v>
          </cell>
          <cell r="D377">
            <v>81.83</v>
          </cell>
          <cell r="E377">
            <v>82.22</v>
          </cell>
          <cell r="F377">
            <v>82.86</v>
          </cell>
          <cell r="G377">
            <v>83.53</v>
          </cell>
          <cell r="H377">
            <v>84.15</v>
          </cell>
        </row>
        <row r="378">
          <cell r="A378">
            <v>375</v>
          </cell>
          <cell r="B378" t="str">
            <v>Kota Bau-bau</v>
          </cell>
          <cell r="C378">
            <v>73.989999999999995</v>
          </cell>
          <cell r="D378">
            <v>74.14</v>
          </cell>
          <cell r="E378">
            <v>74.67</v>
          </cell>
          <cell r="F378">
            <v>75.209999999999994</v>
          </cell>
          <cell r="G378">
            <v>75.900000000000006</v>
          </cell>
          <cell r="H378">
            <v>76.260000000000005</v>
          </cell>
        </row>
        <row r="379">
          <cell r="A379">
            <v>376</v>
          </cell>
          <cell r="B379" t="str">
            <v>Kab. Konawe Selatan</v>
          </cell>
          <cell r="C379">
            <v>66.97</v>
          </cell>
          <cell r="D379">
            <v>67.23</v>
          </cell>
          <cell r="E379">
            <v>67.510000000000005</v>
          </cell>
          <cell r="F379">
            <v>67.88</v>
          </cell>
          <cell r="G379">
            <v>68.2</v>
          </cell>
          <cell r="H379">
            <v>68.58</v>
          </cell>
        </row>
        <row r="380">
          <cell r="A380">
            <v>377</v>
          </cell>
          <cell r="B380" t="str">
            <v>Kab. Bombana</v>
          </cell>
          <cell r="C380">
            <v>64.02</v>
          </cell>
          <cell r="D380">
            <v>64.489999999999995</v>
          </cell>
          <cell r="E380">
            <v>65.040000000000006</v>
          </cell>
          <cell r="F380">
            <v>65.650000000000006</v>
          </cell>
          <cell r="G380">
            <v>66.05</v>
          </cell>
          <cell r="H380">
            <v>66.25</v>
          </cell>
        </row>
        <row r="381">
          <cell r="A381">
            <v>378</v>
          </cell>
          <cell r="B381" t="str">
            <v>Kab. Wakatobi</v>
          </cell>
          <cell r="C381">
            <v>67.5</v>
          </cell>
          <cell r="D381">
            <v>67.989999999999995</v>
          </cell>
          <cell r="E381">
            <v>68.52</v>
          </cell>
          <cell r="F381">
            <v>68.989999999999995</v>
          </cell>
          <cell r="G381">
            <v>69.48</v>
          </cell>
          <cell r="H381">
            <v>69.87</v>
          </cell>
        </row>
        <row r="382">
          <cell r="A382">
            <v>379</v>
          </cell>
          <cell r="B382" t="str">
            <v>Kab. Kolaka Utara</v>
          </cell>
          <cell r="C382">
            <v>67.599999999999994</v>
          </cell>
          <cell r="D382">
            <v>67.77</v>
          </cell>
          <cell r="E382">
            <v>68.44</v>
          </cell>
          <cell r="F382">
            <v>68.91</v>
          </cell>
          <cell r="G382">
            <v>69.31</v>
          </cell>
          <cell r="H382">
            <v>69.5</v>
          </cell>
        </row>
        <row r="383">
          <cell r="A383">
            <v>380</v>
          </cell>
          <cell r="B383" t="str">
            <v>Kab. Konawe Utara</v>
          </cell>
          <cell r="C383">
            <v>67.2</v>
          </cell>
          <cell r="D383">
            <v>67.709999999999994</v>
          </cell>
          <cell r="E383">
            <v>68.5</v>
          </cell>
          <cell r="F383">
            <v>69.22</v>
          </cell>
          <cell r="G383">
            <v>69.86</v>
          </cell>
          <cell r="H383">
            <v>70.23</v>
          </cell>
        </row>
        <row r="384">
          <cell r="A384">
            <v>381</v>
          </cell>
          <cell r="B384" t="str">
            <v>Kab. Buton Utara</v>
          </cell>
          <cell r="C384">
            <v>65.95</v>
          </cell>
          <cell r="D384">
            <v>66.400000000000006</v>
          </cell>
          <cell r="E384">
            <v>67.13</v>
          </cell>
          <cell r="F384">
            <v>67.680000000000007</v>
          </cell>
          <cell r="G384">
            <v>67.87</v>
          </cell>
          <cell r="H384">
            <v>68.08</v>
          </cell>
        </row>
        <row r="385">
          <cell r="A385">
            <v>382</v>
          </cell>
          <cell r="B385" t="str">
            <v>Kab. Konawe Kepulauan</v>
          </cell>
          <cell r="C385">
            <v>62.56</v>
          </cell>
          <cell r="D385">
            <v>63.44</v>
          </cell>
          <cell r="E385">
            <v>64.36</v>
          </cell>
          <cell r="F385">
            <v>65.05</v>
          </cell>
          <cell r="G385">
            <v>65.41</v>
          </cell>
          <cell r="H385">
            <v>65.73</v>
          </cell>
        </row>
        <row r="386">
          <cell r="A386">
            <v>383</v>
          </cell>
          <cell r="B386" t="str">
            <v>Kab. Kolaka Timur</v>
          </cell>
          <cell r="C386">
            <v>63.6</v>
          </cell>
          <cell r="D386">
            <v>64.55</v>
          </cell>
          <cell r="E386">
            <v>65.53</v>
          </cell>
          <cell r="F386">
            <v>66.489999999999995</v>
          </cell>
          <cell r="G386">
            <v>67.02</v>
          </cell>
          <cell r="H386">
            <v>67.760000000000005</v>
          </cell>
        </row>
        <row r="387">
          <cell r="A387">
            <v>384</v>
          </cell>
          <cell r="B387" t="str">
            <v>Kab. Muna Barat</v>
          </cell>
          <cell r="C387">
            <v>62.57</v>
          </cell>
          <cell r="D387">
            <v>63.43</v>
          </cell>
          <cell r="E387">
            <v>64.11</v>
          </cell>
          <cell r="F387">
            <v>64.45</v>
          </cell>
          <cell r="G387">
            <v>65.08</v>
          </cell>
          <cell r="H387">
            <v>65.48</v>
          </cell>
        </row>
        <row r="388">
          <cell r="A388">
            <v>385</v>
          </cell>
          <cell r="B388" t="str">
            <v>Kab. Buton Tengah</v>
          </cell>
          <cell r="C388">
            <v>62.56</v>
          </cell>
          <cell r="D388">
            <v>62.82</v>
          </cell>
          <cell r="E388">
            <v>63.46</v>
          </cell>
          <cell r="F388">
            <v>64.06</v>
          </cell>
          <cell r="G388">
            <v>64.37</v>
          </cell>
          <cell r="H388">
            <v>64.55</v>
          </cell>
        </row>
        <row r="389">
          <cell r="A389">
            <v>386</v>
          </cell>
          <cell r="B389" t="str">
            <v>Kab. Buton Selatan</v>
          </cell>
          <cell r="C389">
            <v>62.55</v>
          </cell>
          <cell r="D389">
            <v>63.2</v>
          </cell>
          <cell r="E389">
            <v>63.47</v>
          </cell>
          <cell r="F389">
            <v>64.37</v>
          </cell>
          <cell r="G389">
            <v>64.930000000000007</v>
          </cell>
          <cell r="H389">
            <v>64.989999999999995</v>
          </cell>
        </row>
        <row r="390">
          <cell r="A390">
            <v>387</v>
          </cell>
          <cell r="B390" t="str">
            <v>Provinsi Bali</v>
          </cell>
          <cell r="C390">
            <v>73.650000000000006</v>
          </cell>
          <cell r="D390">
            <v>74.3</v>
          </cell>
          <cell r="E390">
            <v>74.77</v>
          </cell>
          <cell r="F390">
            <v>75.38</v>
          </cell>
          <cell r="G390">
            <v>75.5</v>
          </cell>
          <cell r="H390">
            <v>75.69</v>
          </cell>
        </row>
        <row r="391">
          <cell r="A391">
            <v>388</v>
          </cell>
          <cell r="B391" t="str">
            <v>Kab. Badung</v>
          </cell>
          <cell r="C391">
            <v>79.8</v>
          </cell>
          <cell r="D391">
            <v>80.540000000000006</v>
          </cell>
          <cell r="E391">
            <v>80.87</v>
          </cell>
          <cell r="F391">
            <v>81.59</v>
          </cell>
          <cell r="G391">
            <v>81.599999999999994</v>
          </cell>
          <cell r="H391">
            <v>81.83</v>
          </cell>
        </row>
        <row r="392">
          <cell r="A392">
            <v>389</v>
          </cell>
          <cell r="B392" t="str">
            <v>Kab. Bangli</v>
          </cell>
          <cell r="C392">
            <v>67.03</v>
          </cell>
          <cell r="D392">
            <v>68.239999999999995</v>
          </cell>
          <cell r="E392">
            <v>68.959999999999994</v>
          </cell>
          <cell r="F392">
            <v>69.349999999999994</v>
          </cell>
          <cell r="G392">
            <v>69.36</v>
          </cell>
          <cell r="H392">
            <v>69.37</v>
          </cell>
        </row>
        <row r="393">
          <cell r="A393">
            <v>390</v>
          </cell>
          <cell r="B393" t="str">
            <v>Kab. Buleleng</v>
          </cell>
          <cell r="C393">
            <v>70.650000000000006</v>
          </cell>
          <cell r="D393">
            <v>71.11</v>
          </cell>
          <cell r="E393">
            <v>71.7</v>
          </cell>
          <cell r="F393">
            <v>72.3</v>
          </cell>
          <cell r="G393">
            <v>72.55</v>
          </cell>
          <cell r="H393">
            <v>72.56</v>
          </cell>
        </row>
        <row r="394">
          <cell r="A394">
            <v>391</v>
          </cell>
          <cell r="B394" t="str">
            <v>Kab. Gianyar</v>
          </cell>
          <cell r="C394">
            <v>75.7</v>
          </cell>
          <cell r="D394">
            <v>76.09</v>
          </cell>
          <cell r="E394">
            <v>76.709999999999994</v>
          </cell>
          <cell r="F394">
            <v>77.14</v>
          </cell>
          <cell r="G394">
            <v>77.36</v>
          </cell>
          <cell r="H394">
            <v>77.7</v>
          </cell>
        </row>
        <row r="395">
          <cell r="A395">
            <v>392</v>
          </cell>
          <cell r="B395" t="str">
            <v>Kab. Jembrana</v>
          </cell>
          <cell r="C395">
            <v>70.38</v>
          </cell>
          <cell r="D395">
            <v>70.72</v>
          </cell>
          <cell r="E395">
            <v>71.650000000000006</v>
          </cell>
          <cell r="F395">
            <v>72.349999999999994</v>
          </cell>
          <cell r="G395">
            <v>72.36</v>
          </cell>
          <cell r="H395">
            <v>72.75</v>
          </cell>
        </row>
        <row r="396">
          <cell r="A396">
            <v>393</v>
          </cell>
          <cell r="B396" t="str">
            <v>Kab. Karangasem</v>
          </cell>
          <cell r="C396">
            <v>65.23</v>
          </cell>
          <cell r="D396">
            <v>65.569999999999993</v>
          </cell>
          <cell r="E396">
            <v>66.489999999999995</v>
          </cell>
          <cell r="F396">
            <v>67.34</v>
          </cell>
          <cell r="G396">
            <v>67.349999999999994</v>
          </cell>
          <cell r="H396">
            <v>67.36</v>
          </cell>
        </row>
        <row r="397">
          <cell r="A397">
            <v>394</v>
          </cell>
          <cell r="B397" t="str">
            <v>Kab. Klungkung</v>
          </cell>
          <cell r="C397">
            <v>69.31</v>
          </cell>
          <cell r="D397">
            <v>70.13</v>
          </cell>
          <cell r="E397">
            <v>70.900000000000006</v>
          </cell>
          <cell r="F397">
            <v>71.709999999999994</v>
          </cell>
          <cell r="G397">
            <v>71.73</v>
          </cell>
          <cell r="H397">
            <v>71.75</v>
          </cell>
        </row>
        <row r="398">
          <cell r="A398">
            <v>395</v>
          </cell>
          <cell r="B398" t="str">
            <v>Kab. Tabanan</v>
          </cell>
          <cell r="C398">
            <v>74.19</v>
          </cell>
          <cell r="D398">
            <v>74.86</v>
          </cell>
          <cell r="E398">
            <v>75.45</v>
          </cell>
          <cell r="F398">
            <v>76.16</v>
          </cell>
          <cell r="G398">
            <v>76.17</v>
          </cell>
          <cell r="H398">
            <v>76.45</v>
          </cell>
        </row>
        <row r="399">
          <cell r="A399">
            <v>396</v>
          </cell>
          <cell r="B399" t="str">
            <v>Kota Denpasar</v>
          </cell>
          <cell r="C399">
            <v>82.58</v>
          </cell>
          <cell r="D399">
            <v>83.01</v>
          </cell>
          <cell r="E399">
            <v>83.3</v>
          </cell>
          <cell r="F399">
            <v>83.68</v>
          </cell>
          <cell r="G399">
            <v>83.93</v>
          </cell>
          <cell r="H399">
            <v>84.03</v>
          </cell>
        </row>
        <row r="400">
          <cell r="A400">
            <v>397</v>
          </cell>
          <cell r="B400" t="str">
            <v>Provinsi Nusa Tenggara Barat</v>
          </cell>
          <cell r="C400">
            <v>65.81</v>
          </cell>
          <cell r="D400">
            <v>66.58</v>
          </cell>
          <cell r="E400">
            <v>67.3</v>
          </cell>
          <cell r="F400">
            <v>68.14</v>
          </cell>
          <cell r="G400">
            <v>68.25</v>
          </cell>
          <cell r="H400">
            <v>68.650000000000006</v>
          </cell>
        </row>
        <row r="401">
          <cell r="A401">
            <v>398</v>
          </cell>
          <cell r="B401" t="str">
            <v>Kab. Bima</v>
          </cell>
          <cell r="C401">
            <v>64.150000000000006</v>
          </cell>
          <cell r="D401">
            <v>65.010000000000005</v>
          </cell>
          <cell r="E401">
            <v>65.62</v>
          </cell>
          <cell r="F401">
            <v>66.37</v>
          </cell>
          <cell r="G401">
            <v>66.3</v>
          </cell>
          <cell r="H401">
            <v>66.66</v>
          </cell>
        </row>
        <row r="402">
          <cell r="A402">
            <v>399</v>
          </cell>
          <cell r="B402" t="str">
            <v>Kab. Dompu</v>
          </cell>
          <cell r="C402">
            <v>65.48</v>
          </cell>
          <cell r="D402">
            <v>66.33</v>
          </cell>
          <cell r="E402">
            <v>66.97</v>
          </cell>
          <cell r="F402">
            <v>67.83</v>
          </cell>
          <cell r="G402">
            <v>67.84</v>
          </cell>
          <cell r="H402">
            <v>68.45</v>
          </cell>
        </row>
        <row r="403">
          <cell r="A403">
            <v>400</v>
          </cell>
          <cell r="B403" t="str">
            <v>Kab. Lombok Barat</v>
          </cell>
          <cell r="C403">
            <v>65.55</v>
          </cell>
          <cell r="D403">
            <v>66.37</v>
          </cell>
          <cell r="E403">
            <v>67.180000000000007</v>
          </cell>
          <cell r="F403">
            <v>68.03</v>
          </cell>
          <cell r="G403">
            <v>68.2</v>
          </cell>
          <cell r="H403">
            <v>68.61</v>
          </cell>
        </row>
        <row r="404">
          <cell r="A404">
            <v>401</v>
          </cell>
          <cell r="B404" t="str">
            <v>Kab. Lombok Tengah</v>
          </cell>
          <cell r="C404">
            <v>63.22</v>
          </cell>
          <cell r="D404">
            <v>64.36</v>
          </cell>
          <cell r="E404">
            <v>65.36</v>
          </cell>
          <cell r="F404">
            <v>66.36</v>
          </cell>
          <cell r="G404">
            <v>66.430000000000007</v>
          </cell>
          <cell r="H404">
            <v>66.72</v>
          </cell>
        </row>
        <row r="405">
          <cell r="A405">
            <v>402</v>
          </cell>
          <cell r="B405" t="str">
            <v>Kab. Lombok Timur</v>
          </cell>
          <cell r="C405">
            <v>63.7</v>
          </cell>
          <cell r="D405">
            <v>64.37</v>
          </cell>
          <cell r="E405">
            <v>65.349999999999994</v>
          </cell>
          <cell r="F405">
            <v>66.23</v>
          </cell>
          <cell r="G405">
            <v>66.3</v>
          </cell>
          <cell r="H405">
            <v>66.66</v>
          </cell>
        </row>
        <row r="406">
          <cell r="A406">
            <v>403</v>
          </cell>
          <cell r="B406" t="str">
            <v>Kab. Sumbawa</v>
          </cell>
          <cell r="C406">
            <v>64.89</v>
          </cell>
          <cell r="D406">
            <v>65.84</v>
          </cell>
          <cell r="E406">
            <v>66.77</v>
          </cell>
          <cell r="F406">
            <v>67.599999999999994</v>
          </cell>
          <cell r="G406">
            <v>67.61</v>
          </cell>
          <cell r="H406">
            <v>68.010000000000005</v>
          </cell>
        </row>
        <row r="407">
          <cell r="A407">
            <v>404</v>
          </cell>
          <cell r="B407" t="str">
            <v>Kota Mataram</v>
          </cell>
          <cell r="C407">
            <v>77.2</v>
          </cell>
          <cell r="D407">
            <v>77.84</v>
          </cell>
          <cell r="E407">
            <v>78.430000000000007</v>
          </cell>
          <cell r="F407">
            <v>79.099999999999994</v>
          </cell>
          <cell r="G407">
            <v>78.91</v>
          </cell>
          <cell r="H407">
            <v>79.14</v>
          </cell>
        </row>
        <row r="408">
          <cell r="A408">
            <v>405</v>
          </cell>
          <cell r="B408" t="str">
            <v>Kota Bima</v>
          </cell>
          <cell r="C408">
            <v>73.67</v>
          </cell>
          <cell r="D408">
            <v>74.36</v>
          </cell>
          <cell r="E408">
            <v>75.040000000000006</v>
          </cell>
          <cell r="F408">
            <v>75.8</v>
          </cell>
          <cell r="G408">
            <v>75.81</v>
          </cell>
          <cell r="H408">
            <v>76.11</v>
          </cell>
        </row>
        <row r="409">
          <cell r="A409">
            <v>406</v>
          </cell>
          <cell r="B409" t="str">
            <v>Kab. Sumbawa Barat</v>
          </cell>
          <cell r="C409">
            <v>69.260000000000005</v>
          </cell>
          <cell r="D409">
            <v>70.08</v>
          </cell>
          <cell r="E409">
            <v>70.709999999999994</v>
          </cell>
          <cell r="F409">
            <v>71.52</v>
          </cell>
          <cell r="G409">
            <v>71.63</v>
          </cell>
          <cell r="H409">
            <v>71.849999999999994</v>
          </cell>
        </row>
        <row r="410">
          <cell r="A410">
            <v>407</v>
          </cell>
          <cell r="B410" t="str">
            <v>Kab. Lombok Utara</v>
          </cell>
          <cell r="C410">
            <v>62.24</v>
          </cell>
          <cell r="D410">
            <v>63.04</v>
          </cell>
          <cell r="E410">
            <v>63.83</v>
          </cell>
          <cell r="F410">
            <v>64.489999999999995</v>
          </cell>
          <cell r="G410">
            <v>64.42</v>
          </cell>
          <cell r="H410">
            <v>64.77</v>
          </cell>
        </row>
        <row r="411">
          <cell r="A411">
            <v>408</v>
          </cell>
          <cell r="B411" t="str">
            <v>Provinsi Nusa Tenggara Timur</v>
          </cell>
          <cell r="C411">
            <v>63.13</v>
          </cell>
          <cell r="D411">
            <v>63.73</v>
          </cell>
          <cell r="E411">
            <v>64.39</v>
          </cell>
          <cell r="F411">
            <v>65.23</v>
          </cell>
          <cell r="G411">
            <v>65.19</v>
          </cell>
          <cell r="H411">
            <v>65.28</v>
          </cell>
        </row>
        <row r="412">
          <cell r="A412">
            <v>409</v>
          </cell>
          <cell r="B412" t="str">
            <v>Kab. Alor</v>
          </cell>
          <cell r="C412">
            <v>58.99</v>
          </cell>
          <cell r="D412">
            <v>59.61</v>
          </cell>
          <cell r="E412">
            <v>60.14</v>
          </cell>
          <cell r="F412">
            <v>61.03</v>
          </cell>
          <cell r="G412">
            <v>61.33</v>
          </cell>
          <cell r="H412">
            <v>61.37</v>
          </cell>
        </row>
        <row r="413">
          <cell r="A413">
            <v>410</v>
          </cell>
          <cell r="B413" t="str">
            <v>Kab. Belu</v>
          </cell>
          <cell r="C413">
            <v>61.04</v>
          </cell>
          <cell r="D413">
            <v>61.44</v>
          </cell>
          <cell r="E413">
            <v>61.86</v>
          </cell>
          <cell r="F413">
            <v>62.54</v>
          </cell>
          <cell r="G413">
            <v>62.68</v>
          </cell>
          <cell r="H413">
            <v>62.77</v>
          </cell>
        </row>
        <row r="414">
          <cell r="A414">
            <v>411</v>
          </cell>
          <cell r="B414" t="str">
            <v>Kab. Ende</v>
          </cell>
          <cell r="C414">
            <v>65.739999999999995</v>
          </cell>
          <cell r="D414">
            <v>66.11</v>
          </cell>
          <cell r="E414">
            <v>66.62</v>
          </cell>
          <cell r="F414">
            <v>67.2</v>
          </cell>
          <cell r="G414">
            <v>67.040000000000006</v>
          </cell>
          <cell r="H414">
            <v>67.3</v>
          </cell>
        </row>
        <row r="415">
          <cell r="A415">
            <v>412</v>
          </cell>
          <cell r="B415" t="str">
            <v>Kab. Flores Timur</v>
          </cell>
          <cell r="C415">
            <v>61.9</v>
          </cell>
          <cell r="D415">
            <v>62.89</v>
          </cell>
          <cell r="E415">
            <v>63.55</v>
          </cell>
          <cell r="F415">
            <v>64.34</v>
          </cell>
          <cell r="G415">
            <v>64.22</v>
          </cell>
          <cell r="H415">
            <v>64.22</v>
          </cell>
        </row>
        <row r="416">
          <cell r="A416">
            <v>413</v>
          </cell>
          <cell r="B416" t="str">
            <v>Kab. Kupang</v>
          </cell>
          <cell r="C416">
            <v>62.39</v>
          </cell>
          <cell r="D416">
            <v>62.79</v>
          </cell>
          <cell r="E416">
            <v>63.55</v>
          </cell>
          <cell r="F416">
            <v>64.430000000000007</v>
          </cell>
          <cell r="G416">
            <v>64.319999999999993</v>
          </cell>
          <cell r="H416">
            <v>64.41</v>
          </cell>
        </row>
        <row r="417">
          <cell r="A417">
            <v>414</v>
          </cell>
          <cell r="B417" t="str">
            <v>Kab. Lembata</v>
          </cell>
          <cell r="C417">
            <v>62.81</v>
          </cell>
          <cell r="D417">
            <v>63.09</v>
          </cell>
          <cell r="E417">
            <v>63.96</v>
          </cell>
          <cell r="F417">
            <v>64.91</v>
          </cell>
          <cell r="G417">
            <v>64.739999999999995</v>
          </cell>
          <cell r="H417">
            <v>64.75</v>
          </cell>
        </row>
        <row r="418">
          <cell r="A418">
            <v>415</v>
          </cell>
          <cell r="B418" t="str">
            <v>Kab. Manggarai</v>
          </cell>
          <cell r="C418">
            <v>61.67</v>
          </cell>
          <cell r="D418">
            <v>62.24</v>
          </cell>
          <cell r="E418">
            <v>63.32</v>
          </cell>
          <cell r="F418">
            <v>64.150000000000006</v>
          </cell>
          <cell r="G418">
            <v>64.540000000000006</v>
          </cell>
          <cell r="H418">
            <v>65.010000000000005</v>
          </cell>
        </row>
        <row r="419">
          <cell r="A419">
            <v>416</v>
          </cell>
          <cell r="B419" t="str">
            <v>Kab. Ngada</v>
          </cell>
          <cell r="C419">
            <v>65.61</v>
          </cell>
          <cell r="D419">
            <v>66.47</v>
          </cell>
          <cell r="E419">
            <v>67.099999999999994</v>
          </cell>
          <cell r="F419">
            <v>67.760000000000005</v>
          </cell>
          <cell r="G419">
            <v>67.88</v>
          </cell>
          <cell r="H419">
            <v>67.88</v>
          </cell>
        </row>
        <row r="420">
          <cell r="A420">
            <v>417</v>
          </cell>
          <cell r="B420" t="str">
            <v>Kab. Sikka</v>
          </cell>
          <cell r="C420">
            <v>62.42</v>
          </cell>
          <cell r="D420">
            <v>63.08</v>
          </cell>
          <cell r="E420">
            <v>63.89</v>
          </cell>
          <cell r="F420">
            <v>64.75</v>
          </cell>
          <cell r="G420">
            <v>65.11</v>
          </cell>
          <cell r="H420">
            <v>65.41</v>
          </cell>
        </row>
        <row r="421">
          <cell r="A421">
            <v>418</v>
          </cell>
          <cell r="B421" t="str">
            <v>Kab. Sumba Barat</v>
          </cell>
          <cell r="C421">
            <v>61.85</v>
          </cell>
          <cell r="D421">
            <v>62.3</v>
          </cell>
          <cell r="E421">
            <v>62.91</v>
          </cell>
          <cell r="F421">
            <v>63.56</v>
          </cell>
          <cell r="G421">
            <v>63.53</v>
          </cell>
          <cell r="H421">
            <v>63.83</v>
          </cell>
        </row>
        <row r="422">
          <cell r="A422">
            <v>419</v>
          </cell>
          <cell r="B422" t="str">
            <v>Kab. Sumba Timur</v>
          </cell>
          <cell r="C422">
            <v>63.22</v>
          </cell>
          <cell r="D422">
            <v>64.19</v>
          </cell>
          <cell r="E422">
            <v>64.650000000000006</v>
          </cell>
          <cell r="F422">
            <v>65.34</v>
          </cell>
          <cell r="G422">
            <v>65.52</v>
          </cell>
          <cell r="H422">
            <v>65.739999999999995</v>
          </cell>
        </row>
        <row r="423">
          <cell r="A423">
            <v>420</v>
          </cell>
          <cell r="B423" t="str">
            <v>Kab. Timor Tengah Selatan</v>
          </cell>
          <cell r="C423">
            <v>60.37</v>
          </cell>
          <cell r="D423">
            <v>61.08</v>
          </cell>
          <cell r="E423">
            <v>61.58</v>
          </cell>
          <cell r="F423">
            <v>62.23</v>
          </cell>
          <cell r="G423">
            <v>62.15</v>
          </cell>
          <cell r="H423">
            <v>62.16</v>
          </cell>
        </row>
        <row r="424">
          <cell r="A424">
            <v>421</v>
          </cell>
          <cell r="B424" t="str">
            <v>Kab. Timor Tengah Utara</v>
          </cell>
          <cell r="C424">
            <v>61.54</v>
          </cell>
          <cell r="D424">
            <v>62.03</v>
          </cell>
          <cell r="E424">
            <v>62.65</v>
          </cell>
          <cell r="F424">
            <v>63.34</v>
          </cell>
          <cell r="G424">
            <v>63.53</v>
          </cell>
          <cell r="H424">
            <v>63.69</v>
          </cell>
        </row>
        <row r="425">
          <cell r="A425">
            <v>422</v>
          </cell>
          <cell r="B425" t="str">
            <v>Kota Kupang</v>
          </cell>
          <cell r="C425">
            <v>78.14</v>
          </cell>
          <cell r="D425">
            <v>78.25</v>
          </cell>
          <cell r="E425">
            <v>78.84</v>
          </cell>
          <cell r="F425">
            <v>79.55</v>
          </cell>
          <cell r="G425">
            <v>79.709999999999994</v>
          </cell>
          <cell r="H425">
            <v>79.739999999999995</v>
          </cell>
        </row>
        <row r="426">
          <cell r="A426">
            <v>423</v>
          </cell>
          <cell r="B426" t="str">
            <v>Kab. Rote Ndao</v>
          </cell>
          <cell r="C426">
            <v>59.28</v>
          </cell>
          <cell r="D426">
            <v>60.51</v>
          </cell>
          <cell r="E426">
            <v>61.51</v>
          </cell>
          <cell r="F426">
            <v>62.22</v>
          </cell>
          <cell r="G426">
            <v>62.39</v>
          </cell>
          <cell r="H426">
            <v>62.6</v>
          </cell>
        </row>
        <row r="427">
          <cell r="A427">
            <v>424</v>
          </cell>
          <cell r="B427" t="str">
            <v>Kab. Manggarai Barat</v>
          </cell>
          <cell r="C427">
            <v>60.63</v>
          </cell>
          <cell r="D427">
            <v>61.65</v>
          </cell>
          <cell r="E427">
            <v>62.58</v>
          </cell>
          <cell r="F427">
            <v>63.5</v>
          </cell>
          <cell r="G427">
            <v>63.89</v>
          </cell>
          <cell r="H427">
            <v>64.17</v>
          </cell>
        </row>
        <row r="428">
          <cell r="A428">
            <v>425</v>
          </cell>
          <cell r="B428" t="str">
            <v>Kab. Nagekeo</v>
          </cell>
          <cell r="C428">
            <v>63.93</v>
          </cell>
          <cell r="D428">
            <v>64.739999999999995</v>
          </cell>
          <cell r="E428">
            <v>65.349999999999994</v>
          </cell>
          <cell r="F428">
            <v>65.88</v>
          </cell>
          <cell r="G428">
            <v>65.81</v>
          </cell>
          <cell r="H428">
            <v>65.819999999999993</v>
          </cell>
        </row>
        <row r="429">
          <cell r="A429">
            <v>426</v>
          </cell>
          <cell r="B429" t="str">
            <v>Kab. Sumba Barat Daya</v>
          </cell>
          <cell r="C429">
            <v>61.31</v>
          </cell>
          <cell r="D429">
            <v>61.46</v>
          </cell>
          <cell r="E429">
            <v>61.89</v>
          </cell>
          <cell r="F429">
            <v>62.6</v>
          </cell>
          <cell r="G429">
            <v>62.28</v>
          </cell>
          <cell r="H429">
            <v>62.29</v>
          </cell>
        </row>
        <row r="430">
          <cell r="A430">
            <v>427</v>
          </cell>
          <cell r="B430" t="str">
            <v>Kab. Sumba Tengah</v>
          </cell>
          <cell r="C430">
            <v>58.52</v>
          </cell>
          <cell r="D430">
            <v>59.39</v>
          </cell>
          <cell r="E430">
            <v>60.07</v>
          </cell>
          <cell r="F430">
            <v>61.01</v>
          </cell>
          <cell r="G430">
            <v>61.53</v>
          </cell>
          <cell r="H430">
            <v>61.8</v>
          </cell>
        </row>
        <row r="431">
          <cell r="A431">
            <v>428</v>
          </cell>
          <cell r="B431" t="str">
            <v>Kab. Manggarai Timur</v>
          </cell>
          <cell r="C431">
            <v>57.5</v>
          </cell>
          <cell r="D431">
            <v>58.51</v>
          </cell>
          <cell r="E431">
            <v>59.49</v>
          </cell>
          <cell r="F431">
            <v>60.47</v>
          </cell>
          <cell r="G431">
            <v>60.85</v>
          </cell>
          <cell r="H431">
            <v>61.37</v>
          </cell>
        </row>
        <row r="432">
          <cell r="A432">
            <v>429</v>
          </cell>
          <cell r="B432" t="str">
            <v>Kab. Sabu Raijua</v>
          </cell>
          <cell r="C432">
            <v>54.16</v>
          </cell>
          <cell r="D432">
            <v>55.22</v>
          </cell>
          <cell r="E432">
            <v>55.79</v>
          </cell>
          <cell r="F432">
            <v>56.66</v>
          </cell>
          <cell r="G432">
            <v>57.02</v>
          </cell>
          <cell r="H432">
            <v>57.03</v>
          </cell>
        </row>
        <row r="433">
          <cell r="A433">
            <v>430</v>
          </cell>
          <cell r="B433" t="str">
            <v>Kab. Malaka</v>
          </cell>
          <cell r="C433">
            <v>58.29</v>
          </cell>
          <cell r="D433">
            <v>58.9</v>
          </cell>
          <cell r="E433">
            <v>59.66</v>
          </cell>
          <cell r="F433">
            <v>60.34</v>
          </cell>
          <cell r="G433">
            <v>60.21</v>
          </cell>
          <cell r="H433">
            <v>60.42</v>
          </cell>
        </row>
        <row r="434">
          <cell r="A434">
            <v>431</v>
          </cell>
          <cell r="B434" t="str">
            <v>Provinsi Maluku</v>
          </cell>
          <cell r="C434">
            <v>67.599999999999994</v>
          </cell>
          <cell r="D434">
            <v>68.19</v>
          </cell>
          <cell r="E434">
            <v>68.87</v>
          </cell>
          <cell r="F434">
            <v>69.45</v>
          </cell>
          <cell r="G434">
            <v>69.489999999999995</v>
          </cell>
          <cell r="H434">
            <v>69.709999999999994</v>
          </cell>
        </row>
        <row r="435">
          <cell r="A435">
            <v>432</v>
          </cell>
          <cell r="B435" t="str">
            <v>Kab. Kepulauan Tanimbar</v>
          </cell>
          <cell r="C435">
            <v>61.12</v>
          </cell>
          <cell r="D435">
            <v>61.64</v>
          </cell>
          <cell r="E435">
            <v>62.39</v>
          </cell>
          <cell r="F435">
            <v>62.86</v>
          </cell>
          <cell r="G435">
            <v>62.86</v>
          </cell>
          <cell r="H435">
            <v>62.97</v>
          </cell>
        </row>
        <row r="436">
          <cell r="A436">
            <v>433</v>
          </cell>
          <cell r="B436" t="str">
            <v>Kab. Maluku Tengah</v>
          </cell>
          <cell r="C436">
            <v>69.540000000000006</v>
          </cell>
          <cell r="D436">
            <v>70.09</v>
          </cell>
          <cell r="E436">
            <v>70.599999999999994</v>
          </cell>
          <cell r="F436">
            <v>71.25</v>
          </cell>
          <cell r="G436">
            <v>71.25</v>
          </cell>
          <cell r="H436">
            <v>71.319999999999993</v>
          </cell>
        </row>
        <row r="437">
          <cell r="A437">
            <v>434</v>
          </cell>
          <cell r="B437" t="str">
            <v>Kab. Maluku Tenggara</v>
          </cell>
          <cell r="C437">
            <v>64.2</v>
          </cell>
          <cell r="D437">
            <v>64.94</v>
          </cell>
          <cell r="E437">
            <v>65.53</v>
          </cell>
          <cell r="F437">
            <v>65.849999999999994</v>
          </cell>
          <cell r="G437">
            <v>66.2</v>
          </cell>
          <cell r="H437">
            <v>66.33</v>
          </cell>
        </row>
        <row r="438">
          <cell r="A438">
            <v>435</v>
          </cell>
          <cell r="B438" t="str">
            <v>Kab. Buru</v>
          </cell>
          <cell r="C438">
            <v>66.63</v>
          </cell>
          <cell r="D438">
            <v>67.61</v>
          </cell>
          <cell r="E438">
            <v>68.25</v>
          </cell>
          <cell r="F438">
            <v>68.91</v>
          </cell>
          <cell r="G438">
            <v>68.95</v>
          </cell>
          <cell r="H438">
            <v>69.33</v>
          </cell>
        </row>
        <row r="439">
          <cell r="A439">
            <v>436</v>
          </cell>
          <cell r="B439" t="str">
            <v>Kota Ambon</v>
          </cell>
          <cell r="C439">
            <v>79.55</v>
          </cell>
          <cell r="D439">
            <v>79.819999999999993</v>
          </cell>
          <cell r="E439">
            <v>80.239999999999995</v>
          </cell>
          <cell r="F439">
            <v>80.81</v>
          </cell>
          <cell r="G439">
            <v>80.84</v>
          </cell>
          <cell r="H439">
            <v>81.23</v>
          </cell>
        </row>
        <row r="440">
          <cell r="A440">
            <v>437</v>
          </cell>
          <cell r="B440" t="str">
            <v>Kab. Seram Bagian Barat</v>
          </cell>
          <cell r="C440">
            <v>63.76</v>
          </cell>
          <cell r="D440">
            <v>64.34</v>
          </cell>
          <cell r="E440">
            <v>65.14</v>
          </cell>
          <cell r="F440">
            <v>65.489999999999995</v>
          </cell>
          <cell r="G440">
            <v>65.62</v>
          </cell>
          <cell r="H440">
            <v>65.83</v>
          </cell>
        </row>
        <row r="441">
          <cell r="A441">
            <v>438</v>
          </cell>
          <cell r="B441" t="str">
            <v>Kab. Seram Bagian Timur</v>
          </cell>
          <cell r="C441">
            <v>61.15</v>
          </cell>
          <cell r="D441">
            <v>62.06</v>
          </cell>
          <cell r="E441">
            <v>62.98</v>
          </cell>
          <cell r="F441">
            <v>63.74</v>
          </cell>
          <cell r="G441">
            <v>64.12</v>
          </cell>
          <cell r="H441">
            <v>64.3</v>
          </cell>
        </row>
        <row r="442">
          <cell r="A442">
            <v>439</v>
          </cell>
          <cell r="B442" t="str">
            <v>Kab. Kepulauan Aru</v>
          </cell>
          <cell r="C442">
            <v>61.32</v>
          </cell>
          <cell r="D442">
            <v>62.13</v>
          </cell>
          <cell r="E442">
            <v>63.12</v>
          </cell>
          <cell r="F442">
            <v>63.64</v>
          </cell>
          <cell r="G442">
            <v>63.71</v>
          </cell>
          <cell r="H442">
            <v>63.83</v>
          </cell>
        </row>
        <row r="443">
          <cell r="A443">
            <v>440</v>
          </cell>
          <cell r="B443" t="str">
            <v>Kota Tual</v>
          </cell>
          <cell r="C443">
            <v>65.64</v>
          </cell>
          <cell r="D443">
            <v>66.25</v>
          </cell>
          <cell r="E443">
            <v>67.209999999999994</v>
          </cell>
          <cell r="F443">
            <v>67.739999999999995</v>
          </cell>
          <cell r="G443">
            <v>67.959999999999994</v>
          </cell>
          <cell r="H443">
            <v>68.16</v>
          </cell>
        </row>
        <row r="444">
          <cell r="A444">
            <v>441</v>
          </cell>
          <cell r="B444" t="str">
            <v>Kab. Maluku Barat Daya</v>
          </cell>
          <cell r="C444">
            <v>59.43</v>
          </cell>
          <cell r="D444">
            <v>60.16</v>
          </cell>
          <cell r="E444">
            <v>60.64</v>
          </cell>
          <cell r="F444">
            <v>61.55</v>
          </cell>
          <cell r="G444">
            <v>61.9</v>
          </cell>
          <cell r="H444">
            <v>62.37</v>
          </cell>
        </row>
        <row r="445">
          <cell r="A445">
            <v>442</v>
          </cell>
          <cell r="B445" t="str">
            <v>Kab. Buru Selatan</v>
          </cell>
          <cell r="C445">
            <v>62.19</v>
          </cell>
          <cell r="D445">
            <v>62.75</v>
          </cell>
          <cell r="E445">
            <v>63.62</v>
          </cell>
          <cell r="F445">
            <v>64.42</v>
          </cell>
          <cell r="G445">
            <v>64.69</v>
          </cell>
          <cell r="H445">
            <v>64.8</v>
          </cell>
        </row>
        <row r="446">
          <cell r="A446">
            <v>443</v>
          </cell>
          <cell r="B446" t="str">
            <v>Provinsi Papua</v>
          </cell>
          <cell r="C446">
            <v>58.05</v>
          </cell>
          <cell r="D446">
            <v>59.09</v>
          </cell>
          <cell r="E446">
            <v>60.06</v>
          </cell>
          <cell r="F446">
            <v>60.84</v>
          </cell>
          <cell r="G446">
            <v>60.44</v>
          </cell>
          <cell r="H446">
            <v>60.62</v>
          </cell>
        </row>
        <row r="447">
          <cell r="A447">
            <v>444</v>
          </cell>
          <cell r="B447" t="str">
            <v>Kab. Biak Numfor</v>
          </cell>
          <cell r="C447">
            <v>71.13</v>
          </cell>
          <cell r="D447">
            <v>71.56</v>
          </cell>
          <cell r="E447">
            <v>71.959999999999994</v>
          </cell>
          <cell r="F447">
            <v>72.569999999999993</v>
          </cell>
          <cell r="G447">
            <v>72.19</v>
          </cell>
          <cell r="H447">
            <v>72.33</v>
          </cell>
        </row>
        <row r="448">
          <cell r="A448">
            <v>445</v>
          </cell>
          <cell r="B448" t="str">
            <v>Kab. Jayapura</v>
          </cell>
          <cell r="C448">
            <v>70.5</v>
          </cell>
          <cell r="D448">
            <v>70.97</v>
          </cell>
          <cell r="E448">
            <v>71.25</v>
          </cell>
          <cell r="F448">
            <v>71.84</v>
          </cell>
          <cell r="G448">
            <v>71.69</v>
          </cell>
          <cell r="H448">
            <v>72.03</v>
          </cell>
        </row>
        <row r="449">
          <cell r="A449">
            <v>446</v>
          </cell>
          <cell r="B449" t="str">
            <v>Kab. Jayawijaya</v>
          </cell>
          <cell r="C449">
            <v>54.96</v>
          </cell>
          <cell r="D449">
            <v>55.99</v>
          </cell>
          <cell r="E449">
            <v>56.82</v>
          </cell>
          <cell r="F449">
            <v>57.79</v>
          </cell>
          <cell r="G449">
            <v>58.03</v>
          </cell>
          <cell r="H449">
            <v>58.67</v>
          </cell>
        </row>
        <row r="450">
          <cell r="A450">
            <v>447</v>
          </cell>
          <cell r="B450" t="str">
            <v>Kab. Merauke</v>
          </cell>
          <cell r="C450">
            <v>68.09</v>
          </cell>
          <cell r="D450">
            <v>68.64</v>
          </cell>
          <cell r="E450">
            <v>69.38</v>
          </cell>
          <cell r="F450">
            <v>69.98</v>
          </cell>
          <cell r="G450">
            <v>70.09</v>
          </cell>
          <cell r="H450">
            <v>70.489999999999995</v>
          </cell>
        </row>
        <row r="451">
          <cell r="A451">
            <v>448</v>
          </cell>
          <cell r="B451" t="str">
            <v>Kab. Mimika</v>
          </cell>
          <cell r="C451">
            <v>71.64</v>
          </cell>
          <cell r="D451">
            <v>72.42</v>
          </cell>
          <cell r="E451">
            <v>73.150000000000006</v>
          </cell>
          <cell r="F451">
            <v>74.13</v>
          </cell>
          <cell r="G451">
            <v>74.19</v>
          </cell>
          <cell r="H451">
            <v>74.48</v>
          </cell>
        </row>
        <row r="452">
          <cell r="A452">
            <v>449</v>
          </cell>
          <cell r="B452" t="str">
            <v>Kab. Nabire</v>
          </cell>
          <cell r="C452">
            <v>66.64</v>
          </cell>
          <cell r="D452">
            <v>67.11</v>
          </cell>
          <cell r="E452">
            <v>67.7</v>
          </cell>
          <cell r="F452">
            <v>68.53</v>
          </cell>
          <cell r="G452">
            <v>68.83</v>
          </cell>
          <cell r="H452">
            <v>69.150000000000006</v>
          </cell>
        </row>
        <row r="453">
          <cell r="A453">
            <v>450</v>
          </cell>
          <cell r="B453" t="str">
            <v>Kab. Paniai</v>
          </cell>
          <cell r="C453">
            <v>54.34</v>
          </cell>
          <cell r="D453">
            <v>54.91</v>
          </cell>
          <cell r="E453">
            <v>55.83</v>
          </cell>
          <cell r="F453">
            <v>56.58</v>
          </cell>
          <cell r="G453">
            <v>56.31</v>
          </cell>
          <cell r="H453">
            <v>56.7</v>
          </cell>
        </row>
        <row r="454">
          <cell r="A454">
            <v>451</v>
          </cell>
          <cell r="B454" t="str">
            <v>Kab. Puncak Jaya</v>
          </cell>
          <cell r="C454">
            <v>45.49</v>
          </cell>
          <cell r="D454">
            <v>46.57</v>
          </cell>
          <cell r="E454">
            <v>47.39</v>
          </cell>
          <cell r="F454">
            <v>48.33</v>
          </cell>
          <cell r="G454">
            <v>48.37</v>
          </cell>
          <cell r="H454">
            <v>48.99</v>
          </cell>
        </row>
        <row r="455">
          <cell r="A455">
            <v>452</v>
          </cell>
          <cell r="B455" t="str">
            <v>Kab. Kepulauan Yapen</v>
          </cell>
          <cell r="C455">
            <v>65.55</v>
          </cell>
          <cell r="D455">
            <v>66.069999999999993</v>
          </cell>
          <cell r="E455">
            <v>67</v>
          </cell>
          <cell r="F455">
            <v>67.760000000000005</v>
          </cell>
          <cell r="G455">
            <v>67.66</v>
          </cell>
          <cell r="H455">
            <v>67.72</v>
          </cell>
        </row>
        <row r="456">
          <cell r="A456">
            <v>453</v>
          </cell>
          <cell r="B456" t="str">
            <v>Kota Jayapura</v>
          </cell>
          <cell r="C456">
            <v>78.56</v>
          </cell>
          <cell r="D456">
            <v>79.23</v>
          </cell>
          <cell r="E456">
            <v>79.58</v>
          </cell>
          <cell r="F456">
            <v>80.16</v>
          </cell>
          <cell r="G456">
            <v>79.94</v>
          </cell>
          <cell r="H456">
            <v>80.11</v>
          </cell>
        </row>
        <row r="457">
          <cell r="A457">
            <v>454</v>
          </cell>
          <cell r="B457" t="str">
            <v>Kab. Sarmi</v>
          </cell>
          <cell r="C457">
            <v>61.27</v>
          </cell>
          <cell r="D457">
            <v>62.31</v>
          </cell>
          <cell r="E457">
            <v>63</v>
          </cell>
          <cell r="F457">
            <v>63.45</v>
          </cell>
          <cell r="G457">
            <v>63.63</v>
          </cell>
          <cell r="H457">
            <v>63.94</v>
          </cell>
        </row>
        <row r="458">
          <cell r="A458">
            <v>455</v>
          </cell>
          <cell r="B458" t="str">
            <v>Kab. Keerom</v>
          </cell>
          <cell r="C458">
            <v>64.099999999999994</v>
          </cell>
          <cell r="D458">
            <v>64.989999999999995</v>
          </cell>
          <cell r="E458">
            <v>65.75</v>
          </cell>
          <cell r="F458">
            <v>66.59</v>
          </cell>
          <cell r="G458">
            <v>66.400000000000006</v>
          </cell>
          <cell r="H458">
            <v>66.489999999999995</v>
          </cell>
        </row>
        <row r="459">
          <cell r="A459">
            <v>456</v>
          </cell>
          <cell r="B459" t="str">
            <v>Kab. Yahukimo</v>
          </cell>
          <cell r="C459">
            <v>47.13</v>
          </cell>
          <cell r="D459">
            <v>47.95</v>
          </cell>
          <cell r="E459">
            <v>48.51</v>
          </cell>
          <cell r="F459">
            <v>49.25</v>
          </cell>
          <cell r="G459">
            <v>49.37</v>
          </cell>
          <cell r="H459">
            <v>49.48</v>
          </cell>
        </row>
        <row r="460">
          <cell r="A460">
            <v>457</v>
          </cell>
          <cell r="B460" t="str">
            <v>Kab. Pegunungan Bintang</v>
          </cell>
          <cell r="C460">
            <v>41.9</v>
          </cell>
          <cell r="D460">
            <v>43.24</v>
          </cell>
          <cell r="E460">
            <v>44.22</v>
          </cell>
          <cell r="F460">
            <v>45.21</v>
          </cell>
          <cell r="G460">
            <v>45.44</v>
          </cell>
          <cell r="H460">
            <v>46.28</v>
          </cell>
        </row>
        <row r="461">
          <cell r="A461">
            <v>458</v>
          </cell>
          <cell r="B461" t="str">
            <v>Kab. Tolikara</v>
          </cell>
          <cell r="C461">
            <v>47.11</v>
          </cell>
          <cell r="D461">
            <v>47.89</v>
          </cell>
          <cell r="E461">
            <v>48.85</v>
          </cell>
          <cell r="F461">
            <v>49.68</v>
          </cell>
          <cell r="G461">
            <v>49.5</v>
          </cell>
          <cell r="H461">
            <v>49.6</v>
          </cell>
        </row>
        <row r="462">
          <cell r="A462">
            <v>459</v>
          </cell>
          <cell r="B462" t="str">
            <v>Kab. Boven Digoel</v>
          </cell>
          <cell r="C462">
            <v>59.35</v>
          </cell>
          <cell r="D462">
            <v>60.14</v>
          </cell>
          <cell r="E462">
            <v>60.83</v>
          </cell>
          <cell r="F462">
            <v>61.51</v>
          </cell>
          <cell r="G462">
            <v>61.53</v>
          </cell>
          <cell r="H462">
            <v>61.62</v>
          </cell>
        </row>
        <row r="463">
          <cell r="A463">
            <v>460</v>
          </cell>
          <cell r="B463" t="str">
            <v>Kab. Mappi</v>
          </cell>
          <cell r="C463">
            <v>56.54</v>
          </cell>
          <cell r="D463">
            <v>57.1</v>
          </cell>
          <cell r="E463">
            <v>57.72</v>
          </cell>
          <cell r="F463">
            <v>58.3</v>
          </cell>
          <cell r="G463">
            <v>58.15</v>
          </cell>
          <cell r="H463">
            <v>58.7</v>
          </cell>
        </row>
        <row r="464">
          <cell r="A464">
            <v>461</v>
          </cell>
          <cell r="B464" t="str">
            <v>Kab. Asmat</v>
          </cell>
          <cell r="C464">
            <v>47.31</v>
          </cell>
          <cell r="D464">
            <v>48.49</v>
          </cell>
          <cell r="E464">
            <v>49.37</v>
          </cell>
          <cell r="F464">
            <v>50.37</v>
          </cell>
          <cell r="G464">
            <v>50.55</v>
          </cell>
          <cell r="H464">
            <v>51.29</v>
          </cell>
        </row>
        <row r="465">
          <cell r="A465">
            <v>462</v>
          </cell>
          <cell r="B465" t="str">
            <v>Kab. Waropen</v>
          </cell>
          <cell r="C465">
            <v>63.1</v>
          </cell>
          <cell r="D465">
            <v>64.08</v>
          </cell>
          <cell r="E465">
            <v>64.8</v>
          </cell>
          <cell r="F465">
            <v>65.34</v>
          </cell>
          <cell r="G465">
            <v>64.94</v>
          </cell>
          <cell r="H465">
            <v>65.099999999999994</v>
          </cell>
        </row>
        <row r="466">
          <cell r="A466">
            <v>463</v>
          </cell>
          <cell r="B466" t="str">
            <v>Kab. Supiori</v>
          </cell>
          <cell r="C466">
            <v>60.59</v>
          </cell>
          <cell r="D466">
            <v>61.23</v>
          </cell>
          <cell r="E466">
            <v>61.84</v>
          </cell>
          <cell r="F466">
            <v>62.3</v>
          </cell>
          <cell r="G466">
            <v>62.3</v>
          </cell>
          <cell r="H466">
            <v>62.72</v>
          </cell>
        </row>
        <row r="467">
          <cell r="A467">
            <v>464</v>
          </cell>
          <cell r="B467" t="str">
            <v>Kab. Mamberamo Raya</v>
          </cell>
          <cell r="C467">
            <v>49</v>
          </cell>
          <cell r="D467">
            <v>50.25</v>
          </cell>
          <cell r="E467">
            <v>51.24</v>
          </cell>
          <cell r="F467">
            <v>52.2</v>
          </cell>
          <cell r="G467">
            <v>51.78</v>
          </cell>
          <cell r="H467">
            <v>52.18</v>
          </cell>
        </row>
        <row r="468">
          <cell r="A468">
            <v>465</v>
          </cell>
          <cell r="B468" t="str">
            <v>Kab. Mamberamo Tengah</v>
          </cell>
          <cell r="C468">
            <v>44.15</v>
          </cell>
          <cell r="D468">
            <v>45.5</v>
          </cell>
          <cell r="E468">
            <v>46.41</v>
          </cell>
          <cell r="F468">
            <v>47.23</v>
          </cell>
          <cell r="G468">
            <v>47.57</v>
          </cell>
          <cell r="H468">
            <v>48.32</v>
          </cell>
        </row>
        <row r="469">
          <cell r="A469">
            <v>466</v>
          </cell>
          <cell r="B469" t="str">
            <v>Kab. Yalimo</v>
          </cell>
          <cell r="C469">
            <v>44.95</v>
          </cell>
          <cell r="D469">
            <v>46.19</v>
          </cell>
          <cell r="E469">
            <v>47.13</v>
          </cell>
          <cell r="F469">
            <v>48.08</v>
          </cell>
          <cell r="G469">
            <v>48.34</v>
          </cell>
          <cell r="H469">
            <v>49.01</v>
          </cell>
        </row>
        <row r="470">
          <cell r="A470">
            <v>467</v>
          </cell>
          <cell r="B470" t="str">
            <v>Kab. Lanny Jaya</v>
          </cell>
          <cell r="C470">
            <v>45.16</v>
          </cell>
          <cell r="D470">
            <v>46.49</v>
          </cell>
          <cell r="E470">
            <v>47.34</v>
          </cell>
          <cell r="F470">
            <v>48</v>
          </cell>
          <cell r="G470">
            <v>47.86</v>
          </cell>
          <cell r="H470">
            <v>48.68</v>
          </cell>
        </row>
        <row r="471">
          <cell r="A471">
            <v>468</v>
          </cell>
          <cell r="B471" t="str">
            <v>Kab. Nduga</v>
          </cell>
          <cell r="C471">
            <v>26.56</v>
          </cell>
          <cell r="D471">
            <v>27.87</v>
          </cell>
          <cell r="E471">
            <v>29.42</v>
          </cell>
          <cell r="F471">
            <v>30.75</v>
          </cell>
          <cell r="G471">
            <v>31.55</v>
          </cell>
          <cell r="H471">
            <v>32.840000000000003</v>
          </cell>
        </row>
        <row r="472">
          <cell r="A472">
            <v>469</v>
          </cell>
          <cell r="B472" t="str">
            <v>Kab. Dogiyai</v>
          </cell>
          <cell r="C472">
            <v>53.32</v>
          </cell>
          <cell r="D472">
            <v>54.04</v>
          </cell>
          <cell r="E472">
            <v>54.44</v>
          </cell>
          <cell r="F472">
            <v>55.41</v>
          </cell>
          <cell r="G472">
            <v>54.84</v>
          </cell>
          <cell r="H472">
            <v>55</v>
          </cell>
        </row>
        <row r="473">
          <cell r="A473">
            <v>470</v>
          </cell>
          <cell r="B473" t="str">
            <v>Kab. Puncak</v>
          </cell>
          <cell r="C473">
            <v>39.96</v>
          </cell>
          <cell r="D473">
            <v>41.06</v>
          </cell>
          <cell r="E473">
            <v>41.81</v>
          </cell>
          <cell r="F473">
            <v>42.7</v>
          </cell>
          <cell r="G473">
            <v>43.04</v>
          </cell>
          <cell r="H473">
            <v>43.17</v>
          </cell>
        </row>
        <row r="474">
          <cell r="A474">
            <v>471</v>
          </cell>
          <cell r="B474" t="str">
            <v>Kab. Intan Jaya</v>
          </cell>
          <cell r="C474">
            <v>44.82</v>
          </cell>
          <cell r="D474">
            <v>45.68</v>
          </cell>
          <cell r="E474">
            <v>46.55</v>
          </cell>
          <cell r="F474">
            <v>47.51</v>
          </cell>
          <cell r="G474">
            <v>47.79</v>
          </cell>
          <cell r="H474">
            <v>48.34</v>
          </cell>
        </row>
        <row r="475">
          <cell r="A475">
            <v>472</v>
          </cell>
          <cell r="B475" t="str">
            <v>Kab. Deiyai</v>
          </cell>
          <cell r="C475">
            <v>48.5</v>
          </cell>
          <cell r="D475">
            <v>49.07</v>
          </cell>
          <cell r="E475">
            <v>49.55</v>
          </cell>
          <cell r="F475">
            <v>50.11</v>
          </cell>
          <cell r="G475">
            <v>49.46</v>
          </cell>
          <cell r="H475">
            <v>49.96</v>
          </cell>
        </row>
        <row r="476">
          <cell r="A476">
            <v>473</v>
          </cell>
          <cell r="B476" t="str">
            <v>Provinsi Maluku Utara</v>
          </cell>
          <cell r="C476">
            <v>66.63</v>
          </cell>
          <cell r="D476">
            <v>67.2</v>
          </cell>
          <cell r="E476">
            <v>67.760000000000005</v>
          </cell>
          <cell r="F476">
            <v>68.7</v>
          </cell>
          <cell r="G476">
            <v>68.489999999999995</v>
          </cell>
          <cell r="H476">
            <v>68.760000000000005</v>
          </cell>
        </row>
        <row r="477">
          <cell r="A477">
            <v>474</v>
          </cell>
          <cell r="B477" t="str">
            <v>Kab. Halmahera Tengah</v>
          </cell>
          <cell r="C477">
            <v>63.05</v>
          </cell>
          <cell r="D477">
            <v>63.89</v>
          </cell>
          <cell r="E477">
            <v>64.66</v>
          </cell>
          <cell r="F477">
            <v>65.55</v>
          </cell>
          <cell r="G477">
            <v>65.42</v>
          </cell>
          <cell r="H477">
            <v>65.819999999999993</v>
          </cell>
        </row>
        <row r="478">
          <cell r="A478">
            <v>475</v>
          </cell>
          <cell r="B478" t="str">
            <v>Kota Ternate</v>
          </cell>
          <cell r="C478">
            <v>77.8</v>
          </cell>
          <cell r="D478">
            <v>78.48</v>
          </cell>
          <cell r="E478">
            <v>79.13</v>
          </cell>
          <cell r="F478">
            <v>80.03</v>
          </cell>
          <cell r="G478">
            <v>79.819999999999993</v>
          </cell>
          <cell r="H478">
            <v>80.14</v>
          </cell>
        </row>
        <row r="479">
          <cell r="A479">
            <v>476</v>
          </cell>
          <cell r="B479" t="str">
            <v>Kab. Halmahera Barat</v>
          </cell>
          <cell r="C479">
            <v>63.83</v>
          </cell>
          <cell r="D479">
            <v>64.19</v>
          </cell>
          <cell r="E479">
            <v>64.540000000000006</v>
          </cell>
          <cell r="F479">
            <v>65.34</v>
          </cell>
          <cell r="G479">
            <v>65.31</v>
          </cell>
          <cell r="H479">
            <v>65.56</v>
          </cell>
        </row>
        <row r="480">
          <cell r="A480">
            <v>477</v>
          </cell>
          <cell r="B480" t="str">
            <v>Kab. Halmahera Timur</v>
          </cell>
          <cell r="C480">
            <v>64.92</v>
          </cell>
          <cell r="D480">
            <v>65.77</v>
          </cell>
          <cell r="E480">
            <v>66.2</v>
          </cell>
          <cell r="F480">
            <v>66.739999999999995</v>
          </cell>
          <cell r="G480">
            <v>66.75</v>
          </cell>
          <cell r="H480">
            <v>67</v>
          </cell>
        </row>
        <row r="481">
          <cell r="A481">
            <v>478</v>
          </cell>
          <cell r="B481" t="str">
            <v>Kab. Halmahera Selatan</v>
          </cell>
          <cell r="C481">
            <v>62.17</v>
          </cell>
          <cell r="D481">
            <v>62.64</v>
          </cell>
          <cell r="E481">
            <v>63.39</v>
          </cell>
          <cell r="F481">
            <v>64.11</v>
          </cell>
          <cell r="G481">
            <v>63.84</v>
          </cell>
          <cell r="H481">
            <v>64.19</v>
          </cell>
        </row>
        <row r="482">
          <cell r="A482">
            <v>479</v>
          </cell>
          <cell r="B482" t="str">
            <v>Kab. Halmahera Utara</v>
          </cell>
          <cell r="C482">
            <v>66.02</v>
          </cell>
          <cell r="D482">
            <v>66.52</v>
          </cell>
          <cell r="E482">
            <v>67.3</v>
          </cell>
          <cell r="F482">
            <v>67.75</v>
          </cell>
          <cell r="G482">
            <v>67.5</v>
          </cell>
          <cell r="H482">
            <v>67.819999999999993</v>
          </cell>
        </row>
        <row r="483">
          <cell r="A483">
            <v>480</v>
          </cell>
          <cell r="B483" t="str">
            <v>Kab. Kepulauan Sula</v>
          </cell>
          <cell r="C483">
            <v>61.25</v>
          </cell>
          <cell r="D483">
            <v>62.04</v>
          </cell>
          <cell r="E483">
            <v>62.96</v>
          </cell>
          <cell r="F483">
            <v>63.64</v>
          </cell>
          <cell r="G483">
            <v>63.53</v>
          </cell>
          <cell r="H483">
            <v>63.8</v>
          </cell>
        </row>
        <row r="484">
          <cell r="A484">
            <v>481</v>
          </cell>
          <cell r="B484" t="str">
            <v>Kota Tidore Kepulauan</v>
          </cell>
          <cell r="C484">
            <v>68.37</v>
          </cell>
          <cell r="D484">
            <v>69.25</v>
          </cell>
          <cell r="E484">
            <v>69.89</v>
          </cell>
          <cell r="F484">
            <v>70.83</v>
          </cell>
          <cell r="G484">
            <v>70.53</v>
          </cell>
          <cell r="H484">
            <v>70.989999999999995</v>
          </cell>
        </row>
        <row r="485">
          <cell r="A485">
            <v>482</v>
          </cell>
          <cell r="B485" t="str">
            <v>Kab. Pulau Morotai</v>
          </cell>
          <cell r="C485">
            <v>59.87</v>
          </cell>
          <cell r="D485">
            <v>60.71</v>
          </cell>
          <cell r="E485">
            <v>61.39</v>
          </cell>
          <cell r="F485">
            <v>62.38</v>
          </cell>
          <cell r="G485">
            <v>62.5</v>
          </cell>
          <cell r="H485">
            <v>62.9</v>
          </cell>
        </row>
        <row r="486">
          <cell r="A486">
            <v>483</v>
          </cell>
          <cell r="B486" t="str">
            <v>Kab. Pulau Taliabu</v>
          </cell>
          <cell r="C486">
            <v>58.66</v>
          </cell>
          <cell r="D486">
            <v>59.03</v>
          </cell>
          <cell r="E486">
            <v>59.67</v>
          </cell>
          <cell r="F486">
            <v>60.62</v>
          </cell>
          <cell r="G486">
            <v>60.48</v>
          </cell>
          <cell r="H486">
            <v>60.73</v>
          </cell>
        </row>
        <row r="487">
          <cell r="A487">
            <v>484</v>
          </cell>
          <cell r="B487" t="str">
            <v>Provinsi Banten</v>
          </cell>
          <cell r="C487">
            <v>70.959999999999994</v>
          </cell>
          <cell r="D487">
            <v>71.42</v>
          </cell>
          <cell r="E487">
            <v>71.95</v>
          </cell>
          <cell r="F487">
            <v>72.44</v>
          </cell>
          <cell r="G487">
            <v>72.45</v>
          </cell>
          <cell r="H487">
            <v>72.72</v>
          </cell>
        </row>
        <row r="488">
          <cell r="A488">
            <v>485</v>
          </cell>
          <cell r="B488" t="str">
            <v>Kab. Lebak</v>
          </cell>
          <cell r="C488">
            <v>62.78</v>
          </cell>
          <cell r="D488">
            <v>62.95</v>
          </cell>
          <cell r="E488">
            <v>63.37</v>
          </cell>
          <cell r="F488">
            <v>63.88</v>
          </cell>
          <cell r="G488">
            <v>63.91</v>
          </cell>
          <cell r="H488">
            <v>64.03</v>
          </cell>
        </row>
        <row r="489">
          <cell r="A489">
            <v>486</v>
          </cell>
          <cell r="B489" t="str">
            <v>Kab. Pandeglang</v>
          </cell>
          <cell r="C489">
            <v>63.4</v>
          </cell>
          <cell r="D489">
            <v>63.82</v>
          </cell>
          <cell r="E489">
            <v>64.34</v>
          </cell>
          <cell r="F489">
            <v>64.91</v>
          </cell>
          <cell r="G489">
            <v>65</v>
          </cell>
          <cell r="H489">
            <v>65.17</v>
          </cell>
        </row>
        <row r="490">
          <cell r="A490">
            <v>487</v>
          </cell>
          <cell r="B490" t="str">
            <v>Kab. Serang</v>
          </cell>
          <cell r="C490">
            <v>65.12</v>
          </cell>
          <cell r="D490">
            <v>65.599999999999994</v>
          </cell>
          <cell r="E490">
            <v>65.930000000000007</v>
          </cell>
          <cell r="F490">
            <v>66.38</v>
          </cell>
          <cell r="G490">
            <v>66.7</v>
          </cell>
          <cell r="H490">
            <v>66.819999999999993</v>
          </cell>
        </row>
        <row r="491">
          <cell r="A491">
            <v>488</v>
          </cell>
          <cell r="B491" t="str">
            <v>Kab. Tangerang</v>
          </cell>
          <cell r="C491">
            <v>70.44</v>
          </cell>
          <cell r="D491">
            <v>70.97</v>
          </cell>
          <cell r="E491">
            <v>71.59</v>
          </cell>
          <cell r="F491">
            <v>71.930000000000007</v>
          </cell>
          <cell r="G491">
            <v>71.92</v>
          </cell>
          <cell r="H491">
            <v>72.290000000000006</v>
          </cell>
        </row>
        <row r="492">
          <cell r="A492">
            <v>489</v>
          </cell>
          <cell r="B492" t="str">
            <v>Kota Cilegon</v>
          </cell>
          <cell r="C492">
            <v>72.040000000000006</v>
          </cell>
          <cell r="D492">
            <v>72.290000000000006</v>
          </cell>
          <cell r="E492">
            <v>72.650000000000006</v>
          </cell>
          <cell r="F492">
            <v>73.010000000000005</v>
          </cell>
          <cell r="G492">
            <v>73.05</v>
          </cell>
          <cell r="H492">
            <v>73.349999999999994</v>
          </cell>
        </row>
        <row r="493">
          <cell r="A493">
            <v>490</v>
          </cell>
          <cell r="B493" t="str">
            <v>Kota Tangerang</v>
          </cell>
          <cell r="C493">
            <v>76.81</v>
          </cell>
          <cell r="D493">
            <v>77.010000000000005</v>
          </cell>
          <cell r="E493">
            <v>77.92</v>
          </cell>
          <cell r="F493">
            <v>78.430000000000007</v>
          </cell>
          <cell r="G493">
            <v>78.25</v>
          </cell>
          <cell r="H493">
            <v>78.5</v>
          </cell>
        </row>
        <row r="494">
          <cell r="A494">
            <v>491</v>
          </cell>
          <cell r="B494" t="str">
            <v>Kota Serang</v>
          </cell>
          <cell r="C494">
            <v>71.09</v>
          </cell>
          <cell r="D494">
            <v>71.31</v>
          </cell>
          <cell r="E494">
            <v>71.680000000000007</v>
          </cell>
          <cell r="F494">
            <v>72.099999999999994</v>
          </cell>
          <cell r="G494">
            <v>72.16</v>
          </cell>
          <cell r="H494">
            <v>72.44</v>
          </cell>
        </row>
        <row r="495">
          <cell r="A495">
            <v>492</v>
          </cell>
          <cell r="B495" t="str">
            <v>Kota Tangerang Selatan</v>
          </cell>
          <cell r="C495">
            <v>80.11</v>
          </cell>
          <cell r="D495">
            <v>80.84</v>
          </cell>
          <cell r="E495">
            <v>81.17</v>
          </cell>
          <cell r="F495">
            <v>81.48</v>
          </cell>
          <cell r="G495">
            <v>81.36</v>
          </cell>
          <cell r="H495">
            <v>81.599999999999994</v>
          </cell>
        </row>
        <row r="496">
          <cell r="A496">
            <v>493</v>
          </cell>
          <cell r="B496" t="str">
            <v>Provinsi Bangka Belitung</v>
          </cell>
          <cell r="C496">
            <v>69.55</v>
          </cell>
          <cell r="D496">
            <v>69.989999999999995</v>
          </cell>
          <cell r="E496">
            <v>70.67</v>
          </cell>
          <cell r="F496">
            <v>71.3</v>
          </cell>
          <cell r="G496">
            <v>71.47</v>
          </cell>
          <cell r="H496">
            <v>71.69</v>
          </cell>
        </row>
        <row r="497">
          <cell r="A497">
            <v>494</v>
          </cell>
          <cell r="B497" t="str">
            <v>Kab. Bangka</v>
          </cell>
          <cell r="C497">
            <v>70.430000000000007</v>
          </cell>
          <cell r="D497">
            <v>71.09</v>
          </cell>
          <cell r="E497">
            <v>71.8</v>
          </cell>
          <cell r="F497">
            <v>72.39</v>
          </cell>
          <cell r="G497">
            <v>72.400000000000006</v>
          </cell>
          <cell r="H497">
            <v>72.459999999999994</v>
          </cell>
        </row>
        <row r="498">
          <cell r="A498">
            <v>495</v>
          </cell>
          <cell r="B498" t="str">
            <v>Kab. Belitung</v>
          </cell>
          <cell r="C498">
            <v>70.81</v>
          </cell>
          <cell r="D498">
            <v>70.930000000000007</v>
          </cell>
          <cell r="E498">
            <v>71.7</v>
          </cell>
          <cell r="F498">
            <v>72.459999999999994</v>
          </cell>
          <cell r="G498">
            <v>72.510000000000005</v>
          </cell>
          <cell r="H498">
            <v>72.569999999999993</v>
          </cell>
        </row>
        <row r="499">
          <cell r="A499">
            <v>496</v>
          </cell>
          <cell r="B499" t="str">
            <v>Kota Pangkal Pinang</v>
          </cell>
          <cell r="C499">
            <v>76.73</v>
          </cell>
          <cell r="D499">
            <v>76.86</v>
          </cell>
          <cell r="E499">
            <v>77.430000000000007</v>
          </cell>
          <cell r="F499">
            <v>77.97</v>
          </cell>
          <cell r="G499">
            <v>78.22</v>
          </cell>
          <cell r="H499">
            <v>78.569999999999993</v>
          </cell>
        </row>
        <row r="500">
          <cell r="A500">
            <v>497</v>
          </cell>
          <cell r="B500" t="str">
            <v>Kab. Bangka Selatan</v>
          </cell>
          <cell r="C500">
            <v>64.569999999999993</v>
          </cell>
          <cell r="D500">
            <v>65.02</v>
          </cell>
          <cell r="E500">
            <v>65.98</v>
          </cell>
          <cell r="F500">
            <v>66.540000000000006</v>
          </cell>
          <cell r="G500">
            <v>66.900000000000006</v>
          </cell>
          <cell r="H500">
            <v>67.06</v>
          </cell>
        </row>
        <row r="501">
          <cell r="A501">
            <v>498</v>
          </cell>
          <cell r="B501" t="str">
            <v>Kab. Bangka Tengah</v>
          </cell>
          <cell r="C501">
            <v>68.760000000000005</v>
          </cell>
          <cell r="D501">
            <v>68.989999999999995</v>
          </cell>
          <cell r="E501">
            <v>69.52</v>
          </cell>
          <cell r="F501">
            <v>70.33</v>
          </cell>
          <cell r="G501">
            <v>70.45</v>
          </cell>
          <cell r="H501">
            <v>70.89</v>
          </cell>
        </row>
        <row r="502">
          <cell r="A502">
            <v>499</v>
          </cell>
          <cell r="B502" t="str">
            <v>Kab. Bangka Barat</v>
          </cell>
          <cell r="C502">
            <v>67.599999999999994</v>
          </cell>
          <cell r="D502">
            <v>67.94</v>
          </cell>
          <cell r="E502">
            <v>68.680000000000007</v>
          </cell>
          <cell r="F502">
            <v>69.05</v>
          </cell>
          <cell r="G502">
            <v>69.08</v>
          </cell>
          <cell r="H502">
            <v>69.599999999999994</v>
          </cell>
        </row>
        <row r="503">
          <cell r="A503">
            <v>500</v>
          </cell>
          <cell r="B503" t="str">
            <v>Kab. Belitung Timur</v>
          </cell>
          <cell r="C503">
            <v>69.3</v>
          </cell>
          <cell r="D503">
            <v>69.569999999999993</v>
          </cell>
          <cell r="E503">
            <v>70.22</v>
          </cell>
          <cell r="F503">
            <v>70.84</v>
          </cell>
          <cell r="G503">
            <v>70.92</v>
          </cell>
          <cell r="H503">
            <v>71.42</v>
          </cell>
        </row>
        <row r="504">
          <cell r="A504">
            <v>501</v>
          </cell>
          <cell r="B504" t="str">
            <v>Provinsi Gorontalo</v>
          </cell>
          <cell r="C504">
            <v>66.290000000000006</v>
          </cell>
          <cell r="D504">
            <v>67.010000000000005</v>
          </cell>
          <cell r="E504">
            <v>67.709999999999994</v>
          </cell>
          <cell r="F504">
            <v>68.489999999999995</v>
          </cell>
          <cell r="G504">
            <v>68.680000000000007</v>
          </cell>
          <cell r="H504">
            <v>69</v>
          </cell>
        </row>
        <row r="505">
          <cell r="A505">
            <v>502</v>
          </cell>
          <cell r="B505" t="str">
            <v>Kab. Boalemo</v>
          </cell>
          <cell r="C505">
            <v>63.42</v>
          </cell>
          <cell r="D505">
            <v>64.22</v>
          </cell>
          <cell r="E505">
            <v>64.989999999999995</v>
          </cell>
          <cell r="F505">
            <v>65.53</v>
          </cell>
          <cell r="G505">
            <v>65.91</v>
          </cell>
          <cell r="H505">
            <v>66.42</v>
          </cell>
        </row>
        <row r="506">
          <cell r="A506">
            <v>503</v>
          </cell>
          <cell r="B506" t="str">
            <v>Kab. Gorontalo</v>
          </cell>
          <cell r="C506">
            <v>64.22</v>
          </cell>
          <cell r="D506">
            <v>64.95</v>
          </cell>
          <cell r="E506">
            <v>65.78</v>
          </cell>
          <cell r="F506">
            <v>66.69</v>
          </cell>
          <cell r="G506">
            <v>66.92</v>
          </cell>
          <cell r="H506">
            <v>67.34</v>
          </cell>
        </row>
        <row r="507">
          <cell r="A507">
            <v>504</v>
          </cell>
          <cell r="B507" t="str">
            <v>Kota Gorontalo</v>
          </cell>
          <cell r="C507">
            <v>75.75</v>
          </cell>
          <cell r="D507">
            <v>76.09</v>
          </cell>
          <cell r="E507">
            <v>76.53</v>
          </cell>
          <cell r="F507">
            <v>77.08</v>
          </cell>
          <cell r="G507">
            <v>77.13</v>
          </cell>
          <cell r="H507">
            <v>77.41</v>
          </cell>
        </row>
        <row r="508">
          <cell r="A508">
            <v>505</v>
          </cell>
          <cell r="B508" t="str">
            <v>Kab. Pohuwato</v>
          </cell>
          <cell r="C508">
            <v>63.17</v>
          </cell>
          <cell r="D508">
            <v>63.88</v>
          </cell>
          <cell r="E508">
            <v>64.44</v>
          </cell>
          <cell r="F508">
            <v>65.27</v>
          </cell>
          <cell r="G508">
            <v>65.37</v>
          </cell>
          <cell r="H508">
            <v>65.8</v>
          </cell>
        </row>
        <row r="509">
          <cell r="A509">
            <v>506</v>
          </cell>
          <cell r="B509" t="str">
            <v>Kab. Bone Bolango</v>
          </cell>
          <cell r="C509">
            <v>67.48</v>
          </cell>
          <cell r="D509">
            <v>68.11</v>
          </cell>
          <cell r="E509">
            <v>69.06</v>
          </cell>
          <cell r="F509">
            <v>69.63</v>
          </cell>
          <cell r="G509">
            <v>69.98</v>
          </cell>
          <cell r="H509">
            <v>70.25</v>
          </cell>
        </row>
        <row r="510">
          <cell r="A510">
            <v>507</v>
          </cell>
          <cell r="B510" t="str">
            <v>Kab. Gorontalo Utara</v>
          </cell>
          <cell r="C510">
            <v>63.02</v>
          </cell>
          <cell r="D510">
            <v>63.52</v>
          </cell>
          <cell r="E510">
            <v>64.06</v>
          </cell>
          <cell r="F510">
            <v>64.52</v>
          </cell>
          <cell r="G510">
            <v>64.86</v>
          </cell>
          <cell r="H510">
            <v>65.209999999999994</v>
          </cell>
        </row>
        <row r="511">
          <cell r="A511">
            <v>508</v>
          </cell>
          <cell r="B511" t="str">
            <v>Provinsi Kepulauan Riau</v>
          </cell>
          <cell r="C511">
            <v>73.989999999999995</v>
          </cell>
          <cell r="D511">
            <v>74.45</v>
          </cell>
          <cell r="E511">
            <v>74.84</v>
          </cell>
          <cell r="F511">
            <v>75.48</v>
          </cell>
          <cell r="G511">
            <v>75.59</v>
          </cell>
          <cell r="H511">
            <v>75.790000000000006</v>
          </cell>
        </row>
        <row r="512">
          <cell r="A512">
            <v>509</v>
          </cell>
          <cell r="B512" t="str">
            <v>Kab. Natuna</v>
          </cell>
          <cell r="C512">
            <v>71.23</v>
          </cell>
          <cell r="D512">
            <v>71.52</v>
          </cell>
          <cell r="E512">
            <v>72.099999999999994</v>
          </cell>
          <cell r="F512">
            <v>72.63</v>
          </cell>
          <cell r="G512">
            <v>72.72</v>
          </cell>
          <cell r="H512">
            <v>73.09</v>
          </cell>
        </row>
        <row r="513">
          <cell r="A513">
            <v>510</v>
          </cell>
          <cell r="B513" t="str">
            <v>Kab. Kepulauan Anambas</v>
          </cell>
          <cell r="C513">
            <v>66.3</v>
          </cell>
          <cell r="D513">
            <v>67.06</v>
          </cell>
          <cell r="E513">
            <v>67.53</v>
          </cell>
          <cell r="F513">
            <v>68.48</v>
          </cell>
          <cell r="G513">
            <v>68.8</v>
          </cell>
          <cell r="H513">
            <v>69.23</v>
          </cell>
        </row>
        <row r="514">
          <cell r="A514">
            <v>511</v>
          </cell>
          <cell r="B514" t="str">
            <v>Kab. Karimun</v>
          </cell>
          <cell r="C514">
            <v>69.84</v>
          </cell>
          <cell r="D514">
            <v>70.260000000000005</v>
          </cell>
          <cell r="E514">
            <v>70.56</v>
          </cell>
          <cell r="F514">
            <v>71.099999999999994</v>
          </cell>
          <cell r="G514">
            <v>71.44</v>
          </cell>
          <cell r="H514">
            <v>71.7</v>
          </cell>
        </row>
        <row r="515">
          <cell r="A515">
            <v>512</v>
          </cell>
          <cell r="B515" t="str">
            <v>Kota Batam</v>
          </cell>
          <cell r="C515">
            <v>79.790000000000006</v>
          </cell>
          <cell r="D515">
            <v>80.260000000000005</v>
          </cell>
          <cell r="E515">
            <v>80.540000000000006</v>
          </cell>
          <cell r="F515">
            <v>81.09</v>
          </cell>
          <cell r="G515">
            <v>81.11</v>
          </cell>
          <cell r="H515">
            <v>81.12</v>
          </cell>
        </row>
        <row r="516">
          <cell r="A516">
            <v>513</v>
          </cell>
          <cell r="B516" t="str">
            <v>Kota Tanjung Pinang</v>
          </cell>
          <cell r="C516">
            <v>77.77</v>
          </cell>
          <cell r="D516">
            <v>78</v>
          </cell>
          <cell r="E516">
            <v>78.33</v>
          </cell>
          <cell r="F516">
            <v>78.73</v>
          </cell>
          <cell r="G516">
            <v>78.91</v>
          </cell>
          <cell r="H516">
            <v>78.930000000000007</v>
          </cell>
        </row>
        <row r="517">
          <cell r="A517">
            <v>514</v>
          </cell>
          <cell r="B517" t="str">
            <v>Kab. Lingga</v>
          </cell>
          <cell r="C517">
            <v>62.44</v>
          </cell>
          <cell r="D517">
            <v>63.45</v>
          </cell>
          <cell r="E517">
            <v>64.06</v>
          </cell>
          <cell r="F517">
            <v>64.98</v>
          </cell>
          <cell r="G517">
            <v>65.290000000000006</v>
          </cell>
          <cell r="H517">
            <v>65.83</v>
          </cell>
        </row>
        <row r="518">
          <cell r="A518">
            <v>515</v>
          </cell>
          <cell r="B518" t="str">
            <v>Kab. Bintan</v>
          </cell>
          <cell r="C518">
            <v>72.38</v>
          </cell>
          <cell r="D518">
            <v>72.91</v>
          </cell>
          <cell r="E518">
            <v>73.41</v>
          </cell>
          <cell r="F518">
            <v>73.98</v>
          </cell>
          <cell r="G518">
            <v>74.13</v>
          </cell>
          <cell r="H518">
            <v>74.569999999999993</v>
          </cell>
        </row>
        <row r="519">
          <cell r="A519">
            <v>516</v>
          </cell>
          <cell r="B519" t="str">
            <v>Provinsi Papua Barat</v>
          </cell>
          <cell r="C519">
            <v>62.21</v>
          </cell>
          <cell r="D519">
            <v>62.99</v>
          </cell>
          <cell r="E519">
            <v>63.74</v>
          </cell>
          <cell r="F519">
            <v>64.7</v>
          </cell>
          <cell r="G519">
            <v>65.09</v>
          </cell>
          <cell r="H519">
            <v>65.260000000000005</v>
          </cell>
        </row>
        <row r="520">
          <cell r="A520">
            <v>517</v>
          </cell>
          <cell r="B520" t="str">
            <v>Kab. Fak Fak</v>
          </cell>
          <cell r="C520">
            <v>65.55</v>
          </cell>
          <cell r="D520">
            <v>66.09</v>
          </cell>
          <cell r="E520">
            <v>66.989999999999995</v>
          </cell>
          <cell r="F520">
            <v>67.87</v>
          </cell>
          <cell r="G520">
            <v>68.36</v>
          </cell>
          <cell r="H520">
            <v>68.52</v>
          </cell>
        </row>
        <row r="521">
          <cell r="A521">
            <v>518</v>
          </cell>
          <cell r="B521" t="str">
            <v>Kab. Manokwari</v>
          </cell>
          <cell r="C521">
            <v>70.34</v>
          </cell>
          <cell r="D521">
            <v>70.67</v>
          </cell>
          <cell r="E521">
            <v>71.17</v>
          </cell>
          <cell r="F521">
            <v>71.67</v>
          </cell>
          <cell r="G521">
            <v>72.010000000000005</v>
          </cell>
          <cell r="H521">
            <v>72.02</v>
          </cell>
        </row>
        <row r="522">
          <cell r="A522">
            <v>519</v>
          </cell>
          <cell r="B522" t="str">
            <v>Kab. Sorong</v>
          </cell>
          <cell r="C522">
            <v>62.42</v>
          </cell>
          <cell r="D522">
            <v>63.42</v>
          </cell>
          <cell r="E522">
            <v>64.319999999999993</v>
          </cell>
          <cell r="F522">
            <v>65.290000000000006</v>
          </cell>
          <cell r="G522">
            <v>65.739999999999995</v>
          </cell>
          <cell r="H522">
            <v>65.77</v>
          </cell>
        </row>
        <row r="523">
          <cell r="A523">
            <v>520</v>
          </cell>
          <cell r="B523" t="str">
            <v>Kota Sorong</v>
          </cell>
          <cell r="C523">
            <v>76.33</v>
          </cell>
          <cell r="D523">
            <v>76.73</v>
          </cell>
          <cell r="E523">
            <v>77.349999999999994</v>
          </cell>
          <cell r="F523">
            <v>77.98</v>
          </cell>
          <cell r="G523">
            <v>78.45</v>
          </cell>
          <cell r="H523">
            <v>78.489999999999995</v>
          </cell>
        </row>
        <row r="524">
          <cell r="A524">
            <v>521</v>
          </cell>
          <cell r="B524" t="str">
            <v>Kab. Raja Ampat</v>
          </cell>
          <cell r="C524">
            <v>61.95</v>
          </cell>
          <cell r="D524">
            <v>62.35</v>
          </cell>
          <cell r="E524">
            <v>62.84</v>
          </cell>
          <cell r="F524">
            <v>63.66</v>
          </cell>
          <cell r="G524">
            <v>63.89</v>
          </cell>
          <cell r="H524">
            <v>63.92</v>
          </cell>
        </row>
        <row r="525">
          <cell r="A525">
            <v>522</v>
          </cell>
          <cell r="B525" t="str">
            <v>Kab. Sorong Selatan</v>
          </cell>
          <cell r="C525">
            <v>59.2</v>
          </cell>
          <cell r="D525">
            <v>60.19</v>
          </cell>
          <cell r="E525">
            <v>61.01</v>
          </cell>
          <cell r="F525">
            <v>61.93</v>
          </cell>
          <cell r="G525">
            <v>62.42</v>
          </cell>
          <cell r="H525">
            <v>62.46</v>
          </cell>
        </row>
        <row r="526">
          <cell r="A526">
            <v>523</v>
          </cell>
          <cell r="B526" t="str">
            <v>Kab. Teluk Bintuni</v>
          </cell>
          <cell r="C526">
            <v>61.81</v>
          </cell>
          <cell r="D526">
            <v>62.39</v>
          </cell>
          <cell r="E526">
            <v>63.13</v>
          </cell>
          <cell r="F526">
            <v>64</v>
          </cell>
          <cell r="G526">
            <v>64.55</v>
          </cell>
          <cell r="H526">
            <v>64.650000000000006</v>
          </cell>
        </row>
        <row r="527">
          <cell r="A527">
            <v>524</v>
          </cell>
          <cell r="B527" t="str">
            <v>Kab. Teluk Wondama</v>
          </cell>
          <cell r="C527">
            <v>57.16</v>
          </cell>
          <cell r="D527">
            <v>58.1</v>
          </cell>
          <cell r="E527">
            <v>58.86</v>
          </cell>
          <cell r="F527">
            <v>59.82</v>
          </cell>
          <cell r="G527">
            <v>60.21</v>
          </cell>
          <cell r="H527">
            <v>60.33</v>
          </cell>
        </row>
        <row r="528">
          <cell r="A528">
            <v>525</v>
          </cell>
          <cell r="B528" t="str">
            <v>Kab. Kaimana</v>
          </cell>
          <cell r="C528">
            <v>62.15</v>
          </cell>
          <cell r="D528">
            <v>62.74</v>
          </cell>
          <cell r="E528">
            <v>63.67</v>
          </cell>
          <cell r="F528">
            <v>64.59</v>
          </cell>
          <cell r="G528">
            <v>65</v>
          </cell>
          <cell r="H528">
            <v>65.31</v>
          </cell>
        </row>
        <row r="529">
          <cell r="A529">
            <v>526</v>
          </cell>
          <cell r="B529" t="str">
            <v>Kab. Maybrat</v>
          </cell>
          <cell r="C529">
            <v>56.35</v>
          </cell>
          <cell r="D529">
            <v>57.23</v>
          </cell>
          <cell r="E529">
            <v>58.16</v>
          </cell>
          <cell r="F529">
            <v>59.15</v>
          </cell>
          <cell r="G529">
            <v>59.52</v>
          </cell>
          <cell r="H529">
            <v>59.7</v>
          </cell>
        </row>
        <row r="530">
          <cell r="A530">
            <v>527</v>
          </cell>
          <cell r="B530" t="str">
            <v>Kab. Tambrauw</v>
          </cell>
          <cell r="C530">
            <v>50.35</v>
          </cell>
          <cell r="D530">
            <v>51.01</v>
          </cell>
          <cell r="E530">
            <v>51.95</v>
          </cell>
          <cell r="F530">
            <v>52.9</v>
          </cell>
          <cell r="G530">
            <v>53.45</v>
          </cell>
          <cell r="H530">
            <v>53.71</v>
          </cell>
        </row>
        <row r="531">
          <cell r="A531">
            <v>528</v>
          </cell>
          <cell r="B531" t="str">
            <v>Kab. Manokwari Selatan</v>
          </cell>
          <cell r="C531">
            <v>57.12</v>
          </cell>
          <cell r="D531">
            <v>58.08</v>
          </cell>
          <cell r="E531">
            <v>58.84</v>
          </cell>
          <cell r="F531">
            <v>59.72</v>
          </cell>
          <cell r="G531">
            <v>59.84</v>
          </cell>
          <cell r="H531">
            <v>59.85</v>
          </cell>
        </row>
        <row r="532">
          <cell r="A532">
            <v>529</v>
          </cell>
          <cell r="B532" t="str">
            <v>Kab. Pegunungan Arfak</v>
          </cell>
          <cell r="C532">
            <v>53.89</v>
          </cell>
          <cell r="D532">
            <v>54.39</v>
          </cell>
          <cell r="E532">
            <v>55.31</v>
          </cell>
          <cell r="F532">
            <v>56.15</v>
          </cell>
          <cell r="G532">
            <v>56.33</v>
          </cell>
          <cell r="H532">
            <v>56.13</v>
          </cell>
        </row>
        <row r="533">
          <cell r="A533">
            <v>530</v>
          </cell>
          <cell r="B533" t="str">
            <v>Provinsi Sulawesi Barat</v>
          </cell>
          <cell r="C533">
            <v>63.6</v>
          </cell>
          <cell r="D533">
            <v>64.3</v>
          </cell>
          <cell r="E533">
            <v>65.099999999999994</v>
          </cell>
          <cell r="F533">
            <v>65.73</v>
          </cell>
          <cell r="G533">
            <v>66.11</v>
          </cell>
          <cell r="H533">
            <v>66.36</v>
          </cell>
        </row>
        <row r="534">
          <cell r="A534">
            <v>531</v>
          </cell>
          <cell r="B534" t="str">
            <v>Kab. Majene</v>
          </cell>
          <cell r="C534">
            <v>64.8</v>
          </cell>
          <cell r="D534">
            <v>65.400000000000006</v>
          </cell>
          <cell r="E534">
            <v>66.010000000000005</v>
          </cell>
          <cell r="F534">
            <v>66.59</v>
          </cell>
          <cell r="G534">
            <v>66.91</v>
          </cell>
          <cell r="H534">
            <v>67.290000000000006</v>
          </cell>
        </row>
        <row r="535">
          <cell r="A535">
            <v>532</v>
          </cell>
          <cell r="B535" t="str">
            <v>Kab. Mamuju</v>
          </cell>
          <cell r="C535">
            <v>65.650000000000006</v>
          </cell>
          <cell r="D535">
            <v>66.319999999999993</v>
          </cell>
          <cell r="E535">
            <v>67.11</v>
          </cell>
          <cell r="F535">
            <v>67.72</v>
          </cell>
          <cell r="G535">
            <v>68.150000000000006</v>
          </cell>
          <cell r="H535">
            <v>68.319999999999993</v>
          </cell>
        </row>
        <row r="536">
          <cell r="A536">
            <v>533</v>
          </cell>
          <cell r="B536" t="str">
            <v>Kab. Polewali Mandar</v>
          </cell>
          <cell r="C536">
            <v>61.51</v>
          </cell>
          <cell r="D536">
            <v>62.35</v>
          </cell>
          <cell r="E536">
            <v>63.14</v>
          </cell>
          <cell r="F536">
            <v>63.74</v>
          </cell>
          <cell r="G536">
            <v>63.84</v>
          </cell>
          <cell r="H536">
            <v>64.23</v>
          </cell>
        </row>
        <row r="537">
          <cell r="A537">
            <v>534</v>
          </cell>
          <cell r="B537" t="str">
            <v>Kab. Mamasa</v>
          </cell>
          <cell r="C537">
            <v>63.51</v>
          </cell>
          <cell r="D537">
            <v>63.92</v>
          </cell>
          <cell r="E537">
            <v>64.66</v>
          </cell>
          <cell r="F537">
            <v>65.319999999999993</v>
          </cell>
          <cell r="G537">
            <v>66.02</v>
          </cell>
          <cell r="H537">
            <v>66.63</v>
          </cell>
        </row>
        <row r="538">
          <cell r="A538">
            <v>535</v>
          </cell>
          <cell r="B538" t="str">
            <v>Kab. Pasangkayu</v>
          </cell>
          <cell r="C538">
            <v>65.17</v>
          </cell>
          <cell r="D538">
            <v>65.67</v>
          </cell>
          <cell r="E538">
            <v>66.599999999999994</v>
          </cell>
          <cell r="F538">
            <v>67.27</v>
          </cell>
          <cell r="G538">
            <v>67.790000000000006</v>
          </cell>
          <cell r="H538">
            <v>68.03</v>
          </cell>
        </row>
        <row r="539">
          <cell r="A539">
            <v>536</v>
          </cell>
          <cell r="B539" t="str">
            <v>Kab. Mamuju Tengah</v>
          </cell>
          <cell r="C539">
            <v>62.89</v>
          </cell>
          <cell r="D539">
            <v>63.64</v>
          </cell>
          <cell r="E539">
            <v>64.430000000000007</v>
          </cell>
          <cell r="F539">
            <v>65.099999999999994</v>
          </cell>
          <cell r="G539">
            <v>65.709999999999994</v>
          </cell>
          <cell r="H539">
            <v>66.180000000000007</v>
          </cell>
        </row>
        <row r="540">
          <cell r="A540">
            <v>537</v>
          </cell>
          <cell r="B540" t="str">
            <v>Provinsi Kalimantan Utara</v>
          </cell>
          <cell r="C540">
            <v>69.2</v>
          </cell>
          <cell r="D540">
            <v>69.84</v>
          </cell>
          <cell r="E540">
            <v>70.56</v>
          </cell>
          <cell r="F540">
            <v>71.150000000000006</v>
          </cell>
          <cell r="G540">
            <v>70.63</v>
          </cell>
          <cell r="H540">
            <v>71.19</v>
          </cell>
        </row>
        <row r="541">
          <cell r="A541">
            <v>538</v>
          </cell>
          <cell r="B541" t="str">
            <v>Kab. Bulungan</v>
          </cell>
          <cell r="C541">
            <v>69.88</v>
          </cell>
          <cell r="D541">
            <v>70.739999999999995</v>
          </cell>
          <cell r="E541">
            <v>71.23</v>
          </cell>
          <cell r="F541">
            <v>71.66</v>
          </cell>
          <cell r="G541">
            <v>71.099999999999994</v>
          </cell>
          <cell r="H541">
            <v>71.8</v>
          </cell>
        </row>
        <row r="542">
          <cell r="A542">
            <v>539</v>
          </cell>
          <cell r="B542" t="str">
            <v>Kab. Malinau</v>
          </cell>
          <cell r="C542">
            <v>70.709999999999994</v>
          </cell>
          <cell r="D542">
            <v>71.23</v>
          </cell>
          <cell r="E542">
            <v>71.739999999999995</v>
          </cell>
          <cell r="F542">
            <v>72.06</v>
          </cell>
          <cell r="G542">
            <v>71.94</v>
          </cell>
          <cell r="H542">
            <v>72.319999999999993</v>
          </cell>
        </row>
        <row r="543">
          <cell r="A543">
            <v>540</v>
          </cell>
          <cell r="B543" t="str">
            <v>Kab. Nunukan</v>
          </cell>
          <cell r="C543">
            <v>64.349999999999994</v>
          </cell>
          <cell r="D543">
            <v>65.099999999999994</v>
          </cell>
          <cell r="E543">
            <v>65.67</v>
          </cell>
          <cell r="F543">
            <v>66.319999999999993</v>
          </cell>
          <cell r="G543">
            <v>65.790000000000006</v>
          </cell>
          <cell r="H543">
            <v>66.459999999999994</v>
          </cell>
        </row>
        <row r="544">
          <cell r="A544">
            <v>541</v>
          </cell>
          <cell r="B544" t="str">
            <v>Kota Tarakan</v>
          </cell>
          <cell r="C544">
            <v>74.88</v>
          </cell>
          <cell r="D544">
            <v>75.27</v>
          </cell>
          <cell r="E544">
            <v>75.69</v>
          </cell>
          <cell r="F544">
            <v>76.09</v>
          </cell>
          <cell r="G544">
            <v>75.83</v>
          </cell>
          <cell r="H544">
            <v>76.23</v>
          </cell>
        </row>
        <row r="545">
          <cell r="A545">
            <v>542</v>
          </cell>
          <cell r="B545" t="str">
            <v>Kab. Tana Tidung</v>
          </cell>
          <cell r="C545">
            <v>65.64</v>
          </cell>
          <cell r="D545">
            <v>66.260000000000005</v>
          </cell>
          <cell r="E545">
            <v>67.05</v>
          </cell>
          <cell r="F545">
            <v>67.790000000000006</v>
          </cell>
          <cell r="G545">
            <v>66.97</v>
          </cell>
          <cell r="H545">
            <v>67.760000000000005</v>
          </cell>
        </row>
        <row r="546">
          <cell r="B546" t="str">
            <v>Nasional</v>
          </cell>
          <cell r="C546" t="e">
            <v>#N/A</v>
          </cell>
          <cell r="D546">
            <v>70.81</v>
          </cell>
          <cell r="E546">
            <v>71.39</v>
          </cell>
          <cell r="F546">
            <v>71.92</v>
          </cell>
          <cell r="G546">
            <v>71.94</v>
          </cell>
          <cell r="H546">
            <v>72.290000000000006</v>
          </cell>
        </row>
      </sheetData>
      <sheetData sheetId="9">
        <row r="1">
          <cell r="A1" t="str">
            <v>Indeks Pertumbuhan dan Perkembangan Ekonomi</v>
          </cell>
        </row>
        <row r="2">
          <cell r="A2" t="str">
            <v>Kode Daerah</v>
          </cell>
          <cell r="B2" t="str">
            <v>Nama Provinsi (Kab/Kota)</v>
          </cell>
          <cell r="C2">
            <v>2016</v>
          </cell>
          <cell r="D2">
            <v>2017</v>
          </cell>
          <cell r="E2">
            <v>2018</v>
          </cell>
          <cell r="F2">
            <v>2019</v>
          </cell>
          <cell r="G2">
            <v>2020</v>
          </cell>
          <cell r="H2">
            <v>2021</v>
          </cell>
        </row>
        <row r="3">
          <cell r="A3">
            <v>1100</v>
          </cell>
          <cell r="B3" t="str">
            <v>Aceh</v>
          </cell>
          <cell r="C3">
            <v>4.6401042880288399</v>
          </cell>
          <cell r="D3">
            <v>4.7566366316228939</v>
          </cell>
          <cell r="E3">
            <v>4.6898239595875397</v>
          </cell>
          <cell r="F3">
            <v>4.7607893278705644</v>
          </cell>
          <cell r="G3">
            <v>4.2429588843466304</v>
          </cell>
          <cell r="H3">
            <v>4.6628985315599536</v>
          </cell>
          <cell r="J3" t="str">
            <v>Provinsi Aceh</v>
          </cell>
        </row>
        <row r="4">
          <cell r="A4">
            <v>1101</v>
          </cell>
          <cell r="B4" t="str">
            <v>Simeulue</v>
          </cell>
          <cell r="C4">
            <v>4.5586139221810331</v>
          </cell>
          <cell r="D4">
            <v>4.7643827424237264</v>
          </cell>
          <cell r="E4">
            <v>4.6787848216861221</v>
          </cell>
          <cell r="F4">
            <v>4.763589364393142</v>
          </cell>
          <cell r="G4">
            <v>4.6259164194991387</v>
          </cell>
          <cell r="H4">
            <v>4.7325687441469046</v>
          </cell>
          <cell r="J4" t="str">
            <v>Kab. Simeulue</v>
          </cell>
        </row>
        <row r="5">
          <cell r="A5">
            <v>1102</v>
          </cell>
          <cell r="B5" t="str">
            <v>Aceh Singkil</v>
          </cell>
          <cell r="C5">
            <v>4.4855493722789088</v>
          </cell>
          <cell r="D5">
            <v>4.5143793407628374</v>
          </cell>
          <cell r="E5">
            <v>4.5730349879263832</v>
          </cell>
          <cell r="F5">
            <v>4.59406655805694</v>
          </cell>
          <cell r="G5">
            <v>4.3789363480481267</v>
          </cell>
          <cell r="H5">
            <v>4.6111886790597163</v>
          </cell>
          <cell r="J5" t="str">
            <v>Kab. Aceh Singkil</v>
          </cell>
        </row>
        <row r="6">
          <cell r="A6">
            <v>1103</v>
          </cell>
          <cell r="B6" t="str">
            <v>Aceh Selatan</v>
          </cell>
          <cell r="C6">
            <v>4.4723839131121181</v>
          </cell>
          <cell r="D6">
            <v>4.5918259638093417</v>
          </cell>
          <cell r="E6">
            <v>4.5115904539546898</v>
          </cell>
          <cell r="F6">
            <v>4.6666977470360491</v>
          </cell>
          <cell r="G6">
            <v>4.5902108945730653</v>
          </cell>
          <cell r="H6">
            <v>4.6392813346615283</v>
          </cell>
          <cell r="J6" t="str">
            <v>Kab. Aceh Selatan</v>
          </cell>
        </row>
        <row r="7">
          <cell r="A7">
            <v>1104</v>
          </cell>
          <cell r="B7" t="str">
            <v>Aceh Tenggara</v>
          </cell>
          <cell r="C7">
            <v>4.6926732578826256</v>
          </cell>
          <cell r="D7">
            <v>4.8552593073980637</v>
          </cell>
          <cell r="E7">
            <v>4.9103024025049207</v>
          </cell>
          <cell r="F7">
            <v>4.9217364032216979</v>
          </cell>
          <cell r="G7">
            <v>4.5731964488745263</v>
          </cell>
          <cell r="H7">
            <v>4.6564164335176637</v>
          </cell>
          <cell r="J7" t="str">
            <v>Kab. Aceh Tenggara</v>
          </cell>
        </row>
        <row r="8">
          <cell r="A8">
            <v>1105</v>
          </cell>
          <cell r="B8" t="str">
            <v>Aceh Timur</v>
          </cell>
          <cell r="C8">
            <v>4.0498817578457142</v>
          </cell>
          <cell r="D8">
            <v>4.2786963077210505</v>
          </cell>
          <cell r="E8">
            <v>4.4382775275880535</v>
          </cell>
          <cell r="F8">
            <v>4.3988283894412268</v>
          </cell>
          <cell r="G8">
            <v>4.4208414030600629</v>
          </cell>
          <cell r="H8">
            <v>4.3983040154942818</v>
          </cell>
          <cell r="J8" t="str">
            <v>Kab. Aceh Timur</v>
          </cell>
        </row>
        <row r="9">
          <cell r="A9">
            <v>1106</v>
          </cell>
          <cell r="B9" t="str">
            <v>Aceh Tengah</v>
          </cell>
          <cell r="C9">
            <v>4.6451455343875896</v>
          </cell>
          <cell r="D9">
            <v>4.5966862863799181</v>
          </cell>
          <cell r="E9">
            <v>4.6678539634870866</v>
          </cell>
          <cell r="F9">
            <v>4.7694267294673374</v>
          </cell>
          <cell r="G9">
            <v>4.6135033677094031</v>
          </cell>
          <cell r="H9">
            <v>4.7441947774458422</v>
          </cell>
          <cell r="J9" t="str">
            <v>Kab. Aceh Tengah</v>
          </cell>
        </row>
        <row r="10">
          <cell r="A10">
            <v>1107</v>
          </cell>
          <cell r="B10" t="str">
            <v>Aceh Barat</v>
          </cell>
          <cell r="C10">
            <v>4.6322948530732555</v>
          </cell>
          <cell r="D10">
            <v>4.8980754882223554</v>
          </cell>
          <cell r="E10">
            <v>4.8133903422090043</v>
          </cell>
          <cell r="F10">
            <v>4.7637519694444936</v>
          </cell>
          <cell r="G10">
            <v>4.7674839205383988</v>
          </cell>
          <cell r="H10">
            <v>4.9224406674038779</v>
          </cell>
          <cell r="J10" t="str">
            <v>Kab. Aceh Barat</v>
          </cell>
        </row>
        <row r="11">
          <cell r="A11">
            <v>1108</v>
          </cell>
          <cell r="B11" t="str">
            <v>Aceh Besar</v>
          </cell>
          <cell r="C11">
            <v>4.6048135716300731</v>
          </cell>
          <cell r="D11">
            <v>4.63509921331078</v>
          </cell>
          <cell r="E11">
            <v>4.7285447999447046</v>
          </cell>
          <cell r="F11">
            <v>4.8089422927786121</v>
          </cell>
          <cell r="G11">
            <v>4.6248825787783012</v>
          </cell>
          <cell r="H11">
            <v>4.7302483766987882</v>
          </cell>
          <cell r="J11" t="str">
            <v>Kab. Aceh Besar</v>
          </cell>
        </row>
        <row r="12">
          <cell r="A12">
            <v>1109</v>
          </cell>
          <cell r="B12" t="str">
            <v>Pidie</v>
          </cell>
          <cell r="C12">
            <v>4.439345818453436</v>
          </cell>
          <cell r="D12">
            <v>4.5164139080408425</v>
          </cell>
          <cell r="E12">
            <v>4.6548941778705215</v>
          </cell>
          <cell r="F12">
            <v>4.616579272985649</v>
          </cell>
          <cell r="G12">
            <v>4.50211694637271</v>
          </cell>
          <cell r="H12">
            <v>4.6667079501251152</v>
          </cell>
          <cell r="J12" t="str">
            <v>Kab. Pidie</v>
          </cell>
        </row>
        <row r="13">
          <cell r="A13">
            <v>1110</v>
          </cell>
          <cell r="B13" t="str">
            <v>Bireuen</v>
          </cell>
          <cell r="C13">
            <v>4.431127537542829</v>
          </cell>
          <cell r="D13">
            <v>4.5617014995022078</v>
          </cell>
          <cell r="E13">
            <v>4.6141540804739218</v>
          </cell>
          <cell r="F13">
            <v>4.6019808417494916</v>
          </cell>
          <cell r="G13">
            <v>4.4573213071765325</v>
          </cell>
          <cell r="H13">
            <v>4.6203440997380776</v>
          </cell>
          <cell r="J13" t="str">
            <v>Kab. Bireuen</v>
          </cell>
        </row>
        <row r="14">
          <cell r="A14">
            <v>1111</v>
          </cell>
          <cell r="B14" t="str">
            <v>Aceh Utara</v>
          </cell>
          <cell r="C14">
            <v>4.1781382758291441</v>
          </cell>
          <cell r="D14">
            <v>4.3773292927613445</v>
          </cell>
          <cell r="E14">
            <v>4.4074690755335588</v>
          </cell>
          <cell r="F14">
            <v>4.4965261212060827</v>
          </cell>
          <cell r="G14">
            <v>4.3797143406638979</v>
          </cell>
          <cell r="H14">
            <v>4.4852238650037091</v>
          </cell>
          <cell r="J14" t="str">
            <v>Kab. Aceh Utara</v>
          </cell>
        </row>
        <row r="15">
          <cell r="A15">
            <v>1112</v>
          </cell>
          <cell r="B15" t="str">
            <v>Aceh Barat Daya</v>
          </cell>
          <cell r="C15">
            <v>4.6375866261509424</v>
          </cell>
          <cell r="D15">
            <v>4.7833565688880357</v>
          </cell>
          <cell r="E15">
            <v>4.7720785764295748</v>
          </cell>
          <cell r="F15">
            <v>4.8227471789211478</v>
          </cell>
          <cell r="G15">
            <v>4.7485612537498136</v>
          </cell>
          <cell r="H15">
            <v>4.8383756157396913</v>
          </cell>
          <cell r="J15" t="str">
            <v>Kab. Aceh Barat Daya</v>
          </cell>
        </row>
        <row r="16">
          <cell r="A16">
            <v>1113</v>
          </cell>
          <cell r="B16" t="str">
            <v>Gayo Lues</v>
          </cell>
          <cell r="C16">
            <v>4.3560385972436322</v>
          </cell>
          <cell r="D16">
            <v>4.6455302460673105</v>
          </cell>
          <cell r="E16">
            <v>4.5499339955361915</v>
          </cell>
          <cell r="F16">
            <v>4.739863408786043</v>
          </cell>
          <cell r="G16">
            <v>4.5541378451583023</v>
          </cell>
          <cell r="H16">
            <v>4.5508105212601402</v>
          </cell>
          <cell r="J16" t="str">
            <v>Kab. Gayo Lues</v>
          </cell>
        </row>
        <row r="17">
          <cell r="A17">
            <v>1114</v>
          </cell>
          <cell r="B17" t="str">
            <v>Aceh Tamiang</v>
          </cell>
          <cell r="C17">
            <v>4.5200498610579141</v>
          </cell>
          <cell r="D17">
            <v>4.6829899366768011</v>
          </cell>
          <cell r="E17">
            <v>4.7251274128154144</v>
          </cell>
          <cell r="F17">
            <v>4.7750504606731576</v>
          </cell>
          <cell r="G17">
            <v>4.6489203663688192</v>
          </cell>
          <cell r="H17">
            <v>4.7508040610167575</v>
          </cell>
          <cell r="J17" t="str">
            <v>Kab. Aceh Tamiang</v>
          </cell>
        </row>
        <row r="18">
          <cell r="A18">
            <v>1115</v>
          </cell>
          <cell r="B18" t="str">
            <v>Nagan Raya</v>
          </cell>
          <cell r="C18">
            <v>4.4641286806021965</v>
          </cell>
          <cell r="D18">
            <v>4.5412671793037731</v>
          </cell>
          <cell r="E18">
            <v>4.539433347775927</v>
          </cell>
          <cell r="F18">
            <v>4.634084863130715</v>
          </cell>
          <cell r="G18">
            <v>4.6232457547365051</v>
          </cell>
          <cell r="H18">
            <v>4.6959227372620491</v>
          </cell>
          <cell r="J18" t="str">
            <v>Kab. Nagan Raya</v>
          </cell>
        </row>
        <row r="19">
          <cell r="A19">
            <v>1116</v>
          </cell>
          <cell r="B19" t="str">
            <v>Aceh Jaya</v>
          </cell>
          <cell r="C19">
            <v>4.4976629372826444</v>
          </cell>
          <cell r="D19">
            <v>4.4943509300597784</v>
          </cell>
          <cell r="E19">
            <v>4.485972660966814</v>
          </cell>
          <cell r="F19">
            <v>4.5357090883443103</v>
          </cell>
          <cell r="G19">
            <v>4.4517780572295749</v>
          </cell>
          <cell r="H19">
            <v>4.7182590891930554</v>
          </cell>
          <cell r="J19" t="str">
            <v>Kab. Aceh Jaya</v>
          </cell>
        </row>
        <row r="20">
          <cell r="A20">
            <v>1117</v>
          </cell>
          <cell r="B20" t="str">
            <v>Bener Meriah</v>
          </cell>
          <cell r="C20">
            <v>4.7224992510619375</v>
          </cell>
          <cell r="D20">
            <v>4.7777329939352278</v>
          </cell>
          <cell r="E20">
            <v>4.8069176436714987</v>
          </cell>
          <cell r="F20">
            <v>4.8535852779139148</v>
          </cell>
          <cell r="G20">
            <v>4.5807465341111335</v>
          </cell>
          <cell r="H20">
            <v>4.7526939395200847</v>
          </cell>
          <cell r="J20" t="str">
            <v>Kab. Bener Meriah</v>
          </cell>
        </row>
        <row r="21">
          <cell r="A21">
            <v>1118</v>
          </cell>
          <cell r="B21" t="str">
            <v>Pidie Jaya</v>
          </cell>
          <cell r="C21">
            <v>4.4279772443395409</v>
          </cell>
          <cell r="D21">
            <v>4.5339215328801279</v>
          </cell>
          <cell r="E21">
            <v>4.5146048426649656</v>
          </cell>
          <cell r="F21">
            <v>4.5791084071039263</v>
          </cell>
          <cell r="G21">
            <v>4.4183538096380266</v>
          </cell>
          <cell r="H21">
            <v>4.5533198072121195</v>
          </cell>
          <cell r="J21" t="str">
            <v>Kab. Pidie Jaya</v>
          </cell>
        </row>
        <row r="22">
          <cell r="A22">
            <v>1171</v>
          </cell>
          <cell r="B22" t="str">
            <v>Kota Banda Aceh</v>
          </cell>
          <cell r="C22">
            <v>5.8192501613305652</v>
          </cell>
          <cell r="D22">
            <v>5.7697162600150298</v>
          </cell>
          <cell r="E22">
            <v>5.8381562784877818</v>
          </cell>
          <cell r="F22">
            <v>5.8839342557543493</v>
          </cell>
          <cell r="G22">
            <v>5.5530504368608833</v>
          </cell>
          <cell r="H22">
            <v>5.716305824329301</v>
          </cell>
          <cell r="J22" t="str">
            <v>Kota Banda Aceh</v>
          </cell>
        </row>
        <row r="23">
          <cell r="A23">
            <v>1172</v>
          </cell>
          <cell r="B23" t="str">
            <v>Kota Sabang</v>
          </cell>
          <cell r="C23">
            <v>4.9614685457133474</v>
          </cell>
          <cell r="D23">
            <v>5.0183638475876693</v>
          </cell>
          <cell r="E23">
            <v>4.9974740702486278</v>
          </cell>
          <cell r="F23">
            <v>4.977759931857344</v>
          </cell>
          <cell r="G23">
            <v>4.8415420531711781</v>
          </cell>
          <cell r="H23">
            <v>4.999093441249066</v>
          </cell>
          <cell r="J23" t="str">
            <v>Kota Sabang</v>
          </cell>
        </row>
        <row r="24">
          <cell r="A24">
            <v>1173</v>
          </cell>
          <cell r="B24" t="str">
            <v>Kota Langsa</v>
          </cell>
          <cell r="C24">
            <v>5.1986535381184469</v>
          </cell>
          <cell r="D24">
            <v>5.2181779672613535</v>
          </cell>
          <cell r="E24">
            <v>5.2486609756435687</v>
          </cell>
          <cell r="F24">
            <v>5.1686267123598872</v>
          </cell>
          <cell r="G24">
            <v>4.9396611538160906</v>
          </cell>
          <cell r="H24">
            <v>5.2830560499584651</v>
          </cell>
          <cell r="J24" t="str">
            <v>Kota Langsa</v>
          </cell>
        </row>
        <row r="25">
          <cell r="A25">
            <v>1174</v>
          </cell>
          <cell r="B25" t="str">
            <v>Kota Lhokseumawe</v>
          </cell>
          <cell r="C25">
            <v>5.266359381749866</v>
          </cell>
          <cell r="D25">
            <v>5.3195122676204711</v>
          </cell>
          <cell r="E25">
            <v>5.4979970853873539</v>
          </cell>
          <cell r="F25">
            <v>5.4293411652346615</v>
          </cell>
          <cell r="G25">
            <v>5.2748241493967045</v>
          </cell>
          <cell r="H25">
            <v>5.3970130914944896</v>
          </cell>
          <cell r="J25" t="str">
            <v>Kota Lhokseumawe</v>
          </cell>
        </row>
        <row r="26">
          <cell r="A26">
            <v>1175</v>
          </cell>
          <cell r="B26" t="str">
            <v>Kota Subulussalam</v>
          </cell>
          <cell r="C26">
            <v>4.6468439379479296</v>
          </cell>
          <cell r="D26">
            <v>4.7726484320382081</v>
          </cell>
          <cell r="E26">
            <v>4.7032521978685331</v>
          </cell>
          <cell r="F26">
            <v>4.6406129204995841</v>
          </cell>
          <cell r="G26">
            <v>4.700747135694419</v>
          </cell>
          <cell r="H26">
            <v>4.7704112552259037</v>
          </cell>
          <cell r="J26" t="str">
            <v>Kota Subulussalam</v>
          </cell>
        </row>
        <row r="27">
          <cell r="A27">
            <v>1200</v>
          </cell>
          <cell r="B27" t="str">
            <v>Sumatera Utara</v>
          </cell>
          <cell r="C27">
            <v>5.3952695148652641</v>
          </cell>
          <cell r="D27">
            <v>5.5242980037265461</v>
          </cell>
          <cell r="E27">
            <v>5.4283529492555767</v>
          </cell>
          <cell r="F27">
            <v>5.5588059264315195</v>
          </cell>
          <cell r="G27">
            <v>4.8421586135627166</v>
          </cell>
          <cell r="H27">
            <v>5.2940331941873318</v>
          </cell>
          <cell r="J27" t="str">
            <v>Provinsi Sumatera Utara</v>
          </cell>
        </row>
        <row r="28">
          <cell r="A28">
            <v>1201</v>
          </cell>
          <cell r="B28" t="str">
            <v>Nias</v>
          </cell>
          <cell r="C28">
            <v>3.7595166050617852</v>
          </cell>
          <cell r="D28">
            <v>3.9383289601350224</v>
          </cell>
          <cell r="E28">
            <v>3.9866741414105524</v>
          </cell>
          <cell r="F28">
            <v>4.3068907568013319</v>
          </cell>
          <cell r="G28">
            <v>4.1189036466295867</v>
          </cell>
          <cell r="H28">
            <v>4.3245448392794348</v>
          </cell>
          <cell r="J28" t="str">
            <v>Kab. Nias</v>
          </cell>
        </row>
        <row r="29">
          <cell r="A29">
            <v>1202</v>
          </cell>
          <cell r="B29" t="str">
            <v>Mandailing Natal</v>
          </cell>
          <cell r="C29">
            <v>4.3157177327189489</v>
          </cell>
          <cell r="D29">
            <v>4.4893081536776132</v>
          </cell>
          <cell r="E29">
            <v>4.425549766766216</v>
          </cell>
          <cell r="F29">
            <v>4.4838124309192464</v>
          </cell>
          <cell r="G29">
            <v>4.3505746890245973</v>
          </cell>
          <cell r="H29">
            <v>4.5463656413315148</v>
          </cell>
          <cell r="J29" t="str">
            <v>Kab. Mandailing Natal</v>
          </cell>
        </row>
        <row r="30">
          <cell r="A30">
            <v>1203</v>
          </cell>
          <cell r="B30" t="str">
            <v>Tapanuli Selatan</v>
          </cell>
          <cell r="C30">
            <v>4.2882236611410649</v>
          </cell>
          <cell r="D30">
            <v>4.3794859575541381</v>
          </cell>
          <cell r="E30">
            <v>4.323338578880958</v>
          </cell>
          <cell r="F30">
            <v>4.4948232456567423</v>
          </cell>
          <cell r="G30">
            <v>4.4177815426368534</v>
          </cell>
          <cell r="H30">
            <v>4.4888829565522768</v>
          </cell>
          <cell r="J30" t="str">
            <v>Kab. Tapanuli Selatan</v>
          </cell>
        </row>
        <row r="31">
          <cell r="A31">
            <v>1204</v>
          </cell>
          <cell r="B31" t="str">
            <v>Tapanuli Tengah</v>
          </cell>
          <cell r="C31">
            <v>4.4278734330195189</v>
          </cell>
          <cell r="D31">
            <v>4.5151631815479982</v>
          </cell>
          <cell r="E31">
            <v>4.57726380957524</v>
          </cell>
          <cell r="F31">
            <v>4.5969570471312347</v>
          </cell>
          <cell r="G31">
            <v>4.428144095792292</v>
          </cell>
          <cell r="H31">
            <v>4.7236189080078157</v>
          </cell>
          <cell r="J31" t="str">
            <v>Kab. Tapanuli Tengah</v>
          </cell>
        </row>
        <row r="32">
          <cell r="A32">
            <v>1205</v>
          </cell>
          <cell r="B32" t="str">
            <v>Tapanuli Utara</v>
          </cell>
          <cell r="C32">
            <v>4.5940358224875437</v>
          </cell>
          <cell r="D32">
            <v>4.6671724957555476</v>
          </cell>
          <cell r="E32">
            <v>4.6853871830847496</v>
          </cell>
          <cell r="F32">
            <v>4.878325478145249</v>
          </cell>
          <cell r="G32">
            <v>4.7091036354709956</v>
          </cell>
          <cell r="H32">
            <v>4.8533026167554727</v>
          </cell>
          <cell r="J32" t="str">
            <v>Kab. Tapanuli Utara</v>
          </cell>
        </row>
        <row r="33">
          <cell r="A33">
            <v>1206</v>
          </cell>
          <cell r="B33" t="str">
            <v>Toba Samosir</v>
          </cell>
          <cell r="C33">
            <v>4.8051596084613832</v>
          </cell>
          <cell r="D33">
            <v>4.8365421829385191</v>
          </cell>
          <cell r="E33">
            <v>4.8896802487536197</v>
          </cell>
          <cell r="F33">
            <v>5.1018685777093689</v>
          </cell>
          <cell r="G33">
            <v>4.8862408391593961</v>
          </cell>
          <cell r="H33">
            <v>5.0424057701782825</v>
          </cell>
          <cell r="J33" t="str">
            <v>Kab. Toba Samosir</v>
          </cell>
        </row>
        <row r="34">
          <cell r="A34">
            <v>1207</v>
          </cell>
          <cell r="B34" t="str">
            <v>LabuhanBatu</v>
          </cell>
          <cell r="C34">
            <v>4.8951678043277456</v>
          </cell>
          <cell r="D34">
            <v>5.0862474897182208</v>
          </cell>
          <cell r="E34">
            <v>5.1300752415495472</v>
          </cell>
          <cell r="F34">
            <v>5.2246489420369953</v>
          </cell>
          <cell r="G34">
            <v>5.0456963885594979</v>
          </cell>
          <cell r="H34">
            <v>5.2692417960868818</v>
          </cell>
          <cell r="J34" t="str">
            <v>Kab. Labuhanbatu</v>
          </cell>
        </row>
        <row r="35">
          <cell r="A35">
            <v>1208</v>
          </cell>
          <cell r="B35" t="str">
            <v>Asahan</v>
          </cell>
          <cell r="C35">
            <v>4.9198784166306027</v>
          </cell>
          <cell r="D35">
            <v>4.9914733319481535</v>
          </cell>
          <cell r="E35">
            <v>5.1353202000932745</v>
          </cell>
          <cell r="F35">
            <v>5.0764770730227422</v>
          </cell>
          <cell r="G35">
            <v>4.8780975397969426</v>
          </cell>
          <cell r="H35">
            <v>5.0588719999706342</v>
          </cell>
          <cell r="J35" t="str">
            <v>Kab. Asahan</v>
          </cell>
        </row>
        <row r="36">
          <cell r="A36">
            <v>1209</v>
          </cell>
          <cell r="B36" t="str">
            <v>Simalungun</v>
          </cell>
          <cell r="C36">
            <v>4.7770886330928901</v>
          </cell>
          <cell r="D36">
            <v>4.7915888212276307</v>
          </cell>
          <cell r="E36">
            <v>4.7553290302739688</v>
          </cell>
          <cell r="F36">
            <v>4.8818491624324798</v>
          </cell>
          <cell r="G36">
            <v>4.7013733668882223</v>
          </cell>
          <cell r="H36">
            <v>4.7954628381480591</v>
          </cell>
          <cell r="J36" t="str">
            <v>Kab. Simalungun</v>
          </cell>
        </row>
        <row r="37">
          <cell r="A37">
            <v>1210</v>
          </cell>
          <cell r="B37" t="str">
            <v>Dairi</v>
          </cell>
          <cell r="C37">
            <v>4.5370020406952758</v>
          </cell>
          <cell r="D37">
            <v>4.6267443943895605</v>
          </cell>
          <cell r="E37">
            <v>4.5462224553945951</v>
          </cell>
          <cell r="F37">
            <v>4.7510793982862758</v>
          </cell>
          <cell r="G37">
            <v>4.5597886867222117</v>
          </cell>
          <cell r="H37">
            <v>4.7872656571516972</v>
          </cell>
          <cell r="J37" t="str">
            <v>Kab. Dairi</v>
          </cell>
        </row>
        <row r="38">
          <cell r="A38">
            <v>1211</v>
          </cell>
          <cell r="B38" t="str">
            <v>Karo</v>
          </cell>
          <cell r="C38">
            <v>4.7566505136587098</v>
          </cell>
          <cell r="D38">
            <v>4.8118364774821787</v>
          </cell>
          <cell r="E38">
            <v>4.868466110469293</v>
          </cell>
          <cell r="F38">
            <v>4.8962550557963285</v>
          </cell>
          <cell r="G38">
            <v>4.7234426419060576</v>
          </cell>
          <cell r="H38">
            <v>4.8909788710117645</v>
          </cell>
          <cell r="J38" t="str">
            <v>Kab. Karo</v>
          </cell>
        </row>
        <row r="39">
          <cell r="A39">
            <v>1212</v>
          </cell>
          <cell r="B39" t="str">
            <v>Deli Serdang</v>
          </cell>
          <cell r="C39">
            <v>5.2899261826071635</v>
          </cell>
          <cell r="D39">
            <v>5.2945430037464449</v>
          </cell>
          <cell r="E39">
            <v>5.3731861096523019</v>
          </cell>
          <cell r="F39">
            <v>5.4549006508857669</v>
          </cell>
          <cell r="G39">
            <v>5.1470848971866578</v>
          </cell>
          <cell r="H39">
            <v>5.3503469013754223</v>
          </cell>
          <cell r="J39" t="str">
            <v>Kab. Deli Serdang</v>
          </cell>
        </row>
        <row r="40">
          <cell r="A40">
            <v>1213</v>
          </cell>
          <cell r="B40" t="str">
            <v>Langkat</v>
          </cell>
          <cell r="C40">
            <v>4.7562452110517217</v>
          </cell>
          <cell r="D40">
            <v>4.8549142487837544</v>
          </cell>
          <cell r="E40">
            <v>4.8226617569281682</v>
          </cell>
          <cell r="F40">
            <v>4.8453217411949003</v>
          </cell>
          <cell r="G40">
            <v>4.6349523716417131</v>
          </cell>
          <cell r="H40">
            <v>4.8455349349150971</v>
          </cell>
          <cell r="J40" t="str">
            <v>Kab. Langkat</v>
          </cell>
        </row>
        <row r="41">
          <cell r="A41">
            <v>1214</v>
          </cell>
          <cell r="B41" t="str">
            <v>Nias Selatan</v>
          </cell>
          <cell r="C41">
            <v>3.959312391019369</v>
          </cell>
          <cell r="D41">
            <v>3.86588643872782</v>
          </cell>
          <cell r="E41">
            <v>3.9788997073184174</v>
          </cell>
          <cell r="F41">
            <v>4.0359144520245325</v>
          </cell>
          <cell r="G41">
            <v>4.0882043214046631</v>
          </cell>
          <cell r="H41">
            <v>4.1793476016335562</v>
          </cell>
          <cell r="J41" t="str">
            <v>Kab. Nias Selatan</v>
          </cell>
        </row>
        <row r="42">
          <cell r="A42">
            <v>1215</v>
          </cell>
          <cell r="B42" t="str">
            <v>Humbang Hasundutan</v>
          </cell>
          <cell r="C42">
            <v>4.4372562200391581</v>
          </cell>
          <cell r="D42">
            <v>4.4558906712159105</v>
          </cell>
          <cell r="E42">
            <v>4.5399187937807213</v>
          </cell>
          <cell r="F42">
            <v>4.6079645468272687</v>
          </cell>
          <cell r="G42">
            <v>4.4697950534053739</v>
          </cell>
          <cell r="H42">
            <v>4.6134580377772476</v>
          </cell>
          <cell r="J42" t="str">
            <v>Kab. Humbang Hasundutan</v>
          </cell>
        </row>
        <row r="43">
          <cell r="A43">
            <v>1216</v>
          </cell>
          <cell r="B43" t="str">
            <v>Pakpak Bharat</v>
          </cell>
          <cell r="C43" t="str">
            <v/>
          </cell>
          <cell r="D43" t="str">
            <v/>
          </cell>
          <cell r="E43">
            <v>4.3049340957536177</v>
          </cell>
          <cell r="F43" t="str">
            <v/>
          </cell>
          <cell r="G43" t="str">
            <v/>
          </cell>
          <cell r="H43" t="str">
            <v/>
          </cell>
          <cell r="J43" t="str">
            <v>Kab. Pakpak Bharat</v>
          </cell>
        </row>
        <row r="44">
          <cell r="A44">
            <v>1217</v>
          </cell>
          <cell r="B44" t="str">
            <v>Samosir</v>
          </cell>
          <cell r="C44">
            <v>4.5186537395334048</v>
          </cell>
          <cell r="D44">
            <v>4.5224559853231048</v>
          </cell>
          <cell r="E44">
            <v>4.5884434846095274</v>
          </cell>
          <cell r="F44">
            <v>4.6627181580073769</v>
          </cell>
          <cell r="G44">
            <v>4.2249738543808855</v>
          </cell>
          <cell r="H44">
            <v>4.6357751931156796</v>
          </cell>
          <cell r="J44" t="str">
            <v>Kab. Samosir</v>
          </cell>
        </row>
        <row r="45">
          <cell r="A45">
            <v>1218</v>
          </cell>
          <cell r="B45" t="str">
            <v>Serdang Bedagai</v>
          </cell>
          <cell r="C45">
            <v>4.7914967326630498</v>
          </cell>
          <cell r="D45">
            <v>4.8301836821311799</v>
          </cell>
          <cell r="E45">
            <v>4.8081452388760066</v>
          </cell>
          <cell r="F45">
            <v>4.9077611876951241</v>
          </cell>
          <cell r="G45">
            <v>4.7601494404071394</v>
          </cell>
          <cell r="H45">
            <v>4.9436927654712859</v>
          </cell>
          <cell r="J45" t="str">
            <v>Kab. Serdang Bedagai</v>
          </cell>
        </row>
        <row r="46">
          <cell r="A46">
            <v>1219</v>
          </cell>
          <cell r="B46" t="str">
            <v>Batu Bara</v>
          </cell>
          <cell r="C46">
            <v>5.0953735806195315</v>
          </cell>
          <cell r="D46">
            <v>5.0994789764326267</v>
          </cell>
          <cell r="E46">
            <v>5.0864282065506838</v>
          </cell>
          <cell r="F46">
            <v>5.2912987643180864</v>
          </cell>
          <cell r="G46">
            <v>5.0509780722616018</v>
          </cell>
          <cell r="H46">
            <v>5.1224570627203336</v>
          </cell>
          <cell r="J46" t="str">
            <v>Kab. Batu Bara</v>
          </cell>
        </row>
        <row r="47">
          <cell r="A47">
            <v>1220</v>
          </cell>
          <cell r="B47" t="str">
            <v>Padang Lawas Utara</v>
          </cell>
          <cell r="C47">
            <v>4.4206805969305982</v>
          </cell>
          <cell r="D47">
            <v>4.465187369636217</v>
          </cell>
          <cell r="E47">
            <v>4.5311634230685653</v>
          </cell>
          <cell r="F47">
            <v>4.7303233565958189</v>
          </cell>
          <cell r="G47">
            <v>4.4741875147396604</v>
          </cell>
          <cell r="H47">
            <v>4.6730823308891392</v>
          </cell>
          <cell r="J47" t="str">
            <v>Kab. Padang Lawas Utara</v>
          </cell>
        </row>
        <row r="48">
          <cell r="A48">
            <v>1221</v>
          </cell>
          <cell r="B48" t="str">
            <v>Padang Lawas</v>
          </cell>
          <cell r="C48">
            <v>4.3537334424102534</v>
          </cell>
          <cell r="D48">
            <v>4.5114535154936419</v>
          </cell>
          <cell r="E48">
            <v>4.53497888060833</v>
          </cell>
          <cell r="F48">
            <v>4.5920039468920111</v>
          </cell>
          <cell r="G48">
            <v>4.5424333227333413</v>
          </cell>
          <cell r="H48">
            <v>4.6927184261180805</v>
          </cell>
          <cell r="J48" t="str">
            <v>Kab. Padang Lawas</v>
          </cell>
        </row>
        <row r="49">
          <cell r="A49">
            <v>1222</v>
          </cell>
          <cell r="B49" t="str">
            <v>LabuhanBatu Selatan</v>
          </cell>
          <cell r="C49">
            <v>4.8967937843413081</v>
          </cell>
          <cell r="D49">
            <v>4.8894086787496107</v>
          </cell>
          <cell r="E49">
            <v>5.0718054659877154</v>
          </cell>
          <cell r="F49">
            <v>5.2104137441193235</v>
          </cell>
          <cell r="G49">
            <v>5.0318381189200379</v>
          </cell>
          <cell r="H49">
            <v>5.1932300964826288</v>
          </cell>
          <cell r="J49" t="str">
            <v>Kab. Labuhanbatu Selatan</v>
          </cell>
        </row>
        <row r="50">
          <cell r="A50">
            <v>1223</v>
          </cell>
          <cell r="B50" t="str">
            <v>LabuhanBatu Utara</v>
          </cell>
          <cell r="C50">
            <v>4.7649280829906138</v>
          </cell>
          <cell r="D50">
            <v>4.8273306336522328</v>
          </cell>
          <cell r="E50">
            <v>4.9264842896791317</v>
          </cell>
          <cell r="F50">
            <v>4.9744149627862804</v>
          </cell>
          <cell r="G50">
            <v>4.7938303383085632</v>
          </cell>
          <cell r="H50">
            <v>4.9989833402856094</v>
          </cell>
          <cell r="J50" t="str">
            <v>Kab. Labuhanbatu Utara</v>
          </cell>
        </row>
        <row r="51">
          <cell r="A51">
            <v>1224</v>
          </cell>
          <cell r="B51" t="str">
            <v>Nias Utara</v>
          </cell>
          <cell r="C51" t="str">
            <v/>
          </cell>
          <cell r="D51" t="str">
            <v/>
          </cell>
          <cell r="E51" t="str">
            <v/>
          </cell>
          <cell r="F51" t="str">
            <v/>
          </cell>
          <cell r="G51" t="str">
            <v/>
          </cell>
          <cell r="H51" t="str">
            <v/>
          </cell>
          <cell r="J51" t="str">
            <v>Kab. Nias Utara</v>
          </cell>
        </row>
        <row r="52">
          <cell r="A52">
            <v>1225</v>
          </cell>
          <cell r="B52" t="str">
            <v>Nias Barat</v>
          </cell>
          <cell r="C52" t="str">
            <v/>
          </cell>
          <cell r="D52" t="str">
            <v/>
          </cell>
          <cell r="E52" t="str">
            <v/>
          </cell>
          <cell r="F52" t="str">
            <v/>
          </cell>
          <cell r="G52" t="str">
            <v/>
          </cell>
          <cell r="H52" t="str">
            <v/>
          </cell>
          <cell r="J52" t="str">
            <v>Kab. Nias Barat</v>
          </cell>
        </row>
        <row r="53">
          <cell r="A53">
            <v>1271</v>
          </cell>
          <cell r="B53" t="str">
            <v>Kota Sibolga</v>
          </cell>
          <cell r="C53">
            <v>5.0765473908887575</v>
          </cell>
          <cell r="D53">
            <v>5.0945060013512995</v>
          </cell>
          <cell r="E53">
            <v>5.2057599610086811</v>
          </cell>
          <cell r="F53">
            <v>5.1633094907192625</v>
          </cell>
          <cell r="G53">
            <v>5.0218644536078134</v>
          </cell>
          <cell r="H53">
            <v>5.017450929221785</v>
          </cell>
          <cell r="J53" t="str">
            <v>Kota Sibolga</v>
          </cell>
        </row>
        <row r="54">
          <cell r="A54">
            <v>1272</v>
          </cell>
          <cell r="B54" t="str">
            <v>Kota Tanjung Balai</v>
          </cell>
          <cell r="C54">
            <v>5.1338337300100694</v>
          </cell>
          <cell r="D54">
            <v>5.159685282353129</v>
          </cell>
          <cell r="E54">
            <v>5.29340034822068</v>
          </cell>
          <cell r="F54">
            <v>5.2904653872612784</v>
          </cell>
          <cell r="G54">
            <v>5.0919904354945364</v>
          </cell>
          <cell r="H54">
            <v>5.2329136516351982</v>
          </cell>
          <cell r="J54" t="str">
            <v>Kota Tanjung Balai</v>
          </cell>
        </row>
        <row r="55">
          <cell r="A55">
            <v>1273</v>
          </cell>
          <cell r="B55" t="str">
            <v>Kota Pematang Siantar</v>
          </cell>
          <cell r="C55">
            <v>5.8157007836000867</v>
          </cell>
          <cell r="D55">
            <v>5.8014835458455529</v>
          </cell>
          <cell r="E55">
            <v>5.8004122051240907</v>
          </cell>
          <cell r="F55">
            <v>5.8136781163927509</v>
          </cell>
          <cell r="G55">
            <v>5.6420460681402478</v>
          </cell>
          <cell r="H55">
            <v>5.7204432144467736</v>
          </cell>
          <cell r="J55" t="str">
            <v>Kota Pematang Siantar</v>
          </cell>
        </row>
        <row r="56">
          <cell r="A56">
            <v>1274</v>
          </cell>
          <cell r="B56" t="str">
            <v>Kota Tebing Tinggi</v>
          </cell>
          <cell r="C56">
            <v>5.4860616970090339</v>
          </cell>
          <cell r="D56">
            <v>5.5117976928281625</v>
          </cell>
          <cell r="E56">
            <v>5.6466223676418892</v>
          </cell>
          <cell r="F56">
            <v>5.8359708700223996</v>
          </cell>
          <cell r="G56">
            <v>5.6039987590803682</v>
          </cell>
          <cell r="H56">
            <v>5.6134796984298303</v>
          </cell>
          <cell r="J56" t="str">
            <v>Kota Tebing Tinggi</v>
          </cell>
        </row>
        <row r="57">
          <cell r="A57">
            <v>1275</v>
          </cell>
          <cell r="B57" t="str">
            <v>Kota Medan</v>
          </cell>
          <cell r="C57">
            <v>6.0342381086963339</v>
          </cell>
          <cell r="D57">
            <v>6.0610248058176683</v>
          </cell>
          <cell r="E57">
            <v>6.129585436604251</v>
          </cell>
          <cell r="F57">
            <v>6.0653743476673379</v>
          </cell>
          <cell r="G57">
            <v>5.7212822618742161</v>
          </cell>
          <cell r="H57">
            <v>5.843702531083431</v>
          </cell>
          <cell r="J57" t="str">
            <v>Kota Medan</v>
          </cell>
        </row>
        <row r="58">
          <cell r="A58">
            <v>1276</v>
          </cell>
          <cell r="B58" t="str">
            <v>Kota Binjai</v>
          </cell>
          <cell r="C58">
            <v>5.3526171316385591</v>
          </cell>
          <cell r="D58">
            <v>5.3842568081566986</v>
          </cell>
          <cell r="E58">
            <v>5.389713207735003</v>
          </cell>
          <cell r="F58">
            <v>5.4613702766580197</v>
          </cell>
          <cell r="G58">
            <v>5.1801463661623393</v>
          </cell>
          <cell r="H58">
            <v>5.3721494267069509</v>
          </cell>
          <cell r="J58" t="str">
            <v>Kota Binjai</v>
          </cell>
        </row>
        <row r="59">
          <cell r="A59">
            <v>1277</v>
          </cell>
          <cell r="B59" t="str">
            <v>Kota Padang sidempuan</v>
          </cell>
          <cell r="C59">
            <v>5.1948487907971028</v>
          </cell>
          <cell r="D59">
            <v>5.228716478497379</v>
          </cell>
          <cell r="E59">
            <v>5.2070770716537611</v>
          </cell>
          <cell r="F59">
            <v>5.2903480271520174</v>
          </cell>
          <cell r="G59">
            <v>5.0508134789721035</v>
          </cell>
          <cell r="H59">
            <v>5.2307529086662079</v>
          </cell>
          <cell r="J59" t="str">
            <v>Kota Padang Sidempuan</v>
          </cell>
        </row>
        <row r="60">
          <cell r="A60">
            <v>1278</v>
          </cell>
          <cell r="B60" t="str">
            <v>Kota Gunungsitoli</v>
          </cell>
          <cell r="C60" t="str">
            <v/>
          </cell>
          <cell r="D60" t="str">
            <v/>
          </cell>
          <cell r="E60" t="str">
            <v/>
          </cell>
          <cell r="F60" t="str">
            <v/>
          </cell>
          <cell r="G60" t="str">
            <v/>
          </cell>
          <cell r="H60">
            <v>4.6084939721209341</v>
          </cell>
          <cell r="J60" t="str">
            <v>Kota Gunungsitoli</v>
          </cell>
        </row>
        <row r="61">
          <cell r="A61">
            <v>1300</v>
          </cell>
          <cell r="B61" t="str">
            <v>Sumatera Barat</v>
          </cell>
          <cell r="C61">
            <v>5.1308102675887497</v>
          </cell>
          <cell r="D61">
            <v>5.0849335983634631</v>
          </cell>
          <cell r="E61">
            <v>4.9655844814174754</v>
          </cell>
          <cell r="F61">
            <v>5.0722547113392453</v>
          </cell>
          <cell r="G61">
            <v>4.3283251564442269</v>
          </cell>
          <cell r="H61">
            <v>4.9635962020556494</v>
          </cell>
          <cell r="J61" t="str">
            <v>Provinsi Sumatera Barat</v>
          </cell>
        </row>
        <row r="62">
          <cell r="A62">
            <v>1301</v>
          </cell>
          <cell r="B62" t="str">
            <v>Kepulauan Mentawai</v>
          </cell>
          <cell r="C62">
            <v>3.623207397203962</v>
          </cell>
          <cell r="D62">
            <v>3.7089136162211158</v>
          </cell>
          <cell r="E62">
            <v>3.8140002585504913</v>
          </cell>
          <cell r="F62">
            <v>3.9025708922891122</v>
          </cell>
          <cell r="G62">
            <v>3.7852729236450062</v>
          </cell>
          <cell r="H62">
            <v>4.0919681485150408</v>
          </cell>
          <cell r="J62" t="str">
            <v>Kab. Kepulauan Mentawai</v>
          </cell>
        </row>
        <row r="63">
          <cell r="A63">
            <v>1302</v>
          </cell>
          <cell r="B63" t="str">
            <v>Pesisir Selatan</v>
          </cell>
          <cell r="C63">
            <v>4.4961272145995048</v>
          </cell>
          <cell r="D63">
            <v>4.560401770575683</v>
          </cell>
          <cell r="E63">
            <v>4.5456960400634463</v>
          </cell>
          <cell r="F63">
            <v>4.6610056166188158</v>
          </cell>
          <cell r="G63">
            <v>4.5162164761988377</v>
          </cell>
          <cell r="H63">
            <v>4.7648476443779977</v>
          </cell>
          <cell r="J63" t="str">
            <v>Kab. Pesisir Selatan</v>
          </cell>
        </row>
        <row r="64">
          <cell r="A64">
            <v>1303</v>
          </cell>
          <cell r="B64" t="str">
            <v>Solok</v>
          </cell>
          <cell r="C64" t="str">
            <v/>
          </cell>
          <cell r="D64" t="str">
            <v/>
          </cell>
          <cell r="E64" t="str">
            <v/>
          </cell>
          <cell r="F64" t="str">
            <v/>
          </cell>
          <cell r="G64" t="str">
            <v/>
          </cell>
          <cell r="H64">
            <v>4.5602179151007114</v>
          </cell>
          <cell r="J64" t="str">
            <v>Kab. Solok</v>
          </cell>
        </row>
        <row r="65">
          <cell r="A65">
            <v>1304</v>
          </cell>
          <cell r="B65" t="str">
            <v>Sijunjung</v>
          </cell>
          <cell r="C65">
            <v>4.4675576469809144</v>
          </cell>
          <cell r="D65">
            <v>4.52512421476764</v>
          </cell>
          <cell r="E65">
            <v>4.5245357733615856</v>
          </cell>
          <cell r="F65">
            <v>4.6186482222618865</v>
          </cell>
          <cell r="G65">
            <v>4.4944324604884907</v>
          </cell>
          <cell r="H65">
            <v>4.6719131268520462</v>
          </cell>
          <cell r="J65" t="str">
            <v>Kab. Sijunjung</v>
          </cell>
        </row>
        <row r="66">
          <cell r="A66">
            <v>1305</v>
          </cell>
          <cell r="B66" t="str">
            <v>Tanah Datar</v>
          </cell>
          <cell r="C66">
            <v>4.8087628858686484</v>
          </cell>
          <cell r="D66">
            <v>4.830152119527674</v>
          </cell>
          <cell r="E66">
            <v>4.8500389845914578</v>
          </cell>
          <cell r="F66">
            <v>4.9058639269701763</v>
          </cell>
          <cell r="G66">
            <v>4.6756713659915841</v>
          </cell>
          <cell r="H66">
            <v>4.8956386112477981</v>
          </cell>
          <cell r="J66" t="str">
            <v>Kab. Tanah Datar</v>
          </cell>
        </row>
        <row r="67">
          <cell r="A67">
            <v>1306</v>
          </cell>
          <cell r="B67" t="str">
            <v>Padang Pariaman</v>
          </cell>
          <cell r="C67">
            <v>4.6006816523925975</v>
          </cell>
          <cell r="D67">
            <v>4.6014264536460807</v>
          </cell>
          <cell r="E67">
            <v>4.662579788931331</v>
          </cell>
          <cell r="F67">
            <v>4.6449285393520965</v>
          </cell>
          <cell r="G67">
            <v>4.3431434461819105</v>
          </cell>
          <cell r="H67">
            <v>4.7059644251164467</v>
          </cell>
          <cell r="J67" t="str">
            <v>Kab. Padang Pariaman</v>
          </cell>
        </row>
        <row r="68">
          <cell r="A68">
            <v>1307</v>
          </cell>
          <cell r="B68" t="str">
            <v>Agam</v>
          </cell>
          <cell r="C68">
            <v>4.7779842385409017</v>
          </cell>
          <cell r="D68">
            <v>4.8224236348619298</v>
          </cell>
          <cell r="E68">
            <v>4.8277564641528441</v>
          </cell>
          <cell r="F68">
            <v>4.9013128329554219</v>
          </cell>
          <cell r="G68">
            <v>4.6562599970980072</v>
          </cell>
          <cell r="H68">
            <v>4.8507849844500752</v>
          </cell>
          <cell r="J68" t="str">
            <v>Kab. Agam</v>
          </cell>
        </row>
        <row r="69">
          <cell r="A69">
            <v>1308</v>
          </cell>
          <cell r="B69" t="str">
            <v>LimaPuluh Kota</v>
          </cell>
          <cell r="C69">
            <v>4.5529262417029335</v>
          </cell>
          <cell r="D69">
            <v>4.608089512716484</v>
          </cell>
          <cell r="E69">
            <v>4.6353045268984596</v>
          </cell>
          <cell r="F69">
            <v>4.654560780937536</v>
          </cell>
          <cell r="G69">
            <v>4.4787485083071976</v>
          </cell>
          <cell r="H69">
            <v>4.6989092531175087</v>
          </cell>
          <cell r="J69" t="str">
            <v>Kab. Limapuluh Kota</v>
          </cell>
        </row>
        <row r="70">
          <cell r="A70">
            <v>1309</v>
          </cell>
          <cell r="B70" t="str">
            <v>Pasaman</v>
          </cell>
          <cell r="C70">
            <v>4.3121926235732335</v>
          </cell>
          <cell r="D70">
            <v>4.3343935018713164</v>
          </cell>
          <cell r="E70">
            <v>4.363936085581904</v>
          </cell>
          <cell r="F70">
            <v>4.5441435498204825</v>
          </cell>
          <cell r="G70">
            <v>4.3493830317825877</v>
          </cell>
          <cell r="H70">
            <v>4.4898958167677012</v>
          </cell>
          <cell r="J70" t="str">
            <v>Kab. Pasaman</v>
          </cell>
        </row>
        <row r="71">
          <cell r="A71">
            <v>1310</v>
          </cell>
          <cell r="B71" t="str">
            <v>Solok Selatan</v>
          </cell>
          <cell r="C71">
            <v>4.3652689464851964</v>
          </cell>
          <cell r="D71">
            <v>4.445693123400571</v>
          </cell>
          <cell r="E71">
            <v>4.5054847638655771</v>
          </cell>
          <cell r="F71">
            <v>4.5169756194722943</v>
          </cell>
          <cell r="G71">
            <v>4.4122244400888233</v>
          </cell>
          <cell r="H71">
            <v>4.5347787929383339</v>
          </cell>
          <cell r="J71" t="str">
            <v>Kab. Solok Selatan</v>
          </cell>
        </row>
        <row r="72">
          <cell r="A72">
            <v>1311</v>
          </cell>
          <cell r="B72" t="str">
            <v>Dharmasraya</v>
          </cell>
          <cell r="C72">
            <v>4.6440975129700313</v>
          </cell>
          <cell r="D72">
            <v>4.6413886239775541</v>
          </cell>
          <cell r="E72">
            <v>4.6474645177707927</v>
          </cell>
          <cell r="F72">
            <v>4.7134446250629685</v>
          </cell>
          <cell r="G72">
            <v>4.5411676047368639</v>
          </cell>
          <cell r="H72">
            <v>4.7430188443392387</v>
          </cell>
          <cell r="J72" t="str">
            <v>Kab. Dharmasraya</v>
          </cell>
        </row>
        <row r="73">
          <cell r="A73">
            <v>1312</v>
          </cell>
          <cell r="B73" t="str">
            <v>Pasaman Barat</v>
          </cell>
          <cell r="C73">
            <v>4.5280094072969099</v>
          </cell>
          <cell r="D73">
            <v>4.6119321868797813</v>
          </cell>
          <cell r="E73">
            <v>4.7044164133141528</v>
          </cell>
          <cell r="F73">
            <v>4.6200009426671915</v>
          </cell>
          <cell r="G73">
            <v>4.4983352684232196</v>
          </cell>
          <cell r="H73">
            <v>4.7008361435171233</v>
          </cell>
          <cell r="J73" t="str">
            <v>Kab. Pasaman Barat</v>
          </cell>
        </row>
        <row r="74">
          <cell r="A74">
            <v>1371</v>
          </cell>
          <cell r="B74" t="str">
            <v>Kota Padang</v>
          </cell>
          <cell r="C74">
            <v>5.5060994798034111</v>
          </cell>
          <cell r="D74">
            <v>5.5272953111099836</v>
          </cell>
          <cell r="E74">
            <v>5.5741283257854306</v>
          </cell>
          <cell r="F74">
            <v>5.5541727595579635</v>
          </cell>
          <cell r="G74">
            <v>5.2153900512665485</v>
          </cell>
          <cell r="H74">
            <v>5.3967935424735396</v>
          </cell>
          <cell r="J74" t="str">
            <v>Kota Padang</v>
          </cell>
        </row>
        <row r="75">
          <cell r="A75">
            <v>1372</v>
          </cell>
          <cell r="B75" t="str">
            <v>Kota Solok</v>
          </cell>
          <cell r="C75">
            <v>5.669441878149259</v>
          </cell>
          <cell r="D75">
            <v>5.6394257451583192</v>
          </cell>
          <cell r="E75">
            <v>5.7025406394103886</v>
          </cell>
          <cell r="F75">
            <v>5.6349169417774192</v>
          </cell>
          <cell r="G75">
            <v>5.4811411164893853</v>
          </cell>
          <cell r="H75">
            <v>5.7417511181495451</v>
          </cell>
          <cell r="J75" t="str">
            <v>Kota Solok</v>
          </cell>
        </row>
        <row r="76">
          <cell r="A76">
            <v>1373</v>
          </cell>
          <cell r="B76" t="str">
            <v>Kota SawahLunto</v>
          </cell>
          <cell r="C76">
            <v>5.0311842194237331</v>
          </cell>
          <cell r="D76">
            <v>5.0655878872669868</v>
          </cell>
          <cell r="E76">
            <v>5.1163461725331461</v>
          </cell>
          <cell r="F76">
            <v>5.1026586556860085</v>
          </cell>
          <cell r="G76">
            <v>4.8342587306714009</v>
          </cell>
          <cell r="H76">
            <v>5.0134256687119425</v>
          </cell>
          <cell r="J76" t="str">
            <v>Kota Sawahlunto</v>
          </cell>
        </row>
        <row r="77">
          <cell r="A77">
            <v>1374</v>
          </cell>
          <cell r="B77" t="str">
            <v>Kota Padang Panjang</v>
          </cell>
          <cell r="C77">
            <v>5.372619959932079</v>
          </cell>
          <cell r="D77">
            <v>5.4034961487823017</v>
          </cell>
          <cell r="E77">
            <v>5.4430402172378711</v>
          </cell>
          <cell r="F77">
            <v>5.4613807200203279</v>
          </cell>
          <cell r="G77">
            <v>5.1451584642848465</v>
          </cell>
          <cell r="H77">
            <v>5.3720928914101878</v>
          </cell>
          <cell r="J77" t="str">
            <v>Kota Padang Panjang</v>
          </cell>
        </row>
        <row r="78">
          <cell r="A78">
            <v>1375</v>
          </cell>
          <cell r="B78" t="str">
            <v>Kota Bukit tinggi</v>
          </cell>
          <cell r="C78">
            <v>5.6207211959745633</v>
          </cell>
          <cell r="D78">
            <v>5.5561982266954741</v>
          </cell>
          <cell r="E78">
            <v>5.586473188661806</v>
          </cell>
          <cell r="F78">
            <v>5.6344166572078143</v>
          </cell>
          <cell r="G78">
            <v>5.339253011517159</v>
          </cell>
          <cell r="H78">
            <v>5.6473568531604474</v>
          </cell>
          <cell r="J78" t="str">
            <v>Kota Bukit Tinggi</v>
          </cell>
        </row>
        <row r="79">
          <cell r="A79">
            <v>1376</v>
          </cell>
          <cell r="B79" t="str">
            <v>Kota Payakumbuh</v>
          </cell>
          <cell r="C79">
            <v>5.2880666374350378</v>
          </cell>
          <cell r="D79">
            <v>5.3155787084824988</v>
          </cell>
          <cell r="E79">
            <v>5.3211063179795781</v>
          </cell>
          <cell r="F79">
            <v>5.4271462772261643</v>
          </cell>
          <cell r="G79">
            <v>5.1660917065329786</v>
          </cell>
          <cell r="H79">
            <v>5.3825047964419213</v>
          </cell>
          <cell r="J79" t="str">
            <v>Kota Payakumbuh</v>
          </cell>
        </row>
        <row r="80">
          <cell r="A80">
            <v>1377</v>
          </cell>
          <cell r="B80" t="str">
            <v>Kota Pariaman</v>
          </cell>
          <cell r="C80">
            <v>5.1452696271187568</v>
          </cell>
          <cell r="D80">
            <v>5.1915506498947801</v>
          </cell>
          <cell r="E80">
            <v>5.2568530550356458</v>
          </cell>
          <cell r="F80">
            <v>5.2051637152283208</v>
          </cell>
          <cell r="G80">
            <v>5.0923178885301805</v>
          </cell>
          <cell r="H80">
            <v>5.2344599596035772</v>
          </cell>
          <cell r="J80" t="str">
            <v>Kota Pariaman</v>
          </cell>
        </row>
        <row r="81">
          <cell r="A81">
            <v>1400</v>
          </cell>
          <cell r="B81" t="str">
            <v>Riau</v>
          </cell>
          <cell r="C81">
            <v>4.6534536947485643</v>
          </cell>
          <cell r="D81">
            <v>4.8766262374177032</v>
          </cell>
          <cell r="E81">
            <v>4.8271296939431183</v>
          </cell>
          <cell r="F81">
            <v>5.0612655722734354</v>
          </cell>
          <cell r="G81">
            <v>4.6235644139009278</v>
          </cell>
          <cell r="H81">
            <v>5.2936803034804765</v>
          </cell>
          <cell r="J81" t="str">
            <v>Provinsi Riau</v>
          </cell>
        </row>
        <row r="82">
          <cell r="A82">
            <v>1401</v>
          </cell>
          <cell r="B82" t="str">
            <v>Kuantan Singingi</v>
          </cell>
          <cell r="C82">
            <v>4.8139825707310324</v>
          </cell>
          <cell r="D82">
            <v>4.786730504026564</v>
          </cell>
          <cell r="E82">
            <v>4.7903311650183413</v>
          </cell>
          <cell r="F82">
            <v>5.0000404412933523</v>
          </cell>
          <cell r="G82">
            <v>4.8568247952722921</v>
          </cell>
          <cell r="H82">
            <v>5.0712694753551704</v>
          </cell>
          <cell r="J82" t="str">
            <v>Kab. Kuantan Singingi</v>
          </cell>
        </row>
        <row r="83">
          <cell r="A83">
            <v>1402</v>
          </cell>
          <cell r="B83" t="str">
            <v>Indragiri Hulu</v>
          </cell>
          <cell r="C83">
            <v>4.6250694109683446</v>
          </cell>
          <cell r="D83">
            <v>4.6705237899650633</v>
          </cell>
          <cell r="E83">
            <v>4.9025318578552088</v>
          </cell>
          <cell r="F83">
            <v>4.9590370535447379</v>
          </cell>
          <cell r="G83">
            <v>4.8776857054135325</v>
          </cell>
          <cell r="H83">
            <v>5.011672989845068</v>
          </cell>
          <cell r="J83" t="str">
            <v>Kab. Indragiri Hulu</v>
          </cell>
        </row>
        <row r="84">
          <cell r="A84">
            <v>1403</v>
          </cell>
          <cell r="B84" t="str">
            <v>Indragiri Hilir</v>
          </cell>
          <cell r="C84">
            <v>4.2605971805619989</v>
          </cell>
          <cell r="D84">
            <v>4.344696828711669</v>
          </cell>
          <cell r="E84">
            <v>4.549927353546015</v>
          </cell>
          <cell r="F84">
            <v>4.5593777581590578</v>
          </cell>
          <cell r="G84">
            <v>4.5070278552313292</v>
          </cell>
          <cell r="H84">
            <v>4.7340350711179875</v>
          </cell>
          <cell r="J84" t="str">
            <v>Kab. Indragiri Hilir</v>
          </cell>
        </row>
        <row r="85">
          <cell r="A85">
            <v>1404</v>
          </cell>
          <cell r="B85" t="str">
            <v>Pelalawan</v>
          </cell>
          <cell r="C85">
            <v>4.8742303516048917</v>
          </cell>
          <cell r="D85">
            <v>5.1769035012516644</v>
          </cell>
          <cell r="E85">
            <v>5.1327933596551034</v>
          </cell>
          <cell r="F85">
            <v>5.1588049584391431</v>
          </cell>
          <cell r="G85">
            <v>4.9320091609212122</v>
          </cell>
          <cell r="H85">
            <v>5.2342897397152228</v>
          </cell>
          <cell r="J85" t="str">
            <v>Kab. Pelalawan</v>
          </cell>
        </row>
        <row r="86">
          <cell r="A86">
            <v>1405</v>
          </cell>
          <cell r="B86" t="str">
            <v>Siak</v>
          </cell>
          <cell r="C86">
            <v>4.9462827625155601</v>
          </cell>
          <cell r="D86">
            <v>5.0060587024538679</v>
          </cell>
          <cell r="E86">
            <v>5.1419746620182183</v>
          </cell>
          <cell r="F86">
            <v>5.2273223202451593</v>
          </cell>
          <cell r="G86">
            <v>5.1138421250805921</v>
          </cell>
          <cell r="H86">
            <v>5.3084698189730961</v>
          </cell>
          <cell r="J86" t="str">
            <v>Kab. Siak</v>
          </cell>
        </row>
        <row r="87">
          <cell r="A87">
            <v>1406</v>
          </cell>
          <cell r="B87" t="str">
            <v>Kampar</v>
          </cell>
          <cell r="C87">
            <v>4.7128241051011655</v>
          </cell>
          <cell r="D87">
            <v>4.8070192358612163</v>
          </cell>
          <cell r="E87">
            <v>4.8572487321838524</v>
          </cell>
          <cell r="F87">
            <v>5.0181511129031922</v>
          </cell>
          <cell r="G87">
            <v>4.802410289465981</v>
          </cell>
          <cell r="H87">
            <v>5.0106748118744866</v>
          </cell>
          <cell r="J87" t="str">
            <v>Kab. Kampar</v>
          </cell>
        </row>
        <row r="88">
          <cell r="A88">
            <v>1407</v>
          </cell>
          <cell r="B88" t="str">
            <v>Rokan Hulu</v>
          </cell>
          <cell r="C88">
            <v>4.4598466787572946</v>
          </cell>
          <cell r="D88">
            <v>4.6202083557920162</v>
          </cell>
          <cell r="E88">
            <v>4.6494765402619249</v>
          </cell>
          <cell r="F88">
            <v>4.8715115836008511</v>
          </cell>
          <cell r="G88">
            <v>4.6743565668412144</v>
          </cell>
          <cell r="H88">
            <v>4.9778294359088395</v>
          </cell>
          <cell r="J88" t="str">
            <v>Kab. Rokan Hulu</v>
          </cell>
        </row>
        <row r="89">
          <cell r="A89">
            <v>1408</v>
          </cell>
          <cell r="B89" t="str">
            <v>Bengkalis</v>
          </cell>
          <cell r="C89">
            <v>4.4718194105852698</v>
          </cell>
          <cell r="D89">
            <v>4.5809040247949282</v>
          </cell>
          <cell r="E89">
            <v>4.651915504142937</v>
          </cell>
          <cell r="F89">
            <v>4.6964121339516032</v>
          </cell>
          <cell r="G89">
            <v>4.62078156778239</v>
          </cell>
          <cell r="H89">
            <v>4.8520612066615634</v>
          </cell>
          <cell r="J89" t="str">
            <v>Kab. Bengkalis</v>
          </cell>
        </row>
        <row r="90">
          <cell r="A90">
            <v>1409</v>
          </cell>
          <cell r="B90" t="str">
            <v>Rokan Hilir</v>
          </cell>
          <cell r="C90">
            <v>4.3845159953799779</v>
          </cell>
          <cell r="D90">
            <v>4.4837618152221212</v>
          </cell>
          <cell r="E90">
            <v>4.4858133062758387</v>
          </cell>
          <cell r="F90">
            <v>4.6496500310843141</v>
          </cell>
          <cell r="G90">
            <v>4.5776398836471914</v>
          </cell>
          <cell r="H90">
            <v>4.7441811426620681</v>
          </cell>
          <cell r="J90" t="str">
            <v>Kab. Rokan Hilir</v>
          </cell>
        </row>
        <row r="91">
          <cell r="A91">
            <v>1410</v>
          </cell>
          <cell r="B91" t="str">
            <v>Kepulauan Meranti</v>
          </cell>
          <cell r="C91">
            <v>4.6439806761387752</v>
          </cell>
          <cell r="D91">
            <v>4.6397356775984893</v>
          </cell>
          <cell r="E91">
            <v>4.6998031101072817</v>
          </cell>
          <cell r="F91">
            <v>4.7408677489465525</v>
          </cell>
          <cell r="G91">
            <v>4.6289535072570924</v>
          </cell>
          <cell r="H91">
            <v>4.8071628821143175</v>
          </cell>
          <cell r="J91" t="str">
            <v>Kab. Kepulauan Meranti</v>
          </cell>
        </row>
        <row r="92">
          <cell r="A92">
            <v>1471</v>
          </cell>
          <cell r="B92" t="str">
            <v>Kota Pekanbaru</v>
          </cell>
          <cell r="C92">
            <v>5.6491686617558594</v>
          </cell>
          <cell r="D92">
            <v>5.5502966772978235</v>
          </cell>
          <cell r="E92">
            <v>5.6203950040262178</v>
          </cell>
          <cell r="F92">
            <v>5.6798100489196379</v>
          </cell>
          <cell r="G92">
            <v>5.3788212656100463</v>
          </cell>
          <cell r="H92">
            <v>5.6797405049841041</v>
          </cell>
          <cell r="J92" t="str">
            <v>Kota Pekanbaru</v>
          </cell>
        </row>
        <row r="93">
          <cell r="A93">
            <v>1473</v>
          </cell>
          <cell r="B93" t="str">
            <v>Kota Dumai</v>
          </cell>
          <cell r="C93">
            <v>5.5199824825673307</v>
          </cell>
          <cell r="D93">
            <v>5.5920958159239493</v>
          </cell>
          <cell r="E93">
            <v>5.7603078187688643</v>
          </cell>
          <cell r="F93">
            <v>5.8107759835821264</v>
          </cell>
          <cell r="G93">
            <v>5.5927773291937477</v>
          </cell>
          <cell r="H93">
            <v>5.9118558593968729</v>
          </cell>
          <cell r="J93" t="str">
            <v>Kota Dumai</v>
          </cell>
        </row>
        <row r="94">
          <cell r="A94">
            <v>1500</v>
          </cell>
          <cell r="B94" t="str">
            <v>Jambi</v>
          </cell>
          <cell r="C94">
            <v>4.7972222875130512</v>
          </cell>
          <cell r="D94">
            <v>4.8333733235249134</v>
          </cell>
          <cell r="E94">
            <v>4.8206002994268236</v>
          </cell>
          <cell r="F94">
            <v>4.9003145589618295</v>
          </cell>
          <cell r="G94">
            <v>4.3912736594090598</v>
          </cell>
          <cell r="H94">
            <v>4.8471999753867516</v>
          </cell>
          <cell r="J94" t="str">
            <v>Provinsi Jambi</v>
          </cell>
        </row>
        <row r="95">
          <cell r="A95">
            <v>1501</v>
          </cell>
          <cell r="B95" t="str">
            <v>Kerinci</v>
          </cell>
          <cell r="C95">
            <v>4.5842385656676772</v>
          </cell>
          <cell r="D95">
            <v>4.6602063959380704</v>
          </cell>
          <cell r="E95">
            <v>4.6911445978892976</v>
          </cell>
          <cell r="F95">
            <v>4.7871933142246927</v>
          </cell>
          <cell r="G95">
            <v>4.7583196888878927</v>
          </cell>
          <cell r="H95">
            <v>4.8123876977744509</v>
          </cell>
          <cell r="J95" t="str">
            <v>Kab. Kerinci</v>
          </cell>
        </row>
        <row r="96">
          <cell r="A96">
            <v>1502</v>
          </cell>
          <cell r="B96" t="str">
            <v>Merangin</v>
          </cell>
          <cell r="C96">
            <v>4.3813661205406502</v>
          </cell>
          <cell r="D96">
            <v>4.4298979097321318</v>
          </cell>
          <cell r="E96">
            <v>4.5224040333894244</v>
          </cell>
          <cell r="F96">
            <v>4.6591182412676346</v>
          </cell>
          <cell r="G96">
            <v>4.4728585238654626</v>
          </cell>
          <cell r="H96">
            <v>4.6093121421085961</v>
          </cell>
          <cell r="J96" t="str">
            <v>Kab. Merangin</v>
          </cell>
        </row>
        <row r="97">
          <cell r="A97">
            <v>1503</v>
          </cell>
          <cell r="B97" t="str">
            <v>Sarolangun</v>
          </cell>
          <cell r="C97">
            <v>4.3274332683665424</v>
          </cell>
          <cell r="D97">
            <v>4.3411206071159443</v>
          </cell>
          <cell r="E97">
            <v>4.4804764038307585</v>
          </cell>
          <cell r="F97">
            <v>4.6347324232183729</v>
          </cell>
          <cell r="G97">
            <v>4.4356870540714537</v>
          </cell>
          <cell r="H97">
            <v>4.6773299585027983</v>
          </cell>
          <cell r="J97" t="str">
            <v>Kab. Sarolangun</v>
          </cell>
        </row>
        <row r="98">
          <cell r="A98">
            <v>1504</v>
          </cell>
          <cell r="B98" t="str">
            <v>BatangHari</v>
          </cell>
          <cell r="C98">
            <v>4.4710328057455859</v>
          </cell>
          <cell r="D98">
            <v>4.5354625471076764</v>
          </cell>
          <cell r="E98">
            <v>4.6515550121115439</v>
          </cell>
          <cell r="F98">
            <v>4.6992181913557198</v>
          </cell>
          <cell r="G98">
            <v>4.5366755724109566</v>
          </cell>
          <cell r="H98">
            <v>4.6584077324198185</v>
          </cell>
          <cell r="J98" t="str">
            <v>Kab. Batanghari</v>
          </cell>
        </row>
        <row r="99">
          <cell r="A99">
            <v>1505</v>
          </cell>
          <cell r="B99" t="str">
            <v>Muaro Jambi</v>
          </cell>
          <cell r="C99">
            <v>4.7302602819187261</v>
          </cell>
          <cell r="D99">
            <v>4.7375467607341433</v>
          </cell>
          <cell r="E99">
            <v>4.8659557754064986</v>
          </cell>
          <cell r="F99">
            <v>4.8197703706906507</v>
          </cell>
          <cell r="G99">
            <v>4.6906808974926486</v>
          </cell>
          <cell r="H99">
            <v>4.8791705269755274</v>
          </cell>
          <cell r="J99" t="str">
            <v>Kab. Muaro Jambi</v>
          </cell>
        </row>
        <row r="100">
          <cell r="A100">
            <v>1506</v>
          </cell>
          <cell r="B100" t="str">
            <v>Tanjung Jabung Timur</v>
          </cell>
          <cell r="C100">
            <v>4.0919863287520188</v>
          </cell>
          <cell r="D100">
            <v>4.2915998382984251</v>
          </cell>
          <cell r="E100">
            <v>4.4428839064510868</v>
          </cell>
          <cell r="F100">
            <v>4.4868236040133871</v>
          </cell>
          <cell r="G100">
            <v>4.3975341146043432</v>
          </cell>
          <cell r="H100">
            <v>4.4767963572408922</v>
          </cell>
          <cell r="J100" t="str">
            <v>Kab. Tanjung Jabung Timur</v>
          </cell>
        </row>
        <row r="101">
          <cell r="A101">
            <v>1507</v>
          </cell>
          <cell r="B101" t="str">
            <v>Tanjung Jabung Barat</v>
          </cell>
          <cell r="C101">
            <v>4.4582518561644449</v>
          </cell>
          <cell r="D101">
            <v>4.5316344191599125</v>
          </cell>
          <cell r="E101">
            <v>4.5416595296337858</v>
          </cell>
          <cell r="F101">
            <v>4.6385082667890316</v>
          </cell>
          <cell r="G101">
            <v>4.6500740239109311</v>
          </cell>
          <cell r="H101">
            <v>4.7271103393013734</v>
          </cell>
          <cell r="J101" t="str">
            <v>Kab. Tanjung Jabung Barat</v>
          </cell>
        </row>
        <row r="102">
          <cell r="A102">
            <v>1508</v>
          </cell>
          <cell r="B102" t="str">
            <v>Tebo</v>
          </cell>
          <cell r="C102">
            <v>4.3704852076342915</v>
          </cell>
          <cell r="D102">
            <v>4.4551479680568766</v>
          </cell>
          <cell r="E102">
            <v>4.4926559039640095</v>
          </cell>
          <cell r="F102">
            <v>4.5411082846612496</v>
          </cell>
          <cell r="G102">
            <v>4.4254509827027739</v>
          </cell>
          <cell r="H102">
            <v>4.5951351395403206</v>
          </cell>
          <cell r="J102" t="str">
            <v>Kab. Tebo</v>
          </cell>
        </row>
        <row r="103">
          <cell r="A103">
            <v>1509</v>
          </cell>
          <cell r="B103" t="str">
            <v>Bungo</v>
          </cell>
          <cell r="C103">
            <v>4.4704756294482051</v>
          </cell>
          <cell r="D103">
            <v>4.5583899537957473</v>
          </cell>
          <cell r="E103">
            <v>4.7027159535031187</v>
          </cell>
          <cell r="F103">
            <v>4.7250871394446063</v>
          </cell>
          <cell r="G103">
            <v>4.5479770626215963</v>
          </cell>
          <cell r="H103">
            <v>4.6676023838603378</v>
          </cell>
          <cell r="J103" t="str">
            <v>Kab. Bungo</v>
          </cell>
        </row>
        <row r="104">
          <cell r="A104">
            <v>1571</v>
          </cell>
          <cell r="B104" t="str">
            <v>Kota Jambi</v>
          </cell>
          <cell r="C104">
            <v>5.7599348133625536</v>
          </cell>
          <cell r="D104">
            <v>5.7873015286062168</v>
          </cell>
          <cell r="E104">
            <v>5.8390873556720368</v>
          </cell>
          <cell r="F104">
            <v>5.7767582887690629</v>
          </cell>
          <cell r="G104">
            <v>5.5140804234221621</v>
          </cell>
          <cell r="H104">
            <v>5.6979890101052213</v>
          </cell>
          <cell r="J104" t="str">
            <v>Kota Jambi</v>
          </cell>
        </row>
        <row r="105">
          <cell r="A105">
            <v>1572</v>
          </cell>
          <cell r="B105" t="str">
            <v>Kota Sungai Penuh</v>
          </cell>
          <cell r="C105" t="str">
            <v/>
          </cell>
          <cell r="D105" t="str">
            <v/>
          </cell>
          <cell r="E105" t="str">
            <v/>
          </cell>
          <cell r="F105" t="str">
            <v/>
          </cell>
          <cell r="G105" t="str">
            <v/>
          </cell>
          <cell r="H105" t="str">
            <v/>
          </cell>
          <cell r="J105" t="str">
            <v>Kota Sungai Penuh</v>
          </cell>
        </row>
        <row r="106">
          <cell r="A106">
            <v>1600</v>
          </cell>
          <cell r="B106" t="str">
            <v>Sumatera Selatan</v>
          </cell>
          <cell r="C106">
            <v>5.1035747753919187</v>
          </cell>
          <cell r="D106">
            <v>5.1579328706071843</v>
          </cell>
          <cell r="E106">
            <v>5.0905558581693491</v>
          </cell>
          <cell r="F106">
            <v>5.1633482991719388</v>
          </cell>
          <cell r="G106">
            <v>4.610021843563433</v>
          </cell>
          <cell r="H106">
            <v>5.0162503949847999</v>
          </cell>
          <cell r="J106" t="str">
            <v>Provinsi Sumatera Selatan</v>
          </cell>
        </row>
        <row r="107">
          <cell r="A107">
            <v>1601</v>
          </cell>
          <cell r="B107" t="str">
            <v>Ogan Komering Ulu</v>
          </cell>
          <cell r="C107">
            <v>4.888132385134865</v>
          </cell>
          <cell r="D107">
            <v>5.0416341643037326</v>
          </cell>
          <cell r="E107">
            <v>5.1264968038789078</v>
          </cell>
          <cell r="F107">
            <v>5.0329563353328179</v>
          </cell>
          <cell r="G107">
            <v>4.8356335142625264</v>
          </cell>
          <cell r="H107">
            <v>5.0059440836667219</v>
          </cell>
          <cell r="J107" t="str">
            <v>Kab. Ogan Komering Ulu</v>
          </cell>
        </row>
        <row r="108">
          <cell r="A108">
            <v>1602</v>
          </cell>
          <cell r="B108" t="str">
            <v>Ogan Komering Ilir</v>
          </cell>
          <cell r="C108">
            <v>4.2847886956542443</v>
          </cell>
          <cell r="D108">
            <v>4.3853209394959274</v>
          </cell>
          <cell r="E108">
            <v>4.4351586056494456</v>
          </cell>
          <cell r="F108">
            <v>4.5451929339847466</v>
          </cell>
          <cell r="G108">
            <v>4.3596563258274577</v>
          </cell>
          <cell r="H108">
            <v>4.5873750290921436</v>
          </cell>
          <cell r="J108" t="str">
            <v>Kab. Ogan Komering Ilir</v>
          </cell>
        </row>
        <row r="109">
          <cell r="A109">
            <v>1603</v>
          </cell>
          <cell r="B109" t="str">
            <v>Muara Enim</v>
          </cell>
          <cell r="C109">
            <v>4.6115021710490849</v>
          </cell>
          <cell r="D109">
            <v>4.7951331324716699</v>
          </cell>
          <cell r="E109">
            <v>4.748873682140732</v>
          </cell>
          <cell r="F109">
            <v>4.812396335983415</v>
          </cell>
          <cell r="G109">
            <v>4.6749236405234997</v>
          </cell>
          <cell r="H109">
            <v>4.7862532202114245</v>
          </cell>
          <cell r="J109" t="str">
            <v>Kab. Muara Enim</v>
          </cell>
        </row>
        <row r="110">
          <cell r="A110">
            <v>1604</v>
          </cell>
          <cell r="B110" t="str">
            <v>Lahat</v>
          </cell>
          <cell r="C110">
            <v>4.5826573997209259</v>
          </cell>
          <cell r="D110">
            <v>4.6938769024299143</v>
          </cell>
          <cell r="E110">
            <v>4.7351901500104017</v>
          </cell>
          <cell r="F110">
            <v>4.7709109975255224</v>
          </cell>
          <cell r="G110">
            <v>4.695822856844206</v>
          </cell>
          <cell r="H110">
            <v>4.8033625645120592</v>
          </cell>
          <cell r="J110" t="str">
            <v>Kab. Lahat</v>
          </cell>
        </row>
        <row r="111">
          <cell r="A111">
            <v>1605</v>
          </cell>
          <cell r="B111" t="str">
            <v>Musi Rawas</v>
          </cell>
          <cell r="C111" t="str">
            <v/>
          </cell>
          <cell r="D111" t="str">
            <v/>
          </cell>
          <cell r="E111" t="str">
            <v/>
          </cell>
          <cell r="F111" t="str">
            <v/>
          </cell>
          <cell r="G111" t="str">
            <v/>
          </cell>
          <cell r="H111">
            <v>4.5871906590718368</v>
          </cell>
          <cell r="J111" t="str">
            <v>Kab. Musi Rawas</v>
          </cell>
        </row>
        <row r="112">
          <cell r="A112">
            <v>1606</v>
          </cell>
          <cell r="B112" t="str">
            <v>Musi Banyuasin</v>
          </cell>
          <cell r="C112">
            <v>4.1331841103918423</v>
          </cell>
          <cell r="D112">
            <v>4.4097958946088669</v>
          </cell>
          <cell r="E112">
            <v>4.4670784388827052</v>
          </cell>
          <cell r="F112">
            <v>4.4210440775328896</v>
          </cell>
          <cell r="G112">
            <v>4.3259204542502498</v>
          </cell>
          <cell r="H112">
            <v>4.3728918126565013</v>
          </cell>
          <cell r="J112" t="str">
            <v>Kab. Musi Banyuasin</v>
          </cell>
        </row>
        <row r="113">
          <cell r="A113">
            <v>1607</v>
          </cell>
          <cell r="B113" t="str">
            <v>BanyuAsin</v>
          </cell>
          <cell r="C113">
            <v>4.6199386417820421</v>
          </cell>
          <cell r="D113">
            <v>4.7153002461235669</v>
          </cell>
          <cell r="E113">
            <v>4.7622201134859976</v>
          </cell>
          <cell r="F113">
            <v>4.8393437863169515</v>
          </cell>
          <cell r="G113">
            <v>4.7608721902153706</v>
          </cell>
          <cell r="H113">
            <v>4.916966402178252</v>
          </cell>
          <cell r="J113" t="str">
            <v>Kab. Banyuasin</v>
          </cell>
        </row>
        <row r="114">
          <cell r="A114">
            <v>1608</v>
          </cell>
          <cell r="B114" t="str">
            <v>OKU Selatan</v>
          </cell>
          <cell r="C114">
            <v>4.0071797031953986</v>
          </cell>
          <cell r="D114">
            <v>4.1671688174913966</v>
          </cell>
          <cell r="E114">
            <v>4.2577990405122224</v>
          </cell>
          <cell r="F114">
            <v>4.4061884830984424</v>
          </cell>
          <cell r="G114">
            <v>4.2049091851864979</v>
          </cell>
          <cell r="H114">
            <v>4.4684121701336306</v>
          </cell>
          <cell r="J114" t="str">
            <v>Kab. OKU Selatan</v>
          </cell>
        </row>
        <row r="115">
          <cell r="A115">
            <v>1609</v>
          </cell>
          <cell r="B115" t="str">
            <v>OKU Timur</v>
          </cell>
          <cell r="C115">
            <v>4.5992480306418431</v>
          </cell>
          <cell r="D115">
            <v>4.4878246210235888</v>
          </cell>
          <cell r="E115">
            <v>4.5172199331640739</v>
          </cell>
          <cell r="F115">
            <v>4.6361200536255724</v>
          </cell>
          <cell r="G115">
            <v>4.4948036186397635</v>
          </cell>
          <cell r="H115">
            <v>4.6634871582292643</v>
          </cell>
          <cell r="J115" t="str">
            <v>Kab. OKU Timur</v>
          </cell>
        </row>
        <row r="116">
          <cell r="A116">
            <v>1610</v>
          </cell>
          <cell r="B116" t="str">
            <v>Ogan Ilir</v>
          </cell>
          <cell r="C116">
            <v>4.5721978833972168</v>
          </cell>
          <cell r="D116">
            <v>4.5589892122103999</v>
          </cell>
          <cell r="E116">
            <v>4.6474138103833846</v>
          </cell>
          <cell r="F116">
            <v>4.6949510612215981</v>
          </cell>
          <cell r="G116">
            <v>4.5627458388083006</v>
          </cell>
          <cell r="H116">
            <v>4.7438054392056097</v>
          </cell>
          <cell r="J116" t="str">
            <v>Kab. Ogan Ilir</v>
          </cell>
        </row>
        <row r="117">
          <cell r="A117">
            <v>1611</v>
          </cell>
          <cell r="B117" t="str">
            <v>Empat Lawang</v>
          </cell>
          <cell r="C117">
            <v>4.3568373103531473</v>
          </cell>
          <cell r="D117">
            <v>4.4214766990927075</v>
          </cell>
          <cell r="E117">
            <v>4.4910499579570269</v>
          </cell>
          <cell r="F117">
            <v>4.5264973416880059</v>
          </cell>
          <cell r="G117">
            <v>4.5587377717080608</v>
          </cell>
          <cell r="H117">
            <v>4.575043518988549</v>
          </cell>
          <cell r="J117" t="str">
            <v>Kab. Empat Lawang</v>
          </cell>
        </row>
        <row r="118">
          <cell r="A118">
            <v>1612</v>
          </cell>
          <cell r="B118" t="str">
            <v>Penukal Abab Lematang Ilir</v>
          </cell>
          <cell r="C118">
            <v>4.2765780393018149</v>
          </cell>
          <cell r="D118">
            <v>4.2950733832640138</v>
          </cell>
          <cell r="E118">
            <v>4.4724588038314845</v>
          </cell>
          <cell r="F118">
            <v>4.6149441637907502</v>
          </cell>
          <cell r="G118">
            <v>4.4686518790362442</v>
          </cell>
          <cell r="H118">
            <v>4.485749032409224</v>
          </cell>
          <cell r="J118" t="str">
            <v>Kab. Penukal Abab Lematang Ilir</v>
          </cell>
        </row>
        <row r="119">
          <cell r="A119">
            <v>1613</v>
          </cell>
          <cell r="B119" t="str">
            <v>Musi Rawas Utara</v>
          </cell>
          <cell r="C119" t="str">
            <v/>
          </cell>
          <cell r="D119" t="str">
            <v/>
          </cell>
          <cell r="E119" t="str">
            <v/>
          </cell>
          <cell r="F119" t="str">
            <v/>
          </cell>
          <cell r="G119" t="str">
            <v/>
          </cell>
          <cell r="H119" t="str">
            <v/>
          </cell>
          <cell r="J119" t="str">
            <v>Kab. Musi Rawas Utara</v>
          </cell>
        </row>
        <row r="120">
          <cell r="A120">
            <v>1671</v>
          </cell>
          <cell r="B120" t="str">
            <v>Kota Palembang</v>
          </cell>
          <cell r="C120">
            <v>5.7082795682219301</v>
          </cell>
          <cell r="D120">
            <v>5.727769221764099</v>
          </cell>
          <cell r="E120">
            <v>5.7863302726469152</v>
          </cell>
          <cell r="F120">
            <v>5.781124274016741</v>
          </cell>
          <cell r="G120">
            <v>5.4708810039410594</v>
          </cell>
          <cell r="H120">
            <v>5.6094808176815878</v>
          </cell>
          <cell r="J120" t="str">
            <v>Kota Palembang</v>
          </cell>
        </row>
        <row r="121">
          <cell r="A121">
            <v>1672</v>
          </cell>
          <cell r="B121" t="str">
            <v>Kota Prabumulih</v>
          </cell>
          <cell r="C121">
            <v>5.1022491711190296</v>
          </cell>
          <cell r="D121">
            <v>5.1174406316021761</v>
          </cell>
          <cell r="E121">
            <v>5.2445244720798403</v>
          </cell>
          <cell r="F121">
            <v>5.1518160248200626</v>
          </cell>
          <cell r="G121">
            <v>5.0041616412996541</v>
          </cell>
          <cell r="H121">
            <v>5.1748484845184564</v>
          </cell>
          <cell r="J121" t="str">
            <v>Kota Prabumulih</v>
          </cell>
        </row>
        <row r="122">
          <cell r="A122">
            <v>1673</v>
          </cell>
          <cell r="B122" t="str">
            <v>Kota Pagar Alam</v>
          </cell>
          <cell r="C122">
            <v>4.8954830148347988</v>
          </cell>
          <cell r="D122">
            <v>4.9687370155592419</v>
          </cell>
          <cell r="E122">
            <v>5.0590495295546614</v>
          </cell>
          <cell r="F122">
            <v>5.0858415539645385</v>
          </cell>
          <cell r="G122">
            <v>4.9825801939201106</v>
          </cell>
          <cell r="H122">
            <v>5.1369337162298079</v>
          </cell>
          <cell r="J122" t="str">
            <v>Kota Pagar Alam</v>
          </cell>
        </row>
        <row r="123">
          <cell r="A123">
            <v>1674</v>
          </cell>
          <cell r="B123" t="str">
            <v>Kota Lubuk linggau</v>
          </cell>
          <cell r="C123">
            <v>5.0735884966256428</v>
          </cell>
          <cell r="D123">
            <v>5.179392772004527</v>
          </cell>
          <cell r="E123">
            <v>5.2446328663218278</v>
          </cell>
          <cell r="F123">
            <v>5.2805486979904659</v>
          </cell>
          <cell r="G123">
            <v>4.9979505505724147</v>
          </cell>
          <cell r="H123">
            <v>5.0964615918665661</v>
          </cell>
          <cell r="J123" t="str">
            <v>Kota Lubuk Linggau</v>
          </cell>
        </row>
        <row r="124">
          <cell r="A124">
            <v>1700</v>
          </cell>
          <cell r="B124" t="str">
            <v xml:space="preserve"> Bengkulu</v>
          </cell>
          <cell r="C124">
            <v>5.2019633238955763</v>
          </cell>
          <cell r="D124">
            <v>5.0297843814065297</v>
          </cell>
          <cell r="E124">
            <v>4.8966556247830892</v>
          </cell>
          <cell r="F124">
            <v>5.0999393219972724</v>
          </cell>
          <cell r="G124">
            <v>4.5367046309252164</v>
          </cell>
          <cell r="H124">
            <v>5.017701920127692</v>
          </cell>
          <cell r="J124" t="str">
            <v>Provinsi  Bengkulu</v>
          </cell>
        </row>
        <row r="125">
          <cell r="A125">
            <v>1701</v>
          </cell>
          <cell r="B125" t="str">
            <v>Bengkulu Selatan</v>
          </cell>
          <cell r="C125">
            <v>4.7789775007683035</v>
          </cell>
          <cell r="D125">
            <v>4.9166097770111001</v>
          </cell>
          <cell r="E125">
            <v>4.8845345219085283</v>
          </cell>
          <cell r="F125">
            <v>4.9680171514588727</v>
          </cell>
          <cell r="G125">
            <v>4.8583332244177706</v>
          </cell>
          <cell r="H125">
            <v>5.0499996800724061</v>
          </cell>
          <cell r="J125" t="str">
            <v>Kab. Bengkulu Selatan</v>
          </cell>
        </row>
        <row r="126">
          <cell r="A126">
            <v>1702</v>
          </cell>
          <cell r="B126" t="str">
            <v>Rejang Lebong</v>
          </cell>
          <cell r="C126">
            <v>4.6237339144896508</v>
          </cell>
          <cell r="D126">
            <v>4.7453791277642035</v>
          </cell>
          <cell r="E126">
            <v>4.6784281043913039</v>
          </cell>
          <cell r="F126">
            <v>4.831124529723021</v>
          </cell>
          <cell r="G126">
            <v>4.6493151560774866</v>
          </cell>
          <cell r="H126">
            <v>4.8256544650180357</v>
          </cell>
          <cell r="J126" t="str">
            <v>Kab. Rejang Lebong</v>
          </cell>
        </row>
        <row r="127">
          <cell r="A127">
            <v>1703</v>
          </cell>
          <cell r="B127" t="str">
            <v>Bengkulu Utara</v>
          </cell>
          <cell r="C127">
            <v>4.5486597332066081</v>
          </cell>
          <cell r="D127">
            <v>4.5256619787692012</v>
          </cell>
          <cell r="E127">
            <v>4.6858179794232866</v>
          </cell>
          <cell r="F127">
            <v>4.7133734719696276</v>
          </cell>
          <cell r="G127">
            <v>4.5493445751839525</v>
          </cell>
          <cell r="H127">
            <v>4.7942267384368904</v>
          </cell>
          <cell r="J127" t="str">
            <v>Kab. Bengkulu Utara</v>
          </cell>
        </row>
        <row r="128">
          <cell r="A128">
            <v>1704</v>
          </cell>
          <cell r="B128" t="str">
            <v>Kaur</v>
          </cell>
          <cell r="C128">
            <v>4.4441777762168835</v>
          </cell>
          <cell r="D128">
            <v>4.4796409445981311</v>
          </cell>
          <cell r="E128">
            <v>4.5765081393810592</v>
          </cell>
          <cell r="F128">
            <v>4.6025550908436772</v>
          </cell>
          <cell r="G128">
            <v>4.5044054766153874</v>
          </cell>
          <cell r="H128">
            <v>4.6789002372181141</v>
          </cell>
          <cell r="J128" t="str">
            <v>Kab. Kaur</v>
          </cell>
        </row>
        <row r="129">
          <cell r="A129">
            <v>1705</v>
          </cell>
          <cell r="B129" t="str">
            <v>Seluma</v>
          </cell>
          <cell r="C129">
            <v>4.4185256775823207</v>
          </cell>
          <cell r="D129">
            <v>4.4907328336901138</v>
          </cell>
          <cell r="E129">
            <v>4.5385566997719708</v>
          </cell>
          <cell r="F129">
            <v>4.5847371199155829</v>
          </cell>
          <cell r="G129">
            <v>4.4736345115545806</v>
          </cell>
          <cell r="H129">
            <v>4.5337222598924072</v>
          </cell>
          <cell r="J129" t="str">
            <v>Kab. Seluma</v>
          </cell>
        </row>
        <row r="130">
          <cell r="A130">
            <v>1706</v>
          </cell>
          <cell r="B130" t="str">
            <v>Mukomuko</v>
          </cell>
          <cell r="C130">
            <v>4.6562321292639233</v>
          </cell>
          <cell r="D130">
            <v>4.702170712003868</v>
          </cell>
          <cell r="E130">
            <v>4.7414349556556346</v>
          </cell>
          <cell r="F130">
            <v>4.8993675025546901</v>
          </cell>
          <cell r="G130">
            <v>4.6397970608065684</v>
          </cell>
          <cell r="H130">
            <v>4.802737411481445</v>
          </cell>
          <cell r="J130" t="str">
            <v>Kab. Mukomuko</v>
          </cell>
        </row>
        <row r="131">
          <cell r="A131">
            <v>1707</v>
          </cell>
          <cell r="B131" t="str">
            <v>Lebong</v>
          </cell>
          <cell r="C131">
            <v>4.5139255909130727</v>
          </cell>
          <cell r="D131">
            <v>4.6117308582381211</v>
          </cell>
          <cell r="E131">
            <v>4.5332383393995084</v>
          </cell>
          <cell r="F131">
            <v>4.6315195574344719</v>
          </cell>
          <cell r="G131">
            <v>4.4897835335804217</v>
          </cell>
          <cell r="H131">
            <v>4.6584710307393058</v>
          </cell>
          <cell r="J131" t="str">
            <v>Kab. Lebong</v>
          </cell>
        </row>
        <row r="132">
          <cell r="A132">
            <v>1708</v>
          </cell>
          <cell r="B132" t="str">
            <v>Kepahiang</v>
          </cell>
          <cell r="C132">
            <v>4.5896786573168233</v>
          </cell>
          <cell r="D132">
            <v>4.6220046839788926</v>
          </cell>
          <cell r="E132">
            <v>4.5897333450366125</v>
          </cell>
          <cell r="F132">
            <v>4.7322876580861015</v>
          </cell>
          <cell r="G132">
            <v>4.6265681918401524</v>
          </cell>
          <cell r="H132">
            <v>4.7383200270330939</v>
          </cell>
          <cell r="J132" t="str">
            <v>Kab. Kepahiang</v>
          </cell>
        </row>
        <row r="133">
          <cell r="A133">
            <v>1709</v>
          </cell>
          <cell r="B133" t="str">
            <v>Bengkulu Tengah</v>
          </cell>
          <cell r="C133" t="str">
            <v/>
          </cell>
          <cell r="D133" t="str">
            <v/>
          </cell>
          <cell r="E133" t="str">
            <v/>
          </cell>
          <cell r="F133" t="str">
            <v/>
          </cell>
          <cell r="G133" t="str">
            <v/>
          </cell>
          <cell r="H133" t="str">
            <v/>
          </cell>
          <cell r="J133" t="str">
            <v>Kab. Bengkulu Tengah</v>
          </cell>
        </row>
        <row r="134">
          <cell r="A134">
            <v>1771</v>
          </cell>
          <cell r="B134" t="str">
            <v>Kota Bengkulu</v>
          </cell>
          <cell r="C134">
            <v>5.5160694812095556</v>
          </cell>
          <cell r="D134">
            <v>5.5256943776616376</v>
          </cell>
          <cell r="E134">
            <v>5.5307007333828766</v>
          </cell>
          <cell r="F134">
            <v>5.6282586156208652</v>
          </cell>
          <cell r="G134">
            <v>5.3637577396489755</v>
          </cell>
          <cell r="H134">
            <v>5.524560287352636</v>
          </cell>
          <cell r="J134" t="str">
            <v>Kota Bengkulu</v>
          </cell>
        </row>
        <row r="135">
          <cell r="A135">
            <v>1800</v>
          </cell>
          <cell r="B135" t="str">
            <v xml:space="preserve"> Lampung</v>
          </cell>
          <cell r="C135">
            <v>4.9874121510120988</v>
          </cell>
          <cell r="D135">
            <v>5.022488780762095</v>
          </cell>
          <cell r="E135">
            <v>4.9812216575369552</v>
          </cell>
          <cell r="F135">
            <v>5.1009196618531805</v>
          </cell>
          <cell r="G135">
            <v>4.4318310807143071</v>
          </cell>
          <cell r="H135">
            <v>4.9829538813862051</v>
          </cell>
          <cell r="J135" t="str">
            <v>Provinsi  Lampung</v>
          </cell>
        </row>
        <row r="136">
          <cell r="A136">
            <v>1801</v>
          </cell>
          <cell r="B136" t="str">
            <v>Lampung Barat</v>
          </cell>
          <cell r="C136">
            <v>4.2033309677281947</v>
          </cell>
          <cell r="D136">
            <v>4.3786894634472189</v>
          </cell>
          <cell r="E136">
            <v>4.2679988955370156</v>
          </cell>
          <cell r="F136">
            <v>4.4291498988918176</v>
          </cell>
          <cell r="G136">
            <v>4.3794239592835931</v>
          </cell>
          <cell r="H136">
            <v>4.5050514779016417</v>
          </cell>
          <cell r="J136" t="str">
            <v>Kab. Lampung Barat</v>
          </cell>
        </row>
        <row r="137">
          <cell r="A137">
            <v>1802</v>
          </cell>
          <cell r="B137" t="str">
            <v>Tanggamus</v>
          </cell>
          <cell r="C137">
            <v>4.2815696658120137</v>
          </cell>
          <cell r="D137">
            <v>4.3737764002925372</v>
          </cell>
          <cell r="E137">
            <v>4.5969841993173528</v>
          </cell>
          <cell r="F137">
            <v>4.644346831786617</v>
          </cell>
          <cell r="G137">
            <v>4.384018814707102</v>
          </cell>
          <cell r="H137">
            <v>4.6515906059453904</v>
          </cell>
          <cell r="J137" t="str">
            <v>Kab. Tanggamus</v>
          </cell>
        </row>
        <row r="138">
          <cell r="A138">
            <v>1803</v>
          </cell>
          <cell r="B138" t="str">
            <v>Lampung Selatan</v>
          </cell>
          <cell r="C138">
            <v>4.7638285462631389</v>
          </cell>
          <cell r="D138">
            <v>4.8905386616051967</v>
          </cell>
          <cell r="E138">
            <v>4.9643130905383899</v>
          </cell>
          <cell r="F138">
            <v>4.955861447343489</v>
          </cell>
          <cell r="G138">
            <v>4.7384745395524588</v>
          </cell>
          <cell r="H138">
            <v>4.9569130597691702</v>
          </cell>
          <cell r="J138" t="str">
            <v>Kab. Lampung Selatan</v>
          </cell>
        </row>
        <row r="139">
          <cell r="A139">
            <v>1804</v>
          </cell>
          <cell r="B139" t="str">
            <v>Lampung Timur</v>
          </cell>
          <cell r="C139">
            <v>4.4704953141042489</v>
          </cell>
          <cell r="D139">
            <v>4.5548389770556907</v>
          </cell>
          <cell r="E139">
            <v>4.5056951958196105</v>
          </cell>
          <cell r="F139">
            <v>4.6192699078595227</v>
          </cell>
          <cell r="G139">
            <v>4.4296317807996388</v>
          </cell>
          <cell r="H139">
            <v>4.5478715722758807</v>
          </cell>
          <cell r="J139" t="str">
            <v>Kab. Lampung Timur</v>
          </cell>
        </row>
        <row r="140">
          <cell r="A140">
            <v>1805</v>
          </cell>
          <cell r="B140" t="str">
            <v>Lampung Tengah</v>
          </cell>
          <cell r="C140">
            <v>4.7617017363705223</v>
          </cell>
          <cell r="D140">
            <v>4.742169717697263</v>
          </cell>
          <cell r="E140">
            <v>4.8104772612854259</v>
          </cell>
          <cell r="F140">
            <v>4.8557270892646507</v>
          </cell>
          <cell r="G140">
            <v>4.6153319806331439</v>
          </cell>
          <cell r="H140">
            <v>4.8349552789531591</v>
          </cell>
          <cell r="J140" t="str">
            <v>Kab. Lampung Tengah</v>
          </cell>
        </row>
        <row r="141">
          <cell r="A141">
            <v>1806</v>
          </cell>
          <cell r="B141" t="str">
            <v>Lampung Utara</v>
          </cell>
          <cell r="C141">
            <v>4.6360461335734149</v>
          </cell>
          <cell r="D141">
            <v>4.7739456395869393</v>
          </cell>
          <cell r="E141">
            <v>4.8531228877606907</v>
          </cell>
          <cell r="F141">
            <v>4.8135531535568958</v>
          </cell>
          <cell r="G141">
            <v>4.6356347293093334</v>
          </cell>
          <cell r="H141">
            <v>4.8265317415608626</v>
          </cell>
          <cell r="J141" t="str">
            <v>Kab. Lampung Utara</v>
          </cell>
        </row>
        <row r="142">
          <cell r="A142">
            <v>1807</v>
          </cell>
          <cell r="B142" t="str">
            <v>Way Kanan</v>
          </cell>
          <cell r="C142">
            <v>4.5826712323546488</v>
          </cell>
          <cell r="D142">
            <v>4.6568335949608839</v>
          </cell>
          <cell r="E142">
            <v>4.6268552168988624</v>
          </cell>
          <cell r="F142">
            <v>4.7442385197753092</v>
          </cell>
          <cell r="G142">
            <v>4.5695539280061652</v>
          </cell>
          <cell r="H142">
            <v>4.7708710590441417</v>
          </cell>
          <cell r="J142" t="str">
            <v>Kab. Way Kanan</v>
          </cell>
        </row>
        <row r="143">
          <cell r="A143">
            <v>1808</v>
          </cell>
          <cell r="B143" t="str">
            <v>Tulang bawang</v>
          </cell>
          <cell r="C143">
            <v>4.4196980065783622</v>
          </cell>
          <cell r="D143">
            <v>4.5215681394083651</v>
          </cell>
          <cell r="E143">
            <v>4.5684712640412179</v>
          </cell>
          <cell r="F143">
            <v>4.7324001811389378</v>
          </cell>
          <cell r="G143">
            <v>4.6034082340069364</v>
          </cell>
          <cell r="H143">
            <v>4.8484777702928747</v>
          </cell>
          <cell r="J143" t="str">
            <v>Kab. Tulang Bawang</v>
          </cell>
        </row>
        <row r="144">
          <cell r="A144">
            <v>1809</v>
          </cell>
          <cell r="B144" t="str">
            <v>Pesawaran</v>
          </cell>
          <cell r="C144" t="str">
            <v/>
          </cell>
          <cell r="D144" t="str">
            <v/>
          </cell>
          <cell r="E144" t="str">
            <v/>
          </cell>
          <cell r="F144" t="str">
            <v/>
          </cell>
          <cell r="G144" t="str">
            <v/>
          </cell>
          <cell r="H144" t="str">
            <v/>
          </cell>
          <cell r="J144" t="str">
            <v>Kab. Pesawaran</v>
          </cell>
        </row>
        <row r="145">
          <cell r="A145">
            <v>1810</v>
          </cell>
          <cell r="B145" t="str">
            <v>Pringsewu</v>
          </cell>
          <cell r="C145">
            <v>4.744204668491137</v>
          </cell>
          <cell r="D145">
            <v>4.7021699192244029</v>
          </cell>
          <cell r="E145">
            <v>4.7643734693056157</v>
          </cell>
          <cell r="F145">
            <v>4.812643318501939</v>
          </cell>
          <cell r="G145">
            <v>4.5607182663768597</v>
          </cell>
          <cell r="H145">
            <v>4.8269451672734034</v>
          </cell>
          <cell r="J145" t="str">
            <v>Kab. Pringsewu</v>
          </cell>
        </row>
        <row r="146">
          <cell r="A146">
            <v>1811</v>
          </cell>
          <cell r="B146" t="str">
            <v>Mesuji</v>
          </cell>
          <cell r="C146" t="str">
            <v/>
          </cell>
          <cell r="D146" t="str">
            <v/>
          </cell>
          <cell r="E146" t="str">
            <v/>
          </cell>
          <cell r="F146" t="str">
            <v/>
          </cell>
          <cell r="G146" t="str">
            <v/>
          </cell>
          <cell r="H146" t="str">
            <v/>
          </cell>
          <cell r="J146" t="str">
            <v>Kab. Mesuji</v>
          </cell>
        </row>
        <row r="147">
          <cell r="A147">
            <v>1812</v>
          </cell>
          <cell r="B147" t="str">
            <v>Tulang Bawang Barat</v>
          </cell>
          <cell r="C147" t="str">
            <v/>
          </cell>
          <cell r="D147" t="str">
            <v/>
          </cell>
          <cell r="E147" t="str">
            <v/>
          </cell>
          <cell r="F147" t="str">
            <v/>
          </cell>
          <cell r="G147" t="str">
            <v/>
          </cell>
          <cell r="H147" t="str">
            <v/>
          </cell>
          <cell r="J147" t="str">
            <v>Kab. Tulang Bawang Barat</v>
          </cell>
        </row>
        <row r="148">
          <cell r="A148">
            <v>1813</v>
          </cell>
          <cell r="B148" t="str">
            <v>Pesisir Barat</v>
          </cell>
          <cell r="C148">
            <v>4.2155540189997165</v>
          </cell>
          <cell r="D148">
            <v>4.1734686962929954</v>
          </cell>
          <cell r="E148">
            <v>4.4620349947987181</v>
          </cell>
          <cell r="F148">
            <v>4.34055896767702</v>
          </cell>
          <cell r="G148">
            <v>4.2615350215577523</v>
          </cell>
          <cell r="H148">
            <v>4.4640419798603848</v>
          </cell>
          <cell r="J148" t="str">
            <v>Kab. Pesisir Barat</v>
          </cell>
        </row>
        <row r="149">
          <cell r="A149">
            <v>1871</v>
          </cell>
          <cell r="B149" t="str">
            <v>Kota Bandar Lampung</v>
          </cell>
          <cell r="C149">
            <v>5.7488468705775979</v>
          </cell>
          <cell r="D149">
            <v>5.7711279136035172</v>
          </cell>
          <cell r="E149">
            <v>5.8790997606395745</v>
          </cell>
          <cell r="F149">
            <v>5.7857911176336714</v>
          </cell>
          <cell r="G149">
            <v>5.466660465868193</v>
          </cell>
          <cell r="H149">
            <v>5.6102698707953014</v>
          </cell>
          <cell r="J149" t="str">
            <v>Kota Bandar Lampung</v>
          </cell>
        </row>
        <row r="150">
          <cell r="A150">
            <v>1872</v>
          </cell>
          <cell r="B150" t="str">
            <v>Kota Metro</v>
          </cell>
          <cell r="C150">
            <v>5.8156137623888178</v>
          </cell>
          <cell r="D150">
            <v>5.7431762853236705</v>
          </cell>
          <cell r="E150">
            <v>5.8618372746189706</v>
          </cell>
          <cell r="F150">
            <v>6.3460661957814057</v>
          </cell>
          <cell r="G150">
            <v>6.2025617990092687</v>
          </cell>
          <cell r="H150">
            <v>6.4707498075331218</v>
          </cell>
          <cell r="J150" t="str">
            <v>Kota Metro</v>
          </cell>
        </row>
        <row r="151">
          <cell r="A151">
            <v>1900</v>
          </cell>
          <cell r="B151" t="str">
            <v xml:space="preserve"> Bangka Belitung</v>
          </cell>
          <cell r="C151">
            <v>5.4055766544975423</v>
          </cell>
          <cell r="D151">
            <v>5.3692574855547868</v>
          </cell>
          <cell r="E151">
            <v>5.3492129337533258</v>
          </cell>
          <cell r="F151">
            <v>5.2599150752002926</v>
          </cell>
          <cell r="G151">
            <v>4.5426380749961668</v>
          </cell>
          <cell r="H151">
            <v>5.4287369901909628</v>
          </cell>
          <cell r="J151" t="str">
            <v>Provinsi  Bangka Belitung</v>
          </cell>
        </row>
        <row r="152">
          <cell r="A152">
            <v>1901</v>
          </cell>
          <cell r="B152" t="str">
            <v>Bangka</v>
          </cell>
          <cell r="C152">
            <v>4.9582007850942302</v>
          </cell>
          <cell r="D152">
            <v>5.0216510704247774</v>
          </cell>
          <cell r="E152">
            <v>5.086068157620069</v>
          </cell>
          <cell r="F152">
            <v>5.0945870591465789</v>
          </cell>
          <cell r="G152">
            <v>4.988107969190934</v>
          </cell>
          <cell r="H152">
            <v>5.2068620752272521</v>
          </cell>
          <cell r="J152" t="str">
            <v>Kab. Bangka</v>
          </cell>
        </row>
        <row r="153">
          <cell r="A153">
            <v>1902</v>
          </cell>
          <cell r="B153" t="str">
            <v>Belitung</v>
          </cell>
          <cell r="C153">
            <v>4.9956189032112146</v>
          </cell>
          <cell r="D153">
            <v>5.0320408191515513</v>
          </cell>
          <cell r="E153">
            <v>5.1059456013509532</v>
          </cell>
          <cell r="F153">
            <v>5.0772700860231303</v>
          </cell>
          <cell r="G153">
            <v>4.8319894572288229</v>
          </cell>
          <cell r="H153">
            <v>5.1299223877520195</v>
          </cell>
          <cell r="J153" t="str">
            <v>Kab. Belitung</v>
          </cell>
        </row>
        <row r="154">
          <cell r="A154">
            <v>1903</v>
          </cell>
          <cell r="B154" t="str">
            <v>Bangka Barat</v>
          </cell>
          <cell r="C154">
            <v>5.0573634430253707</v>
          </cell>
          <cell r="D154">
            <v>5.1684004115324482</v>
          </cell>
          <cell r="E154">
            <v>5.1809666701733095</v>
          </cell>
          <cell r="F154">
            <v>5.2634781338061831</v>
          </cell>
          <cell r="G154">
            <v>4.9522948135827702</v>
          </cell>
          <cell r="H154">
            <v>5.2013583370431444</v>
          </cell>
          <cell r="J154" t="str">
            <v>Kab. Bangka Barat</v>
          </cell>
        </row>
        <row r="155">
          <cell r="A155">
            <v>1904</v>
          </cell>
          <cell r="B155" t="str">
            <v>Bangka Tengah</v>
          </cell>
          <cell r="C155">
            <v>4.5923497655130143</v>
          </cell>
          <cell r="D155">
            <v>4.6982312864446563</v>
          </cell>
          <cell r="E155">
            <v>4.7645181433189991</v>
          </cell>
          <cell r="F155">
            <v>4.5747900921466371</v>
          </cell>
          <cell r="G155">
            <v>4.4224580846891923</v>
          </cell>
          <cell r="H155">
            <v>4.7355310779278019</v>
          </cell>
          <cell r="J155" t="str">
            <v>Kab. Bangka Tengah</v>
          </cell>
        </row>
        <row r="156">
          <cell r="A156">
            <v>1905</v>
          </cell>
          <cell r="B156" t="str">
            <v>Bangka Selatan</v>
          </cell>
          <cell r="C156">
            <v>4.4043504021483111</v>
          </cell>
          <cell r="D156">
            <v>4.5072287130931876</v>
          </cell>
          <cell r="E156">
            <v>4.553814651700363</v>
          </cell>
          <cell r="F156">
            <v>4.5013535413329988</v>
          </cell>
          <cell r="G156">
            <v>4.3716397695634841</v>
          </cell>
          <cell r="H156">
            <v>4.5968819882344194</v>
          </cell>
          <cell r="J156" t="str">
            <v>Kab. Bangka Selatan</v>
          </cell>
        </row>
        <row r="157">
          <cell r="A157">
            <v>1906</v>
          </cell>
          <cell r="B157" t="str">
            <v>Belitung Timur</v>
          </cell>
          <cell r="C157" t="str">
            <v/>
          </cell>
          <cell r="D157" t="str">
            <v/>
          </cell>
          <cell r="E157" t="str">
            <v/>
          </cell>
          <cell r="F157" t="str">
            <v/>
          </cell>
          <cell r="G157" t="str">
            <v/>
          </cell>
          <cell r="H157">
            <v>5.0550266382108413</v>
          </cell>
          <cell r="J157" t="str">
            <v>Kab. Belitung Timur</v>
          </cell>
        </row>
        <row r="158">
          <cell r="A158">
            <v>1971</v>
          </cell>
          <cell r="B158" t="str">
            <v>Kota Pangkal Pinang</v>
          </cell>
          <cell r="C158">
            <v>5.6150031775835654</v>
          </cell>
          <cell r="D158">
            <v>5.6493879019961275</v>
          </cell>
          <cell r="E158">
            <v>5.7386291973693613</v>
          </cell>
          <cell r="F158">
            <v>5.6531179653175023</v>
          </cell>
          <cell r="G158">
            <v>5.3234727810094746</v>
          </cell>
          <cell r="H158">
            <v>5.7081074029578156</v>
          </cell>
          <cell r="J158" t="str">
            <v>Kota Pangkal Pinang</v>
          </cell>
        </row>
        <row r="159">
          <cell r="A159">
            <v>2100</v>
          </cell>
          <cell r="B159" t="str">
            <v>Kepulauan Riau</v>
          </cell>
          <cell r="C159">
            <v>6.1715262313021917</v>
          </cell>
          <cell r="D159">
            <v>6.0413542248551222</v>
          </cell>
          <cell r="E159">
            <v>6.1976195225116193</v>
          </cell>
          <cell r="F159">
            <v>6.3905182582610749</v>
          </cell>
          <cell r="G159">
            <v>5.4284204981740238</v>
          </cell>
          <cell r="H159">
            <v>6.1504880430225439</v>
          </cell>
          <cell r="J159" t="str">
            <v>Provinsi Kepulauan Riau</v>
          </cell>
        </row>
        <row r="160">
          <cell r="A160">
            <v>2101</v>
          </cell>
          <cell r="B160" t="str">
            <v>Karimun</v>
          </cell>
          <cell r="C160">
            <v>4.9227907712945438</v>
          </cell>
          <cell r="D160">
            <v>4.9310306553267669</v>
          </cell>
          <cell r="E160">
            <v>5.0252616011521845</v>
          </cell>
          <cell r="F160">
            <v>5.056852997322558</v>
          </cell>
          <cell r="G160">
            <v>4.6725147057770702</v>
          </cell>
          <cell r="H160">
            <v>4.9194429787453444</v>
          </cell>
          <cell r="J160" t="str">
            <v>Kab. Karimun</v>
          </cell>
        </row>
        <row r="161">
          <cell r="A161">
            <v>2102</v>
          </cell>
          <cell r="B161" t="str">
            <v>Bintan</v>
          </cell>
          <cell r="C161">
            <v>5.3319292482515728</v>
          </cell>
          <cell r="D161">
            <v>5.433425770331592</v>
          </cell>
          <cell r="E161">
            <v>5.3737622525532629</v>
          </cell>
          <cell r="F161">
            <v>5.4625692750404671</v>
          </cell>
          <cell r="G161">
            <v>5.1948848031497539</v>
          </cell>
          <cell r="H161">
            <v>5.3686308662996067</v>
          </cell>
          <cell r="J161" t="str">
            <v>Kab. Bintan</v>
          </cell>
        </row>
        <row r="162">
          <cell r="A162">
            <v>2103</v>
          </cell>
          <cell r="B162" t="str">
            <v>Natuna</v>
          </cell>
          <cell r="C162">
            <v>4.2830791211488295</v>
          </cell>
          <cell r="D162">
            <v>4.4117335062788614</v>
          </cell>
          <cell r="E162">
            <v>4.5834340839178269</v>
          </cell>
          <cell r="F162">
            <v>4.5864737037939198</v>
          </cell>
          <cell r="G162">
            <v>4.4318594366821262</v>
          </cell>
          <cell r="H162">
            <v>4.603139900837343</v>
          </cell>
          <cell r="J162" t="str">
            <v>Kab. Natuna</v>
          </cell>
        </row>
        <row r="163">
          <cell r="A163">
            <v>2104</v>
          </cell>
          <cell r="B163" t="str">
            <v>Lingga</v>
          </cell>
          <cell r="C163">
            <v>4.1818980800861221</v>
          </cell>
          <cell r="D163">
            <v>4.2463621012690815</v>
          </cell>
          <cell r="E163">
            <v>4.2921773564769667</v>
          </cell>
          <cell r="F163">
            <v>4.3944093822780896</v>
          </cell>
          <cell r="G163">
            <v>4.2997239079116305</v>
          </cell>
          <cell r="H163">
            <v>4.4385306135732909</v>
          </cell>
          <cell r="J163" t="str">
            <v>Kab. Lingga</v>
          </cell>
        </row>
        <row r="164">
          <cell r="A164">
            <v>2105</v>
          </cell>
          <cell r="B164" t="str">
            <v>Kepulauan Anambas</v>
          </cell>
          <cell r="C164" t="str">
            <v/>
          </cell>
          <cell r="D164" t="str">
            <v/>
          </cell>
          <cell r="E164" t="str">
            <v/>
          </cell>
          <cell r="F164" t="str">
            <v/>
          </cell>
          <cell r="G164" t="str">
            <v/>
          </cell>
          <cell r="H164" t="str">
            <v/>
          </cell>
          <cell r="J164" t="str">
            <v>Kab. Kepulauan Anambas</v>
          </cell>
        </row>
        <row r="165">
          <cell r="A165">
            <v>2171</v>
          </cell>
          <cell r="B165" t="str">
            <v>Kota Batam</v>
          </cell>
          <cell r="C165">
            <v>6.0291284828356266</v>
          </cell>
          <cell r="D165">
            <v>5.932554987006303</v>
          </cell>
          <cell r="E165">
            <v>6.0136368564439655</v>
          </cell>
          <cell r="F165">
            <v>6.1192945016702351</v>
          </cell>
          <cell r="G165">
            <v>5.7921858229152772</v>
          </cell>
          <cell r="H165">
            <v>6.0017617972495687</v>
          </cell>
          <cell r="J165" t="str">
            <v>Kota Batam</v>
          </cell>
        </row>
        <row r="166">
          <cell r="A166">
            <v>2172</v>
          </cell>
          <cell r="B166" t="str">
            <v>Kota Tanjung Pinang</v>
          </cell>
          <cell r="C166">
            <v>5.3121279325001804</v>
          </cell>
          <cell r="D166">
            <v>5.240016378107927</v>
          </cell>
          <cell r="E166">
            <v>5.4268424042459813</v>
          </cell>
          <cell r="F166">
            <v>5.4129546476717403</v>
          </cell>
          <cell r="G166">
            <v>5.1673453188910994</v>
          </cell>
          <cell r="H166">
            <v>5.3338878945851791</v>
          </cell>
          <cell r="J166" t="str">
            <v>Kota Tanjung Pinang</v>
          </cell>
        </row>
        <row r="167">
          <cell r="A167">
            <v>3100</v>
          </cell>
          <cell r="B167" t="str">
            <v>DKI Jakarta</v>
          </cell>
          <cell r="C167">
            <v>7.8705557887094928</v>
          </cell>
          <cell r="D167">
            <v>7.7801163992177287</v>
          </cell>
          <cell r="E167">
            <v>7.8531832519464979</v>
          </cell>
          <cell r="F167">
            <v>8.2104441821423642</v>
          </cell>
          <cell r="G167">
            <v>6.7434117900038562</v>
          </cell>
          <cell r="H167">
            <v>7.5838263656403386</v>
          </cell>
          <cell r="J167" t="str">
            <v>Provinsi DKI Jakarta</v>
          </cell>
        </row>
        <row r="168">
          <cell r="A168">
            <v>3101</v>
          </cell>
          <cell r="B168" t="str">
            <v>Kepulauan Seribu</v>
          </cell>
          <cell r="C168" t="str">
            <v/>
          </cell>
          <cell r="D168" t="str">
            <v/>
          </cell>
          <cell r="E168" t="str">
            <v/>
          </cell>
          <cell r="F168" t="str">
            <v/>
          </cell>
          <cell r="G168" t="str">
            <v/>
          </cell>
          <cell r="H168" t="str">
            <v/>
          </cell>
          <cell r="J168" t="e">
            <v>#N/A</v>
          </cell>
        </row>
        <row r="169">
          <cell r="A169">
            <v>3171</v>
          </cell>
          <cell r="B169" t="str">
            <v>Kota Jakarta Selatan</v>
          </cell>
          <cell r="C169" t="str">
            <v/>
          </cell>
          <cell r="D169" t="str">
            <v/>
          </cell>
          <cell r="E169" t="str">
            <v/>
          </cell>
          <cell r="F169" t="str">
            <v/>
          </cell>
          <cell r="G169" t="str">
            <v/>
          </cell>
          <cell r="H169" t="str">
            <v/>
          </cell>
          <cell r="J169" t="e">
            <v>#N/A</v>
          </cell>
        </row>
        <row r="170">
          <cell r="A170">
            <v>3172</v>
          </cell>
          <cell r="B170" t="str">
            <v>Kota Jakarta Timur</v>
          </cell>
          <cell r="C170" t="str">
            <v/>
          </cell>
          <cell r="D170" t="str">
            <v/>
          </cell>
          <cell r="E170" t="str">
            <v/>
          </cell>
          <cell r="F170" t="str">
            <v/>
          </cell>
          <cell r="G170" t="str">
            <v/>
          </cell>
          <cell r="H170" t="str">
            <v/>
          </cell>
          <cell r="J170" t="e">
            <v>#N/A</v>
          </cell>
        </row>
        <row r="171">
          <cell r="A171">
            <v>3173</v>
          </cell>
          <cell r="B171" t="str">
            <v>Kota Jakarta Pusat</v>
          </cell>
          <cell r="C171" t="str">
            <v/>
          </cell>
          <cell r="D171" t="str">
            <v/>
          </cell>
          <cell r="E171" t="str">
            <v/>
          </cell>
          <cell r="F171" t="str">
            <v/>
          </cell>
          <cell r="G171" t="str">
            <v/>
          </cell>
          <cell r="H171" t="str">
            <v/>
          </cell>
          <cell r="J171" t="e">
            <v>#N/A</v>
          </cell>
        </row>
        <row r="172">
          <cell r="A172">
            <v>3174</v>
          </cell>
          <cell r="B172" t="str">
            <v>Kota Jakarta Barat</v>
          </cell>
          <cell r="C172" t="str">
            <v/>
          </cell>
          <cell r="D172" t="str">
            <v/>
          </cell>
          <cell r="E172" t="str">
            <v/>
          </cell>
          <cell r="F172" t="str">
            <v/>
          </cell>
          <cell r="G172" t="str">
            <v/>
          </cell>
          <cell r="H172" t="str">
            <v/>
          </cell>
          <cell r="J172" t="e">
            <v>#N/A</v>
          </cell>
        </row>
        <row r="173">
          <cell r="A173">
            <v>3175</v>
          </cell>
          <cell r="B173" t="str">
            <v>Kota Jakarta Utara</v>
          </cell>
          <cell r="C173" t="str">
            <v/>
          </cell>
          <cell r="D173" t="str">
            <v/>
          </cell>
          <cell r="E173" t="str">
            <v/>
          </cell>
          <cell r="F173" t="str">
            <v/>
          </cell>
          <cell r="G173" t="str">
            <v/>
          </cell>
          <cell r="H173" t="str">
            <v/>
          </cell>
          <cell r="J173" t="e">
            <v>#N/A</v>
          </cell>
        </row>
        <row r="174">
          <cell r="A174">
            <v>3200</v>
          </cell>
          <cell r="B174" t="str">
            <v>Jawa Barat</v>
          </cell>
          <cell r="C174">
            <v>5.8643759169617047</v>
          </cell>
          <cell r="D174">
            <v>5.78263491163551</v>
          </cell>
          <cell r="E174">
            <v>5.8832621138757499</v>
          </cell>
          <cell r="F174">
            <v>5.8707753372667977</v>
          </cell>
          <cell r="G174">
            <v>4.9469034308132072</v>
          </cell>
          <cell r="H174">
            <v>5.5852261937747585</v>
          </cell>
          <cell r="J174" t="str">
            <v>Provinsi Jawa Barat</v>
          </cell>
        </row>
        <row r="175">
          <cell r="A175">
            <v>3201</v>
          </cell>
          <cell r="B175" t="str">
            <v>Bogor</v>
          </cell>
          <cell r="C175">
            <v>5.3438537990182127</v>
          </cell>
          <cell r="D175">
            <v>5.3938244568623235</v>
          </cell>
          <cell r="E175">
            <v>5.4717642686978687</v>
          </cell>
          <cell r="F175">
            <v>5.497427810568869</v>
          </cell>
          <cell r="G175">
            <v>5.1253445456179385</v>
          </cell>
          <cell r="H175">
            <v>5.3467431961551339</v>
          </cell>
          <cell r="J175" t="str">
            <v>Kab. Bogor</v>
          </cell>
        </row>
        <row r="176">
          <cell r="A176">
            <v>3202</v>
          </cell>
          <cell r="B176" t="str">
            <v>Sukabumi</v>
          </cell>
          <cell r="C176">
            <v>4.5893384161774158</v>
          </cell>
          <cell r="D176">
            <v>4.6209807139104973</v>
          </cell>
          <cell r="E176">
            <v>4.7031245975345728</v>
          </cell>
          <cell r="F176">
            <v>4.7083218317145326</v>
          </cell>
          <cell r="G176">
            <v>4.4564232214840258</v>
          </cell>
          <cell r="H176">
            <v>4.6177232155448751</v>
          </cell>
          <cell r="J176" t="str">
            <v>Kab. Sukabumi</v>
          </cell>
        </row>
        <row r="177">
          <cell r="A177">
            <v>3203</v>
          </cell>
          <cell r="B177" t="str">
            <v>Cianjur</v>
          </cell>
          <cell r="C177">
            <v>4.4422694010746859</v>
          </cell>
          <cell r="D177">
            <v>4.5275675886870124</v>
          </cell>
          <cell r="E177">
            <v>4.5970061791822729</v>
          </cell>
          <cell r="F177">
            <v>4.5349693244944209</v>
          </cell>
          <cell r="G177">
            <v>4.2575644117641609</v>
          </cell>
          <cell r="H177">
            <v>4.4528444844435713</v>
          </cell>
          <cell r="J177" t="str">
            <v>Kab. Cianjur</v>
          </cell>
        </row>
        <row r="178">
          <cell r="A178">
            <v>3204</v>
          </cell>
          <cell r="B178" t="str">
            <v>Bandung</v>
          </cell>
          <cell r="C178">
            <v>5.5490313539426435</v>
          </cell>
          <cell r="D178">
            <v>5.5682403906571603</v>
          </cell>
          <cell r="E178">
            <v>5.6509380015559438</v>
          </cell>
          <cell r="F178">
            <v>5.6163199549182536</v>
          </cell>
          <cell r="G178">
            <v>5.2567747790637913</v>
          </cell>
          <cell r="H178">
            <v>5.4007338081198464</v>
          </cell>
          <cell r="J178" t="str">
            <v>Kab. Bandung</v>
          </cell>
        </row>
        <row r="179">
          <cell r="A179">
            <v>3205</v>
          </cell>
          <cell r="B179" t="str">
            <v>Garut</v>
          </cell>
          <cell r="C179">
            <v>4.5661763497671135</v>
          </cell>
          <cell r="D179">
            <v>4.5526872340664637</v>
          </cell>
          <cell r="E179">
            <v>4.646688840160099</v>
          </cell>
          <cell r="F179">
            <v>4.6445474454995548</v>
          </cell>
          <cell r="G179">
            <v>4.397439390782818</v>
          </cell>
          <cell r="H179">
            <v>4.5299161827027818</v>
          </cell>
          <cell r="J179" t="str">
            <v>Kab. Garut</v>
          </cell>
        </row>
        <row r="180">
          <cell r="A180">
            <v>3206</v>
          </cell>
          <cell r="B180" t="str">
            <v>Tasikmalaya</v>
          </cell>
          <cell r="C180">
            <v>4.3903909023768044</v>
          </cell>
          <cell r="D180">
            <v>4.4820627967003803</v>
          </cell>
          <cell r="E180">
            <v>4.4735569335358312</v>
          </cell>
          <cell r="F180">
            <v>4.5723922344721091</v>
          </cell>
          <cell r="G180">
            <v>4.3173216045277814</v>
          </cell>
          <cell r="H180">
            <v>4.543175930818057</v>
          </cell>
          <cell r="J180" t="str">
            <v>Kab. Tasikmalaya</v>
          </cell>
        </row>
        <row r="181">
          <cell r="A181">
            <v>3207</v>
          </cell>
          <cell r="B181" t="str">
            <v>Ciamis</v>
          </cell>
          <cell r="C181">
            <v>4.5827396002161906</v>
          </cell>
          <cell r="D181">
            <v>4.6027454498980598</v>
          </cell>
          <cell r="E181">
            <v>4.6575970453853168</v>
          </cell>
          <cell r="F181">
            <v>4.6899871876458104</v>
          </cell>
          <cell r="G181">
            <v>4.479297032924908</v>
          </cell>
          <cell r="H181">
            <v>4.6469638469146819</v>
          </cell>
          <cell r="J181" t="str">
            <v>Kab. Ciamis</v>
          </cell>
        </row>
        <row r="182">
          <cell r="A182">
            <v>3208</v>
          </cell>
          <cell r="B182" t="str">
            <v>Kuningan</v>
          </cell>
          <cell r="C182">
            <v>4.6248291581566194</v>
          </cell>
          <cell r="D182">
            <v>4.6844426083182968</v>
          </cell>
          <cell r="E182">
            <v>4.7427183642576782</v>
          </cell>
          <cell r="F182">
            <v>4.686077934518468</v>
          </cell>
          <cell r="G182">
            <v>4.4639418151041772</v>
          </cell>
          <cell r="H182">
            <v>4.6233353326754676</v>
          </cell>
          <cell r="J182" t="str">
            <v>Kab. Kuningan</v>
          </cell>
        </row>
        <row r="183">
          <cell r="A183">
            <v>3209</v>
          </cell>
          <cell r="B183" t="str">
            <v>Cirebon</v>
          </cell>
          <cell r="C183">
            <v>4.8318614656273029</v>
          </cell>
          <cell r="D183">
            <v>4.8876567893592995</v>
          </cell>
          <cell r="E183">
            <v>4.8870351392981544</v>
          </cell>
          <cell r="F183">
            <v>4.8654092966994522</v>
          </cell>
          <cell r="G183">
            <v>4.6735586765777581</v>
          </cell>
          <cell r="H183">
            <v>4.8583433067047324</v>
          </cell>
          <cell r="J183" t="str">
            <v>Kab. Cirebon</v>
          </cell>
        </row>
        <row r="184">
          <cell r="A184">
            <v>3210</v>
          </cell>
          <cell r="B184" t="str">
            <v>Majalengka</v>
          </cell>
          <cell r="C184">
            <v>4.7815670219942525</v>
          </cell>
          <cell r="D184">
            <v>4.839844486611387</v>
          </cell>
          <cell r="E184">
            <v>4.9484848442910607</v>
          </cell>
          <cell r="F184">
            <v>4.971378457082352</v>
          </cell>
          <cell r="G184">
            <v>4.8350260097017932</v>
          </cell>
          <cell r="H184">
            <v>5.0066052911700716</v>
          </cell>
          <cell r="J184" t="str">
            <v>Kab. Majalengka</v>
          </cell>
        </row>
        <row r="185">
          <cell r="A185">
            <v>3211</v>
          </cell>
          <cell r="B185" t="str">
            <v>Sumedang</v>
          </cell>
          <cell r="C185">
            <v>4.8457368841018287</v>
          </cell>
          <cell r="D185">
            <v>4.9412625274555708</v>
          </cell>
          <cell r="E185">
            <v>5.0105628672066471</v>
          </cell>
          <cell r="F185">
            <v>5.1245647010829147</v>
          </cell>
          <cell r="G185">
            <v>4.8088456669078212</v>
          </cell>
          <cell r="H185">
            <v>4.9829808720455517</v>
          </cell>
          <cell r="J185" t="str">
            <v>Kab. Sumedang</v>
          </cell>
        </row>
        <row r="186">
          <cell r="A186">
            <v>3212</v>
          </cell>
          <cell r="B186" t="str">
            <v>Indramayu</v>
          </cell>
          <cell r="C186">
            <v>4.8601837278291438</v>
          </cell>
          <cell r="D186">
            <v>4.9484382687252424</v>
          </cell>
          <cell r="E186">
            <v>5.04115327527653</v>
          </cell>
          <cell r="F186">
            <v>5.0450128412158923</v>
          </cell>
          <cell r="G186">
            <v>4.9094653546917062</v>
          </cell>
          <cell r="H186">
            <v>5.0571425524940228</v>
          </cell>
          <cell r="J186" t="str">
            <v>Kab. Indramayu</v>
          </cell>
        </row>
        <row r="187">
          <cell r="A187">
            <v>3213</v>
          </cell>
          <cell r="B187" t="str">
            <v>Subang</v>
          </cell>
          <cell r="C187">
            <v>4.6803671802679983</v>
          </cell>
          <cell r="D187">
            <v>4.759056438079746</v>
          </cell>
          <cell r="E187">
            <v>4.794251591778588</v>
          </cell>
          <cell r="F187">
            <v>4.7950480307529659</v>
          </cell>
          <cell r="G187">
            <v>4.586672800565478</v>
          </cell>
          <cell r="H187">
            <v>4.7582276429583956</v>
          </cell>
          <cell r="J187" t="str">
            <v>Kab. Subang</v>
          </cell>
        </row>
        <row r="188">
          <cell r="A188">
            <v>3214</v>
          </cell>
          <cell r="B188" t="str">
            <v>Purwakarta</v>
          </cell>
          <cell r="C188">
            <v>5.4522308640930017</v>
          </cell>
          <cell r="D188">
            <v>5.5144132020042962</v>
          </cell>
          <cell r="E188">
            <v>5.5412285698931063</v>
          </cell>
          <cell r="F188">
            <v>5.6431341618588826</v>
          </cell>
          <cell r="G188">
            <v>5.3256925052068</v>
          </cell>
          <cell r="H188">
            <v>5.4754838023682382</v>
          </cell>
          <cell r="J188" t="str">
            <v>Kab. Purwakarta</v>
          </cell>
        </row>
        <row r="189">
          <cell r="A189">
            <v>3215</v>
          </cell>
          <cell r="B189" t="str">
            <v>Karawang</v>
          </cell>
          <cell r="C189">
            <v>5.5477166964620297</v>
          </cell>
          <cell r="D189">
            <v>5.6254765019875608</v>
          </cell>
          <cell r="E189">
            <v>5.7390599451395605</v>
          </cell>
          <cell r="F189">
            <v>5.6907914256885324</v>
          </cell>
          <cell r="G189">
            <v>5.4087150227748149</v>
          </cell>
          <cell r="H189">
            <v>5.5852009716133475</v>
          </cell>
          <cell r="J189" t="str">
            <v>Kab. Karawang</v>
          </cell>
        </row>
        <row r="190">
          <cell r="A190">
            <v>3216</v>
          </cell>
          <cell r="B190" t="str">
            <v>Bekasi</v>
          </cell>
          <cell r="C190">
            <v>5.9451482938506963</v>
          </cell>
          <cell r="D190">
            <v>5.9869020005497564</v>
          </cell>
          <cell r="E190">
            <v>6.088146407675656</v>
          </cell>
          <cell r="F190">
            <v>6.1083485377341269</v>
          </cell>
          <cell r="G190">
            <v>5.7043328086742005</v>
          </cell>
          <cell r="H190">
            <v>5.9767512124577857</v>
          </cell>
          <cell r="J190" t="str">
            <v>Kab. Bekasi</v>
          </cell>
        </row>
        <row r="191">
          <cell r="A191">
            <v>3217</v>
          </cell>
          <cell r="B191" t="str">
            <v>Bandung Barat</v>
          </cell>
          <cell r="C191">
            <v>5.0818698854440685</v>
          </cell>
          <cell r="D191">
            <v>5.113465500323799</v>
          </cell>
          <cell r="E191">
            <v>5.2183906263234885</v>
          </cell>
          <cell r="F191">
            <v>5.1579767486795305</v>
          </cell>
          <cell r="G191">
            <v>4.8119773695613404</v>
          </cell>
          <cell r="H191">
            <v>4.9976429843951289</v>
          </cell>
          <cell r="J191" t="str">
            <v>Kab. Bandung Barat</v>
          </cell>
        </row>
        <row r="192">
          <cell r="A192">
            <v>3218</v>
          </cell>
          <cell r="B192" t="str">
            <v>Pangandaran</v>
          </cell>
          <cell r="C192" t="str">
            <v/>
          </cell>
          <cell r="D192" t="str">
            <v/>
          </cell>
          <cell r="E192" t="str">
            <v/>
          </cell>
          <cell r="F192" t="str">
            <v/>
          </cell>
          <cell r="G192" t="str">
            <v/>
          </cell>
          <cell r="H192" t="str">
            <v/>
          </cell>
          <cell r="J192" t="str">
            <v>Kab. Pangandaran</v>
          </cell>
        </row>
        <row r="193">
          <cell r="A193">
            <v>3271</v>
          </cell>
          <cell r="B193" t="str">
            <v>Kota Bogor</v>
          </cell>
          <cell r="C193">
            <v>5.8034307976943351</v>
          </cell>
          <cell r="D193">
            <v>5.8208252243981242</v>
          </cell>
          <cell r="E193">
            <v>5.8751430149101243</v>
          </cell>
          <cell r="F193">
            <v>5.8607062137481467</v>
          </cell>
          <cell r="G193">
            <v>5.5566167168062455</v>
          </cell>
          <cell r="H193">
            <v>5.7359143960979875</v>
          </cell>
          <cell r="J193" t="str">
            <v>Kota Bogor</v>
          </cell>
        </row>
        <row r="194">
          <cell r="A194">
            <v>3272</v>
          </cell>
          <cell r="B194" t="str">
            <v>Kota Sukabumi</v>
          </cell>
          <cell r="C194">
            <v>5.4195020040664623</v>
          </cell>
          <cell r="D194">
            <v>5.4658259322558065</v>
          </cell>
          <cell r="E194">
            <v>5.5236122269320713</v>
          </cell>
          <cell r="F194">
            <v>5.4278279428845657</v>
          </cell>
          <cell r="G194">
            <v>5.2121381042544472</v>
          </cell>
          <cell r="H194">
            <v>5.4518816710422193</v>
          </cell>
          <cell r="J194" t="str">
            <v>Kota Sukabumi</v>
          </cell>
        </row>
        <row r="195">
          <cell r="A195">
            <v>3273</v>
          </cell>
          <cell r="B195" t="str">
            <v>Kota Bandung</v>
          </cell>
          <cell r="C195">
            <v>5.9268239815700694</v>
          </cell>
          <cell r="D195">
            <v>5.8361515895171445</v>
          </cell>
          <cell r="E195">
            <v>5.9383881704097137</v>
          </cell>
          <cell r="F195">
            <v>5.9210124308332288</v>
          </cell>
          <cell r="G195">
            <v>5.5936087968980459</v>
          </cell>
          <cell r="H195">
            <v>5.7650697488534703</v>
          </cell>
          <cell r="J195" t="str">
            <v>Kota Bandung</v>
          </cell>
        </row>
        <row r="196">
          <cell r="A196">
            <v>3274</v>
          </cell>
          <cell r="B196" t="str">
            <v>Kota Cirebon</v>
          </cell>
          <cell r="C196">
            <v>5.766584747393777</v>
          </cell>
          <cell r="D196">
            <v>5.7929989144243468</v>
          </cell>
          <cell r="E196">
            <v>5.8764384546652897</v>
          </cell>
          <cell r="F196">
            <v>5.8753308513003981</v>
          </cell>
          <cell r="G196">
            <v>5.5489557585697806</v>
          </cell>
          <cell r="H196">
            <v>5.6958852157885724</v>
          </cell>
          <cell r="J196" t="str">
            <v>Kota Cirebon</v>
          </cell>
        </row>
        <row r="197">
          <cell r="A197">
            <v>3275</v>
          </cell>
          <cell r="B197" t="str">
            <v>Kota Bekasi</v>
          </cell>
          <cell r="C197">
            <v>6.0854480797973123</v>
          </cell>
          <cell r="D197">
            <v>5.898894340816482</v>
          </cell>
          <cell r="E197">
            <v>5.965975814800232</v>
          </cell>
          <cell r="F197">
            <v>6.0348665513344937</v>
          </cell>
          <cell r="G197">
            <v>5.7245167316231997</v>
          </cell>
          <cell r="H197">
            <v>5.96127966995601</v>
          </cell>
          <cell r="J197" t="str">
            <v>Kota Bekasi</v>
          </cell>
        </row>
        <row r="198">
          <cell r="A198">
            <v>3276</v>
          </cell>
          <cell r="B198" t="str">
            <v>Kota Depok</v>
          </cell>
          <cell r="C198">
            <v>5.7725238794409472</v>
          </cell>
          <cell r="D198">
            <v>5.9065211551160699</v>
          </cell>
          <cell r="E198">
            <v>5.8575144845844713</v>
          </cell>
          <cell r="F198">
            <v>5.8286358532675262</v>
          </cell>
          <cell r="G198">
            <v>5.6000198449873135</v>
          </cell>
          <cell r="H198">
            <v>5.9054151950483895</v>
          </cell>
          <cell r="J198" t="str">
            <v>Kota Depok</v>
          </cell>
        </row>
        <row r="199">
          <cell r="A199">
            <v>3277</v>
          </cell>
          <cell r="B199" t="str">
            <v>Kota Cimahi</v>
          </cell>
          <cell r="C199">
            <v>5.8450903730075998</v>
          </cell>
          <cell r="D199">
            <v>5.8420598064325731</v>
          </cell>
          <cell r="E199">
            <v>5.9121115579500403</v>
          </cell>
          <cell r="F199">
            <v>6.0164549513467094</v>
          </cell>
          <cell r="G199">
            <v>5.5672209683962874</v>
          </cell>
          <cell r="H199">
            <v>5.8000283244580313</v>
          </cell>
          <cell r="J199" t="str">
            <v>Kota Cimahi</v>
          </cell>
        </row>
        <row r="200">
          <cell r="A200">
            <v>3278</v>
          </cell>
          <cell r="B200" t="str">
            <v>Kota Tasikmalaya</v>
          </cell>
          <cell r="C200">
            <v>5.471521229720647</v>
          </cell>
          <cell r="D200">
            <v>5.4469376583948073</v>
          </cell>
          <cell r="E200">
            <v>5.5387147670061951</v>
          </cell>
          <cell r="F200">
            <v>5.5687267487652843</v>
          </cell>
          <cell r="G200">
            <v>5.250788106278419</v>
          </cell>
          <cell r="H200">
            <v>5.4018925585003199</v>
          </cell>
          <cell r="J200" t="str">
            <v>Kota Tasikmalaya</v>
          </cell>
        </row>
        <row r="201">
          <cell r="A201">
            <v>3279</v>
          </cell>
          <cell r="B201" t="str">
            <v>Kota Banjar</v>
          </cell>
          <cell r="C201">
            <v>5.2084231504222718</v>
          </cell>
          <cell r="D201">
            <v>5.2670468544326106</v>
          </cell>
          <cell r="E201">
            <v>5.3431356407525454</v>
          </cell>
          <cell r="F201">
            <v>5.4061213929705172</v>
          </cell>
          <cell r="G201">
            <v>5.2973087615745253</v>
          </cell>
          <cell r="H201">
            <v>5.4991501648413381</v>
          </cell>
          <cell r="J201" t="str">
            <v>Kota Banjar</v>
          </cell>
        </row>
        <row r="202">
          <cell r="A202">
            <v>3300</v>
          </cell>
          <cell r="B202" t="str">
            <v>Jawa Tengah</v>
          </cell>
          <cell r="C202">
            <v>5.6741686246097949</v>
          </cell>
          <cell r="D202">
            <v>5.7576636128204761</v>
          </cell>
          <cell r="E202">
            <v>5.5909699253528347</v>
          </cell>
          <cell r="F202">
            <v>5.7685623303342437</v>
          </cell>
          <cell r="G202">
            <v>4.9497341706590481</v>
          </cell>
          <cell r="H202">
            <v>5.5694117459027392</v>
          </cell>
          <cell r="J202" t="str">
            <v>Provinsi Jawa Tengah</v>
          </cell>
        </row>
        <row r="203">
          <cell r="A203">
            <v>3301</v>
          </cell>
          <cell r="B203" t="str">
            <v>Cilacap</v>
          </cell>
          <cell r="C203">
            <v>5.2641970827097619</v>
          </cell>
          <cell r="D203">
            <v>5.3009464049476307</v>
          </cell>
          <cell r="E203">
            <v>5.2803583192383208</v>
          </cell>
          <cell r="F203">
            <v>5.2876559544836583</v>
          </cell>
          <cell r="G203">
            <v>4.9400773124670128</v>
          </cell>
          <cell r="H203">
            <v>5.207033700218096</v>
          </cell>
          <cell r="J203" t="str">
            <v>Kab. Cilacap</v>
          </cell>
        </row>
        <row r="204">
          <cell r="A204">
            <v>3302</v>
          </cell>
          <cell r="B204" t="str">
            <v>Banyumas</v>
          </cell>
          <cell r="C204">
            <v>5.1086317594258412</v>
          </cell>
          <cell r="D204">
            <v>5.185606416692619</v>
          </cell>
          <cell r="E204">
            <v>5.1703119671079776</v>
          </cell>
          <cell r="F204">
            <v>5.2090754575190976</v>
          </cell>
          <cell r="G204">
            <v>4.976421240322515</v>
          </cell>
          <cell r="H204">
            <v>5.1583113910151344</v>
          </cell>
          <cell r="J204" t="str">
            <v>Kab. Banyumas</v>
          </cell>
        </row>
        <row r="205">
          <cell r="A205">
            <v>3303</v>
          </cell>
          <cell r="B205" t="str">
            <v>Purbalingga</v>
          </cell>
          <cell r="C205">
            <v>4.9032052321403006</v>
          </cell>
          <cell r="D205">
            <v>4.9317376946306384</v>
          </cell>
          <cell r="E205">
            <v>4.9455167802044793</v>
          </cell>
          <cell r="F205">
            <v>5.0121031859095702</v>
          </cell>
          <cell r="G205">
            <v>4.7838505097194055</v>
          </cell>
          <cell r="H205">
            <v>4.9212346418882369</v>
          </cell>
          <cell r="J205" t="str">
            <v>Kab. Purbalingga</v>
          </cell>
        </row>
        <row r="206">
          <cell r="A206">
            <v>3304</v>
          </cell>
          <cell r="B206" t="str">
            <v>Banjarnegara</v>
          </cell>
          <cell r="C206">
            <v>4.6556212665619565</v>
          </cell>
          <cell r="D206">
            <v>4.7306098973296935</v>
          </cell>
          <cell r="E206">
            <v>4.7258533606839439</v>
          </cell>
          <cell r="F206">
            <v>4.8660732501314925</v>
          </cell>
          <cell r="G206">
            <v>4.6523750542528681</v>
          </cell>
          <cell r="H206">
            <v>4.7507185143639994</v>
          </cell>
          <cell r="J206" t="str">
            <v>Kab. Banjarnegara</v>
          </cell>
        </row>
        <row r="207">
          <cell r="A207">
            <v>3305</v>
          </cell>
          <cell r="B207" t="str">
            <v>Kebumen</v>
          </cell>
          <cell r="C207">
            <v>4.8094430116993339</v>
          </cell>
          <cell r="D207">
            <v>4.8474031825909503</v>
          </cell>
          <cell r="E207">
            <v>4.8737485395155753</v>
          </cell>
          <cell r="F207">
            <v>4.9354505745821626</v>
          </cell>
          <cell r="G207">
            <v>4.7568524792661044</v>
          </cell>
          <cell r="H207">
            <v>4.9148663845502067</v>
          </cell>
          <cell r="J207" t="str">
            <v>Kab. Kebumen</v>
          </cell>
        </row>
        <row r="208">
          <cell r="A208">
            <v>3306</v>
          </cell>
          <cell r="B208" t="str">
            <v>Purworejo</v>
          </cell>
          <cell r="C208">
            <v>4.9072922270211237</v>
          </cell>
          <cell r="D208">
            <v>4.9514832647302836</v>
          </cell>
          <cell r="E208">
            <v>4.9247697712510803</v>
          </cell>
          <cell r="F208">
            <v>5.0664949312945842</v>
          </cell>
          <cell r="G208">
            <v>4.841566769705385</v>
          </cell>
          <cell r="H208">
            <v>5.0057849791968438</v>
          </cell>
          <cell r="J208" t="str">
            <v>Kab. Purworejo</v>
          </cell>
        </row>
        <row r="209">
          <cell r="A209">
            <v>3307</v>
          </cell>
          <cell r="B209" t="str">
            <v>Wonosobo</v>
          </cell>
          <cell r="C209">
            <v>4.6924700598712414</v>
          </cell>
          <cell r="D209">
            <v>4.6726939437174799</v>
          </cell>
          <cell r="E209">
            <v>4.7741040668104553</v>
          </cell>
          <cell r="F209">
            <v>4.8382597103804796</v>
          </cell>
          <cell r="G209">
            <v>4.6517890834673494</v>
          </cell>
          <cell r="H209">
            <v>4.7880066648489779</v>
          </cell>
          <cell r="J209" t="str">
            <v>Kab. Wonosobo</v>
          </cell>
        </row>
        <row r="210">
          <cell r="A210">
            <v>3308</v>
          </cell>
          <cell r="B210" t="str">
            <v>Magelang</v>
          </cell>
          <cell r="C210">
            <v>4.8699801159527061</v>
          </cell>
          <cell r="D210">
            <v>4.8971706770038947</v>
          </cell>
          <cell r="E210">
            <v>4.9274673569824898</v>
          </cell>
          <cell r="F210">
            <v>4.9754123670964905</v>
          </cell>
          <cell r="G210">
            <v>4.7377087668909654</v>
          </cell>
          <cell r="H210">
            <v>4.9318387151024652</v>
          </cell>
          <cell r="J210" t="str">
            <v>Kab. Magelang</v>
          </cell>
        </row>
        <row r="211">
          <cell r="A211">
            <v>3309</v>
          </cell>
          <cell r="B211" t="str">
            <v>Boyolali</v>
          </cell>
          <cell r="C211">
            <v>5.0935609800117527</v>
          </cell>
          <cell r="D211">
            <v>5.1454851641353949</v>
          </cell>
          <cell r="E211">
            <v>5.074337385654947</v>
          </cell>
          <cell r="F211">
            <v>5.1981511636800724</v>
          </cell>
          <cell r="G211">
            <v>4.9754815874541531</v>
          </cell>
          <cell r="H211">
            <v>5.163920167760601</v>
          </cell>
          <cell r="J211" t="str">
            <v>Kab. Boyolali</v>
          </cell>
        </row>
        <row r="212">
          <cell r="A212">
            <v>3310</v>
          </cell>
          <cell r="B212" t="str">
            <v>Klaten</v>
          </cell>
          <cell r="C212">
            <v>5.3810884359267739</v>
          </cell>
          <cell r="D212">
            <v>5.4003788417636143</v>
          </cell>
          <cell r="E212">
            <v>5.3770850981993989</v>
          </cell>
          <cell r="F212">
            <v>5.5015457780844592</v>
          </cell>
          <cell r="G212">
            <v>5.3136995865751455</v>
          </cell>
          <cell r="H212">
            <v>5.4946181976092907</v>
          </cell>
          <cell r="J212" t="str">
            <v>Kab. Klaten</v>
          </cell>
        </row>
        <row r="213">
          <cell r="A213">
            <v>3311</v>
          </cell>
          <cell r="B213" t="str">
            <v>Sukoharjo</v>
          </cell>
          <cell r="C213">
            <v>5.5519896591793172</v>
          </cell>
          <cell r="D213">
            <v>5.593672854822425</v>
          </cell>
          <cell r="E213">
            <v>5.6085780160441594</v>
          </cell>
          <cell r="F213">
            <v>5.6534945034965327</v>
          </cell>
          <cell r="G213">
            <v>5.3880025466123493</v>
          </cell>
          <cell r="H213">
            <v>5.6341218661199406</v>
          </cell>
          <cell r="J213" t="str">
            <v>Kab. Sukoharjo</v>
          </cell>
        </row>
        <row r="214">
          <cell r="A214">
            <v>3312</v>
          </cell>
          <cell r="B214" t="str">
            <v>Wonogiri</v>
          </cell>
          <cell r="C214">
            <v>4.784704417730028</v>
          </cell>
          <cell r="D214">
            <v>4.9004228356594375</v>
          </cell>
          <cell r="E214">
            <v>4.8658876190724172</v>
          </cell>
          <cell r="F214">
            <v>5.0123688694827013</v>
          </cell>
          <cell r="G214">
            <v>4.8330544887032012</v>
          </cell>
          <cell r="H214">
            <v>5.0250098544759698</v>
          </cell>
          <cell r="J214" t="str">
            <v>Kab. Wonogiri</v>
          </cell>
        </row>
        <row r="215">
          <cell r="A215">
            <v>3313</v>
          </cell>
          <cell r="B215" t="str">
            <v>Karanganyar</v>
          </cell>
          <cell r="C215">
            <v>5.504085708250356</v>
          </cell>
          <cell r="D215">
            <v>5.4762512738591385</v>
          </cell>
          <cell r="E215">
            <v>5.5024146579064928</v>
          </cell>
          <cell r="F215">
            <v>5.6013282337738159</v>
          </cell>
          <cell r="G215">
            <v>5.3293913667216284</v>
          </cell>
          <cell r="H215">
            <v>5.5488653234225387</v>
          </cell>
          <cell r="J215" t="str">
            <v>Kab. Karanganyar</v>
          </cell>
        </row>
        <row r="216">
          <cell r="A216">
            <v>3314</v>
          </cell>
          <cell r="B216" t="str">
            <v>Sragen</v>
          </cell>
          <cell r="C216">
            <v>5.1243640160972568</v>
          </cell>
          <cell r="D216">
            <v>5.2076398113746656</v>
          </cell>
          <cell r="E216">
            <v>5.2600172899326951</v>
          </cell>
          <cell r="F216">
            <v>5.3645258728860536</v>
          </cell>
          <cell r="G216">
            <v>5.1222447088196912</v>
          </cell>
          <cell r="H216">
            <v>5.2765176584971618</v>
          </cell>
          <cell r="J216" t="str">
            <v>Kab. Sragen</v>
          </cell>
        </row>
        <row r="217">
          <cell r="A217">
            <v>3315</v>
          </cell>
          <cell r="B217" t="str">
            <v>Grobogan</v>
          </cell>
          <cell r="C217">
            <v>4.6220565823129283</v>
          </cell>
          <cell r="D217">
            <v>4.7357772923401225</v>
          </cell>
          <cell r="E217">
            <v>4.731488233756024</v>
          </cell>
          <cell r="F217">
            <v>4.8570414196125862</v>
          </cell>
          <cell r="G217">
            <v>4.6003641652249279</v>
          </cell>
          <cell r="H217">
            <v>4.8388276336965728</v>
          </cell>
          <cell r="J217" t="str">
            <v>Kab. Grobogan</v>
          </cell>
        </row>
        <row r="218">
          <cell r="A218">
            <v>3316</v>
          </cell>
          <cell r="B218" t="str">
            <v>Blora</v>
          </cell>
          <cell r="C218">
            <v>4.9324130027730675</v>
          </cell>
          <cell r="D218">
            <v>4.678350979590868</v>
          </cell>
          <cell r="E218">
            <v>4.6322587301425964</v>
          </cell>
          <cell r="F218">
            <v>4.6586833354403758</v>
          </cell>
          <cell r="G218">
            <v>4.516700597332755</v>
          </cell>
          <cell r="H218">
            <v>4.7959711572248533</v>
          </cell>
          <cell r="J218" t="str">
            <v>Kab. Blora</v>
          </cell>
        </row>
        <row r="219">
          <cell r="A219">
            <v>3317</v>
          </cell>
          <cell r="B219" t="str">
            <v>Rembang</v>
          </cell>
          <cell r="C219">
            <v>4.8512095831087914</v>
          </cell>
          <cell r="D219">
            <v>4.9171744516698119</v>
          </cell>
          <cell r="E219">
            <v>4.9991756534720375</v>
          </cell>
          <cell r="F219">
            <v>4.9487584892963472</v>
          </cell>
          <cell r="G219">
            <v>4.745958830920781</v>
          </cell>
          <cell r="H219">
            <v>5.0237050544215087</v>
          </cell>
          <cell r="J219" t="str">
            <v>Kab. Rembang</v>
          </cell>
        </row>
        <row r="220">
          <cell r="A220">
            <v>3318</v>
          </cell>
          <cell r="B220" t="str">
            <v>Pati</v>
          </cell>
          <cell r="C220">
            <v>5.0392581421765126</v>
          </cell>
          <cell r="D220">
            <v>5.1092966429885802</v>
          </cell>
          <cell r="E220">
            <v>5.1623263461746207</v>
          </cell>
          <cell r="F220">
            <v>5.2926011798649846</v>
          </cell>
          <cell r="G220">
            <v>5.0117836664107642</v>
          </cell>
          <cell r="H220">
            <v>5.2139828844259677</v>
          </cell>
          <cell r="J220" t="str">
            <v>Kab. Pati</v>
          </cell>
        </row>
        <row r="221">
          <cell r="A221">
            <v>3319</v>
          </cell>
          <cell r="B221" t="str">
            <v>Kudus</v>
          </cell>
          <cell r="C221">
            <v>5.8736837584121977</v>
          </cell>
          <cell r="D221">
            <v>5.9550208926089976</v>
          </cell>
          <cell r="E221">
            <v>5.928136961636814</v>
          </cell>
          <cell r="F221">
            <v>6.0967357044442076</v>
          </cell>
          <cell r="G221">
            <v>5.8796861436548262</v>
          </cell>
          <cell r="H221">
            <v>6.035406433896676</v>
          </cell>
          <cell r="J221" t="str">
            <v>Kab. Kudus</v>
          </cell>
        </row>
        <row r="222">
          <cell r="A222">
            <v>3320</v>
          </cell>
          <cell r="B222" t="str">
            <v>Jepara</v>
          </cell>
          <cell r="C222">
            <v>5.0976776108751016</v>
          </cell>
          <cell r="D222">
            <v>5.1605497018354862</v>
          </cell>
          <cell r="E222">
            <v>5.2536673372138818</v>
          </cell>
          <cell r="F222">
            <v>5.3381519700224693</v>
          </cell>
          <cell r="G222">
            <v>5.056115456526606</v>
          </cell>
          <cell r="H222">
            <v>5.3504628754864578</v>
          </cell>
          <cell r="J222" t="str">
            <v>Kab. Jepara</v>
          </cell>
        </row>
        <row r="223">
          <cell r="A223">
            <v>3321</v>
          </cell>
          <cell r="B223" t="str">
            <v>Demak</v>
          </cell>
          <cell r="C223">
            <v>5.0168441182248245</v>
          </cell>
          <cell r="D223">
            <v>5.0648577167285271</v>
          </cell>
          <cell r="E223">
            <v>5.0783829815069241</v>
          </cell>
          <cell r="F223">
            <v>5.1996678248049646</v>
          </cell>
          <cell r="G223">
            <v>4.9533502385851316</v>
          </cell>
          <cell r="H223">
            <v>5.162957448640034</v>
          </cell>
          <cell r="J223" t="str">
            <v>Kab. Demak</v>
          </cell>
        </row>
        <row r="224">
          <cell r="A224">
            <v>3322</v>
          </cell>
          <cell r="B224" t="str">
            <v>Semarang</v>
          </cell>
          <cell r="C224">
            <v>5.3691517339601589</v>
          </cell>
          <cell r="D224">
            <v>5.3822212180261619</v>
          </cell>
          <cell r="E224">
            <v>5.3318835317053779</v>
          </cell>
          <cell r="F224">
            <v>5.4399789431945687</v>
          </cell>
          <cell r="G224">
            <v>5.1443906673486195</v>
          </cell>
          <cell r="H224">
            <v>5.3170019609320605</v>
          </cell>
          <cell r="J224" t="str">
            <v>Kab. Semarang</v>
          </cell>
        </row>
        <row r="225">
          <cell r="A225">
            <v>3323</v>
          </cell>
          <cell r="B225" t="str">
            <v>Temanggung</v>
          </cell>
          <cell r="C225">
            <v>4.9401284631637141</v>
          </cell>
          <cell r="D225">
            <v>4.9249268632713514</v>
          </cell>
          <cell r="E225">
            <v>4.9008107539957857</v>
          </cell>
          <cell r="F225">
            <v>5.0669249595490324</v>
          </cell>
          <cell r="G225">
            <v>4.8016447712505261</v>
          </cell>
          <cell r="H225">
            <v>5.0567215386725941</v>
          </cell>
          <cell r="J225" t="str">
            <v>Kab. Temanggung</v>
          </cell>
        </row>
        <row r="226">
          <cell r="A226">
            <v>3324</v>
          </cell>
          <cell r="B226" t="str">
            <v>Kendal</v>
          </cell>
          <cell r="C226">
            <v>5.1681457074392805</v>
          </cell>
          <cell r="D226">
            <v>5.2528025957086113</v>
          </cell>
          <cell r="E226">
            <v>5.2758985133363661</v>
          </cell>
          <cell r="F226">
            <v>5.3543935419135096</v>
          </cell>
          <cell r="G226">
            <v>5.1259710379389016</v>
          </cell>
          <cell r="H226">
            <v>5.2929580403508343</v>
          </cell>
          <cell r="J226" t="str">
            <v>Kab. Kendal</v>
          </cell>
        </row>
        <row r="227">
          <cell r="A227">
            <v>3325</v>
          </cell>
          <cell r="B227" t="str">
            <v>Batang</v>
          </cell>
          <cell r="C227">
            <v>5.0367866142887046</v>
          </cell>
          <cell r="D227">
            <v>5.0743586544215038</v>
          </cell>
          <cell r="E227">
            <v>5.1592125716514854</v>
          </cell>
          <cell r="F227">
            <v>5.2626552472098558</v>
          </cell>
          <cell r="G227">
            <v>5.0062192145699802</v>
          </cell>
          <cell r="H227">
            <v>5.1783747821696853</v>
          </cell>
          <cell r="J227" t="str">
            <v>Kab. Batang</v>
          </cell>
        </row>
        <row r="228">
          <cell r="A228">
            <v>3326</v>
          </cell>
          <cell r="B228" t="str">
            <v>Pekalongan</v>
          </cell>
          <cell r="C228">
            <v>4.9436880132317365</v>
          </cell>
          <cell r="D228">
            <v>5.0271751543936309</v>
          </cell>
          <cell r="E228">
            <v>5.0719194037027391</v>
          </cell>
          <cell r="F228">
            <v>5.0570301240223436</v>
          </cell>
          <cell r="G228">
            <v>4.817109582177646</v>
          </cell>
          <cell r="H228">
            <v>5.0833951395540309</v>
          </cell>
          <cell r="J228" t="str">
            <v>Kab. Pekalongan</v>
          </cell>
        </row>
        <row r="229">
          <cell r="A229">
            <v>3327</v>
          </cell>
          <cell r="B229" t="str">
            <v>Pemalang</v>
          </cell>
          <cell r="C229">
            <v>4.7807469519396903</v>
          </cell>
          <cell r="D229">
            <v>4.8471899004163879</v>
          </cell>
          <cell r="E229">
            <v>4.8521237354523308</v>
          </cell>
          <cell r="F229">
            <v>4.9884448706423417</v>
          </cell>
          <cell r="G229">
            <v>4.7747659992518399</v>
          </cell>
          <cell r="H229">
            <v>4.9558895998148973</v>
          </cell>
          <cell r="J229" t="str">
            <v>Kab. Pemalang</v>
          </cell>
        </row>
        <row r="230">
          <cell r="A230">
            <v>3328</v>
          </cell>
          <cell r="B230" t="str">
            <v>Tegal</v>
          </cell>
          <cell r="C230">
            <v>4.9602380893299154</v>
          </cell>
          <cell r="D230">
            <v>5.067125241658073</v>
          </cell>
          <cell r="E230">
            <v>5.1294259501883532</v>
          </cell>
          <cell r="F230">
            <v>5.1151033938644961</v>
          </cell>
          <cell r="G230">
            <v>4.921799930686908</v>
          </cell>
          <cell r="H230">
            <v>5.0814949310338768</v>
          </cell>
          <cell r="J230" t="str">
            <v>Kab. Tegal</v>
          </cell>
        </row>
        <row r="231">
          <cell r="A231">
            <v>3329</v>
          </cell>
          <cell r="B231" t="str">
            <v>Brebes</v>
          </cell>
          <cell r="C231">
            <v>4.5690046463373539</v>
          </cell>
          <cell r="D231">
            <v>4.6231558582901258</v>
          </cell>
          <cell r="E231">
            <v>4.596761277347591</v>
          </cell>
          <cell r="F231">
            <v>4.6270059155311296</v>
          </cell>
          <cell r="G231">
            <v>4.4700895176832987</v>
          </cell>
          <cell r="H231">
            <v>4.6190151486448014</v>
          </cell>
          <cell r="J231" t="str">
            <v>Kab. Brebes</v>
          </cell>
        </row>
        <row r="232">
          <cell r="A232">
            <v>3371</v>
          </cell>
          <cell r="B232" t="str">
            <v>Kota Magelang</v>
          </cell>
          <cell r="C232">
            <v>6.0754537140301039</v>
          </cell>
          <cell r="D232">
            <v>6.0104369221788607</v>
          </cell>
          <cell r="E232">
            <v>6.0798229389142993</v>
          </cell>
          <cell r="F232">
            <v>6.1026808622749078</v>
          </cell>
          <cell r="G232">
            <v>5.7797076961971259</v>
          </cell>
          <cell r="H232">
            <v>6.0241416153783653</v>
          </cell>
          <cell r="J232" t="str">
            <v>Kota Magelang</v>
          </cell>
        </row>
        <row r="233">
          <cell r="A233">
            <v>3372</v>
          </cell>
          <cell r="B233" t="str">
            <v>Kota Surakarta</v>
          </cell>
          <cell r="C233">
            <v>5.9782805299625359</v>
          </cell>
          <cell r="D233">
            <v>5.9720981240541002</v>
          </cell>
          <cell r="E233">
            <v>6.4321635444941467</v>
          </cell>
          <cell r="F233">
            <v>6.0804536143124466</v>
          </cell>
          <cell r="G233">
            <v>5.7860492042721745</v>
          </cell>
          <cell r="H233">
            <v>5.9613540338986564</v>
          </cell>
          <cell r="J233" t="str">
            <v>Kota Surakarta</v>
          </cell>
        </row>
        <row r="234">
          <cell r="A234">
            <v>3373</v>
          </cell>
          <cell r="B234" t="str">
            <v>Kota Salatiga</v>
          </cell>
          <cell r="C234">
            <v>5.789309511844519</v>
          </cell>
          <cell r="D234">
            <v>5.7907024993773621</v>
          </cell>
          <cell r="E234">
            <v>5.8174582618318746</v>
          </cell>
          <cell r="F234">
            <v>5.8597603760578112</v>
          </cell>
          <cell r="G234">
            <v>5.5236687727563414</v>
          </cell>
          <cell r="H234">
            <v>5.7845718076084767</v>
          </cell>
          <cell r="J234" t="str">
            <v>Kota Salatiga</v>
          </cell>
        </row>
        <row r="235">
          <cell r="A235">
            <v>3374</v>
          </cell>
          <cell r="B235" t="str">
            <v>Kota Semarang</v>
          </cell>
          <cell r="C235">
            <v>5.9268504559832689</v>
          </cell>
          <cell r="D235">
            <v>5.7485357600748523</v>
          </cell>
          <cell r="E235">
            <v>5.9122810790828542</v>
          </cell>
          <cell r="F235">
            <v>5.9346595106689799</v>
          </cell>
          <cell r="G235">
            <v>5.5739081219146662</v>
          </cell>
          <cell r="H235">
            <v>5.7890584943041317</v>
          </cell>
          <cell r="J235" t="str">
            <v>Kota Semarang</v>
          </cell>
        </row>
        <row r="236">
          <cell r="A236">
            <v>3375</v>
          </cell>
          <cell r="B236" t="str">
            <v>Kota Pekalongan</v>
          </cell>
          <cell r="C236">
            <v>5.9239773877786304</v>
          </cell>
          <cell r="D236">
            <v>5.6165602450167063</v>
          </cell>
          <cell r="E236">
            <v>5.5910974950535239</v>
          </cell>
          <cell r="F236">
            <v>5.6632120015748777</v>
          </cell>
          <cell r="G236">
            <v>5.4213913588354021</v>
          </cell>
          <cell r="H236">
            <v>5.5897959370411598</v>
          </cell>
          <cell r="J236" t="str">
            <v>Kota Pekalongan</v>
          </cell>
        </row>
        <row r="237">
          <cell r="A237">
            <v>3376</v>
          </cell>
          <cell r="B237" t="str">
            <v>Kota Tegal</v>
          </cell>
          <cell r="C237">
            <v>5.6021068987523934</v>
          </cell>
          <cell r="D237">
            <v>5.5509263992386835</v>
          </cell>
          <cell r="E237">
            <v>5.6661779263723355</v>
          </cell>
          <cell r="F237">
            <v>5.674978740766381</v>
          </cell>
          <cell r="G237">
            <v>5.4622214446810702</v>
          </cell>
          <cell r="H237">
            <v>5.6383999197782311</v>
          </cell>
          <cell r="J237" t="str">
            <v>Kota Tegal</v>
          </cell>
        </row>
        <row r="238">
          <cell r="A238">
            <v>3400</v>
          </cell>
          <cell r="B238" t="str">
            <v>DI Yogyakarta</v>
          </cell>
          <cell r="C238">
            <v>5.8710571011052535</v>
          </cell>
          <cell r="D238">
            <v>5.9459760282361103</v>
          </cell>
          <cell r="E238">
            <v>5.8505022958105322</v>
          </cell>
          <cell r="F238">
            <v>5.9769571762303366</v>
          </cell>
          <cell r="G238">
            <v>5.0166907993520802</v>
          </cell>
          <cell r="H238">
            <v>5.8493407934728463</v>
          </cell>
          <cell r="J238" t="str">
            <v>Provinsi DI Yogyakarta</v>
          </cell>
        </row>
        <row r="239">
          <cell r="A239">
            <v>3401</v>
          </cell>
          <cell r="B239" t="str">
            <v>Kulon Progo</v>
          </cell>
          <cell r="C239">
            <v>4.9779051785025761</v>
          </cell>
          <cell r="D239">
            <v>5.0120267331616786</v>
          </cell>
          <cell r="E239">
            <v>5.110994388027339</v>
          </cell>
          <cell r="F239">
            <v>5.205977392791131</v>
          </cell>
          <cell r="G239">
            <v>4.8182659242211798</v>
          </cell>
          <cell r="H239">
            <v>5.0500070780070132</v>
          </cell>
          <cell r="J239" t="str">
            <v>Kab. Kulon Progo</v>
          </cell>
        </row>
        <row r="240">
          <cell r="A240">
            <v>3402</v>
          </cell>
          <cell r="B240" t="str">
            <v>Bantul</v>
          </cell>
          <cell r="C240">
            <v>5.1280693100079429</v>
          </cell>
          <cell r="D240">
            <v>5.1612025615053749</v>
          </cell>
          <cell r="E240">
            <v>5.1680741942594794</v>
          </cell>
          <cell r="F240">
            <v>5.2063907159721126</v>
          </cell>
          <cell r="G240">
            <v>5.0155864909579764</v>
          </cell>
          <cell r="H240">
            <v>5.2140857290195539</v>
          </cell>
          <cell r="J240" t="str">
            <v>Kab. Bantul</v>
          </cell>
        </row>
        <row r="241">
          <cell r="A241">
            <v>3403</v>
          </cell>
          <cell r="B241" t="str">
            <v>Gunung Kidul</v>
          </cell>
          <cell r="C241">
            <v>4.7518308847564148</v>
          </cell>
          <cell r="D241">
            <v>4.7957382554227328</v>
          </cell>
          <cell r="E241">
            <v>4.7333762324589879</v>
          </cell>
          <cell r="F241">
            <v>4.758589721219046</v>
          </cell>
          <cell r="G241">
            <v>4.5566557236113612</v>
          </cell>
          <cell r="H241">
            <v>4.7946774069926636</v>
          </cell>
          <cell r="J241" t="str">
            <v>Kab. Gunung Kidul</v>
          </cell>
        </row>
        <row r="242">
          <cell r="A242">
            <v>3404</v>
          </cell>
          <cell r="B242" t="str">
            <v>Sleman</v>
          </cell>
          <cell r="C242">
            <v>5.2963038047216795</v>
          </cell>
          <cell r="D242">
            <v>5.3076603995092615</v>
          </cell>
          <cell r="E242">
            <v>5.3632044655664481</v>
          </cell>
          <cell r="F242">
            <v>5.4168166877617336</v>
          </cell>
          <cell r="G242">
            <v>5.1233135860960211</v>
          </cell>
          <cell r="H242">
            <v>5.3995236465119287</v>
          </cell>
          <cell r="J242" t="str">
            <v>Kab. Sleman</v>
          </cell>
        </row>
        <row r="243">
          <cell r="A243">
            <v>3471</v>
          </cell>
          <cell r="B243" t="str">
            <v>Kota Yogyakarta</v>
          </cell>
          <cell r="C243">
            <v>6.2890238162195748</v>
          </cell>
          <cell r="D243">
            <v>6.3002038118812971</v>
          </cell>
          <cell r="E243">
            <v>5.8990063142395783</v>
          </cell>
          <cell r="F243">
            <v>5.9670856211194527</v>
          </cell>
          <cell r="G243">
            <v>5.5748849863153289</v>
          </cell>
          <cell r="H243">
            <v>5.7154103075315845</v>
          </cell>
          <cell r="J243" t="str">
            <v>Kota Yogyakarta</v>
          </cell>
        </row>
        <row r="244">
          <cell r="A244">
            <v>3500</v>
          </cell>
          <cell r="B244" t="str">
            <v>Jawa Timur</v>
          </cell>
          <cell r="C244">
            <v>5.6736558010405727</v>
          </cell>
          <cell r="D244">
            <v>5.7000347110189198</v>
          </cell>
          <cell r="E244">
            <v>5.5482042122649391</v>
          </cell>
          <cell r="F244">
            <v>5.7221358883260249</v>
          </cell>
          <cell r="G244">
            <v>4.9058512533666914</v>
          </cell>
          <cell r="H244">
            <v>5.4389900592309335</v>
          </cell>
          <cell r="J244" t="str">
            <v>Provinsi Jawa Timur</v>
          </cell>
        </row>
        <row r="245">
          <cell r="A245">
            <v>3501</v>
          </cell>
          <cell r="B245" t="str">
            <v>Pacitan</v>
          </cell>
          <cell r="C245">
            <v>4.6339592371787433</v>
          </cell>
          <cell r="D245">
            <v>4.6633465483057677</v>
          </cell>
          <cell r="E245">
            <v>4.5322180075374519</v>
          </cell>
          <cell r="F245">
            <v>4.7655350319940037</v>
          </cell>
          <cell r="G245">
            <v>4.5240876933005225</v>
          </cell>
          <cell r="H245">
            <v>4.6580155805615409</v>
          </cell>
          <cell r="J245" t="str">
            <v>Kab. Pacitan</v>
          </cell>
        </row>
        <row r="246">
          <cell r="A246">
            <v>3502</v>
          </cell>
          <cell r="B246" t="str">
            <v>Ponorogo</v>
          </cell>
          <cell r="C246">
            <v>4.663789593142007</v>
          </cell>
          <cell r="D246">
            <v>4.7197729489122624</v>
          </cell>
          <cell r="E246">
            <v>4.6910500246417408</v>
          </cell>
          <cell r="F246">
            <v>4.7458324224365791</v>
          </cell>
          <cell r="G246">
            <v>4.6206643749577658</v>
          </cell>
          <cell r="H246">
            <v>4.7162865155020812</v>
          </cell>
          <cell r="J246" t="str">
            <v>Kab. Ponorogo</v>
          </cell>
        </row>
        <row r="247">
          <cell r="A247">
            <v>3503</v>
          </cell>
          <cell r="B247" t="str">
            <v>Trenggalek</v>
          </cell>
          <cell r="C247">
            <v>4.7157585843142709</v>
          </cell>
          <cell r="D247">
            <v>4.7525898541350777</v>
          </cell>
          <cell r="E247">
            <v>4.6705580816548489</v>
          </cell>
          <cell r="F247">
            <v>4.8312477149375157</v>
          </cell>
          <cell r="G247">
            <v>4.665970554628176</v>
          </cell>
          <cell r="H247">
            <v>4.8693975263566518</v>
          </cell>
          <cell r="J247" t="str">
            <v>Kab. Trenggalek</v>
          </cell>
        </row>
        <row r="248">
          <cell r="A248">
            <v>3504</v>
          </cell>
          <cell r="B248" t="str">
            <v>Tulungagung</v>
          </cell>
          <cell r="C248">
            <v>4.9773876742596501</v>
          </cell>
          <cell r="D248">
            <v>5.0075368357161034</v>
          </cell>
          <cell r="E248">
            <v>5.0350222168675351</v>
          </cell>
          <cell r="F248">
            <v>5.1163509236250233</v>
          </cell>
          <cell r="G248">
            <v>4.8821394985073212</v>
          </cell>
          <cell r="H248">
            <v>5.0361351534233592</v>
          </cell>
          <cell r="J248" t="str">
            <v>Kab. Tulungagung</v>
          </cell>
        </row>
        <row r="249">
          <cell r="A249">
            <v>3505</v>
          </cell>
          <cell r="B249" t="str">
            <v>Blitar</v>
          </cell>
          <cell r="C249">
            <v>4.6961396300176093</v>
          </cell>
          <cell r="D249">
            <v>4.7327996329401367</v>
          </cell>
          <cell r="E249">
            <v>4.7247724775612649</v>
          </cell>
          <cell r="F249">
            <v>4.7951690047618163</v>
          </cell>
          <cell r="G249">
            <v>4.568190050506292</v>
          </cell>
          <cell r="H249">
            <v>4.7661294978774604</v>
          </cell>
          <cell r="J249" t="str">
            <v>Kab. Blitar</v>
          </cell>
        </row>
        <row r="250">
          <cell r="A250">
            <v>3506</v>
          </cell>
          <cell r="B250" t="str">
            <v>Kediri</v>
          </cell>
          <cell r="C250">
            <v>4.9191969176149204</v>
          </cell>
          <cell r="D250">
            <v>4.972127148607596</v>
          </cell>
          <cell r="E250">
            <v>4.9667606039634533</v>
          </cell>
          <cell r="F250">
            <v>5.0398295158587079</v>
          </cell>
          <cell r="G250">
            <v>4.7756060581806663</v>
          </cell>
          <cell r="H250">
            <v>4.9139997987210382</v>
          </cell>
          <cell r="J250" t="str">
            <v>Kab. Kediri</v>
          </cell>
        </row>
        <row r="251">
          <cell r="A251">
            <v>3507</v>
          </cell>
          <cell r="B251" t="str">
            <v>Malang</v>
          </cell>
          <cell r="C251">
            <v>5.0076470197696397</v>
          </cell>
          <cell r="D251">
            <v>5.0431950641377004</v>
          </cell>
          <cell r="E251">
            <v>5.0742952695473438</v>
          </cell>
          <cell r="F251">
            <v>5.1442023450919683</v>
          </cell>
          <cell r="G251">
            <v>4.9250852474160594</v>
          </cell>
          <cell r="H251">
            <v>5.1070396288172608</v>
          </cell>
          <cell r="J251" t="str">
            <v>Kab. Malang</v>
          </cell>
        </row>
        <row r="252">
          <cell r="A252">
            <v>3508</v>
          </cell>
          <cell r="B252" t="str">
            <v>Lumajang</v>
          </cell>
          <cell r="C252">
            <v>4.7973658464286748</v>
          </cell>
          <cell r="D252">
            <v>4.8532637966854386</v>
          </cell>
          <cell r="E252">
            <v>4.8581612535230159</v>
          </cell>
          <cell r="F252">
            <v>4.8987791146431503</v>
          </cell>
          <cell r="G252">
            <v>4.6736005668424303</v>
          </cell>
          <cell r="H252">
            <v>4.8042675497897687</v>
          </cell>
          <cell r="J252" t="str">
            <v>Kab. Lumajang</v>
          </cell>
        </row>
        <row r="253">
          <cell r="A253">
            <v>3509</v>
          </cell>
          <cell r="B253" t="str">
            <v>Jember</v>
          </cell>
          <cell r="C253">
            <v>4.8084335793992077</v>
          </cell>
          <cell r="D253">
            <v>4.8370205578453742</v>
          </cell>
          <cell r="E253">
            <v>4.7973276226869901</v>
          </cell>
          <cell r="F253">
            <v>4.9692153768119036</v>
          </cell>
          <cell r="G253">
            <v>4.7506085467169479</v>
          </cell>
          <cell r="H253">
            <v>4.9314180812614135</v>
          </cell>
          <cell r="J253" t="str">
            <v>Kab. Jember</v>
          </cell>
        </row>
        <row r="254">
          <cell r="A254">
            <v>3510</v>
          </cell>
          <cell r="B254" t="str">
            <v>Banyuwangi</v>
          </cell>
          <cell r="C254">
            <v>4.7349467511664942</v>
          </cell>
          <cell r="D254">
            <v>4.7469918041158499</v>
          </cell>
          <cell r="E254">
            <v>4.7337357731171199</v>
          </cell>
          <cell r="F254">
            <v>4.8381843085069889</v>
          </cell>
          <cell r="G254">
            <v>4.5986658825543651</v>
          </cell>
          <cell r="H254">
            <v>4.8161620940301777</v>
          </cell>
          <cell r="J254" t="str">
            <v>Kab. Banyuwangi</v>
          </cell>
        </row>
        <row r="255">
          <cell r="A255">
            <v>3511</v>
          </cell>
          <cell r="B255" t="str">
            <v>Bondowoso</v>
          </cell>
          <cell r="C255">
            <v>4.6851439485628577</v>
          </cell>
          <cell r="D255">
            <v>4.7797359221113744</v>
          </cell>
          <cell r="E255">
            <v>4.7204340459166474</v>
          </cell>
          <cell r="F255">
            <v>4.8801471277850093</v>
          </cell>
          <cell r="G255">
            <v>4.6343754143417906</v>
          </cell>
          <cell r="H255">
            <v>4.8422748069515018</v>
          </cell>
          <cell r="J255" t="str">
            <v>Kab. Bondowoso</v>
          </cell>
        </row>
        <row r="256">
          <cell r="A256">
            <v>3512</v>
          </cell>
          <cell r="B256" t="str">
            <v>Situbondo</v>
          </cell>
          <cell r="C256">
            <v>4.7945935092007694</v>
          </cell>
          <cell r="D256">
            <v>4.9298458935749094</v>
          </cell>
          <cell r="E256">
            <v>4.8534760863078867</v>
          </cell>
          <cell r="F256">
            <v>4.9855678621180299</v>
          </cell>
          <cell r="G256">
            <v>4.7669947115920124</v>
          </cell>
          <cell r="H256">
            <v>4.8994753717376041</v>
          </cell>
          <cell r="J256" t="str">
            <v>Kab. Situbondo</v>
          </cell>
        </row>
        <row r="257">
          <cell r="A257">
            <v>3513</v>
          </cell>
          <cell r="B257" t="str">
            <v>Probolinggo</v>
          </cell>
          <cell r="C257">
            <v>4.6322504158959852</v>
          </cell>
          <cell r="D257">
            <v>4.7171409990149877</v>
          </cell>
          <cell r="E257">
            <v>4.6624980357033037</v>
          </cell>
          <cell r="F257">
            <v>4.788284270690653</v>
          </cell>
          <cell r="G257">
            <v>4.5632348078614289</v>
          </cell>
          <cell r="H257">
            <v>4.7797806614102019</v>
          </cell>
          <cell r="J257" t="str">
            <v>Kab. Probolinggo</v>
          </cell>
        </row>
        <row r="258">
          <cell r="A258">
            <v>3514</v>
          </cell>
          <cell r="B258" t="str">
            <v>Pasuruan</v>
          </cell>
          <cell r="C258">
            <v>5.3686830758154986</v>
          </cell>
          <cell r="D258">
            <v>5.4275189646849764</v>
          </cell>
          <cell r="E258">
            <v>5.3949694491262887</v>
          </cell>
          <cell r="F258">
            <v>5.5072765263514922</v>
          </cell>
          <cell r="G258">
            <v>5.2463093716386817</v>
          </cell>
          <cell r="H258">
            <v>5.4174249010472035</v>
          </cell>
          <cell r="J258" t="str">
            <v>Kab. Pasuruan</v>
          </cell>
        </row>
        <row r="259">
          <cell r="A259">
            <v>3515</v>
          </cell>
          <cell r="B259" t="str">
            <v>Sidoarjo</v>
          </cell>
          <cell r="C259">
            <v>5.8254541796108841</v>
          </cell>
          <cell r="D259">
            <v>5.8764145904376779</v>
          </cell>
          <cell r="E259">
            <v>5.9713264607583323</v>
          </cell>
          <cell r="F259">
            <v>5.9564564569988541</v>
          </cell>
          <cell r="G259">
            <v>5.6188850216845134</v>
          </cell>
          <cell r="H259">
            <v>5.8549671804628245</v>
          </cell>
          <cell r="J259" t="str">
            <v>Kab. Sidoarjo</v>
          </cell>
        </row>
        <row r="260">
          <cell r="A260">
            <v>3516</v>
          </cell>
          <cell r="B260" t="str">
            <v>Mojokerto</v>
          </cell>
          <cell r="C260">
            <v>5.5538987876183121</v>
          </cell>
          <cell r="D260">
            <v>5.5573681515505955</v>
          </cell>
          <cell r="E260">
            <v>5.5978044512110392</v>
          </cell>
          <cell r="F260">
            <v>5.7129917303043429</v>
          </cell>
          <cell r="G260">
            <v>5.4850829083981036</v>
          </cell>
          <cell r="H260">
            <v>5.6145464157488227</v>
          </cell>
          <cell r="J260" t="str">
            <v>Kab. Mojokerto</v>
          </cell>
        </row>
        <row r="261">
          <cell r="A261">
            <v>3517</v>
          </cell>
          <cell r="B261" t="str">
            <v>Jombang</v>
          </cell>
          <cell r="C261">
            <v>4.9315444420795789</v>
          </cell>
          <cell r="D261">
            <v>4.9498550962502597</v>
          </cell>
          <cell r="E261">
            <v>4.9958065288500286</v>
          </cell>
          <cell r="F261">
            <v>5.0975309926416523</v>
          </cell>
          <cell r="G261">
            <v>4.8289999637218699</v>
          </cell>
          <cell r="H261">
            <v>5.0353198211633439</v>
          </cell>
          <cell r="J261" t="str">
            <v>Kab. Jombang</v>
          </cell>
        </row>
        <row r="262">
          <cell r="A262">
            <v>3518</v>
          </cell>
          <cell r="B262" t="str">
            <v>Nganjuk</v>
          </cell>
          <cell r="C262">
            <v>4.7715020781548763</v>
          </cell>
          <cell r="D262">
            <v>4.7638317470151126</v>
          </cell>
          <cell r="E262">
            <v>4.8426712295529359</v>
          </cell>
          <cell r="F262">
            <v>4.9286240149549485</v>
          </cell>
          <cell r="G262">
            <v>4.7497662008218082</v>
          </cell>
          <cell r="H262">
            <v>4.9039273990067231</v>
          </cell>
          <cell r="J262" t="str">
            <v>Kab. Nganjuk</v>
          </cell>
        </row>
        <row r="263">
          <cell r="A263">
            <v>3519</v>
          </cell>
          <cell r="B263" t="str">
            <v>Madiun</v>
          </cell>
          <cell r="C263">
            <v>4.6482938290537739</v>
          </cell>
          <cell r="D263">
            <v>4.7838019538191876</v>
          </cell>
          <cell r="E263">
            <v>4.7941789558446235</v>
          </cell>
          <cell r="F263">
            <v>4.8495912787279645</v>
          </cell>
          <cell r="G263">
            <v>4.6543362778658164</v>
          </cell>
          <cell r="H263">
            <v>4.7655080913328369</v>
          </cell>
          <cell r="J263" t="str">
            <v>Kab. Madiun</v>
          </cell>
        </row>
        <row r="264">
          <cell r="A264">
            <v>3520</v>
          </cell>
          <cell r="B264" t="str">
            <v>Magetan</v>
          </cell>
          <cell r="C264">
            <v>4.8522147269006899</v>
          </cell>
          <cell r="D264">
            <v>4.9545651208555448</v>
          </cell>
          <cell r="E264">
            <v>4.92668436285242</v>
          </cell>
          <cell r="F264">
            <v>5.0168308974771048</v>
          </cell>
          <cell r="G264">
            <v>4.8187783538595426</v>
          </cell>
          <cell r="H264">
            <v>4.9436747984707541</v>
          </cell>
          <cell r="J264" t="str">
            <v>Kab. Magetan</v>
          </cell>
        </row>
        <row r="265">
          <cell r="A265">
            <v>3521</v>
          </cell>
          <cell r="B265" t="str">
            <v>Ngawi</v>
          </cell>
          <cell r="C265">
            <v>4.6521526644250768</v>
          </cell>
          <cell r="D265">
            <v>4.6968160952434026</v>
          </cell>
          <cell r="E265">
            <v>4.7237835379016726</v>
          </cell>
          <cell r="F265">
            <v>4.8671067348191812</v>
          </cell>
          <cell r="G265">
            <v>4.5585807159454719</v>
          </cell>
          <cell r="H265">
            <v>4.7412032752098945</v>
          </cell>
          <cell r="J265" t="str">
            <v>Kab. Ngawi</v>
          </cell>
        </row>
        <row r="266">
          <cell r="A266">
            <v>3522</v>
          </cell>
          <cell r="B266" t="str">
            <v>Bojonegoro</v>
          </cell>
          <cell r="C266">
            <v>4.9141190996909234</v>
          </cell>
          <cell r="D266">
            <v>4.7178792968916721</v>
          </cell>
          <cell r="E266">
            <v>4.5981143094208221</v>
          </cell>
          <cell r="F266">
            <v>4.6496003733316167</v>
          </cell>
          <cell r="G266">
            <v>4.5030470553233455</v>
          </cell>
          <cell r="H266">
            <v>4.4040955688076009</v>
          </cell>
          <cell r="J266" t="str">
            <v>Kab. Bojonegoro</v>
          </cell>
        </row>
        <row r="267">
          <cell r="A267">
            <v>3523</v>
          </cell>
          <cell r="B267" t="str">
            <v>Tuban</v>
          </cell>
          <cell r="C267">
            <v>4.8893257983284091</v>
          </cell>
          <cell r="D267">
            <v>4.9762075391105833</v>
          </cell>
          <cell r="E267">
            <v>5.007888913397057</v>
          </cell>
          <cell r="F267">
            <v>5.0596188239520288</v>
          </cell>
          <cell r="G267">
            <v>4.7284730563624562</v>
          </cell>
          <cell r="H267">
            <v>4.9744360308703381</v>
          </cell>
          <cell r="J267" t="str">
            <v>Kab. Tuban</v>
          </cell>
        </row>
        <row r="268">
          <cell r="A268">
            <v>3524</v>
          </cell>
          <cell r="B268" t="str">
            <v>Lamongan</v>
          </cell>
          <cell r="C268">
            <v>4.741657525484257</v>
          </cell>
          <cell r="D268">
            <v>4.7670681385280158</v>
          </cell>
          <cell r="E268">
            <v>4.839770469546643</v>
          </cell>
          <cell r="F268">
            <v>4.8832181591982096</v>
          </cell>
          <cell r="G268">
            <v>4.6397623300135571</v>
          </cell>
          <cell r="H268">
            <v>4.8348190235491737</v>
          </cell>
          <cell r="J268" t="str">
            <v>Kab. Lamongan</v>
          </cell>
        </row>
        <row r="269">
          <cell r="A269">
            <v>3525</v>
          </cell>
          <cell r="B269" t="str">
            <v>Gresik</v>
          </cell>
          <cell r="C269">
            <v>5.6294325333219266</v>
          </cell>
          <cell r="D269">
            <v>5.6840465030662184</v>
          </cell>
          <cell r="E269">
            <v>5.7067405201494141</v>
          </cell>
          <cell r="F269">
            <v>5.7248134586881481</v>
          </cell>
          <cell r="G269">
            <v>5.449870842872814</v>
          </cell>
          <cell r="H269">
            <v>5.6084336469025748</v>
          </cell>
          <cell r="J269" t="str">
            <v>Kab. Gresik</v>
          </cell>
        </row>
        <row r="270">
          <cell r="A270">
            <v>3526</v>
          </cell>
          <cell r="B270" t="str">
            <v>Bangkalan</v>
          </cell>
          <cell r="C270">
            <v>4.109619622200829</v>
          </cell>
          <cell r="D270">
            <v>4.211718629940739</v>
          </cell>
          <cell r="E270">
            <v>4.3514902026780256</v>
          </cell>
          <cell r="F270">
            <v>4.3114808420390984</v>
          </cell>
          <cell r="G270">
            <v>4.07975572964411</v>
          </cell>
          <cell r="H270">
            <v>4.2111962640605602</v>
          </cell>
          <cell r="J270" t="str">
            <v>Kab. Bangkalan</v>
          </cell>
        </row>
        <row r="271">
          <cell r="A271">
            <v>3527</v>
          </cell>
          <cell r="B271" t="str">
            <v>Sampang</v>
          </cell>
          <cell r="C271">
            <v>4.2757521051027441</v>
          </cell>
          <cell r="D271">
            <v>4.2987441178164518</v>
          </cell>
          <cell r="E271">
            <v>4.2489620573054623</v>
          </cell>
          <cell r="F271">
            <v>4.2088219935173132</v>
          </cell>
          <cell r="G271">
            <v>4.1070564313780515</v>
          </cell>
          <cell r="H271">
            <v>4.1670733574533481</v>
          </cell>
          <cell r="J271" t="str">
            <v>Kab. Sampang</v>
          </cell>
        </row>
        <row r="272">
          <cell r="A272">
            <v>3528</v>
          </cell>
          <cell r="B272" t="str">
            <v>Pamekasan</v>
          </cell>
          <cell r="C272">
            <v>4.4468010610131694</v>
          </cell>
          <cell r="D272">
            <v>4.53060172977451</v>
          </cell>
          <cell r="E272">
            <v>4.6086770038683058</v>
          </cell>
          <cell r="F272">
            <v>4.7296370847174005</v>
          </cell>
          <cell r="G272">
            <v>4.5157272791082299</v>
          </cell>
          <cell r="H272">
            <v>4.6442456990976337</v>
          </cell>
          <cell r="J272" t="str">
            <v>Kab. Pamekasan</v>
          </cell>
        </row>
        <row r="273">
          <cell r="A273">
            <v>3529</v>
          </cell>
          <cell r="B273" t="str">
            <v>Sumenep</v>
          </cell>
          <cell r="C273">
            <v>4.1893865740854661</v>
          </cell>
          <cell r="D273">
            <v>4.3786746937457677</v>
          </cell>
          <cell r="E273">
            <v>4.3705010351666571</v>
          </cell>
          <cell r="F273">
            <v>4.3915023856334559</v>
          </cell>
          <cell r="G273">
            <v>4.3184462606118181</v>
          </cell>
          <cell r="H273">
            <v>4.4826706348977687</v>
          </cell>
          <cell r="J273" t="str">
            <v>Kab. Sumenep</v>
          </cell>
        </row>
        <row r="274">
          <cell r="A274">
            <v>3571</v>
          </cell>
          <cell r="B274" t="str">
            <v>Kota Kediri</v>
          </cell>
          <cell r="C274">
            <v>6.4149723780707184</v>
          </cell>
          <cell r="D274">
            <v>6.4861250168483595</v>
          </cell>
          <cell r="E274">
            <v>6.5195814424747516</v>
          </cell>
          <cell r="F274">
            <v>6.4757409040222402</v>
          </cell>
          <cell r="G274">
            <v>6.2185903592713867</v>
          </cell>
          <cell r="H274">
            <v>6.4763149170002103</v>
          </cell>
          <cell r="J274" t="str">
            <v>Kota Kediri</v>
          </cell>
        </row>
        <row r="275">
          <cell r="A275">
            <v>3572</v>
          </cell>
          <cell r="B275" t="str">
            <v>Kota Blitar</v>
          </cell>
          <cell r="C275">
            <v>5.7403885590492099</v>
          </cell>
          <cell r="D275">
            <v>5.723478439333098</v>
          </cell>
          <cell r="E275">
            <v>5.7789273561413275</v>
          </cell>
          <cell r="F275">
            <v>5.8547087936437912</v>
          </cell>
          <cell r="G275">
            <v>5.6089030241185078</v>
          </cell>
          <cell r="H275">
            <v>5.8533525155655903</v>
          </cell>
          <cell r="J275" t="str">
            <v>Kota Blitar</v>
          </cell>
        </row>
        <row r="276">
          <cell r="A276">
            <v>3573</v>
          </cell>
          <cell r="B276" t="str">
            <v>Kota Malang</v>
          </cell>
          <cell r="C276">
            <v>5.664829284006915</v>
          </cell>
          <cell r="D276">
            <v>5.8626022847493191</v>
          </cell>
          <cell r="E276">
            <v>5.9043789936446593</v>
          </cell>
          <cell r="F276">
            <v>6.0049712862497362</v>
          </cell>
          <cell r="G276">
            <v>5.671167326923972</v>
          </cell>
          <cell r="H276">
            <v>5.910991778222094</v>
          </cell>
          <cell r="J276" t="str">
            <v>Kota Malang</v>
          </cell>
        </row>
        <row r="277">
          <cell r="A277">
            <v>3574</v>
          </cell>
          <cell r="B277" t="str">
            <v>Kota Probolinggo</v>
          </cell>
          <cell r="C277">
            <v>5.4467339103623766</v>
          </cell>
          <cell r="D277">
            <v>5.4757864500675435</v>
          </cell>
          <cell r="E277">
            <v>5.5648096632623298</v>
          </cell>
          <cell r="F277">
            <v>5.6199498229845517</v>
          </cell>
          <cell r="G277">
            <v>5.3555269456413779</v>
          </cell>
          <cell r="H277">
            <v>5.5248645645367045</v>
          </cell>
          <cell r="J277" t="str">
            <v>Kota Probolinggo</v>
          </cell>
        </row>
        <row r="278">
          <cell r="A278">
            <v>3575</v>
          </cell>
          <cell r="B278" t="str">
            <v>Kota Pasuruan</v>
          </cell>
          <cell r="C278">
            <v>5.5747518118046449</v>
          </cell>
          <cell r="D278">
            <v>5.6058084359769724</v>
          </cell>
          <cell r="E278">
            <v>5.6738857640235247</v>
          </cell>
          <cell r="F278">
            <v>5.7255528800208797</v>
          </cell>
          <cell r="G278">
            <v>5.4096267014341652</v>
          </cell>
          <cell r="H278">
            <v>5.6431800635748024</v>
          </cell>
          <cell r="J278" t="str">
            <v>Kota Pasuruan</v>
          </cell>
        </row>
        <row r="279">
          <cell r="A279">
            <v>3576</v>
          </cell>
          <cell r="B279" t="str">
            <v>Kota Mojokerto</v>
          </cell>
          <cell r="C279">
            <v>5.5255997729743394</v>
          </cell>
          <cell r="D279">
            <v>5.5303609381540566</v>
          </cell>
          <cell r="E279">
            <v>5.5827370529217974</v>
          </cell>
          <cell r="F279">
            <v>5.5868255045679964</v>
          </cell>
          <cell r="G279">
            <v>5.28793270451252</v>
          </cell>
          <cell r="H279">
            <v>5.5486430231596291</v>
          </cell>
          <cell r="J279" t="str">
            <v>Kota Mojokerto</v>
          </cell>
        </row>
        <row r="280">
          <cell r="A280">
            <v>3577</v>
          </cell>
          <cell r="B280" t="str">
            <v>Kota Madiun</v>
          </cell>
          <cell r="C280">
            <v>6.1676916644348871</v>
          </cell>
          <cell r="D280">
            <v>6.2036998529515097</v>
          </cell>
          <cell r="E280">
            <v>6.2349117409849724</v>
          </cell>
          <cell r="F280">
            <v>6.2731545785478442</v>
          </cell>
          <cell r="G280">
            <v>5.9409021346552482</v>
          </cell>
          <cell r="H280">
            <v>6.1629755281800875</v>
          </cell>
          <cell r="J280" t="str">
            <v>Kota Madiun</v>
          </cell>
        </row>
        <row r="281">
          <cell r="A281">
            <v>3578</v>
          </cell>
          <cell r="B281" t="str">
            <v>Kota Surabaya</v>
          </cell>
          <cell r="C281">
            <v>5.8053740411225574</v>
          </cell>
          <cell r="D281">
            <v>5.8379347098917398</v>
          </cell>
          <cell r="E281">
            <v>5.8370888667036658</v>
          </cell>
          <cell r="F281">
            <v>5.7596328019643481</v>
          </cell>
          <cell r="G281">
            <v>5.4566526410422398</v>
          </cell>
          <cell r="H281">
            <v>5.6605449238854675</v>
          </cell>
          <cell r="J281" t="str">
            <v>Kota Surabaya</v>
          </cell>
        </row>
        <row r="282">
          <cell r="A282">
            <v>3579</v>
          </cell>
          <cell r="B282" t="str">
            <v>Kota Batu</v>
          </cell>
          <cell r="C282">
            <v>4.9814901059491996</v>
          </cell>
          <cell r="D282">
            <v>5.0212988932948042</v>
          </cell>
          <cell r="E282">
            <v>4.9983854858232482</v>
          </cell>
          <cell r="F282">
            <v>5.0312351463495899</v>
          </cell>
          <cell r="G282">
            <v>4.575690075490618</v>
          </cell>
          <cell r="H282">
            <v>4.9124003083909669</v>
          </cell>
          <cell r="J282" t="str">
            <v>Kota Batu</v>
          </cell>
        </row>
        <row r="283">
          <cell r="A283">
            <v>3600</v>
          </cell>
          <cell r="B283" t="str">
            <v>Banten</v>
          </cell>
          <cell r="C283">
            <v>5.7778396564461492</v>
          </cell>
          <cell r="D283">
            <v>5.7670072719718126</v>
          </cell>
          <cell r="E283">
            <v>5.759866026003758</v>
          </cell>
          <cell r="F283">
            <v>5.8104465713752882</v>
          </cell>
          <cell r="G283">
            <v>4.7749349136654242</v>
          </cell>
          <cell r="H283">
            <v>5.6692971186221666</v>
          </cell>
          <cell r="J283" t="str">
            <v>Provinsi Banten</v>
          </cell>
        </row>
        <row r="284">
          <cell r="A284">
            <v>3601</v>
          </cell>
          <cell r="B284" t="str">
            <v>Pandeglang</v>
          </cell>
          <cell r="C284">
            <v>4.3583866446302002</v>
          </cell>
          <cell r="D284">
            <v>4.4174358776135225</v>
          </cell>
          <cell r="E284">
            <v>4.4284979322099431</v>
          </cell>
          <cell r="F284">
            <v>4.4555164853354476</v>
          </cell>
          <cell r="G284">
            <v>4.2071317554338155</v>
          </cell>
          <cell r="H284">
            <v>4.4508745995958918</v>
          </cell>
          <cell r="J284" t="str">
            <v>Kab. Pandeglang</v>
          </cell>
        </row>
        <row r="285">
          <cell r="A285">
            <v>3602</v>
          </cell>
          <cell r="B285" t="str">
            <v>Lebak</v>
          </cell>
          <cell r="C285">
            <v>4.2297850309175278</v>
          </cell>
          <cell r="D285">
            <v>4.3899881176596258</v>
          </cell>
          <cell r="E285">
            <v>4.3839385408385789</v>
          </cell>
          <cell r="F285">
            <v>4.4180925348341944</v>
          </cell>
          <cell r="G285">
            <v>4.1683877465419066</v>
          </cell>
          <cell r="H285">
            <v>4.3615958235654979</v>
          </cell>
          <cell r="J285" t="str">
            <v>Kab. Lebak</v>
          </cell>
        </row>
        <row r="286">
          <cell r="A286">
            <v>3603</v>
          </cell>
          <cell r="B286" t="str">
            <v>Tangerang</v>
          </cell>
          <cell r="C286">
            <v>5.3908603496865819</v>
          </cell>
          <cell r="D286">
            <v>5.3710820548286158</v>
          </cell>
          <cell r="E286">
            <v>5.5041752669159454</v>
          </cell>
          <cell r="F286">
            <v>5.5589540534515578</v>
          </cell>
          <cell r="G286">
            <v>5.142857122680434</v>
          </cell>
          <cell r="H286">
            <v>5.4632828920628675</v>
          </cell>
          <cell r="J286" t="str">
            <v>Kab. Tangerang</v>
          </cell>
        </row>
        <row r="287">
          <cell r="A287">
            <v>3604</v>
          </cell>
          <cell r="B287" t="str">
            <v>Serang</v>
          </cell>
          <cell r="C287">
            <v>5.0054098829433462</v>
          </cell>
          <cell r="D287">
            <v>5.1132190781826994</v>
          </cell>
          <cell r="E287">
            <v>5.1386936014610924</v>
          </cell>
          <cell r="F287">
            <v>5.2117769982202446</v>
          </cell>
          <cell r="G287">
            <v>4.9622438924681873</v>
          </cell>
          <cell r="H287">
            <v>5.1623456147942903</v>
          </cell>
          <cell r="J287" t="str">
            <v>Kab. Serang</v>
          </cell>
        </row>
        <row r="288">
          <cell r="A288">
            <v>3671</v>
          </cell>
          <cell r="B288" t="str">
            <v>Kota Tangerang</v>
          </cell>
          <cell r="C288">
            <v>5.759634598198395</v>
          </cell>
          <cell r="D288">
            <v>5.7630276367886628</v>
          </cell>
          <cell r="E288">
            <v>6.0349283529917637</v>
          </cell>
          <cell r="F288">
            <v>5.7311051604881857</v>
          </cell>
          <cell r="G288">
            <v>5.4874899890921265</v>
          </cell>
          <cell r="H288">
            <v>5.8273099088942866</v>
          </cell>
          <cell r="J288" t="str">
            <v>Kota Tangerang</v>
          </cell>
        </row>
        <row r="289">
          <cell r="A289">
            <v>3672</v>
          </cell>
          <cell r="B289" t="str">
            <v>Kota Cilegon</v>
          </cell>
          <cell r="C289">
            <v>5.7683710116891938</v>
          </cell>
          <cell r="D289">
            <v>5.6743486653619355</v>
          </cell>
          <cell r="E289">
            <v>5.8382976458919735</v>
          </cell>
          <cell r="F289">
            <v>5.9198308190716578</v>
          </cell>
          <cell r="G289">
            <v>5.6627626038788303</v>
          </cell>
          <cell r="H289">
            <v>5.8871574028945872</v>
          </cell>
          <cell r="J289" t="str">
            <v>Kota Cilegon</v>
          </cell>
        </row>
        <row r="290">
          <cell r="A290">
            <v>3673</v>
          </cell>
          <cell r="B290" t="str">
            <v>Kota Serang</v>
          </cell>
          <cell r="C290">
            <v>4.8861385905467429</v>
          </cell>
          <cell r="D290">
            <v>4.8812949221667665</v>
          </cell>
          <cell r="E290">
            <v>4.8909693041993236</v>
          </cell>
          <cell r="F290">
            <v>5.0494940754274662</v>
          </cell>
          <cell r="G290">
            <v>4.7494004472239908</v>
          </cell>
          <cell r="H290">
            <v>4.8776919911518348</v>
          </cell>
          <cell r="J290" t="str">
            <v>Kota Serang</v>
          </cell>
        </row>
        <row r="291">
          <cell r="A291">
            <v>3674</v>
          </cell>
          <cell r="B291" t="str">
            <v>Kota Tangerang Selatan</v>
          </cell>
          <cell r="C291">
            <v>5.5571224401389596</v>
          </cell>
          <cell r="D291">
            <v>5.3102294684950513</v>
          </cell>
          <cell r="E291">
            <v>5.4273613216874956</v>
          </cell>
          <cell r="F291">
            <v>5.4057141761113696</v>
          </cell>
          <cell r="G291">
            <v>4.9768997301407811</v>
          </cell>
          <cell r="H291">
            <v>5.2097161115394197</v>
          </cell>
          <cell r="J291" t="str">
            <v>Kota Tangerang Selatan</v>
          </cell>
        </row>
        <row r="292">
          <cell r="A292">
            <v>5100</v>
          </cell>
          <cell r="B292" t="str">
            <v>Bali</v>
          </cell>
          <cell r="C292">
            <v>6.0349664093301882</v>
          </cell>
          <cell r="D292">
            <v>5.9883191514021723</v>
          </cell>
          <cell r="E292">
            <v>5.9586414604643707</v>
          </cell>
          <cell r="F292">
            <v>5.9884318382105137</v>
          </cell>
          <cell r="G292">
            <v>3.9630600995859129</v>
          </cell>
          <cell r="H292">
            <v>4.9010444223242908</v>
          </cell>
          <cell r="J292" t="str">
            <v>Provinsi Bali</v>
          </cell>
        </row>
        <row r="293">
          <cell r="A293">
            <v>5101</v>
          </cell>
          <cell r="B293" t="str">
            <v>Jembrana</v>
          </cell>
          <cell r="C293">
            <v>4.8907321625137374</v>
          </cell>
          <cell r="D293">
            <v>4.9331227568198939</v>
          </cell>
          <cell r="E293">
            <v>4.9820928068021946</v>
          </cell>
          <cell r="F293">
            <v>5.0421637067573375</v>
          </cell>
          <cell r="G293">
            <v>4.6706775154661608</v>
          </cell>
          <cell r="H293">
            <v>4.8006565212084187</v>
          </cell>
          <cell r="J293" t="str">
            <v>Kab. Jembrana</v>
          </cell>
        </row>
        <row r="294">
          <cell r="A294">
            <v>5102</v>
          </cell>
          <cell r="B294" t="str">
            <v>Tabanan</v>
          </cell>
          <cell r="C294">
            <v>5.0938787198360727</v>
          </cell>
          <cell r="D294">
            <v>5.1135979981288644</v>
          </cell>
          <cell r="E294">
            <v>5.1209554843192011</v>
          </cell>
          <cell r="F294">
            <v>5.1282494505050726</v>
          </cell>
          <cell r="G294">
            <v>4.7377999928016621</v>
          </cell>
          <cell r="H294">
            <v>4.8422697435692905</v>
          </cell>
          <cell r="J294" t="str">
            <v>Kab. Tabanan</v>
          </cell>
        </row>
        <row r="295">
          <cell r="A295">
            <v>5103</v>
          </cell>
          <cell r="B295" t="str">
            <v>Badung</v>
          </cell>
          <cell r="C295">
            <v>5.3327012380614001</v>
          </cell>
          <cell r="D295">
            <v>5.3689960103331549</v>
          </cell>
          <cell r="E295">
            <v>5.3842875563995456</v>
          </cell>
          <cell r="F295">
            <v>5.3862603923544503</v>
          </cell>
          <cell r="G295">
            <v>4.5869363340851761</v>
          </cell>
          <cell r="H295">
            <v>4.9149644919077966</v>
          </cell>
          <cell r="J295" t="str">
            <v>Kab. Badung</v>
          </cell>
        </row>
        <row r="296">
          <cell r="A296">
            <v>5104</v>
          </cell>
          <cell r="B296" t="str">
            <v>Gianyar</v>
          </cell>
          <cell r="C296">
            <v>5.2815564314101611</v>
          </cell>
          <cell r="D296">
            <v>5.2502624903199395</v>
          </cell>
          <cell r="E296">
            <v>5.2560421770556891</v>
          </cell>
          <cell r="F296">
            <v>5.341713895799745</v>
          </cell>
          <cell r="G296">
            <v>4.761358035022603</v>
          </cell>
          <cell r="H296">
            <v>4.9854395701015539</v>
          </cell>
          <cell r="J296" t="str">
            <v>Kab. Gianyar</v>
          </cell>
        </row>
        <row r="297">
          <cell r="A297">
            <v>5105</v>
          </cell>
          <cell r="B297" t="str">
            <v>Klungkung</v>
          </cell>
          <cell r="C297">
            <v>5.0582935413479149</v>
          </cell>
          <cell r="D297">
            <v>5.0306317640783487</v>
          </cell>
          <cell r="E297">
            <v>5.1176445955964818</v>
          </cell>
          <cell r="F297">
            <v>5.1603482161932313</v>
          </cell>
          <cell r="G297">
            <v>4.7067058349697666</v>
          </cell>
          <cell r="H297">
            <v>4.9244922542440204</v>
          </cell>
          <cell r="J297" t="str">
            <v>Kab. Klungkung</v>
          </cell>
        </row>
        <row r="298">
          <cell r="A298">
            <v>5106</v>
          </cell>
          <cell r="B298" t="str">
            <v>Bangli</v>
          </cell>
          <cell r="C298">
            <v>4.9156939887030893</v>
          </cell>
          <cell r="D298">
            <v>4.9172770765991034</v>
          </cell>
          <cell r="E298">
            <v>4.9442671924193524</v>
          </cell>
          <cell r="F298">
            <v>5.0124825527630419</v>
          </cell>
          <cell r="G298">
            <v>4.8427311030837057</v>
          </cell>
          <cell r="H298">
            <v>4.8850173457290431</v>
          </cell>
          <cell r="J298" t="str">
            <v>Kab. Bangli</v>
          </cell>
        </row>
        <row r="299">
          <cell r="A299">
            <v>5107</v>
          </cell>
          <cell r="B299" t="str">
            <v>KarangAsem</v>
          </cell>
          <cell r="C299">
            <v>4.6538587165244039</v>
          </cell>
          <cell r="D299">
            <v>4.665856561937165</v>
          </cell>
          <cell r="E299">
            <v>4.6479314585598734</v>
          </cell>
          <cell r="F299">
            <v>4.753195658306784</v>
          </cell>
          <cell r="G299">
            <v>4.4507534726903257</v>
          </cell>
          <cell r="H299">
            <v>4.4785595148452062</v>
          </cell>
          <cell r="J299" t="str">
            <v>Kab. Karangasem</v>
          </cell>
        </row>
        <row r="300">
          <cell r="A300">
            <v>5108</v>
          </cell>
          <cell r="B300" t="str">
            <v>Buleleng</v>
          </cell>
          <cell r="C300">
            <v>4.8252643457217452</v>
          </cell>
          <cell r="D300">
            <v>4.829706513531308</v>
          </cell>
          <cell r="E300">
            <v>4.8491218943529262</v>
          </cell>
          <cell r="F300">
            <v>4.9020908638848217</v>
          </cell>
          <cell r="G300">
            <v>4.604979441212504</v>
          </cell>
          <cell r="H300">
            <v>4.7021308689379087</v>
          </cell>
          <cell r="J300" t="str">
            <v>Kab. Buleleng</v>
          </cell>
        </row>
        <row r="301">
          <cell r="A301">
            <v>5171</v>
          </cell>
          <cell r="B301" t="str">
            <v>Kota Denpasar</v>
          </cell>
          <cell r="C301">
            <v>5.9971672907595961</v>
          </cell>
          <cell r="D301">
            <v>5.9454915352425441</v>
          </cell>
          <cell r="E301">
            <v>6.0306910074144282</v>
          </cell>
          <cell r="F301">
            <v>6.0151702995919392</v>
          </cell>
          <cell r="G301">
            <v>5.4635125426164812</v>
          </cell>
          <cell r="H301">
            <v>5.7388512490875092</v>
          </cell>
          <cell r="J301" t="str">
            <v>Kota Denpasar</v>
          </cell>
        </row>
        <row r="302">
          <cell r="A302">
            <v>5200</v>
          </cell>
          <cell r="B302" t="str">
            <v>Nusa Tenggara Barat</v>
          </cell>
          <cell r="C302">
            <v>4.8904346631564266</v>
          </cell>
          <cell r="D302">
            <v>4.3729287175194234</v>
          </cell>
          <cell r="E302">
            <v>3.7541707542038569</v>
          </cell>
          <cell r="F302">
            <v>4.8918836281037548</v>
          </cell>
          <cell r="G302">
            <v>4.383707273014851</v>
          </cell>
          <cell r="H302">
            <v>4.8117663625593181</v>
          </cell>
          <cell r="J302" t="str">
            <v>Provinsi Nusa Tenggara Barat</v>
          </cell>
        </row>
        <row r="303">
          <cell r="A303">
            <v>5201</v>
          </cell>
          <cell r="B303" t="str">
            <v>Lombok Barat</v>
          </cell>
          <cell r="C303">
            <v>4.5936010839084735</v>
          </cell>
          <cell r="D303">
            <v>4.6300446242761524</v>
          </cell>
          <cell r="E303">
            <v>4.4035355089935804</v>
          </cell>
          <cell r="F303">
            <v>4.6130263550872606</v>
          </cell>
          <cell r="G303">
            <v>4.2740596483150419</v>
          </cell>
          <cell r="H303">
            <v>4.5910339184039133</v>
          </cell>
          <cell r="J303" t="str">
            <v>Kab. Lombok Barat</v>
          </cell>
        </row>
        <row r="304">
          <cell r="A304">
            <v>5202</v>
          </cell>
          <cell r="B304" t="str">
            <v>Lombok Tengah</v>
          </cell>
          <cell r="C304">
            <v>4.3991391843907355</v>
          </cell>
          <cell r="D304">
            <v>4.502610383855953</v>
          </cell>
          <cell r="E304">
            <v>4.5064092829344808</v>
          </cell>
          <cell r="F304">
            <v>4.5915620738249459</v>
          </cell>
          <cell r="G304">
            <v>4.2645470502014255</v>
          </cell>
          <cell r="H304">
            <v>4.539872441686998</v>
          </cell>
          <cell r="J304" t="str">
            <v>Kab. Lombok Tengah</v>
          </cell>
        </row>
        <row r="305">
          <cell r="A305">
            <v>5203</v>
          </cell>
          <cell r="B305" t="str">
            <v>Lombok Timur</v>
          </cell>
          <cell r="C305">
            <v>4.4302231941554622</v>
          </cell>
          <cell r="D305">
            <v>4.5589670690367212</v>
          </cell>
          <cell r="E305">
            <v>4.4577467753899418</v>
          </cell>
          <cell r="F305">
            <v>4.6222602121956475</v>
          </cell>
          <cell r="G305">
            <v>4.4248977405735008</v>
          </cell>
          <cell r="H305">
            <v>4.6434409786236186</v>
          </cell>
          <cell r="J305" t="str">
            <v>Kab. Lombok Timur</v>
          </cell>
        </row>
        <row r="306">
          <cell r="A306">
            <v>5204</v>
          </cell>
          <cell r="B306" t="str">
            <v>Sumbawa</v>
          </cell>
          <cell r="C306">
            <v>4.5396521021604226</v>
          </cell>
          <cell r="D306">
            <v>4.6649445794376296</v>
          </cell>
          <cell r="E306">
            <v>4.6486819558620853</v>
          </cell>
          <cell r="F306">
            <v>4.7785252878703162</v>
          </cell>
          <cell r="G306">
            <v>4.52537472079716</v>
          </cell>
          <cell r="H306">
            <v>4.8091005007251955</v>
          </cell>
          <cell r="J306" t="str">
            <v>Kab. Sumbawa</v>
          </cell>
        </row>
        <row r="307">
          <cell r="A307">
            <v>5205</v>
          </cell>
          <cell r="B307" t="str">
            <v>Dompu</v>
          </cell>
          <cell r="C307">
            <v>4.5323724850969489</v>
          </cell>
          <cell r="D307">
            <v>4.598037243482187</v>
          </cell>
          <cell r="E307">
            <v>4.6140170109739129</v>
          </cell>
          <cell r="F307">
            <v>4.7002531439718807</v>
          </cell>
          <cell r="G307">
            <v>4.4627311079782688</v>
          </cell>
          <cell r="H307">
            <v>4.7123690115113153</v>
          </cell>
          <cell r="J307" t="str">
            <v>Kab. Dompu</v>
          </cell>
        </row>
        <row r="308">
          <cell r="A308">
            <v>5206</v>
          </cell>
          <cell r="B308" t="str">
            <v>Bima</v>
          </cell>
          <cell r="C308">
            <v>4.4112756987936619</v>
          </cell>
          <cell r="D308">
            <v>4.4515161718124796</v>
          </cell>
          <cell r="E308">
            <v>4.3742763604206614</v>
          </cell>
          <cell r="F308">
            <v>4.5991318759794524</v>
          </cell>
          <cell r="G308">
            <v>4.3420751575975132</v>
          </cell>
          <cell r="H308">
            <v>4.6833683243752828</v>
          </cell>
          <cell r="J308" t="str">
            <v>Kab. Bima</v>
          </cell>
        </row>
        <row r="309">
          <cell r="A309">
            <v>5207</v>
          </cell>
          <cell r="B309" t="str">
            <v>Sumbawa Barat</v>
          </cell>
          <cell r="C309">
            <v>4.4422791391432623</v>
          </cell>
          <cell r="D309">
            <v>3.8026058417365314</v>
          </cell>
          <cell r="E309">
            <v>3.3551110542636438</v>
          </cell>
          <cell r="F309">
            <v>4.5935942822911571</v>
          </cell>
          <cell r="G309">
            <v>5.1131534799779521</v>
          </cell>
          <cell r="H309">
            <v>4.5773829798802348</v>
          </cell>
          <cell r="J309" t="str">
            <v>Kab. Sumbawa Barat</v>
          </cell>
        </row>
        <row r="310">
          <cell r="A310">
            <v>5208</v>
          </cell>
          <cell r="B310" t="str">
            <v>Lombok Utara</v>
          </cell>
          <cell r="C310">
            <v>4.2889039567197962</v>
          </cell>
          <cell r="D310">
            <v>4.3498928357157531</v>
          </cell>
          <cell r="E310" t="str">
            <v/>
          </cell>
          <cell r="F310">
            <v>4.5798341077161311</v>
          </cell>
          <cell r="G310">
            <v>4.1802972774918263</v>
          </cell>
          <cell r="H310">
            <v>4.3849638127544779</v>
          </cell>
          <cell r="J310" t="str">
            <v>Kab. Lombok Utara</v>
          </cell>
        </row>
        <row r="311">
          <cell r="A311">
            <v>5271</v>
          </cell>
          <cell r="B311" t="str">
            <v>Kota Mataram</v>
          </cell>
          <cell r="C311">
            <v>5.866666765408171</v>
          </cell>
          <cell r="D311">
            <v>5.8620481116457306</v>
          </cell>
          <cell r="E311">
            <v>5.6468119356768378</v>
          </cell>
          <cell r="F311">
            <v>6.0559524139061871</v>
          </cell>
          <cell r="G311">
            <v>5.9003498339787761</v>
          </cell>
          <cell r="H311">
            <v>6.0875067358421893</v>
          </cell>
          <cell r="J311" t="str">
            <v>Kota Mataram</v>
          </cell>
        </row>
        <row r="312">
          <cell r="A312">
            <v>5272</v>
          </cell>
          <cell r="B312" t="str">
            <v>Kota Bima</v>
          </cell>
          <cell r="C312">
            <v>5.2526244996806009</v>
          </cell>
          <cell r="D312">
            <v>5.310976085344822</v>
          </cell>
          <cell r="E312">
            <v>5.3408340488553412</v>
          </cell>
          <cell r="F312">
            <v>5.4401449655833343</v>
          </cell>
          <cell r="G312">
            <v>5.3236154561660385</v>
          </cell>
          <cell r="H312">
            <v>5.5556190236359626</v>
          </cell>
          <cell r="J312" t="str">
            <v>Kota Bima</v>
          </cell>
        </row>
        <row r="313">
          <cell r="A313">
            <v>5300</v>
          </cell>
          <cell r="B313" t="str">
            <v>Nusa Tenggara Timur</v>
          </cell>
          <cell r="C313">
            <v>3.8186312325180407</v>
          </cell>
          <cell r="D313">
            <v>3.8976080857949027</v>
          </cell>
          <cell r="E313">
            <v>3.8157190229032221</v>
          </cell>
          <cell r="F313">
            <v>4.0932095981940906</v>
          </cell>
          <cell r="G313">
            <v>3.4790132942787126</v>
          </cell>
          <cell r="H313">
            <v>4.0684098589587352</v>
          </cell>
          <cell r="J313" t="str">
            <v>Provinsi Nusa Tenggara Timur</v>
          </cell>
        </row>
        <row r="314">
          <cell r="A314">
            <v>5301</v>
          </cell>
          <cell r="B314" t="str">
            <v>Sumba Barat</v>
          </cell>
          <cell r="C314">
            <v>3.7368817739133569</v>
          </cell>
          <cell r="D314">
            <v>3.8685497106183084</v>
          </cell>
          <cell r="E314">
            <v>4.0075793970470777</v>
          </cell>
          <cell r="F314">
            <v>3.942953367614074</v>
          </cell>
          <cell r="G314">
            <v>3.8909509650042269</v>
          </cell>
          <cell r="H314">
            <v>4.1409549499987968</v>
          </cell>
          <cell r="J314" t="str">
            <v>Kab. Sumba Barat</v>
          </cell>
        </row>
        <row r="315">
          <cell r="A315">
            <v>5302</v>
          </cell>
          <cell r="B315" t="str">
            <v>Sumba Timur</v>
          </cell>
          <cell r="C315">
            <v>3.6947551778918446</v>
          </cell>
          <cell r="D315">
            <v>3.8937297872861958</v>
          </cell>
          <cell r="E315">
            <v>3.9607045712053268</v>
          </cell>
          <cell r="F315">
            <v>4.0947057539006906</v>
          </cell>
          <cell r="G315">
            <v>3.8547802747065991</v>
          </cell>
          <cell r="H315">
            <v>4.2138021365003286</v>
          </cell>
          <cell r="J315" t="str">
            <v>Kab. Sumba Timur</v>
          </cell>
        </row>
        <row r="316">
          <cell r="A316">
            <v>5303</v>
          </cell>
          <cell r="B316" t="str">
            <v>Kupang</v>
          </cell>
          <cell r="C316">
            <v>3.9275812740468052</v>
          </cell>
          <cell r="D316">
            <v>3.9868488867677683</v>
          </cell>
          <cell r="E316">
            <v>4.0892665045366572</v>
          </cell>
          <cell r="F316">
            <v>4.123077416381963</v>
          </cell>
          <cell r="G316">
            <v>3.8921018651965569</v>
          </cell>
          <cell r="H316">
            <v>4.147460718285072</v>
          </cell>
          <cell r="J316" t="str">
            <v>Kab. Kupang</v>
          </cell>
        </row>
        <row r="317">
          <cell r="A317">
            <v>5304</v>
          </cell>
          <cell r="B317" t="str">
            <v>Timor Tengah Selatan</v>
          </cell>
          <cell r="C317">
            <v>3.6769674047459096</v>
          </cell>
          <cell r="D317">
            <v>3.7576376216825653</v>
          </cell>
          <cell r="E317">
            <v>3.7595900913698039</v>
          </cell>
          <cell r="F317">
            <v>3.8079396334714506</v>
          </cell>
          <cell r="G317">
            <v>3.6512949746454075</v>
          </cell>
          <cell r="H317">
            <v>4.0025046195167988</v>
          </cell>
          <cell r="J317" t="str">
            <v>Kab. Timor Tengah Selatan</v>
          </cell>
        </row>
        <row r="318">
          <cell r="A318">
            <v>5305</v>
          </cell>
          <cell r="B318" t="str">
            <v>Timor Tengah Utara</v>
          </cell>
          <cell r="C318">
            <v>4.2319493416433316</v>
          </cell>
          <cell r="D318">
            <v>4.3154883655072593</v>
          </cell>
          <cell r="E318">
            <v>4.3544748357436456</v>
          </cell>
          <cell r="F318">
            <v>4.371559859708019</v>
          </cell>
          <cell r="G318">
            <v>4.22901600173335</v>
          </cell>
          <cell r="H318">
            <v>4.4946890465980802</v>
          </cell>
          <cell r="J318" t="str">
            <v>Kab. Timor Tengah Utara</v>
          </cell>
        </row>
        <row r="319">
          <cell r="A319">
            <v>5306</v>
          </cell>
          <cell r="B319" t="str">
            <v>Belu</v>
          </cell>
          <cell r="C319">
            <v>4.3168987597758548</v>
          </cell>
          <cell r="D319">
            <v>4.4222116778530038</v>
          </cell>
          <cell r="E319">
            <v>4.4026345596635421</v>
          </cell>
          <cell r="F319">
            <v>4.5847161552986222</v>
          </cell>
          <cell r="G319">
            <v>4.5020123041959312</v>
          </cell>
          <cell r="H319">
            <v>4.6547976154310868</v>
          </cell>
          <cell r="J319" t="str">
            <v>Kab. Belu</v>
          </cell>
        </row>
        <row r="320">
          <cell r="A320">
            <v>5307</v>
          </cell>
          <cell r="B320" t="str">
            <v>Alor</v>
          </cell>
          <cell r="C320">
            <v>4.0439605573321042</v>
          </cell>
          <cell r="D320">
            <v>4.1423679198146921</v>
          </cell>
          <cell r="E320">
            <v>3.9849124403202998</v>
          </cell>
          <cell r="F320">
            <v>4.2958560335958014</v>
          </cell>
          <cell r="G320">
            <v>4.2511845733017468</v>
          </cell>
          <cell r="H320">
            <v>4.4723991306349413</v>
          </cell>
          <cell r="J320" t="str">
            <v>Kab. Alor</v>
          </cell>
        </row>
        <row r="321">
          <cell r="A321">
            <v>5308</v>
          </cell>
          <cell r="B321" t="str">
            <v>Lembata</v>
          </cell>
          <cell r="C321">
            <v>4.0576600501422542</v>
          </cell>
          <cell r="D321">
            <v>4.0989398254563296</v>
          </cell>
          <cell r="E321">
            <v>4.1947740683487371</v>
          </cell>
          <cell r="F321">
            <v>4.4518591057303052</v>
          </cell>
          <cell r="G321">
            <v>4.2617201548800061</v>
          </cell>
          <cell r="H321">
            <v>4.4654399485297205</v>
          </cell>
          <cell r="J321" t="str">
            <v>Kab. Lembata</v>
          </cell>
        </row>
        <row r="322">
          <cell r="A322">
            <v>5309</v>
          </cell>
          <cell r="B322" t="str">
            <v>Flores Timur</v>
          </cell>
          <cell r="C322">
            <v>4.2971007060437687</v>
          </cell>
          <cell r="D322">
            <v>4.4526413666061142</v>
          </cell>
          <cell r="E322">
            <v>4.4562054756478338</v>
          </cell>
          <cell r="F322">
            <v>4.5659585330559933</v>
          </cell>
          <cell r="G322">
            <v>4.3910974772368467</v>
          </cell>
          <cell r="H322">
            <v>4.4521872180170812</v>
          </cell>
          <cell r="J322" t="str">
            <v>Kab. Flores Timur</v>
          </cell>
        </row>
        <row r="323">
          <cell r="A323">
            <v>5310</v>
          </cell>
          <cell r="B323" t="str">
            <v>Sikka</v>
          </cell>
          <cell r="C323">
            <v>4.2217308518290704</v>
          </cell>
          <cell r="D323">
            <v>4.2306427874108579</v>
          </cell>
          <cell r="E323">
            <v>4.3122315833877565</v>
          </cell>
          <cell r="F323">
            <v>4.4865279712229365</v>
          </cell>
          <cell r="G323">
            <v>4.2777297344748533</v>
          </cell>
          <cell r="H323">
            <v>4.4392465719830101</v>
          </cell>
          <cell r="J323" t="str">
            <v>Kab. Sikka</v>
          </cell>
        </row>
        <row r="324">
          <cell r="A324">
            <v>5311</v>
          </cell>
          <cell r="B324" t="str">
            <v>Ende</v>
          </cell>
          <cell r="C324">
            <v>4.3346239974290404</v>
          </cell>
          <cell r="D324">
            <v>4.4134724371117091</v>
          </cell>
          <cell r="E324">
            <v>4.4025749546113637</v>
          </cell>
          <cell r="F324">
            <v>4.5440558669522488</v>
          </cell>
          <cell r="G324">
            <v>4.4127400381599262</v>
          </cell>
          <cell r="H324">
            <v>4.6287466506199992</v>
          </cell>
          <cell r="J324" t="str">
            <v>Kab. Ende</v>
          </cell>
        </row>
        <row r="325">
          <cell r="A325">
            <v>5312</v>
          </cell>
          <cell r="B325" t="str">
            <v>Ngada</v>
          </cell>
          <cell r="C325">
            <v>4.3691265991305919</v>
          </cell>
          <cell r="D325">
            <v>4.330157602602581</v>
          </cell>
          <cell r="E325">
            <v>4.3453056596052608</v>
          </cell>
          <cell r="F325">
            <v>4.4747937385024237</v>
          </cell>
          <cell r="G325">
            <v>4.2921684282777717</v>
          </cell>
          <cell r="H325">
            <v>4.4830163517006119</v>
          </cell>
          <cell r="J325" t="str">
            <v>Kab. Ngada</v>
          </cell>
        </row>
        <row r="326">
          <cell r="A326">
            <v>5313</v>
          </cell>
          <cell r="B326" t="str">
            <v>Manggarai</v>
          </cell>
          <cell r="C326">
            <v>4.1602215412745984</v>
          </cell>
          <cell r="D326">
            <v>4.1941804375804344</v>
          </cell>
          <cell r="E326">
            <v>4.2256346311265034</v>
          </cell>
          <cell r="F326">
            <v>4.382686965444222</v>
          </cell>
          <cell r="G326">
            <v>4.2032621678760345</v>
          </cell>
          <cell r="H326">
            <v>4.477939502058863</v>
          </cell>
          <cell r="J326" t="str">
            <v>Kab. Manggarai</v>
          </cell>
        </row>
        <row r="327">
          <cell r="A327">
            <v>5314</v>
          </cell>
          <cell r="B327" t="str">
            <v>Rote Ndao</v>
          </cell>
          <cell r="C327">
            <v>4.0975239392219347</v>
          </cell>
          <cell r="D327">
            <v>4.2449996977958611</v>
          </cell>
          <cell r="E327">
            <v>4.1473547094210446</v>
          </cell>
          <cell r="F327">
            <v>4.2467198423102301</v>
          </cell>
          <cell r="G327">
            <v>4.0732418319127168</v>
          </cell>
          <cell r="H327">
            <v>4.438837211959477</v>
          </cell>
          <cell r="J327" t="str">
            <v>Kab. Rote Ndao</v>
          </cell>
        </row>
        <row r="328">
          <cell r="A328">
            <v>5315</v>
          </cell>
          <cell r="B328" t="str">
            <v>Manggarai Barat</v>
          </cell>
          <cell r="C328">
            <v>3.6206790396403954</v>
          </cell>
          <cell r="D328">
            <v>3.789257351216146</v>
          </cell>
          <cell r="E328">
            <v>3.8364112913764541</v>
          </cell>
          <cell r="F328">
            <v>3.8970290864965489</v>
          </cell>
          <cell r="G328">
            <v>3.7596199704908333</v>
          </cell>
          <cell r="H328">
            <v>3.9102564243369682</v>
          </cell>
          <cell r="J328" t="str">
            <v>Kab. Manggarai Barat</v>
          </cell>
        </row>
        <row r="329">
          <cell r="A329">
            <v>5316</v>
          </cell>
          <cell r="B329" t="str">
            <v>Sumba Tengah</v>
          </cell>
          <cell r="C329">
            <v>3.1491350231580091</v>
          </cell>
          <cell r="D329">
            <v>3.3890572343170846</v>
          </cell>
          <cell r="E329">
            <v>3.4886663678979066</v>
          </cell>
          <cell r="F329">
            <v>3.6218304483388342</v>
          </cell>
          <cell r="G329">
            <v>3.5105013715625928</v>
          </cell>
          <cell r="H329">
            <v>3.7779258076705258</v>
          </cell>
          <cell r="J329" t="str">
            <v>Kab. Sumba Tengah</v>
          </cell>
        </row>
        <row r="330">
          <cell r="A330">
            <v>5317</v>
          </cell>
          <cell r="B330" t="str">
            <v>Sumba Barat Daya</v>
          </cell>
          <cell r="C330">
            <v>3.0984170131271136</v>
          </cell>
          <cell r="D330">
            <v>3.2173771183257336</v>
          </cell>
          <cell r="E330">
            <v>3.3321059999621263</v>
          </cell>
          <cell r="F330">
            <v>3.4644282291184267</v>
          </cell>
          <cell r="G330">
            <v>3.3951437904465518</v>
          </cell>
          <cell r="H330">
            <v>3.6696120011274145</v>
          </cell>
          <cell r="J330" t="str">
            <v>Kab. Sumba Barat Daya</v>
          </cell>
        </row>
        <row r="331">
          <cell r="A331">
            <v>5318</v>
          </cell>
          <cell r="B331" t="str">
            <v>Nagekeo</v>
          </cell>
          <cell r="C331">
            <v>3.9754286623338722</v>
          </cell>
          <cell r="D331">
            <v>4.0725152218840499</v>
          </cell>
          <cell r="E331">
            <v>4.1769981279839365</v>
          </cell>
          <cell r="F331">
            <v>4.2257408623415298</v>
          </cell>
          <cell r="G331">
            <v>4.2429108770921733</v>
          </cell>
          <cell r="H331">
            <v>4.3939905855889396</v>
          </cell>
          <cell r="J331" t="str">
            <v>Kab. Nagekeo</v>
          </cell>
        </row>
        <row r="332">
          <cell r="A332">
            <v>5319</v>
          </cell>
          <cell r="B332" t="str">
            <v>Manggarai Timur</v>
          </cell>
          <cell r="C332">
            <v>3.4036676220783364</v>
          </cell>
          <cell r="D332">
            <v>3.447843980596569</v>
          </cell>
          <cell r="E332">
            <v>3.4644089620581382</v>
          </cell>
          <cell r="F332">
            <v>3.7271112806941606</v>
          </cell>
          <cell r="G332">
            <v>3.5076002475397803</v>
          </cell>
          <cell r="H332">
            <v>3.8741644953260677</v>
          </cell>
          <cell r="J332" t="str">
            <v>Kab. Manggarai Timur</v>
          </cell>
        </row>
        <row r="333">
          <cell r="A333">
            <v>5320</v>
          </cell>
          <cell r="B333" t="str">
            <v>Sabu Raijua</v>
          </cell>
          <cell r="C333">
            <v>3.2975284258010649</v>
          </cell>
          <cell r="D333">
            <v>3.5161303405527664</v>
          </cell>
          <cell r="E333">
            <v>3.6872769138968273</v>
          </cell>
          <cell r="F333">
            <v>3.7939296175175881</v>
          </cell>
          <cell r="G333">
            <v>3.6365008891149371</v>
          </cell>
          <cell r="H333">
            <v>3.8749573670988902</v>
          </cell>
          <cell r="J333" t="str">
            <v>Kab. Sabu Raijua</v>
          </cell>
        </row>
        <row r="334">
          <cell r="A334">
            <v>5321</v>
          </cell>
          <cell r="B334" t="str">
            <v>Malaka</v>
          </cell>
          <cell r="C334" t="str">
            <v/>
          </cell>
          <cell r="D334" t="str">
            <v/>
          </cell>
          <cell r="E334" t="str">
            <v/>
          </cell>
          <cell r="F334" t="str">
            <v/>
          </cell>
          <cell r="G334" t="str">
            <v/>
          </cell>
          <cell r="H334" t="str">
            <v/>
          </cell>
          <cell r="J334" t="str">
            <v>Kab. Malaka</v>
          </cell>
        </row>
        <row r="335">
          <cell r="A335">
            <v>5371</v>
          </cell>
          <cell r="B335" t="str">
            <v>Kota Kupang</v>
          </cell>
          <cell r="C335">
            <v>5.2931259777180042</v>
          </cell>
          <cell r="D335">
            <v>5.3599462502694273</v>
          </cell>
          <cell r="E335">
            <v>5.4442312819688263</v>
          </cell>
          <cell r="F335">
            <v>5.5474451179089357</v>
          </cell>
          <cell r="G335">
            <v>5.1624746929679466</v>
          </cell>
          <cell r="H335">
            <v>5.3978834754376717</v>
          </cell>
          <cell r="J335" t="str">
            <v>Kota Kupang</v>
          </cell>
        </row>
        <row r="336">
          <cell r="A336">
            <v>6100</v>
          </cell>
          <cell r="B336" t="str">
            <v>Kalimantan Barat</v>
          </cell>
          <cell r="C336">
            <v>4.8093842067138457</v>
          </cell>
          <cell r="D336">
            <v>4.7585316641257354</v>
          </cell>
          <cell r="E336">
            <v>4.5988207136714232</v>
          </cell>
          <cell r="F336">
            <v>4.7673294309672043</v>
          </cell>
          <cell r="G336">
            <v>4.1467730226315913</v>
          </cell>
          <cell r="H336">
            <v>4.7782222626910338</v>
          </cell>
          <cell r="J336" t="str">
            <v>Provinsi Kalimantan Barat</v>
          </cell>
        </row>
        <row r="337">
          <cell r="A337">
            <v>6101</v>
          </cell>
          <cell r="B337" t="str">
            <v>Sambas</v>
          </cell>
          <cell r="C337">
            <v>4.5846173642991159</v>
          </cell>
          <cell r="D337">
            <v>4.6433718247572457</v>
          </cell>
          <cell r="E337">
            <v>4.6412639260463946</v>
          </cell>
          <cell r="F337">
            <v>4.6178556634570151</v>
          </cell>
          <cell r="G337">
            <v>4.4844334903427976</v>
          </cell>
          <cell r="H337">
            <v>4.666511142438087</v>
          </cell>
          <cell r="J337" t="str">
            <v>Kab. Sambas</v>
          </cell>
        </row>
        <row r="338">
          <cell r="A338">
            <v>6102</v>
          </cell>
          <cell r="B338" t="str">
            <v>Bengkayang</v>
          </cell>
          <cell r="C338">
            <v>4.3017031626879696</v>
          </cell>
          <cell r="D338">
            <v>4.3933164085336642</v>
          </cell>
          <cell r="E338">
            <v>4.4065151498656778</v>
          </cell>
          <cell r="F338">
            <v>4.5441046211178966</v>
          </cell>
          <cell r="G338">
            <v>4.3636454561553064</v>
          </cell>
          <cell r="H338">
            <v>4.6312636811311458</v>
          </cell>
          <cell r="J338" t="str">
            <v>Kab. Bengkayang</v>
          </cell>
        </row>
        <row r="339">
          <cell r="A339">
            <v>6103</v>
          </cell>
          <cell r="B339" t="str">
            <v>Landak</v>
          </cell>
          <cell r="C339">
            <v>4.0914448929578171</v>
          </cell>
          <cell r="D339">
            <v>4.0741640149484217</v>
          </cell>
          <cell r="E339">
            <v>4.1123267405173944</v>
          </cell>
          <cell r="F339">
            <v>4.331150017481443</v>
          </cell>
          <cell r="G339">
            <v>4.2301769316825384</v>
          </cell>
          <cell r="H339">
            <v>4.5704835816098788</v>
          </cell>
          <cell r="J339" t="str">
            <v>Kab. Landak</v>
          </cell>
        </row>
        <row r="340">
          <cell r="A340">
            <v>6104</v>
          </cell>
          <cell r="B340" t="str">
            <v>Mempawah</v>
          </cell>
          <cell r="C340">
            <v>4.7899788709542728</v>
          </cell>
          <cell r="D340">
            <v>4.8328910015825004</v>
          </cell>
          <cell r="E340">
            <v>4.9077067953578259</v>
          </cell>
          <cell r="F340">
            <v>5.0490084760107674</v>
          </cell>
          <cell r="G340">
            <v>4.7846118680669054</v>
          </cell>
          <cell r="H340">
            <v>4.8936211590093039</v>
          </cell>
          <cell r="J340" t="str">
            <v>Kab. Mempawah</v>
          </cell>
        </row>
        <row r="341">
          <cell r="A341">
            <v>6105</v>
          </cell>
          <cell r="B341" t="str">
            <v>Sanggau</v>
          </cell>
          <cell r="C341">
            <v>4.3615662091055878</v>
          </cell>
          <cell r="D341">
            <v>4.4500118012987606</v>
          </cell>
          <cell r="E341">
            <v>4.3834474618478056</v>
          </cell>
          <cell r="F341">
            <v>4.4558727681332844</v>
          </cell>
          <cell r="G341">
            <v>4.4121910312442099</v>
          </cell>
          <cell r="H341">
            <v>4.5577382551804568</v>
          </cell>
          <cell r="J341" t="str">
            <v>Kab. Sanggau</v>
          </cell>
        </row>
        <row r="342">
          <cell r="A342">
            <v>6106</v>
          </cell>
          <cell r="B342" t="str">
            <v>Ketapang</v>
          </cell>
          <cell r="C342">
            <v>4.4626220578062021</v>
          </cell>
          <cell r="D342">
            <v>4.5903734088127282</v>
          </cell>
          <cell r="E342">
            <v>4.7175495514854724</v>
          </cell>
          <cell r="F342">
            <v>4.5766522561123866</v>
          </cell>
          <cell r="G342">
            <v>4.4948285050805303</v>
          </cell>
          <cell r="H342">
            <v>4.5674949927142521</v>
          </cell>
          <cell r="J342" t="str">
            <v>Kab. Ketapang</v>
          </cell>
        </row>
        <row r="343">
          <cell r="A343">
            <v>6107</v>
          </cell>
          <cell r="B343" t="str">
            <v>Sintang</v>
          </cell>
          <cell r="C343">
            <v>4.1184925517980027</v>
          </cell>
          <cell r="D343">
            <v>4.0744466234938992</v>
          </cell>
          <cell r="E343">
            <v>4.1228680006317795</v>
          </cell>
          <cell r="F343">
            <v>4.384393601918644</v>
          </cell>
          <cell r="G343">
            <v>4.0931681225866239</v>
          </cell>
          <cell r="H343">
            <v>4.3058943806512202</v>
          </cell>
          <cell r="J343" t="str">
            <v>Kab. Sintang</v>
          </cell>
        </row>
        <row r="344">
          <cell r="A344">
            <v>6108</v>
          </cell>
          <cell r="B344" t="str">
            <v>Kapuas Hulu</v>
          </cell>
          <cell r="C344">
            <v>4.3781731558848529</v>
          </cell>
          <cell r="D344">
            <v>4.4577589989846835</v>
          </cell>
          <cell r="E344">
            <v>4.5577165306366645</v>
          </cell>
          <cell r="F344">
            <v>4.5097788903202494</v>
          </cell>
          <cell r="G344">
            <v>4.4220009830131195</v>
          </cell>
          <cell r="H344">
            <v>4.6517841715352928</v>
          </cell>
          <cell r="J344" t="str">
            <v>Kab. Kapuas Hulu</v>
          </cell>
        </row>
        <row r="345">
          <cell r="A345">
            <v>6109</v>
          </cell>
          <cell r="B345" t="str">
            <v>Sekadau</v>
          </cell>
          <cell r="C345">
            <v>3.9291914645029711</v>
          </cell>
          <cell r="D345">
            <v>4.0962976089201018</v>
          </cell>
          <cell r="E345">
            <v>3.9535287909031145</v>
          </cell>
          <cell r="F345">
            <v>4.0562878870869135</v>
          </cell>
          <cell r="G345">
            <v>3.9564708412540868</v>
          </cell>
          <cell r="H345">
            <v>4.1319611829469372</v>
          </cell>
          <cell r="J345" t="str">
            <v>Kab. Sekadau</v>
          </cell>
        </row>
        <row r="346">
          <cell r="A346">
            <v>6110</v>
          </cell>
          <cell r="B346" t="str">
            <v>Melawi</v>
          </cell>
          <cell r="C346" t="str">
            <v/>
          </cell>
          <cell r="D346" t="str">
            <v/>
          </cell>
          <cell r="E346" t="str">
            <v/>
          </cell>
          <cell r="F346" t="str">
            <v/>
          </cell>
          <cell r="G346" t="str">
            <v/>
          </cell>
          <cell r="H346">
            <v>4.3984116787302341</v>
          </cell>
          <cell r="J346" t="str">
            <v>Kab. Melawi</v>
          </cell>
        </row>
        <row r="347">
          <cell r="A347">
            <v>6111</v>
          </cell>
          <cell r="B347" t="str">
            <v>Kayong Utara</v>
          </cell>
          <cell r="C347">
            <v>4.409287575314802</v>
          </cell>
          <cell r="D347">
            <v>4.3919368977174038</v>
          </cell>
          <cell r="E347">
            <v>4.368468842878837</v>
          </cell>
          <cell r="F347">
            <v>4.4201366985139252</v>
          </cell>
          <cell r="G347">
            <v>4.319578400361479</v>
          </cell>
          <cell r="H347">
            <v>4.5639385911500323</v>
          </cell>
          <cell r="J347" t="str">
            <v>Kab. Kayong Utara</v>
          </cell>
        </row>
        <row r="348">
          <cell r="A348">
            <v>6112</v>
          </cell>
          <cell r="B348" t="str">
            <v>Kubu Raya</v>
          </cell>
          <cell r="C348">
            <v>5.0313279946905487</v>
          </cell>
          <cell r="D348">
            <v>5.0002420810549406</v>
          </cell>
          <cell r="E348">
            <v>5.0072163035155635</v>
          </cell>
          <cell r="F348">
            <v>5.0774818758907312</v>
          </cell>
          <cell r="G348">
            <v>4.7983088888774033</v>
          </cell>
          <cell r="H348">
            <v>4.9957203589807602</v>
          </cell>
          <cell r="J348" t="str">
            <v>Kab. Kubu Raya</v>
          </cell>
        </row>
        <row r="349">
          <cell r="A349">
            <v>6171</v>
          </cell>
          <cell r="B349" t="str">
            <v>Kota Pontianak</v>
          </cell>
          <cell r="C349">
            <v>5.7118989033296748</v>
          </cell>
          <cell r="D349">
            <v>5.6233797576952487</v>
          </cell>
          <cell r="E349">
            <v>5.691827234884677</v>
          </cell>
          <cell r="F349">
            <v>5.7828298478342193</v>
          </cell>
          <cell r="G349">
            <v>5.5161965164592601</v>
          </cell>
          <cell r="H349">
            <v>5.6681892380365522</v>
          </cell>
          <cell r="J349" t="str">
            <v>Kota Pontianak</v>
          </cell>
        </row>
        <row r="350">
          <cell r="A350">
            <v>6172</v>
          </cell>
          <cell r="B350" t="str">
            <v>Kota Singkawang</v>
          </cell>
          <cell r="C350">
            <v>5.0566859566352642</v>
          </cell>
          <cell r="D350">
            <v>5.085661143660424</v>
          </cell>
          <cell r="E350">
            <v>5.1568837342723199</v>
          </cell>
          <cell r="F350">
            <v>5.1872627559293676</v>
          </cell>
          <cell r="G350">
            <v>4.9402138995532159</v>
          </cell>
          <cell r="H350">
            <v>5.1537193481108963</v>
          </cell>
          <cell r="J350" t="str">
            <v>Kota Singkawang</v>
          </cell>
        </row>
        <row r="351">
          <cell r="A351">
            <v>6200</v>
          </cell>
          <cell r="B351" t="str">
            <v>Kalimantan Tengah</v>
          </cell>
          <cell r="C351">
            <v>4.8280386140800875</v>
          </cell>
          <cell r="D351">
            <v>5.0776698011638786</v>
          </cell>
          <cell r="E351">
            <v>4.9613446850389309</v>
          </cell>
          <cell r="F351">
            <v>5.1789075852108359</v>
          </cell>
          <cell r="G351">
            <v>4.439328724630295</v>
          </cell>
          <cell r="H351">
            <v>5.00176448995812</v>
          </cell>
          <cell r="J351" t="str">
            <v>Provinsi Kalimantan Tengah</v>
          </cell>
        </row>
        <row r="352">
          <cell r="A352">
            <v>6201</v>
          </cell>
          <cell r="B352" t="str">
            <v>Kotawaringin Barat</v>
          </cell>
          <cell r="C352">
            <v>5.0916311126996758</v>
          </cell>
          <cell r="D352">
            <v>5.2323733345059749</v>
          </cell>
          <cell r="E352">
            <v>5.1857314464968027</v>
          </cell>
          <cell r="F352">
            <v>5.4063733598264845</v>
          </cell>
          <cell r="G352">
            <v>5.206014301235971</v>
          </cell>
          <cell r="H352">
            <v>5.3722276893615399</v>
          </cell>
          <cell r="J352" t="str">
            <v>Kab. Kotawaringin Barat</v>
          </cell>
        </row>
        <row r="353">
          <cell r="A353">
            <v>6202</v>
          </cell>
          <cell r="B353" t="str">
            <v>Kotawaringin Timur</v>
          </cell>
          <cell r="C353">
            <v>4.8517953886141347</v>
          </cell>
          <cell r="D353">
            <v>5.0346167756158842</v>
          </cell>
          <cell r="E353">
            <v>5.003449451443637</v>
          </cell>
          <cell r="F353">
            <v>5.0680227825630499</v>
          </cell>
          <cell r="G353">
            <v>4.8273316233176153</v>
          </cell>
          <cell r="H353">
            <v>4.9342086960930338</v>
          </cell>
          <cell r="J353" t="str">
            <v>Kab. Kotawaringin Timur</v>
          </cell>
        </row>
        <row r="354">
          <cell r="A354">
            <v>6203</v>
          </cell>
          <cell r="B354" t="str">
            <v>Kapuas</v>
          </cell>
          <cell r="C354">
            <v>4.5443574056613301</v>
          </cell>
          <cell r="D354">
            <v>4.6047720394583695</v>
          </cell>
          <cell r="E354">
            <v>4.6729620190203365</v>
          </cell>
          <cell r="F354">
            <v>4.7475063721478792</v>
          </cell>
          <cell r="G354">
            <v>4.582935657024346</v>
          </cell>
          <cell r="H354">
            <v>4.7236173176606924</v>
          </cell>
          <cell r="J354" t="str">
            <v>Kab. Kapuas</v>
          </cell>
        </row>
        <row r="355">
          <cell r="A355">
            <v>6204</v>
          </cell>
          <cell r="B355" t="str">
            <v>Barito Selatan</v>
          </cell>
          <cell r="C355">
            <v>4.3867922853292605</v>
          </cell>
          <cell r="D355">
            <v>4.4734841178990097</v>
          </cell>
          <cell r="E355">
            <v>4.6900141659693935</v>
          </cell>
          <cell r="F355">
            <v>4.651900296641382</v>
          </cell>
          <cell r="G355">
            <v>4.4601178929563625</v>
          </cell>
          <cell r="H355">
            <v>4.7836765415939873</v>
          </cell>
          <cell r="J355" t="str">
            <v>Kab. Barito Selatan</v>
          </cell>
        </row>
        <row r="356">
          <cell r="A356">
            <v>6205</v>
          </cell>
          <cell r="B356" t="str">
            <v>Barito Utara</v>
          </cell>
          <cell r="C356">
            <v>4.4196279225800028</v>
          </cell>
          <cell r="D356">
            <v>4.5347164923578029</v>
          </cell>
          <cell r="E356">
            <v>4.6884488801808191</v>
          </cell>
          <cell r="F356">
            <v>4.7604385714355582</v>
          </cell>
          <cell r="G356">
            <v>4.5064932491286873</v>
          </cell>
          <cell r="H356">
            <v>4.7626750818839279</v>
          </cell>
          <cell r="J356" t="str">
            <v>Kab. Barito Utara</v>
          </cell>
        </row>
        <row r="357">
          <cell r="A357">
            <v>6206</v>
          </cell>
          <cell r="B357" t="str">
            <v>Sukamara</v>
          </cell>
          <cell r="C357">
            <v>4.5371029049734233</v>
          </cell>
          <cell r="D357">
            <v>4.6679645319755494</v>
          </cell>
          <cell r="E357">
            <v>4.7213776933099956</v>
          </cell>
          <cell r="F357">
            <v>4.7938510560026657</v>
          </cell>
          <cell r="G357">
            <v>4.6926068024005501</v>
          </cell>
          <cell r="H357">
            <v>4.8562935695734204</v>
          </cell>
          <cell r="J357" t="str">
            <v>Kab. Sukamara</v>
          </cell>
        </row>
        <row r="358">
          <cell r="A358">
            <v>6207</v>
          </cell>
          <cell r="B358" t="str">
            <v>Lamandau</v>
          </cell>
          <cell r="C358">
            <v>4.3864501854441684</v>
          </cell>
          <cell r="D358">
            <v>4.4665869264638642</v>
          </cell>
          <cell r="E358">
            <v>4.5646186666214099</v>
          </cell>
          <cell r="F358">
            <v>4.7268819638234341</v>
          </cell>
          <cell r="G358">
            <v>4.5002349565435162</v>
          </cell>
          <cell r="H358">
            <v>4.5711361533368349</v>
          </cell>
          <cell r="J358" t="str">
            <v>Kab. Lamandau</v>
          </cell>
        </row>
        <row r="359">
          <cell r="A359">
            <v>6208</v>
          </cell>
          <cell r="B359" t="str">
            <v>Seruyan</v>
          </cell>
          <cell r="C359">
            <v>4.3288560337759412</v>
          </cell>
          <cell r="D359">
            <v>4.5305604267476252</v>
          </cell>
          <cell r="E359">
            <v>4.6691621893870536</v>
          </cell>
          <cell r="F359">
            <v>4.8193239821301646</v>
          </cell>
          <cell r="G359">
            <v>4.6978987458459089</v>
          </cell>
          <cell r="H359">
            <v>4.6923551163387973</v>
          </cell>
          <cell r="J359" t="str">
            <v>Kab. Seruyan</v>
          </cell>
        </row>
        <row r="360">
          <cell r="A360">
            <v>6209</v>
          </cell>
          <cell r="B360" t="str">
            <v>Katingan</v>
          </cell>
          <cell r="C360">
            <v>4.4507519506023305</v>
          </cell>
          <cell r="D360">
            <v>4.6690890673988621</v>
          </cell>
          <cell r="E360">
            <v>4.7038811599271346</v>
          </cell>
          <cell r="F360">
            <v>4.7018778125122997</v>
          </cell>
          <cell r="G360">
            <v>4.3589923206958803</v>
          </cell>
          <cell r="H360">
            <v>4.7374450388209404</v>
          </cell>
          <cell r="J360" t="str">
            <v>Kab. Katingan</v>
          </cell>
        </row>
        <row r="361">
          <cell r="A361">
            <v>6210</v>
          </cell>
          <cell r="B361" t="str">
            <v>Pulang Pisau</v>
          </cell>
          <cell r="C361">
            <v>4.6270854162100523</v>
          </cell>
          <cell r="D361">
            <v>4.7828618863540671</v>
          </cell>
          <cell r="E361">
            <v>4.773024851191348</v>
          </cell>
          <cell r="F361">
            <v>4.9207829998750867</v>
          </cell>
          <cell r="G361">
            <v>4.6724370987893939</v>
          </cell>
          <cell r="H361">
            <v>4.7433133500977371</v>
          </cell>
          <cell r="J361" t="str">
            <v>Kab. Pulang Pisau</v>
          </cell>
        </row>
        <row r="362">
          <cell r="A362">
            <v>6211</v>
          </cell>
          <cell r="B362" t="str">
            <v>Gunung Mas</v>
          </cell>
          <cell r="C362">
            <v>4.3099669885645131</v>
          </cell>
          <cell r="D362">
            <v>4.3073890241269233</v>
          </cell>
          <cell r="E362">
            <v>4.535172161115435</v>
          </cell>
          <cell r="F362">
            <v>4.5093454632955066</v>
          </cell>
          <cell r="G362">
            <v>4.37036312384787</v>
          </cell>
          <cell r="H362">
            <v>4.6404773994804991</v>
          </cell>
          <cell r="J362" t="str">
            <v>Kab. Gunung Mas</v>
          </cell>
        </row>
        <row r="363">
          <cell r="A363">
            <v>6212</v>
          </cell>
          <cell r="B363" t="str">
            <v>Barito Timur</v>
          </cell>
          <cell r="C363">
            <v>4.5243613099054754</v>
          </cell>
          <cell r="D363">
            <v>4.5880444952747981</v>
          </cell>
          <cell r="E363">
            <v>4.6129885456618736</v>
          </cell>
          <cell r="F363">
            <v>4.7710682119612295</v>
          </cell>
          <cell r="G363">
            <v>4.3946191473715297</v>
          </cell>
          <cell r="H363">
            <v>4.6565003588444798</v>
          </cell>
          <cell r="J363" t="str">
            <v>Kab. Barito Timur</v>
          </cell>
        </row>
        <row r="364">
          <cell r="A364">
            <v>6213</v>
          </cell>
          <cell r="B364" t="str">
            <v>Murung Raya</v>
          </cell>
          <cell r="C364">
            <v>3.7918487850264078</v>
          </cell>
          <cell r="D364">
            <v>4.0083137867910619</v>
          </cell>
          <cell r="E364">
            <v>4.140411278843418</v>
          </cell>
          <cell r="F364">
            <v>4.2876304088000614</v>
          </cell>
          <cell r="G364">
            <v>4.1608548737799591</v>
          </cell>
          <cell r="H364">
            <v>4.2376522928217222</v>
          </cell>
          <cell r="J364" t="str">
            <v>Kab. Murung Raya</v>
          </cell>
        </row>
        <row r="365">
          <cell r="A365">
            <v>6271</v>
          </cell>
          <cell r="B365" t="str">
            <v>Kota PalangkaRaya</v>
          </cell>
          <cell r="C365">
            <v>5.5507039133102323</v>
          </cell>
          <cell r="D365">
            <v>5.5511788235845803</v>
          </cell>
          <cell r="E365">
            <v>5.6710565611216524</v>
          </cell>
          <cell r="F365">
            <v>5.6745627619212513</v>
          </cell>
          <cell r="G365">
            <v>5.3842446230766194</v>
          </cell>
          <cell r="H365">
            <v>5.5924457178377525</v>
          </cell>
          <cell r="J365" t="str">
            <v>Kota Palangkaraya</v>
          </cell>
        </row>
        <row r="366">
          <cell r="A366">
            <v>6300</v>
          </cell>
          <cell r="B366" t="str">
            <v>Kalimantan Selatan</v>
          </cell>
          <cell r="C366">
            <v>5.1002091064304249</v>
          </cell>
          <cell r="D366">
            <v>5.2072622930619854</v>
          </cell>
          <cell r="E366">
            <v>5.0566450727821195</v>
          </cell>
          <cell r="F366">
            <v>5.17841823079275</v>
          </cell>
          <cell r="G366">
            <v>4.4781195720385965</v>
          </cell>
          <cell r="H366">
            <v>5.0377882168947954</v>
          </cell>
          <cell r="J366" t="str">
            <v>Provinsi Kalimantan Selatan</v>
          </cell>
        </row>
        <row r="367">
          <cell r="A367">
            <v>6301</v>
          </cell>
          <cell r="B367" t="str">
            <v>Tanah Laut</v>
          </cell>
          <cell r="C367">
            <v>4.6538190549287055</v>
          </cell>
          <cell r="D367">
            <v>4.753581325624574</v>
          </cell>
          <cell r="E367">
            <v>4.8133301059291105</v>
          </cell>
          <cell r="F367">
            <v>4.8937360729313166</v>
          </cell>
          <cell r="G367">
            <v>4.652139136609927</v>
          </cell>
          <cell r="H367">
            <v>4.7770520680350375</v>
          </cell>
          <cell r="J367" t="str">
            <v>Kab. Tanah Laut</v>
          </cell>
        </row>
        <row r="368">
          <cell r="A368">
            <v>6302</v>
          </cell>
          <cell r="B368" t="str">
            <v>KotaBaru</v>
          </cell>
          <cell r="C368">
            <v>4.6223208896467911</v>
          </cell>
          <cell r="D368">
            <v>4.7469518129031663</v>
          </cell>
          <cell r="E368">
            <v>4.7926172353092076</v>
          </cell>
          <cell r="F368">
            <v>5.0999395408719632</v>
          </cell>
          <cell r="G368">
            <v>4.8112697272378426</v>
          </cell>
          <cell r="H368">
            <v>5.0617451401505971</v>
          </cell>
          <cell r="J368" t="str">
            <v>Kab. Kotabaru</v>
          </cell>
        </row>
        <row r="369">
          <cell r="A369">
            <v>6303</v>
          </cell>
          <cell r="B369" t="str">
            <v>Banjar</v>
          </cell>
          <cell r="C369">
            <v>4.6590493679187226</v>
          </cell>
          <cell r="D369">
            <v>4.6838131618722105</v>
          </cell>
          <cell r="E369">
            <v>4.6760972928420506</v>
          </cell>
          <cell r="F369">
            <v>4.7185176962806858</v>
          </cell>
          <cell r="G369">
            <v>4.5372121410863135</v>
          </cell>
          <cell r="H369">
            <v>4.6664929153703198</v>
          </cell>
          <cell r="J369" t="str">
            <v>Kab. Banjar</v>
          </cell>
        </row>
        <row r="370">
          <cell r="A370">
            <v>6304</v>
          </cell>
          <cell r="B370" t="str">
            <v>Barito Kuala</v>
          </cell>
          <cell r="C370">
            <v>4.8220720638852423</v>
          </cell>
          <cell r="D370">
            <v>4.7614440083421163</v>
          </cell>
          <cell r="E370">
            <v>4.7992713770079591</v>
          </cell>
          <cell r="F370">
            <v>4.8822510943489581</v>
          </cell>
          <cell r="G370">
            <v>4.7207387291111846</v>
          </cell>
          <cell r="H370">
            <v>4.8296626653760777</v>
          </cell>
          <cell r="J370" t="str">
            <v>Kab. Barito Kuala</v>
          </cell>
        </row>
        <row r="371">
          <cell r="A371">
            <v>6305</v>
          </cell>
          <cell r="B371" t="str">
            <v>Tapin</v>
          </cell>
          <cell r="C371">
            <v>4.5063497253571336</v>
          </cell>
          <cell r="D371">
            <v>4.5841331994089174</v>
          </cell>
          <cell r="E371">
            <v>4.6253653925159837</v>
          </cell>
          <cell r="F371">
            <v>4.7544623767642689</v>
          </cell>
          <cell r="G371">
            <v>4.5934957060561761</v>
          </cell>
          <cell r="H371">
            <v>4.701814688653613</v>
          </cell>
          <cell r="J371" t="str">
            <v>Kab. Tapin</v>
          </cell>
        </row>
        <row r="372">
          <cell r="A372">
            <v>6306</v>
          </cell>
          <cell r="B372" t="str">
            <v>Hulu Sungai Selatan</v>
          </cell>
          <cell r="C372">
            <v>4.6193124686986264</v>
          </cell>
          <cell r="D372">
            <v>4.6946851551555326</v>
          </cell>
          <cell r="E372">
            <v>4.6974403804259808</v>
          </cell>
          <cell r="F372">
            <v>4.7009634436484529</v>
          </cell>
          <cell r="G372">
            <v>4.5371750182311752</v>
          </cell>
          <cell r="H372">
            <v>4.7658206875228206</v>
          </cell>
          <cell r="J372" t="str">
            <v>Kab. Hulu Sungai Selatan</v>
          </cell>
        </row>
        <row r="373">
          <cell r="A373">
            <v>6307</v>
          </cell>
          <cell r="B373" t="str">
            <v>Hulu Sungai Tengah</v>
          </cell>
          <cell r="C373">
            <v>4.6775309541508703</v>
          </cell>
          <cell r="D373">
            <v>4.7937101136653766</v>
          </cell>
          <cell r="E373">
            <v>4.6924224642823731</v>
          </cell>
          <cell r="F373">
            <v>4.8555823917873946</v>
          </cell>
          <cell r="G373">
            <v>4.6267503372568886</v>
          </cell>
          <cell r="H373">
            <v>4.797225502153097</v>
          </cell>
          <cell r="J373" t="str">
            <v>Kab. Hulu Sungai Tengah</v>
          </cell>
        </row>
        <row r="374">
          <cell r="A374">
            <v>6308</v>
          </cell>
          <cell r="B374" t="str">
            <v>Hulu Sungai Utara</v>
          </cell>
          <cell r="C374">
            <v>4.6648385225707374</v>
          </cell>
          <cell r="D374">
            <v>4.7145338970271506</v>
          </cell>
          <cell r="E374">
            <v>4.678998034202241</v>
          </cell>
          <cell r="F374">
            <v>4.7376222426130568</v>
          </cell>
          <cell r="G374">
            <v>4.5893402161132659</v>
          </cell>
          <cell r="H374">
            <v>4.7465526222855479</v>
          </cell>
          <cell r="J374" t="str">
            <v>Kab. Hulu Sungai Utara</v>
          </cell>
        </row>
        <row r="375">
          <cell r="A375">
            <v>6309</v>
          </cell>
          <cell r="B375" t="str">
            <v>Tabalong</v>
          </cell>
          <cell r="C375">
            <v>4.5689135755435881</v>
          </cell>
          <cell r="D375">
            <v>4.6483833011953584</v>
          </cell>
          <cell r="E375">
            <v>4.737448950961574</v>
          </cell>
          <cell r="F375">
            <v>4.7617626759731815</v>
          </cell>
          <cell r="G375">
            <v>4.5713708676391684</v>
          </cell>
          <cell r="H375">
            <v>4.7200826583550777</v>
          </cell>
          <cell r="J375" t="str">
            <v>Kab. Tabalong</v>
          </cell>
        </row>
        <row r="376">
          <cell r="A376">
            <v>6310</v>
          </cell>
          <cell r="B376" t="str">
            <v>Tanah Bumbu</v>
          </cell>
          <cell r="C376">
            <v>4.5268688035356943</v>
          </cell>
          <cell r="D376">
            <v>4.67035899484023</v>
          </cell>
          <cell r="E376">
            <v>4.7437577242858762</v>
          </cell>
          <cell r="F376">
            <v>4.79806479644449</v>
          </cell>
          <cell r="G376">
            <v>4.551706603800155</v>
          </cell>
          <cell r="H376">
            <v>4.7903101716384686</v>
          </cell>
          <cell r="J376" t="str">
            <v>Kab. Tanah Bumbu</v>
          </cell>
        </row>
        <row r="377">
          <cell r="A377">
            <v>6311</v>
          </cell>
          <cell r="B377" t="str">
            <v>Balangan</v>
          </cell>
          <cell r="C377">
            <v>4.2462426198374796</v>
          </cell>
          <cell r="D377">
            <v>4.2851687959979214</v>
          </cell>
          <cell r="E377">
            <v>4.2929025515885195</v>
          </cell>
          <cell r="F377">
            <v>4.3449262141055947</v>
          </cell>
          <cell r="G377">
            <v>4.255751012985133</v>
          </cell>
          <cell r="H377">
            <v>4.4797642812256049</v>
          </cell>
          <cell r="J377" t="str">
            <v>Kab. Balangan</v>
          </cell>
        </row>
        <row r="378">
          <cell r="A378">
            <v>6371</v>
          </cell>
          <cell r="B378" t="str">
            <v>Kota Banjarmasin</v>
          </cell>
          <cell r="C378">
            <v>6.0874489122485613</v>
          </cell>
          <cell r="D378">
            <v>6.1272648698851766</v>
          </cell>
          <cell r="E378">
            <v>6.0740128724463203</v>
          </cell>
          <cell r="F378">
            <v>6.1109044541060955</v>
          </cell>
          <cell r="G378">
            <v>5.6938908549906673</v>
          </cell>
          <cell r="H378">
            <v>5.9434033080274844</v>
          </cell>
          <cell r="J378" t="str">
            <v>Kota Banjarmasin</v>
          </cell>
        </row>
        <row r="379">
          <cell r="A379">
            <v>6372</v>
          </cell>
          <cell r="B379" t="str">
            <v>Kota BanjarBaru</v>
          </cell>
          <cell r="C379">
            <v>5.2117533362230644</v>
          </cell>
          <cell r="D379">
            <v>5.1827080794904523</v>
          </cell>
          <cell r="E379">
            <v>5.3018702260244757</v>
          </cell>
          <cell r="F379">
            <v>5.359687581190415</v>
          </cell>
          <cell r="G379">
            <v>5.0222271398502558</v>
          </cell>
          <cell r="H379">
            <v>5.169968074387727</v>
          </cell>
          <cell r="J379" t="str">
            <v>Kota Banjarbaru</v>
          </cell>
        </row>
        <row r="380">
          <cell r="A380">
            <v>6400</v>
          </cell>
          <cell r="B380" t="str">
            <v>Kalimantan Timur</v>
          </cell>
          <cell r="C380">
            <v>4.9285629464119225</v>
          </cell>
          <cell r="D380">
            <v>5.3419505684088886</v>
          </cell>
          <cell r="E380">
            <v>5.2043066434283638</v>
          </cell>
          <cell r="F380">
            <v>5.4864793756639498</v>
          </cell>
          <cell r="G380">
            <v>4.6171953152609602</v>
          </cell>
          <cell r="H380">
            <v>5.2872357857848593</v>
          </cell>
          <cell r="J380" t="str">
            <v>Provinsi Kalimantan Timur</v>
          </cell>
        </row>
        <row r="381">
          <cell r="A381">
            <v>6401</v>
          </cell>
          <cell r="B381" t="str">
            <v>Paser</v>
          </cell>
          <cell r="C381">
            <v>4.3080998604242389</v>
          </cell>
          <cell r="D381">
            <v>4.5569287454250933</v>
          </cell>
          <cell r="E381">
            <v>4.5697117381526997</v>
          </cell>
          <cell r="F381">
            <v>4.744842986925951</v>
          </cell>
          <cell r="G381">
            <v>4.4795747634921774</v>
          </cell>
          <cell r="H381">
            <v>4.7355796542796886</v>
          </cell>
          <cell r="J381" t="str">
            <v>Kab. Paser</v>
          </cell>
        </row>
        <row r="382">
          <cell r="A382">
            <v>6402</v>
          </cell>
          <cell r="B382" t="str">
            <v>Kutai Barat</v>
          </cell>
          <cell r="C382">
            <v>4.1639309929680559</v>
          </cell>
          <cell r="D382">
            <v>4.3360626327526672</v>
          </cell>
          <cell r="E382">
            <v>4.4448353990827272</v>
          </cell>
          <cell r="F382">
            <v>4.5882075421895729</v>
          </cell>
          <cell r="G382">
            <v>4.4049484529605429</v>
          </cell>
          <cell r="H382">
            <v>4.5929281012595133</v>
          </cell>
          <cell r="J382" t="str">
            <v>Kab. Kutai Barat</v>
          </cell>
        </row>
        <row r="383">
          <cell r="A383">
            <v>6403</v>
          </cell>
          <cell r="B383" t="str">
            <v>Kutai Kartanegara</v>
          </cell>
          <cell r="C383">
            <v>4.5192203967982634</v>
          </cell>
          <cell r="D383">
            <v>4.6612297365526709</v>
          </cell>
          <cell r="E383">
            <v>4.6735619487891258</v>
          </cell>
          <cell r="F383">
            <v>4.7707784852131718</v>
          </cell>
          <cell r="G383">
            <v>4.5657473658750689</v>
          </cell>
          <cell r="H383">
            <v>4.8411687016379119</v>
          </cell>
          <cell r="J383" t="str">
            <v>Kab. Kutai Kartanegara</v>
          </cell>
        </row>
        <row r="384">
          <cell r="A384">
            <v>6404</v>
          </cell>
          <cell r="B384" t="str">
            <v>Kutai Timur</v>
          </cell>
          <cell r="C384">
            <v>4.3328379365727239</v>
          </cell>
          <cell r="D384">
            <v>4.4296384542328076</v>
          </cell>
          <cell r="E384">
            <v>4.4469769730818989</v>
          </cell>
          <cell r="F384">
            <v>4.7281475432190083</v>
          </cell>
          <cell r="G384">
            <v>4.4020864373578465</v>
          </cell>
          <cell r="H384">
            <v>4.4969614408176737</v>
          </cell>
          <cell r="J384" t="str">
            <v>Kab. Kutai Timur</v>
          </cell>
        </row>
        <row r="385">
          <cell r="A385">
            <v>6405</v>
          </cell>
          <cell r="B385" t="str">
            <v>Berau</v>
          </cell>
          <cell r="C385">
            <v>4.5465659119230155</v>
          </cell>
          <cell r="D385">
            <v>4.6603719284073444</v>
          </cell>
          <cell r="E385">
            <v>4.6859614970233023</v>
          </cell>
          <cell r="F385">
            <v>4.8603371185075765</v>
          </cell>
          <cell r="G385">
            <v>4.5584923623479465</v>
          </cell>
          <cell r="H385">
            <v>4.8198068883810219</v>
          </cell>
          <cell r="J385" t="str">
            <v>Kab. Berau</v>
          </cell>
        </row>
        <row r="386">
          <cell r="A386">
            <v>6409</v>
          </cell>
          <cell r="B386" t="str">
            <v>Penajam Paser Utara</v>
          </cell>
          <cell r="C386">
            <v>4.8231707543380216</v>
          </cell>
          <cell r="D386">
            <v>4.9021822991960953</v>
          </cell>
          <cell r="E386">
            <v>4.9378124082472157</v>
          </cell>
          <cell r="F386">
            <v>4.8711613679949304</v>
          </cell>
          <cell r="G386">
            <v>4.7079607001143957</v>
          </cell>
          <cell r="H386">
            <v>4.9000876569223886</v>
          </cell>
          <cell r="J386" t="str">
            <v>Kab. Penajam Paser Utara</v>
          </cell>
        </row>
        <row r="387">
          <cell r="A387">
            <v>6411</v>
          </cell>
          <cell r="B387" t="str">
            <v>Mahakam ulu</v>
          </cell>
          <cell r="C387">
            <v>3.7589395027483827</v>
          </cell>
          <cell r="D387">
            <v>4.0535437553640596</v>
          </cell>
          <cell r="E387">
            <v>4.5750925965274494</v>
          </cell>
          <cell r="F387">
            <v>4.4237803350512337</v>
          </cell>
          <cell r="G387">
            <v>4.1910115950711218</v>
          </cell>
          <cell r="H387">
            <v>4.2770195574564323</v>
          </cell>
          <cell r="J387" t="str">
            <v>Kab. Mahakam Ulu</v>
          </cell>
        </row>
        <row r="388">
          <cell r="A388">
            <v>6471</v>
          </cell>
          <cell r="B388" t="str">
            <v>Kota Balikpapan</v>
          </cell>
          <cell r="C388">
            <v>5.9753911019782997</v>
          </cell>
          <cell r="D388">
            <v>5.8641038287756793</v>
          </cell>
          <cell r="E388">
            <v>5.9263370730524665</v>
          </cell>
          <cell r="F388">
            <v>5.9898178166454636</v>
          </cell>
          <cell r="G388">
            <v>5.7438527246300426</v>
          </cell>
          <cell r="H388">
            <v>5.9452456439686854</v>
          </cell>
          <cell r="J388" t="str">
            <v>Kota Balikpapan</v>
          </cell>
        </row>
        <row r="389">
          <cell r="A389">
            <v>6472</v>
          </cell>
          <cell r="B389" t="str">
            <v>Kota Samarinda</v>
          </cell>
          <cell r="C389">
            <v>5.3201316265221212</v>
          </cell>
          <cell r="D389">
            <v>5.3537204952469253</v>
          </cell>
          <cell r="E389">
            <v>5.425587042973679</v>
          </cell>
          <cell r="F389">
            <v>5.3796881306909592</v>
          </cell>
          <cell r="G389">
            <v>5.1496629903906248</v>
          </cell>
          <cell r="H389">
            <v>5.3034931739543678</v>
          </cell>
          <cell r="J389" t="str">
            <v>Kota Samarinda</v>
          </cell>
        </row>
        <row r="390">
          <cell r="A390">
            <v>6474</v>
          </cell>
          <cell r="B390" t="str">
            <v>Kota Bontang</v>
          </cell>
          <cell r="C390">
            <v>5.7973304584140575</v>
          </cell>
          <cell r="D390">
            <v>5.7465083340624759</v>
          </cell>
          <cell r="E390">
            <v>6.0357853946514819</v>
          </cell>
          <cell r="F390">
            <v>5.9865702528424078</v>
          </cell>
          <cell r="G390">
            <v>5.8279243165340402</v>
          </cell>
          <cell r="H390">
            <v>6.0411205342464225</v>
          </cell>
          <cell r="J390" t="str">
            <v>Kota Bontang</v>
          </cell>
        </row>
        <row r="391">
          <cell r="A391">
            <v>6500</v>
          </cell>
          <cell r="B391" t="str">
            <v>Kalimantan Utara</v>
          </cell>
          <cell r="C391">
            <v>4.7597766214303778</v>
          </cell>
          <cell r="D391">
            <v>5.0130549396451203</v>
          </cell>
          <cell r="E391">
            <v>4.9584436720873315</v>
          </cell>
          <cell r="F391">
            <v>5.0484370328965085</v>
          </cell>
          <cell r="G391">
            <v>4.0860749744965785</v>
          </cell>
          <cell r="H391">
            <v>4.9600355073708622</v>
          </cell>
          <cell r="J391" t="str">
            <v>Provinsi Kalimantan Utara</v>
          </cell>
        </row>
        <row r="392">
          <cell r="A392">
            <v>6501</v>
          </cell>
          <cell r="B392" t="str">
            <v>Malinau</v>
          </cell>
          <cell r="C392">
            <v>4.4163094301950396</v>
          </cell>
          <cell r="D392">
            <v>4.4749337018361155</v>
          </cell>
          <cell r="E392">
            <v>4.5863015939931451</v>
          </cell>
          <cell r="F392">
            <v>4.5939978746367718</v>
          </cell>
          <cell r="G392">
            <v>4.396855337164415</v>
          </cell>
          <cell r="H392">
            <v>4.6213391934959684</v>
          </cell>
          <cell r="J392" t="str">
            <v>Kab. Malinau</v>
          </cell>
        </row>
        <row r="393">
          <cell r="A393">
            <v>6502</v>
          </cell>
          <cell r="B393" t="str">
            <v>Bulungan</v>
          </cell>
          <cell r="C393">
            <v>4.745608843210106</v>
          </cell>
          <cell r="D393">
            <v>4.9801761868016676</v>
          </cell>
          <cell r="E393">
            <v>4.9236912335634839</v>
          </cell>
          <cell r="F393">
            <v>4.985231599474754</v>
          </cell>
          <cell r="G393">
            <v>4.7963679177090333</v>
          </cell>
          <cell r="H393">
            <v>4.9322321066748929</v>
          </cell>
          <cell r="J393" t="str">
            <v>Kab. Bulungan</v>
          </cell>
        </row>
        <row r="394">
          <cell r="A394">
            <v>6503</v>
          </cell>
          <cell r="B394" t="str">
            <v>Tana Tidung</v>
          </cell>
          <cell r="C394" t="str">
            <v/>
          </cell>
          <cell r="D394" t="str">
            <v/>
          </cell>
          <cell r="E394" t="str">
            <v/>
          </cell>
          <cell r="F394" t="str">
            <v/>
          </cell>
          <cell r="G394" t="str">
            <v/>
          </cell>
          <cell r="H394">
            <v>4.5944133128599951</v>
          </cell>
          <cell r="J394" t="str">
            <v>Kab. Tana Tidung</v>
          </cell>
        </row>
        <row r="395">
          <cell r="A395">
            <v>6504</v>
          </cell>
          <cell r="B395" t="str">
            <v>Nunukan</v>
          </cell>
          <cell r="C395">
            <v>4.3650412895966229</v>
          </cell>
          <cell r="D395">
            <v>4.5167824472591036</v>
          </cell>
          <cell r="E395">
            <v>4.6701841107157627</v>
          </cell>
          <cell r="F395">
            <v>4.6579631381265676</v>
          </cell>
          <cell r="G395">
            <v>4.4829842554741823</v>
          </cell>
          <cell r="H395">
            <v>4.6470233947863626</v>
          </cell>
          <cell r="J395" t="str">
            <v>Kab. Nunukan</v>
          </cell>
        </row>
        <row r="396">
          <cell r="A396">
            <v>6571</v>
          </cell>
          <cell r="B396" t="str">
            <v>Kota Tarakan</v>
          </cell>
          <cell r="C396">
            <v>5.1457894482488795</v>
          </cell>
          <cell r="D396">
            <v>5.1712550497307248</v>
          </cell>
          <cell r="E396">
            <v>5.2620230161169053</v>
          </cell>
          <cell r="F396">
            <v>5.2302741551196217</v>
          </cell>
          <cell r="G396">
            <v>4.9323272017164657</v>
          </cell>
          <cell r="H396">
            <v>5.2224123140105245</v>
          </cell>
          <cell r="J396" t="str">
            <v>Kota Tarakan</v>
          </cell>
        </row>
        <row r="397">
          <cell r="A397">
            <v>7100</v>
          </cell>
          <cell r="B397" t="str">
            <v>Sulawesi Utara</v>
          </cell>
          <cell r="C397">
            <v>5.4258931471644765</v>
          </cell>
          <cell r="D397">
            <v>5.4616982452400356</v>
          </cell>
          <cell r="E397">
            <v>5.3884457008173463</v>
          </cell>
          <cell r="F397">
            <v>5.5919630102078566</v>
          </cell>
          <cell r="G397">
            <v>4.7041967401354485</v>
          </cell>
          <cell r="H397">
            <v>5.3373656003871668</v>
          </cell>
          <cell r="J397" t="str">
            <v>Provinsi Sulawesi Utara</v>
          </cell>
        </row>
        <row r="398">
          <cell r="A398">
            <v>7101</v>
          </cell>
          <cell r="B398" t="str">
            <v>Bolaang Mongondow</v>
          </cell>
          <cell r="C398">
            <v>4.5564106740690367</v>
          </cell>
          <cell r="D398">
            <v>4.4940199890404049</v>
          </cell>
          <cell r="E398">
            <v>4.5863612277146482</v>
          </cell>
          <cell r="F398">
            <v>4.727157113174373</v>
          </cell>
          <cell r="G398">
            <v>4.4825732297919894</v>
          </cell>
          <cell r="H398">
            <v>4.6609721288682575</v>
          </cell>
          <cell r="J398" t="str">
            <v>Kab. Bolaang Mongondow</v>
          </cell>
        </row>
        <row r="399">
          <cell r="A399">
            <v>7102</v>
          </cell>
          <cell r="B399" t="str">
            <v>Minahasa</v>
          </cell>
          <cell r="C399">
            <v>4.9214386031320014</v>
          </cell>
          <cell r="D399">
            <v>4.9488639908536722</v>
          </cell>
          <cell r="E399">
            <v>4.9588171156399214</v>
          </cell>
          <cell r="F399">
            <v>5.1730397953094158</v>
          </cell>
          <cell r="G399">
            <v>4.8178236091100706</v>
          </cell>
          <cell r="H399">
            <v>4.9745947016608705</v>
          </cell>
          <cell r="J399" t="str">
            <v>Kab. Minahasa</v>
          </cell>
        </row>
        <row r="400">
          <cell r="A400">
            <v>7103</v>
          </cell>
          <cell r="B400" t="str">
            <v>Sangihe</v>
          </cell>
          <cell r="C400">
            <v>4.7270100601496923</v>
          </cell>
          <cell r="D400">
            <v>4.7987792562946803</v>
          </cell>
          <cell r="E400">
            <v>4.7986869076287881</v>
          </cell>
          <cell r="F400">
            <v>5.0164886959054558</v>
          </cell>
          <cell r="G400">
            <v>4.8303153524954476</v>
          </cell>
          <cell r="H400">
            <v>4.9698841653675343</v>
          </cell>
          <cell r="J400" t="str">
            <v>Kab. Sangihe</v>
          </cell>
        </row>
        <row r="401">
          <cell r="A401">
            <v>7104</v>
          </cell>
          <cell r="B401" t="str">
            <v>Kepulauan Talaud</v>
          </cell>
          <cell r="C401">
            <v>4.6328282320305432</v>
          </cell>
          <cell r="D401">
            <v>4.6673008150565192</v>
          </cell>
          <cell r="E401">
            <v>4.7968662136810778</v>
          </cell>
          <cell r="F401">
            <v>4.8680309746931574</v>
          </cell>
          <cell r="G401">
            <v>4.6341448931132572</v>
          </cell>
          <cell r="H401">
            <v>4.7866495977966279</v>
          </cell>
          <cell r="J401" t="str">
            <v>Kab. Kepulauan Talaud</v>
          </cell>
        </row>
        <row r="402">
          <cell r="A402">
            <v>7105</v>
          </cell>
          <cell r="B402" t="str">
            <v>Minahasa Selatan</v>
          </cell>
          <cell r="C402">
            <v>4.7106570621951684</v>
          </cell>
          <cell r="D402">
            <v>4.8437418019168685</v>
          </cell>
          <cell r="E402">
            <v>4.8706874820564821</v>
          </cell>
          <cell r="F402">
            <v>4.9685292211845828</v>
          </cell>
          <cell r="G402">
            <v>4.7311981628088935</v>
          </cell>
          <cell r="H402">
            <v>4.9444583226767671</v>
          </cell>
          <cell r="J402" t="str">
            <v>Kab. Minahasa Selatan</v>
          </cell>
        </row>
        <row r="403">
          <cell r="A403">
            <v>7106</v>
          </cell>
          <cell r="B403" t="str">
            <v>Minahasa Utara</v>
          </cell>
          <cell r="C403">
            <v>4.9354928487673968</v>
          </cell>
          <cell r="D403">
            <v>4.9851543916876198</v>
          </cell>
          <cell r="E403">
            <v>5.0924915364597094</v>
          </cell>
          <cell r="F403">
            <v>5.1741553976690255</v>
          </cell>
          <cell r="G403">
            <v>4.7954743912320019</v>
          </cell>
          <cell r="H403">
            <v>5.0019910299668551</v>
          </cell>
          <cell r="J403" t="str">
            <v>Kab. Minahasa Utara</v>
          </cell>
        </row>
        <row r="404">
          <cell r="A404">
            <v>7107</v>
          </cell>
          <cell r="B404" t="str">
            <v>Bolaang Mongondow Utara</v>
          </cell>
          <cell r="C404">
            <v>4.5189577189530592</v>
          </cell>
          <cell r="D404">
            <v>4.5451335005214375</v>
          </cell>
          <cell r="E404">
            <v>4.6734911253704663</v>
          </cell>
          <cell r="F404">
            <v>4.6708121130064937</v>
          </cell>
          <cell r="G404">
            <v>4.5157888146317262</v>
          </cell>
          <cell r="H404">
            <v>4.6698573908633483</v>
          </cell>
          <cell r="J404" t="str">
            <v>Kab. Bolaang Mongondow Utara</v>
          </cell>
        </row>
        <row r="405">
          <cell r="A405">
            <v>7108</v>
          </cell>
          <cell r="B405" t="str">
            <v>Kep. Siau Tagulandang Biaro</v>
          </cell>
          <cell r="C405">
            <v>4.5852693378732114</v>
          </cell>
          <cell r="D405">
            <v>4.5247406280523279</v>
          </cell>
          <cell r="E405">
            <v>4.6208210977346882</v>
          </cell>
          <cell r="F405">
            <v>4.8881640981533128</v>
          </cell>
          <cell r="G405">
            <v>4.5485400338838824</v>
          </cell>
          <cell r="H405">
            <v>4.6919304295010198</v>
          </cell>
          <cell r="J405" t="str">
            <v>Kab. Kep. Siau Tagulandang Biaro</v>
          </cell>
        </row>
        <row r="406">
          <cell r="A406">
            <v>7109</v>
          </cell>
          <cell r="B406" t="str">
            <v>Minahasa Tenggara</v>
          </cell>
          <cell r="C406">
            <v>4.5772131595121506</v>
          </cell>
          <cell r="D406">
            <v>4.6761469023934943</v>
          </cell>
          <cell r="E406">
            <v>4.6665888903636459</v>
          </cell>
          <cell r="F406">
            <v>4.8059778669467255</v>
          </cell>
          <cell r="G406">
            <v>4.5444997644987186</v>
          </cell>
          <cell r="H406">
            <v>4.793651091934735</v>
          </cell>
          <cell r="J406" t="str">
            <v>Kab. Minahasa Tenggara</v>
          </cell>
        </row>
        <row r="407">
          <cell r="A407">
            <v>7110</v>
          </cell>
          <cell r="B407" t="str">
            <v>Bolaang Mongondow Selatan</v>
          </cell>
          <cell r="C407">
            <v>4.395282365994567</v>
          </cell>
          <cell r="D407">
            <v>4.4006519412809411</v>
          </cell>
          <cell r="E407">
            <v>4.4738553312231515</v>
          </cell>
          <cell r="F407">
            <v>4.536031428947644</v>
          </cell>
          <cell r="G407">
            <v>4.2965757328694805</v>
          </cell>
          <cell r="H407">
            <v>4.5011516982696538</v>
          </cell>
          <cell r="J407" t="str">
            <v>Kab. Bolaang Mongondow Selatan</v>
          </cell>
        </row>
        <row r="408">
          <cell r="A408">
            <v>7111</v>
          </cell>
          <cell r="B408" t="str">
            <v>Bolaang Mongondow Timur</v>
          </cell>
          <cell r="C408">
            <v>4.4769111308246901</v>
          </cell>
          <cell r="D408">
            <v>4.5432740255082109</v>
          </cell>
          <cell r="E408">
            <v>4.5538662464276349</v>
          </cell>
          <cell r="F408">
            <v>4.6275413110538581</v>
          </cell>
          <cell r="G408">
            <v>4.4881967967176628</v>
          </cell>
          <cell r="H408">
            <v>4.5690868043491859</v>
          </cell>
          <cell r="J408" t="str">
            <v>Kab. Bolaang Mongondow Timur</v>
          </cell>
        </row>
        <row r="409">
          <cell r="A409">
            <v>7171</v>
          </cell>
          <cell r="B409" t="str">
            <v>Kota Manado</v>
          </cell>
          <cell r="C409">
            <v>5.5638352740734858</v>
          </cell>
          <cell r="D409">
            <v>5.5889131094040945</v>
          </cell>
          <cell r="E409">
            <v>5.5861517594052916</v>
          </cell>
          <cell r="F409">
            <v>5.651018170785437</v>
          </cell>
          <cell r="G409">
            <v>5.2506905460608673</v>
          </cell>
          <cell r="H409">
            <v>5.5319348918431031</v>
          </cell>
          <cell r="J409" t="str">
            <v>Kota Manado</v>
          </cell>
        </row>
        <row r="410">
          <cell r="A410">
            <v>7172</v>
          </cell>
          <cell r="B410" t="str">
            <v>Kota Bitung</v>
          </cell>
          <cell r="C410">
            <v>5.3205798495198797</v>
          </cell>
          <cell r="D410">
            <v>5.4865404138054972</v>
          </cell>
          <cell r="E410">
            <v>5.5056871901049433</v>
          </cell>
          <cell r="F410">
            <v>5.5092920774960081</v>
          </cell>
          <cell r="G410">
            <v>5.3574752330441813</v>
          </cell>
          <cell r="H410">
            <v>5.5197789065694272</v>
          </cell>
          <cell r="J410" t="str">
            <v>Kota Bitung</v>
          </cell>
        </row>
        <row r="411">
          <cell r="A411">
            <v>7173</v>
          </cell>
          <cell r="B411" t="str">
            <v>Kota Tomohon</v>
          </cell>
          <cell r="C411">
            <v>4.9860066709000108</v>
          </cell>
          <cell r="D411">
            <v>5.1868804381289921</v>
          </cell>
          <cell r="E411">
            <v>5.2666205274485227</v>
          </cell>
          <cell r="F411">
            <v>5.2586258484391077</v>
          </cell>
          <cell r="G411">
            <v>4.9761297254195229</v>
          </cell>
          <cell r="H411">
            <v>5.145815972853323</v>
          </cell>
          <cell r="J411" t="str">
            <v>Kota Tomohon</v>
          </cell>
        </row>
        <row r="412">
          <cell r="A412">
            <v>7174</v>
          </cell>
          <cell r="B412" t="str">
            <v>Kota Kotamobagu</v>
          </cell>
          <cell r="C412">
            <v>5.3370026548985106</v>
          </cell>
          <cell r="D412">
            <v>5.4559517504542123</v>
          </cell>
          <cell r="E412">
            <v>5.5247158201868913</v>
          </cell>
          <cell r="F412">
            <v>5.5408288602866653</v>
          </cell>
          <cell r="G412">
            <v>5.2843711782386853</v>
          </cell>
          <cell r="H412">
            <v>5.4252895067981184</v>
          </cell>
          <cell r="J412" t="str">
            <v>Kota Kotamobagu</v>
          </cell>
        </row>
        <row r="413">
          <cell r="A413">
            <v>7200</v>
          </cell>
          <cell r="B413" t="str">
            <v>Sulawesi Tengah</v>
          </cell>
          <cell r="C413">
            <v>5.1748601543215518</v>
          </cell>
          <cell r="D413">
            <v>4.9560260281393429</v>
          </cell>
          <cell r="E413">
            <v>4.8111732121570805</v>
          </cell>
          <cell r="F413">
            <v>5.1255292582555159</v>
          </cell>
          <cell r="G413">
            <v>5.2110121949285073</v>
          </cell>
          <cell r="H413">
            <v>5.8774336051605811</v>
          </cell>
          <cell r="J413" t="str">
            <v>Provinsi Sulawesi Tengah</v>
          </cell>
        </row>
        <row r="414">
          <cell r="A414">
            <v>7201</v>
          </cell>
          <cell r="B414" t="str">
            <v>Banggai Kepulauan</v>
          </cell>
          <cell r="C414">
            <v>4.1340514363438148</v>
          </cell>
          <cell r="D414">
            <v>4.1866359357695329</v>
          </cell>
          <cell r="E414">
            <v>4.2887563538561864</v>
          </cell>
          <cell r="F414">
            <v>4.3438203288078201</v>
          </cell>
          <cell r="G414">
            <v>4.1927851752513252</v>
          </cell>
          <cell r="H414">
            <v>4.5047299364619153</v>
          </cell>
          <cell r="J414" t="str">
            <v>Kab. Banggai Kepulauan</v>
          </cell>
        </row>
        <row r="415">
          <cell r="A415">
            <v>7202</v>
          </cell>
          <cell r="B415" t="str">
            <v>Banggai</v>
          </cell>
          <cell r="C415">
            <v>5.4400003222093636</v>
          </cell>
          <cell r="D415">
            <v>5.0267023447535069</v>
          </cell>
          <cell r="E415">
            <v>4.981582912565389</v>
          </cell>
          <cell r="F415">
            <v>5.1926254571597097</v>
          </cell>
          <cell r="G415">
            <v>4.8957933361687829</v>
          </cell>
          <cell r="H415">
            <v>5.061251903708297</v>
          </cell>
          <cell r="J415" t="str">
            <v>Kab. Banggai</v>
          </cell>
        </row>
        <row r="416">
          <cell r="A416">
            <v>7203</v>
          </cell>
          <cell r="B416" t="str">
            <v>Morowali</v>
          </cell>
          <cell r="C416">
            <v>4.8425849417149882</v>
          </cell>
          <cell r="D416">
            <v>5.0873231838994588</v>
          </cell>
          <cell r="E416">
            <v>5.2287644661210821</v>
          </cell>
          <cell r="F416">
            <v>5.327093514047359</v>
          </cell>
          <cell r="G416">
            <v>5.9635998948831759</v>
          </cell>
          <cell r="H416">
            <v>5.979960536262694</v>
          </cell>
          <cell r="J416" t="str">
            <v>Kab. Morowali</v>
          </cell>
        </row>
        <row r="417">
          <cell r="A417">
            <v>7204</v>
          </cell>
          <cell r="B417" t="str">
            <v>Poso</v>
          </cell>
          <cell r="C417">
            <v>4.7306539760358728</v>
          </cell>
          <cell r="D417">
            <v>4.6328477881423078</v>
          </cell>
          <cell r="E417">
            <v>4.812270209783482</v>
          </cell>
          <cell r="F417">
            <v>4.8949436310262371</v>
          </cell>
          <cell r="G417">
            <v>4.6223151032889707</v>
          </cell>
          <cell r="H417">
            <v>4.8430049949242076</v>
          </cell>
          <cell r="J417" t="str">
            <v>Kab. Poso</v>
          </cell>
        </row>
        <row r="418">
          <cell r="A418">
            <v>7205</v>
          </cell>
          <cell r="B418" t="str">
            <v>Donggala</v>
          </cell>
          <cell r="C418">
            <v>4.0720284453641984</v>
          </cell>
          <cell r="D418">
            <v>4.1370068174412227</v>
          </cell>
          <cell r="E418">
            <v>4.1647523082376079</v>
          </cell>
          <cell r="F418">
            <v>4.3777587784531296</v>
          </cell>
          <cell r="G418">
            <v>4.2566289996674236</v>
          </cell>
          <cell r="H418">
            <v>4.4835635459577263</v>
          </cell>
          <cell r="J418" t="str">
            <v>Kab. Donggala</v>
          </cell>
        </row>
        <row r="419">
          <cell r="A419">
            <v>7206</v>
          </cell>
          <cell r="B419" t="str">
            <v>Toli-Toli</v>
          </cell>
          <cell r="C419">
            <v>4.5833323221140709</v>
          </cell>
          <cell r="D419">
            <v>4.6218523956707811</v>
          </cell>
          <cell r="E419">
            <v>4.7228022014626676</v>
          </cell>
          <cell r="F419">
            <v>4.7670437849130938</v>
          </cell>
          <cell r="G419">
            <v>4.5191959745079489</v>
          </cell>
          <cell r="H419">
            <v>4.8002072796578412</v>
          </cell>
          <cell r="J419" t="str">
            <v>Kab. Toli-Toli</v>
          </cell>
        </row>
        <row r="420">
          <cell r="A420">
            <v>7207</v>
          </cell>
          <cell r="B420" t="str">
            <v>Buol</v>
          </cell>
          <cell r="C420">
            <v>4.4872807810982511</v>
          </cell>
          <cell r="D420">
            <v>4.5459397106344701</v>
          </cell>
          <cell r="E420">
            <v>4.5782756727156864</v>
          </cell>
          <cell r="F420">
            <v>4.5972076015517542</v>
          </cell>
          <cell r="G420">
            <v>4.4779980992022699</v>
          </cell>
          <cell r="H420">
            <v>4.7505069307392871</v>
          </cell>
          <cell r="J420" t="str">
            <v>Kab. Buol</v>
          </cell>
        </row>
        <row r="421">
          <cell r="A421">
            <v>7208</v>
          </cell>
          <cell r="B421" t="str">
            <v>Parigi Moutong</v>
          </cell>
          <cell r="C421">
            <v>4.3815180757312877</v>
          </cell>
          <cell r="D421">
            <v>4.4339555385545282</v>
          </cell>
          <cell r="E421">
            <v>4.3448517198800873</v>
          </cell>
          <cell r="F421">
            <v>4.3984085140582323</v>
          </cell>
          <cell r="G421">
            <v>4.19173870049055</v>
          </cell>
          <cell r="H421">
            <v>4.4971036821964923</v>
          </cell>
          <cell r="J421" t="str">
            <v>Kab. Parigi Moutong</v>
          </cell>
        </row>
        <row r="422">
          <cell r="A422">
            <v>7209</v>
          </cell>
          <cell r="B422" t="str">
            <v>Tojo Una Una</v>
          </cell>
          <cell r="C422">
            <v>4.2337492676368944</v>
          </cell>
          <cell r="D422">
            <v>4.3514249890022816</v>
          </cell>
          <cell r="E422">
            <v>4.3554156859839432</v>
          </cell>
          <cell r="F422">
            <v>4.4541403642838526</v>
          </cell>
          <cell r="G422">
            <v>4.338338955334355</v>
          </cell>
          <cell r="H422">
            <v>4.5540712128172665</v>
          </cell>
          <cell r="J422" t="str">
            <v>Kab. Tojo Una Una</v>
          </cell>
        </row>
        <row r="423">
          <cell r="A423">
            <v>7210</v>
          </cell>
          <cell r="B423" t="str">
            <v>Sigi</v>
          </cell>
          <cell r="C423" t="str">
            <v/>
          </cell>
          <cell r="D423" t="str">
            <v/>
          </cell>
          <cell r="E423" t="str">
            <v/>
          </cell>
          <cell r="F423" t="str">
            <v/>
          </cell>
          <cell r="G423" t="str">
            <v/>
          </cell>
          <cell r="H423">
            <v>4.4969905547863762</v>
          </cell>
          <cell r="J423" t="str">
            <v>Kab. Sigi</v>
          </cell>
        </row>
        <row r="424">
          <cell r="A424">
            <v>7211</v>
          </cell>
          <cell r="B424" t="str">
            <v>Banggai Laut</v>
          </cell>
          <cell r="C424" t="str">
            <v/>
          </cell>
          <cell r="D424" t="str">
            <v/>
          </cell>
          <cell r="E424" t="str">
            <v/>
          </cell>
          <cell r="F424" t="str">
            <v/>
          </cell>
          <cell r="G424" t="str">
            <v/>
          </cell>
          <cell r="H424" t="str">
            <v/>
          </cell>
          <cell r="J424" t="str">
            <v>Kab. Banggai Laut</v>
          </cell>
        </row>
        <row r="425">
          <cell r="A425">
            <v>7212</v>
          </cell>
          <cell r="B425" t="str">
            <v>Morowali Utara</v>
          </cell>
          <cell r="C425">
            <v>4.1724780811429163</v>
          </cell>
          <cell r="D425">
            <v>4.3897117209190286</v>
          </cell>
          <cell r="E425">
            <v>4.5500457819693203</v>
          </cell>
          <cell r="F425">
            <v>4.73050150201348</v>
          </cell>
          <cell r="G425">
            <v>4.3650915605230187</v>
          </cell>
          <cell r="H425">
            <v>4.812009010623024</v>
          </cell>
          <cell r="J425" t="str">
            <v>Kab. Morowali Utara</v>
          </cell>
        </row>
        <row r="426">
          <cell r="A426">
            <v>7271</v>
          </cell>
          <cell r="B426" t="str">
            <v>Kota Palu</v>
          </cell>
          <cell r="C426">
            <v>5.5058003606475188</v>
          </cell>
          <cell r="D426">
            <v>5.4772830008541691</v>
          </cell>
          <cell r="E426">
            <v>5.5041781077201186</v>
          </cell>
          <cell r="F426">
            <v>5.6001264110678006</v>
          </cell>
          <cell r="G426">
            <v>5.3052916592943111</v>
          </cell>
          <cell r="H426">
            <v>5.5774966006866427</v>
          </cell>
          <cell r="J426" t="str">
            <v>Kota Palu</v>
          </cell>
        </row>
        <row r="427">
          <cell r="A427">
            <v>7300</v>
          </cell>
          <cell r="B427" t="str">
            <v>Sulawesi Selatan</v>
          </cell>
          <cell r="C427">
            <v>5.3280830011978937</v>
          </cell>
          <cell r="D427">
            <v>5.2951419041780268</v>
          </cell>
          <cell r="E427">
            <v>5.1793381548326938</v>
          </cell>
          <cell r="F427">
            <v>5.3663534043935011</v>
          </cell>
          <cell r="G427">
            <v>4.5176774374295716</v>
          </cell>
          <cell r="H427">
            <v>5.1668983363079173</v>
          </cell>
          <cell r="J427" t="str">
            <v>Provinsi Sulawesi Selatan</v>
          </cell>
        </row>
        <row r="428">
          <cell r="A428">
            <v>7301</v>
          </cell>
          <cell r="B428" t="str">
            <v>Kepulauan Selayar</v>
          </cell>
          <cell r="C428">
            <v>4.1766087141408885</v>
          </cell>
          <cell r="D428">
            <v>4.3193066251313779</v>
          </cell>
          <cell r="E428">
            <v>4.5232354446164207</v>
          </cell>
          <cell r="F428">
            <v>4.562246982757892</v>
          </cell>
          <cell r="G428">
            <v>4.3095437203833837</v>
          </cell>
          <cell r="H428">
            <v>4.4991692543782946</v>
          </cell>
          <cell r="J428" t="str">
            <v>Kab. Kepulauan Selayar</v>
          </cell>
        </row>
        <row r="429">
          <cell r="A429">
            <v>7302</v>
          </cell>
          <cell r="B429" t="str">
            <v>Bulukumba</v>
          </cell>
          <cell r="C429">
            <v>4.6176467854900913</v>
          </cell>
          <cell r="D429">
            <v>4.6724101314571422</v>
          </cell>
          <cell r="E429">
            <v>4.6584998576481071</v>
          </cell>
          <cell r="F429">
            <v>4.8161852513344963</v>
          </cell>
          <cell r="G429">
            <v>4.6473410888460318</v>
          </cell>
          <cell r="H429">
            <v>4.8168836029385158</v>
          </cell>
          <cell r="J429" t="str">
            <v>Kab. Bulukumba</v>
          </cell>
        </row>
        <row r="430">
          <cell r="A430">
            <v>7303</v>
          </cell>
          <cell r="B430" t="str">
            <v>Bantaeng</v>
          </cell>
          <cell r="C430">
            <v>4.5212260369969135</v>
          </cell>
          <cell r="D430">
            <v>4.4907827381332988</v>
          </cell>
          <cell r="E430">
            <v>4.6635296560869035</v>
          </cell>
          <cell r="F430">
            <v>4.7883277681106264</v>
          </cell>
          <cell r="G430">
            <v>4.5393176867173253</v>
          </cell>
          <cell r="H430">
            <v>4.8341166690045849</v>
          </cell>
          <cell r="J430" t="str">
            <v>Kab. Bantaeng</v>
          </cell>
        </row>
        <row r="431">
          <cell r="A431">
            <v>7304</v>
          </cell>
          <cell r="B431" t="str">
            <v>Jeneponto</v>
          </cell>
          <cell r="C431">
            <v>4.5370513531751211</v>
          </cell>
          <cell r="D431">
            <v>4.5990040772875345</v>
          </cell>
          <cell r="E431">
            <v>4.5951628127692024</v>
          </cell>
          <cell r="F431">
            <v>4.6329933914613175</v>
          </cell>
          <cell r="G431">
            <v>4.4442177495968416</v>
          </cell>
          <cell r="H431">
            <v>4.6385130769701375</v>
          </cell>
          <cell r="J431" t="str">
            <v>Kab. Jeneponto</v>
          </cell>
        </row>
        <row r="432">
          <cell r="A432">
            <v>7305</v>
          </cell>
          <cell r="B432" t="str">
            <v>Takalar</v>
          </cell>
          <cell r="C432">
            <v>4.7021422839472766</v>
          </cell>
          <cell r="D432">
            <v>4.6668231329905074</v>
          </cell>
          <cell r="E432">
            <v>4.6579243780589472</v>
          </cell>
          <cell r="F432">
            <v>4.9079410707036004</v>
          </cell>
          <cell r="G432">
            <v>4.6795606647315937</v>
          </cell>
          <cell r="H432">
            <v>4.8276454264233362</v>
          </cell>
          <cell r="J432" t="str">
            <v>Kab. Takalar</v>
          </cell>
        </row>
        <row r="433">
          <cell r="A433">
            <v>7306</v>
          </cell>
          <cell r="B433" t="str">
            <v>Gowa</v>
          </cell>
          <cell r="C433">
            <v>4.7806303969224118</v>
          </cell>
          <cell r="D433">
            <v>4.8273910417762274</v>
          </cell>
          <cell r="E433">
            <v>4.8680856305811346</v>
          </cell>
          <cell r="F433">
            <v>4.8972730826793489</v>
          </cell>
          <cell r="G433">
            <v>4.6954961922628113</v>
          </cell>
          <cell r="H433">
            <v>4.9652767687369979</v>
          </cell>
          <cell r="J433" t="str">
            <v>Kab. Gowa</v>
          </cell>
        </row>
        <row r="434">
          <cell r="A434">
            <v>7307</v>
          </cell>
          <cell r="B434" t="str">
            <v>Sinjai</v>
          </cell>
          <cell r="C434">
            <v>4.5072092037689364</v>
          </cell>
          <cell r="D434">
            <v>4.6198136057340449</v>
          </cell>
          <cell r="E434">
            <v>4.5659331633523639</v>
          </cell>
          <cell r="F434">
            <v>4.7216703763281851</v>
          </cell>
          <cell r="G434">
            <v>4.584741083604956</v>
          </cell>
          <cell r="H434">
            <v>4.7270692604524536</v>
          </cell>
          <cell r="J434" t="str">
            <v>Kab. Sinjai</v>
          </cell>
        </row>
        <row r="435">
          <cell r="A435">
            <v>7308</v>
          </cell>
          <cell r="B435" t="str">
            <v>Maros</v>
          </cell>
          <cell r="C435">
            <v>4.8819414555648262</v>
          </cell>
          <cell r="D435">
            <v>4.9735216748220337</v>
          </cell>
          <cell r="E435">
            <v>4.9278164860946463</v>
          </cell>
          <cell r="F435">
            <v>4.7912390477780917</v>
          </cell>
          <cell r="G435">
            <v>4.5520941697953834</v>
          </cell>
          <cell r="H435">
            <v>4.8798709901184898</v>
          </cell>
          <cell r="J435" t="str">
            <v>Kab. Maros</v>
          </cell>
        </row>
        <row r="436">
          <cell r="A436">
            <v>7309</v>
          </cell>
          <cell r="B436" t="str">
            <v>Pangkajene Kepulauan</v>
          </cell>
          <cell r="C436">
            <v>5.1882534968531138</v>
          </cell>
          <cell r="D436">
            <v>5.2472208187298071</v>
          </cell>
          <cell r="E436">
            <v>5.2215328963699337</v>
          </cell>
          <cell r="F436">
            <v>5.4132406121452501</v>
          </cell>
          <cell r="G436">
            <v>5.0591732223936932</v>
          </cell>
          <cell r="H436">
            <v>5.2936831277186549</v>
          </cell>
          <cell r="J436" t="str">
            <v>Kab. Pangkajene Kepulauan</v>
          </cell>
        </row>
        <row r="437">
          <cell r="A437">
            <v>7310</v>
          </cell>
          <cell r="B437" t="str">
            <v>Barru</v>
          </cell>
          <cell r="C437">
            <v>4.6000280563171376</v>
          </cell>
          <cell r="D437">
            <v>4.7174761906798048</v>
          </cell>
          <cell r="E437">
            <v>4.7911048901520834</v>
          </cell>
          <cell r="F437">
            <v>4.8263070107727195</v>
          </cell>
          <cell r="G437">
            <v>4.6232300201917571</v>
          </cell>
          <cell r="H437">
            <v>4.8111869996015812</v>
          </cell>
          <cell r="J437" t="str">
            <v>Kab. Barru</v>
          </cell>
        </row>
        <row r="438">
          <cell r="A438">
            <v>7311</v>
          </cell>
          <cell r="B438" t="str">
            <v>Bone</v>
          </cell>
          <cell r="C438">
            <v>4.5687054020994911</v>
          </cell>
          <cell r="D438">
            <v>4.6311304144718015</v>
          </cell>
          <cell r="E438">
            <v>4.6949356974725411</v>
          </cell>
          <cell r="F438">
            <v>4.7205595735723342</v>
          </cell>
          <cell r="G438">
            <v>4.4522401642069092</v>
          </cell>
          <cell r="H438">
            <v>4.624290396420661</v>
          </cell>
          <cell r="J438" t="str">
            <v>Kab. Bone</v>
          </cell>
        </row>
        <row r="439">
          <cell r="A439">
            <v>7312</v>
          </cell>
          <cell r="B439" t="str">
            <v>Soppeng</v>
          </cell>
          <cell r="C439">
            <v>4.7796116675504843</v>
          </cell>
          <cell r="D439">
            <v>4.8201081611676777</v>
          </cell>
          <cell r="E439">
            <v>4.8991139644169444</v>
          </cell>
          <cell r="F439">
            <v>4.8728458747536418</v>
          </cell>
          <cell r="G439">
            <v>4.6695533373681428</v>
          </cell>
          <cell r="H439">
            <v>4.8177714969278034</v>
          </cell>
          <cell r="J439" t="str">
            <v>Kab. Soppeng</v>
          </cell>
        </row>
        <row r="440">
          <cell r="A440">
            <v>7313</v>
          </cell>
          <cell r="B440" t="str">
            <v>Wajo</v>
          </cell>
          <cell r="C440">
            <v>4.3902096555180652</v>
          </cell>
          <cell r="D440">
            <v>4.5160265936048081</v>
          </cell>
          <cell r="E440">
            <v>4.5297712587960337</v>
          </cell>
          <cell r="F440">
            <v>4.6001640984509571</v>
          </cell>
          <cell r="G440">
            <v>4.5245977196992762</v>
          </cell>
          <cell r="H440">
            <v>4.7683858563169732</v>
          </cell>
          <cell r="J440" t="str">
            <v>Kab. Wajo</v>
          </cell>
        </row>
        <row r="441">
          <cell r="A441">
            <v>7314</v>
          </cell>
          <cell r="B441" t="str">
            <v>Sidenreng Rappang</v>
          </cell>
          <cell r="C441">
            <v>4.8076087121077977</v>
          </cell>
          <cell r="D441">
            <v>4.7324210029737417</v>
          </cell>
          <cell r="E441">
            <v>4.8005700567568406</v>
          </cell>
          <cell r="F441">
            <v>4.823826800583733</v>
          </cell>
          <cell r="G441">
            <v>4.7388959714510497</v>
          </cell>
          <cell r="H441">
            <v>4.9527379424583549</v>
          </cell>
          <cell r="J441" t="str">
            <v>Kab. Sidenreng Rappang</v>
          </cell>
        </row>
        <row r="442">
          <cell r="A442">
            <v>7315</v>
          </cell>
          <cell r="B442" t="str">
            <v>Pinrang</v>
          </cell>
          <cell r="C442">
            <v>4.5571031036902196</v>
          </cell>
          <cell r="D442">
            <v>4.6756566973081837</v>
          </cell>
          <cell r="E442">
            <v>4.7083168272680123</v>
          </cell>
          <cell r="F442">
            <v>4.6880388241373332</v>
          </cell>
          <cell r="G442">
            <v>4.61193483185974</v>
          </cell>
          <cell r="H442">
            <v>4.8040697314778305</v>
          </cell>
          <cell r="J442" t="str">
            <v>Kab. Pinrang</v>
          </cell>
        </row>
        <row r="443">
          <cell r="A443">
            <v>7316</v>
          </cell>
          <cell r="B443" t="str">
            <v>Enrekang</v>
          </cell>
          <cell r="C443">
            <v>4.8624287861894624</v>
          </cell>
          <cell r="D443">
            <v>4.8694647910698574</v>
          </cell>
          <cell r="E443">
            <v>4.731933251845839</v>
          </cell>
          <cell r="F443">
            <v>4.9138937786512544</v>
          </cell>
          <cell r="G443">
            <v>4.8296575287608041</v>
          </cell>
          <cell r="H443">
            <v>5.0149576287594053</v>
          </cell>
          <cell r="J443" t="str">
            <v>Kab. Enrekang</v>
          </cell>
        </row>
        <row r="444">
          <cell r="A444">
            <v>7317</v>
          </cell>
          <cell r="B444" t="str">
            <v>Luwu</v>
          </cell>
          <cell r="C444">
            <v>4.3952589601407563</v>
          </cell>
          <cell r="D444">
            <v>4.4211599150416179</v>
          </cell>
          <cell r="E444">
            <v>4.5772865192348746</v>
          </cell>
          <cell r="F444">
            <v>4.6002046277541968</v>
          </cell>
          <cell r="G444">
            <v>4.4105209278144928</v>
          </cell>
          <cell r="H444">
            <v>4.6471087377000222</v>
          </cell>
          <cell r="J444" t="str">
            <v>Kab. Luwu</v>
          </cell>
        </row>
        <row r="445">
          <cell r="A445">
            <v>7318</v>
          </cell>
          <cell r="B445" t="str">
            <v>Tana Toraja</v>
          </cell>
          <cell r="C445">
            <v>4.3754551158713619</v>
          </cell>
          <cell r="D445">
            <v>4.4120483742858791</v>
          </cell>
          <cell r="E445">
            <v>4.5586819082483894</v>
          </cell>
          <cell r="F445">
            <v>4.7512973583869504</v>
          </cell>
          <cell r="G445">
            <v>4.4292961686527317</v>
          </cell>
          <cell r="H445">
            <v>4.5884545675104809</v>
          </cell>
          <cell r="J445" t="str">
            <v>Kab. Tana Toraja</v>
          </cell>
        </row>
        <row r="446">
          <cell r="A446">
            <v>7322</v>
          </cell>
          <cell r="B446" t="str">
            <v>Luwu Utara</v>
          </cell>
          <cell r="C446">
            <v>4.5375787695933276</v>
          </cell>
          <cell r="D446">
            <v>4.5075864370859318</v>
          </cell>
          <cell r="E446">
            <v>4.585743025612623</v>
          </cell>
          <cell r="F446">
            <v>4.6866661659553159</v>
          </cell>
          <cell r="G446">
            <v>4.3731897347744253</v>
          </cell>
          <cell r="H446">
            <v>4.6350975471771205</v>
          </cell>
          <cell r="J446" t="str">
            <v>Kab. Luwu Utara</v>
          </cell>
        </row>
        <row r="447">
          <cell r="A447">
            <v>7325</v>
          </cell>
          <cell r="B447" t="str">
            <v>Luwu Timur</v>
          </cell>
          <cell r="C447">
            <v>4.4685092687930155</v>
          </cell>
          <cell r="D447">
            <v>4.5282782476488332</v>
          </cell>
          <cell r="E447">
            <v>4.6130077214593559</v>
          </cell>
          <cell r="F447">
            <v>4.6909224687069528</v>
          </cell>
          <cell r="G447">
            <v>4.5559884609364927</v>
          </cell>
          <cell r="H447">
            <v>4.6030562521341407</v>
          </cell>
          <cell r="J447" t="str">
            <v>Kab. Luwu Timur</v>
          </cell>
        </row>
        <row r="448">
          <cell r="A448">
            <v>7326</v>
          </cell>
          <cell r="B448" t="str">
            <v>Toraja Utara</v>
          </cell>
          <cell r="C448">
            <v>4.4831621212220503</v>
          </cell>
          <cell r="D448">
            <v>4.530179286490811</v>
          </cell>
          <cell r="E448">
            <v>4.5495743370515269</v>
          </cell>
          <cell r="F448">
            <v>4.7685212469214466</v>
          </cell>
          <cell r="G448">
            <v>4.5598380398879632</v>
          </cell>
          <cell r="H448">
            <v>4.7250651376648083</v>
          </cell>
          <cell r="J448" t="str">
            <v>Kab. Toraja Utara</v>
          </cell>
        </row>
        <row r="449">
          <cell r="A449">
            <v>7371</v>
          </cell>
          <cell r="B449" t="str">
            <v>Kota Makassar</v>
          </cell>
          <cell r="C449">
            <v>5.6620841185538948</v>
          </cell>
          <cell r="D449">
            <v>5.6346209853048084</v>
          </cell>
          <cell r="E449">
            <v>5.6415017556487603</v>
          </cell>
          <cell r="F449">
            <v>5.7618568716077636</v>
          </cell>
          <cell r="G449">
            <v>5.277422208573693</v>
          </cell>
          <cell r="H449">
            <v>5.5668275220928125</v>
          </cell>
          <cell r="J449" t="str">
            <v>Kota Makassar</v>
          </cell>
        </row>
        <row r="450">
          <cell r="A450">
            <v>7372</v>
          </cell>
          <cell r="B450" t="str">
            <v>Kota Pare-pare</v>
          </cell>
          <cell r="C450">
            <v>5.5024430251469836</v>
          </cell>
          <cell r="D450">
            <v>5.5098483723439386</v>
          </cell>
          <cell r="E450">
            <v>5.5141928836117113</v>
          </cell>
          <cell r="F450">
            <v>5.5985248300237247</v>
          </cell>
          <cell r="G450">
            <v>5.4130410360932748</v>
          </cell>
          <cell r="H450">
            <v>5.6306224249856287</v>
          </cell>
          <cell r="J450" t="str">
            <v>Kota Pare-pare</v>
          </cell>
        </row>
        <row r="451">
          <cell r="A451">
            <v>7373</v>
          </cell>
          <cell r="B451" t="str">
            <v>Kota Palopo</v>
          </cell>
          <cell r="C451">
            <v>5.1811308441281163</v>
          </cell>
          <cell r="D451">
            <v>5.2329253954424129</v>
          </cell>
          <cell r="E451">
            <v>5.3070690342846358</v>
          </cell>
          <cell r="F451">
            <v>5.3505796042642491</v>
          </cell>
          <cell r="G451">
            <v>5.125996223195596</v>
          </cell>
          <cell r="H451">
            <v>5.3480573564937322</v>
          </cell>
          <cell r="J451" t="str">
            <v>Kota Palopo</v>
          </cell>
        </row>
        <row r="452">
          <cell r="A452">
            <v>7400</v>
          </cell>
          <cell r="B452" t="str">
            <v>Sulawesi Tenggara</v>
          </cell>
          <cell r="C452">
            <v>4.9895618039816165</v>
          </cell>
          <cell r="D452">
            <v>4.9856161818414755</v>
          </cell>
          <cell r="E452">
            <v>4.9173959069865774</v>
          </cell>
          <cell r="F452">
            <v>5.0637798763676614</v>
          </cell>
          <cell r="G452">
            <v>4.3784522039926603</v>
          </cell>
          <cell r="H452">
            <v>5.0867627945791289</v>
          </cell>
          <cell r="J452" t="str">
            <v>Provinsi Sulawesi Tenggara</v>
          </cell>
        </row>
        <row r="453">
          <cell r="A453">
            <v>7401</v>
          </cell>
          <cell r="B453" t="str">
            <v>Buton</v>
          </cell>
          <cell r="C453">
            <v>4.3381482460486742</v>
          </cell>
          <cell r="D453">
            <v>4.6020258393490225</v>
          </cell>
          <cell r="E453">
            <v>4.578404060278122</v>
          </cell>
          <cell r="F453">
            <v>4.6772582140380008</v>
          </cell>
          <cell r="G453">
            <v>4.4990418404903734</v>
          </cell>
          <cell r="H453">
            <v>4.6723075221972818</v>
          </cell>
          <cell r="J453" t="str">
            <v>Kab. Buton</v>
          </cell>
        </row>
        <row r="454">
          <cell r="A454">
            <v>7402</v>
          </cell>
          <cell r="B454" t="str">
            <v>Muna</v>
          </cell>
          <cell r="C454">
            <v>4.6271438899530617</v>
          </cell>
          <cell r="D454">
            <v>4.6414806652737113</v>
          </cell>
          <cell r="E454">
            <v>4.5816545207837267</v>
          </cell>
          <cell r="F454">
            <v>5.2152185115361087</v>
          </cell>
          <cell r="G454">
            <v>4.4933592752970029</v>
          </cell>
          <cell r="H454">
            <v>4.7101341477796792</v>
          </cell>
          <cell r="J454" t="str">
            <v>Kab. Muna</v>
          </cell>
        </row>
        <row r="455">
          <cell r="A455">
            <v>7403</v>
          </cell>
          <cell r="B455" t="str">
            <v>Konawe</v>
          </cell>
          <cell r="C455">
            <v>4.5639543740560082</v>
          </cell>
          <cell r="D455">
            <v>4.6843089052531708</v>
          </cell>
          <cell r="E455">
            <v>4.7324863167635094</v>
          </cell>
          <cell r="F455">
            <v>4.9464954647592565</v>
          </cell>
          <cell r="G455">
            <v>5.0545701824815001</v>
          </cell>
          <cell r="H455">
            <v>5.229120258197459</v>
          </cell>
          <cell r="J455" t="str">
            <v>Kab. Konawe</v>
          </cell>
        </row>
        <row r="456">
          <cell r="A456">
            <v>7404</v>
          </cell>
          <cell r="B456" t="str">
            <v>Kolaka</v>
          </cell>
          <cell r="C456">
            <v>4.5510929976279533</v>
          </cell>
          <cell r="D456">
            <v>4.682348981308321</v>
          </cell>
          <cell r="E456">
            <v>4.8176656253601386</v>
          </cell>
          <cell r="F456">
            <v>4.951846287644992</v>
          </cell>
          <cell r="G456">
            <v>4.7094808937617065</v>
          </cell>
          <cell r="H456">
            <v>4.9616085075304124</v>
          </cell>
          <cell r="J456" t="str">
            <v>Kab. Kolaka</v>
          </cell>
        </row>
        <row r="457">
          <cell r="A457">
            <v>7405</v>
          </cell>
          <cell r="B457" t="str">
            <v>Konawe Selatan</v>
          </cell>
          <cell r="C457">
            <v>4.4817784331007147</v>
          </cell>
          <cell r="D457">
            <v>4.5799396112525956</v>
          </cell>
          <cell r="E457">
            <v>4.5291515186822844</v>
          </cell>
          <cell r="F457">
            <v>4.5864199302543449</v>
          </cell>
          <cell r="G457">
            <v>4.4196841039298018</v>
          </cell>
          <cell r="H457">
            <v>4.6325139245559477</v>
          </cell>
          <cell r="J457" t="str">
            <v>Kab. Konawe Selatan</v>
          </cell>
        </row>
        <row r="458">
          <cell r="A458">
            <v>7406</v>
          </cell>
          <cell r="B458" t="str">
            <v>Bombana</v>
          </cell>
          <cell r="C458">
            <v>4.2203117408159985</v>
          </cell>
          <cell r="D458">
            <v>4.3678986244159752</v>
          </cell>
          <cell r="E458">
            <v>4.5177873085534719</v>
          </cell>
          <cell r="F458">
            <v>4.5927357608180044</v>
          </cell>
          <cell r="G458">
            <v>4.4783977384248512</v>
          </cell>
          <cell r="H458">
            <v>4.6286474623392273</v>
          </cell>
          <cell r="J458" t="str">
            <v>Kab. Bombana</v>
          </cell>
        </row>
        <row r="459">
          <cell r="A459">
            <v>7407</v>
          </cell>
          <cell r="B459" t="str">
            <v>Wakatobi</v>
          </cell>
          <cell r="C459">
            <v>4.5009949572095973</v>
          </cell>
          <cell r="D459">
            <v>4.6177507907985884</v>
          </cell>
          <cell r="E459">
            <v>4.6692542105975416</v>
          </cell>
          <cell r="F459">
            <v>4.6773830870323794</v>
          </cell>
          <cell r="G459">
            <v>4.5699859453333254</v>
          </cell>
          <cell r="H459">
            <v>4.7022244011447834</v>
          </cell>
          <cell r="J459" t="str">
            <v>Kab. Wakatobi</v>
          </cell>
        </row>
        <row r="460">
          <cell r="A460">
            <v>7408</v>
          </cell>
          <cell r="B460" t="str">
            <v>Kolaka Utara</v>
          </cell>
          <cell r="C460">
            <v>4.233210912569735</v>
          </cell>
          <cell r="D460">
            <v>4.2539563148009369</v>
          </cell>
          <cell r="E460">
            <v>4.4175345354591133</v>
          </cell>
          <cell r="F460">
            <v>4.5802276768967056</v>
          </cell>
          <cell r="G460">
            <v>4.4263239637817859</v>
          </cell>
          <cell r="H460">
            <v>4.5378185272691622</v>
          </cell>
          <cell r="J460" t="str">
            <v>Kab. Kolaka Utara</v>
          </cell>
        </row>
        <row r="461">
          <cell r="A461">
            <v>7409</v>
          </cell>
          <cell r="B461" t="str">
            <v>Buton Utara</v>
          </cell>
          <cell r="C461">
            <v>4.1067718289641935</v>
          </cell>
          <cell r="D461">
            <v>4.3330912122352547</v>
          </cell>
          <cell r="E461">
            <v>4.4828078351273399</v>
          </cell>
          <cell r="F461">
            <v>4.641961061260294</v>
          </cell>
          <cell r="G461">
            <v>4.4942373702350116</v>
          </cell>
          <cell r="H461">
            <v>4.6553919109268795</v>
          </cell>
          <cell r="J461" t="str">
            <v>Kab. Buton Utara</v>
          </cell>
        </row>
        <row r="462">
          <cell r="A462">
            <v>7410</v>
          </cell>
          <cell r="B462" t="str">
            <v>Konawe Utara</v>
          </cell>
          <cell r="C462">
            <v>4.0377678281565448</v>
          </cell>
          <cell r="D462">
            <v>4.2688415619196771</v>
          </cell>
          <cell r="E462">
            <v>4.3623880040439929</v>
          </cell>
          <cell r="F462">
            <v>4.6249737741302548</v>
          </cell>
          <cell r="G462">
            <v>4.4949483552184928</v>
          </cell>
          <cell r="H462">
            <v>4.7410218014704029</v>
          </cell>
          <cell r="J462" t="str">
            <v>Kab. Konawe Utara</v>
          </cell>
        </row>
        <row r="463">
          <cell r="A463">
            <v>7411</v>
          </cell>
          <cell r="B463" t="str">
            <v>Kolaka Timur</v>
          </cell>
          <cell r="C463">
            <v>4.298380953809815</v>
          </cell>
          <cell r="D463">
            <v>4.4307490257516884</v>
          </cell>
          <cell r="E463">
            <v>4.5828814245484484</v>
          </cell>
          <cell r="F463">
            <v>4.5527524929566798</v>
          </cell>
          <cell r="G463">
            <v>4.4863411406212075</v>
          </cell>
          <cell r="H463">
            <v>4.7018946255329608</v>
          </cell>
          <cell r="J463" t="str">
            <v>Kab. Kolaka Timur</v>
          </cell>
        </row>
        <row r="464">
          <cell r="A464">
            <v>7412</v>
          </cell>
          <cell r="B464" t="str">
            <v>Konawe Kepulauan</v>
          </cell>
          <cell r="C464" t="str">
            <v/>
          </cell>
          <cell r="D464" t="str">
            <v/>
          </cell>
          <cell r="E464" t="str">
            <v/>
          </cell>
          <cell r="F464" t="str">
            <v/>
          </cell>
          <cell r="G464" t="str">
            <v/>
          </cell>
          <cell r="H464" t="str">
            <v/>
          </cell>
          <cell r="J464" t="str">
            <v>Kab. Konawe Kepulauan</v>
          </cell>
        </row>
        <row r="465">
          <cell r="A465">
            <v>7413</v>
          </cell>
          <cell r="B465" t="str">
            <v>Muna Barat</v>
          </cell>
          <cell r="C465" t="str">
            <v/>
          </cell>
          <cell r="D465" t="str">
            <v/>
          </cell>
          <cell r="E465" t="str">
            <v/>
          </cell>
          <cell r="F465" t="str">
            <v/>
          </cell>
          <cell r="G465" t="str">
            <v/>
          </cell>
          <cell r="H465" t="str">
            <v/>
          </cell>
          <cell r="J465" t="str">
            <v>Kab. Muna Barat</v>
          </cell>
        </row>
        <row r="466">
          <cell r="A466">
            <v>7414</v>
          </cell>
          <cell r="B466" t="str">
            <v>Buton Tengah</v>
          </cell>
          <cell r="C466" t="str">
            <v/>
          </cell>
          <cell r="D466" t="str">
            <v/>
          </cell>
          <cell r="E466" t="str">
            <v/>
          </cell>
          <cell r="F466" t="str">
            <v/>
          </cell>
          <cell r="G466" t="str">
            <v/>
          </cell>
          <cell r="H466" t="str">
            <v/>
          </cell>
          <cell r="J466" t="str">
            <v>Kab. Buton Tengah</v>
          </cell>
        </row>
        <row r="467">
          <cell r="A467">
            <v>7415</v>
          </cell>
          <cell r="B467" t="str">
            <v>Buton Selatan</v>
          </cell>
          <cell r="C467" t="str">
            <v/>
          </cell>
          <cell r="D467" t="str">
            <v/>
          </cell>
          <cell r="E467" t="str">
            <v/>
          </cell>
          <cell r="F467" t="str">
            <v/>
          </cell>
          <cell r="G467" t="str">
            <v/>
          </cell>
          <cell r="H467" t="str">
            <v/>
          </cell>
          <cell r="J467" t="str">
            <v>Kab. Buton Selatan</v>
          </cell>
        </row>
        <row r="468">
          <cell r="A468">
            <v>7471</v>
          </cell>
          <cell r="B468" t="str">
            <v>Kota Kendari</v>
          </cell>
          <cell r="C468">
            <v>5.5837439838440659</v>
          </cell>
          <cell r="D468">
            <v>5.5994615196888828</v>
          </cell>
          <cell r="E468">
            <v>5.6967310161992382</v>
          </cell>
          <cell r="F468">
            <v>5.709248812969494</v>
          </cell>
          <cell r="G468">
            <v>5.4503805522490634</v>
          </cell>
          <cell r="H468">
            <v>5.7220921536547555</v>
          </cell>
          <cell r="J468" t="str">
            <v>Kota Kendari</v>
          </cell>
        </row>
        <row r="469">
          <cell r="A469">
            <v>7472</v>
          </cell>
          <cell r="B469" t="str">
            <v>Kota Bau-bau</v>
          </cell>
          <cell r="C469">
            <v>5.0730824365136957</v>
          </cell>
          <cell r="D469">
            <v>5.0846962269663267</v>
          </cell>
          <cell r="E469">
            <v>5.1332499400098932</v>
          </cell>
          <cell r="F469">
            <v>5.1672741581886266</v>
          </cell>
          <cell r="G469">
            <v>4.8947986047873409</v>
          </cell>
          <cell r="H469">
            <v>5.178479483641885</v>
          </cell>
          <cell r="J469" t="str">
            <v>Kota Bau-bau</v>
          </cell>
        </row>
        <row r="470">
          <cell r="A470">
            <v>7500</v>
          </cell>
          <cell r="B470" t="str">
            <v>Gorontalo</v>
          </cell>
          <cell r="C470">
            <v>5.1452329863622879</v>
          </cell>
          <cell r="D470">
            <v>4.9942639282498469</v>
          </cell>
          <cell r="E470">
            <v>4.9590102375802614</v>
          </cell>
          <cell r="F470">
            <v>5.1558179807752804</v>
          </cell>
          <cell r="G470">
            <v>4.51905086645771</v>
          </cell>
          <cell r="H470">
            <v>5.020927644515063</v>
          </cell>
          <cell r="J470" t="str">
            <v>Provinsi Gorontalo</v>
          </cell>
        </row>
        <row r="471">
          <cell r="A471">
            <v>7501</v>
          </cell>
          <cell r="B471" t="str">
            <v>Boalemo</v>
          </cell>
          <cell r="C471">
            <v>4.2595966513135926</v>
          </cell>
          <cell r="D471">
            <v>4.352426172399749</v>
          </cell>
          <cell r="E471">
            <v>4.338250227578464</v>
          </cell>
          <cell r="F471">
            <v>4.5463258845143804</v>
          </cell>
          <cell r="G471">
            <v>4.3446964655727092</v>
          </cell>
          <cell r="H471">
            <v>4.5220285836158061</v>
          </cell>
          <cell r="J471" t="str">
            <v>Kab. Boalemo</v>
          </cell>
        </row>
        <row r="472">
          <cell r="A472">
            <v>7502</v>
          </cell>
          <cell r="B472" t="str">
            <v>Gorontalo</v>
          </cell>
          <cell r="C472">
            <v>4.5883732051748147</v>
          </cell>
          <cell r="D472">
            <v>4.6955042205273649</v>
          </cell>
          <cell r="E472">
            <v>4.693607494089183</v>
          </cell>
          <cell r="F472">
            <v>4.8250219168965769</v>
          </cell>
          <cell r="G472" t="str">
            <v/>
          </cell>
          <cell r="H472">
            <v>4.7585600262776087</v>
          </cell>
          <cell r="J472" t="str">
            <v>Provinsi Gorontalo</v>
          </cell>
        </row>
        <row r="473">
          <cell r="A473">
            <v>7503</v>
          </cell>
          <cell r="B473" t="str">
            <v>Pohuwato</v>
          </cell>
          <cell r="C473">
            <v>4.5752799177050383</v>
          </cell>
          <cell r="D473">
            <v>4.6698907604277169</v>
          </cell>
          <cell r="E473">
            <v>4.6381342197973359</v>
          </cell>
          <cell r="F473">
            <v>4.7423769620364222</v>
          </cell>
          <cell r="G473">
            <v>4.5589958879078862</v>
          </cell>
          <cell r="H473">
            <v>4.7638302415380718</v>
          </cell>
          <cell r="J473" t="str">
            <v>Kab. Pohuwato</v>
          </cell>
        </row>
        <row r="474">
          <cell r="A474">
            <v>7504</v>
          </cell>
          <cell r="B474" t="str">
            <v>Bone Bolango</v>
          </cell>
          <cell r="C474">
            <v>4.5965857366825418</v>
          </cell>
          <cell r="D474">
            <v>4.5798172077315416</v>
          </cell>
          <cell r="E474">
            <v>4.7834081523743102</v>
          </cell>
          <cell r="F474">
            <v>4.8536384699486241</v>
          </cell>
          <cell r="G474">
            <v>4.7184871294289943</v>
          </cell>
          <cell r="H474">
            <v>4.8117523617413829</v>
          </cell>
          <cell r="J474" t="str">
            <v>Kab. Bone Bolango</v>
          </cell>
        </row>
        <row r="475">
          <cell r="A475">
            <v>7505</v>
          </cell>
          <cell r="B475" t="str">
            <v>Gorontalo Utara</v>
          </cell>
          <cell r="C475">
            <v>4.3113582404215753</v>
          </cell>
          <cell r="D475">
            <v>4.3822816708952832</v>
          </cell>
          <cell r="E475">
            <v>4.5581694260584182</v>
          </cell>
          <cell r="F475">
            <v>4.4644828760787467</v>
          </cell>
          <cell r="G475">
            <v>4.3245156249343495</v>
          </cell>
          <cell r="H475">
            <v>4.5049431452633613</v>
          </cell>
          <cell r="J475" t="str">
            <v>Kab. Gorontalo Utara</v>
          </cell>
        </row>
        <row r="476">
          <cell r="A476">
            <v>7571</v>
          </cell>
          <cell r="B476" t="str">
            <v>Kota Gorontalo</v>
          </cell>
          <cell r="C476">
            <v>5.5426155068251592</v>
          </cell>
          <cell r="D476">
            <v>5.5675913535070327</v>
          </cell>
          <cell r="E476">
            <v>5.6840856451216908</v>
          </cell>
          <cell r="F476">
            <v>5.7225389677107366</v>
          </cell>
          <cell r="G476">
            <v>5.5453002124039434</v>
          </cell>
          <cell r="H476">
            <v>5.7569360699351702</v>
          </cell>
          <cell r="J476" t="str">
            <v>Kota Gorontalo</v>
          </cell>
        </row>
        <row r="477">
          <cell r="A477">
            <v>7600</v>
          </cell>
          <cell r="B477" t="str">
            <v>Sulawesi Barat</v>
          </cell>
          <cell r="C477">
            <v>4.2708193239957648</v>
          </cell>
          <cell r="D477">
            <v>4.2976639158405785</v>
          </cell>
          <cell r="E477">
            <v>4.2410304837750425</v>
          </cell>
          <cell r="F477">
            <v>4.4605950524696354</v>
          </cell>
          <cell r="G477">
            <v>3.7485010009406161</v>
          </cell>
          <cell r="H477">
            <v>4.503200001446972</v>
          </cell>
          <cell r="J477" t="str">
            <v>Provinsi Sulawesi Barat</v>
          </cell>
        </row>
        <row r="478">
          <cell r="A478">
            <v>7601</v>
          </cell>
          <cell r="B478" t="str">
            <v>Majene</v>
          </cell>
          <cell r="C478">
            <v>4.4881924713312031</v>
          </cell>
          <cell r="D478">
            <v>4.4980891175604762</v>
          </cell>
          <cell r="E478">
            <v>4.6017884094948327</v>
          </cell>
          <cell r="F478">
            <v>4.7695170030607805</v>
          </cell>
          <cell r="G478">
            <v>4.5891715556106982</v>
          </cell>
          <cell r="H478">
            <v>4.8549679764449953</v>
          </cell>
          <cell r="J478" t="str">
            <v>Kab. Majene</v>
          </cell>
        </row>
        <row r="479">
          <cell r="A479">
            <v>7602</v>
          </cell>
          <cell r="B479" t="str">
            <v>Polewali Mandar</v>
          </cell>
          <cell r="C479">
            <v>4.454696549760671</v>
          </cell>
          <cell r="D479">
            <v>4.5314332420689212</v>
          </cell>
          <cell r="E479">
            <v>4.500935814942018</v>
          </cell>
          <cell r="F479">
            <v>4.6300311359792978</v>
          </cell>
          <cell r="G479">
            <v>4.4618063016025022</v>
          </cell>
          <cell r="H479">
            <v>4.6406490175849093</v>
          </cell>
          <cell r="J479" t="str">
            <v>Kab. Polewali Mandar</v>
          </cell>
        </row>
        <row r="480">
          <cell r="A480">
            <v>7603</v>
          </cell>
          <cell r="B480" t="str">
            <v>Mamasa</v>
          </cell>
          <cell r="C480">
            <v>3.6518729723838335</v>
          </cell>
          <cell r="D480">
            <v>3.8812488950297199</v>
          </cell>
          <cell r="E480">
            <v>3.9555268361631302</v>
          </cell>
          <cell r="F480">
            <v>4.0730849672554035</v>
          </cell>
          <cell r="G480">
            <v>3.9257559983880541</v>
          </cell>
          <cell r="H480">
            <v>4.1313121240092032</v>
          </cell>
          <cell r="J480" t="str">
            <v>Kab. Mamasa</v>
          </cell>
        </row>
        <row r="481">
          <cell r="A481">
            <v>7604</v>
          </cell>
          <cell r="B481" t="str">
            <v>Mamuju</v>
          </cell>
          <cell r="C481">
            <v>4.3334778849860704</v>
          </cell>
          <cell r="D481">
            <v>4.4526201566897177</v>
          </cell>
          <cell r="E481">
            <v>4.4473437796178628</v>
          </cell>
          <cell r="F481">
            <v>4.5408397599386054</v>
          </cell>
          <cell r="G481">
            <v>4.3250953850047047</v>
          </cell>
          <cell r="H481">
            <v>4.6395589421378611</v>
          </cell>
          <cell r="J481" t="str">
            <v>Kab. Mamuju</v>
          </cell>
        </row>
        <row r="482">
          <cell r="A482">
            <v>7605</v>
          </cell>
          <cell r="B482" t="str">
            <v>Pasangkayu</v>
          </cell>
          <cell r="C482">
            <v>4.2442255689176989</v>
          </cell>
          <cell r="D482">
            <v>4.2567194752172286</v>
          </cell>
          <cell r="E482">
            <v>4.6498391862178732</v>
          </cell>
          <cell r="F482">
            <v>4.6737062794569972</v>
          </cell>
          <cell r="G482">
            <v>4.6184604796163828</v>
          </cell>
          <cell r="H482">
            <v>4.9188348375073234</v>
          </cell>
          <cell r="J482" t="str">
            <v>Kab. Pasangkayu</v>
          </cell>
        </row>
        <row r="483">
          <cell r="A483">
            <v>7606</v>
          </cell>
          <cell r="B483" t="str">
            <v>Mamuju Tengah</v>
          </cell>
          <cell r="C483" t="str">
            <v/>
          </cell>
          <cell r="D483" t="str">
            <v/>
          </cell>
          <cell r="E483" t="str">
            <v/>
          </cell>
          <cell r="F483" t="str">
            <v/>
          </cell>
          <cell r="G483" t="str">
            <v/>
          </cell>
          <cell r="H483" t="str">
            <v/>
          </cell>
          <cell r="J483" t="str">
            <v>Kab. Mamuju Tengah</v>
          </cell>
        </row>
        <row r="484">
          <cell r="A484">
            <v>8100</v>
          </cell>
          <cell r="B484" t="str">
            <v>Maluku</v>
          </cell>
          <cell r="C484">
            <v>4.6418405764908881</v>
          </cell>
          <cell r="D484">
            <v>4.6947222598496001</v>
          </cell>
          <cell r="E484">
            <v>4.8253798457436625</v>
          </cell>
          <cell r="F484">
            <v>4.9201487572971088</v>
          </cell>
          <cell r="G484">
            <v>4.1524967364195655</v>
          </cell>
          <cell r="H484">
            <v>4.8285238082649524</v>
          </cell>
          <cell r="J484" t="str">
            <v>Provinsi Maluku</v>
          </cell>
        </row>
        <row r="485">
          <cell r="A485">
            <v>8101</v>
          </cell>
          <cell r="B485" t="str">
            <v>Kepulauan Tanimbar</v>
          </cell>
          <cell r="C485">
            <v>4.1203577125613835</v>
          </cell>
          <cell r="D485">
            <v>4.3220554709837344</v>
          </cell>
          <cell r="E485">
            <v>4.4248621723535768</v>
          </cell>
          <cell r="F485">
            <v>4.4294385265648764</v>
          </cell>
          <cell r="G485">
            <v>4.2246402122644175</v>
          </cell>
          <cell r="H485">
            <v>4.5210764055927894</v>
          </cell>
          <cell r="J485" t="str">
            <v>Kab. Kepulauan Tanimbar</v>
          </cell>
        </row>
        <row r="486">
          <cell r="A486">
            <v>8102</v>
          </cell>
          <cell r="B486" t="str">
            <v>Maluku Tenggara</v>
          </cell>
          <cell r="C486">
            <v>4.6713469335498541</v>
          </cell>
          <cell r="D486">
            <v>4.8060954171569241</v>
          </cell>
          <cell r="E486">
            <v>4.889541332325015</v>
          </cell>
          <cell r="F486">
            <v>4.8762060891094823</v>
          </cell>
          <cell r="G486">
            <v>4.755743860527609</v>
          </cell>
          <cell r="H486">
            <v>4.7521835128936925</v>
          </cell>
          <cell r="J486" t="str">
            <v>Kab. Maluku Tenggara</v>
          </cell>
        </row>
        <row r="487">
          <cell r="A487">
            <v>8103</v>
          </cell>
          <cell r="B487" t="str">
            <v>Maluku Tengah</v>
          </cell>
          <cell r="C487">
            <v>4.6482449099465839</v>
          </cell>
          <cell r="D487">
            <v>4.7300320126067028</v>
          </cell>
          <cell r="E487">
            <v>4.9462091036009461</v>
          </cell>
          <cell r="F487">
            <v>4.9353589077364415</v>
          </cell>
          <cell r="G487">
            <v>4.6975802734145988</v>
          </cell>
          <cell r="H487">
            <v>4.8976984800920649</v>
          </cell>
          <cell r="J487" t="str">
            <v>Kab. Maluku Tengah</v>
          </cell>
        </row>
        <row r="488">
          <cell r="A488">
            <v>8104</v>
          </cell>
          <cell r="B488" t="str">
            <v>Buru</v>
          </cell>
          <cell r="C488">
            <v>4.6509455249975771</v>
          </cell>
          <cell r="D488">
            <v>4.8125381395482094</v>
          </cell>
          <cell r="E488">
            <v>4.9346768216725856</v>
          </cell>
          <cell r="F488">
            <v>4.7520152052644011</v>
          </cell>
          <cell r="G488">
            <v>4.512904375107385</v>
          </cell>
          <cell r="H488">
            <v>4.7778605278270234</v>
          </cell>
          <cell r="J488" t="str">
            <v>Kab. Buru</v>
          </cell>
        </row>
        <row r="489">
          <cell r="A489">
            <v>8105</v>
          </cell>
          <cell r="B489" t="str">
            <v>Kepulauan Aru</v>
          </cell>
          <cell r="C489">
            <v>3.6881065465249541</v>
          </cell>
          <cell r="D489">
            <v>3.7550526856443898</v>
          </cell>
          <cell r="E489">
            <v>3.9889459496200108</v>
          </cell>
          <cell r="F489">
            <v>3.9567617263290575</v>
          </cell>
          <cell r="G489">
            <v>3.8178597484002621</v>
          </cell>
          <cell r="H489">
            <v>4.0663356576532017</v>
          </cell>
          <cell r="J489" t="str">
            <v>Kab. Kepulauan Aru</v>
          </cell>
        </row>
        <row r="490">
          <cell r="A490">
            <v>8106</v>
          </cell>
          <cell r="B490" t="str">
            <v>Seram Bagian Barat</v>
          </cell>
          <cell r="C490">
            <v>4.4575112336257563</v>
          </cell>
          <cell r="D490">
            <v>4.4287618621716209</v>
          </cell>
          <cell r="E490">
            <v>4.4893870949506329</v>
          </cell>
          <cell r="F490">
            <v>4.6879772894475531</v>
          </cell>
          <cell r="G490">
            <v>4.3853451140137176</v>
          </cell>
          <cell r="H490">
            <v>4.5750100318152755</v>
          </cell>
          <cell r="J490" t="str">
            <v>Kab. Seram Bagian Barat</v>
          </cell>
        </row>
        <row r="491">
          <cell r="A491">
            <v>8107</v>
          </cell>
          <cell r="B491" t="str">
            <v>Seram Bagian Timur</v>
          </cell>
          <cell r="C491">
            <v>3.9997561225609433</v>
          </cell>
          <cell r="D491">
            <v>4.0315882010374979</v>
          </cell>
          <cell r="E491">
            <v>4.0345819756805223</v>
          </cell>
          <cell r="F491">
            <v>4.2208880438697305</v>
          </cell>
          <cell r="G491">
            <v>4.1169451954525904</v>
          </cell>
          <cell r="H491">
            <v>4.1425113549610124</v>
          </cell>
          <cell r="J491" t="str">
            <v>Kab. Seram Bagian Timur</v>
          </cell>
        </row>
        <row r="492">
          <cell r="A492">
            <v>8108</v>
          </cell>
          <cell r="B492" t="str">
            <v>Maluku Barat Daya</v>
          </cell>
          <cell r="C492">
            <v>3.4925296088360636</v>
          </cell>
          <cell r="D492">
            <v>3.7777186922921495</v>
          </cell>
          <cell r="E492">
            <v>3.7855962291532443</v>
          </cell>
          <cell r="F492">
            <v>4.0112713955136403</v>
          </cell>
          <cell r="G492">
            <v>3.8313260021687099</v>
          </cell>
          <cell r="H492">
            <v>4.252656562702624</v>
          </cell>
          <cell r="J492" t="str">
            <v>Kab. Maluku Barat Daya</v>
          </cell>
        </row>
        <row r="493">
          <cell r="A493">
            <v>8109</v>
          </cell>
          <cell r="B493" t="str">
            <v>Buru Selatan</v>
          </cell>
          <cell r="C493">
            <v>3.7727019422233981</v>
          </cell>
          <cell r="D493">
            <v>3.962362694839622</v>
          </cell>
          <cell r="E493">
            <v>4.115075713357939</v>
          </cell>
          <cell r="F493">
            <v>4.1222878386429969</v>
          </cell>
          <cell r="G493">
            <v>4.0567307657840015</v>
          </cell>
          <cell r="H493">
            <v>4.2857367951787158</v>
          </cell>
          <cell r="J493" t="str">
            <v>Kab. Buru Selatan</v>
          </cell>
        </row>
        <row r="494">
          <cell r="A494">
            <v>8171</v>
          </cell>
          <cell r="B494" t="str">
            <v>Kota Ambon</v>
          </cell>
          <cell r="C494">
            <v>5.1051217044401938</v>
          </cell>
          <cell r="D494">
            <v>5.1840492959270748</v>
          </cell>
          <cell r="E494">
            <v>5.2983779734348273</v>
          </cell>
          <cell r="F494">
            <v>5.3914646450074901</v>
          </cell>
          <cell r="G494">
            <v>5.0543802905339605</v>
          </cell>
          <cell r="H494">
            <v>5.4390759977318934</v>
          </cell>
          <cell r="J494" t="str">
            <v>Kota Ambon</v>
          </cell>
        </row>
        <row r="495">
          <cell r="A495">
            <v>8172</v>
          </cell>
          <cell r="B495" t="str">
            <v>Kota Tual</v>
          </cell>
          <cell r="C495" t="str">
            <v/>
          </cell>
          <cell r="D495" t="str">
            <v/>
          </cell>
          <cell r="E495" t="str">
            <v/>
          </cell>
          <cell r="F495" t="str">
            <v/>
          </cell>
          <cell r="G495" t="str">
            <v/>
          </cell>
          <cell r="H495" t="str">
            <v/>
          </cell>
          <cell r="J495" t="str">
            <v>Kota Tual</v>
          </cell>
        </row>
        <row r="496">
          <cell r="A496">
            <v>8200</v>
          </cell>
          <cell r="B496" t="str">
            <v>Maluku Utara</v>
          </cell>
          <cell r="C496">
            <v>4.6450971198399005</v>
          </cell>
          <cell r="D496">
            <v>4.8280947902067117</v>
          </cell>
          <cell r="E496">
            <v>4.9009277480839737</v>
          </cell>
          <cell r="F496">
            <v>4.863020425735388</v>
          </cell>
          <cell r="G496">
            <v>4.7123211890291214</v>
          </cell>
          <cell r="H496">
            <v>5.8369568687578184</v>
          </cell>
          <cell r="J496" t="str">
            <v>Provinsi Maluku Utara</v>
          </cell>
        </row>
        <row r="497">
          <cell r="A497">
            <v>8201</v>
          </cell>
          <cell r="B497" t="str">
            <v>Halmahera Barat</v>
          </cell>
          <cell r="C497">
            <v>4.4542076494284384</v>
          </cell>
          <cell r="D497">
            <v>4.6040679278025056</v>
          </cell>
          <cell r="E497">
            <v>4.6492698232561862</v>
          </cell>
          <cell r="F497">
            <v>4.6770776785366381</v>
          </cell>
          <cell r="G497">
            <v>4.4420594577845476</v>
          </cell>
          <cell r="H497">
            <v>4.5429078292548377</v>
          </cell>
          <cell r="J497" t="str">
            <v>Kab. Halmahera Barat</v>
          </cell>
        </row>
        <row r="498">
          <cell r="A498">
            <v>8202</v>
          </cell>
          <cell r="B498" t="str">
            <v>Halmahera Tengah</v>
          </cell>
          <cell r="C498" t="str">
            <v/>
          </cell>
          <cell r="D498" t="str">
            <v/>
          </cell>
          <cell r="E498" t="str">
            <v/>
          </cell>
          <cell r="F498" t="str">
            <v/>
          </cell>
          <cell r="G498" t="str">
            <v/>
          </cell>
          <cell r="H498" t="str">
            <v/>
          </cell>
          <cell r="J498" t="str">
            <v>Kab. Halmahera Tengah</v>
          </cell>
        </row>
        <row r="499">
          <cell r="A499">
            <v>8203</v>
          </cell>
          <cell r="B499" t="str">
            <v>Kepulauan Sula</v>
          </cell>
          <cell r="C499">
            <v>3.9837008464498078</v>
          </cell>
          <cell r="D499">
            <v>4.2371141154049186</v>
          </cell>
          <cell r="E499">
            <v>4.3985958681316957</v>
          </cell>
          <cell r="F499">
            <v>4.6554489270267911</v>
          </cell>
          <cell r="G499">
            <v>4.4440892064910118</v>
          </cell>
          <cell r="H499">
            <v>4.5756619696492411</v>
          </cell>
          <cell r="J499" t="str">
            <v>Kab. Kepulauan Sula</v>
          </cell>
        </row>
        <row r="500">
          <cell r="A500">
            <v>8204</v>
          </cell>
          <cell r="B500" t="str">
            <v>Halmahera Selatan</v>
          </cell>
          <cell r="C500">
            <v>3.9715013803750976</v>
          </cell>
          <cell r="D500">
            <v>4.4196800282543984</v>
          </cell>
          <cell r="E500">
            <v>4.4834350445565043</v>
          </cell>
          <cell r="F500">
            <v>4.56183613510008</v>
          </cell>
          <cell r="G500">
            <v>4.6040391697230048</v>
          </cell>
          <cell r="H500">
            <v>4.8850363101400625</v>
          </cell>
          <cell r="J500" t="str">
            <v>Kab. Halmahera Selatan</v>
          </cell>
        </row>
        <row r="501">
          <cell r="A501">
            <v>8205</v>
          </cell>
          <cell r="B501" t="str">
            <v>Halmahera Utara</v>
          </cell>
          <cell r="C501">
            <v>4.4270977606658617</v>
          </cell>
          <cell r="D501">
            <v>4.6759024601509642</v>
          </cell>
          <cell r="E501">
            <v>4.6349107229116475</v>
          </cell>
          <cell r="F501">
            <v>4.5619739190693167</v>
          </cell>
          <cell r="G501">
            <v>4.3856712397670199</v>
          </cell>
          <cell r="H501">
            <v>4.4809242748808069</v>
          </cell>
          <cell r="J501" t="str">
            <v>Kab. Halmahera Utara</v>
          </cell>
        </row>
        <row r="502">
          <cell r="A502">
            <v>8206</v>
          </cell>
          <cell r="B502" t="str">
            <v>Halmahera Timur</v>
          </cell>
          <cell r="C502" t="str">
            <v/>
          </cell>
          <cell r="D502" t="str">
            <v/>
          </cell>
          <cell r="E502" t="str">
            <v/>
          </cell>
          <cell r="F502" t="str">
            <v/>
          </cell>
          <cell r="G502" t="str">
            <v/>
          </cell>
          <cell r="H502" t="str">
            <v/>
          </cell>
          <cell r="J502" t="str">
            <v>Kab. Halmahera Timur</v>
          </cell>
        </row>
        <row r="503">
          <cell r="A503">
            <v>8207</v>
          </cell>
          <cell r="B503" t="str">
            <v>Pulau Morotai</v>
          </cell>
          <cell r="C503">
            <v>4.1446366164840196</v>
          </cell>
          <cell r="D503">
            <v>4.2326190625249298</v>
          </cell>
          <cell r="E503">
            <v>4.3894839750842758</v>
          </cell>
          <cell r="F503">
            <v>4.403395465139222</v>
          </cell>
          <cell r="G503">
            <v>4.2170969459344931</v>
          </cell>
          <cell r="H503">
            <v>4.4246300748026446</v>
          </cell>
          <cell r="J503" t="str">
            <v>Kab. Pulau Morotai</v>
          </cell>
        </row>
        <row r="504">
          <cell r="A504">
            <v>8208</v>
          </cell>
          <cell r="B504" t="str">
            <v>Pulau Taliabu</v>
          </cell>
          <cell r="C504" t="str">
            <v/>
          </cell>
          <cell r="D504" t="str">
            <v/>
          </cell>
          <cell r="E504" t="str">
            <v/>
          </cell>
          <cell r="F504" t="str">
            <v/>
          </cell>
          <cell r="G504" t="str">
            <v/>
          </cell>
          <cell r="H504" t="str">
            <v/>
          </cell>
          <cell r="J504" t="str">
            <v>Kab. Pulau Taliabu</v>
          </cell>
        </row>
        <row r="505">
          <cell r="A505">
            <v>8271</v>
          </cell>
          <cell r="B505" t="str">
            <v>Kota Ternate</v>
          </cell>
          <cell r="C505">
            <v>5.3638402670232175</v>
          </cell>
          <cell r="D505">
            <v>5.358731269916964</v>
          </cell>
          <cell r="E505">
            <v>5.5290701092773551</v>
          </cell>
          <cell r="F505">
            <v>5.5289961026183336</v>
          </cell>
          <cell r="G505">
            <v>5.3400311988735449</v>
          </cell>
          <cell r="H505">
            <v>5.5130982415490868</v>
          </cell>
          <cell r="J505" t="str">
            <v>Kota Ternate</v>
          </cell>
        </row>
        <row r="506">
          <cell r="A506">
            <v>8272</v>
          </cell>
          <cell r="B506" t="str">
            <v>Kota Tidore Kepulauan</v>
          </cell>
          <cell r="C506">
            <v>4.937667135846171</v>
          </cell>
          <cell r="D506">
            <v>5.0235212206231576</v>
          </cell>
          <cell r="E506">
            <v>5.0613446254063881</v>
          </cell>
          <cell r="F506">
            <v>5.1346242996474896</v>
          </cell>
          <cell r="G506">
            <v>4.92933009735978</v>
          </cell>
          <cell r="H506">
            <v>5.0857787025092733</v>
          </cell>
          <cell r="J506" t="str">
            <v>Kota Tidore Kepulauan</v>
          </cell>
        </row>
        <row r="507">
          <cell r="A507">
            <v>9100</v>
          </cell>
          <cell r="B507" t="str">
            <v>Papua Barat</v>
          </cell>
          <cell r="C507">
            <v>4.7606320079510658</v>
          </cell>
          <cell r="D507">
            <v>4.8966029645878653</v>
          </cell>
          <cell r="E507">
            <v>5.1807025643920284</v>
          </cell>
          <cell r="F507">
            <v>5.0856183853777486</v>
          </cell>
          <cell r="G507">
            <v>4.5318265330506389</v>
          </cell>
          <cell r="H507">
            <v>4.6980205522084288</v>
          </cell>
          <cell r="J507" t="str">
            <v>Provinsi Papua Barat</v>
          </cell>
        </row>
        <row r="508">
          <cell r="A508">
            <v>9101</v>
          </cell>
          <cell r="B508" t="str">
            <v>Fak fak</v>
          </cell>
          <cell r="C508">
            <v>4.4463820999729951</v>
          </cell>
          <cell r="D508">
            <v>4.5610928348853275</v>
          </cell>
          <cell r="E508">
            <v>4.7264851222997617</v>
          </cell>
          <cell r="F508">
            <v>4.7423972197318944</v>
          </cell>
          <cell r="G508">
            <v>4.3738597563940305</v>
          </cell>
          <cell r="H508">
            <v>4.7278780402338043</v>
          </cell>
          <cell r="J508" t="str">
            <v>Kab. Fak Fak</v>
          </cell>
        </row>
        <row r="509">
          <cell r="A509">
            <v>9102</v>
          </cell>
          <cell r="B509" t="str">
            <v>Kaimana</v>
          </cell>
          <cell r="C509">
            <v>4.0751387375009767</v>
          </cell>
          <cell r="D509">
            <v>4.1015707340779546</v>
          </cell>
          <cell r="E509">
            <v>4.3212075133176677</v>
          </cell>
          <cell r="F509">
            <v>4.2767388714861871</v>
          </cell>
          <cell r="G509">
            <v>4.049218752271134</v>
          </cell>
          <cell r="H509">
            <v>4.1872535121732595</v>
          </cell>
          <cell r="J509" t="str">
            <v>Kab. Kaimana</v>
          </cell>
        </row>
        <row r="510">
          <cell r="A510">
            <v>9103</v>
          </cell>
          <cell r="B510" t="str">
            <v>Teluk Wondama</v>
          </cell>
          <cell r="C510">
            <v>3.7239464045025237</v>
          </cell>
          <cell r="D510">
            <v>4.2494090471665915</v>
          </cell>
          <cell r="E510">
            <v>4.237952561234331</v>
          </cell>
          <cell r="F510">
            <v>4.3385657181335642</v>
          </cell>
          <cell r="G510">
            <v>4.4334378516781516</v>
          </cell>
          <cell r="H510">
            <v>4.1207237766910252</v>
          </cell>
          <cell r="J510" t="str">
            <v>Kab. Teluk Wondama</v>
          </cell>
        </row>
        <row r="511">
          <cell r="A511">
            <v>9104</v>
          </cell>
          <cell r="B511" t="str">
            <v>Teluk Bintuni</v>
          </cell>
          <cell r="C511">
            <v>4.9530488514107658</v>
          </cell>
          <cell r="D511">
            <v>4.9109161520235176</v>
          </cell>
          <cell r="E511">
            <v>5.0813469235950564</v>
          </cell>
          <cell r="F511">
            <v>5.0848785509554313</v>
          </cell>
          <cell r="G511">
            <v>4.9817501946013367</v>
          </cell>
          <cell r="H511">
            <v>5.0253663556369279</v>
          </cell>
          <cell r="J511" t="str">
            <v>Kab. Teluk Bintuni</v>
          </cell>
        </row>
        <row r="512">
          <cell r="A512">
            <v>9105</v>
          </cell>
          <cell r="B512" t="str">
            <v>Manokwari</v>
          </cell>
          <cell r="C512">
            <v>4.8761667681232739</v>
          </cell>
          <cell r="D512">
            <v>4.937304436368418</v>
          </cell>
          <cell r="E512">
            <v>5.0076945078181332</v>
          </cell>
          <cell r="F512">
            <v>5.1227706869479244</v>
          </cell>
          <cell r="G512">
            <v>4.7733165140412144</v>
          </cell>
          <cell r="H512">
            <v>5.0675954665041392</v>
          </cell>
          <cell r="J512" t="str">
            <v>Kab. Manokwari</v>
          </cell>
        </row>
        <row r="513">
          <cell r="A513">
            <v>9106</v>
          </cell>
          <cell r="B513" t="str">
            <v>Sorong Selatan</v>
          </cell>
          <cell r="C513">
            <v>4.3744691431331297</v>
          </cell>
          <cell r="D513">
            <v>4.446140162440372</v>
          </cell>
          <cell r="E513">
            <v>4.5422423764455209</v>
          </cell>
          <cell r="F513">
            <v>4.3234157066723542</v>
          </cell>
          <cell r="G513">
            <v>3.7875962033147923</v>
          </cell>
          <cell r="H513">
            <v>3.7551491011480462</v>
          </cell>
          <cell r="J513" t="str">
            <v>Kab. Sorong Selatan</v>
          </cell>
        </row>
        <row r="514">
          <cell r="A514">
            <v>9107</v>
          </cell>
          <cell r="B514" t="str">
            <v>Sorong</v>
          </cell>
          <cell r="C514">
            <v>5.0873744642541521</v>
          </cell>
          <cell r="D514">
            <v>5.1267774863489359</v>
          </cell>
          <cell r="E514">
            <v>5.2955774263694257</v>
          </cell>
          <cell r="F514">
            <v>5.3809075245333267</v>
          </cell>
          <cell r="G514">
            <v>5.1802914667504236</v>
          </cell>
          <cell r="H514">
            <v>5.1694127239371772</v>
          </cell>
          <cell r="J514" t="str">
            <v>Kab. Sorong</v>
          </cell>
        </row>
        <row r="515">
          <cell r="A515">
            <v>9108</v>
          </cell>
          <cell r="B515" t="str">
            <v>Raja Ampat</v>
          </cell>
          <cell r="C515">
            <v>3.1276297078110349</v>
          </cell>
          <cell r="D515">
            <v>3.8948912558345303</v>
          </cell>
          <cell r="E515">
            <v>3.9935316413438455</v>
          </cell>
          <cell r="F515">
            <v>4.2163807490877776</v>
          </cell>
          <cell r="G515">
            <v>3.9586683606164912</v>
          </cell>
          <cell r="H515">
            <v>4.0675268948356775</v>
          </cell>
          <cell r="J515" t="str">
            <v>Kab. Raja Ampat</v>
          </cell>
        </row>
        <row r="516">
          <cell r="A516">
            <v>9109</v>
          </cell>
          <cell r="B516" t="str">
            <v>Tambrauw</v>
          </cell>
          <cell r="C516" t="str">
            <v/>
          </cell>
          <cell r="D516" t="str">
            <v/>
          </cell>
          <cell r="E516" t="str">
            <v/>
          </cell>
          <cell r="F516" t="str">
            <v/>
          </cell>
          <cell r="G516" t="str">
            <v/>
          </cell>
          <cell r="H516" t="str">
            <v/>
          </cell>
          <cell r="J516" t="str">
            <v>Kab. Tambrauw</v>
          </cell>
        </row>
        <row r="517">
          <cell r="A517">
            <v>9110</v>
          </cell>
          <cell r="B517" t="str">
            <v>Maybrat</v>
          </cell>
          <cell r="C517" t="str">
            <v/>
          </cell>
          <cell r="D517" t="str">
            <v/>
          </cell>
          <cell r="E517" t="str">
            <v/>
          </cell>
          <cell r="F517" t="str">
            <v/>
          </cell>
          <cell r="G517" t="str">
            <v/>
          </cell>
          <cell r="H517" t="str">
            <v/>
          </cell>
          <cell r="J517" t="str">
            <v>Kab. Maybrat</v>
          </cell>
        </row>
        <row r="518">
          <cell r="A518">
            <v>9111</v>
          </cell>
          <cell r="B518" t="str">
            <v>Manokwari Selatan</v>
          </cell>
          <cell r="C518">
            <v>4.1585426808989565</v>
          </cell>
          <cell r="D518">
            <v>4.3152659104182067</v>
          </cell>
          <cell r="E518">
            <v>4.2388857830079747</v>
          </cell>
          <cell r="F518">
            <v>4.5789083539174582</v>
          </cell>
          <cell r="G518">
            <v>4.3710866770095373</v>
          </cell>
          <cell r="H518">
            <v>4.6806320631004548</v>
          </cell>
          <cell r="J518" t="str">
            <v>Kab. Manokwari Selatan</v>
          </cell>
        </row>
        <row r="519">
          <cell r="A519">
            <v>9112</v>
          </cell>
          <cell r="B519" t="str">
            <v>Pegunungan Arfak</v>
          </cell>
          <cell r="C519" t="str">
            <v/>
          </cell>
          <cell r="D519" t="str">
            <v/>
          </cell>
          <cell r="E519" t="str">
            <v/>
          </cell>
          <cell r="F519" t="str">
            <v/>
          </cell>
          <cell r="G519" t="str">
            <v/>
          </cell>
          <cell r="H519" t="str">
            <v/>
          </cell>
          <cell r="J519" t="str">
            <v>Kab. Pegunungan Arfak</v>
          </cell>
        </row>
        <row r="520">
          <cell r="A520">
            <v>9171</v>
          </cell>
          <cell r="B520" t="str">
            <v>Kota Sorong</v>
          </cell>
          <cell r="C520">
            <v>5.0023984587629382</v>
          </cell>
          <cell r="D520">
            <v>5.0632189120363025</v>
          </cell>
          <cell r="E520">
            <v>5.1803127547676802</v>
          </cell>
          <cell r="F520">
            <v>5.2249049610193339</v>
          </cell>
          <cell r="G520">
            <v>4.9115295998946467</v>
          </cell>
          <cell r="H520">
            <v>5.0327981706268972</v>
          </cell>
          <cell r="J520" t="str">
            <v>Kota Sorong</v>
          </cell>
        </row>
        <row r="521">
          <cell r="A521">
            <v>9400</v>
          </cell>
          <cell r="B521" t="str">
            <v>Papua</v>
          </cell>
          <cell r="C521">
            <v>3.2905352014190798</v>
          </cell>
          <cell r="D521">
            <v>3.0728092744103752</v>
          </cell>
          <cell r="E521">
            <v>3.3155770435883793</v>
          </cell>
          <cell r="F521">
            <v>2.4415194423154833</v>
          </cell>
          <cell r="G521">
            <v>2.8975571070071404</v>
          </cell>
          <cell r="H521">
            <v>3.7107002794705322</v>
          </cell>
          <cell r="J521" t="str">
            <v>Provinsi Papua</v>
          </cell>
        </row>
        <row r="522">
          <cell r="A522">
            <v>9401</v>
          </cell>
          <cell r="B522" t="str">
            <v>Merauke</v>
          </cell>
          <cell r="C522">
            <v>4.6273676564654611</v>
          </cell>
          <cell r="D522">
            <v>4.6657183094198427</v>
          </cell>
          <cell r="E522">
            <v>4.8298248197876017</v>
          </cell>
          <cell r="F522">
            <v>4.8427806155274329</v>
          </cell>
          <cell r="G522">
            <v>4.4766215441549511</v>
          </cell>
          <cell r="H522">
            <v>4.6089663334078654</v>
          </cell>
          <cell r="J522" t="str">
            <v>Kab. Merauke</v>
          </cell>
        </row>
        <row r="523">
          <cell r="A523">
            <v>9402</v>
          </cell>
          <cell r="B523" t="str">
            <v>Jayawijaya</v>
          </cell>
          <cell r="C523">
            <v>3.7824500699676036</v>
          </cell>
          <cell r="D523">
            <v>3.9858801369953287</v>
          </cell>
          <cell r="E523">
            <v>4.0487694101015101</v>
          </cell>
          <cell r="F523">
            <v>3.9164745670338266</v>
          </cell>
          <cell r="G523">
            <v>3.6242969735296913</v>
          </cell>
          <cell r="H523">
            <v>4.1033647820635659</v>
          </cell>
          <cell r="J523" t="str">
            <v>Kab. Jayawijaya</v>
          </cell>
        </row>
        <row r="524">
          <cell r="A524">
            <v>9403</v>
          </cell>
          <cell r="B524" t="str">
            <v>Jayapura</v>
          </cell>
          <cell r="C524">
            <v>4.7574375623358858</v>
          </cell>
          <cell r="D524">
            <v>4.7400772700080536</v>
          </cell>
          <cell r="E524">
            <v>4.7611292934518454</v>
          </cell>
          <cell r="F524">
            <v>4.7694088313525338</v>
          </cell>
          <cell r="G524">
            <v>4.4541218815596482</v>
          </cell>
          <cell r="H524">
            <v>4.7721375087973357</v>
          </cell>
          <cell r="J524" t="str">
            <v>Kab. Jayapura</v>
          </cell>
        </row>
        <row r="525">
          <cell r="A525">
            <v>9404</v>
          </cell>
          <cell r="B525" t="str">
            <v>Nabire</v>
          </cell>
          <cell r="C525">
            <v>4.5454615581169904</v>
          </cell>
          <cell r="D525">
            <v>4.603705505451904</v>
          </cell>
          <cell r="E525">
            <v>4.6632400862491412</v>
          </cell>
          <cell r="F525">
            <v>4.9169356999881995</v>
          </cell>
          <cell r="G525">
            <v>4.653377399125973</v>
          </cell>
          <cell r="H525">
            <v>4.9613960952061191</v>
          </cell>
          <cell r="J525" t="str">
            <v>Kab. Nabire</v>
          </cell>
        </row>
        <row r="526">
          <cell r="A526">
            <v>9408</v>
          </cell>
          <cell r="B526" t="str">
            <v>Kepulauan Yapen</v>
          </cell>
          <cell r="C526">
            <v>4.1715307442448974</v>
          </cell>
          <cell r="D526">
            <v>4.2741217066122692</v>
          </cell>
          <cell r="E526">
            <v>4.4043544085939663</v>
          </cell>
          <cell r="F526">
            <v>4.3974173727099597</v>
          </cell>
          <cell r="G526">
            <v>4.0532133316751269</v>
          </cell>
          <cell r="H526">
            <v>4.3391329867100286</v>
          </cell>
          <cell r="J526" t="str">
            <v>Kab. Kepulauan Yapen</v>
          </cell>
        </row>
        <row r="527">
          <cell r="A527">
            <v>9409</v>
          </cell>
          <cell r="B527" t="str">
            <v>Biak Numfor</v>
          </cell>
          <cell r="C527">
            <v>4.7288238632036093</v>
          </cell>
          <cell r="D527">
            <v>4.5811341537670272</v>
          </cell>
          <cell r="E527">
            <v>4.6748399858071332</v>
          </cell>
          <cell r="F527">
            <v>4.7366280337100415</v>
          </cell>
          <cell r="G527">
            <v>4.5664942800885049</v>
          </cell>
          <cell r="H527">
            <v>4.7642565534471144</v>
          </cell>
          <cell r="J527" t="str">
            <v>Kab. Biak Numfor</v>
          </cell>
        </row>
        <row r="528">
          <cell r="A528">
            <v>9410</v>
          </cell>
          <cell r="B528" t="str">
            <v>Paniai</v>
          </cell>
          <cell r="C528">
            <v>3.304936272702852</v>
          </cell>
          <cell r="D528">
            <v>3.1912992231096626</v>
          </cell>
          <cell r="E528">
            <v>3.3599999846120583</v>
          </cell>
          <cell r="F528">
            <v>3.0732001869095829</v>
          </cell>
          <cell r="G528" t="str">
            <v/>
          </cell>
          <cell r="H528">
            <v>2.6929595235395487</v>
          </cell>
          <cell r="J528" t="str">
            <v>Kab. Paniai</v>
          </cell>
        </row>
        <row r="529">
          <cell r="A529">
            <v>9411</v>
          </cell>
          <cell r="B529" t="str">
            <v>Puncak Jaya</v>
          </cell>
          <cell r="C529">
            <v>2.3485144590572355</v>
          </cell>
          <cell r="D529">
            <v>2.6142529161167762</v>
          </cell>
          <cell r="E529">
            <v>2.4093360635245591</v>
          </cell>
          <cell r="F529">
            <v>2.5512751033998033</v>
          </cell>
          <cell r="G529">
            <v>2.5847258311965393</v>
          </cell>
          <cell r="H529">
            <v>2.8753454287689002</v>
          </cell>
          <cell r="J529" t="str">
            <v>Kab. Puncak Jaya</v>
          </cell>
        </row>
        <row r="530">
          <cell r="A530">
            <v>9412</v>
          </cell>
          <cell r="B530" t="str">
            <v>Mimika</v>
          </cell>
          <cell r="C530">
            <v>4.8454646382934081</v>
          </cell>
          <cell r="D530">
            <v>4.7254488647001178</v>
          </cell>
          <cell r="E530">
            <v>5.0014906693627905</v>
          </cell>
          <cell r="F530">
            <v>3.3020966812452248</v>
          </cell>
          <cell r="G530">
            <v>4.680698272957267</v>
          </cell>
          <cell r="H530">
            <v>5.3377292843796509</v>
          </cell>
          <cell r="J530" t="str">
            <v>Kab. Mimika</v>
          </cell>
        </row>
        <row r="531">
          <cell r="A531">
            <v>9413</v>
          </cell>
          <cell r="B531" t="str">
            <v>Boven Digoel</v>
          </cell>
          <cell r="C531">
            <v>4.0033987285544432</v>
          </cell>
          <cell r="D531">
            <v>4.1230141848116624</v>
          </cell>
          <cell r="E531">
            <v>4.1773232434813261</v>
          </cell>
          <cell r="F531">
            <v>4.3321324893042057</v>
          </cell>
          <cell r="G531">
            <v>3.92528884613519</v>
          </cell>
          <cell r="H531">
            <v>3.9669439671986257</v>
          </cell>
          <cell r="J531" t="str">
            <v>Kab. Boven Digoel</v>
          </cell>
        </row>
        <row r="532">
          <cell r="A532">
            <v>9414</v>
          </cell>
          <cell r="B532" t="str">
            <v>Mappi</v>
          </cell>
          <cell r="C532">
            <v>2.9464785311481232</v>
          </cell>
          <cell r="D532">
            <v>3.0182116084848416</v>
          </cell>
          <cell r="E532">
            <v>3.0078606448418532</v>
          </cell>
          <cell r="F532">
            <v>3.0741231837928988</v>
          </cell>
          <cell r="G532">
            <v>2.8845931972417151</v>
          </cell>
          <cell r="H532">
            <v>3.1866544454507015</v>
          </cell>
          <cell r="J532" t="str">
            <v>Kab. Mappi</v>
          </cell>
        </row>
        <row r="533">
          <cell r="A533">
            <v>9415</v>
          </cell>
          <cell r="B533" t="str">
            <v>Asmat</v>
          </cell>
          <cell r="C533">
            <v>2.329440360676156</v>
          </cell>
          <cell r="D533">
            <v>2.615163703443288</v>
          </cell>
          <cell r="E533">
            <v>2.6693971114978123</v>
          </cell>
          <cell r="F533">
            <v>3.1156875042202499</v>
          </cell>
          <cell r="G533">
            <v>3.0289098991886423</v>
          </cell>
          <cell r="H533">
            <v>3.2268753598476843</v>
          </cell>
          <cell r="J533" t="str">
            <v>Kab. Asmat</v>
          </cell>
        </row>
        <row r="534">
          <cell r="A534">
            <v>9416</v>
          </cell>
          <cell r="B534" t="str">
            <v>Yahukimo</v>
          </cell>
          <cell r="C534">
            <v>2.3522313835703641</v>
          </cell>
          <cell r="D534">
            <v>2.6873124560138417</v>
          </cell>
          <cell r="E534">
            <v>2.7068599064225825</v>
          </cell>
          <cell r="F534">
            <v>2.5964765167880683</v>
          </cell>
          <cell r="G534">
            <v>2.634129033785372</v>
          </cell>
          <cell r="H534">
            <v>2.4918364714187811</v>
          </cell>
          <cell r="J534" t="str">
            <v>Kab. Yahukimo</v>
          </cell>
        </row>
        <row r="535">
          <cell r="A535">
            <v>9417</v>
          </cell>
          <cell r="B535" t="str">
            <v>Pegunungan Bintang</v>
          </cell>
          <cell r="C535">
            <v>2.8045068187070172</v>
          </cell>
          <cell r="D535">
            <v>3.0441661147206722</v>
          </cell>
          <cell r="E535">
            <v>3.2214298885492334</v>
          </cell>
          <cell r="F535">
            <v>2.8271548478269164</v>
          </cell>
          <cell r="G535">
            <v>2.7187593969522701</v>
          </cell>
          <cell r="H535">
            <v>2.7154785832292241</v>
          </cell>
          <cell r="J535" t="str">
            <v>Kab. Pegunungan Bintang</v>
          </cell>
        </row>
        <row r="536">
          <cell r="A536">
            <v>9418</v>
          </cell>
          <cell r="B536" t="str">
            <v>Tolikara</v>
          </cell>
          <cell r="C536">
            <v>2.4859625861917478</v>
          </cell>
          <cell r="D536">
            <v>2.4617072234310222</v>
          </cell>
          <cell r="E536">
            <v>2.9506638668445171</v>
          </cell>
          <cell r="F536">
            <v>2.6400314250688992</v>
          </cell>
          <cell r="G536">
            <v>2.5195015203020881</v>
          </cell>
          <cell r="H536">
            <v>2.3697361020791599</v>
          </cell>
          <cell r="J536" t="str">
            <v>Kab. Tolikara</v>
          </cell>
        </row>
        <row r="537">
          <cell r="A537">
            <v>9419</v>
          </cell>
          <cell r="B537" t="str">
            <v>Sarmi</v>
          </cell>
          <cell r="C537">
            <v>3.7181548800031332</v>
          </cell>
          <cell r="D537">
            <v>3.7865343714916428</v>
          </cell>
          <cell r="E537">
            <v>3.8720365456811559</v>
          </cell>
          <cell r="F537">
            <v>4.2470612069573841</v>
          </cell>
          <cell r="G537">
            <v>4.2674640493951639</v>
          </cell>
          <cell r="H537">
            <v>4.3372808854581049</v>
          </cell>
          <cell r="J537" t="str">
            <v>Kab. Sarmi</v>
          </cell>
        </row>
        <row r="538">
          <cell r="A538">
            <v>9420</v>
          </cell>
          <cell r="B538" t="str">
            <v>Keerom</v>
          </cell>
          <cell r="C538">
            <v>4.3540242631338968</v>
          </cell>
          <cell r="D538">
            <v>4.4543264023917093</v>
          </cell>
          <cell r="E538">
            <v>4.4650024327183111</v>
          </cell>
          <cell r="F538">
            <v>4.7127520438329835</v>
          </cell>
          <cell r="G538">
            <v>4.5125637845940609</v>
          </cell>
          <cell r="H538">
            <v>4.70863373987995</v>
          </cell>
          <cell r="J538" t="str">
            <v>Kab. Keerom</v>
          </cell>
        </row>
        <row r="539">
          <cell r="A539">
            <v>9426</v>
          </cell>
          <cell r="B539" t="str">
            <v>Waropen</v>
          </cell>
          <cell r="C539">
            <v>4.4608935019979903</v>
          </cell>
          <cell r="D539">
            <v>4.4330096001269732</v>
          </cell>
          <cell r="E539">
            <v>4.5518897355929147</v>
          </cell>
          <cell r="F539">
            <v>4.4575992141935856</v>
          </cell>
          <cell r="G539">
            <v>4.2479742961950393</v>
          </cell>
          <cell r="H539">
            <v>3.9037624693588562</v>
          </cell>
          <cell r="J539" t="str">
            <v>Kab. Waropen</v>
          </cell>
        </row>
        <row r="540">
          <cell r="A540">
            <v>9427</v>
          </cell>
          <cell r="B540" t="str">
            <v>Supiori</v>
          </cell>
          <cell r="C540">
            <v>3.6339802844093598</v>
          </cell>
          <cell r="D540">
            <v>3.7978389846405167</v>
          </cell>
          <cell r="E540">
            <v>3.8136500863878218</v>
          </cell>
          <cell r="F540">
            <v>3.8852663594378467</v>
          </cell>
          <cell r="G540">
            <v>3.9425452292804151</v>
          </cell>
          <cell r="H540">
            <v>4.0793147557671894</v>
          </cell>
          <cell r="J540" t="str">
            <v>Kab. Supiori</v>
          </cell>
        </row>
        <row r="541">
          <cell r="A541">
            <v>9428</v>
          </cell>
          <cell r="B541" t="str">
            <v>Mamberamo Raya</v>
          </cell>
          <cell r="C541">
            <v>2.5408551720487056</v>
          </cell>
          <cell r="D541">
            <v>2.4486907658097508</v>
          </cell>
          <cell r="E541" t="str">
            <v/>
          </cell>
          <cell r="F541">
            <v>2.7741713812101496</v>
          </cell>
          <cell r="G541">
            <v>3.2998038312403417</v>
          </cell>
          <cell r="H541">
            <v>2.6214232097641652</v>
          </cell>
          <cell r="J541" t="str">
            <v>Kab. Mamberamo Raya</v>
          </cell>
        </row>
        <row r="542">
          <cell r="A542">
            <v>9429</v>
          </cell>
          <cell r="B542" t="str">
            <v>Nduga</v>
          </cell>
          <cell r="C542" t="str">
            <v/>
          </cell>
          <cell r="D542" t="str">
            <v/>
          </cell>
          <cell r="E542" t="str">
            <v/>
          </cell>
          <cell r="F542" t="str">
            <v/>
          </cell>
          <cell r="G542" t="str">
            <v/>
          </cell>
          <cell r="H542" t="str">
            <v/>
          </cell>
          <cell r="J542" t="str">
            <v>Kab. Nduga</v>
          </cell>
        </row>
        <row r="543">
          <cell r="A543">
            <v>9430</v>
          </cell>
          <cell r="B543" t="str">
            <v>Lanny Jaya</v>
          </cell>
          <cell r="C543" t="str">
            <v/>
          </cell>
          <cell r="D543" t="str">
            <v/>
          </cell>
          <cell r="E543" t="str">
            <v/>
          </cell>
          <cell r="F543" t="str">
            <v/>
          </cell>
          <cell r="G543" t="str">
            <v/>
          </cell>
          <cell r="H543">
            <v>2.6074301674206195</v>
          </cell>
          <cell r="J543" t="str">
            <v>Kab. Lanny Jaya</v>
          </cell>
        </row>
        <row r="544">
          <cell r="A544">
            <v>9431</v>
          </cell>
          <cell r="B544" t="str">
            <v>Mamberamo Tengah</v>
          </cell>
          <cell r="C544" t="str">
            <v/>
          </cell>
          <cell r="D544" t="str">
            <v/>
          </cell>
          <cell r="E544" t="str">
            <v/>
          </cell>
          <cell r="F544" t="str">
            <v/>
          </cell>
          <cell r="G544" t="str">
            <v/>
          </cell>
          <cell r="H544" t="str">
            <v/>
          </cell>
          <cell r="J544" t="str">
            <v>Kab. Mamberamo Tengah</v>
          </cell>
        </row>
        <row r="545">
          <cell r="A545">
            <v>9432</v>
          </cell>
          <cell r="B545" t="str">
            <v>Yalimo</v>
          </cell>
          <cell r="C545" t="str">
            <v/>
          </cell>
          <cell r="D545" t="str">
            <v/>
          </cell>
          <cell r="E545" t="str">
            <v/>
          </cell>
          <cell r="F545" t="str">
            <v/>
          </cell>
          <cell r="G545" t="str">
            <v/>
          </cell>
          <cell r="H545" t="str">
            <v/>
          </cell>
          <cell r="J545" t="str">
            <v>Kab. Yalimo</v>
          </cell>
        </row>
        <row r="546">
          <cell r="A546">
            <v>9433</v>
          </cell>
          <cell r="B546" t="str">
            <v>Puncak</v>
          </cell>
          <cell r="C546">
            <v>2.4761750846123847</v>
          </cell>
          <cell r="D546">
            <v>2.7195247220164829</v>
          </cell>
          <cell r="E546">
            <v>2.3341830007570885</v>
          </cell>
          <cell r="F546">
            <v>2.7186506574789213</v>
          </cell>
          <cell r="G546">
            <v>2.4238585445453382</v>
          </cell>
          <cell r="H546">
            <v>2.4379434721818445</v>
          </cell>
          <cell r="J546" t="str">
            <v>Kab. Puncak</v>
          </cell>
        </row>
        <row r="547">
          <cell r="A547">
            <v>9434</v>
          </cell>
          <cell r="B547" t="str">
            <v>Dogiyai</v>
          </cell>
          <cell r="C547" t="str">
            <v/>
          </cell>
          <cell r="D547" t="str">
            <v/>
          </cell>
          <cell r="E547" t="str">
            <v/>
          </cell>
          <cell r="F547" t="str">
            <v/>
          </cell>
          <cell r="G547" t="str">
            <v/>
          </cell>
          <cell r="H547">
            <v>2.4002149150036853</v>
          </cell>
          <cell r="J547" t="str">
            <v>Kab. Dogiyai</v>
          </cell>
        </row>
        <row r="548">
          <cell r="A548">
            <v>9435</v>
          </cell>
          <cell r="B548" t="str">
            <v>Intan Jaya</v>
          </cell>
          <cell r="C548" t="str">
            <v/>
          </cell>
          <cell r="D548" t="str">
            <v/>
          </cell>
          <cell r="E548" t="str">
            <v/>
          </cell>
          <cell r="F548" t="str">
            <v/>
          </cell>
          <cell r="G548" t="str">
            <v/>
          </cell>
          <cell r="H548" t="str">
            <v/>
          </cell>
          <cell r="J548" t="str">
            <v>Kab. Intan Jaya</v>
          </cell>
        </row>
        <row r="549">
          <cell r="A549">
            <v>9436</v>
          </cell>
          <cell r="B549" t="str">
            <v>Deiyai</v>
          </cell>
          <cell r="C549">
            <v>2.5531365136588686</v>
          </cell>
          <cell r="D549">
            <v>2.4788972630043915</v>
          </cell>
          <cell r="E549">
            <v>3.0522348574895592</v>
          </cell>
          <cell r="F549">
            <v>2.5161568742037925</v>
          </cell>
          <cell r="G549">
            <v>3.0495394855643934</v>
          </cell>
          <cell r="H549">
            <v>2.2644548095428676</v>
          </cell>
          <cell r="J549" t="str">
            <v>Kab. Deiyai</v>
          </cell>
        </row>
        <row r="550">
          <cell r="A550">
            <v>9471</v>
          </cell>
          <cell r="B550" t="str">
            <v>Kota Jayapura</v>
          </cell>
          <cell r="C550">
            <v>5.2084064401358043</v>
          </cell>
          <cell r="D550">
            <v>5.1495840473376866</v>
          </cell>
          <cell r="E550">
            <v>5.3360148052956147</v>
          </cell>
          <cell r="F550">
            <v>5.3199307056640581</v>
          </cell>
          <cell r="G550">
            <v>5.1074066720407343</v>
          </cell>
          <cell r="H550">
            <v>5.3616667620861751</v>
          </cell>
          <cell r="J550" t="str">
            <v>Kota Jayapura</v>
          </cell>
        </row>
        <row r="551">
          <cell r="A551">
            <v>9900</v>
          </cell>
          <cell r="B551" t="str">
            <v>Indonesia</v>
          </cell>
          <cell r="C551">
            <v>5.4331690252127567</v>
          </cell>
          <cell r="D551">
            <v>5.4486485310244417</v>
          </cell>
          <cell r="E551">
            <v>5.3794921979225592</v>
          </cell>
          <cell r="F551">
            <v>5.490198653907493</v>
          </cell>
          <cell r="G551">
            <v>4.6441172354755595</v>
          </cell>
          <cell r="H551">
            <v>5.2871390378860372</v>
          </cell>
          <cell r="I551" t="str">
            <v>X</v>
          </cell>
          <cell r="J551" t="e">
            <v>#N/A</v>
          </cell>
        </row>
      </sheetData>
      <sheetData sheetId="10">
        <row r="1">
          <cell r="A1" t="str">
            <v>Indeks Ketimpangan dan Kemiskinan</v>
          </cell>
        </row>
        <row r="2">
          <cell r="A2" t="str">
            <v>Kode Daerah</v>
          </cell>
          <cell r="B2" t="str">
            <v>Nama Provinsi (Kab/Kota)</v>
          </cell>
          <cell r="C2">
            <v>2016</v>
          </cell>
          <cell r="D2">
            <v>2017</v>
          </cell>
          <cell r="E2">
            <v>2018</v>
          </cell>
          <cell r="F2">
            <v>2019</v>
          </cell>
          <cell r="G2">
            <v>2020</v>
          </cell>
          <cell r="H2">
            <v>2021</v>
          </cell>
        </row>
        <row r="3">
          <cell r="A3">
            <v>1100</v>
          </cell>
          <cell r="B3" t="str">
            <v>Aceh</v>
          </cell>
          <cell r="C3">
            <v>5.945534114859683</v>
          </cell>
          <cell r="D3">
            <v>6.4499740148014775</v>
          </cell>
          <cell r="E3">
            <v>6.4465152057652162</v>
          </cell>
          <cell r="F3">
            <v>6.5754342605673521</v>
          </cell>
          <cell r="G3">
            <v>6.7759672125666652</v>
          </cell>
          <cell r="H3">
            <v>6.7949682297851455</v>
          </cell>
          <cell r="J3" t="str">
            <v>Provinsi Aceh</v>
          </cell>
        </row>
        <row r="4">
          <cell r="A4">
            <v>1101</v>
          </cell>
          <cell r="B4" t="str">
            <v>Simeulue</v>
          </cell>
          <cell r="C4">
            <v>5.8320731294408663</v>
          </cell>
          <cell r="D4">
            <v>5.686983054492643</v>
          </cell>
          <cell r="E4">
            <v>5.5788293924777186</v>
          </cell>
          <cell r="F4">
            <v>5.6256652915411687</v>
          </cell>
          <cell r="G4">
            <v>5.7776261101688942</v>
          </cell>
          <cell r="H4">
            <v>5.6385553539723752</v>
          </cell>
          <cell r="J4" t="str">
            <v>Kab. Simeulue</v>
          </cell>
        </row>
        <row r="5">
          <cell r="A5">
            <v>1102</v>
          </cell>
          <cell r="B5" t="str">
            <v>Aceh Singkil</v>
          </cell>
          <cell r="C5">
            <v>6.1457193321817476</v>
          </cell>
          <cell r="D5">
            <v>6.0643358269981871</v>
          </cell>
          <cell r="E5">
            <v>6.1174830117574031</v>
          </cell>
          <cell r="F5">
            <v>6.4250537556480536</v>
          </cell>
          <cell r="G5">
            <v>6.2768259986095787</v>
          </cell>
          <cell r="H5">
            <v>6.1498802835830846</v>
          </cell>
          <cell r="J5" t="str">
            <v>Kab. Aceh Singkil</v>
          </cell>
        </row>
        <row r="6">
          <cell r="A6">
            <v>1103</v>
          </cell>
          <cell r="B6" t="str">
            <v>Aceh Selatan</v>
          </cell>
          <cell r="C6">
            <v>6.063639997755776</v>
          </cell>
          <cell r="D6">
            <v>6.2410646493925643</v>
          </cell>
          <cell r="E6">
            <v>6.2018988341807137</v>
          </cell>
          <cell r="F6">
            <v>6.2327971859436175</v>
          </cell>
          <cell r="G6">
            <v>6.1983564914706877</v>
          </cell>
          <cell r="H6">
            <v>6.2766638500251171</v>
          </cell>
          <cell r="J6" t="str">
            <v>Kab. Aceh Selatan</v>
          </cell>
        </row>
        <row r="7">
          <cell r="A7">
            <v>1104</v>
          </cell>
          <cell r="B7" t="str">
            <v>Aceh Tenggara</v>
          </cell>
          <cell r="C7">
            <v>6.0518667414779967</v>
          </cell>
          <cell r="D7">
            <v>6.4687945160487761</v>
          </cell>
          <cell r="E7">
            <v>6.5438981444879332</v>
          </cell>
          <cell r="F7">
            <v>6.8415242053073797</v>
          </cell>
          <cell r="G7">
            <v>6.4850657060052246</v>
          </cell>
          <cell r="H7">
            <v>6.9025791846325646</v>
          </cell>
          <cell r="J7" t="str">
            <v>Kab. Aceh Tenggara</v>
          </cell>
        </row>
        <row r="8">
          <cell r="A8">
            <v>1105</v>
          </cell>
          <cell r="B8" t="str">
            <v>Aceh Timur</v>
          </cell>
          <cell r="C8">
            <v>6.4065673977386952</v>
          </cell>
          <cell r="D8">
            <v>6.2087974320365618</v>
          </cell>
          <cell r="E8">
            <v>6.1910320560101768</v>
          </cell>
          <cell r="F8">
            <v>6.4469267253245848</v>
          </cell>
          <cell r="G8">
            <v>6.2834131053637625</v>
          </cell>
          <cell r="H8">
            <v>6.4321797210953147</v>
          </cell>
          <cell r="J8" t="str">
            <v>Kab. Aceh Timur</v>
          </cell>
        </row>
        <row r="9">
          <cell r="A9">
            <v>1106</v>
          </cell>
          <cell r="B9" t="str">
            <v>Aceh Tengah</v>
          </cell>
          <cell r="C9">
            <v>6.4250940988988852</v>
          </cell>
          <cell r="D9">
            <v>6.6561860863573195</v>
          </cell>
          <cell r="E9">
            <v>6.6633919277620359</v>
          </cell>
          <cell r="F9">
            <v>6.8258392770411227</v>
          </cell>
          <cell r="G9">
            <v>6.330493585049445</v>
          </cell>
          <cell r="H9">
            <v>6.6320793146365515</v>
          </cell>
          <cell r="J9" t="str">
            <v>Kab. Aceh Tengah</v>
          </cell>
        </row>
        <row r="10">
          <cell r="A10">
            <v>1107</v>
          </cell>
          <cell r="B10" t="str">
            <v>Aceh Barat</v>
          </cell>
          <cell r="C10">
            <v>6.3691886258538766</v>
          </cell>
          <cell r="D10">
            <v>6.1065084229328717</v>
          </cell>
          <cell r="E10">
            <v>6.3735270582370323</v>
          </cell>
          <cell r="F10">
            <v>5.8604405692294446</v>
          </cell>
          <cell r="G10">
            <v>6.3165790527226902</v>
          </cell>
          <cell r="H10">
            <v>6.4908664386677497</v>
          </cell>
          <cell r="J10" t="str">
            <v>Kab. Aceh Barat</v>
          </cell>
        </row>
        <row r="11">
          <cell r="A11">
            <v>1108</v>
          </cell>
          <cell r="B11" t="str">
            <v>Aceh Besar</v>
          </cell>
          <cell r="C11">
            <v>5.8757763942095202</v>
          </cell>
          <cell r="D11">
            <v>6.3742541088110336</v>
          </cell>
          <cell r="E11">
            <v>6.014804362832832</v>
          </cell>
          <cell r="F11">
            <v>6.1995422219848635</v>
          </cell>
          <cell r="G11">
            <v>6.1518603164747896</v>
          </cell>
          <cell r="H11">
            <v>6.2399062344562823</v>
          </cell>
          <cell r="J11" t="str">
            <v>Kab. Aceh Besar</v>
          </cell>
        </row>
        <row r="12">
          <cell r="A12">
            <v>1109</v>
          </cell>
          <cell r="B12" t="str">
            <v>Pidie</v>
          </cell>
          <cell r="C12">
            <v>6.2170196742218833</v>
          </cell>
          <cell r="D12">
            <v>6.1280058196707818</v>
          </cell>
          <cell r="E12">
            <v>6.4616466873905098</v>
          </cell>
          <cell r="F12">
            <v>6.4277240144549301</v>
          </cell>
          <cell r="G12">
            <v>6.5049576620935428</v>
          </cell>
          <cell r="H12">
            <v>6.7865081720734945</v>
          </cell>
          <cell r="J12" t="str">
            <v>Kab. Pidie</v>
          </cell>
        </row>
        <row r="13">
          <cell r="A13">
            <v>1110</v>
          </cell>
          <cell r="B13" t="str">
            <v>Bireuen</v>
          </cell>
          <cell r="C13">
            <v>6.4973669390500479</v>
          </cell>
          <cell r="D13">
            <v>6.4665228386639813</v>
          </cell>
          <cell r="E13">
            <v>6.5457198672063752</v>
          </cell>
          <cell r="F13">
            <v>6.4660882819711452</v>
          </cell>
          <cell r="G13">
            <v>6.5426104401092582</v>
          </cell>
          <cell r="H13">
            <v>6.7274557404270627</v>
          </cell>
          <cell r="J13" t="str">
            <v>Kab. Bireuen</v>
          </cell>
        </row>
        <row r="14">
          <cell r="A14">
            <v>1111</v>
          </cell>
          <cell r="B14" t="str">
            <v>Aceh Utara</v>
          </cell>
          <cell r="C14">
            <v>6.0979654943023398</v>
          </cell>
          <cell r="D14">
            <v>6.2546715969414555</v>
          </cell>
          <cell r="E14">
            <v>6.1759178575392237</v>
          </cell>
          <cell r="F14">
            <v>6.21545798480415</v>
          </cell>
          <cell r="G14">
            <v>6.4513790135465543</v>
          </cell>
          <cell r="H14">
            <v>6.5127837951224512</v>
          </cell>
          <cell r="J14" t="str">
            <v>Kab. Aceh Utara</v>
          </cell>
        </row>
        <row r="15">
          <cell r="A15">
            <v>1112</v>
          </cell>
          <cell r="B15" t="str">
            <v>Aceh Barat Daya</v>
          </cell>
          <cell r="C15">
            <v>6.2631766739735388</v>
          </cell>
          <cell r="D15">
            <v>6.6215942671748769</v>
          </cell>
          <cell r="E15">
            <v>6.153541242857937</v>
          </cell>
          <cell r="F15">
            <v>6.1842277867964732</v>
          </cell>
          <cell r="G15">
            <v>6.4572648623660625</v>
          </cell>
          <cell r="H15">
            <v>6.4531128071803892</v>
          </cell>
          <cell r="J15" t="str">
            <v>Kab. Aceh Barat Daya</v>
          </cell>
        </row>
        <row r="16">
          <cell r="A16">
            <v>1113</v>
          </cell>
          <cell r="B16" t="str">
            <v>Gayo Lues</v>
          </cell>
          <cell r="C16">
            <v>6.0112899191959004</v>
          </cell>
          <cell r="D16">
            <v>6.5420651139199437</v>
          </cell>
          <cell r="E16">
            <v>6.4320620379178921</v>
          </cell>
          <cell r="F16">
            <v>6.6422877176141784</v>
          </cell>
          <cell r="G16">
            <v>6.5428085186752023</v>
          </cell>
          <cell r="H16">
            <v>6.8706026296218097</v>
          </cell>
          <cell r="J16" t="str">
            <v>Kab. Gayo Lues</v>
          </cell>
        </row>
        <row r="17">
          <cell r="A17">
            <v>1114</v>
          </cell>
          <cell r="B17" t="str">
            <v>Aceh Tamiang</v>
          </cell>
          <cell r="C17">
            <v>5.63591913120095</v>
          </cell>
          <cell r="D17">
            <v>6.1038791357686755</v>
          </cell>
          <cell r="E17">
            <v>6.0139983661220233</v>
          </cell>
          <cell r="F17">
            <v>6.2755286005232422</v>
          </cell>
          <cell r="G17">
            <v>6.262819971756679</v>
          </cell>
          <cell r="H17">
            <v>6.3036028611647623</v>
          </cell>
          <cell r="J17" t="str">
            <v>Kab. Aceh Tamiang</v>
          </cell>
        </row>
        <row r="18">
          <cell r="A18">
            <v>1115</v>
          </cell>
          <cell r="B18" t="str">
            <v>Nagan Raya</v>
          </cell>
          <cell r="C18">
            <v>6.2421217911191009</v>
          </cell>
          <cell r="D18">
            <v>6.7065698182292248</v>
          </cell>
          <cell r="E18">
            <v>6.1429072471005099</v>
          </cell>
          <cell r="F18">
            <v>6.2846015779902142</v>
          </cell>
          <cell r="G18">
            <v>6.2046146201363541</v>
          </cell>
          <cell r="H18">
            <v>6.8220541974668176</v>
          </cell>
          <cell r="J18" t="str">
            <v>Kab. Nagan Raya</v>
          </cell>
        </row>
        <row r="19">
          <cell r="A19">
            <v>1116</v>
          </cell>
          <cell r="B19" t="str">
            <v>Aceh Jaya</v>
          </cell>
          <cell r="C19">
            <v>6.0817411382130251</v>
          </cell>
          <cell r="D19">
            <v>6.5031385692683843</v>
          </cell>
          <cell r="E19">
            <v>6.5823837897518009</v>
          </cell>
          <cell r="F19">
            <v>6.7387799632160057</v>
          </cell>
          <cell r="G19">
            <v>6.7600637289756387</v>
          </cell>
          <cell r="H19">
            <v>6.5242245811482231</v>
          </cell>
          <cell r="J19" t="str">
            <v>Kab. Aceh Jaya</v>
          </cell>
        </row>
        <row r="20">
          <cell r="A20">
            <v>1117</v>
          </cell>
          <cell r="B20" t="str">
            <v>Bener Meriah</v>
          </cell>
          <cell r="C20">
            <v>6.3736052292482075</v>
          </cell>
          <cell r="D20">
            <v>7.1088477048505867</v>
          </cell>
          <cell r="E20">
            <v>6.5265018543856677</v>
          </cell>
          <cell r="F20">
            <v>6.6040011681358779</v>
          </cell>
          <cell r="G20">
            <v>6.6610683131595803</v>
          </cell>
          <cell r="H20">
            <v>6.6553117337940551</v>
          </cell>
          <cell r="J20" t="str">
            <v>Kab. Bener Meriah</v>
          </cell>
        </row>
        <row r="21">
          <cell r="A21">
            <v>1118</v>
          </cell>
          <cell r="B21" t="str">
            <v>Pidie Jaya</v>
          </cell>
          <cell r="C21">
            <v>6.6152947189429083</v>
          </cell>
          <cell r="D21">
            <v>6.9548616977906592</v>
          </cell>
          <cell r="E21">
            <v>6.809752955137939</v>
          </cell>
          <cell r="F21">
            <v>6.6516806089237033</v>
          </cell>
          <cell r="G21">
            <v>7.2503883427862181</v>
          </cell>
          <cell r="H21">
            <v>7.0347661403106025</v>
          </cell>
          <cell r="J21" t="str">
            <v>Kab. Pidie Jaya</v>
          </cell>
        </row>
        <row r="22">
          <cell r="A22">
            <v>1171</v>
          </cell>
          <cell r="B22" t="str">
            <v>Kota Banda Aceh</v>
          </cell>
          <cell r="C22">
            <v>6.3139978983380445</v>
          </cell>
          <cell r="D22">
            <v>6.5311903595818865</v>
          </cell>
          <cell r="E22">
            <v>6.6939746998129861</v>
          </cell>
          <cell r="F22">
            <v>6.6580475820332596</v>
          </cell>
          <cell r="G22">
            <v>6.5212927330818458</v>
          </cell>
          <cell r="H22">
            <v>6.3925546472776178</v>
          </cell>
          <cell r="J22" t="str">
            <v>Kota Banda Aceh</v>
          </cell>
        </row>
        <row r="23">
          <cell r="A23">
            <v>1172</v>
          </cell>
          <cell r="B23" t="str">
            <v>Kota Sabang</v>
          </cell>
          <cell r="C23">
            <v>6.3199571141426665</v>
          </cell>
          <cell r="D23">
            <v>6.5511165075724218</v>
          </cell>
          <cell r="E23">
            <v>6.4541764281231151</v>
          </cell>
          <cell r="F23">
            <v>6.7561276669650585</v>
          </cell>
          <cell r="G23">
            <v>6.6708491478578447</v>
          </cell>
          <cell r="H23">
            <v>6.6115168831759954</v>
          </cell>
          <cell r="J23" t="str">
            <v>Kota Sabang</v>
          </cell>
        </row>
        <row r="24">
          <cell r="A24">
            <v>1173</v>
          </cell>
          <cell r="B24" t="str">
            <v>Kota Langsa</v>
          </cell>
          <cell r="C24">
            <v>6.0119977673401435</v>
          </cell>
          <cell r="D24">
            <v>6.1730542233862735</v>
          </cell>
          <cell r="E24">
            <v>6.4427665958005296</v>
          </cell>
          <cell r="F24">
            <v>6.2654938249284324</v>
          </cell>
          <cell r="G24">
            <v>6.4250715987595139</v>
          </cell>
          <cell r="H24">
            <v>6.2026979397920465</v>
          </cell>
          <cell r="J24" t="str">
            <v>Kota Langsa</v>
          </cell>
        </row>
        <row r="25">
          <cell r="A25">
            <v>1174</v>
          </cell>
          <cell r="B25" t="str">
            <v>Kota Lhokseumawe</v>
          </cell>
          <cell r="C25">
            <v>6.0187040044545874</v>
          </cell>
          <cell r="D25">
            <v>6.1733732761897206</v>
          </cell>
          <cell r="E25">
            <v>6.2241336525204138</v>
          </cell>
          <cell r="F25">
            <v>6.208383293299339</v>
          </cell>
          <cell r="G25">
            <v>6.1409158800904233</v>
          </cell>
          <cell r="H25">
            <v>6.2254954587207409</v>
          </cell>
          <cell r="J25" t="str">
            <v>Kota Lhokseumawe</v>
          </cell>
        </row>
        <row r="26">
          <cell r="A26">
            <v>1175</v>
          </cell>
          <cell r="B26" t="str">
            <v>Kota Subulussalam</v>
          </cell>
          <cell r="C26">
            <v>5.9821358357892889</v>
          </cell>
          <cell r="D26">
            <v>6.1045716902409026</v>
          </cell>
          <cell r="E26">
            <v>6.1838140531585797</v>
          </cell>
          <cell r="F26">
            <v>6.1177296806116201</v>
          </cell>
          <cell r="G26">
            <v>6.066056074903976</v>
          </cell>
          <cell r="H26">
            <v>6.3424313168453814</v>
          </cell>
          <cell r="J26" t="str">
            <v>Kota Subulussalam</v>
          </cell>
        </row>
        <row r="27">
          <cell r="A27">
            <v>1200</v>
          </cell>
          <cell r="B27" t="str">
            <v>Sumatera Utara</v>
          </cell>
          <cell r="C27">
            <v>6.9965124451617688</v>
          </cell>
          <cell r="D27">
            <v>7.4786479167896873</v>
          </cell>
          <cell r="E27">
            <v>7.6740429512721713</v>
          </cell>
          <cell r="F27">
            <v>7.7155941220983326</v>
          </cell>
          <cell r="G27">
            <v>7.5698147233066457</v>
          </cell>
          <cell r="H27">
            <v>7.6623691251260437</v>
          </cell>
          <cell r="J27" t="str">
            <v>Provinsi Sumatera Utara</v>
          </cell>
        </row>
        <row r="28">
          <cell r="A28">
            <v>1201</v>
          </cell>
          <cell r="B28" t="str">
            <v>Nias</v>
          </cell>
          <cell r="C28">
            <v>6.787466903200996</v>
          </cell>
          <cell r="D28">
            <v>7.0110874112841524</v>
          </cell>
          <cell r="E28">
            <v>6.9571194625672321</v>
          </cell>
          <cell r="F28">
            <v>7.1999449383480245</v>
          </cell>
          <cell r="G28">
            <v>7.1972418165051026</v>
          </cell>
          <cell r="H28">
            <v>6.7400458204526368</v>
          </cell>
          <cell r="J28" t="str">
            <v>Kab. Nias</v>
          </cell>
        </row>
        <row r="29">
          <cell r="A29">
            <v>1202</v>
          </cell>
          <cell r="B29" t="str">
            <v>Mandailing Natal</v>
          </cell>
          <cell r="C29">
            <v>6.8492336787441372</v>
          </cell>
          <cell r="D29">
            <v>6.8815911827911691</v>
          </cell>
          <cell r="E29">
            <v>7.0165046557318353</v>
          </cell>
          <cell r="F29">
            <v>7.1640488785187157</v>
          </cell>
          <cell r="G29">
            <v>7.1118232463074982</v>
          </cell>
          <cell r="H29">
            <v>7.1555961413196396</v>
          </cell>
          <cell r="J29" t="str">
            <v>Kab. Mandailing Natal</v>
          </cell>
        </row>
        <row r="30">
          <cell r="A30">
            <v>1203</v>
          </cell>
          <cell r="B30" t="str">
            <v>Tapanuli Selatan</v>
          </cell>
          <cell r="C30">
            <v>6.9217139589155252</v>
          </cell>
          <cell r="D30">
            <v>6.8912125235369439</v>
          </cell>
          <cell r="E30">
            <v>7.0334943449993261</v>
          </cell>
          <cell r="F30">
            <v>7.2566200491956616</v>
          </cell>
          <cell r="G30">
            <v>7.2547955699747533</v>
          </cell>
          <cell r="H30">
            <v>7.4175983305607298</v>
          </cell>
          <cell r="J30" t="str">
            <v>Kab. Tapanuli Selatan</v>
          </cell>
        </row>
        <row r="31">
          <cell r="A31">
            <v>1204</v>
          </cell>
          <cell r="B31" t="str">
            <v>Tapanuli Tengah</v>
          </cell>
          <cell r="C31">
            <v>6.4066635507240921</v>
          </cell>
          <cell r="D31">
            <v>6.6398054121542138</v>
          </cell>
          <cell r="E31">
            <v>6.5695653929299596</v>
          </cell>
          <cell r="F31">
            <v>6.7123268583786171</v>
          </cell>
          <cell r="G31">
            <v>6.5305902081333551</v>
          </cell>
          <cell r="H31">
            <v>6.8011001386818455</v>
          </cell>
          <cell r="J31" t="str">
            <v>Kab. Tapanuli Tengah</v>
          </cell>
        </row>
        <row r="32">
          <cell r="A32">
            <v>1205</v>
          </cell>
          <cell r="B32" t="str">
            <v>Tapanuli Utara</v>
          </cell>
          <cell r="C32">
            <v>6.7237849178351947</v>
          </cell>
          <cell r="D32">
            <v>6.6460287504783331</v>
          </cell>
          <cell r="E32">
            <v>7.0784026935666269</v>
          </cell>
          <cell r="F32">
            <v>6.9146128850996762</v>
          </cell>
          <cell r="G32">
            <v>6.9953883145710591</v>
          </cell>
          <cell r="H32">
            <v>7.0993340780404797</v>
          </cell>
          <cell r="J32" t="str">
            <v>Kab. Tapanuli Utara</v>
          </cell>
        </row>
        <row r="33">
          <cell r="A33">
            <v>1206</v>
          </cell>
          <cell r="B33" t="str">
            <v>Toba Samosir</v>
          </cell>
          <cell r="C33">
            <v>6.9430887224948714</v>
          </cell>
          <cell r="D33">
            <v>6.9228549231803989</v>
          </cell>
          <cell r="E33">
            <v>6.9326994985822674</v>
          </cell>
          <cell r="F33">
            <v>7.2762480145480257</v>
          </cell>
          <cell r="G33">
            <v>7.0384826064554806</v>
          </cell>
          <cell r="H33">
            <v>7.300608140874286</v>
          </cell>
          <cell r="J33" t="str">
            <v>Kab. Toba Samosir</v>
          </cell>
        </row>
        <row r="34">
          <cell r="A34">
            <v>1207</v>
          </cell>
          <cell r="B34" t="str">
            <v>Labuhan Batu</v>
          </cell>
          <cell r="C34">
            <v>6.4327590590386681</v>
          </cell>
          <cell r="D34">
            <v>6.6214340852977731</v>
          </cell>
          <cell r="E34">
            <v>6.7886323501942982</v>
          </cell>
          <cell r="F34">
            <v>6.7242409714739324</v>
          </cell>
          <cell r="G34">
            <v>6.6262202109486061</v>
          </cell>
          <cell r="H34">
            <v>6.5297080605818909</v>
          </cell>
          <cell r="J34" t="str">
            <v>Kab. Labuhanbatu</v>
          </cell>
        </row>
        <row r="35">
          <cell r="A35">
            <v>1208</v>
          </cell>
          <cell r="B35" t="str">
            <v>Asahan</v>
          </cell>
          <cell r="C35">
            <v>6.3500275699817941</v>
          </cell>
          <cell r="D35">
            <v>6.7897218611288617</v>
          </cell>
          <cell r="E35">
            <v>6.6284458209274755</v>
          </cell>
          <cell r="F35">
            <v>6.7224551342867054</v>
          </cell>
          <cell r="G35">
            <v>6.7168342939742693</v>
          </cell>
          <cell r="H35">
            <v>6.6703766319649098</v>
          </cell>
          <cell r="J35" t="str">
            <v>Kab. Asahan</v>
          </cell>
        </row>
        <row r="36">
          <cell r="A36">
            <v>1209</v>
          </cell>
          <cell r="B36" t="str">
            <v>Simalungun</v>
          </cell>
          <cell r="C36">
            <v>6.4871397049065491</v>
          </cell>
          <cell r="D36">
            <v>6.8109473617927208</v>
          </cell>
          <cell r="E36">
            <v>6.7971885383367887</v>
          </cell>
          <cell r="F36">
            <v>6.8202909398526259</v>
          </cell>
          <cell r="G36">
            <v>6.8500575774827448</v>
          </cell>
          <cell r="H36">
            <v>6.9713942515016472</v>
          </cell>
          <cell r="J36" t="str">
            <v>Kab. Simalungun</v>
          </cell>
        </row>
        <row r="37">
          <cell r="A37">
            <v>1210</v>
          </cell>
          <cell r="B37" t="str">
            <v>Dairi</v>
          </cell>
          <cell r="C37">
            <v>6.8733145476350561</v>
          </cell>
          <cell r="D37">
            <v>7.2146084366520737</v>
          </cell>
          <cell r="E37">
            <v>7.2827919716126299</v>
          </cell>
          <cell r="F37">
            <v>7.1543938925404396</v>
          </cell>
          <cell r="G37">
            <v>6.9181309443750285</v>
          </cell>
          <cell r="H37">
            <v>7.3146127908564669</v>
          </cell>
          <cell r="J37" t="str">
            <v>Kab. Dairi</v>
          </cell>
        </row>
        <row r="38">
          <cell r="A38">
            <v>1211</v>
          </cell>
          <cell r="B38" t="str">
            <v>Karo</v>
          </cell>
          <cell r="C38">
            <v>6.9116749723552493</v>
          </cell>
          <cell r="D38">
            <v>7.4143194986771856</v>
          </cell>
          <cell r="E38">
            <v>7.5493916076078946</v>
          </cell>
          <cell r="F38">
            <v>7.3894812576356141</v>
          </cell>
          <cell r="G38">
            <v>7.2062638214861847</v>
          </cell>
          <cell r="H38">
            <v>7.6258094838504693</v>
          </cell>
          <cell r="J38" t="str">
            <v>Kab. Karo</v>
          </cell>
        </row>
        <row r="39">
          <cell r="A39">
            <v>1212</v>
          </cell>
          <cell r="B39" t="str">
            <v>Deli Serdang</v>
          </cell>
          <cell r="C39">
            <v>6.574546519768627</v>
          </cell>
          <cell r="D39">
            <v>6.8037855495395894</v>
          </cell>
          <cell r="E39">
            <v>6.7196174299686762</v>
          </cell>
          <cell r="F39">
            <v>6.9039676549032247</v>
          </cell>
          <cell r="G39">
            <v>6.7448156486007331</v>
          </cell>
          <cell r="H39">
            <v>6.7921528607207318</v>
          </cell>
          <cell r="J39" t="str">
            <v>Kab. Deli Serdang</v>
          </cell>
        </row>
        <row r="40">
          <cell r="A40">
            <v>1213</v>
          </cell>
          <cell r="B40" t="str">
            <v>Langkat</v>
          </cell>
          <cell r="C40">
            <v>6.3158127484196802</v>
          </cell>
          <cell r="D40">
            <v>6.7177353256433978</v>
          </cell>
          <cell r="E40">
            <v>6.8035928820804017</v>
          </cell>
          <cell r="F40">
            <v>6.7583833142423604</v>
          </cell>
          <cell r="G40">
            <v>6.7747387009367888</v>
          </cell>
          <cell r="H40">
            <v>6.8033461057201627</v>
          </cell>
          <cell r="J40" t="str">
            <v>Kab. Langkat</v>
          </cell>
        </row>
        <row r="41">
          <cell r="A41">
            <v>1214</v>
          </cell>
          <cell r="B41" t="str">
            <v>Nias Selatan</v>
          </cell>
          <cell r="C41">
            <v>6.1641455474845461</v>
          </cell>
          <cell r="D41">
            <v>5.9707371420048112</v>
          </cell>
          <cell r="E41">
            <v>5.7739598693058722</v>
          </cell>
          <cell r="F41">
            <v>5.8895952308118806</v>
          </cell>
          <cell r="G41">
            <v>5.8511360538266768</v>
          </cell>
          <cell r="H41">
            <v>6.677433650196134</v>
          </cell>
          <cell r="J41" t="str">
            <v>Kab. Nias Selatan</v>
          </cell>
        </row>
        <row r="42">
          <cell r="A42">
            <v>1215</v>
          </cell>
          <cell r="B42" t="str">
            <v>Humbang Hasundutan</v>
          </cell>
          <cell r="C42">
            <v>6.9433199467866933</v>
          </cell>
          <cell r="D42">
            <v>6.8753466834085737</v>
          </cell>
          <cell r="E42">
            <v>7.1084549086993452</v>
          </cell>
          <cell r="F42">
            <v>7.148748007100334</v>
          </cell>
          <cell r="G42">
            <v>7.216940895842062</v>
          </cell>
          <cell r="H42">
            <v>7.3512670959245634</v>
          </cell>
          <cell r="J42" t="str">
            <v>Kab. Humbang Hasundutan</v>
          </cell>
        </row>
        <row r="43">
          <cell r="A43">
            <v>1216</v>
          </cell>
          <cell r="B43" t="str">
            <v>Pakpak Bharat</v>
          </cell>
          <cell r="C43">
            <v>6.8513275367233364</v>
          </cell>
          <cell r="D43">
            <v>7.0697509013903685</v>
          </cell>
          <cell r="E43">
            <v>7.0977577246030465</v>
          </cell>
          <cell r="F43">
            <v>6.9131275363361917</v>
          </cell>
          <cell r="G43">
            <v>7.1462884272329514</v>
          </cell>
          <cell r="H43">
            <v>7.2237551075042479</v>
          </cell>
          <cell r="J43" t="str">
            <v>Kab. Pakpak Bharat</v>
          </cell>
        </row>
        <row r="44">
          <cell r="A44">
            <v>1217</v>
          </cell>
          <cell r="B44" t="str">
            <v>Samosir</v>
          </cell>
          <cell r="C44">
            <v>6.7871864060619815</v>
          </cell>
          <cell r="D44">
            <v>6.7538592029428139</v>
          </cell>
          <cell r="E44">
            <v>6.8918273104867129</v>
          </cell>
          <cell r="F44">
            <v>6.9844383969676986</v>
          </cell>
          <cell r="G44">
            <v>6.6050172502757656</v>
          </cell>
          <cell r="H44">
            <v>7.1748260476802157</v>
          </cell>
          <cell r="J44" t="str">
            <v>Kab. Samosir</v>
          </cell>
        </row>
        <row r="45">
          <cell r="A45">
            <v>1218</v>
          </cell>
          <cell r="B45" t="str">
            <v>Serdang Bedagai</v>
          </cell>
          <cell r="C45">
            <v>6.8087594056538654</v>
          </cell>
          <cell r="D45">
            <v>6.8058615785672494</v>
          </cell>
          <cell r="E45">
            <v>6.838404603505829</v>
          </cell>
          <cell r="F45">
            <v>6.8054705724464881</v>
          </cell>
          <cell r="G45">
            <v>6.8190563702212783</v>
          </cell>
          <cell r="H45">
            <v>6.9257590488805496</v>
          </cell>
          <cell r="J45" t="str">
            <v>Kab. Serdang Bedagai</v>
          </cell>
        </row>
        <row r="46">
          <cell r="A46">
            <v>1219</v>
          </cell>
          <cell r="B46" t="str">
            <v>Batu Bara</v>
          </cell>
          <cell r="C46">
            <v>7.1024352691151043</v>
          </cell>
          <cell r="D46">
            <v>6.8773724560952338</v>
          </cell>
          <cell r="E46">
            <v>6.8668061759075645</v>
          </cell>
          <cell r="F46">
            <v>6.6646185460408862</v>
          </cell>
          <cell r="G46">
            <v>6.8582805944860885</v>
          </cell>
          <cell r="H46">
            <v>6.8742217202906115</v>
          </cell>
          <cell r="J46" t="str">
            <v>Kab. Batu Bara</v>
          </cell>
        </row>
        <row r="47">
          <cell r="A47">
            <v>1220</v>
          </cell>
          <cell r="B47" t="str">
            <v>Padang Lawas Utara</v>
          </cell>
          <cell r="C47">
            <v>6.8611817378058069</v>
          </cell>
          <cell r="D47">
            <v>6.9905870066716584</v>
          </cell>
          <cell r="E47">
            <v>6.7044931243294101</v>
          </cell>
          <cell r="F47">
            <v>7.3677507452726223</v>
          </cell>
          <cell r="G47">
            <v>7.0971200248303887</v>
          </cell>
          <cell r="H47">
            <v>7.1270258057371656</v>
          </cell>
          <cell r="J47" t="str">
            <v>Kab. Padang Lawas Utara</v>
          </cell>
        </row>
        <row r="48">
          <cell r="A48">
            <v>1221</v>
          </cell>
          <cell r="B48" t="str">
            <v>Padang Lawas</v>
          </cell>
          <cell r="C48">
            <v>6.4452738333882982</v>
          </cell>
          <cell r="D48">
            <v>7.063017950422017</v>
          </cell>
          <cell r="E48">
            <v>6.6127595172434273</v>
          </cell>
          <cell r="F48">
            <v>7.1429229013634137</v>
          </cell>
          <cell r="G48">
            <v>7.0765527329158902</v>
          </cell>
          <cell r="H48">
            <v>7.0132821467360067</v>
          </cell>
          <cell r="J48" t="str">
            <v>Kab. Padang Lawas</v>
          </cell>
        </row>
        <row r="49">
          <cell r="A49">
            <v>1222</v>
          </cell>
          <cell r="B49" t="str">
            <v>Labuhan Batu Selatan</v>
          </cell>
          <cell r="C49">
            <v>6.5511720782425016</v>
          </cell>
          <cell r="D49">
            <v>6.8426305169685522</v>
          </cell>
          <cell r="E49">
            <v>6.8859645729581285</v>
          </cell>
          <cell r="F49">
            <v>6.9086098186192872</v>
          </cell>
          <cell r="G49">
            <v>7.1220973567463588</v>
          </cell>
          <cell r="H49">
            <v>7.1514155157432429</v>
          </cell>
          <cell r="J49" t="str">
            <v>Kab. Labuhanbatu Selatan</v>
          </cell>
        </row>
        <row r="50">
          <cell r="A50">
            <v>1223</v>
          </cell>
          <cell r="B50" t="str">
            <v>Labuhan Batu Utara</v>
          </cell>
          <cell r="C50">
            <v>6.6066632260892018</v>
          </cell>
          <cell r="D50">
            <v>6.4861736895141959</v>
          </cell>
          <cell r="E50">
            <v>6.6634219207566678</v>
          </cell>
          <cell r="F50">
            <v>6.5665920907981796</v>
          </cell>
          <cell r="G50">
            <v>6.6418801034179902</v>
          </cell>
          <cell r="H50">
            <v>6.8181846069294867</v>
          </cell>
          <cell r="J50" t="str">
            <v>Kab. Labuhanbatu Utara</v>
          </cell>
        </row>
        <row r="51">
          <cell r="A51">
            <v>1224</v>
          </cell>
          <cell r="B51" t="str">
            <v>Nias Utara</v>
          </cell>
          <cell r="C51">
            <v>5.8808868862339043</v>
          </cell>
          <cell r="D51">
            <v>5.9875622776609934</v>
          </cell>
          <cell r="E51">
            <v>6.5202554263829402</v>
          </cell>
          <cell r="F51">
            <v>6.5871975183754232</v>
          </cell>
          <cell r="G51">
            <v>6.1718166880500247</v>
          </cell>
          <cell r="H51">
            <v>6.8162554025857123</v>
          </cell>
          <cell r="J51" t="str">
            <v>Kab. Nias Utara</v>
          </cell>
        </row>
        <row r="52">
          <cell r="A52">
            <v>1225</v>
          </cell>
          <cell r="B52" t="str">
            <v>Nias Barat</v>
          </cell>
          <cell r="C52">
            <v>6.5761726589429257</v>
          </cell>
          <cell r="D52">
            <v>6.9383035764665433</v>
          </cell>
          <cell r="E52">
            <v>6.8308282382992012</v>
          </cell>
          <cell r="F52">
            <v>7.0214062101620396</v>
          </cell>
          <cell r="G52">
            <v>7.0080059306687703</v>
          </cell>
          <cell r="H52">
            <v>6.8784961781805869</v>
          </cell>
          <cell r="J52" t="str">
            <v>Kab. Nias Barat</v>
          </cell>
        </row>
        <row r="53">
          <cell r="A53">
            <v>1271</v>
          </cell>
          <cell r="B53" t="str">
            <v>Kota Sibolga</v>
          </cell>
          <cell r="C53">
            <v>6.1823797534228895</v>
          </cell>
          <cell r="D53">
            <v>6.360806053070875</v>
          </cell>
          <cell r="E53">
            <v>6.3768408264935799</v>
          </cell>
          <cell r="F53">
            <v>6.7555445755134977</v>
          </cell>
          <cell r="G53">
            <v>6.5518208239815774</v>
          </cell>
          <cell r="H53">
            <v>6.6303180240523849</v>
          </cell>
          <cell r="J53" t="str">
            <v>Kota Sibolga</v>
          </cell>
        </row>
        <row r="54">
          <cell r="A54">
            <v>1272</v>
          </cell>
          <cell r="B54" t="str">
            <v>Kota Tanjung Balai</v>
          </cell>
          <cell r="C54">
            <v>5.7186542330011072</v>
          </cell>
          <cell r="D54">
            <v>6.2217473931233833</v>
          </cell>
          <cell r="E54">
            <v>6.1356065775857482</v>
          </cell>
          <cell r="F54">
            <v>6.4457541277747481</v>
          </cell>
          <cell r="G54">
            <v>6.3733403414105014</v>
          </cell>
          <cell r="H54">
            <v>6.5492513276211239</v>
          </cell>
          <cell r="J54" t="str">
            <v>Kota Tanjung Balai</v>
          </cell>
        </row>
        <row r="55">
          <cell r="A55">
            <v>1273</v>
          </cell>
          <cell r="B55" t="str">
            <v>Kota Pematang Siantar</v>
          </cell>
          <cell r="C55">
            <v>6.4680804544737072</v>
          </cell>
          <cell r="D55">
            <v>6.4607234863487717</v>
          </cell>
          <cell r="E55">
            <v>6.6910525024575334</v>
          </cell>
          <cell r="F55">
            <v>6.6582569770890663</v>
          </cell>
          <cell r="G55">
            <v>6.7267052659728437</v>
          </cell>
          <cell r="H55">
            <v>6.8542789490398395</v>
          </cell>
          <cell r="J55" t="str">
            <v>Kota Pematang Siantar</v>
          </cell>
        </row>
        <row r="56">
          <cell r="A56">
            <v>1274</v>
          </cell>
          <cell r="B56" t="str">
            <v>Kota Tebing Tinggi</v>
          </cell>
          <cell r="C56">
            <v>6.0373459561413627</v>
          </cell>
          <cell r="D56">
            <v>6.4807547184476775</v>
          </cell>
          <cell r="E56">
            <v>6.4043038288179801</v>
          </cell>
          <cell r="F56">
            <v>6.5240504182343981</v>
          </cell>
          <cell r="G56">
            <v>6.6524428039714874</v>
          </cell>
          <cell r="H56">
            <v>6.5592113874059681</v>
          </cell>
          <cell r="J56" t="str">
            <v>Kota Tebing Tinggi</v>
          </cell>
        </row>
        <row r="57">
          <cell r="A57">
            <v>1275</v>
          </cell>
          <cell r="B57" t="str">
            <v>Kota Medan</v>
          </cell>
          <cell r="C57">
            <v>6.2390249784310665</v>
          </cell>
          <cell r="D57">
            <v>6.4270067576966499</v>
          </cell>
          <cell r="E57">
            <v>6.8743448198153523</v>
          </cell>
          <cell r="F57">
            <v>6.666805734207693</v>
          </cell>
          <cell r="G57">
            <v>6.7547524455850558</v>
          </cell>
          <cell r="H57">
            <v>6.4319327690979717</v>
          </cell>
          <cell r="J57" t="str">
            <v>Kota Medan</v>
          </cell>
        </row>
        <row r="58">
          <cell r="A58">
            <v>1276</v>
          </cell>
          <cell r="B58" t="str">
            <v>Kota Binjai</v>
          </cell>
          <cell r="C58">
            <v>6.7126163113347159</v>
          </cell>
          <cell r="D58">
            <v>6.6024104546322624</v>
          </cell>
          <cell r="E58">
            <v>6.6334225213840199</v>
          </cell>
          <cell r="F58">
            <v>6.6284288103225286</v>
          </cell>
          <cell r="G58">
            <v>6.6025071292525661</v>
          </cell>
          <cell r="H58">
            <v>6.732429128360728</v>
          </cell>
          <cell r="J58" t="str">
            <v>Kota Binjai</v>
          </cell>
        </row>
        <row r="59">
          <cell r="A59">
            <v>1277</v>
          </cell>
          <cell r="B59" t="str">
            <v>Kota Padangsidimpuan</v>
          </cell>
          <cell r="C59">
            <v>6.1505601748121848</v>
          </cell>
          <cell r="D59">
            <v>6.3835638698966175</v>
          </cell>
          <cell r="E59">
            <v>6.4403066491278889</v>
          </cell>
          <cell r="F59">
            <v>6.6631050189261369</v>
          </cell>
          <cell r="G59">
            <v>6.384325193317002</v>
          </cell>
          <cell r="H59">
            <v>6.6050355918394388</v>
          </cell>
          <cell r="J59" t="str">
            <v>Kota Padang Sidempuan</v>
          </cell>
        </row>
        <row r="60">
          <cell r="A60">
            <v>1278</v>
          </cell>
          <cell r="B60" t="str">
            <v>Kota Gunungsitoli</v>
          </cell>
          <cell r="C60">
            <v>5.8537836268227634</v>
          </cell>
          <cell r="D60">
            <v>5.8816437160962316</v>
          </cell>
          <cell r="E60">
            <v>6.0086584291933969</v>
          </cell>
          <cell r="F60">
            <v>6.3230368950381308</v>
          </cell>
          <cell r="G60">
            <v>6.0747173676366906</v>
          </cell>
          <cell r="H60">
            <v>6.3569496071114848</v>
          </cell>
          <cell r="J60" t="str">
            <v>Kota Gunungsitoli</v>
          </cell>
        </row>
        <row r="61">
          <cell r="A61">
            <v>1300</v>
          </cell>
          <cell r="B61" t="str">
            <v>Sumatera Barat</v>
          </cell>
          <cell r="C61">
            <v>7.1628053808503864</v>
          </cell>
          <cell r="D61">
            <v>7.4806264177194697</v>
          </cell>
          <cell r="E61">
            <v>7.4920448646504916</v>
          </cell>
          <cell r="F61">
            <v>7.6552898877488156</v>
          </cell>
          <cell r="G61">
            <v>7.6212633960591223</v>
          </cell>
          <cell r="H61">
            <v>7.6654533815904378</v>
          </cell>
          <cell r="J61" t="str">
            <v>Provinsi Sumatera Barat</v>
          </cell>
        </row>
        <row r="62">
          <cell r="A62">
            <v>1301</v>
          </cell>
          <cell r="B62" t="str">
            <v>Kepulauan Mentawai</v>
          </cell>
          <cell r="C62">
            <v>5.7588278133711679</v>
          </cell>
          <cell r="D62">
            <v>5.6756177637181562</v>
          </cell>
          <cell r="E62">
            <v>6.1849134821573744</v>
          </cell>
          <cell r="F62">
            <v>5.7693802661577616</v>
          </cell>
          <cell r="G62">
            <v>6.1485741375414236</v>
          </cell>
          <cell r="H62">
            <v>5.8238679450469446</v>
          </cell>
          <cell r="J62" t="str">
            <v>Kab. Kepulauan Mentawai</v>
          </cell>
        </row>
        <row r="63">
          <cell r="A63">
            <v>1302</v>
          </cell>
          <cell r="B63" t="str">
            <v>Pesisir Selatan</v>
          </cell>
          <cell r="C63">
            <v>6.6718332776758542</v>
          </cell>
          <cell r="D63">
            <v>6.658598977562602</v>
          </cell>
          <cell r="E63">
            <v>6.8029964009278823</v>
          </cell>
          <cell r="F63">
            <v>6.8127987676534927</v>
          </cell>
          <cell r="G63">
            <v>6.672753089500234</v>
          </cell>
          <cell r="H63">
            <v>6.5402349693238957</v>
          </cell>
          <cell r="J63" t="str">
            <v>Kab. Pesisir Selatan</v>
          </cell>
        </row>
        <row r="64">
          <cell r="A64">
            <v>1303</v>
          </cell>
          <cell r="B64" t="str">
            <v>Solok</v>
          </cell>
          <cell r="C64">
            <v>6.9186633255911074</v>
          </cell>
          <cell r="D64">
            <v>6.8502758969743178</v>
          </cell>
          <cell r="E64">
            <v>6.760493092728014</v>
          </cell>
          <cell r="F64">
            <v>6.7496008379791013</v>
          </cell>
          <cell r="G64">
            <v>7.2034278117006831</v>
          </cell>
          <cell r="H64">
            <v>6.9462171509244746</v>
          </cell>
          <cell r="J64" t="str">
            <v>Kab. Solok</v>
          </cell>
        </row>
        <row r="65">
          <cell r="A65">
            <v>1304</v>
          </cell>
          <cell r="B65" t="str">
            <v>Sijunjung</v>
          </cell>
          <cell r="C65">
            <v>6.0738469114641838</v>
          </cell>
          <cell r="D65">
            <v>6.2559011786272736</v>
          </cell>
          <cell r="E65">
            <v>6.4060199369444248</v>
          </cell>
          <cell r="F65">
            <v>6.38461881853181</v>
          </cell>
          <cell r="G65">
            <v>6.4974891643320527</v>
          </cell>
          <cell r="H65">
            <v>6.5809613273327017</v>
          </cell>
          <cell r="J65" t="str">
            <v>Kab. Sijunjung</v>
          </cell>
        </row>
        <row r="66">
          <cell r="A66">
            <v>1305</v>
          </cell>
          <cell r="B66" t="str">
            <v>Tanah Datar</v>
          </cell>
          <cell r="C66">
            <v>6.3565543256804977</v>
          </cell>
          <cell r="D66">
            <v>6.6086261862174336</v>
          </cell>
          <cell r="E66">
            <v>6.6684812131328375</v>
          </cell>
          <cell r="F66">
            <v>6.6119567868464442</v>
          </cell>
          <cell r="G66">
            <v>6.7375436860352016</v>
          </cell>
          <cell r="H66">
            <v>6.9188422891939192</v>
          </cell>
          <cell r="J66" t="str">
            <v>Kab. Tanah Datar</v>
          </cell>
        </row>
        <row r="67">
          <cell r="A67">
            <v>1306</v>
          </cell>
          <cell r="B67" t="str">
            <v>Padang Pariaman</v>
          </cell>
          <cell r="C67">
            <v>6.946335618507729</v>
          </cell>
          <cell r="D67">
            <v>6.6971851345416216</v>
          </cell>
          <cell r="E67">
            <v>6.6164867451861973</v>
          </cell>
          <cell r="F67">
            <v>6.6549907906036907</v>
          </cell>
          <cell r="G67">
            <v>6.7100988060344813</v>
          </cell>
          <cell r="H67">
            <v>6.7032039442750468</v>
          </cell>
          <cell r="J67" t="str">
            <v>Kab. Padang Pariaman</v>
          </cell>
        </row>
        <row r="68">
          <cell r="A68">
            <v>1307</v>
          </cell>
          <cell r="B68" t="str">
            <v>Agam</v>
          </cell>
          <cell r="C68">
            <v>6.6702785054621963</v>
          </cell>
          <cell r="D68">
            <v>6.7211610044761088</v>
          </cell>
          <cell r="E68">
            <v>6.7485885274897957</v>
          </cell>
          <cell r="F68">
            <v>6.9503241856935016</v>
          </cell>
          <cell r="G68">
            <v>6.7346753729035393</v>
          </cell>
          <cell r="H68">
            <v>6.7223549396040623</v>
          </cell>
          <cell r="J68" t="str">
            <v>Kab. Agam</v>
          </cell>
        </row>
        <row r="69">
          <cell r="A69">
            <v>1308</v>
          </cell>
          <cell r="B69" t="str">
            <v>Lima Puluh Kota</v>
          </cell>
          <cell r="C69">
            <v>6.7034178239109279</v>
          </cell>
          <cell r="D69">
            <v>6.575309367835235</v>
          </cell>
          <cell r="E69">
            <v>6.6799432353711996</v>
          </cell>
          <cell r="F69">
            <v>6.8909386642684467</v>
          </cell>
          <cell r="G69">
            <v>6.7507861363525814</v>
          </cell>
          <cell r="H69">
            <v>6.797386318634369</v>
          </cell>
          <cell r="J69" t="str">
            <v>Kab. Limapuluh Kota</v>
          </cell>
        </row>
        <row r="70">
          <cell r="A70">
            <v>1309</v>
          </cell>
          <cell r="B70" t="str">
            <v>Pasaman</v>
          </cell>
          <cell r="C70">
            <v>6.5667042270362295</v>
          </cell>
          <cell r="D70">
            <v>7.0245444749492894</v>
          </cell>
          <cell r="E70">
            <v>6.7776317450254977</v>
          </cell>
          <cell r="F70">
            <v>6.3879867636482004</v>
          </cell>
          <cell r="G70">
            <v>6.5722205193847225</v>
          </cell>
          <cell r="H70">
            <v>6.9751922698163815</v>
          </cell>
          <cell r="J70" t="str">
            <v>Kab. Pasaman</v>
          </cell>
        </row>
        <row r="71">
          <cell r="A71">
            <v>1310</v>
          </cell>
          <cell r="B71" t="str">
            <v>Solok Selatan</v>
          </cell>
          <cell r="C71">
            <v>6.6163091053083365</v>
          </cell>
          <cell r="D71">
            <v>6.6067146237112295</v>
          </cell>
          <cell r="E71">
            <v>6.7134952338943243</v>
          </cell>
          <cell r="F71">
            <v>6.7673560169544817</v>
          </cell>
          <cell r="G71">
            <v>6.6310866066027465</v>
          </cell>
          <cell r="H71">
            <v>7.0251171819368476</v>
          </cell>
          <cell r="J71" t="str">
            <v>Kab. Solok Selatan</v>
          </cell>
        </row>
        <row r="72">
          <cell r="A72">
            <v>1311</v>
          </cell>
          <cell r="B72" t="str">
            <v>Dharmasraya</v>
          </cell>
          <cell r="C72">
            <v>6.3964524030477694</v>
          </cell>
          <cell r="D72">
            <v>6.6091816536653702</v>
          </cell>
          <cell r="E72">
            <v>6.5397777833329584</v>
          </cell>
          <cell r="F72">
            <v>6.5971036946238826</v>
          </cell>
          <cell r="G72">
            <v>6.6062476873548643</v>
          </cell>
          <cell r="H72">
            <v>6.8361542954041141</v>
          </cell>
          <cell r="J72" t="str">
            <v>Kab. Dharmasraya</v>
          </cell>
        </row>
        <row r="73">
          <cell r="A73">
            <v>1312</v>
          </cell>
          <cell r="B73" t="str">
            <v>Pasaman Barat</v>
          </cell>
          <cell r="C73">
            <v>6.6345613563736503</v>
          </cell>
          <cell r="D73">
            <v>6.9581545932646058</v>
          </cell>
          <cell r="E73">
            <v>6.6477287123455442</v>
          </cell>
          <cell r="F73">
            <v>6.5421427425610608</v>
          </cell>
          <cell r="G73">
            <v>6.7474210431285346</v>
          </cell>
          <cell r="H73">
            <v>6.7842292126644912</v>
          </cell>
          <cell r="J73" t="str">
            <v>Kab. Pasaman Barat</v>
          </cell>
        </row>
        <row r="74">
          <cell r="A74">
            <v>1371</v>
          </cell>
          <cell r="B74" t="str">
            <v>Kota Padang</v>
          </cell>
          <cell r="C74">
            <v>6.4400076901617069</v>
          </cell>
          <cell r="D74">
            <v>6.4672863902429585</v>
          </cell>
          <cell r="E74">
            <v>6.4891116067635908</v>
          </cell>
          <cell r="F74">
            <v>6.5034420746531456</v>
          </cell>
          <cell r="G74">
            <v>6.7641665891050931</v>
          </cell>
          <cell r="H74">
            <v>6.5074212472512656</v>
          </cell>
          <cell r="J74" t="str">
            <v>Kota Padang</v>
          </cell>
        </row>
        <row r="75">
          <cell r="A75">
            <v>1372</v>
          </cell>
          <cell r="B75" t="str">
            <v>Kota Solok</v>
          </cell>
          <cell r="C75">
            <v>6.7633550755440801</v>
          </cell>
          <cell r="D75">
            <v>6.9209744312595767</v>
          </cell>
          <cell r="E75">
            <v>6.9014970556062716</v>
          </cell>
          <cell r="F75">
            <v>6.8203125651453167</v>
          </cell>
          <cell r="G75">
            <v>6.8998512685518163</v>
          </cell>
          <cell r="H75">
            <v>6.8872726796432309</v>
          </cell>
          <cell r="J75" t="str">
            <v>Kota Solok</v>
          </cell>
        </row>
        <row r="76">
          <cell r="A76">
            <v>1373</v>
          </cell>
          <cell r="B76" t="str">
            <v>Kota Sawah Lunto</v>
          </cell>
          <cell r="C76">
            <v>6.3863565875865573</v>
          </cell>
          <cell r="D76">
            <v>6.5572155549105187</v>
          </cell>
          <cell r="E76">
            <v>6.3716591974673369</v>
          </cell>
          <cell r="F76">
            <v>6.3584397070361911</v>
          </cell>
          <cell r="G76">
            <v>6.5017597464321595</v>
          </cell>
          <cell r="H76">
            <v>6.7818904524754657</v>
          </cell>
          <cell r="J76" t="str">
            <v>Kota Sawahlunto</v>
          </cell>
        </row>
        <row r="77">
          <cell r="A77">
            <v>1374</v>
          </cell>
          <cell r="B77" t="str">
            <v>Kota Padang Panjang</v>
          </cell>
          <cell r="C77">
            <v>6.3205573611132229</v>
          </cell>
          <cell r="D77">
            <v>6.879469816953816</v>
          </cell>
          <cell r="E77">
            <v>7.0583533983379079</v>
          </cell>
          <cell r="F77">
            <v>7.0110015534445127</v>
          </cell>
          <cell r="G77">
            <v>6.5811827776517919</v>
          </cell>
          <cell r="H77">
            <v>7.0656879464393283</v>
          </cell>
          <cell r="J77" t="str">
            <v>Kota Padang Panjang</v>
          </cell>
        </row>
        <row r="78">
          <cell r="A78">
            <v>1375</v>
          </cell>
          <cell r="B78" t="str">
            <v>Kota Bukittinggi</v>
          </cell>
          <cell r="C78">
            <v>6.6788368314460183</v>
          </cell>
          <cell r="D78">
            <v>6.7849296659492406</v>
          </cell>
          <cell r="E78">
            <v>6.7502996120968808</v>
          </cell>
          <cell r="F78">
            <v>7.0899790389895472</v>
          </cell>
          <cell r="G78">
            <v>7.1271507120157098</v>
          </cell>
          <cell r="H78">
            <v>7.1231484948807031</v>
          </cell>
          <cell r="J78" t="str">
            <v>Kota Bukit Tinggi</v>
          </cell>
        </row>
        <row r="79">
          <cell r="A79">
            <v>1376</v>
          </cell>
          <cell r="B79" t="str">
            <v>Kota Payakumbuh</v>
          </cell>
          <cell r="C79">
            <v>6.5723967205098628</v>
          </cell>
          <cell r="D79">
            <v>6.7714272963072597</v>
          </cell>
          <cell r="E79">
            <v>6.674527942840756</v>
          </cell>
          <cell r="F79">
            <v>7.2510922003802101</v>
          </cell>
          <cell r="G79">
            <v>6.5514573465553436</v>
          </cell>
          <cell r="H79">
            <v>6.7779848865898504</v>
          </cell>
          <cell r="J79" t="str">
            <v>Kota Payakumbuh</v>
          </cell>
        </row>
        <row r="80">
          <cell r="A80">
            <v>1377</v>
          </cell>
          <cell r="B80" t="str">
            <v>Kota Pariaman</v>
          </cell>
          <cell r="C80">
            <v>6.4372809315467086</v>
          </cell>
          <cell r="D80">
            <v>6.756308703188675</v>
          </cell>
          <cell r="E80">
            <v>6.8231908076330532</v>
          </cell>
          <cell r="F80">
            <v>6.7391860967688801</v>
          </cell>
          <cell r="G80">
            <v>6.6345739473623988</v>
          </cell>
          <cell r="H80">
            <v>6.6448690188650898</v>
          </cell>
          <cell r="J80" t="str">
            <v>Kota Pariaman</v>
          </cell>
        </row>
        <row r="81">
          <cell r="A81">
            <v>1400</v>
          </cell>
          <cell r="B81" t="str">
            <v>Riau</v>
          </cell>
          <cell r="C81">
            <v>6.362060520435473</v>
          </cell>
          <cell r="D81">
            <v>7.0350971275569316</v>
          </cell>
          <cell r="E81">
            <v>6.928840634435776</v>
          </cell>
          <cell r="F81">
            <v>6.7562625281598754</v>
          </cell>
          <cell r="G81">
            <v>6.7680727948334756</v>
          </cell>
          <cell r="H81">
            <v>6.9086726452267611</v>
          </cell>
          <cell r="J81" t="str">
            <v>Provinsi Riau</v>
          </cell>
        </row>
        <row r="82">
          <cell r="A82">
            <v>1401</v>
          </cell>
          <cell r="B82" t="str">
            <v>Kuantan Singingi</v>
          </cell>
          <cell r="C82">
            <v>6.3535083203923977</v>
          </cell>
          <cell r="D82">
            <v>6.3491597811343556</v>
          </cell>
          <cell r="E82">
            <v>6.4595228631847075</v>
          </cell>
          <cell r="F82">
            <v>6.3212466471726865</v>
          </cell>
          <cell r="G82">
            <v>6.3964786914867222</v>
          </cell>
          <cell r="H82">
            <v>6.6551611957496917</v>
          </cell>
          <cell r="J82" t="str">
            <v>Kab. Kuantan Singingi</v>
          </cell>
        </row>
        <row r="83">
          <cell r="A83">
            <v>1402</v>
          </cell>
          <cell r="B83" t="str">
            <v>Indragiri Hulu</v>
          </cell>
          <cell r="C83">
            <v>6.3915678951065571</v>
          </cell>
          <cell r="D83">
            <v>6.4032681006679075</v>
          </cell>
          <cell r="E83">
            <v>6.4049922089071876</v>
          </cell>
          <cell r="F83">
            <v>6.4816379149891761</v>
          </cell>
          <cell r="G83">
            <v>6.3662058020317582</v>
          </cell>
          <cell r="H83">
            <v>6.3029006504045677</v>
          </cell>
          <cell r="J83" t="str">
            <v>Kab. Indragiri Hulu</v>
          </cell>
        </row>
        <row r="84">
          <cell r="A84">
            <v>1403</v>
          </cell>
          <cell r="B84" t="str">
            <v>Indragiri Hilir</v>
          </cell>
          <cell r="C84">
            <v>6.6006719284468147</v>
          </cell>
          <cell r="D84">
            <v>6.451900507132259</v>
          </cell>
          <cell r="E84">
            <v>6.2663500241180445</v>
          </cell>
          <cell r="F84">
            <v>6.3493617509977041</v>
          </cell>
          <cell r="G84">
            <v>6.2285413867079527</v>
          </cell>
          <cell r="H84">
            <v>6.4327657628745056</v>
          </cell>
          <cell r="J84" t="str">
            <v>Kab. Indragiri Hilir</v>
          </cell>
        </row>
        <row r="85">
          <cell r="A85">
            <v>1404</v>
          </cell>
          <cell r="B85" t="str">
            <v>Pelalawan</v>
          </cell>
          <cell r="C85">
            <v>6.2652299683733883</v>
          </cell>
          <cell r="D85">
            <v>6.9068506036278254</v>
          </cell>
          <cell r="E85">
            <v>6.5109237978642129</v>
          </cell>
          <cell r="F85">
            <v>6.4774977831483556</v>
          </cell>
          <cell r="G85">
            <v>6.2739761143499493</v>
          </cell>
          <cell r="H85">
            <v>6.5482917347581733</v>
          </cell>
          <cell r="J85" t="str">
            <v>Kab. Pelalawan</v>
          </cell>
        </row>
        <row r="86">
          <cell r="A86">
            <v>1405</v>
          </cell>
          <cell r="B86" t="str">
            <v>Siak</v>
          </cell>
          <cell r="C86">
            <v>6.3678725275036818</v>
          </cell>
          <cell r="D86">
            <v>6.6539024031335474</v>
          </cell>
          <cell r="E86">
            <v>6.6474006917267801</v>
          </cell>
          <cell r="F86">
            <v>6.5647239230756202</v>
          </cell>
          <cell r="G86">
            <v>6.6012400388716221</v>
          </cell>
          <cell r="H86">
            <v>6.4634377313064624</v>
          </cell>
          <cell r="J86" t="str">
            <v>Kab. Siak</v>
          </cell>
        </row>
        <row r="87">
          <cell r="A87">
            <v>1406</v>
          </cell>
          <cell r="B87" t="str">
            <v>Kampar</v>
          </cell>
          <cell r="C87">
            <v>6.2163564811828262</v>
          </cell>
          <cell r="D87">
            <v>6.1265453759037456</v>
          </cell>
          <cell r="E87">
            <v>6.4710358121060079</v>
          </cell>
          <cell r="F87">
            <v>6.218460819890419</v>
          </cell>
          <cell r="G87">
            <v>6.3033734246710154</v>
          </cell>
          <cell r="H87">
            <v>6.5895224784591218</v>
          </cell>
          <cell r="J87" t="str">
            <v>Kab. Kampar</v>
          </cell>
        </row>
        <row r="88">
          <cell r="A88">
            <v>1407</v>
          </cell>
          <cell r="B88" t="str">
            <v>Rokan Hulu</v>
          </cell>
          <cell r="C88">
            <v>6.2839271814505135</v>
          </cell>
          <cell r="D88">
            <v>6.4383265221963057</v>
          </cell>
          <cell r="E88">
            <v>6.1504604996379095</v>
          </cell>
          <cell r="F88">
            <v>6.42704562201234</v>
          </cell>
          <cell r="G88">
            <v>6.0941939002241048</v>
          </cell>
          <cell r="H88">
            <v>6.4706037926895865</v>
          </cell>
          <cell r="J88" t="str">
            <v>Kab. Rokan Hulu</v>
          </cell>
        </row>
        <row r="89">
          <cell r="A89">
            <v>1408</v>
          </cell>
          <cell r="B89" t="str">
            <v>Bengkalis</v>
          </cell>
          <cell r="C89">
            <v>6.1475917007866814</v>
          </cell>
          <cell r="D89">
            <v>6.0752289749077395</v>
          </cell>
          <cell r="E89">
            <v>6.3976746160150633</v>
          </cell>
          <cell r="F89">
            <v>6.2600889958622883</v>
          </cell>
          <cell r="G89">
            <v>6.369380162765057</v>
          </cell>
          <cell r="H89">
            <v>6.4496147658955474</v>
          </cell>
          <cell r="J89" t="str">
            <v>Kab. Bengkalis</v>
          </cell>
        </row>
        <row r="90">
          <cell r="A90">
            <v>1409</v>
          </cell>
          <cell r="B90" t="str">
            <v>Rokan Hilir</v>
          </cell>
          <cell r="C90">
            <v>6.1185233282650922</v>
          </cell>
          <cell r="D90">
            <v>6.5789236080546072</v>
          </cell>
          <cell r="E90">
            <v>6.4695958637761333</v>
          </cell>
          <cell r="F90">
            <v>6.5925807153139235</v>
          </cell>
          <cell r="G90">
            <v>6.5240404931861526</v>
          </cell>
          <cell r="H90">
            <v>6.6873025578161878</v>
          </cell>
          <cell r="J90" t="str">
            <v>Kab. Rokan Hilir</v>
          </cell>
        </row>
        <row r="91">
          <cell r="A91">
            <v>1410</v>
          </cell>
          <cell r="B91" t="str">
            <v>Kepulauan Meranti</v>
          </cell>
          <cell r="C91">
            <v>6.0035856061012964</v>
          </cell>
          <cell r="D91">
            <v>6.1621988378708288</v>
          </cell>
          <cell r="E91">
            <v>6.1350474547360232</v>
          </cell>
          <cell r="F91">
            <v>5.7882169354336073</v>
          </cell>
          <cell r="G91">
            <v>5.9397276944330457</v>
          </cell>
          <cell r="H91">
            <v>6.0884018175744918</v>
          </cell>
          <cell r="J91" t="str">
            <v>Kab. Kepulauan Meranti</v>
          </cell>
        </row>
        <row r="92">
          <cell r="A92">
            <v>1471</v>
          </cell>
          <cell r="B92" t="str">
            <v>Kota Pekanbaru</v>
          </cell>
          <cell r="C92">
            <v>6.3317593071900768</v>
          </cell>
          <cell r="D92">
            <v>6.4209117690657758</v>
          </cell>
          <cell r="E92">
            <v>6.2239027805467826</v>
          </cell>
          <cell r="F92">
            <v>6.0935554748150222</v>
          </cell>
          <cell r="G92">
            <v>6.3291426185582038</v>
          </cell>
          <cell r="H92">
            <v>6.1374668946119559</v>
          </cell>
          <cell r="J92" t="str">
            <v>Kota Pekanbaru</v>
          </cell>
        </row>
        <row r="93">
          <cell r="A93">
            <v>1473</v>
          </cell>
          <cell r="B93" t="str">
            <v>Kota Dumai</v>
          </cell>
          <cell r="C93">
            <v>6.1571650812757106</v>
          </cell>
          <cell r="D93">
            <v>6.3362259376670327</v>
          </cell>
          <cell r="E93">
            <v>6.2665182601418463</v>
          </cell>
          <cell r="F93">
            <v>6.1478278314301633</v>
          </cell>
          <cell r="G93">
            <v>6.0611962867879505</v>
          </cell>
          <cell r="H93">
            <v>6.2083390129156202</v>
          </cell>
          <cell r="J93" t="str">
            <v>Kota Dumai</v>
          </cell>
        </row>
        <row r="94">
          <cell r="A94">
            <v>1500</v>
          </cell>
          <cell r="B94" t="str">
            <v>Jambi</v>
          </cell>
          <cell r="C94">
            <v>6.0886486837632825</v>
          </cell>
          <cell r="D94">
            <v>6.576088620354323</v>
          </cell>
          <cell r="E94">
            <v>6.8453868874787966</v>
          </cell>
          <cell r="F94">
            <v>6.9581095916087294</v>
          </cell>
          <cell r="G94">
            <v>6.8921812587389466</v>
          </cell>
          <cell r="H94">
            <v>7.0547747728205392</v>
          </cell>
          <cell r="J94" t="str">
            <v>Provinsi Jambi</v>
          </cell>
        </row>
        <row r="95">
          <cell r="A95">
            <v>1501</v>
          </cell>
          <cell r="B95" t="str">
            <v>Kerinci</v>
          </cell>
          <cell r="C95">
            <v>6.5869073826162516</v>
          </cell>
          <cell r="D95">
            <v>6.786899642181754</v>
          </cell>
          <cell r="E95">
            <v>7.0928391644332338</v>
          </cell>
          <cell r="F95">
            <v>6.8840230237709639</v>
          </cell>
          <cell r="G95">
            <v>7.7110960860622333</v>
          </cell>
          <cell r="H95">
            <v>7.1225968024112447</v>
          </cell>
          <cell r="J95" t="str">
            <v>Kab. Kerinci</v>
          </cell>
        </row>
        <row r="96">
          <cell r="A96">
            <v>1502</v>
          </cell>
          <cell r="B96" t="str">
            <v>Merangin</v>
          </cell>
          <cell r="C96">
            <v>6.2952821033113837</v>
          </cell>
          <cell r="D96">
            <v>6.53598111791253</v>
          </cell>
          <cell r="E96">
            <v>6.3111314215111891</v>
          </cell>
          <cell r="F96">
            <v>6.6711036673323605</v>
          </cell>
          <cell r="G96">
            <v>6.5845082847202185</v>
          </cell>
          <cell r="H96">
            <v>6.5945066656871081</v>
          </cell>
          <cell r="J96" t="str">
            <v>Kab. Merangin</v>
          </cell>
        </row>
        <row r="97">
          <cell r="A97">
            <v>1503</v>
          </cell>
          <cell r="B97" t="str">
            <v>Sarolangun</v>
          </cell>
          <cell r="C97">
            <v>5.7609976455758476</v>
          </cell>
          <cell r="D97">
            <v>5.8660908127730265</v>
          </cell>
          <cell r="E97">
            <v>6.3259044731663439</v>
          </cell>
          <cell r="F97">
            <v>6.3890847505516275</v>
          </cell>
          <cell r="G97">
            <v>6.0329382077879394</v>
          </cell>
          <cell r="H97">
            <v>6.0915912729966424</v>
          </cell>
          <cell r="J97" t="str">
            <v>Kab. Sarolangun</v>
          </cell>
        </row>
        <row r="98">
          <cell r="A98">
            <v>1504</v>
          </cell>
          <cell r="B98" t="str">
            <v>Batang Hari</v>
          </cell>
          <cell r="C98">
            <v>6.1033618334422828</v>
          </cell>
          <cell r="D98">
            <v>6.5976100591118607</v>
          </cell>
          <cell r="E98">
            <v>6.3702068312778746</v>
          </cell>
          <cell r="F98">
            <v>6.3974304764952024</v>
          </cell>
          <cell r="G98">
            <v>6.3753076581643562</v>
          </cell>
          <cell r="H98">
            <v>6.4787416523733938</v>
          </cell>
          <cell r="J98" t="str">
            <v>Kab. Batanghari</v>
          </cell>
        </row>
        <row r="99">
          <cell r="A99">
            <v>1505</v>
          </cell>
          <cell r="B99" t="str">
            <v>Muaro Jambi</v>
          </cell>
          <cell r="C99">
            <v>6.7670488507453488</v>
          </cell>
          <cell r="D99">
            <v>6.1669058928853486</v>
          </cell>
          <cell r="E99">
            <v>6.8182325559725401</v>
          </cell>
          <cell r="F99">
            <v>7.1275317303087622</v>
          </cell>
          <cell r="G99">
            <v>6.6315828312451064</v>
          </cell>
          <cell r="H99">
            <v>7.0758537961621748</v>
          </cell>
          <cell r="J99" t="str">
            <v>Kab. Muaro Jambi</v>
          </cell>
        </row>
        <row r="100">
          <cell r="A100">
            <v>1506</v>
          </cell>
          <cell r="B100" t="str">
            <v>Tanjung Jabung Timur</v>
          </cell>
          <cell r="C100">
            <v>6.4371506809008281</v>
          </cell>
          <cell r="D100">
            <v>6.5406709769748828</v>
          </cell>
          <cell r="E100">
            <v>6.6053296052081691</v>
          </cell>
          <cell r="F100">
            <v>6.6089906517953336</v>
          </cell>
          <cell r="G100">
            <v>6.7597636755781494</v>
          </cell>
          <cell r="H100">
            <v>6.9184269024324649</v>
          </cell>
          <cell r="J100" t="str">
            <v>Kab. Tanjung Jabung Timur</v>
          </cell>
        </row>
        <row r="101">
          <cell r="A101">
            <v>1507</v>
          </cell>
          <cell r="B101" t="str">
            <v>Tanjung Jabung Barat</v>
          </cell>
          <cell r="C101">
            <v>6.0431338810829649</v>
          </cell>
          <cell r="D101">
            <v>6.2010932054261056</v>
          </cell>
          <cell r="E101">
            <v>5.9936653451187674</v>
          </cell>
          <cell r="F101">
            <v>6.620423379938555</v>
          </cell>
          <cell r="G101">
            <v>6.5660015499209488</v>
          </cell>
          <cell r="H101">
            <v>6.6038622078968459</v>
          </cell>
          <cell r="J101" t="str">
            <v>Kab. Tanjung Jabung Barat</v>
          </cell>
        </row>
        <row r="102">
          <cell r="A102">
            <v>1508</v>
          </cell>
          <cell r="B102" t="str">
            <v>Tebo</v>
          </cell>
          <cell r="C102">
            <v>6.1823254243910739</v>
          </cell>
          <cell r="D102">
            <v>6.4579151938237995</v>
          </cell>
          <cell r="E102">
            <v>6.3378907685883368</v>
          </cell>
          <cell r="F102">
            <v>6.5458929829133439</v>
          </cell>
          <cell r="G102">
            <v>6.2088394744685163</v>
          </cell>
          <cell r="H102">
            <v>6.7522638534528792</v>
          </cell>
          <cell r="J102" t="str">
            <v>Kab. Tebo</v>
          </cell>
        </row>
        <row r="103">
          <cell r="A103">
            <v>1509</v>
          </cell>
          <cell r="B103" t="str">
            <v>Bungo</v>
          </cell>
          <cell r="C103">
            <v>5.7501791312642299</v>
          </cell>
          <cell r="D103">
            <v>5.9306631201966358</v>
          </cell>
          <cell r="E103">
            <v>6.3473350616697282</v>
          </cell>
          <cell r="F103">
            <v>6.1073324519465171</v>
          </cell>
          <cell r="G103">
            <v>6.1921440261493572</v>
          </cell>
          <cell r="H103">
            <v>6.4519151537767474</v>
          </cell>
          <cell r="J103" t="str">
            <v>Kab. Bungo</v>
          </cell>
        </row>
        <row r="104">
          <cell r="A104">
            <v>1571</v>
          </cell>
          <cell r="B104" t="str">
            <v>Kota Jambi</v>
          </cell>
          <cell r="C104">
            <v>5.8954490248180456</v>
          </cell>
          <cell r="D104">
            <v>6.064416065746931</v>
          </cell>
          <cell r="E104">
            <v>6.3634768629720968</v>
          </cell>
          <cell r="F104">
            <v>6.3142827462190354</v>
          </cell>
          <cell r="G104">
            <v>6.4234648213661121</v>
          </cell>
          <cell r="H104">
            <v>6.3944088537294572</v>
          </cell>
          <cell r="J104" t="str">
            <v>Kota Jambi</v>
          </cell>
        </row>
        <row r="105">
          <cell r="A105">
            <v>1572</v>
          </cell>
          <cell r="B105" t="str">
            <v>Kota Sungai Penuh</v>
          </cell>
          <cell r="C105">
            <v>6.6172072572507981</v>
          </cell>
          <cell r="D105">
            <v>6.6793698441897007</v>
          </cell>
          <cell r="E105">
            <v>6.6941632118550265</v>
          </cell>
          <cell r="F105">
            <v>6.8100207119057128</v>
          </cell>
          <cell r="G105">
            <v>6.6616706784391022</v>
          </cell>
          <cell r="H105">
            <v>6.5996492284402946</v>
          </cell>
          <cell r="J105" t="str">
            <v>Kota Sungai Penuh</v>
          </cell>
        </row>
        <row r="106">
          <cell r="A106">
            <v>1600</v>
          </cell>
          <cell r="B106" t="str">
            <v>Sumatera Selatan</v>
          </cell>
          <cell r="C106">
            <v>6.077569007927786</v>
          </cell>
          <cell r="D106">
            <v>6.5777206172603835</v>
          </cell>
          <cell r="E106">
            <v>6.4487038400225014</v>
          </cell>
          <cell r="F106">
            <v>6.918906286790075</v>
          </cell>
          <cell r="G106">
            <v>6.6916150390162867</v>
          </cell>
          <cell r="H106">
            <v>6.9960053271161291</v>
          </cell>
          <cell r="J106" t="str">
            <v>Provinsi Sumatera Selatan</v>
          </cell>
        </row>
        <row r="107">
          <cell r="A107">
            <v>1601</v>
          </cell>
          <cell r="B107" t="str">
            <v>Ogan Komering Ulu</v>
          </cell>
          <cell r="C107">
            <v>5.6498021335100788</v>
          </cell>
          <cell r="D107">
            <v>6.1491197524189314</v>
          </cell>
          <cell r="E107">
            <v>6.1626985519646009</v>
          </cell>
          <cell r="F107">
            <v>6.1862983557211511</v>
          </cell>
          <cell r="G107">
            <v>6.0387203791153228</v>
          </cell>
          <cell r="H107">
            <v>5.9401607496089319</v>
          </cell>
          <cell r="J107" t="str">
            <v>Kab. Ogan Komering Ulu</v>
          </cell>
        </row>
        <row r="108">
          <cell r="A108">
            <v>1602</v>
          </cell>
          <cell r="B108" t="str">
            <v>Ogan Komering Ilir</v>
          </cell>
          <cell r="C108">
            <v>6.2541739028646175</v>
          </cell>
          <cell r="D108">
            <v>6.0978241582204733</v>
          </cell>
          <cell r="E108">
            <v>6.2309772480201921</v>
          </cell>
          <cell r="F108">
            <v>6.5449404817425085</v>
          </cell>
          <cell r="G108">
            <v>6.0922467301706158</v>
          </cell>
          <cell r="H108">
            <v>6.6307508634316212</v>
          </cell>
          <cell r="J108" t="str">
            <v>Kab. Ogan Komering Ilir</v>
          </cell>
        </row>
        <row r="109">
          <cell r="A109">
            <v>1603</v>
          </cell>
          <cell r="B109" t="str">
            <v>Muara Enim</v>
          </cell>
          <cell r="C109">
            <v>5.9333243821263784</v>
          </cell>
          <cell r="D109">
            <v>6.1295377026852869</v>
          </cell>
          <cell r="E109">
            <v>6.2240444692047552</v>
          </cell>
          <cell r="F109">
            <v>6.351747492718955</v>
          </cell>
          <cell r="G109">
            <v>6.3210636718613156</v>
          </cell>
          <cell r="H109">
            <v>6.2677126519420918</v>
          </cell>
          <cell r="J109" t="str">
            <v>Kab. Muara Enim</v>
          </cell>
        </row>
        <row r="110">
          <cell r="A110">
            <v>1604</v>
          </cell>
          <cell r="B110" t="str">
            <v>Lahat</v>
          </cell>
          <cell r="C110">
            <v>5.9653606780894322</v>
          </cell>
          <cell r="D110">
            <v>6.2864409198504809</v>
          </cell>
          <cell r="E110">
            <v>6.5054398957693351</v>
          </cell>
          <cell r="F110">
            <v>6.3564582708701929</v>
          </cell>
          <cell r="G110">
            <v>6.3716145328618889</v>
          </cell>
          <cell r="H110">
            <v>6.5620607328087273</v>
          </cell>
          <cell r="J110" t="str">
            <v>Kab. Lahat</v>
          </cell>
        </row>
        <row r="111">
          <cell r="A111">
            <v>1605</v>
          </cell>
          <cell r="B111" t="str">
            <v>Musi Rawas</v>
          </cell>
          <cell r="C111">
            <v>6.2748106615168506</v>
          </cell>
          <cell r="D111">
            <v>6.5079127669470678</v>
          </cell>
          <cell r="E111">
            <v>6.4136329822855256</v>
          </cell>
          <cell r="F111">
            <v>6.8291615568635846</v>
          </cell>
          <cell r="G111">
            <v>6.6884161012286514</v>
          </cell>
          <cell r="H111">
            <v>6.4499380400283473</v>
          </cell>
          <cell r="J111" t="str">
            <v>Kab. Musi Rawas</v>
          </cell>
        </row>
        <row r="112">
          <cell r="A112">
            <v>1606</v>
          </cell>
          <cell r="B112" t="str">
            <v>Musi Banyuasin</v>
          </cell>
          <cell r="C112">
            <v>6.5838111893299462</v>
          </cell>
          <cell r="D112">
            <v>6.5773304630891172</v>
          </cell>
          <cell r="E112">
            <v>6.1633729241357118</v>
          </cell>
          <cell r="F112">
            <v>6.4907526224127539</v>
          </cell>
          <cell r="G112">
            <v>6.438227093952487</v>
          </cell>
          <cell r="H112">
            <v>6.5628124998226856</v>
          </cell>
          <cell r="J112" t="str">
            <v>Kab. Musi Banyuasin</v>
          </cell>
        </row>
        <row r="113">
          <cell r="A113">
            <v>1607</v>
          </cell>
          <cell r="B113" t="str">
            <v>Banyu Asin</v>
          </cell>
          <cell r="C113">
            <v>6.309533792220666</v>
          </cell>
          <cell r="D113">
            <v>6.6463101841715941</v>
          </cell>
          <cell r="E113">
            <v>6.1919435410884267</v>
          </cell>
          <cell r="F113">
            <v>6.4618616098550294</v>
          </cell>
          <cell r="G113">
            <v>6.4819427998357453</v>
          </cell>
          <cell r="H113">
            <v>6.915309638042026</v>
          </cell>
          <cell r="J113" t="str">
            <v>Kab. Banyuasin</v>
          </cell>
        </row>
        <row r="114">
          <cell r="A114">
            <v>1608</v>
          </cell>
          <cell r="B114" t="str">
            <v>Ogan Komering Ulu Selatan</v>
          </cell>
          <cell r="C114">
            <v>6.1025613884383398</v>
          </cell>
          <cell r="D114">
            <v>5.3936102447251359</v>
          </cell>
          <cell r="E114">
            <v>6.1110199889424726</v>
          </cell>
          <cell r="F114">
            <v>5.9973641571263769</v>
          </cell>
          <cell r="G114">
            <v>6.2973842800396023</v>
          </cell>
          <cell r="H114">
            <v>6.0433519504052491</v>
          </cell>
          <cell r="J114" t="str">
            <v>Kab. OKU Selatan</v>
          </cell>
        </row>
        <row r="115">
          <cell r="A115">
            <v>1609</v>
          </cell>
          <cell r="B115" t="str">
            <v>Ogan Komering Ulu Timur</v>
          </cell>
          <cell r="C115">
            <v>6.2134722151658179</v>
          </cell>
          <cell r="D115">
            <v>6.5944721298603524</v>
          </cell>
          <cell r="E115">
            <v>6.1583438755681348</v>
          </cell>
          <cell r="F115">
            <v>6.6673322179206398</v>
          </cell>
          <cell r="G115">
            <v>6.6354809237780632</v>
          </cell>
          <cell r="H115">
            <v>6.7858559356209556</v>
          </cell>
          <cell r="J115" t="str">
            <v>Kab. OKU Timur</v>
          </cell>
        </row>
        <row r="116">
          <cell r="A116">
            <v>1610</v>
          </cell>
          <cell r="B116" t="str">
            <v>Ogan Ilir</v>
          </cell>
          <cell r="C116">
            <v>5.8927397028908848</v>
          </cell>
          <cell r="D116">
            <v>6.2564813271827147</v>
          </cell>
          <cell r="E116">
            <v>6.4276991770316618</v>
          </cell>
          <cell r="F116">
            <v>6.3645096203553848</v>
          </cell>
          <cell r="G116">
            <v>6.2452476174542912</v>
          </cell>
          <cell r="H116">
            <v>6.5382619274335028</v>
          </cell>
          <cell r="J116" t="str">
            <v>Kab. Ogan Ilir</v>
          </cell>
        </row>
        <row r="117">
          <cell r="A117">
            <v>1611</v>
          </cell>
          <cell r="B117" t="str">
            <v>Empat Lawang</v>
          </cell>
          <cell r="C117">
            <v>6.2271486992794083</v>
          </cell>
          <cell r="D117">
            <v>6.2129573144051218</v>
          </cell>
          <cell r="E117">
            <v>6.368527930317148</v>
          </cell>
          <cell r="F117">
            <v>6.2129049039123423</v>
          </cell>
          <cell r="G117">
            <v>6.0976677111055482</v>
          </cell>
          <cell r="H117">
            <v>6.0493651399366923</v>
          </cell>
          <cell r="J117" t="str">
            <v>Kab. Empat Lawang</v>
          </cell>
        </row>
        <row r="118">
          <cell r="A118">
            <v>1612</v>
          </cell>
          <cell r="B118" t="str">
            <v>Penukal Abab Lematang Ilir</v>
          </cell>
          <cell r="C118">
            <v>6.6627346580009839</v>
          </cell>
          <cell r="D118">
            <v>6.4252941961066501</v>
          </cell>
          <cell r="E118">
            <v>6.6869727344414347</v>
          </cell>
          <cell r="F118">
            <v>6.6349176685762457</v>
          </cell>
          <cell r="G118">
            <v>6.4624841236980677</v>
          </cell>
          <cell r="H118">
            <v>6.253789344671298</v>
          </cell>
          <cell r="J118" t="str">
            <v>Kab. Penukal Abab Lematang Ilir</v>
          </cell>
        </row>
        <row r="119">
          <cell r="A119">
            <v>1613</v>
          </cell>
          <cell r="B119" t="str">
            <v>Musi Rawas Utara</v>
          </cell>
          <cell r="C119">
            <v>6.148743418559822</v>
          </cell>
          <cell r="D119">
            <v>6.2779415714555888</v>
          </cell>
          <cell r="E119">
            <v>6.1111797485498123</v>
          </cell>
          <cell r="F119">
            <v>6.4474330805928872</v>
          </cell>
          <cell r="G119">
            <v>6.3423231145040369</v>
          </cell>
          <cell r="H119">
            <v>6.4653728806212873</v>
          </cell>
          <cell r="J119" t="str">
            <v>Kab. Musi Rawas Utara</v>
          </cell>
        </row>
        <row r="120">
          <cell r="A120">
            <v>1671</v>
          </cell>
          <cell r="B120" t="str">
            <v>Kota Palembang</v>
          </cell>
          <cell r="C120">
            <v>6.0895133977447404</v>
          </cell>
          <cell r="D120">
            <v>6.5711276484347971</v>
          </cell>
          <cell r="E120">
            <v>6.3162636795057816</v>
          </cell>
          <cell r="F120">
            <v>6.7133167210181979</v>
          </cell>
          <cell r="G120">
            <v>6.5706596659039578</v>
          </cell>
          <cell r="H120">
            <v>6.3383997894852104</v>
          </cell>
          <cell r="J120" t="str">
            <v>Kota Palembang</v>
          </cell>
        </row>
        <row r="121">
          <cell r="A121">
            <v>1672</v>
          </cell>
          <cell r="B121" t="str">
            <v>Kota Prabumulih</v>
          </cell>
          <cell r="C121">
            <v>6.0510075151324063</v>
          </cell>
          <cell r="D121">
            <v>6.0895268534649318</v>
          </cell>
          <cell r="E121">
            <v>6.0206302233925477</v>
          </cell>
          <cell r="F121">
            <v>6.00798255047739</v>
          </cell>
          <cell r="G121">
            <v>5.867665189228509</v>
          </cell>
          <cell r="H121">
            <v>5.9390734062965533</v>
          </cell>
          <cell r="J121" t="str">
            <v>Kota Prabumulih</v>
          </cell>
        </row>
        <row r="122">
          <cell r="A122">
            <v>1673</v>
          </cell>
          <cell r="B122" t="str">
            <v>Kota Pagar Alam</v>
          </cell>
          <cell r="C122">
            <v>5.9563599271563907</v>
          </cell>
          <cell r="D122">
            <v>6.5064226052741487</v>
          </cell>
          <cell r="E122">
            <v>6.5434074667314981</v>
          </cell>
          <cell r="F122">
            <v>6.5351938043213389</v>
          </cell>
          <cell r="G122">
            <v>6.3007861527351894</v>
          </cell>
          <cell r="H122">
            <v>6.4334731559139122</v>
          </cell>
          <cell r="J122" t="str">
            <v>Kota Pagar Alam</v>
          </cell>
        </row>
        <row r="123">
          <cell r="A123">
            <v>1674</v>
          </cell>
          <cell r="B123" t="str">
            <v>Kota Lubuklinggau</v>
          </cell>
          <cell r="C123">
            <v>6.0503706617713542</v>
          </cell>
          <cell r="D123">
            <v>6.3016187086832502</v>
          </cell>
          <cell r="E123">
            <v>6.5614409463501531</v>
          </cell>
          <cell r="F123">
            <v>6.7484075945416686</v>
          </cell>
          <cell r="G123">
            <v>6.7633085543121103</v>
          </cell>
          <cell r="H123">
            <v>6.2535804760598195</v>
          </cell>
          <cell r="J123" t="str">
            <v>Kota Lubuk Linggau</v>
          </cell>
        </row>
        <row r="124">
          <cell r="A124">
            <v>1700</v>
          </cell>
          <cell r="B124" t="str">
            <v>Bengkulu</v>
          </cell>
          <cell r="C124">
            <v>5.6996137309034101</v>
          </cell>
          <cell r="D124">
            <v>6.2027220334453084</v>
          </cell>
          <cell r="E124">
            <v>6.2168387206170985</v>
          </cell>
          <cell r="F124">
            <v>6.3335876193898653</v>
          </cell>
          <cell r="G124">
            <v>6.4397519062756423</v>
          </cell>
          <cell r="H124">
            <v>6.5046515779682155</v>
          </cell>
          <cell r="J124" t="str">
            <v>Provinsi  Bengkulu</v>
          </cell>
        </row>
        <row r="125">
          <cell r="A125">
            <v>1701</v>
          </cell>
          <cell r="B125" t="str">
            <v>Bengkulu Selatan</v>
          </cell>
          <cell r="C125">
            <v>6.2460322118831018</v>
          </cell>
          <cell r="D125">
            <v>5.9538705989205489</v>
          </cell>
          <cell r="E125">
            <v>6.09366164911353</v>
          </cell>
          <cell r="F125">
            <v>6.3728414596609673</v>
          </cell>
          <cell r="G125">
            <v>6.4177254038850418</v>
          </cell>
          <cell r="H125">
            <v>6.385655377744401</v>
          </cell>
          <cell r="J125" t="str">
            <v>Kab. Bengkulu Selatan</v>
          </cell>
        </row>
        <row r="126">
          <cell r="A126">
            <v>1702</v>
          </cell>
          <cell r="B126" t="str">
            <v>Rejang Lebong</v>
          </cell>
          <cell r="C126">
            <v>5.6984880768938275</v>
          </cell>
          <cell r="D126">
            <v>6.290662175629218</v>
          </cell>
          <cell r="E126">
            <v>6.1217139210959086</v>
          </cell>
          <cell r="F126">
            <v>6.20927002867555</v>
          </cell>
          <cell r="G126">
            <v>6.0914468930442363</v>
          </cell>
          <cell r="H126">
            <v>5.8435545900431265</v>
          </cell>
          <cell r="J126" t="str">
            <v>Kab. Rejang Lebong</v>
          </cell>
        </row>
        <row r="127">
          <cell r="A127">
            <v>1703</v>
          </cell>
          <cell r="B127" t="str">
            <v>Bengkulu Utara</v>
          </cell>
          <cell r="C127">
            <v>6.0549754185424867</v>
          </cell>
          <cell r="D127">
            <v>6.4161137973100804</v>
          </cell>
          <cell r="E127">
            <v>6.3345443562624935</v>
          </cell>
          <cell r="F127">
            <v>6.5358837865121222</v>
          </cell>
          <cell r="G127">
            <v>6.6402118136042363</v>
          </cell>
          <cell r="H127">
            <v>6.3697851821959111</v>
          </cell>
          <cell r="J127" t="str">
            <v>Kab. Bengkulu Utara</v>
          </cell>
        </row>
        <row r="128">
          <cell r="A128">
            <v>1704</v>
          </cell>
          <cell r="B128" t="str">
            <v>Kaur</v>
          </cell>
          <cell r="C128">
            <v>5.7652235857027145</v>
          </cell>
          <cell r="D128">
            <v>6.0446152572588954</v>
          </cell>
          <cell r="E128">
            <v>6.4213892022685188</v>
          </cell>
          <cell r="F128">
            <v>6.2835977640646252</v>
          </cell>
          <cell r="G128">
            <v>6.3405995216276638</v>
          </cell>
          <cell r="H128">
            <v>6.559085086843222</v>
          </cell>
          <cell r="J128" t="str">
            <v>Kab. Kaur</v>
          </cell>
        </row>
        <row r="129">
          <cell r="A129">
            <v>1705</v>
          </cell>
          <cell r="B129" t="str">
            <v>Seluma</v>
          </cell>
          <cell r="C129">
            <v>5.9801086872522795</v>
          </cell>
          <cell r="D129">
            <v>6.1028431642550016</v>
          </cell>
          <cell r="E129">
            <v>6.0502516240760205</v>
          </cell>
          <cell r="F129">
            <v>6.1566667173084086</v>
          </cell>
          <cell r="G129">
            <v>6.1471447407020117</v>
          </cell>
          <cell r="H129">
            <v>6.6369533065045045</v>
          </cell>
          <cell r="J129" t="str">
            <v>Kab. Seluma</v>
          </cell>
        </row>
        <row r="130">
          <cell r="A130">
            <v>1706</v>
          </cell>
          <cell r="B130" t="str">
            <v>Mukomuko</v>
          </cell>
          <cell r="C130">
            <v>6.2676817524430239</v>
          </cell>
          <cell r="D130">
            <v>6.4455618938572252</v>
          </cell>
          <cell r="E130">
            <v>6.4808589394261702</v>
          </cell>
          <cell r="F130">
            <v>6.4592728433901305</v>
          </cell>
          <cell r="G130">
            <v>6.7919479576083717</v>
          </cell>
          <cell r="H130">
            <v>6.6817559013107521</v>
          </cell>
          <cell r="J130" t="str">
            <v>Kab. Mukomuko</v>
          </cell>
        </row>
        <row r="131">
          <cell r="A131">
            <v>1707</v>
          </cell>
          <cell r="B131" t="str">
            <v>Lebong</v>
          </cell>
          <cell r="C131">
            <v>6.8146613870907204</v>
          </cell>
          <cell r="D131">
            <v>6.5202116956170935</v>
          </cell>
          <cell r="E131">
            <v>6.699629733115172</v>
          </cell>
          <cell r="F131">
            <v>6.7947352667070202</v>
          </cell>
          <cell r="G131">
            <v>6.7780812579566598</v>
          </cell>
          <cell r="H131">
            <v>6.9400269304566544</v>
          </cell>
          <cell r="J131" t="str">
            <v>Kab. Lebong</v>
          </cell>
        </row>
        <row r="132">
          <cell r="A132">
            <v>1708</v>
          </cell>
          <cell r="B132" t="str">
            <v>Kepahiang</v>
          </cell>
          <cell r="C132">
            <v>6.2948951834585953</v>
          </cell>
          <cell r="D132">
            <v>6.2560291904689036</v>
          </cell>
          <cell r="E132">
            <v>6.4344603370469198</v>
          </cell>
          <cell r="F132">
            <v>6.6306486547065981</v>
          </cell>
          <cell r="G132">
            <v>6.2507941121601061</v>
          </cell>
          <cell r="H132">
            <v>6.4773207785603937</v>
          </cell>
          <cell r="J132" t="str">
            <v>Kab. Kepahiang</v>
          </cell>
        </row>
        <row r="133">
          <cell r="A133">
            <v>1709</v>
          </cell>
          <cell r="B133" t="str">
            <v>Bengkulu Tengah</v>
          </cell>
          <cell r="C133">
            <v>6.7488517092078792</v>
          </cell>
          <cell r="D133">
            <v>7.010164639242328</v>
          </cell>
          <cell r="E133">
            <v>6.9741691158644352</v>
          </cell>
          <cell r="F133">
            <v>7.113687035883447</v>
          </cell>
          <cell r="G133">
            <v>6.7544831426920053</v>
          </cell>
          <cell r="H133">
            <v>6.9818579372373817</v>
          </cell>
          <cell r="J133" t="str">
            <v>Kab. Bengkulu Tengah</v>
          </cell>
        </row>
        <row r="134">
          <cell r="A134">
            <v>1771</v>
          </cell>
          <cell r="B134" t="str">
            <v>Kota Bengkulu</v>
          </cell>
          <cell r="C134">
            <v>6.1914902581668061</v>
          </cell>
          <cell r="D134">
            <v>6.1219374932525188</v>
          </cell>
          <cell r="E134">
            <v>6.3389893827715627</v>
          </cell>
          <cell r="F134">
            <v>6.1037879694718589</v>
          </cell>
          <cell r="G134">
            <v>6.1423919337276951</v>
          </cell>
          <cell r="H134">
            <v>5.7148164334606468</v>
          </cell>
          <cell r="J134" t="str">
            <v>Kota Bengkulu</v>
          </cell>
        </row>
        <row r="135">
          <cell r="A135">
            <v>1800</v>
          </cell>
          <cell r="B135" t="str">
            <v>Lampung</v>
          </cell>
          <cell r="C135">
            <v>5.3797996997740327</v>
          </cell>
          <cell r="D135">
            <v>6.2467023764869696</v>
          </cell>
          <cell r="E135">
            <v>6.0536064639532512</v>
          </cell>
          <cell r="F135">
            <v>6.3163836172363474</v>
          </cell>
          <cell r="G135">
            <v>6.1968460075523879</v>
          </cell>
          <cell r="H135">
            <v>6.2836082605789745</v>
          </cell>
          <cell r="J135" t="str">
            <v>Provinsi  Lampung</v>
          </cell>
        </row>
        <row r="136">
          <cell r="A136">
            <v>1801</v>
          </cell>
          <cell r="B136" t="str">
            <v>Lampung Barat</v>
          </cell>
          <cell r="C136">
            <v>7.0805021291939552</v>
          </cell>
          <cell r="D136">
            <v>7.1579141585242487</v>
          </cell>
          <cell r="E136">
            <v>6.2360716791389619</v>
          </cell>
          <cell r="F136">
            <v>6.3346612135627298</v>
          </cell>
          <cell r="G136">
            <v>6.249542164133743</v>
          </cell>
          <cell r="H136">
            <v>6.7595546143690415</v>
          </cell>
          <cell r="J136" t="str">
            <v>Kab. Lampung Barat</v>
          </cell>
        </row>
        <row r="137">
          <cell r="A137">
            <v>1802</v>
          </cell>
          <cell r="B137" t="str">
            <v>Tanggamus</v>
          </cell>
          <cell r="C137">
            <v>6.0461630371714499</v>
          </cell>
          <cell r="D137">
            <v>6.0634863840081898</v>
          </cell>
          <cell r="E137">
            <v>6.3342467761023826</v>
          </cell>
          <cell r="F137">
            <v>6.3769909022893616</v>
          </cell>
          <cell r="G137">
            <v>6.3974811813653485</v>
          </cell>
          <cell r="H137">
            <v>6.5155533479988286</v>
          </cell>
          <cell r="J137" t="str">
            <v>Kab. Tanggamus</v>
          </cell>
        </row>
        <row r="138">
          <cell r="A138">
            <v>1803</v>
          </cell>
          <cell r="B138" t="str">
            <v>Lampung Selatan</v>
          </cell>
          <cell r="C138">
            <v>5.8432557127406302</v>
          </cell>
          <cell r="D138">
            <v>6.2628494311969041</v>
          </cell>
          <cell r="E138">
            <v>6.0640200688905779</v>
          </cell>
          <cell r="F138">
            <v>6.1351213336366586</v>
          </cell>
          <cell r="G138">
            <v>6.19615626407737</v>
          </cell>
          <cell r="H138">
            <v>6.6123904744299011</v>
          </cell>
          <cell r="J138" t="str">
            <v>Kab. Lampung Selatan</v>
          </cell>
        </row>
        <row r="139">
          <cell r="A139">
            <v>1804</v>
          </cell>
          <cell r="B139" t="str">
            <v>Lampung Timur</v>
          </cell>
          <cell r="C139">
            <v>6.2710676250643447</v>
          </cell>
          <cell r="D139">
            <v>6.468910376324323</v>
          </cell>
          <cell r="E139">
            <v>6.2173126384271651</v>
          </cell>
          <cell r="F139">
            <v>6.387833480782783</v>
          </cell>
          <cell r="G139">
            <v>6.4422000465624318</v>
          </cell>
          <cell r="H139">
            <v>6.4023295435241234</v>
          </cell>
          <cell r="J139" t="str">
            <v>Kab. Lampung Timur</v>
          </cell>
        </row>
        <row r="140">
          <cell r="A140">
            <v>1805</v>
          </cell>
          <cell r="B140" t="str">
            <v>Lampung Tengah</v>
          </cell>
          <cell r="C140">
            <v>5.9886068608859393</v>
          </cell>
          <cell r="D140">
            <v>6.4326234978158361</v>
          </cell>
          <cell r="E140">
            <v>6.4741248733434631</v>
          </cell>
          <cell r="F140">
            <v>6.3525057954927036</v>
          </cell>
          <cell r="G140">
            <v>6.3571041628594083</v>
          </cell>
          <cell r="H140">
            <v>6.5029990732541325</v>
          </cell>
          <cell r="J140" t="str">
            <v>Kab. Lampung Tengah</v>
          </cell>
        </row>
        <row r="141">
          <cell r="A141">
            <v>1806</v>
          </cell>
          <cell r="B141" t="str">
            <v>Lampung Utara</v>
          </cell>
          <cell r="C141">
            <v>5.5049628646023274</v>
          </cell>
          <cell r="D141">
            <v>6.0748532076064787</v>
          </cell>
          <cell r="E141">
            <v>5.9196013133221186</v>
          </cell>
          <cell r="F141">
            <v>6.0554655521654617</v>
          </cell>
          <cell r="G141">
            <v>6.0248793811960688</v>
          </cell>
          <cell r="H141">
            <v>6.2239307901942649</v>
          </cell>
          <cell r="J141" t="str">
            <v>Kab. Lampung Utara</v>
          </cell>
        </row>
        <row r="142">
          <cell r="A142">
            <v>1807</v>
          </cell>
          <cell r="B142" t="str">
            <v>Way Kanan</v>
          </cell>
          <cell r="C142">
            <v>6.158538729220238</v>
          </cell>
          <cell r="D142">
            <v>6.3769674520501054</v>
          </cell>
          <cell r="E142">
            <v>6.7544145516465388</v>
          </cell>
          <cell r="F142">
            <v>6.5446690649496304</v>
          </cell>
          <cell r="G142">
            <v>6.0594282190546265</v>
          </cell>
          <cell r="H142">
            <v>6.8178633251946783</v>
          </cell>
          <cell r="J142" t="str">
            <v>Kab. Way Kanan</v>
          </cell>
        </row>
        <row r="143">
          <cell r="A143">
            <v>1808</v>
          </cell>
          <cell r="B143" t="str">
            <v>Tulangbawang</v>
          </cell>
          <cell r="C143">
            <v>6.0365693785685552</v>
          </cell>
          <cell r="D143">
            <v>6.1218992327251787</v>
          </cell>
          <cell r="E143">
            <v>5.9939536164404474</v>
          </cell>
          <cell r="F143">
            <v>6.253199617550929</v>
          </cell>
          <cell r="G143">
            <v>6.305331989655345</v>
          </cell>
          <cell r="H143">
            <v>6.2739298395972654</v>
          </cell>
          <cell r="J143" t="str">
            <v>Kab. Tulang Bawang</v>
          </cell>
        </row>
        <row r="144">
          <cell r="A144">
            <v>1809</v>
          </cell>
          <cell r="B144" t="str">
            <v>Pesawaran</v>
          </cell>
          <cell r="C144">
            <v>6.0946931859602094</v>
          </cell>
          <cell r="D144">
            <v>6.3883472129624339</v>
          </cell>
          <cell r="E144">
            <v>6.2806302414689492</v>
          </cell>
          <cell r="F144">
            <v>6.1009450192992967</v>
          </cell>
          <cell r="G144">
            <v>6.8461156115003412</v>
          </cell>
          <cell r="H144">
            <v>6.3798477029089833</v>
          </cell>
          <cell r="J144" t="str">
            <v>Kab. Pesawaran</v>
          </cell>
        </row>
        <row r="145">
          <cell r="A145">
            <v>1810</v>
          </cell>
          <cell r="B145" t="str">
            <v>Pringsewu</v>
          </cell>
          <cell r="C145">
            <v>5.3669681588683673</v>
          </cell>
          <cell r="D145">
            <v>6.0717230027492404</v>
          </cell>
          <cell r="E145">
            <v>6.0299605186113725</v>
          </cell>
          <cell r="F145">
            <v>6.2282876017558291</v>
          </cell>
          <cell r="G145">
            <v>6.0771056046434131</v>
          </cell>
          <cell r="H145">
            <v>6.3120407487945993</v>
          </cell>
          <cell r="J145" t="str">
            <v>Kab. Pringsewu</v>
          </cell>
        </row>
        <row r="146">
          <cell r="A146">
            <v>1811</v>
          </cell>
          <cell r="B146" t="str">
            <v>Mesuji</v>
          </cell>
          <cell r="C146">
            <v>6.6361809553928284</v>
          </cell>
          <cell r="D146">
            <v>6.8355120824734996</v>
          </cell>
          <cell r="E146">
            <v>6.8226089107236723</v>
          </cell>
          <cell r="F146">
            <v>6.3903437566849259</v>
          </cell>
          <cell r="G146">
            <v>6.6127721958341015</v>
          </cell>
          <cell r="H146">
            <v>6.5257377870147426</v>
          </cell>
          <cell r="J146" t="str">
            <v>Kab. Mesuji</v>
          </cell>
        </row>
        <row r="147">
          <cell r="A147">
            <v>1812</v>
          </cell>
          <cell r="B147" t="str">
            <v>Tulang Bawang Barat</v>
          </cell>
          <cell r="C147">
            <v>6.5166907332717834</v>
          </cell>
          <cell r="D147">
            <v>6.3647280940469191</v>
          </cell>
          <cell r="E147">
            <v>6.1656673053256945</v>
          </cell>
          <cell r="F147">
            <v>6.4745039424134312</v>
          </cell>
          <cell r="G147">
            <v>6.4186817990647311</v>
          </cell>
          <cell r="H147">
            <v>6.4603287811259831</v>
          </cell>
          <cell r="J147" t="str">
            <v>Kab. Tulang Bawang Barat</v>
          </cell>
        </row>
        <row r="148">
          <cell r="A148">
            <v>1813</v>
          </cell>
          <cell r="B148" t="str">
            <v>Pesisir Barat</v>
          </cell>
          <cell r="C148">
            <v>5.7624912062124105</v>
          </cell>
          <cell r="D148">
            <v>5.9161344452835127</v>
          </cell>
          <cell r="E148">
            <v>6.4976981718311553</v>
          </cell>
          <cell r="F148">
            <v>5.9625412799322559</v>
          </cell>
          <cell r="G148">
            <v>6.2009522054032962</v>
          </cell>
          <cell r="H148">
            <v>6.335306274193675</v>
          </cell>
          <cell r="J148" t="str">
            <v>Kab. Pesisir Barat</v>
          </cell>
        </row>
        <row r="149">
          <cell r="A149">
            <v>1871</v>
          </cell>
          <cell r="B149" t="str">
            <v>Kota Bandar Lampung</v>
          </cell>
          <cell r="C149">
            <v>5.9883170175538849</v>
          </cell>
          <cell r="D149">
            <v>6.3159029559224464</v>
          </cell>
          <cell r="E149">
            <v>6.2008857803782167</v>
          </cell>
          <cell r="F149">
            <v>6.477841510168858</v>
          </cell>
          <cell r="G149">
            <v>6.2582548172046026</v>
          </cell>
          <cell r="H149">
            <v>6.4029726916622955</v>
          </cell>
          <cell r="J149" t="str">
            <v>Kota Bandar Lampung</v>
          </cell>
        </row>
        <row r="150">
          <cell r="A150">
            <v>1872</v>
          </cell>
          <cell r="B150" t="str">
            <v>Kota Metro</v>
          </cell>
          <cell r="C150">
            <v>6.1361154328242051</v>
          </cell>
          <cell r="D150">
            <v>6.2274177155310033</v>
          </cell>
          <cell r="E150">
            <v>6.6653562071074148</v>
          </cell>
          <cell r="F150">
            <v>6.5849037932907555</v>
          </cell>
          <cell r="G150">
            <v>6.7919357485517331</v>
          </cell>
          <cell r="H150">
            <v>6.639740272073956</v>
          </cell>
          <cell r="J150" t="str">
            <v>Kota Metro</v>
          </cell>
        </row>
        <row r="151">
          <cell r="A151">
            <v>1900</v>
          </cell>
          <cell r="B151" t="str">
            <v>Bangka Belitung</v>
          </cell>
          <cell r="C151">
            <v>7.6489799478956524</v>
          </cell>
          <cell r="D151">
            <v>7.7595644638819001</v>
          </cell>
          <cell r="E151">
            <v>7.8771161839143771</v>
          </cell>
          <cell r="F151">
            <v>8.2686988044092562</v>
          </cell>
          <cell r="G151">
            <v>8.2932448670025742</v>
          </cell>
          <cell r="H151">
            <v>8.3359375982568498</v>
          </cell>
          <cell r="J151" t="str">
            <v>Provinsi  Bangka Belitung</v>
          </cell>
        </row>
        <row r="152">
          <cell r="A152">
            <v>1901</v>
          </cell>
          <cell r="B152" t="str">
            <v>Bangka</v>
          </cell>
          <cell r="C152">
            <v>6.4369809017690249</v>
          </cell>
          <cell r="D152">
            <v>6.7076372363409398</v>
          </cell>
          <cell r="E152">
            <v>6.666576600448443</v>
          </cell>
          <cell r="F152">
            <v>6.8532032439469495</v>
          </cell>
          <cell r="G152">
            <v>6.832701830873388</v>
          </cell>
          <cell r="H152">
            <v>6.8418770997894596</v>
          </cell>
          <cell r="J152" t="str">
            <v>Kab. Bangka</v>
          </cell>
        </row>
        <row r="153">
          <cell r="A153">
            <v>1902</v>
          </cell>
          <cell r="B153" t="str">
            <v>Belitung</v>
          </cell>
          <cell r="C153">
            <v>6.5762344708909826</v>
          </cell>
          <cell r="D153">
            <v>6.6501090616897098</v>
          </cell>
          <cell r="E153">
            <v>6.7093140139515155</v>
          </cell>
          <cell r="F153">
            <v>6.7176814220137899</v>
          </cell>
          <cell r="G153">
            <v>6.5948002493333977</v>
          </cell>
          <cell r="H153">
            <v>6.9877323742989912</v>
          </cell>
          <cell r="J153" t="str">
            <v>Kab. Belitung</v>
          </cell>
        </row>
        <row r="154">
          <cell r="A154">
            <v>1903</v>
          </cell>
          <cell r="B154" t="str">
            <v>Bangka Barat</v>
          </cell>
          <cell r="C154">
            <v>6.5888831351074524</v>
          </cell>
          <cell r="D154">
            <v>6.7897813645908158</v>
          </cell>
          <cell r="E154">
            <v>6.6474425987517405</v>
          </cell>
          <cell r="F154">
            <v>6.9032977239725888</v>
          </cell>
          <cell r="G154">
            <v>6.8659073158600252</v>
          </cell>
          <cell r="H154">
            <v>6.8877452155388852</v>
          </cell>
          <cell r="J154" t="str">
            <v>Kab. Bangka Barat</v>
          </cell>
        </row>
        <row r="155">
          <cell r="A155">
            <v>1904</v>
          </cell>
          <cell r="B155" t="str">
            <v>Bangka Tengah</v>
          </cell>
          <cell r="C155">
            <v>6.2844184829017378</v>
          </cell>
          <cell r="D155">
            <v>6.4777568883025429</v>
          </cell>
          <cell r="E155">
            <v>6.4328095062835251</v>
          </cell>
          <cell r="F155">
            <v>6.6549559879478943</v>
          </cell>
          <cell r="G155">
            <v>6.6474169916343069</v>
          </cell>
          <cell r="H155">
            <v>6.6935965197521119</v>
          </cell>
          <cell r="J155" t="str">
            <v>Kab. Bangka Tengah</v>
          </cell>
        </row>
        <row r="156">
          <cell r="A156">
            <v>1905</v>
          </cell>
          <cell r="B156" t="str">
            <v>Bangka Selatan</v>
          </cell>
          <cell r="C156">
            <v>6.7513288306004355</v>
          </cell>
          <cell r="D156">
            <v>6.6337070758284122</v>
          </cell>
          <cell r="E156">
            <v>6.874652862489592</v>
          </cell>
          <cell r="F156">
            <v>6.6005852592234833</v>
          </cell>
          <cell r="G156">
            <v>6.8028667026574308</v>
          </cell>
          <cell r="H156">
            <v>6.7766431353570873</v>
          </cell>
          <cell r="J156" t="str">
            <v>Kab. Bangka Selatan</v>
          </cell>
        </row>
        <row r="157">
          <cell r="A157">
            <v>1906</v>
          </cell>
          <cell r="B157" t="str">
            <v>Belitung Timur</v>
          </cell>
          <cell r="C157">
            <v>6.7804868712205755</v>
          </cell>
          <cell r="D157">
            <v>6.5617655949693958</v>
          </cell>
          <cell r="E157">
            <v>6.6850230610016483</v>
          </cell>
          <cell r="F157">
            <v>6.9845088227669319</v>
          </cell>
          <cell r="G157">
            <v>7.0237997244137667</v>
          </cell>
          <cell r="H157">
            <v>6.8903096431495294</v>
          </cell>
          <cell r="J157" t="str">
            <v>Kab. Belitung Timur</v>
          </cell>
        </row>
        <row r="158">
          <cell r="A158">
            <v>1971</v>
          </cell>
          <cell r="B158" t="str">
            <v>Kota Pangkal Pinang</v>
          </cell>
          <cell r="C158">
            <v>6.7142813127771195</v>
          </cell>
          <cell r="D158">
            <v>6.3999424018039708</v>
          </cell>
          <cell r="E158">
            <v>6.9159932316057446</v>
          </cell>
          <cell r="F158">
            <v>6.845654995976223</v>
          </cell>
          <cell r="G158">
            <v>7.0507422303072067</v>
          </cell>
          <cell r="H158">
            <v>6.661507310656015</v>
          </cell>
          <cell r="J158" t="str">
            <v>Kota Pangkal Pinang</v>
          </cell>
        </row>
        <row r="159">
          <cell r="A159">
            <v>2100</v>
          </cell>
          <cell r="B159" t="str">
            <v>Kepulauan Riau</v>
          </cell>
          <cell r="C159">
            <v>6.611015506725531</v>
          </cell>
          <cell r="D159">
            <v>6.9383371722494447</v>
          </cell>
          <cell r="E159">
            <v>7.0003376206005825</v>
          </cell>
          <cell r="F159">
            <v>6.8363044557088299</v>
          </cell>
          <cell r="G159">
            <v>7.1334163785892963</v>
          </cell>
          <cell r="H159">
            <v>7.0637256616838329</v>
          </cell>
          <cell r="J159" t="str">
            <v>Provinsi Kepulauan Riau</v>
          </cell>
        </row>
        <row r="160">
          <cell r="A160">
            <v>2101</v>
          </cell>
          <cell r="B160" t="str">
            <v>Karimun</v>
          </cell>
          <cell r="C160">
            <v>6.2110498542976487</v>
          </cell>
          <cell r="D160">
            <v>6.058723472774469</v>
          </cell>
          <cell r="E160">
            <v>6.1151747462695898</v>
          </cell>
          <cell r="F160">
            <v>6.4055229948080505</v>
          </cell>
          <cell r="G160">
            <v>6.2986924707295016</v>
          </cell>
          <cell r="H160">
            <v>6.3619111541119002</v>
          </cell>
          <cell r="J160" t="str">
            <v>Kab. Karimun</v>
          </cell>
        </row>
        <row r="161">
          <cell r="A161">
            <v>2102</v>
          </cell>
          <cell r="B161" t="str">
            <v>Bintan</v>
          </cell>
          <cell r="C161">
            <v>6.5351280553501399</v>
          </cell>
          <cell r="D161">
            <v>6.7240428394323946</v>
          </cell>
          <cell r="E161">
            <v>6.3315730534711063</v>
          </cell>
          <cell r="F161">
            <v>6.7051248076292191</v>
          </cell>
          <cell r="G161">
            <v>6.6754609688436553</v>
          </cell>
          <cell r="H161">
            <v>6.618685465758718</v>
          </cell>
          <cell r="J161" t="str">
            <v>Kab. Bintan</v>
          </cell>
        </row>
        <row r="162">
          <cell r="A162">
            <v>2103</v>
          </cell>
          <cell r="B162" t="str">
            <v>Natuna</v>
          </cell>
          <cell r="C162">
            <v>6.3235445398979024</v>
          </cell>
          <cell r="D162">
            <v>6.4268888966560045</v>
          </cell>
          <cell r="E162">
            <v>6.3097490876933033</v>
          </cell>
          <cell r="F162">
            <v>6.3878163023848504</v>
          </cell>
          <cell r="G162">
            <v>6.2368696188904424</v>
          </cell>
          <cell r="H162">
            <v>6.464778001037093</v>
          </cell>
          <cell r="J162" t="str">
            <v>Kab. Natuna</v>
          </cell>
        </row>
        <row r="163">
          <cell r="A163">
            <v>2104</v>
          </cell>
          <cell r="B163" t="str">
            <v>Lingga</v>
          </cell>
          <cell r="C163">
            <v>6.2467045714613114</v>
          </cell>
          <cell r="D163">
            <v>6.045449915503152</v>
          </cell>
          <cell r="E163">
            <v>6.439198564165344</v>
          </cell>
          <cell r="F163">
            <v>6.3713304944570295</v>
          </cell>
          <cell r="G163">
            <v>6.469551359409949</v>
          </cell>
          <cell r="H163">
            <v>6.368133467165876</v>
          </cell>
          <cell r="J163" t="str">
            <v>Kab. Lingga</v>
          </cell>
        </row>
        <row r="164">
          <cell r="A164">
            <v>2105</v>
          </cell>
          <cell r="B164" t="str">
            <v>Kepulauan Anambas</v>
          </cell>
          <cell r="C164">
            <v>6.2712361510895596</v>
          </cell>
          <cell r="D164">
            <v>6.4161738041577259</v>
          </cell>
          <cell r="E164">
            <v>6.7298160631407615</v>
          </cell>
          <cell r="F164">
            <v>6.4976267152874225</v>
          </cell>
          <cell r="G164">
            <v>6.4455410487512044</v>
          </cell>
          <cell r="H164">
            <v>6.2971957881550917</v>
          </cell>
          <cell r="J164" t="str">
            <v>Kab. Kepulauan Anambas</v>
          </cell>
        </row>
        <row r="165">
          <cell r="A165">
            <v>2171</v>
          </cell>
          <cell r="B165" t="str">
            <v>Kota Batam</v>
          </cell>
          <cell r="C165">
            <v>6.3965560264012549</v>
          </cell>
          <cell r="D165">
            <v>6.4715120304611098</v>
          </cell>
          <cell r="E165">
            <v>6.4304194159834216</v>
          </cell>
          <cell r="F165">
            <v>6.423723163886967</v>
          </cell>
          <cell r="G165">
            <v>6.4861689243182008</v>
          </cell>
          <cell r="H165">
            <v>6.627028791036409</v>
          </cell>
          <cell r="J165" t="str">
            <v>Kota Batam</v>
          </cell>
        </row>
        <row r="166">
          <cell r="A166">
            <v>2172</v>
          </cell>
          <cell r="B166" t="str">
            <v>Kota Tanjung Pinang</v>
          </cell>
          <cell r="C166">
            <v>5.955360976216717</v>
          </cell>
          <cell r="D166">
            <v>6.302869088460417</v>
          </cell>
          <cell r="E166">
            <v>6.290293379843849</v>
          </cell>
          <cell r="F166">
            <v>6.3024025898537976</v>
          </cell>
          <cell r="G166">
            <v>6.3614531785980724</v>
          </cell>
          <cell r="H166">
            <v>6.4801241888548349</v>
          </cell>
          <cell r="J166" t="str">
            <v>Kota Tanjung Pinang</v>
          </cell>
        </row>
        <row r="167">
          <cell r="A167">
            <v>3100</v>
          </cell>
          <cell r="B167" t="str">
            <v>DKI Jakarta</v>
          </cell>
          <cell r="C167">
            <v>6.9041301404711195</v>
          </cell>
          <cell r="D167">
            <v>7.3457565286300426</v>
          </cell>
          <cell r="E167">
            <v>7.8946278503432366</v>
          </cell>
          <cell r="F167">
            <v>7.8179360628559937</v>
          </cell>
          <cell r="G167">
            <v>7.6745569220668779</v>
          </cell>
          <cell r="H167">
            <v>7.5449104769725972</v>
          </cell>
          <cell r="J167" t="str">
            <v>Provinsi DKI Jakarta</v>
          </cell>
        </row>
        <row r="168">
          <cell r="A168">
            <v>3101</v>
          </cell>
          <cell r="B168" t="str">
            <v>Kepulauan Seribu</v>
          </cell>
          <cell r="C168">
            <v>6.1691058729766164</v>
          </cell>
          <cell r="D168">
            <v>6.4689060716502267</v>
          </cell>
          <cell r="E168">
            <v>7.0652447456263952</v>
          </cell>
          <cell r="F168">
            <v>6.4863797171803155</v>
          </cell>
          <cell r="G168">
            <v>6.3264968279011331</v>
          </cell>
          <cell r="H168">
            <v>6.5032353450036533</v>
          </cell>
          <cell r="J168" t="e">
            <v>#N/A</v>
          </cell>
        </row>
        <row r="169">
          <cell r="A169">
            <v>3171</v>
          </cell>
          <cell r="B169" t="str">
            <v>Kota Jakarta Selatan</v>
          </cell>
          <cell r="C169">
            <v>6.2833103902819962</v>
          </cell>
          <cell r="D169">
            <v>6.5018840698976605</v>
          </cell>
          <cell r="E169">
            <v>6.6686672271146703</v>
          </cell>
          <cell r="F169">
            <v>6.6254289623810054</v>
          </cell>
          <cell r="G169">
            <v>6.5979390341906434</v>
          </cell>
          <cell r="H169">
            <v>6.701445859429155</v>
          </cell>
          <cell r="J169" t="e">
            <v>#N/A</v>
          </cell>
        </row>
        <row r="170">
          <cell r="A170">
            <v>3172</v>
          </cell>
          <cell r="B170" t="str">
            <v>Kota Jakarta Timur</v>
          </cell>
          <cell r="C170">
            <v>6.2701022065096659</v>
          </cell>
          <cell r="D170">
            <v>6.6851355656152602</v>
          </cell>
          <cell r="E170">
            <v>6.6393321311003008</v>
          </cell>
          <cell r="F170">
            <v>6.6439407105660457</v>
          </cell>
          <cell r="G170">
            <v>6.6310179661740642</v>
          </cell>
          <cell r="H170">
            <v>6.6723962061066446</v>
          </cell>
          <cell r="J170" t="e">
            <v>#N/A</v>
          </cell>
        </row>
        <row r="171">
          <cell r="A171">
            <v>3173</v>
          </cell>
          <cell r="B171" t="str">
            <v>Kota Jakarta Pusat</v>
          </cell>
          <cell r="C171">
            <v>6.3085040859459758</v>
          </cell>
          <cell r="D171">
            <v>6.592351587990998</v>
          </cell>
          <cell r="E171">
            <v>6.882063586882218</v>
          </cell>
          <cell r="F171">
            <v>6.9507365355592956</v>
          </cell>
          <cell r="G171">
            <v>7.0361984730304519</v>
          </cell>
          <cell r="H171">
            <v>6.8616643208618395</v>
          </cell>
          <cell r="J171" t="e">
            <v>#N/A</v>
          </cell>
        </row>
        <row r="172">
          <cell r="A172">
            <v>3174</v>
          </cell>
          <cell r="B172" t="str">
            <v>Kota Jakarta Barat</v>
          </cell>
          <cell r="C172">
            <v>6.5392926489596386</v>
          </cell>
          <cell r="D172">
            <v>6.4837875623441894</v>
          </cell>
          <cell r="E172">
            <v>6.9258619147780829</v>
          </cell>
          <cell r="F172">
            <v>6.6525271971700493</v>
          </cell>
          <cell r="G172">
            <v>6.7661201604760732</v>
          </cell>
          <cell r="H172">
            <v>6.7960962153536677</v>
          </cell>
          <cell r="J172" t="e">
            <v>#N/A</v>
          </cell>
        </row>
        <row r="173">
          <cell r="A173">
            <v>3175</v>
          </cell>
          <cell r="B173" t="str">
            <v>Kota Jakarta Utara</v>
          </cell>
          <cell r="C173">
            <v>6.3936632549726591</v>
          </cell>
          <cell r="D173">
            <v>6.5351962209338934</v>
          </cell>
          <cell r="E173">
            <v>6.7339657348285042</v>
          </cell>
          <cell r="F173">
            <v>6.9925577071523328</v>
          </cell>
          <cell r="G173">
            <v>6.6267469567964428</v>
          </cell>
          <cell r="H173">
            <v>6.2475458630626202</v>
          </cell>
          <cell r="J173" t="e">
            <v>#N/A</v>
          </cell>
        </row>
        <row r="174">
          <cell r="A174">
            <v>3200</v>
          </cell>
          <cell r="B174" t="str">
            <v>Jawa Barat</v>
          </cell>
          <cell r="C174">
            <v>5.5144137149638777</v>
          </cell>
          <cell r="D174">
            <v>6.13425144362055</v>
          </cell>
          <cell r="E174">
            <v>6.0686845557097557</v>
          </cell>
          <cell r="F174">
            <v>6.208970959935515</v>
          </cell>
          <cell r="G174">
            <v>6.0084515500769848</v>
          </cell>
          <cell r="H174">
            <v>5.8423892286501005</v>
          </cell>
          <cell r="J174" t="str">
            <v>Provinsi Jawa Barat</v>
          </cell>
        </row>
        <row r="175">
          <cell r="A175">
            <v>3201</v>
          </cell>
          <cell r="B175" t="str">
            <v>Bogor</v>
          </cell>
          <cell r="C175">
            <v>5.9062212700245187</v>
          </cell>
          <cell r="D175">
            <v>6.1513614686047955</v>
          </cell>
          <cell r="E175">
            <v>5.856674245834963</v>
          </cell>
          <cell r="F175">
            <v>6.0861314754517544</v>
          </cell>
          <cell r="G175">
            <v>5.8707662056023988</v>
          </cell>
          <cell r="H175">
            <v>5.9575995018240091</v>
          </cell>
          <cell r="J175" t="str">
            <v>Kab. Bogor</v>
          </cell>
        </row>
        <row r="176">
          <cell r="A176">
            <v>3202</v>
          </cell>
          <cell r="B176" t="str">
            <v>Sukabumi</v>
          </cell>
          <cell r="C176">
            <v>6.3703183390310105</v>
          </cell>
          <cell r="D176">
            <v>6.5528199739984982</v>
          </cell>
          <cell r="E176">
            <v>6.5257667975986839</v>
          </cell>
          <cell r="F176">
            <v>6.5262314238434547</v>
          </cell>
          <cell r="G176">
            <v>6.5467386337579931</v>
          </cell>
          <cell r="H176">
            <v>6.5792596669089027</v>
          </cell>
          <cell r="J176" t="str">
            <v>Kab. Sukabumi</v>
          </cell>
        </row>
        <row r="177">
          <cell r="A177">
            <v>3203</v>
          </cell>
          <cell r="B177" t="str">
            <v>Cianjur</v>
          </cell>
          <cell r="C177">
            <v>5.8116200551345614</v>
          </cell>
          <cell r="D177">
            <v>6.3344184332099873</v>
          </cell>
          <cell r="E177">
            <v>5.9691511436570641</v>
          </cell>
          <cell r="F177">
            <v>6.166866306712266</v>
          </cell>
          <cell r="G177">
            <v>6.0621883758071338</v>
          </cell>
          <cell r="H177">
            <v>6.0511795601910849</v>
          </cell>
          <cell r="J177" t="str">
            <v>Kab. Cianjur</v>
          </cell>
        </row>
        <row r="178">
          <cell r="A178">
            <v>3204</v>
          </cell>
          <cell r="B178" t="str">
            <v>Bandung</v>
          </cell>
          <cell r="C178">
            <v>6.2137988503324939</v>
          </cell>
          <cell r="D178">
            <v>6.616163887137561</v>
          </cell>
          <cell r="E178">
            <v>6.3602522134987289</v>
          </cell>
          <cell r="F178">
            <v>6.7118588427391082</v>
          </cell>
          <cell r="G178">
            <v>6.3643024568744648</v>
          </cell>
          <cell r="H178">
            <v>6.2231930121208157</v>
          </cell>
          <cell r="J178" t="str">
            <v>Kab. Bandung</v>
          </cell>
        </row>
        <row r="179">
          <cell r="A179">
            <v>3205</v>
          </cell>
          <cell r="B179" t="str">
            <v>Garut</v>
          </cell>
          <cell r="C179">
            <v>6.3344055164385695</v>
          </cell>
          <cell r="D179">
            <v>6.2594879215673469</v>
          </cell>
          <cell r="E179">
            <v>6.2968214622422289</v>
          </cell>
          <cell r="F179">
            <v>6.2244964246456052</v>
          </cell>
          <cell r="G179">
            <v>6.3228557247978161</v>
          </cell>
          <cell r="H179">
            <v>6.2622747202345241</v>
          </cell>
          <cell r="J179" t="str">
            <v>Kab. Garut</v>
          </cell>
        </row>
        <row r="180">
          <cell r="A180">
            <v>3206</v>
          </cell>
          <cell r="B180" t="str">
            <v>Tasikmalaya</v>
          </cell>
          <cell r="C180">
            <v>6.3952388319855755</v>
          </cell>
          <cell r="D180">
            <v>6.4534643945357795</v>
          </cell>
          <cell r="E180">
            <v>6.5005580550407496</v>
          </cell>
          <cell r="F180">
            <v>6.4186944003552515</v>
          </cell>
          <cell r="G180">
            <v>6.2643007144934941</v>
          </cell>
          <cell r="H180">
            <v>6.1371235129541262</v>
          </cell>
          <cell r="J180" t="str">
            <v>Kab. Tasikmalaya</v>
          </cell>
        </row>
        <row r="181">
          <cell r="A181">
            <v>3207</v>
          </cell>
          <cell r="B181" t="str">
            <v>Ciamis</v>
          </cell>
          <cell r="C181">
            <v>6.4038772800844024</v>
          </cell>
          <cell r="D181">
            <v>6.5629691061735276</v>
          </cell>
          <cell r="E181">
            <v>6.9667379601880066</v>
          </cell>
          <cell r="F181">
            <v>6.5769009649193659</v>
          </cell>
          <cell r="G181">
            <v>6.7911351366371013</v>
          </cell>
          <cell r="H181">
            <v>6.8252768986698618</v>
          </cell>
          <cell r="J181" t="str">
            <v>Kab. Ciamis</v>
          </cell>
        </row>
        <row r="182">
          <cell r="A182">
            <v>3208</v>
          </cell>
          <cell r="B182" t="str">
            <v>Kuningan</v>
          </cell>
          <cell r="C182">
            <v>6.3297500240001767</v>
          </cell>
          <cell r="D182">
            <v>6.6868706901342501</v>
          </cell>
          <cell r="E182">
            <v>5.976989994187158</v>
          </cell>
          <cell r="F182">
            <v>5.7078368846760457</v>
          </cell>
          <cell r="G182">
            <v>6.1122711936283363</v>
          </cell>
          <cell r="H182">
            <v>6.421283217758007</v>
          </cell>
          <cell r="J182" t="str">
            <v>Kab. Kuningan</v>
          </cell>
        </row>
        <row r="183">
          <cell r="A183">
            <v>3209</v>
          </cell>
          <cell r="B183" t="str">
            <v>Cirebon</v>
          </cell>
          <cell r="C183">
            <v>6.5325217847889139</v>
          </cell>
          <cell r="D183">
            <v>6.605917890841523</v>
          </cell>
          <cell r="E183">
            <v>6.7080066490849495</v>
          </cell>
          <cell r="F183">
            <v>6.8896474861726062</v>
          </cell>
          <cell r="G183">
            <v>6.8483992053579099</v>
          </cell>
          <cell r="H183">
            <v>7.032490172793719</v>
          </cell>
          <cell r="J183" t="str">
            <v>Kab. Cirebon</v>
          </cell>
        </row>
        <row r="184">
          <cell r="A184">
            <v>3210</v>
          </cell>
          <cell r="B184" t="str">
            <v>Majalengka</v>
          </cell>
          <cell r="C184">
            <v>6.4774657310162835</v>
          </cell>
          <cell r="D184">
            <v>6.593382456924278</v>
          </cell>
          <cell r="E184">
            <v>6.5329692084259623</v>
          </cell>
          <cell r="F184">
            <v>6.6610728697851993</v>
          </cell>
          <cell r="G184">
            <v>6.615325865870525</v>
          </cell>
          <cell r="H184">
            <v>6.6669069268807322</v>
          </cell>
          <cell r="J184" t="str">
            <v>Kab. Majalengka</v>
          </cell>
        </row>
        <row r="185">
          <cell r="A185">
            <v>3211</v>
          </cell>
          <cell r="B185" t="str">
            <v>Sumedang</v>
          </cell>
          <cell r="C185">
            <v>6.3504691129090691</v>
          </cell>
          <cell r="D185">
            <v>6.5077115329896325</v>
          </cell>
          <cell r="E185">
            <v>6.164737419179728</v>
          </cell>
          <cell r="F185">
            <v>6.5061139741234166</v>
          </cell>
          <cell r="G185">
            <v>6.3570881160988488</v>
          </cell>
          <cell r="H185">
            <v>6.5798375215746745</v>
          </cell>
          <cell r="J185" t="str">
            <v>Kab. Sumedang</v>
          </cell>
        </row>
        <row r="186">
          <cell r="A186">
            <v>3212</v>
          </cell>
          <cell r="B186" t="str">
            <v>Indramayu</v>
          </cell>
          <cell r="C186">
            <v>6.7626954150560366</v>
          </cell>
          <cell r="D186">
            <v>6.9062796761925149</v>
          </cell>
          <cell r="E186">
            <v>6.8817755222988373</v>
          </cell>
          <cell r="F186">
            <v>7.2474323876600764</v>
          </cell>
          <cell r="G186">
            <v>6.9130869903373711</v>
          </cell>
          <cell r="H186">
            <v>6.7960697394948495</v>
          </cell>
          <cell r="J186" t="str">
            <v>Kab. Indramayu</v>
          </cell>
        </row>
        <row r="187">
          <cell r="A187">
            <v>3213</v>
          </cell>
          <cell r="B187" t="str">
            <v>Subang</v>
          </cell>
          <cell r="C187">
            <v>6.4498349441153726</v>
          </cell>
          <cell r="D187">
            <v>6.7442991444521718</v>
          </cell>
          <cell r="E187">
            <v>6.7817526189856547</v>
          </cell>
          <cell r="F187">
            <v>6.8514553184632847</v>
          </cell>
          <cell r="G187">
            <v>6.9756680878879136</v>
          </cell>
          <cell r="H187">
            <v>6.768193616145683</v>
          </cell>
          <cell r="J187" t="str">
            <v>Kab. Subang</v>
          </cell>
        </row>
        <row r="188">
          <cell r="A188">
            <v>3214</v>
          </cell>
          <cell r="B188" t="str">
            <v>Purwakarta</v>
          </cell>
          <cell r="C188">
            <v>6.1382355935560531</v>
          </cell>
          <cell r="D188">
            <v>6.309259135756176</v>
          </cell>
          <cell r="E188">
            <v>6.2155920411575813</v>
          </cell>
          <cell r="F188">
            <v>6.2907145319497122</v>
          </cell>
          <cell r="G188">
            <v>6.1024670166604134</v>
          </cell>
          <cell r="H188">
            <v>6.2244388500312056</v>
          </cell>
          <cell r="J188" t="str">
            <v>Kab. Purwakarta</v>
          </cell>
        </row>
        <row r="189">
          <cell r="A189">
            <v>3215</v>
          </cell>
          <cell r="B189" t="str">
            <v>Karawang</v>
          </cell>
          <cell r="C189">
            <v>6.5132381549675404</v>
          </cell>
          <cell r="D189">
            <v>6.4075418897256391</v>
          </cell>
          <cell r="E189">
            <v>6.8121056743266495</v>
          </cell>
          <cell r="F189">
            <v>6.6012790992850539</v>
          </cell>
          <cell r="G189">
            <v>6.750383928593072</v>
          </cell>
          <cell r="H189">
            <v>6.3809865832295243</v>
          </cell>
          <cell r="J189" t="str">
            <v>Kab. Karawang</v>
          </cell>
        </row>
        <row r="190">
          <cell r="A190">
            <v>3216</v>
          </cell>
          <cell r="B190" t="str">
            <v>Bekasi</v>
          </cell>
          <cell r="C190">
            <v>6.3752866969757056</v>
          </cell>
          <cell r="D190">
            <v>6.4294655311391438</v>
          </cell>
          <cell r="E190">
            <v>6.2401121310396581</v>
          </cell>
          <cell r="F190">
            <v>6.3750312790543813</v>
          </cell>
          <cell r="G190">
            <v>6.0781178876292339</v>
          </cell>
          <cell r="H190">
            <v>6.4423088762379415</v>
          </cell>
          <cell r="J190" t="str">
            <v>Kab. Bekasi</v>
          </cell>
        </row>
        <row r="191">
          <cell r="A191">
            <v>3217</v>
          </cell>
          <cell r="B191" t="str">
            <v>Bandung Barat</v>
          </cell>
          <cell r="C191">
            <v>6.218865996906791</v>
          </cell>
          <cell r="D191">
            <v>6.2074511651148017</v>
          </cell>
          <cell r="E191">
            <v>6.386603714800632</v>
          </cell>
          <cell r="F191">
            <v>6.2718414800868239</v>
          </cell>
          <cell r="G191">
            <v>6.1865549339409132</v>
          </cell>
          <cell r="H191">
            <v>6.1714767669755828</v>
          </cell>
          <cell r="J191" t="str">
            <v>Kab. Bandung Barat</v>
          </cell>
        </row>
        <row r="192">
          <cell r="A192">
            <v>3218</v>
          </cell>
          <cell r="B192" t="str">
            <v>Pangandaran</v>
          </cell>
          <cell r="C192">
            <v>6.1687342013098245</v>
          </cell>
          <cell r="D192">
            <v>6.615086784140793</v>
          </cell>
          <cell r="E192">
            <v>6.8087505463315257</v>
          </cell>
          <cell r="F192">
            <v>6.8919902577735206</v>
          </cell>
          <cell r="G192">
            <v>6.7058093008527893</v>
          </cell>
          <cell r="H192">
            <v>6.8887724586060326</v>
          </cell>
          <cell r="J192" t="str">
            <v>Kab. Pangandaran</v>
          </cell>
        </row>
        <row r="193">
          <cell r="A193">
            <v>3271</v>
          </cell>
          <cell r="B193" t="str">
            <v>Kota Bogor</v>
          </cell>
          <cell r="C193">
            <v>5.7601754423507856</v>
          </cell>
          <cell r="D193">
            <v>5.9550212283735995</v>
          </cell>
          <cell r="E193">
            <v>6.127146260088022</v>
          </cell>
          <cell r="F193">
            <v>6.1669822832062167</v>
          </cell>
          <cell r="G193">
            <v>6.0286138339176638</v>
          </cell>
          <cell r="H193">
            <v>5.9204304706085118</v>
          </cell>
          <cell r="J193" t="str">
            <v>Kota Bogor</v>
          </cell>
        </row>
        <row r="194">
          <cell r="A194">
            <v>3272</v>
          </cell>
          <cell r="B194" t="str">
            <v>Kota Sukabumi</v>
          </cell>
          <cell r="C194">
            <v>5.9027678847969156</v>
          </cell>
          <cell r="D194">
            <v>6.1029134848518876</v>
          </cell>
          <cell r="E194">
            <v>5.9816630704999163</v>
          </cell>
          <cell r="F194">
            <v>6.025435391049899</v>
          </cell>
          <cell r="G194">
            <v>6.175279727905</v>
          </cell>
          <cell r="H194">
            <v>5.9291724232737755</v>
          </cell>
          <cell r="J194" t="str">
            <v>Kota Sukabumi</v>
          </cell>
        </row>
        <row r="195">
          <cell r="A195">
            <v>3273</v>
          </cell>
          <cell r="B195" t="str">
            <v>Kota Bandung</v>
          </cell>
          <cell r="C195">
            <v>6.1988607359495891</v>
          </cell>
          <cell r="D195">
            <v>6.3811930032549933</v>
          </cell>
          <cell r="E195">
            <v>6.4441988401292827</v>
          </cell>
          <cell r="F195">
            <v>6.3131029437026749</v>
          </cell>
          <cell r="G195">
            <v>6.5314310074675106</v>
          </cell>
          <cell r="H195">
            <v>6.4338300069894201</v>
          </cell>
          <cell r="J195" t="str">
            <v>Kota Bandung</v>
          </cell>
        </row>
        <row r="196">
          <cell r="A196">
            <v>3274</v>
          </cell>
          <cell r="B196" t="str">
            <v>Kota Cirebon</v>
          </cell>
          <cell r="C196">
            <v>6.0780829882003991</v>
          </cell>
          <cell r="D196">
            <v>6.1149381706598396</v>
          </cell>
          <cell r="E196">
            <v>5.9600592587444812</v>
          </cell>
          <cell r="F196">
            <v>6.3228124475521286</v>
          </cell>
          <cell r="G196">
            <v>6.158062009557649</v>
          </cell>
          <cell r="H196">
            <v>5.8360195193080608</v>
          </cell>
          <cell r="J196" t="str">
            <v>Kota Cirebon</v>
          </cell>
        </row>
        <row r="197">
          <cell r="A197">
            <v>3275</v>
          </cell>
          <cell r="B197" t="str">
            <v>Kota Bekasi</v>
          </cell>
          <cell r="C197">
            <v>6.1601573005348103</v>
          </cell>
          <cell r="D197">
            <v>6.4127563586397764</v>
          </cell>
          <cell r="E197">
            <v>6.5669496902609055</v>
          </cell>
          <cell r="F197">
            <v>6.5365514293242635</v>
          </cell>
          <cell r="G197">
            <v>6.6172811131129556</v>
          </cell>
          <cell r="H197">
            <v>6.3206956567460546</v>
          </cell>
          <cell r="J197" t="str">
            <v>Kota Bekasi</v>
          </cell>
        </row>
        <row r="198">
          <cell r="A198">
            <v>3276</v>
          </cell>
          <cell r="B198" t="str">
            <v>Kota Depok</v>
          </cell>
          <cell r="C198">
            <v>6.2851220754335211</v>
          </cell>
          <cell r="D198">
            <v>6.6271555496356864</v>
          </cell>
          <cell r="E198">
            <v>6.5642353067787784</v>
          </cell>
          <cell r="F198">
            <v>6.6257312414942797</v>
          </cell>
          <cell r="G198">
            <v>6.6922965420451472</v>
          </cell>
          <cell r="H198">
            <v>6.5528180321954226</v>
          </cell>
          <cell r="J198" t="str">
            <v>Kota Depok</v>
          </cell>
        </row>
        <row r="199">
          <cell r="A199">
            <v>3277</v>
          </cell>
          <cell r="B199" t="str">
            <v>Kota Cimahi</v>
          </cell>
          <cell r="C199">
            <v>5.9554267124707021</v>
          </cell>
          <cell r="D199">
            <v>6.3191700966729529</v>
          </cell>
          <cell r="E199">
            <v>6.3340620699225321</v>
          </cell>
          <cell r="F199">
            <v>6.0404059563029904</v>
          </cell>
          <cell r="G199">
            <v>6.2856152824340761</v>
          </cell>
          <cell r="H199">
            <v>6.1057023292210584</v>
          </cell>
          <cell r="J199" t="str">
            <v>Kota Cimahi</v>
          </cell>
        </row>
        <row r="200">
          <cell r="A200">
            <v>3278</v>
          </cell>
          <cell r="B200" t="str">
            <v>Kota Tasikmalaya</v>
          </cell>
          <cell r="C200">
            <v>5.7932307540934529</v>
          </cell>
          <cell r="D200">
            <v>6.218090544933613</v>
          </cell>
          <cell r="E200">
            <v>6.3927573673917202</v>
          </cell>
          <cell r="F200">
            <v>6.7787248263048241</v>
          </cell>
          <cell r="G200">
            <v>6.5601439084413702</v>
          </cell>
          <cell r="H200">
            <v>6.2761957710917455</v>
          </cell>
          <cell r="J200" t="str">
            <v>Kota Tasikmalaya</v>
          </cell>
        </row>
        <row r="201">
          <cell r="A201">
            <v>3279</v>
          </cell>
          <cell r="B201" t="str">
            <v>Kota Banjar</v>
          </cell>
          <cell r="C201">
            <v>6.2452392412066571</v>
          </cell>
          <cell r="D201">
            <v>6.2467563603482237</v>
          </cell>
          <cell r="E201">
            <v>6.771663073441915</v>
          </cell>
          <cell r="F201">
            <v>6.750243070180491</v>
          </cell>
          <cell r="G201">
            <v>6.8490630034326649</v>
          </cell>
          <cell r="H201">
            <v>6.524262992704311</v>
          </cell>
          <cell r="J201" t="str">
            <v>Kota Banjar</v>
          </cell>
        </row>
        <row r="202">
          <cell r="A202">
            <v>3300</v>
          </cell>
          <cell r="B202" t="str">
            <v>Jawa Tengah</v>
          </cell>
          <cell r="C202">
            <v>6.0247911727658643</v>
          </cell>
          <cell r="D202">
            <v>6.6327665620364753</v>
          </cell>
          <cell r="E202">
            <v>6.6002685859658055</v>
          </cell>
          <cell r="F202">
            <v>6.772366016883363</v>
          </cell>
          <cell r="G202">
            <v>6.6732578695239582</v>
          </cell>
          <cell r="H202">
            <v>6.5120473037703901</v>
          </cell>
          <cell r="J202" t="str">
            <v>Provinsi Jawa Tengah</v>
          </cell>
        </row>
        <row r="203">
          <cell r="A203">
            <v>3301</v>
          </cell>
          <cell r="B203" t="str">
            <v>Cilacap</v>
          </cell>
          <cell r="C203">
            <v>5.9261124021477221</v>
          </cell>
          <cell r="D203">
            <v>6.0617729881126436</v>
          </cell>
          <cell r="E203">
            <v>5.9926080993982058</v>
          </cell>
          <cell r="F203">
            <v>5.9030076263499422</v>
          </cell>
          <cell r="G203">
            <v>5.8292178002023665</v>
          </cell>
          <cell r="H203">
            <v>6.0484635601204415</v>
          </cell>
          <cell r="J203" t="str">
            <v>Kab. Cilacap</v>
          </cell>
        </row>
        <row r="204">
          <cell r="A204">
            <v>3302</v>
          </cell>
          <cell r="B204" t="str">
            <v>Banyumas</v>
          </cell>
          <cell r="C204">
            <v>5.9509040623224783</v>
          </cell>
          <cell r="D204">
            <v>6.157456876026238</v>
          </cell>
          <cell r="E204">
            <v>6.4720358499600747</v>
          </cell>
          <cell r="F204">
            <v>6.3870175867096197</v>
          </cell>
          <cell r="G204">
            <v>6.3472233451497733</v>
          </cell>
          <cell r="H204">
            <v>6.2811834738070784</v>
          </cell>
          <cell r="J204" t="str">
            <v>Kab. Banyumas</v>
          </cell>
        </row>
        <row r="205">
          <cell r="A205">
            <v>3303</v>
          </cell>
          <cell r="B205" t="str">
            <v>Purbalingga</v>
          </cell>
          <cell r="C205">
            <v>5.8541063947376548</v>
          </cell>
          <cell r="D205">
            <v>5.7702760337714993</v>
          </cell>
          <cell r="E205">
            <v>6.0843689715397478</v>
          </cell>
          <cell r="F205">
            <v>6.2050876185444723</v>
          </cell>
          <cell r="G205">
            <v>5.9299749989447434</v>
          </cell>
          <cell r="H205">
            <v>6.0403015472345789</v>
          </cell>
          <cell r="J205" t="str">
            <v>Kab. Purbalingga</v>
          </cell>
        </row>
        <row r="206">
          <cell r="A206">
            <v>3304</v>
          </cell>
          <cell r="B206" t="str">
            <v>Banjarnegara</v>
          </cell>
          <cell r="C206">
            <v>5.7619518324620946</v>
          </cell>
          <cell r="D206">
            <v>6.1562220381539889</v>
          </cell>
          <cell r="E206">
            <v>6.1629746896901771</v>
          </cell>
          <cell r="F206">
            <v>6.3153469288172053</v>
          </cell>
          <cell r="G206">
            <v>6.1965351482187669</v>
          </cell>
          <cell r="H206">
            <v>6.2669467988142582</v>
          </cell>
          <cell r="J206" t="str">
            <v>Kab. Banjarnegara</v>
          </cell>
        </row>
        <row r="207">
          <cell r="A207">
            <v>3305</v>
          </cell>
          <cell r="B207" t="str">
            <v>Kebumen</v>
          </cell>
          <cell r="C207">
            <v>5.7004740334692698</v>
          </cell>
          <cell r="D207">
            <v>5.9524518775413364</v>
          </cell>
          <cell r="E207">
            <v>6.0304615355870421</v>
          </cell>
          <cell r="F207">
            <v>6.2022913897618501</v>
          </cell>
          <cell r="G207">
            <v>6.1922903544415853</v>
          </cell>
          <cell r="H207">
            <v>6.1268589670913078</v>
          </cell>
          <cell r="J207" t="str">
            <v>Kab. Kebumen</v>
          </cell>
        </row>
        <row r="208">
          <cell r="A208">
            <v>3306</v>
          </cell>
          <cell r="B208" t="str">
            <v>Purworejo</v>
          </cell>
          <cell r="C208">
            <v>6.0248694129312099</v>
          </cell>
          <cell r="D208">
            <v>6.2728277216435915</v>
          </cell>
          <cell r="E208">
            <v>6.0601457684749187</v>
          </cell>
          <cell r="F208">
            <v>6.2216752892327278</v>
          </cell>
          <cell r="G208">
            <v>6.2534927860172314</v>
          </cell>
          <cell r="H208">
            <v>6.3518158670969171</v>
          </cell>
          <cell r="J208" t="str">
            <v>Kab. Purworejo</v>
          </cell>
        </row>
        <row r="209">
          <cell r="A209">
            <v>3307</v>
          </cell>
          <cell r="B209" t="str">
            <v>Wonosobo</v>
          </cell>
          <cell r="C209">
            <v>5.5777534377060389</v>
          </cell>
          <cell r="D209">
            <v>5.6850496011037146</v>
          </cell>
          <cell r="E209">
            <v>5.7596731566785806</v>
          </cell>
          <cell r="F209">
            <v>5.9454490108336087</v>
          </cell>
          <cell r="G209">
            <v>5.9075270026928726</v>
          </cell>
          <cell r="H209">
            <v>5.9132201778255311</v>
          </cell>
          <cell r="J209" t="str">
            <v>Kab. Wonosobo</v>
          </cell>
        </row>
        <row r="210">
          <cell r="A210">
            <v>3308</v>
          </cell>
          <cell r="B210" t="str">
            <v>Magelang</v>
          </cell>
          <cell r="C210">
            <v>5.8142136580736103</v>
          </cell>
          <cell r="D210">
            <v>5.9976459380489082</v>
          </cell>
          <cell r="E210">
            <v>6.0829753538023157</v>
          </cell>
          <cell r="F210">
            <v>6.1348918860553336</v>
          </cell>
          <cell r="G210">
            <v>6.1242778319171114</v>
          </cell>
          <cell r="H210">
            <v>6.1535974949819368</v>
          </cell>
          <cell r="J210" t="str">
            <v>Kab. Magelang</v>
          </cell>
        </row>
        <row r="211">
          <cell r="A211">
            <v>3309</v>
          </cell>
          <cell r="B211" t="str">
            <v>Boyolali</v>
          </cell>
          <cell r="C211">
            <v>6.1808227419174759</v>
          </cell>
          <cell r="D211">
            <v>6.4209457131360201</v>
          </cell>
          <cell r="E211">
            <v>6.4317463912299768</v>
          </cell>
          <cell r="F211">
            <v>6.5163622763705575</v>
          </cell>
          <cell r="G211">
            <v>6.4354982348637106</v>
          </cell>
          <cell r="H211">
            <v>6.3276660629866042</v>
          </cell>
          <cell r="J211" t="str">
            <v>Kab. Boyolali</v>
          </cell>
        </row>
        <row r="212">
          <cell r="A212">
            <v>3310</v>
          </cell>
          <cell r="B212" t="str">
            <v>Klaten</v>
          </cell>
          <cell r="C212">
            <v>6.1494925548100055</v>
          </cell>
          <cell r="D212">
            <v>6.5716473828217765</v>
          </cell>
          <cell r="E212">
            <v>6.6178344234072597</v>
          </cell>
          <cell r="F212">
            <v>6.3292467279417544</v>
          </cell>
          <cell r="G212">
            <v>6.3565674602197006</v>
          </cell>
          <cell r="H212">
            <v>6.4653785545612923</v>
          </cell>
          <cell r="J212" t="str">
            <v>Kab. Klaten</v>
          </cell>
        </row>
        <row r="213">
          <cell r="A213">
            <v>3311</v>
          </cell>
          <cell r="B213" t="str">
            <v>Sukoharjo</v>
          </cell>
          <cell r="C213">
            <v>6.502780354234206</v>
          </cell>
          <cell r="D213">
            <v>6.4012144248025384</v>
          </cell>
          <cell r="E213">
            <v>6.4569987969334255</v>
          </cell>
          <cell r="F213">
            <v>6.3759291888979188</v>
          </cell>
          <cell r="G213">
            <v>6.3327529892231613</v>
          </cell>
          <cell r="H213">
            <v>6.2810023963368433</v>
          </cell>
          <cell r="J213" t="str">
            <v>Kab. Sukoharjo</v>
          </cell>
        </row>
        <row r="214">
          <cell r="A214">
            <v>3312</v>
          </cell>
          <cell r="B214" t="str">
            <v>Wonogiri</v>
          </cell>
          <cell r="C214">
            <v>5.9712550382941307</v>
          </cell>
          <cell r="D214">
            <v>6.2581226799169203</v>
          </cell>
          <cell r="E214">
            <v>6.22738435856916</v>
          </cell>
          <cell r="F214">
            <v>6.4841963127071809</v>
          </cell>
          <cell r="G214">
            <v>6.1716876822827809</v>
          </cell>
          <cell r="H214">
            <v>6.3891648838268456</v>
          </cell>
          <cell r="J214" t="str">
            <v>Kab. Wonogiri</v>
          </cell>
        </row>
        <row r="215">
          <cell r="A215">
            <v>3313</v>
          </cell>
          <cell r="B215" t="str">
            <v>Karanganyar</v>
          </cell>
          <cell r="C215">
            <v>5.8734762083015672</v>
          </cell>
          <cell r="D215">
            <v>6.2142389589385845</v>
          </cell>
          <cell r="E215">
            <v>6.1618099695788553</v>
          </cell>
          <cell r="F215">
            <v>6.1554552092665098</v>
          </cell>
          <cell r="G215">
            <v>6.3161715219214596</v>
          </cell>
          <cell r="H215">
            <v>6.176555487575718</v>
          </cell>
          <cell r="J215" t="str">
            <v>Kab. Karanganyar</v>
          </cell>
        </row>
        <row r="216">
          <cell r="A216">
            <v>3314</v>
          </cell>
          <cell r="B216" t="str">
            <v>Sragen</v>
          </cell>
          <cell r="C216">
            <v>6.2918441172598607</v>
          </cell>
          <cell r="D216">
            <v>6.2397994239080283</v>
          </cell>
          <cell r="E216">
            <v>6.5530040511740877</v>
          </cell>
          <cell r="F216">
            <v>6.5689877717894536</v>
          </cell>
          <cell r="G216">
            <v>6.4401656383650012</v>
          </cell>
          <cell r="H216">
            <v>6.5512621101408675</v>
          </cell>
          <cell r="J216" t="str">
            <v>Kab. Sragen</v>
          </cell>
        </row>
        <row r="217">
          <cell r="A217">
            <v>3315</v>
          </cell>
          <cell r="B217" t="str">
            <v>Grobogan</v>
          </cell>
          <cell r="C217">
            <v>5.9045254215836298</v>
          </cell>
          <cell r="D217">
            <v>5.9353531349342825</v>
          </cell>
          <cell r="E217">
            <v>6.0396582277996913</v>
          </cell>
          <cell r="F217">
            <v>6.4046097913960516</v>
          </cell>
          <cell r="G217">
            <v>6.0228617231208608</v>
          </cell>
          <cell r="H217">
            <v>6.0575181194937064</v>
          </cell>
          <cell r="J217" t="str">
            <v>Kab. Grobogan</v>
          </cell>
        </row>
        <row r="218">
          <cell r="A218">
            <v>3316</v>
          </cell>
          <cell r="B218" t="str">
            <v>Blora</v>
          </cell>
          <cell r="C218">
            <v>5.9328505211662437</v>
          </cell>
          <cell r="D218">
            <v>6.3277997681947209</v>
          </cell>
          <cell r="E218">
            <v>6.1993155923551102</v>
          </cell>
          <cell r="F218">
            <v>6.1871894080734782</v>
          </cell>
          <cell r="G218">
            <v>6.219743534164607</v>
          </cell>
          <cell r="H218">
            <v>6.3499607667831697</v>
          </cell>
          <cell r="J218" t="str">
            <v>Kab. Blora</v>
          </cell>
        </row>
        <row r="219">
          <cell r="A219">
            <v>3317</v>
          </cell>
          <cell r="B219" t="str">
            <v>Rembang</v>
          </cell>
          <cell r="C219">
            <v>6.2557228412822807</v>
          </cell>
          <cell r="D219">
            <v>6.7190110800631357</v>
          </cell>
          <cell r="E219">
            <v>6.5308411353927802</v>
          </cell>
          <cell r="F219">
            <v>6.260293512661395</v>
          </cell>
          <cell r="G219">
            <v>6.4080037632679625</v>
          </cell>
          <cell r="H219">
            <v>6.4955362785049218</v>
          </cell>
          <cell r="J219" t="str">
            <v>Kab. Rembang</v>
          </cell>
        </row>
        <row r="220">
          <cell r="A220">
            <v>3318</v>
          </cell>
          <cell r="B220" t="str">
            <v>Pati</v>
          </cell>
          <cell r="C220">
            <v>6.4077859578237577</v>
          </cell>
          <cell r="D220">
            <v>6.66145450588796</v>
          </cell>
          <cell r="E220">
            <v>6.5406957373032437</v>
          </cell>
          <cell r="F220">
            <v>6.7940691110223872</v>
          </cell>
          <cell r="G220">
            <v>6.5151024435418625</v>
          </cell>
          <cell r="H220">
            <v>6.4807288458585557</v>
          </cell>
          <cell r="J220" t="str">
            <v>Kab. Pati</v>
          </cell>
        </row>
        <row r="221">
          <cell r="A221">
            <v>3319</v>
          </cell>
          <cell r="B221" t="str">
            <v>Kudus</v>
          </cell>
          <cell r="C221">
            <v>6.5094311037129842</v>
          </cell>
          <cell r="D221">
            <v>6.739791266474529</v>
          </cell>
          <cell r="E221">
            <v>6.8556471506996752</v>
          </cell>
          <cell r="F221">
            <v>6.8596804033228027</v>
          </cell>
          <cell r="G221">
            <v>6.8719424301656549</v>
          </cell>
          <cell r="H221">
            <v>6.6955056325843767</v>
          </cell>
          <cell r="J221" t="str">
            <v>Kab. Kudus</v>
          </cell>
        </row>
        <row r="222">
          <cell r="A222">
            <v>3320</v>
          </cell>
          <cell r="B222" t="str">
            <v>Jepara</v>
          </cell>
          <cell r="C222">
            <v>6.0579520872648622</v>
          </cell>
          <cell r="D222">
            <v>6.396108104908385</v>
          </cell>
          <cell r="E222">
            <v>6.2746074153815288</v>
          </cell>
          <cell r="F222">
            <v>6.1896070709269004</v>
          </cell>
          <cell r="G222">
            <v>6.1579989165009712</v>
          </cell>
          <cell r="H222">
            <v>6.4103979763274976</v>
          </cell>
          <cell r="J222" t="str">
            <v>Kab. Jepara</v>
          </cell>
        </row>
        <row r="223">
          <cell r="A223">
            <v>3321</v>
          </cell>
          <cell r="B223" t="str">
            <v>Demak</v>
          </cell>
          <cell r="C223">
            <v>6.6933267846604343</v>
          </cell>
          <cell r="D223">
            <v>6.7607952484062892</v>
          </cell>
          <cell r="E223">
            <v>6.880256360125224</v>
          </cell>
          <cell r="F223">
            <v>6.8492464158095032</v>
          </cell>
          <cell r="G223">
            <v>6.8187189194683295</v>
          </cell>
          <cell r="H223">
            <v>6.7513086705451677</v>
          </cell>
          <cell r="J223" t="str">
            <v>Kab. Demak</v>
          </cell>
        </row>
        <row r="224">
          <cell r="A224">
            <v>3322</v>
          </cell>
          <cell r="B224" t="str">
            <v>Semarang</v>
          </cell>
          <cell r="C224">
            <v>6.4851420070066261</v>
          </cell>
          <cell r="D224">
            <v>6.5670328318826536</v>
          </cell>
          <cell r="E224">
            <v>6.8704943439215924</v>
          </cell>
          <cell r="F224">
            <v>6.6514168832537237</v>
          </cell>
          <cell r="G224">
            <v>6.6930471994719918</v>
          </cell>
          <cell r="H224">
            <v>6.4579221890141953</v>
          </cell>
          <cell r="J224" t="str">
            <v>Kab. Semarang</v>
          </cell>
        </row>
        <row r="225">
          <cell r="A225">
            <v>3323</v>
          </cell>
          <cell r="B225" t="str">
            <v>Temanggung</v>
          </cell>
          <cell r="C225">
            <v>5.8608133728895231</v>
          </cell>
          <cell r="D225">
            <v>5.9170352671596138</v>
          </cell>
          <cell r="E225">
            <v>6.1119485371576134</v>
          </cell>
          <cell r="F225">
            <v>5.9416903360156414</v>
          </cell>
          <cell r="G225">
            <v>6.0866299889412723</v>
          </cell>
          <cell r="H225">
            <v>6.2177374208251353</v>
          </cell>
          <cell r="J225" t="str">
            <v>Kab. Temanggung</v>
          </cell>
        </row>
        <row r="226">
          <cell r="A226">
            <v>3324</v>
          </cell>
          <cell r="B226" t="str">
            <v>Kendal</v>
          </cell>
          <cell r="C226">
            <v>6.1658511928370485</v>
          </cell>
          <cell r="D226">
            <v>6.2683597808663336</v>
          </cell>
          <cell r="E226">
            <v>6.5749325312748645</v>
          </cell>
          <cell r="F226">
            <v>6.5349854672613263</v>
          </cell>
          <cell r="G226">
            <v>6.5528993158374043</v>
          </cell>
          <cell r="H226">
            <v>6.1561882582261189</v>
          </cell>
          <cell r="J226" t="str">
            <v>Kab. Kendal</v>
          </cell>
        </row>
        <row r="227">
          <cell r="A227">
            <v>3325</v>
          </cell>
          <cell r="B227" t="str">
            <v>Batang</v>
          </cell>
          <cell r="C227">
            <v>6.4525337898684851</v>
          </cell>
          <cell r="D227">
            <v>6.605190903060878</v>
          </cell>
          <cell r="E227">
            <v>6.4902627072415653</v>
          </cell>
          <cell r="F227">
            <v>6.6592293290272568</v>
          </cell>
          <cell r="G227">
            <v>6.774041496047051</v>
          </cell>
          <cell r="H227">
            <v>6.6017663906202309</v>
          </cell>
          <cell r="J227" t="str">
            <v>Kab. Batang</v>
          </cell>
        </row>
        <row r="228">
          <cell r="A228">
            <v>3326</v>
          </cell>
          <cell r="B228" t="str">
            <v>Pekalongan</v>
          </cell>
          <cell r="C228">
            <v>6.2657156760922144</v>
          </cell>
          <cell r="D228">
            <v>6.5425740380191968</v>
          </cell>
          <cell r="E228">
            <v>6.4845624901111982</v>
          </cell>
          <cell r="F228">
            <v>6.5790936550027617</v>
          </cell>
          <cell r="G228">
            <v>6.6184040352138647</v>
          </cell>
          <cell r="H228">
            <v>6.6998553032837815</v>
          </cell>
          <cell r="J228" t="str">
            <v>Kab. Pekalongan</v>
          </cell>
        </row>
        <row r="229">
          <cell r="A229">
            <v>3327</v>
          </cell>
          <cell r="B229" t="str">
            <v>Pemalang</v>
          </cell>
          <cell r="C229">
            <v>6.5623111139182173</v>
          </cell>
          <cell r="D229">
            <v>6.8970412018518665</v>
          </cell>
          <cell r="E229">
            <v>6.7121306439883517</v>
          </cell>
          <cell r="F229">
            <v>6.8213565038177002</v>
          </cell>
          <cell r="G229">
            <v>6.8297741180141722</v>
          </cell>
          <cell r="H229">
            <v>6.518358608915686</v>
          </cell>
          <cell r="J229" t="str">
            <v>Kab. Pemalang</v>
          </cell>
        </row>
        <row r="230">
          <cell r="A230">
            <v>3328</v>
          </cell>
          <cell r="B230" t="str">
            <v>Tegal</v>
          </cell>
          <cell r="C230">
            <v>5.9675814763931427</v>
          </cell>
          <cell r="D230">
            <v>6.5983093100151562</v>
          </cell>
          <cell r="E230">
            <v>6.5149134036909295</v>
          </cell>
          <cell r="F230">
            <v>6.5907032635794032</v>
          </cell>
          <cell r="G230">
            <v>6.6433226262322735</v>
          </cell>
          <cell r="H230">
            <v>6.5707045459064792</v>
          </cell>
          <cell r="J230" t="str">
            <v>Kab. Tegal</v>
          </cell>
        </row>
        <row r="231">
          <cell r="A231">
            <v>3329</v>
          </cell>
          <cell r="B231" t="str">
            <v>Brebes</v>
          </cell>
          <cell r="C231">
            <v>6.1064661160657385</v>
          </cell>
          <cell r="D231">
            <v>6.2814855160009859</v>
          </cell>
          <cell r="E231">
            <v>6.4544276275223584</v>
          </cell>
          <cell r="F231">
            <v>6.4410872158624954</v>
          </cell>
          <cell r="G231">
            <v>6.2957879245101074</v>
          </cell>
          <cell r="H231">
            <v>6.2761175073471112</v>
          </cell>
          <cell r="J231" t="str">
            <v>Kab. Brebes</v>
          </cell>
        </row>
        <row r="232">
          <cell r="A232">
            <v>3371</v>
          </cell>
          <cell r="B232" t="str">
            <v>Kota Magelang</v>
          </cell>
          <cell r="C232">
            <v>6.618443283902363</v>
          </cell>
          <cell r="D232">
            <v>6.5418295309555381</v>
          </cell>
          <cell r="E232">
            <v>6.516480450846502</v>
          </cell>
          <cell r="F232">
            <v>6.4475094377992619</v>
          </cell>
          <cell r="G232">
            <v>6.4874434943632062</v>
          </cell>
          <cell r="H232">
            <v>6.2340066907627518</v>
          </cell>
          <cell r="J232" t="str">
            <v>Kota Magelang</v>
          </cell>
        </row>
        <row r="233">
          <cell r="A233">
            <v>3372</v>
          </cell>
          <cell r="B233" t="str">
            <v>Kota Surakarta</v>
          </cell>
          <cell r="C233">
            <v>6.4066119827900021</v>
          </cell>
          <cell r="D233">
            <v>6.7207466182779187</v>
          </cell>
          <cell r="E233">
            <v>6.5905283696823682</v>
          </cell>
          <cell r="F233">
            <v>6.9166190500714402</v>
          </cell>
          <cell r="G233">
            <v>6.7389947547759554</v>
          </cell>
          <cell r="H233">
            <v>6.6310796056428325</v>
          </cell>
          <cell r="J233" t="str">
            <v>Kota Surakarta</v>
          </cell>
        </row>
        <row r="234">
          <cell r="A234">
            <v>3373</v>
          </cell>
          <cell r="B234" t="str">
            <v>Kota Salatiga</v>
          </cell>
          <cell r="C234">
            <v>6.8394421567762915</v>
          </cell>
          <cell r="D234">
            <v>6.7962953680730394</v>
          </cell>
          <cell r="E234">
            <v>6.9216014502698275</v>
          </cell>
          <cell r="F234">
            <v>7.0439542947131866</v>
          </cell>
          <cell r="G234">
            <v>6.7929438086616347</v>
          </cell>
          <cell r="H234">
            <v>6.7424492737508821</v>
          </cell>
          <cell r="J234" t="str">
            <v>Kota Salatiga</v>
          </cell>
        </row>
        <row r="235">
          <cell r="A235">
            <v>3374</v>
          </cell>
          <cell r="B235" t="str">
            <v>Kota Semarang</v>
          </cell>
          <cell r="C235">
            <v>6.1896683341503929</v>
          </cell>
          <cell r="D235">
            <v>6.5798249186912452</v>
          </cell>
          <cell r="E235">
            <v>6.3528875521125343</v>
          </cell>
          <cell r="F235">
            <v>6.5514882646511676</v>
          </cell>
          <cell r="G235">
            <v>6.5120792631193218</v>
          </cell>
          <cell r="H235">
            <v>6.0361175094930086</v>
          </cell>
          <cell r="J235" t="str">
            <v>Kota Semarang</v>
          </cell>
        </row>
        <row r="236">
          <cell r="A236">
            <v>3375</v>
          </cell>
          <cell r="B236" t="str">
            <v>Kota Pekalongan</v>
          </cell>
          <cell r="C236">
            <v>6.2739336332911897</v>
          </cell>
          <cell r="D236">
            <v>6.278137263379036</v>
          </cell>
          <cell r="E236">
            <v>6.617770600649326</v>
          </cell>
          <cell r="F236">
            <v>6.841663490194688</v>
          </cell>
          <cell r="G236">
            <v>6.8039123316294043</v>
          </cell>
          <cell r="H236">
            <v>6.273756991420778</v>
          </cell>
          <cell r="J236" t="str">
            <v>Kota Pekalongan</v>
          </cell>
        </row>
        <row r="237">
          <cell r="A237">
            <v>3376</v>
          </cell>
          <cell r="B237" t="str">
            <v>Kota Tegal</v>
          </cell>
          <cell r="C237">
            <v>6.3483378265453503</v>
          </cell>
          <cell r="D237">
            <v>6.4487556298229682</v>
          </cell>
          <cell r="E237">
            <v>6.3980280222885275</v>
          </cell>
          <cell r="F237">
            <v>6.528883927190706</v>
          </cell>
          <cell r="G237">
            <v>6.7881197152369266</v>
          </cell>
          <cell r="H237">
            <v>6.3053913004601787</v>
          </cell>
          <cell r="J237" t="str">
            <v>Kota Tegal</v>
          </cell>
        </row>
        <row r="238">
          <cell r="A238">
            <v>3400</v>
          </cell>
          <cell r="B238" t="str">
            <v>DI Yogyakarta</v>
          </cell>
          <cell r="C238">
            <v>5.9175661151145498</v>
          </cell>
          <cell r="D238">
            <v>6.2259361785438916</v>
          </cell>
          <cell r="E238">
            <v>6.1008653723796762</v>
          </cell>
          <cell r="F238">
            <v>6.3717217643939756</v>
          </cell>
          <cell r="G238">
            <v>6.2668496117668608</v>
          </cell>
          <cell r="H238">
            <v>6.018454710620083</v>
          </cell>
          <cell r="J238" t="str">
            <v>Provinsi DI Yogyakarta</v>
          </cell>
        </row>
        <row r="239">
          <cell r="A239">
            <v>3401</v>
          </cell>
          <cell r="B239" t="str">
            <v>Kulon Progo</v>
          </cell>
          <cell r="C239">
            <v>5.9368005495795311</v>
          </cell>
          <cell r="D239">
            <v>6.0662826781531303</v>
          </cell>
          <cell r="E239">
            <v>6.2342627773604233</v>
          </cell>
          <cell r="F239">
            <v>6.2228753492091311</v>
          </cell>
          <cell r="G239">
            <v>6.1403319507677097</v>
          </cell>
          <cell r="H239">
            <v>6.2286637024539662</v>
          </cell>
          <cell r="J239" t="str">
            <v>Kab. Kulon Progo</v>
          </cell>
        </row>
        <row r="240">
          <cell r="A240">
            <v>3402</v>
          </cell>
          <cell r="B240" t="str">
            <v>Bantul</v>
          </cell>
          <cell r="C240">
            <v>6.256457748213486</v>
          </cell>
          <cell r="D240">
            <v>6.4447213780924093</v>
          </cell>
          <cell r="E240">
            <v>6.5872280354595434</v>
          </cell>
          <cell r="F240">
            <v>6.6604851529880227</v>
          </cell>
          <cell r="G240">
            <v>6.2838899263946288</v>
          </cell>
          <cell r="H240">
            <v>6.2928801455334309</v>
          </cell>
          <cell r="J240" t="str">
            <v>Kab. Bantul</v>
          </cell>
        </row>
        <row r="241">
          <cell r="A241">
            <v>3403</v>
          </cell>
          <cell r="B241" t="str">
            <v>Gunung Kidul</v>
          </cell>
          <cell r="C241">
            <v>6.2480929029880414</v>
          </cell>
          <cell r="D241">
            <v>6.4506600037806674</v>
          </cell>
          <cell r="E241">
            <v>6.4679299051691741</v>
          </cell>
          <cell r="F241">
            <v>6.5298981600377211</v>
          </cell>
          <cell r="G241">
            <v>6.3942846814690801</v>
          </cell>
          <cell r="H241">
            <v>6.7279981994610489</v>
          </cell>
          <cell r="J241" t="str">
            <v>Kab. Gunung Kidul</v>
          </cell>
        </row>
        <row r="242">
          <cell r="A242">
            <v>3404</v>
          </cell>
          <cell r="B242" t="str">
            <v>Sleman</v>
          </cell>
          <cell r="C242">
            <v>6.6309845175365041</v>
          </cell>
          <cell r="D242">
            <v>6.6494359105797463</v>
          </cell>
          <cell r="E242">
            <v>6.7222461208636854</v>
          </cell>
          <cell r="F242">
            <v>6.50090949508074</v>
          </cell>
          <cell r="G242">
            <v>6.6902357146793774</v>
          </cell>
          <cell r="H242">
            <v>6.5026070236860125</v>
          </cell>
          <cell r="J242" t="str">
            <v>Kab. Sleman</v>
          </cell>
        </row>
        <row r="243">
          <cell r="A243">
            <v>3471</v>
          </cell>
          <cell r="B243" t="str">
            <v>Kota Yogyakarta</v>
          </cell>
          <cell r="C243">
            <v>6.7636436251668739</v>
          </cell>
          <cell r="D243">
            <v>6.8739270003930732</v>
          </cell>
          <cell r="E243">
            <v>6.965239032709837</v>
          </cell>
          <cell r="F243">
            <v>7.2986071681468285</v>
          </cell>
          <cell r="G243">
            <v>6.9919805151156229</v>
          </cell>
          <cell r="H243">
            <v>6.5788656264602388</v>
          </cell>
          <cell r="J243" t="str">
            <v>Kota Yogyakarta</v>
          </cell>
        </row>
        <row r="244">
          <cell r="A244">
            <v>3500</v>
          </cell>
          <cell r="B244" t="str">
            <v>Jawa Timur</v>
          </cell>
          <cell r="C244">
            <v>5.7171346060422055</v>
          </cell>
          <cell r="D244">
            <v>6.1569815479996439</v>
          </cell>
          <cell r="E244">
            <v>6.4007366583506808</v>
          </cell>
          <cell r="F244">
            <v>6.5575935997191328</v>
          </cell>
          <cell r="G244">
            <v>6.5320846440319702</v>
          </cell>
          <cell r="H244">
            <v>6.4737277007331988</v>
          </cell>
          <cell r="J244" t="str">
            <v>Provinsi Jawa Timur</v>
          </cell>
        </row>
        <row r="245">
          <cell r="A245">
            <v>3501</v>
          </cell>
          <cell r="B245" t="str">
            <v>Pacitan</v>
          </cell>
          <cell r="C245">
            <v>6.1107012825794476</v>
          </cell>
          <cell r="D245">
            <v>6.5144163816275409</v>
          </cell>
          <cell r="E245">
            <v>6.1883187747112993</v>
          </cell>
          <cell r="F245">
            <v>5.9796020255147706</v>
          </cell>
          <cell r="G245">
            <v>6.0974358616555531</v>
          </cell>
          <cell r="H245">
            <v>6.3734571610849642</v>
          </cell>
          <cell r="J245" t="str">
            <v>Kab. Pacitan</v>
          </cell>
        </row>
        <row r="246">
          <cell r="A246">
            <v>3502</v>
          </cell>
          <cell r="B246" t="str">
            <v>Ponorogo</v>
          </cell>
          <cell r="C246">
            <v>5.9747905495747506</v>
          </cell>
          <cell r="D246">
            <v>6.2432602835020914</v>
          </cell>
          <cell r="E246">
            <v>6.3525166213091149</v>
          </cell>
          <cell r="F246">
            <v>6.2703419325937411</v>
          </cell>
          <cell r="G246">
            <v>6.168661073067816</v>
          </cell>
          <cell r="H246">
            <v>6.1686511716051058</v>
          </cell>
          <cell r="J246" t="str">
            <v>Kab. Ponorogo</v>
          </cell>
        </row>
        <row r="247">
          <cell r="A247">
            <v>3503</v>
          </cell>
          <cell r="B247" t="str">
            <v>Trenggalek</v>
          </cell>
          <cell r="C247">
            <v>5.8755058985820119</v>
          </cell>
          <cell r="D247">
            <v>6.2412481625166869</v>
          </cell>
          <cell r="E247">
            <v>6.1043604891553409</v>
          </cell>
          <cell r="F247">
            <v>6.3208885817546907</v>
          </cell>
          <cell r="G247">
            <v>6.3498964801246434</v>
          </cell>
          <cell r="H247">
            <v>6.4132443972524262</v>
          </cell>
          <cell r="J247" t="str">
            <v>Kab. Trenggalek</v>
          </cell>
        </row>
        <row r="248">
          <cell r="A248">
            <v>3504</v>
          </cell>
          <cell r="B248" t="str">
            <v>Tulungagung</v>
          </cell>
          <cell r="C248">
            <v>6.4560471064291685</v>
          </cell>
          <cell r="D248">
            <v>6.3580756805622132</v>
          </cell>
          <cell r="E248">
            <v>6.4331828957659756</v>
          </cell>
          <cell r="F248">
            <v>6.8490073344302322</v>
          </cell>
          <cell r="G248">
            <v>6.7319437697399032</v>
          </cell>
          <cell r="H248">
            <v>6.6637777616833853</v>
          </cell>
          <cell r="J248" t="str">
            <v>Kab. Tulungagung</v>
          </cell>
        </row>
        <row r="249">
          <cell r="A249">
            <v>3505</v>
          </cell>
          <cell r="B249" t="str">
            <v>Blitar</v>
          </cell>
          <cell r="C249">
            <v>6.3793241611684426</v>
          </cell>
          <cell r="D249">
            <v>6.278651044688619</v>
          </cell>
          <cell r="E249">
            <v>6.2710590750394619</v>
          </cell>
          <cell r="F249">
            <v>6.6244141565801407</v>
          </cell>
          <cell r="G249">
            <v>6.4209250299055851</v>
          </cell>
          <cell r="H249">
            <v>6.4755452567778118</v>
          </cell>
          <cell r="J249" t="str">
            <v>Kab. Blitar</v>
          </cell>
        </row>
        <row r="250">
          <cell r="A250">
            <v>3506</v>
          </cell>
          <cell r="B250" t="str">
            <v>Kediri</v>
          </cell>
          <cell r="C250">
            <v>6.0446646280510281</v>
          </cell>
          <cell r="D250">
            <v>6.3737646547969788</v>
          </cell>
          <cell r="E250">
            <v>6.5332306626991015</v>
          </cell>
          <cell r="F250">
            <v>6.607685640033452</v>
          </cell>
          <cell r="G250">
            <v>6.5453389818365846</v>
          </cell>
          <cell r="H250">
            <v>6.4799327628197103</v>
          </cell>
          <cell r="J250" t="str">
            <v>Kab. Kediri</v>
          </cell>
        </row>
        <row r="251">
          <cell r="A251">
            <v>3507</v>
          </cell>
          <cell r="B251" t="str">
            <v>Malang</v>
          </cell>
          <cell r="C251">
            <v>6.3645891779908137</v>
          </cell>
          <cell r="D251">
            <v>6.4501291381521302</v>
          </cell>
          <cell r="E251">
            <v>6.1803922214616334</v>
          </cell>
          <cell r="F251">
            <v>6.2671774871784907</v>
          </cell>
          <cell r="G251">
            <v>6.1756205998426372</v>
          </cell>
          <cell r="H251">
            <v>6.2460765674295624</v>
          </cell>
          <cell r="J251" t="str">
            <v>Kab. Malang</v>
          </cell>
        </row>
        <row r="252">
          <cell r="A252">
            <v>3508</v>
          </cell>
          <cell r="B252" t="str">
            <v>Lumajang</v>
          </cell>
          <cell r="C252">
            <v>6.2689197611452778</v>
          </cell>
          <cell r="D252">
            <v>6.3516879231725767</v>
          </cell>
          <cell r="E252">
            <v>6.3632149607046449</v>
          </cell>
          <cell r="F252">
            <v>6.559484269377216</v>
          </cell>
          <cell r="G252">
            <v>6.4028939058829142</v>
          </cell>
          <cell r="H252">
            <v>6.6608684448194424</v>
          </cell>
          <cell r="J252" t="str">
            <v>Kab. Lumajang</v>
          </cell>
        </row>
        <row r="253">
          <cell r="A253">
            <v>3509</v>
          </cell>
          <cell r="B253" t="str">
            <v>Jember</v>
          </cell>
          <cell r="C253">
            <v>6.234291553283045</v>
          </cell>
          <cell r="D253">
            <v>6.2663797586007686</v>
          </cell>
          <cell r="E253">
            <v>6.3963188014641696</v>
          </cell>
          <cell r="F253">
            <v>6.5325113348241279</v>
          </cell>
          <cell r="G253">
            <v>6.4926543903095668</v>
          </cell>
          <cell r="H253">
            <v>6.6062155458153242</v>
          </cell>
          <cell r="J253" t="str">
            <v>Kab. Jember</v>
          </cell>
        </row>
        <row r="254">
          <cell r="A254">
            <v>3510</v>
          </cell>
          <cell r="B254" t="str">
            <v>Banyuwangi</v>
          </cell>
          <cell r="C254">
            <v>6.3215708875151586</v>
          </cell>
          <cell r="D254">
            <v>6.4350788088137465</v>
          </cell>
          <cell r="E254">
            <v>6.7104099899204659</v>
          </cell>
          <cell r="F254">
            <v>6.5432558133266756</v>
          </cell>
          <cell r="G254">
            <v>6.7787474282731166</v>
          </cell>
          <cell r="H254">
            <v>6.1684661102902147</v>
          </cell>
          <cell r="J254" t="str">
            <v>Kab. Banyuwangi</v>
          </cell>
        </row>
        <row r="255">
          <cell r="A255">
            <v>3511</v>
          </cell>
          <cell r="B255" t="str">
            <v>Bondowoso</v>
          </cell>
          <cell r="C255">
            <v>6.1523315811194825</v>
          </cell>
          <cell r="D255">
            <v>6.3596983546319992</v>
          </cell>
          <cell r="E255">
            <v>6.3133951092637259</v>
          </cell>
          <cell r="F255">
            <v>6.6472499242139005</v>
          </cell>
          <cell r="G255">
            <v>6.3773616489271356</v>
          </cell>
          <cell r="H255">
            <v>6.5196359500709296</v>
          </cell>
          <cell r="J255" t="str">
            <v>Kab. Bondowoso</v>
          </cell>
        </row>
        <row r="256">
          <cell r="A256">
            <v>3512</v>
          </cell>
          <cell r="B256" t="str">
            <v>Situbondo</v>
          </cell>
          <cell r="C256">
            <v>6.1150007708768221</v>
          </cell>
          <cell r="D256">
            <v>6.1769156229255593</v>
          </cell>
          <cell r="E256">
            <v>6.2095669831359928</v>
          </cell>
          <cell r="F256">
            <v>6.2543815601008328</v>
          </cell>
          <cell r="G256">
            <v>6.2389483700437234</v>
          </cell>
          <cell r="H256">
            <v>6.3474954974895281</v>
          </cell>
          <cell r="J256" t="str">
            <v>Kab. Situbondo</v>
          </cell>
        </row>
        <row r="257">
          <cell r="A257">
            <v>3513</v>
          </cell>
          <cell r="B257" t="str">
            <v>Probolinggo</v>
          </cell>
          <cell r="C257">
            <v>5.9172855285541406</v>
          </cell>
          <cell r="D257">
            <v>5.9143461227985137</v>
          </cell>
          <cell r="E257">
            <v>6.16579256386692</v>
          </cell>
          <cell r="F257">
            <v>6.1350818053462763</v>
          </cell>
          <cell r="G257">
            <v>6.3009339990746138</v>
          </cell>
          <cell r="H257">
            <v>6.2363879876077934</v>
          </cell>
          <cell r="J257" t="str">
            <v>Kab. Probolinggo</v>
          </cell>
        </row>
        <row r="258">
          <cell r="A258">
            <v>3514</v>
          </cell>
          <cell r="B258" t="str">
            <v>Pasuruan</v>
          </cell>
          <cell r="C258">
            <v>6.4665298211390718</v>
          </cell>
          <cell r="D258">
            <v>6.5533403632886351</v>
          </cell>
          <cell r="E258">
            <v>6.4938689471524231</v>
          </cell>
          <cell r="F258">
            <v>6.5857635404749502</v>
          </cell>
          <cell r="G258">
            <v>6.4521322706386162</v>
          </cell>
          <cell r="H258">
            <v>6.5701829452908296</v>
          </cell>
          <cell r="J258" t="str">
            <v>Kab. Pasuruan</v>
          </cell>
        </row>
        <row r="259">
          <cell r="A259">
            <v>3515</v>
          </cell>
          <cell r="B259" t="str">
            <v>Sidoarjo</v>
          </cell>
          <cell r="C259">
            <v>6.3174441542754218</v>
          </cell>
          <cell r="D259">
            <v>6.6311209691339199</v>
          </cell>
          <cell r="E259">
            <v>6.3181703370659257</v>
          </cell>
          <cell r="F259">
            <v>6.8091797964923648</v>
          </cell>
          <cell r="G259">
            <v>6.3005745459325757</v>
          </cell>
          <cell r="H259">
            <v>6.3276693167888238</v>
          </cell>
          <cell r="J259" t="str">
            <v>Kab. Sidoarjo</v>
          </cell>
        </row>
        <row r="260">
          <cell r="A260">
            <v>3516</v>
          </cell>
          <cell r="B260" t="str">
            <v>Mojokerto</v>
          </cell>
          <cell r="C260">
            <v>6.8381515074457671</v>
          </cell>
          <cell r="D260">
            <v>6.8324218139311998</v>
          </cell>
          <cell r="E260">
            <v>6.9470385214527655</v>
          </cell>
          <cell r="F260">
            <v>7.1011942687956822</v>
          </cell>
          <cell r="G260">
            <v>6.6886766170363634</v>
          </cell>
          <cell r="H260">
            <v>6.8421291550647467</v>
          </cell>
          <cell r="J260" t="str">
            <v>Kab. Mojokerto</v>
          </cell>
        </row>
        <row r="261">
          <cell r="A261">
            <v>3517</v>
          </cell>
          <cell r="B261" t="str">
            <v>Jombang</v>
          </cell>
          <cell r="C261">
            <v>6.1855808058397166</v>
          </cell>
          <cell r="D261">
            <v>6.3498988436114683</v>
          </cell>
          <cell r="E261">
            <v>6.421530467700137</v>
          </cell>
          <cell r="F261">
            <v>6.4200679099486111</v>
          </cell>
          <cell r="G261">
            <v>6.3956281167425129</v>
          </cell>
          <cell r="H261">
            <v>6.4677803147316881</v>
          </cell>
          <cell r="J261" t="str">
            <v>Kab. Jombang</v>
          </cell>
        </row>
        <row r="262">
          <cell r="A262">
            <v>3518</v>
          </cell>
          <cell r="B262" t="str">
            <v>Nganjuk</v>
          </cell>
          <cell r="C262">
            <v>6.1134015136739883</v>
          </cell>
          <cell r="D262">
            <v>6.3340041490242438</v>
          </cell>
          <cell r="E262">
            <v>6.3551270003041367</v>
          </cell>
          <cell r="F262">
            <v>6.3285086939867803</v>
          </cell>
          <cell r="G262">
            <v>6.0523569359351459</v>
          </cell>
          <cell r="H262">
            <v>6.4099378155525502</v>
          </cell>
          <cell r="J262" t="str">
            <v>Kab. Nganjuk</v>
          </cell>
        </row>
        <row r="263">
          <cell r="A263">
            <v>3519</v>
          </cell>
          <cell r="B263" t="str">
            <v>Madiun</v>
          </cell>
          <cell r="C263">
            <v>6.3158180433038904</v>
          </cell>
          <cell r="D263">
            <v>6.4402626924319968</v>
          </cell>
          <cell r="E263">
            <v>6.5433446287768886</v>
          </cell>
          <cell r="F263">
            <v>6.3969728214473429</v>
          </cell>
          <cell r="G263">
            <v>6.1439044531615696</v>
          </cell>
          <cell r="H263">
            <v>6.305398321070645</v>
          </cell>
          <cell r="J263" t="str">
            <v>Kab. Madiun</v>
          </cell>
        </row>
        <row r="264">
          <cell r="A264">
            <v>3520</v>
          </cell>
          <cell r="B264" t="str">
            <v>Magetan</v>
          </cell>
          <cell r="C264">
            <v>6.3400367770576</v>
          </cell>
          <cell r="D264">
            <v>6.2013584116891334</v>
          </cell>
          <cell r="E264">
            <v>6.2280977869264653</v>
          </cell>
          <cell r="F264">
            <v>6.3471160631980874</v>
          </cell>
          <cell r="G264">
            <v>6.4858936656765014</v>
          </cell>
          <cell r="H264">
            <v>6.4928099516978781</v>
          </cell>
          <cell r="J264" t="str">
            <v>Kab. Magetan</v>
          </cell>
        </row>
        <row r="265">
          <cell r="A265">
            <v>3521</v>
          </cell>
          <cell r="B265" t="str">
            <v>Ngawi</v>
          </cell>
          <cell r="C265">
            <v>6.2553257525340129</v>
          </cell>
          <cell r="D265">
            <v>6.3348427652571804</v>
          </cell>
          <cell r="E265">
            <v>6.2005005603546008</v>
          </cell>
          <cell r="F265">
            <v>6.4343705952017682</v>
          </cell>
          <cell r="G265">
            <v>6.5149247218984501</v>
          </cell>
          <cell r="H265">
            <v>6.4985642393374912</v>
          </cell>
          <cell r="J265" t="str">
            <v>Kab. Ngawi</v>
          </cell>
        </row>
        <row r="266">
          <cell r="A266">
            <v>3522</v>
          </cell>
          <cell r="B266" t="str">
            <v>Bojonegoro</v>
          </cell>
          <cell r="C266">
            <v>5.884355070998061</v>
          </cell>
          <cell r="D266">
            <v>6.4119425078118999</v>
          </cell>
          <cell r="E266">
            <v>6.0144113309873495</v>
          </cell>
          <cell r="F266">
            <v>6.3108070353887937</v>
          </cell>
          <cell r="G266">
            <v>6.282789845967784</v>
          </cell>
          <cell r="H266">
            <v>6.0060594107726564</v>
          </cell>
          <cell r="J266" t="str">
            <v>Kab. Bojonegoro</v>
          </cell>
        </row>
        <row r="267">
          <cell r="A267">
            <v>3523</v>
          </cell>
          <cell r="B267" t="str">
            <v>Tuban</v>
          </cell>
          <cell r="C267">
            <v>6.1819881141970798</v>
          </cell>
          <cell r="D267">
            <v>6.4229668864787968</v>
          </cell>
          <cell r="E267">
            <v>6.2281616798234092</v>
          </cell>
          <cell r="F267">
            <v>6.6665484265343045</v>
          </cell>
          <cell r="G267">
            <v>6.3532388669106759</v>
          </cell>
          <cell r="H267">
            <v>6.2795869386325691</v>
          </cell>
          <cell r="J267" t="str">
            <v>Kab. Tuban</v>
          </cell>
        </row>
        <row r="268">
          <cell r="A268">
            <v>3524</v>
          </cell>
          <cell r="B268" t="str">
            <v>Lamongan</v>
          </cell>
          <cell r="C268">
            <v>6.4907219645068688</v>
          </cell>
          <cell r="D268">
            <v>6.5529757059546103</v>
          </cell>
          <cell r="E268">
            <v>6.5875784893806237</v>
          </cell>
          <cell r="F268">
            <v>6.4128254396036164</v>
          </cell>
          <cell r="G268">
            <v>6.6492376715739994</v>
          </cell>
          <cell r="H268">
            <v>6.7333759806151887</v>
          </cell>
          <cell r="J268" t="str">
            <v>Kab. Lamongan</v>
          </cell>
        </row>
        <row r="269">
          <cell r="A269">
            <v>3525</v>
          </cell>
          <cell r="B269" t="str">
            <v>Gresik</v>
          </cell>
          <cell r="C269">
            <v>6.2150457992855577</v>
          </cell>
          <cell r="D269">
            <v>6.5207143365975435</v>
          </cell>
          <cell r="E269">
            <v>6.8512506620718927</v>
          </cell>
          <cell r="F269">
            <v>6.4600602711629964</v>
          </cell>
          <cell r="G269">
            <v>6.4455670720005998</v>
          </cell>
          <cell r="H269">
            <v>6.4886898392985719</v>
          </cell>
          <cell r="J269" t="str">
            <v>Kab. Gresik</v>
          </cell>
        </row>
        <row r="270">
          <cell r="A270">
            <v>3526</v>
          </cell>
          <cell r="B270" t="str">
            <v>Bangkalan</v>
          </cell>
          <cell r="C270">
            <v>5.9446733456759491</v>
          </cell>
          <cell r="D270">
            <v>6.1687443719713659</v>
          </cell>
          <cell r="E270">
            <v>6.2157816690045928</v>
          </cell>
          <cell r="F270">
            <v>6.0444230331753319</v>
          </cell>
          <cell r="G270">
            <v>6.1922869178916722</v>
          </cell>
          <cell r="H270">
            <v>6.0823887696712271</v>
          </cell>
          <cell r="J270" t="str">
            <v>Kab. Bangkalan</v>
          </cell>
        </row>
        <row r="271">
          <cell r="A271">
            <v>3527</v>
          </cell>
          <cell r="B271" t="str">
            <v>Sampang</v>
          </cell>
          <cell r="C271">
            <v>5.9065962714759364</v>
          </cell>
          <cell r="D271">
            <v>6.1878175748950115</v>
          </cell>
          <cell r="E271">
            <v>6.4864287287506359</v>
          </cell>
          <cell r="F271">
            <v>6.2942826371889424</v>
          </cell>
          <cell r="G271">
            <v>6.2325478616400609</v>
          </cell>
          <cell r="H271">
            <v>6.4132711190185407</v>
          </cell>
          <cell r="J271" t="str">
            <v>Kab. Sampang</v>
          </cell>
        </row>
        <row r="272">
          <cell r="A272">
            <v>3528</v>
          </cell>
          <cell r="B272" t="str">
            <v>Pamekasan</v>
          </cell>
          <cell r="C272">
            <v>5.7008772868123465</v>
          </cell>
          <cell r="D272">
            <v>6.0150640820372674</v>
          </cell>
          <cell r="E272">
            <v>6.2005653909786078</v>
          </cell>
          <cell r="F272">
            <v>6.23177249332032</v>
          </cell>
          <cell r="G272">
            <v>6.1426678287105103</v>
          </cell>
          <cell r="H272">
            <v>6.1354778299969555</v>
          </cell>
          <cell r="J272" t="str">
            <v>Kab. Pamekasan</v>
          </cell>
        </row>
        <row r="273">
          <cell r="A273">
            <v>3529</v>
          </cell>
          <cell r="B273" t="str">
            <v>Sumenep</v>
          </cell>
          <cell r="C273">
            <v>6.0968979501701126</v>
          </cell>
          <cell r="D273">
            <v>6.9929206644191044</v>
          </cell>
          <cell r="E273">
            <v>7.2682119658768594</v>
          </cell>
          <cell r="F273">
            <v>6.814858331631882</v>
          </cell>
          <cell r="G273">
            <v>6.8676324492214169</v>
          </cell>
          <cell r="H273">
            <v>6.9508200993490705</v>
          </cell>
          <cell r="J273" t="str">
            <v>Kab. Sumenep</v>
          </cell>
        </row>
        <row r="274">
          <cell r="A274">
            <v>3571</v>
          </cell>
          <cell r="B274" t="str">
            <v>Kota Kediri</v>
          </cell>
          <cell r="C274">
            <v>6.2704551035874942</v>
          </cell>
          <cell r="D274">
            <v>6.3121942619456917</v>
          </cell>
          <cell r="E274">
            <v>6.5299552203058919</v>
          </cell>
          <cell r="F274">
            <v>6.6552320628600175</v>
          </cell>
          <cell r="G274">
            <v>6.5953737342878584</v>
          </cell>
          <cell r="H274">
            <v>6.5388470771188425</v>
          </cell>
          <cell r="J274" t="str">
            <v>Kota Kediri</v>
          </cell>
        </row>
        <row r="275">
          <cell r="A275">
            <v>3572</v>
          </cell>
          <cell r="B275" t="str">
            <v>Kota Blitar</v>
          </cell>
          <cell r="C275">
            <v>6.1394482900512211</v>
          </cell>
          <cell r="D275">
            <v>6.3625404219986006</v>
          </cell>
          <cell r="E275">
            <v>6.8127821866734575</v>
          </cell>
          <cell r="F275">
            <v>6.739174045119019</v>
          </cell>
          <cell r="G275">
            <v>6.7201823330136037</v>
          </cell>
          <cell r="H275">
            <v>6.6156325505640998</v>
          </cell>
          <cell r="J275" t="str">
            <v>Kota Blitar</v>
          </cell>
        </row>
        <row r="276">
          <cell r="A276">
            <v>3573</v>
          </cell>
          <cell r="B276" t="str">
            <v>Kota Malang</v>
          </cell>
          <cell r="C276">
            <v>6.0924396692268736</v>
          </cell>
          <cell r="D276">
            <v>6.2266105961211924</v>
          </cell>
          <cell r="E276">
            <v>6.1782512203892805</v>
          </cell>
          <cell r="F276">
            <v>6.5770544244625668</v>
          </cell>
          <cell r="G276">
            <v>6.3410002509551955</v>
          </cell>
          <cell r="H276">
            <v>6.2535007990511771</v>
          </cell>
          <cell r="J276" t="str">
            <v>Kota Malang</v>
          </cell>
        </row>
        <row r="277">
          <cell r="A277">
            <v>3574</v>
          </cell>
          <cell r="B277" t="str">
            <v>Kota Probolinggo</v>
          </cell>
          <cell r="C277">
            <v>6.751878501737127</v>
          </cell>
          <cell r="D277">
            <v>6.3155543199022803</v>
          </cell>
          <cell r="E277">
            <v>6.5410220247068409</v>
          </cell>
          <cell r="F277">
            <v>6.7767486857137902</v>
          </cell>
          <cell r="G277">
            <v>6.4716910130205019</v>
          </cell>
          <cell r="H277">
            <v>6.6439557700031333</v>
          </cell>
          <cell r="J277" t="str">
            <v>Kota Probolinggo</v>
          </cell>
        </row>
        <row r="278">
          <cell r="A278">
            <v>3575</v>
          </cell>
          <cell r="B278" t="str">
            <v>Kota Pasuruan</v>
          </cell>
          <cell r="C278">
            <v>6.0879926383500766</v>
          </cell>
          <cell r="D278">
            <v>6.3105551755206966</v>
          </cell>
          <cell r="E278">
            <v>6.4902388461255685</v>
          </cell>
          <cell r="F278">
            <v>6.7617371454682189</v>
          </cell>
          <cell r="G278">
            <v>6.655016332345161</v>
          </cell>
          <cell r="H278">
            <v>6.4304508470492987</v>
          </cell>
          <cell r="J278" t="str">
            <v>Kota Pasuruan</v>
          </cell>
        </row>
        <row r="279">
          <cell r="A279">
            <v>3576</v>
          </cell>
          <cell r="B279" t="str">
            <v>Kota Mojokerto</v>
          </cell>
          <cell r="C279">
            <v>6.3427777955621183</v>
          </cell>
          <cell r="D279">
            <v>6.3843880738372407</v>
          </cell>
          <cell r="E279">
            <v>6.6561061204837682</v>
          </cell>
          <cell r="F279">
            <v>6.8332652478191047</v>
          </cell>
          <cell r="G279">
            <v>6.5945674883056791</v>
          </cell>
          <cell r="H279">
            <v>6.7443299495089768</v>
          </cell>
          <cell r="J279" t="str">
            <v>Kota Mojokerto</v>
          </cell>
        </row>
        <row r="280">
          <cell r="A280">
            <v>3577</v>
          </cell>
          <cell r="B280" t="str">
            <v>Kota Madiun</v>
          </cell>
          <cell r="C280">
            <v>6.4215076067232841</v>
          </cell>
          <cell r="D280">
            <v>6.7364609888423024</v>
          </cell>
          <cell r="E280">
            <v>6.7982024335517215</v>
          </cell>
          <cell r="F280">
            <v>6.7609150859451139</v>
          </cell>
          <cell r="G280">
            <v>6.7212339664554923</v>
          </cell>
          <cell r="H280">
            <v>6.7881414401087641</v>
          </cell>
          <cell r="J280" t="str">
            <v>Kota Madiun</v>
          </cell>
        </row>
        <row r="281">
          <cell r="A281">
            <v>3578</v>
          </cell>
          <cell r="B281" t="str">
            <v>Kota Surabaya</v>
          </cell>
          <cell r="C281">
            <v>6.4562269463430795</v>
          </cell>
          <cell r="D281">
            <v>6.5373448111242336</v>
          </cell>
          <cell r="E281">
            <v>6.683724019121712</v>
          </cell>
          <cell r="F281">
            <v>6.4301472707166143</v>
          </cell>
          <cell r="G281">
            <v>6.7637578379322258</v>
          </cell>
          <cell r="H281">
            <v>6.7096371066635268</v>
          </cell>
          <cell r="J281" t="str">
            <v>Kota Surabaya</v>
          </cell>
        </row>
        <row r="282">
          <cell r="A282">
            <v>3579</v>
          </cell>
          <cell r="B282" t="str">
            <v>Kota Batu</v>
          </cell>
          <cell r="C282">
            <v>6.3866318116077405</v>
          </cell>
          <cell r="D282">
            <v>6.8415664938638558</v>
          </cell>
          <cell r="E282">
            <v>6.6948721294360176</v>
          </cell>
          <cell r="F282">
            <v>6.728775840678991</v>
          </cell>
          <cell r="G282">
            <v>6.2800704857920344</v>
          </cell>
          <cell r="H282">
            <v>6.4096239473506582</v>
          </cell>
          <cell r="J282" t="str">
            <v>Kota Batu</v>
          </cell>
        </row>
        <row r="283">
          <cell r="A283">
            <v>3600</v>
          </cell>
          <cell r="B283" t="str">
            <v>Banten</v>
          </cell>
          <cell r="C283">
            <v>5.9294596680396188</v>
          </cell>
          <cell r="D283">
            <v>6.3170837196259093</v>
          </cell>
          <cell r="E283">
            <v>6.4066582516770287</v>
          </cell>
          <cell r="F283">
            <v>6.8345794727978655</v>
          </cell>
          <cell r="G283">
            <v>6.967584347784288</v>
          </cell>
          <cell r="H283">
            <v>6.8480879488244559</v>
          </cell>
          <cell r="J283" t="str">
            <v>Provinsi Banten</v>
          </cell>
        </row>
        <row r="284">
          <cell r="A284">
            <v>3601</v>
          </cell>
          <cell r="B284" t="str">
            <v>Pandeglang</v>
          </cell>
          <cell r="C284">
            <v>6.5190001344692154</v>
          </cell>
          <cell r="D284">
            <v>6.6762311155638479</v>
          </cell>
          <cell r="E284">
            <v>6.4620771038626579</v>
          </cell>
          <cell r="F284">
            <v>6.3925743829630912</v>
          </cell>
          <cell r="G284">
            <v>6.4798535980680132</v>
          </cell>
          <cell r="H284">
            <v>6.7644028760604407</v>
          </cell>
          <cell r="J284" t="str">
            <v>Kab. Pandeglang</v>
          </cell>
        </row>
        <row r="285">
          <cell r="A285">
            <v>3602</v>
          </cell>
          <cell r="B285" t="str">
            <v>Lebak</v>
          </cell>
          <cell r="C285">
            <v>6.3996802053120856</v>
          </cell>
          <cell r="D285">
            <v>6.8372862910064764</v>
          </cell>
          <cell r="E285">
            <v>6.6858681792667847</v>
          </cell>
          <cell r="F285">
            <v>6.9706099303247067</v>
          </cell>
          <cell r="G285">
            <v>6.7550078954679469</v>
          </cell>
          <cell r="H285">
            <v>7.4886871887404913</v>
          </cell>
          <cell r="J285" t="str">
            <v>Kab. Lebak</v>
          </cell>
        </row>
        <row r="286">
          <cell r="A286">
            <v>3603</v>
          </cell>
          <cell r="B286" t="str">
            <v>Tangerang</v>
          </cell>
          <cell r="C286">
            <v>6.4702270260965102</v>
          </cell>
          <cell r="D286">
            <v>6.6953990788810458</v>
          </cell>
          <cell r="E286">
            <v>6.6474329856673346</v>
          </cell>
          <cell r="F286">
            <v>6.7553510964527881</v>
          </cell>
          <cell r="G286">
            <v>7.0933064990622068</v>
          </cell>
          <cell r="H286">
            <v>6.8276494389716271</v>
          </cell>
          <cell r="J286" t="str">
            <v>Kab. Tangerang</v>
          </cell>
        </row>
        <row r="287">
          <cell r="A287">
            <v>3604</v>
          </cell>
          <cell r="B287" t="str">
            <v>Serang</v>
          </cell>
          <cell r="C287">
            <v>6.2825844548102765</v>
          </cell>
          <cell r="D287">
            <v>6.5843042699492198</v>
          </cell>
          <cell r="E287">
            <v>6.7136289912867371</v>
          </cell>
          <cell r="F287">
            <v>6.7032706916533309</v>
          </cell>
          <cell r="G287">
            <v>6.6723806264143875</v>
          </cell>
          <cell r="H287">
            <v>6.7567820992429031</v>
          </cell>
          <cell r="J287" t="str">
            <v>Kab. Serang</v>
          </cell>
        </row>
        <row r="288">
          <cell r="A288">
            <v>3671</v>
          </cell>
          <cell r="B288" t="str">
            <v>Kota Tangerang</v>
          </cell>
          <cell r="C288">
            <v>6.4290658077141547</v>
          </cell>
          <cell r="D288">
            <v>6.7252177247701956</v>
          </cell>
          <cell r="E288">
            <v>6.8436203703120766</v>
          </cell>
          <cell r="F288">
            <v>6.8487950775634259</v>
          </cell>
          <cell r="G288">
            <v>6.8129204742983225</v>
          </cell>
          <cell r="H288">
            <v>6.7391940127546563</v>
          </cell>
          <cell r="J288" t="str">
            <v>Kota Tangerang</v>
          </cell>
        </row>
        <row r="289">
          <cell r="A289">
            <v>3672</v>
          </cell>
          <cell r="B289" t="str">
            <v>Kota Cilegon</v>
          </cell>
          <cell r="C289">
            <v>5.9376211002601824</v>
          </cell>
          <cell r="D289">
            <v>6.3019198418516078</v>
          </cell>
          <cell r="E289">
            <v>6.126746497024131</v>
          </cell>
          <cell r="F289">
            <v>6.2745613636294815</v>
          </cell>
          <cell r="G289">
            <v>6.0404436463960272</v>
          </cell>
          <cell r="H289">
            <v>6.007179875886373</v>
          </cell>
          <cell r="J289" t="str">
            <v>Kota Cilegon</v>
          </cell>
        </row>
        <row r="290">
          <cell r="A290">
            <v>3673</v>
          </cell>
          <cell r="B290" t="str">
            <v>Kota Serang</v>
          </cell>
          <cell r="C290">
            <v>5.9318964152599909</v>
          </cell>
          <cell r="D290">
            <v>6.3066795314424491</v>
          </cell>
          <cell r="E290">
            <v>6.2652855227836355</v>
          </cell>
          <cell r="F290">
            <v>6.5949275242982397</v>
          </cell>
          <cell r="G290">
            <v>6.5585923064953286</v>
          </cell>
          <cell r="H290">
            <v>6.5481517815151955</v>
          </cell>
          <cell r="J290" t="str">
            <v>Kota Serang</v>
          </cell>
        </row>
        <row r="291">
          <cell r="A291">
            <v>3674</v>
          </cell>
          <cell r="B291" t="str">
            <v>Kota Tangerang Selatan</v>
          </cell>
          <cell r="C291">
            <v>6.0072627347924472</v>
          </cell>
          <cell r="D291">
            <v>6.3967230514511684</v>
          </cell>
          <cell r="E291">
            <v>6.2972853941305118</v>
          </cell>
          <cell r="F291">
            <v>6.5178883725579695</v>
          </cell>
          <cell r="G291">
            <v>6.2915456839458344</v>
          </cell>
          <cell r="H291">
            <v>6.278314308611189</v>
          </cell>
          <cell r="J291" t="str">
            <v>Kota Tangerang Selatan</v>
          </cell>
        </row>
        <row r="292">
          <cell r="A292">
            <v>5100</v>
          </cell>
          <cell r="B292" t="str">
            <v>Bali</v>
          </cell>
          <cell r="C292">
            <v>7.3851155086475497</v>
          </cell>
          <cell r="D292">
            <v>6.971144301904932</v>
          </cell>
          <cell r="E292">
            <v>7.2825372381621252</v>
          </cell>
          <cell r="F292">
            <v>7.6020267720684824</v>
          </cell>
          <cell r="G292">
            <v>7.5339204991238855</v>
          </cell>
          <cell r="H292">
            <v>7.2489188500002895</v>
          </cell>
          <cell r="J292" t="str">
            <v>Provinsi Bali</v>
          </cell>
        </row>
        <row r="293">
          <cell r="A293">
            <v>5101</v>
          </cell>
          <cell r="B293" t="str">
            <v>Jembrana</v>
          </cell>
          <cell r="C293">
            <v>7.2522863494636587</v>
          </cell>
          <cell r="D293">
            <v>6.9343820089113315</v>
          </cell>
          <cell r="E293">
            <v>6.9103460728378714</v>
          </cell>
          <cell r="F293">
            <v>7.1723944172105218</v>
          </cell>
          <cell r="G293">
            <v>6.7857753802106817</v>
          </cell>
          <cell r="H293">
            <v>7.2481762055864269</v>
          </cell>
          <cell r="J293" t="str">
            <v>Kab. Jembrana</v>
          </cell>
        </row>
        <row r="294">
          <cell r="A294">
            <v>5102</v>
          </cell>
          <cell r="B294" t="str">
            <v>Tabanan</v>
          </cell>
          <cell r="C294">
            <v>6.8374398021746696</v>
          </cell>
          <cell r="D294">
            <v>6.7553955909255823</v>
          </cell>
          <cell r="E294">
            <v>6.6972696503416165</v>
          </cell>
          <cell r="F294">
            <v>6.9841923923699678</v>
          </cell>
          <cell r="G294">
            <v>6.9476247845525956</v>
          </cell>
          <cell r="H294">
            <v>6.9556398146458696</v>
          </cell>
          <cell r="J294" t="str">
            <v>Kab. Tabanan</v>
          </cell>
        </row>
        <row r="295">
          <cell r="A295">
            <v>5103</v>
          </cell>
          <cell r="B295" t="str">
            <v>Badung</v>
          </cell>
          <cell r="C295">
            <v>6.7123340658491832</v>
          </cell>
          <cell r="D295">
            <v>7.2722262882524173</v>
          </cell>
          <cell r="E295">
            <v>6.7376904551707737</v>
          </cell>
          <cell r="F295">
            <v>7.1179037600359294</v>
          </cell>
          <cell r="G295">
            <v>7.103746111845286</v>
          </cell>
          <cell r="H295">
            <v>6.9532787184134328</v>
          </cell>
          <cell r="J295" t="str">
            <v>Kab. Badung</v>
          </cell>
        </row>
        <row r="296">
          <cell r="A296">
            <v>5104</v>
          </cell>
          <cell r="B296" t="str">
            <v>Gianyar</v>
          </cell>
          <cell r="C296">
            <v>6.989078572753546</v>
          </cell>
          <cell r="D296">
            <v>7.0016182489775494</v>
          </cell>
          <cell r="E296">
            <v>6.7911091155807419</v>
          </cell>
          <cell r="F296">
            <v>7.2759646567005216</v>
          </cell>
          <cell r="G296">
            <v>6.9124893130259757</v>
          </cell>
          <cell r="H296">
            <v>7.000605827016261</v>
          </cell>
          <cell r="J296" t="str">
            <v>Kab. Gianyar</v>
          </cell>
        </row>
        <row r="297">
          <cell r="A297">
            <v>5105</v>
          </cell>
          <cell r="B297" t="str">
            <v>Klungkung</v>
          </cell>
          <cell r="C297">
            <v>6.8292856670354327</v>
          </cell>
          <cell r="D297">
            <v>6.745529588903695</v>
          </cell>
          <cell r="E297">
            <v>7.0308367738965378</v>
          </cell>
          <cell r="F297">
            <v>6.8267143941675288</v>
          </cell>
          <cell r="G297">
            <v>7.2422895477998646</v>
          </cell>
          <cell r="H297">
            <v>6.6842773231667936</v>
          </cell>
          <cell r="J297" t="str">
            <v>Kab. Klungkung</v>
          </cell>
        </row>
        <row r="298">
          <cell r="A298">
            <v>5106</v>
          </cell>
          <cell r="B298" t="str">
            <v>Bangli</v>
          </cell>
          <cell r="C298">
            <v>6.9098324080378033</v>
          </cell>
          <cell r="D298">
            <v>7.1163061269523489</v>
          </cell>
          <cell r="E298">
            <v>7.1313931475070014</v>
          </cell>
          <cell r="F298">
            <v>7.2509468738691512</v>
          </cell>
          <cell r="G298">
            <v>7.2920308914938374</v>
          </cell>
          <cell r="H298">
            <v>7.0597939161004986</v>
          </cell>
          <cell r="J298" t="str">
            <v>Kab. Bangli</v>
          </cell>
        </row>
        <row r="299">
          <cell r="A299">
            <v>5107</v>
          </cell>
          <cell r="B299" t="str">
            <v>Karang Asem</v>
          </cell>
          <cell r="C299">
            <v>6.9608070456934952</v>
          </cell>
          <cell r="D299">
            <v>6.8162760911834477</v>
          </cell>
          <cell r="E299">
            <v>6.9659317430726082</v>
          </cell>
          <cell r="F299">
            <v>7.0337021577425851</v>
          </cell>
          <cell r="G299">
            <v>7.0312651699920217</v>
          </cell>
          <cell r="H299">
            <v>6.8690722755550686</v>
          </cell>
          <cell r="J299" t="str">
            <v>Kab. Karangasem</v>
          </cell>
        </row>
        <row r="300">
          <cell r="A300">
            <v>5108</v>
          </cell>
          <cell r="B300" t="str">
            <v>Buleleng</v>
          </cell>
          <cell r="C300">
            <v>6.7248757462988662</v>
          </cell>
          <cell r="D300">
            <v>6.7944769927364135</v>
          </cell>
          <cell r="E300">
            <v>7.070380533010769</v>
          </cell>
          <cell r="F300">
            <v>7.1398829123200684</v>
          </cell>
          <cell r="G300">
            <v>6.9780389757453678</v>
          </cell>
          <cell r="H300">
            <v>7.0187773136034588</v>
          </cell>
          <cell r="J300" t="str">
            <v>Kab. Buleleng</v>
          </cell>
        </row>
        <row r="301">
          <cell r="A301">
            <v>5171</v>
          </cell>
          <cell r="B301" t="str">
            <v>Kota Denpasar</v>
          </cell>
          <cell r="C301">
            <v>7.1549394969462421</v>
          </cell>
          <cell r="D301">
            <v>7.1567762510435138</v>
          </cell>
          <cell r="E301">
            <v>7.2132668433339706</v>
          </cell>
          <cell r="F301">
            <v>7.2304809071753038</v>
          </cell>
          <cell r="G301">
            <v>7.2895192741935828</v>
          </cell>
          <cell r="H301">
            <v>6.9417155789502099</v>
          </cell>
          <cell r="J301" t="str">
            <v>Kota Denpasar</v>
          </cell>
        </row>
        <row r="302">
          <cell r="A302">
            <v>5200</v>
          </cell>
          <cell r="B302" t="str">
            <v>Nusa Tenggara Barat</v>
          </cell>
          <cell r="C302">
            <v>6.0736237435374365</v>
          </cell>
          <cell r="D302">
            <v>6.4284320556109291</v>
          </cell>
          <cell r="E302">
            <v>6.8753186247183562</v>
          </cell>
          <cell r="F302">
            <v>7.2989550729382735</v>
          </cell>
          <cell r="G302">
            <v>7.2114716631850841</v>
          </cell>
          <cell r="H302">
            <v>7.2556207268529977</v>
          </cell>
          <cell r="J302" t="str">
            <v>Provinsi Nusa Tenggara Barat</v>
          </cell>
        </row>
        <row r="303">
          <cell r="A303">
            <v>5201</v>
          </cell>
          <cell r="B303" t="str">
            <v>Lombok Barat</v>
          </cell>
          <cell r="C303">
            <v>6.2754000702398463</v>
          </cell>
          <cell r="D303">
            <v>6.3698043764697756</v>
          </cell>
          <cell r="E303">
            <v>6.7832023191594573</v>
          </cell>
          <cell r="F303">
            <v>6.6242400511909647</v>
          </cell>
          <cell r="G303">
            <v>6.8287509930815116</v>
          </cell>
          <cell r="H303">
            <v>6.4198042773969162</v>
          </cell>
          <cell r="J303" t="str">
            <v>Kab. Lombok Barat</v>
          </cell>
        </row>
        <row r="304">
          <cell r="A304">
            <v>5202</v>
          </cell>
          <cell r="B304" t="str">
            <v>Lombok Tengah</v>
          </cell>
          <cell r="C304">
            <v>6.3122678019021263</v>
          </cell>
          <cell r="D304">
            <v>6.5542847376404128</v>
          </cell>
          <cell r="E304">
            <v>6.8590633835818959</v>
          </cell>
          <cell r="F304">
            <v>6.9336696989541045</v>
          </cell>
          <cell r="G304">
            <v>6.7818055506868786</v>
          </cell>
          <cell r="H304">
            <v>7.159359301492473</v>
          </cell>
          <cell r="J304" t="str">
            <v>Kab. Lombok Tengah</v>
          </cell>
        </row>
        <row r="305">
          <cell r="A305">
            <v>5203</v>
          </cell>
          <cell r="B305" t="str">
            <v>Lombok Timur</v>
          </cell>
          <cell r="C305">
            <v>6.6408979337492573</v>
          </cell>
          <cell r="D305">
            <v>6.611300696403922</v>
          </cell>
          <cell r="E305">
            <v>6.8605858589945505</v>
          </cell>
          <cell r="F305">
            <v>7.2392142798474346</v>
          </cell>
          <cell r="G305">
            <v>6.9831199474258661</v>
          </cell>
          <cell r="H305">
            <v>7.6798883705282286</v>
          </cell>
          <cell r="J305" t="str">
            <v>Kab. Lombok Timur</v>
          </cell>
        </row>
        <row r="306">
          <cell r="A306">
            <v>5204</v>
          </cell>
          <cell r="B306" t="str">
            <v>Sumbawa</v>
          </cell>
          <cell r="C306">
            <v>6.0205890013774743</v>
          </cell>
          <cell r="D306">
            <v>6.2444480674463652</v>
          </cell>
          <cell r="E306">
            <v>6.3836294370588273</v>
          </cell>
          <cell r="F306">
            <v>6.7293281250203476</v>
          </cell>
          <cell r="G306">
            <v>6.7177366300249117</v>
          </cell>
          <cell r="H306">
            <v>6.2927025689386005</v>
          </cell>
          <cell r="J306" t="str">
            <v>Kab. Sumbawa</v>
          </cell>
        </row>
        <row r="307">
          <cell r="A307">
            <v>5205</v>
          </cell>
          <cell r="B307" t="str">
            <v>Dompu</v>
          </cell>
          <cell r="C307">
            <v>6.3411449370714497</v>
          </cell>
          <cell r="D307">
            <v>6.4227013919155942</v>
          </cell>
          <cell r="E307">
            <v>6.6393153943659149</v>
          </cell>
          <cell r="F307">
            <v>6.3418485455113265</v>
          </cell>
          <cell r="G307">
            <v>6.7036665225736973</v>
          </cell>
          <cell r="H307">
            <v>6.3539968949379029</v>
          </cell>
          <cell r="J307" t="str">
            <v>Kab. Dompu</v>
          </cell>
        </row>
        <row r="308">
          <cell r="A308">
            <v>5206</v>
          </cell>
          <cell r="B308" t="str">
            <v>Bima</v>
          </cell>
          <cell r="C308">
            <v>6.0154200038941967</v>
          </cell>
          <cell r="D308">
            <v>5.9905574916170474</v>
          </cell>
          <cell r="E308">
            <v>5.8953577022092265</v>
          </cell>
          <cell r="F308">
            <v>6.446552695504252</v>
          </cell>
          <cell r="G308">
            <v>6.3298412297803361</v>
          </cell>
          <cell r="H308">
            <v>6.2766209945689271</v>
          </cell>
          <cell r="J308" t="str">
            <v>Kab. Bima</v>
          </cell>
        </row>
        <row r="309">
          <cell r="A309">
            <v>5207</v>
          </cell>
          <cell r="B309" t="str">
            <v>Sumbawa Barat</v>
          </cell>
          <cell r="C309">
            <v>6.1705397377342504</v>
          </cell>
          <cell r="D309">
            <v>6.1829709944265412</v>
          </cell>
          <cell r="E309">
            <v>6.4875909798636107</v>
          </cell>
          <cell r="F309">
            <v>6.4060922674827285</v>
          </cell>
          <cell r="G309">
            <v>6.8264755151999932</v>
          </cell>
          <cell r="H309">
            <v>6.3455582378934476</v>
          </cell>
          <cell r="J309" t="str">
            <v>Kab. Sumbawa Barat</v>
          </cell>
        </row>
        <row r="310">
          <cell r="A310">
            <v>5208</v>
          </cell>
          <cell r="B310" t="str">
            <v>Lombok Utara</v>
          </cell>
          <cell r="C310">
            <v>6.2250594788293787</v>
          </cell>
          <cell r="D310">
            <v>5.822084011183688</v>
          </cell>
          <cell r="E310">
            <v>6.4603478398925729</v>
          </cell>
          <cell r="F310">
            <v>6.1345088544241495</v>
          </cell>
          <cell r="G310">
            <v>6.2875841473549592</v>
          </cell>
          <cell r="H310">
            <v>6.5715473201237504</v>
          </cell>
          <cell r="J310" t="str">
            <v>Kab. Lombok Utara</v>
          </cell>
        </row>
        <row r="311">
          <cell r="A311">
            <v>5271</v>
          </cell>
          <cell r="B311" t="str">
            <v>Kota Mataram</v>
          </cell>
          <cell r="C311">
            <v>6.3513747131686609</v>
          </cell>
          <cell r="D311">
            <v>6.4035399913344193</v>
          </cell>
          <cell r="E311">
            <v>6.5119652801664181</v>
          </cell>
          <cell r="F311">
            <v>7.2008414449267795</v>
          </cell>
          <cell r="G311">
            <v>7.0128083517766688</v>
          </cell>
          <cell r="H311">
            <v>6.6951349824062749</v>
          </cell>
          <cell r="J311" t="str">
            <v>Kota Mataram</v>
          </cell>
        </row>
        <row r="312">
          <cell r="A312">
            <v>5272</v>
          </cell>
          <cell r="B312" t="str">
            <v>Kota Bima</v>
          </cell>
          <cell r="C312">
            <v>6.2463557499730209</v>
          </cell>
          <cell r="D312">
            <v>6.1305718672881859</v>
          </cell>
          <cell r="E312">
            <v>6.2299485534939345</v>
          </cell>
          <cell r="F312">
            <v>6.5645042414201216</v>
          </cell>
          <cell r="G312">
            <v>6.6937386771706437</v>
          </cell>
          <cell r="H312">
            <v>6.4817734068958206</v>
          </cell>
          <cell r="J312" t="str">
            <v>Kota Bima</v>
          </cell>
        </row>
        <row r="313">
          <cell r="A313">
            <v>5300</v>
          </cell>
          <cell r="B313" t="str">
            <v>Nusa Tenggara Timur</v>
          </cell>
          <cell r="C313">
            <v>5.1023587565548087</v>
          </cell>
          <cell r="D313">
            <v>5.551611551213071</v>
          </cell>
          <cell r="E313">
            <v>5.4201960050123859</v>
          </cell>
          <cell r="F313">
            <v>5.4897696142554642</v>
          </cell>
          <cell r="G313">
            <v>5.6471688173442756</v>
          </cell>
          <cell r="H313">
            <v>6.0069061240599959</v>
          </cell>
          <cell r="J313" t="str">
            <v>Provinsi Nusa Tenggara Timur</v>
          </cell>
        </row>
        <row r="314">
          <cell r="A314">
            <v>5301</v>
          </cell>
          <cell r="B314" t="str">
            <v>Sumba Barat</v>
          </cell>
          <cell r="C314">
            <v>4.9442124702679333</v>
          </cell>
          <cell r="D314">
            <v>5.0505912958923966</v>
          </cell>
          <cell r="E314">
            <v>5.38934691323671</v>
          </cell>
          <cell r="F314">
            <v>5.5616086106294294</v>
          </cell>
          <cell r="G314">
            <v>5.5720676675268441</v>
          </cell>
          <cell r="H314">
            <v>5.8173877399888516</v>
          </cell>
          <cell r="J314" t="str">
            <v>Kab. Sumba Barat</v>
          </cell>
        </row>
        <row r="315">
          <cell r="A315">
            <v>5302</v>
          </cell>
          <cell r="B315" t="str">
            <v>Sumba Timur</v>
          </cell>
          <cell r="C315">
            <v>6.1927289908626317</v>
          </cell>
          <cell r="D315">
            <v>5.6393735687908944</v>
          </cell>
          <cell r="E315">
            <v>5.8687147708293468</v>
          </cell>
          <cell r="F315">
            <v>5.8694739798560356</v>
          </cell>
          <cell r="G315">
            <v>5.9571672622014145</v>
          </cell>
          <cell r="H315">
            <v>5.8464245075091306</v>
          </cell>
          <cell r="J315" t="str">
            <v>Kab. Sumba Timur</v>
          </cell>
        </row>
        <row r="316">
          <cell r="A316">
            <v>5303</v>
          </cell>
          <cell r="B316" t="str">
            <v>Kupang</v>
          </cell>
          <cell r="C316">
            <v>5.3127643206066804</v>
          </cell>
          <cell r="D316">
            <v>5.7188583973660787</v>
          </cell>
          <cell r="E316">
            <v>5.4298466987409757</v>
          </cell>
          <cell r="F316">
            <v>5.6208496122299971</v>
          </cell>
          <cell r="G316">
            <v>5.8914380580763606</v>
          </cell>
          <cell r="H316">
            <v>5.8264407799406115</v>
          </cell>
          <cell r="J316" t="str">
            <v>Kab. Kupang</v>
          </cell>
        </row>
        <row r="317">
          <cell r="A317">
            <v>5304</v>
          </cell>
          <cell r="B317" t="str">
            <v>Timor Tengah Selatan</v>
          </cell>
          <cell r="C317">
            <v>5.0786729561353932</v>
          </cell>
          <cell r="D317">
            <v>5.4053727256300474</v>
          </cell>
          <cell r="E317">
            <v>5.6469897859689011</v>
          </cell>
          <cell r="F317">
            <v>5.4462129230807088</v>
          </cell>
          <cell r="G317">
            <v>5.7315146365609282</v>
          </cell>
          <cell r="H317">
            <v>5.7307321281651005</v>
          </cell>
          <cell r="J317" t="str">
            <v>Kab. Timor Tengah Selatan</v>
          </cell>
        </row>
        <row r="318">
          <cell r="A318">
            <v>5305</v>
          </cell>
          <cell r="B318" t="str">
            <v>Timor Tengah Utara</v>
          </cell>
          <cell r="C318">
            <v>6.0719144626751289</v>
          </cell>
          <cell r="D318">
            <v>5.9082507215806359</v>
          </cell>
          <cell r="E318">
            <v>5.9632588559894559</v>
          </cell>
          <cell r="F318">
            <v>6.1681177826859548</v>
          </cell>
          <cell r="G318">
            <v>6.0660895524738816</v>
          </cell>
          <cell r="H318">
            <v>6.0917496449492194</v>
          </cell>
          <cell r="J318" t="str">
            <v>Kab. Timor Tengah Utara</v>
          </cell>
        </row>
        <row r="319">
          <cell r="A319">
            <v>5306</v>
          </cell>
          <cell r="B319" t="str">
            <v>Belu</v>
          </cell>
          <cell r="C319">
            <v>6.2152867223781776</v>
          </cell>
          <cell r="D319">
            <v>5.9278825286615984</v>
          </cell>
          <cell r="E319">
            <v>5.7177144806980724</v>
          </cell>
          <cell r="F319">
            <v>6.0009460440000515</v>
          </cell>
          <cell r="G319">
            <v>6.2745067999319941</v>
          </cell>
          <cell r="H319">
            <v>6.3928106592414622</v>
          </cell>
          <cell r="J319" t="str">
            <v>Kab. Belu</v>
          </cell>
        </row>
        <row r="320">
          <cell r="A320">
            <v>5307</v>
          </cell>
          <cell r="B320" t="str">
            <v>Alor</v>
          </cell>
          <cell r="C320">
            <v>5.6504616808465924</v>
          </cell>
          <cell r="D320">
            <v>5.8852804880223495</v>
          </cell>
          <cell r="E320">
            <v>5.7277949803826385</v>
          </cell>
          <cell r="F320">
            <v>5.7710284700349428</v>
          </cell>
          <cell r="G320">
            <v>5.8353900711694759</v>
          </cell>
          <cell r="H320">
            <v>6.0966269631903964</v>
          </cell>
          <cell r="J320" t="str">
            <v>Kab. Alor</v>
          </cell>
        </row>
        <row r="321">
          <cell r="A321">
            <v>5308</v>
          </cell>
          <cell r="B321" t="str">
            <v>Lembata</v>
          </cell>
          <cell r="C321">
            <v>5.861134236241325</v>
          </cell>
          <cell r="D321">
            <v>5.99284702808845</v>
          </cell>
          <cell r="E321">
            <v>5.4636486255132661</v>
          </cell>
          <cell r="F321">
            <v>5.6871245652142663</v>
          </cell>
          <cell r="G321">
            <v>5.613570992017646</v>
          </cell>
          <cell r="H321">
            <v>5.8059336013733009</v>
          </cell>
          <cell r="J321" t="str">
            <v>Kab. Lembata</v>
          </cell>
        </row>
        <row r="322">
          <cell r="A322">
            <v>5309</v>
          </cell>
          <cell r="B322" t="str">
            <v>Flores Timur</v>
          </cell>
          <cell r="C322">
            <v>6.4944718196097124</v>
          </cell>
          <cell r="D322">
            <v>6.1900959727788614</v>
          </cell>
          <cell r="E322">
            <v>6.1322625439238685</v>
          </cell>
          <cell r="F322">
            <v>6.4985514233697108</v>
          </cell>
          <cell r="G322">
            <v>6.3401595032265732</v>
          </cell>
          <cell r="H322">
            <v>6.4205086682347776</v>
          </cell>
          <cell r="J322" t="str">
            <v>Kab. Flores Timur</v>
          </cell>
        </row>
        <row r="323">
          <cell r="A323">
            <v>5310</v>
          </cell>
          <cell r="B323" t="str">
            <v>Sikka</v>
          </cell>
          <cell r="C323">
            <v>5.7209306521250447</v>
          </cell>
          <cell r="D323">
            <v>5.9075090198397922</v>
          </cell>
          <cell r="E323">
            <v>5.8510067301921671</v>
          </cell>
          <cell r="F323">
            <v>5.6905000769022029</v>
          </cell>
          <cell r="G323">
            <v>5.7070020713512832</v>
          </cell>
          <cell r="H323">
            <v>5.8589908679439731</v>
          </cell>
          <cell r="J323" t="str">
            <v>Kab. Sikka</v>
          </cell>
        </row>
        <row r="324">
          <cell r="A324">
            <v>5311</v>
          </cell>
          <cell r="B324" t="str">
            <v>Ende</v>
          </cell>
          <cell r="C324">
            <v>6.3450800957738807</v>
          </cell>
          <cell r="D324">
            <v>6.376582794909921</v>
          </cell>
          <cell r="E324">
            <v>6.1247912263917064</v>
          </cell>
          <cell r="F324">
            <v>6.2207016415347223</v>
          </cell>
          <cell r="G324">
            <v>6.1769655204311835</v>
          </cell>
          <cell r="H324">
            <v>6.5953211841062167</v>
          </cell>
          <cell r="J324" t="str">
            <v>Kab. Ende</v>
          </cell>
        </row>
        <row r="325">
          <cell r="A325">
            <v>5312</v>
          </cell>
          <cell r="B325" t="str">
            <v>Ngada</v>
          </cell>
          <cell r="C325">
            <v>6.6369264342129934</v>
          </cell>
          <cell r="D325">
            <v>7.1246479689102138</v>
          </cell>
          <cell r="E325">
            <v>6.4858722987499835</v>
          </cell>
          <cell r="F325">
            <v>6.7766149148894241</v>
          </cell>
          <cell r="G325">
            <v>6.5242373341512447</v>
          </cell>
          <cell r="H325">
            <v>6.7191815292311308</v>
          </cell>
          <cell r="J325" t="str">
            <v>Kab. Ngada</v>
          </cell>
        </row>
        <row r="326">
          <cell r="A326">
            <v>5313</v>
          </cell>
          <cell r="B326" t="str">
            <v>Manggarai</v>
          </cell>
          <cell r="C326">
            <v>6.0531231519485171</v>
          </cell>
          <cell r="D326">
            <v>6.3522197991539304</v>
          </cell>
          <cell r="E326">
            <v>6.4747870441421043</v>
          </cell>
          <cell r="F326">
            <v>6.7154888488824254</v>
          </cell>
          <cell r="G326">
            <v>6.4855348384967142</v>
          </cell>
          <cell r="H326">
            <v>6.6757683514295731</v>
          </cell>
          <cell r="J326" t="str">
            <v>Kab. Manggarai</v>
          </cell>
        </row>
        <row r="327">
          <cell r="A327">
            <v>5314</v>
          </cell>
          <cell r="B327" t="str">
            <v>Rote Ndao</v>
          </cell>
          <cell r="C327">
            <v>5.3657440042247213</v>
          </cell>
          <cell r="D327">
            <v>5.461101649921341</v>
          </cell>
          <cell r="E327">
            <v>5.5455061008622337</v>
          </cell>
          <cell r="F327">
            <v>5.246303486038812</v>
          </cell>
          <cell r="G327">
            <v>5.4314677166902801</v>
          </cell>
          <cell r="H327">
            <v>5.6037440054560292</v>
          </cell>
          <cell r="J327" t="str">
            <v>Kab. Rote Ndao</v>
          </cell>
        </row>
        <row r="328">
          <cell r="A328">
            <v>5315</v>
          </cell>
          <cell r="B328" t="str">
            <v>Manggarai Barat</v>
          </cell>
          <cell r="C328">
            <v>6.1104325925578413</v>
          </cell>
          <cell r="D328">
            <v>5.7307452773032423</v>
          </cell>
          <cell r="E328">
            <v>6.3613104754667633</v>
          </cell>
          <cell r="F328">
            <v>5.9392656690584245</v>
          </cell>
          <cell r="G328">
            <v>5.7550597566513524</v>
          </cell>
          <cell r="H328">
            <v>5.9721065668385087</v>
          </cell>
          <cell r="J328" t="str">
            <v>Kab. Manggarai Barat</v>
          </cell>
        </row>
        <row r="329">
          <cell r="A329">
            <v>5316</v>
          </cell>
          <cell r="B329" t="str">
            <v>Sumba Tengah</v>
          </cell>
          <cell r="C329">
            <v>5.6507937736556659</v>
          </cell>
          <cell r="D329">
            <v>5.7820518473617319</v>
          </cell>
          <cell r="E329">
            <v>5.8089406560352819</v>
          </cell>
          <cell r="F329">
            <v>5.9633512315823731</v>
          </cell>
          <cell r="G329">
            <v>5.9379889668406216</v>
          </cell>
          <cell r="H329">
            <v>6.0586343673802139</v>
          </cell>
          <cell r="J329" t="str">
            <v>Kab. Sumba Tengah</v>
          </cell>
        </row>
        <row r="330">
          <cell r="A330">
            <v>5317</v>
          </cell>
          <cell r="B330" t="str">
            <v>Sumba Barat Daya</v>
          </cell>
          <cell r="C330">
            <v>6.1603556734607672</v>
          </cell>
          <cell r="D330">
            <v>6.1203250000009044</v>
          </cell>
          <cell r="E330">
            <v>5.8794756949080851</v>
          </cell>
          <cell r="F330">
            <v>6.0350982427842288</v>
          </cell>
          <cell r="G330">
            <v>5.911057749767691</v>
          </cell>
          <cell r="H330">
            <v>6.1622028352949734</v>
          </cell>
          <cell r="J330" t="str">
            <v>Kab. Sumba Barat Daya</v>
          </cell>
        </row>
        <row r="331">
          <cell r="A331">
            <v>5318</v>
          </cell>
          <cell r="B331" t="str">
            <v>Nagekeo</v>
          </cell>
          <cell r="C331">
            <v>6.9165758455329618</v>
          </cell>
          <cell r="D331">
            <v>6.5977555134180506</v>
          </cell>
          <cell r="E331">
            <v>6.3143974462001147</v>
          </cell>
          <cell r="F331">
            <v>6.2867780812787188</v>
          </cell>
          <cell r="G331">
            <v>6.5712358767008956</v>
          </cell>
          <cell r="H331">
            <v>6.4266515493680174</v>
          </cell>
          <cell r="J331" t="str">
            <v>Kab. Nagekeo</v>
          </cell>
        </row>
        <row r="332">
          <cell r="A332">
            <v>5319</v>
          </cell>
          <cell r="B332" t="str">
            <v>Manggarai Timur</v>
          </cell>
          <cell r="C332">
            <v>6.1299857034652918</v>
          </cell>
          <cell r="D332">
            <v>6.5583582796445041</v>
          </cell>
          <cell r="E332">
            <v>6.4498364087906515</v>
          </cell>
          <cell r="F332">
            <v>6.4018651968988687</v>
          </cell>
          <cell r="G332">
            <v>6.3750250111243085</v>
          </cell>
          <cell r="H332">
            <v>6.4513220213595686</v>
          </cell>
          <cell r="J332" t="str">
            <v>Kab. Manggarai Timur</v>
          </cell>
        </row>
        <row r="333">
          <cell r="A333">
            <v>5320</v>
          </cell>
          <cell r="B333" t="str">
            <v>Sabu Raijua</v>
          </cell>
          <cell r="C333">
            <v>5.040721157638421</v>
          </cell>
          <cell r="D333">
            <v>5.9411877649372107</v>
          </cell>
          <cell r="E333">
            <v>5.7688892102692053</v>
          </cell>
          <cell r="F333">
            <v>5.8921036920359082</v>
          </cell>
          <cell r="G333">
            <v>5.6365275173886609</v>
          </cell>
          <cell r="H333">
            <v>6.0150584488194765</v>
          </cell>
          <cell r="J333" t="str">
            <v>Kab. Sabu Raijua</v>
          </cell>
        </row>
        <row r="334">
          <cell r="A334">
            <v>5321</v>
          </cell>
          <cell r="B334" t="str">
            <v>Malaka</v>
          </cell>
          <cell r="C334">
            <v>6.405971287902692</v>
          </cell>
          <cell r="D334">
            <v>6.7279240971194589</v>
          </cell>
          <cell r="E334">
            <v>6.7418357871414401</v>
          </cell>
          <cell r="F334">
            <v>6.3186126421674311</v>
          </cell>
          <cell r="G334">
            <v>6.6521875146910032</v>
          </cell>
          <cell r="H334">
            <v>6.5491809073647875</v>
          </cell>
          <cell r="J334" t="str">
            <v>Kab. Malaka</v>
          </cell>
        </row>
        <row r="335">
          <cell r="A335">
            <v>5371</v>
          </cell>
          <cell r="B335" t="str">
            <v>Kota Kupang</v>
          </cell>
          <cell r="C335">
            <v>6.7876728605285308</v>
          </cell>
          <cell r="D335">
            <v>6.8176237719907373</v>
          </cell>
          <cell r="E335">
            <v>6.3505342343561013</v>
          </cell>
          <cell r="F335">
            <v>6.8820865757204448</v>
          </cell>
          <cell r="G335">
            <v>6.8673018283161031</v>
          </cell>
          <cell r="H335">
            <v>6.4710745262796996</v>
          </cell>
          <cell r="J335" t="str">
            <v>Kota Kupang</v>
          </cell>
        </row>
        <row r="336">
          <cell r="A336">
            <v>6100</v>
          </cell>
          <cell r="B336" t="str">
            <v>Kalimantan Barat</v>
          </cell>
          <cell r="C336">
            <v>6.49596972567522</v>
          </cell>
          <cell r="D336">
            <v>6.803266749344175</v>
          </cell>
          <cell r="E336">
            <v>6.6064271267803356</v>
          </cell>
          <cell r="F336">
            <v>6.8350595873567181</v>
          </cell>
          <cell r="G336">
            <v>6.9369731918425384</v>
          </cell>
          <cell r="H336">
            <v>7.1502750182797126</v>
          </cell>
          <cell r="J336" t="str">
            <v>Provinsi Kalimantan Barat</v>
          </cell>
        </row>
        <row r="337">
          <cell r="A337">
            <v>6101</v>
          </cell>
          <cell r="B337" t="str">
            <v>Sambas</v>
          </cell>
          <cell r="C337">
            <v>6.1916802497715562</v>
          </cell>
          <cell r="D337">
            <v>6.5683714064456655</v>
          </cell>
          <cell r="E337">
            <v>6.6477036539375698</v>
          </cell>
          <cell r="F337">
            <v>6.7567312959892476</v>
          </cell>
          <cell r="G337">
            <v>6.7290261064100774</v>
          </cell>
          <cell r="H337">
            <v>6.6826805208401145</v>
          </cell>
          <cell r="J337" t="str">
            <v>Kab. Sambas</v>
          </cell>
        </row>
        <row r="338">
          <cell r="A338">
            <v>6102</v>
          </cell>
          <cell r="B338" t="str">
            <v>Bengkayang</v>
          </cell>
          <cell r="C338">
            <v>6.3987567779136256</v>
          </cell>
          <cell r="D338">
            <v>6.9159874664819405</v>
          </cell>
          <cell r="E338">
            <v>6.4106099298752142</v>
          </cell>
          <cell r="F338">
            <v>6.2793591010980032</v>
          </cell>
          <cell r="G338">
            <v>6.9261338857019235</v>
          </cell>
          <cell r="H338">
            <v>6.702469716183745</v>
          </cell>
          <cell r="J338" t="str">
            <v>Kab. Bengkayang</v>
          </cell>
        </row>
        <row r="339">
          <cell r="A339">
            <v>6103</v>
          </cell>
          <cell r="B339" t="str">
            <v>Landak</v>
          </cell>
          <cell r="C339">
            <v>5.8698154361831341</v>
          </cell>
          <cell r="D339">
            <v>6.231989598868072</v>
          </cell>
          <cell r="E339">
            <v>6.111098867104209</v>
          </cell>
          <cell r="F339">
            <v>6.5242889625379972</v>
          </cell>
          <cell r="G339">
            <v>6.5052809561170504</v>
          </cell>
          <cell r="H339">
            <v>6.5551799607880339</v>
          </cell>
          <cell r="J339" t="str">
            <v>Kab. Landak</v>
          </cell>
        </row>
        <row r="340">
          <cell r="A340">
            <v>6104</v>
          </cell>
          <cell r="B340" t="str">
            <v>Mempawah</v>
          </cell>
          <cell r="C340">
            <v>6.1249919966940016</v>
          </cell>
          <cell r="D340">
            <v>6.4171410638988471</v>
          </cell>
          <cell r="E340">
            <v>6.6421805556998335</v>
          </cell>
          <cell r="F340">
            <v>6.607579725545901</v>
          </cell>
          <cell r="G340">
            <v>6.6376364472404692</v>
          </cell>
          <cell r="H340">
            <v>6.7398354910652802</v>
          </cell>
          <cell r="J340" t="str">
            <v>Kab. Mempawah</v>
          </cell>
        </row>
        <row r="341">
          <cell r="A341">
            <v>6105</v>
          </cell>
          <cell r="B341" t="str">
            <v>Sanggau</v>
          </cell>
          <cell r="C341">
            <v>6.2175226846767249</v>
          </cell>
          <cell r="D341">
            <v>6.3363948788061775</v>
          </cell>
          <cell r="E341">
            <v>6.2944280047685073</v>
          </cell>
          <cell r="F341">
            <v>6.1916306437223092</v>
          </cell>
          <cell r="G341">
            <v>6.432312019068501</v>
          </cell>
          <cell r="H341">
            <v>6.2190102326504322</v>
          </cell>
          <cell r="J341" t="str">
            <v>Kab. Sanggau</v>
          </cell>
        </row>
        <row r="342">
          <cell r="A342">
            <v>6106</v>
          </cell>
          <cell r="B342" t="str">
            <v>Ketapang</v>
          </cell>
          <cell r="C342">
            <v>6.1939622455695416</v>
          </cell>
          <cell r="D342">
            <v>6.3884448588744362</v>
          </cell>
          <cell r="E342">
            <v>6.4055025609778076</v>
          </cell>
          <cell r="F342">
            <v>6.3013501298179655</v>
          </cell>
          <cell r="G342">
            <v>6.2777150166599229</v>
          </cell>
          <cell r="H342">
            <v>6.4882058042662694</v>
          </cell>
          <cell r="J342" t="str">
            <v>Kab. Ketapang</v>
          </cell>
        </row>
        <row r="343">
          <cell r="A343">
            <v>6107</v>
          </cell>
          <cell r="B343" t="str">
            <v>Sintang</v>
          </cell>
          <cell r="C343">
            <v>6.1013102849627669</v>
          </cell>
          <cell r="D343">
            <v>6.0136149245261592</v>
          </cell>
          <cell r="E343">
            <v>6.3414346799508747</v>
          </cell>
          <cell r="F343">
            <v>6.0557774085652349</v>
          </cell>
          <cell r="G343">
            <v>6.0291928591455717</v>
          </cell>
          <cell r="H343">
            <v>6.4312656179889123</v>
          </cell>
          <cell r="J343" t="str">
            <v>Kab. Sintang</v>
          </cell>
        </row>
        <row r="344">
          <cell r="A344">
            <v>6108</v>
          </cell>
          <cell r="B344" t="str">
            <v>Kapuas Hulu</v>
          </cell>
          <cell r="C344">
            <v>6.4601617352491996</v>
          </cell>
          <cell r="D344">
            <v>6.5189372473871368</v>
          </cell>
          <cell r="E344">
            <v>5.9232887439895308</v>
          </cell>
          <cell r="F344">
            <v>6.3380674407123792</v>
          </cell>
          <cell r="G344">
            <v>6.0361288173016012</v>
          </cell>
          <cell r="H344">
            <v>6.5446316708202144</v>
          </cell>
          <cell r="J344" t="str">
            <v>Kab. Kapuas Hulu</v>
          </cell>
        </row>
        <row r="345">
          <cell r="A345">
            <v>6109</v>
          </cell>
          <cell r="B345" t="str">
            <v>Sekadau</v>
          </cell>
          <cell r="C345">
            <v>6.1123985458635568</v>
          </cell>
          <cell r="D345">
            <v>6.2337001159742096</v>
          </cell>
          <cell r="E345">
            <v>6.7581903531384908</v>
          </cell>
          <cell r="F345">
            <v>6.3647003182705966</v>
          </cell>
          <cell r="G345">
            <v>6.5535057167167681</v>
          </cell>
          <cell r="H345">
            <v>6.6377453670430429</v>
          </cell>
          <cell r="J345" t="str">
            <v>Kab. Sekadau</v>
          </cell>
        </row>
        <row r="346">
          <cell r="A346">
            <v>6110</v>
          </cell>
          <cell r="B346" t="str">
            <v>Melawi</v>
          </cell>
          <cell r="C346">
            <v>5.9552315517199972</v>
          </cell>
          <cell r="D346">
            <v>6.2232314719439943</v>
          </cell>
          <cell r="E346">
            <v>6.056459746919896</v>
          </cell>
          <cell r="F346">
            <v>5.9167568783590045</v>
          </cell>
          <cell r="G346">
            <v>5.9039747179220194</v>
          </cell>
          <cell r="H346">
            <v>6.2928888700384027</v>
          </cell>
          <cell r="J346" t="str">
            <v>Kab. Melawi</v>
          </cell>
        </row>
        <row r="347">
          <cell r="A347">
            <v>6111</v>
          </cell>
          <cell r="B347" t="str">
            <v>Kayong Utara</v>
          </cell>
          <cell r="C347">
            <v>6.6549934664451245</v>
          </cell>
          <cell r="D347">
            <v>6.8249571356872538</v>
          </cell>
          <cell r="E347">
            <v>6.7091814864134669</v>
          </cell>
          <cell r="F347">
            <v>6.2095870313697628</v>
          </cell>
          <cell r="G347">
            <v>6.3435115447966481</v>
          </cell>
          <cell r="H347">
            <v>6.4807655660723711</v>
          </cell>
          <cell r="J347" t="str">
            <v>Kab. Kayong Utara</v>
          </cell>
        </row>
        <row r="348">
          <cell r="A348">
            <v>6112</v>
          </cell>
          <cell r="B348" t="str">
            <v>Kubu Raya</v>
          </cell>
          <cell r="C348">
            <v>6.6033344109522867</v>
          </cell>
          <cell r="D348">
            <v>6.3507248096227142</v>
          </cell>
          <cell r="E348">
            <v>6.2459371896286218</v>
          </cell>
          <cell r="F348">
            <v>6.5127840970940696</v>
          </cell>
          <cell r="G348">
            <v>6.4741089024341587</v>
          </cell>
          <cell r="H348">
            <v>6.3926038760335926</v>
          </cell>
          <cell r="J348" t="str">
            <v>Kab. Kubu Raya</v>
          </cell>
        </row>
        <row r="349">
          <cell r="A349">
            <v>6171</v>
          </cell>
          <cell r="B349" t="str">
            <v>Kota Pontianak</v>
          </cell>
          <cell r="C349">
            <v>6.4283251316836063</v>
          </cell>
          <cell r="D349">
            <v>6.6828064188019507</v>
          </cell>
          <cell r="E349">
            <v>5.5694427302581113</v>
          </cell>
          <cell r="F349">
            <v>6.6686554226982055</v>
          </cell>
          <cell r="G349">
            <v>6.7024409898786175</v>
          </cell>
          <cell r="H349">
            <v>6.6007904858393669</v>
          </cell>
          <cell r="J349" t="str">
            <v>Kota Pontianak</v>
          </cell>
        </row>
        <row r="350">
          <cell r="A350">
            <v>6172</v>
          </cell>
          <cell r="B350" t="str">
            <v>Kota Singkawang</v>
          </cell>
          <cell r="C350">
            <v>6.2631395822574589</v>
          </cell>
          <cell r="D350">
            <v>6.4604655367164749</v>
          </cell>
          <cell r="E350">
            <v>6.5446881081055794</v>
          </cell>
          <cell r="F350">
            <v>6.6958011323913711</v>
          </cell>
          <cell r="G350">
            <v>6.6508606781106687</v>
          </cell>
          <cell r="H350">
            <v>6.5486665107859494</v>
          </cell>
          <cell r="J350" t="str">
            <v>Kota Singkawang</v>
          </cell>
        </row>
        <row r="351">
          <cell r="A351">
            <v>6200</v>
          </cell>
          <cell r="B351" t="str">
            <v>Kalimantan Tengah</v>
          </cell>
          <cell r="C351">
            <v>7.3496026029066792</v>
          </cell>
          <cell r="D351">
            <v>7.5038493878121848</v>
          </cell>
          <cell r="E351">
            <v>7.6182262215506817</v>
          </cell>
          <cell r="F351">
            <v>7.7222237845332007</v>
          </cell>
          <cell r="G351">
            <v>7.7190332060998825</v>
          </cell>
          <cell r="H351">
            <v>7.9258889815976357</v>
          </cell>
          <cell r="J351" t="str">
            <v>Provinsi Kalimantan Tengah</v>
          </cell>
        </row>
        <row r="352">
          <cell r="A352">
            <v>6201</v>
          </cell>
          <cell r="B352" t="str">
            <v>Kotawaringin Barat</v>
          </cell>
          <cell r="C352">
            <v>6.4757487848836988</v>
          </cell>
          <cell r="D352">
            <v>6.8093127023972739</v>
          </cell>
          <cell r="E352">
            <v>6.9964964844872393</v>
          </cell>
          <cell r="F352">
            <v>6.8508227181633794</v>
          </cell>
          <cell r="G352">
            <v>6.5857292459336838</v>
          </cell>
          <cell r="H352">
            <v>6.7985143687552023</v>
          </cell>
          <cell r="J352" t="str">
            <v>Kab. Kotawaringin Barat</v>
          </cell>
        </row>
        <row r="353">
          <cell r="A353">
            <v>6202</v>
          </cell>
          <cell r="B353" t="str">
            <v>Kotawaringin Timur</v>
          </cell>
          <cell r="C353">
            <v>6.1958165321674521</v>
          </cell>
          <cell r="D353">
            <v>6.3301270490718666</v>
          </cell>
          <cell r="E353">
            <v>6.4480217046876165</v>
          </cell>
          <cell r="F353">
            <v>6.5227536270558995</v>
          </cell>
          <cell r="G353">
            <v>6.5576555632290043</v>
          </cell>
          <cell r="H353">
            <v>6.526870913006193</v>
          </cell>
          <cell r="J353" t="str">
            <v>Kab. Kotawaringin Timur</v>
          </cell>
        </row>
        <row r="354">
          <cell r="A354">
            <v>6203</v>
          </cell>
          <cell r="B354" t="str">
            <v>Kapuas</v>
          </cell>
          <cell r="C354">
            <v>6.1905847419941296</v>
          </cell>
          <cell r="D354">
            <v>6.4389405235585544</v>
          </cell>
          <cell r="E354">
            <v>6.294793461059168</v>
          </cell>
          <cell r="F354">
            <v>6.2366934152218665</v>
          </cell>
          <cell r="G354">
            <v>6.4534418071730455</v>
          </cell>
          <cell r="H354">
            <v>6.4649517375076906</v>
          </cell>
          <cell r="J354" t="str">
            <v>Kab. Kapuas</v>
          </cell>
        </row>
        <row r="355">
          <cell r="A355">
            <v>6204</v>
          </cell>
          <cell r="B355" t="str">
            <v>Barito Selatan</v>
          </cell>
          <cell r="C355">
            <v>6.5407430072339139</v>
          </cell>
          <cell r="D355">
            <v>6.6684213354904234</v>
          </cell>
          <cell r="E355">
            <v>6.520670628130647</v>
          </cell>
          <cell r="F355">
            <v>6.8649770292099701</v>
          </cell>
          <cell r="G355">
            <v>6.7035430233949862</v>
          </cell>
          <cell r="H355">
            <v>7.036131536678969</v>
          </cell>
          <cell r="J355" t="str">
            <v>Kab. Barito Selatan</v>
          </cell>
        </row>
        <row r="356">
          <cell r="A356">
            <v>6205</v>
          </cell>
          <cell r="B356" t="str">
            <v>Barito Utara</v>
          </cell>
          <cell r="C356">
            <v>6.42770628030277</v>
          </cell>
          <cell r="D356">
            <v>6.686247745395173</v>
          </cell>
          <cell r="E356">
            <v>6.8127216859229405</v>
          </cell>
          <cell r="F356">
            <v>6.8382693514155752</v>
          </cell>
          <cell r="G356">
            <v>6.5605502351652314</v>
          </cell>
          <cell r="H356">
            <v>6.8164197679707135</v>
          </cell>
          <cell r="J356" t="str">
            <v>Kab. Barito Utara</v>
          </cell>
        </row>
        <row r="357">
          <cell r="A357">
            <v>6206</v>
          </cell>
          <cell r="B357" t="str">
            <v>Sukamara</v>
          </cell>
          <cell r="C357">
            <v>6.49608320425338</v>
          </cell>
          <cell r="D357">
            <v>6.4314263041476032</v>
          </cell>
          <cell r="E357">
            <v>6.4711157188477149</v>
          </cell>
          <cell r="F357">
            <v>6.6689032469592684</v>
          </cell>
          <cell r="G357">
            <v>6.4519955488404586</v>
          </cell>
          <cell r="H357">
            <v>7.0014255825963527</v>
          </cell>
          <cell r="J357" t="str">
            <v>Kab. Sukamara</v>
          </cell>
        </row>
        <row r="358">
          <cell r="A358">
            <v>6207</v>
          </cell>
          <cell r="B358" t="str">
            <v>Lamandau</v>
          </cell>
          <cell r="C358">
            <v>6.3272045698185302</v>
          </cell>
          <cell r="D358">
            <v>6.9290841327899022</v>
          </cell>
          <cell r="E358">
            <v>6.9284408190112572</v>
          </cell>
          <cell r="F358">
            <v>6.9262379829601324</v>
          </cell>
          <cell r="G358">
            <v>6.7702377605995094</v>
          </cell>
          <cell r="H358">
            <v>6.7282292195442768</v>
          </cell>
          <cell r="J358" t="str">
            <v>Kab. Lamandau</v>
          </cell>
        </row>
        <row r="359">
          <cell r="A359">
            <v>6208</v>
          </cell>
          <cell r="B359" t="str">
            <v>Seruyan</v>
          </cell>
          <cell r="C359">
            <v>6.7502909532235353</v>
          </cell>
          <cell r="D359">
            <v>6.7308804404676792</v>
          </cell>
          <cell r="E359">
            <v>6.8288369684841852</v>
          </cell>
          <cell r="F359">
            <v>6.6944345426020417</v>
          </cell>
          <cell r="G359">
            <v>6.7963185249653746</v>
          </cell>
          <cell r="H359">
            <v>6.8249052380645185</v>
          </cell>
          <cell r="J359" t="str">
            <v>Kab. Seruyan</v>
          </cell>
        </row>
        <row r="360">
          <cell r="A360">
            <v>6209</v>
          </cell>
          <cell r="B360" t="str">
            <v>Katingan</v>
          </cell>
          <cell r="C360">
            <v>7.14884655346345</v>
          </cell>
          <cell r="D360">
            <v>6.7357036501773822</v>
          </cell>
          <cell r="E360">
            <v>6.4880776236811819</v>
          </cell>
          <cell r="F360">
            <v>6.9005249063085579</v>
          </cell>
          <cell r="G360">
            <v>6.6655425822516481</v>
          </cell>
          <cell r="H360">
            <v>7.0595674122962686</v>
          </cell>
          <cell r="J360" t="str">
            <v>Kab. Katingan</v>
          </cell>
        </row>
        <row r="361">
          <cell r="A361">
            <v>6210</v>
          </cell>
          <cell r="B361" t="str">
            <v>Pulang Pisau</v>
          </cell>
          <cell r="C361">
            <v>6.2675942086400305</v>
          </cell>
          <cell r="D361">
            <v>6.6713562500306525</v>
          </cell>
          <cell r="E361">
            <v>7.0911511269975191</v>
          </cell>
          <cell r="F361">
            <v>6.7379616483946103</v>
          </cell>
          <cell r="G361">
            <v>6.5627840592845565</v>
          </cell>
          <cell r="H361">
            <v>6.9424417939376371</v>
          </cell>
          <cell r="J361" t="str">
            <v>Kab. Pulang Pisau</v>
          </cell>
        </row>
        <row r="362">
          <cell r="A362">
            <v>6211</v>
          </cell>
          <cell r="B362" t="str">
            <v>Gunung Mas</v>
          </cell>
          <cell r="C362">
            <v>6.9496244881843365</v>
          </cell>
          <cell r="D362">
            <v>7.2881301367219251</v>
          </cell>
          <cell r="E362">
            <v>6.9851213178641069</v>
          </cell>
          <cell r="F362">
            <v>7.1470821887554887</v>
          </cell>
          <cell r="G362">
            <v>7.1487835748927395</v>
          </cell>
          <cell r="H362">
            <v>7.2248575558914556</v>
          </cell>
          <cell r="J362" t="str">
            <v>Kab. Gunung Mas</v>
          </cell>
        </row>
        <row r="363">
          <cell r="A363">
            <v>6212</v>
          </cell>
          <cell r="B363" t="str">
            <v>Barito Timur</v>
          </cell>
          <cell r="C363">
            <v>6.864485848155744</v>
          </cell>
          <cell r="D363">
            <v>7.0397438772496974</v>
          </cell>
          <cell r="E363">
            <v>7.0092605532595815</v>
          </cell>
          <cell r="F363">
            <v>7.1087628201928466</v>
          </cell>
          <cell r="G363">
            <v>7.0220695038101892</v>
          </cell>
          <cell r="H363">
            <v>7.0367322449524963</v>
          </cell>
          <cell r="J363" t="str">
            <v>Kab. Barito Timur</v>
          </cell>
        </row>
        <row r="364">
          <cell r="A364">
            <v>6213</v>
          </cell>
          <cell r="B364" t="str">
            <v>Murung Raya</v>
          </cell>
          <cell r="C364">
            <v>5.9772053132390761</v>
          </cell>
          <cell r="D364">
            <v>6.238444206067399</v>
          </cell>
          <cell r="E364">
            <v>6.1180178871251369</v>
          </cell>
          <cell r="F364">
            <v>6.2680092017785993</v>
          </cell>
          <cell r="G364">
            <v>6.2646388827010222</v>
          </cell>
          <cell r="H364">
            <v>6.357576947750097</v>
          </cell>
          <cell r="J364" t="str">
            <v>Kab. Murung Raya</v>
          </cell>
        </row>
        <row r="365">
          <cell r="A365">
            <v>6271</v>
          </cell>
          <cell r="B365" t="str">
            <v>Kota Palangka Raya</v>
          </cell>
          <cell r="C365">
            <v>6.6385408561988042</v>
          </cell>
          <cell r="D365">
            <v>6.4181303896499875</v>
          </cell>
          <cell r="E365">
            <v>6.5904457628253743</v>
          </cell>
          <cell r="F365">
            <v>6.5863200873104359</v>
          </cell>
          <cell r="G365">
            <v>6.9908175468105096</v>
          </cell>
          <cell r="H365">
            <v>6.3958612669756603</v>
          </cell>
          <cell r="J365" t="str">
            <v>Kota Palangkaraya</v>
          </cell>
        </row>
        <row r="366">
          <cell r="A366">
            <v>6300</v>
          </cell>
          <cell r="B366" t="str">
            <v>Kalimantan Selatan</v>
          </cell>
          <cell r="C366">
            <v>7.5883619133688152</v>
          </cell>
          <cell r="D366">
            <v>7.6156643953473706</v>
          </cell>
          <cell r="E366">
            <v>7.7259560035238062</v>
          </cell>
          <cell r="F366">
            <v>7.9367077761941003</v>
          </cell>
          <cell r="G366">
            <v>7.9785352291050655</v>
          </cell>
          <cell r="H366">
            <v>8.0299489801741029</v>
          </cell>
          <cell r="J366" t="str">
            <v>Provinsi Kalimantan Selatan</v>
          </cell>
        </row>
        <row r="367">
          <cell r="A367">
            <v>6301</v>
          </cell>
          <cell r="B367" t="str">
            <v>Tanah Laut</v>
          </cell>
          <cell r="C367">
            <v>6.5161129375237019</v>
          </cell>
          <cell r="D367">
            <v>6.8328817900864705</v>
          </cell>
          <cell r="E367">
            <v>6.9746062030154512</v>
          </cell>
          <cell r="F367">
            <v>6.7791026116833395</v>
          </cell>
          <cell r="G367">
            <v>6.8926448219423477</v>
          </cell>
          <cell r="H367">
            <v>7.0426455303750188</v>
          </cell>
          <cell r="J367" t="str">
            <v>Kab. Tanah Laut</v>
          </cell>
        </row>
        <row r="368">
          <cell r="A368">
            <v>6302</v>
          </cell>
          <cell r="B368" t="str">
            <v>Kota Baru</v>
          </cell>
          <cell r="C368">
            <v>6.5092985266635157</v>
          </cell>
          <cell r="D368">
            <v>6.7235139514015829</v>
          </cell>
          <cell r="E368">
            <v>6.7547580235440066</v>
          </cell>
          <cell r="F368">
            <v>6.5891549135826786</v>
          </cell>
          <cell r="G368">
            <v>6.9257718188349555</v>
          </cell>
          <cell r="H368">
            <v>6.7416100366130083</v>
          </cell>
          <cell r="J368" t="str">
            <v>Kab. Kotabaru</v>
          </cell>
        </row>
        <row r="369">
          <cell r="A369">
            <v>6303</v>
          </cell>
          <cell r="B369" t="str">
            <v>Banjar</v>
          </cell>
          <cell r="C369">
            <v>6.5332494584425511</v>
          </cell>
          <cell r="D369">
            <v>6.657812236521484</v>
          </cell>
          <cell r="E369">
            <v>6.5424230280084981</v>
          </cell>
          <cell r="F369">
            <v>6.5942796359637104</v>
          </cell>
          <cell r="G369">
            <v>6.7949694527795836</v>
          </cell>
          <cell r="H369">
            <v>6.7144585693842762</v>
          </cell>
          <cell r="J369" t="str">
            <v>Kab. Banjar</v>
          </cell>
        </row>
        <row r="370">
          <cell r="A370">
            <v>6304</v>
          </cell>
          <cell r="B370" t="str">
            <v>Barito Kuala</v>
          </cell>
          <cell r="C370">
            <v>6.7774102609427365</v>
          </cell>
          <cell r="D370">
            <v>6.8192912568642656</v>
          </cell>
          <cell r="E370">
            <v>6.6651601941006691</v>
          </cell>
          <cell r="F370">
            <v>7.0206215819027404</v>
          </cell>
          <cell r="G370">
            <v>7.2823010850322145</v>
          </cell>
          <cell r="H370">
            <v>7.1135663344440578</v>
          </cell>
          <cell r="J370" t="str">
            <v>Kab. Barito Kuala</v>
          </cell>
        </row>
        <row r="371">
          <cell r="A371">
            <v>6305</v>
          </cell>
          <cell r="B371" t="str">
            <v>Tapin</v>
          </cell>
          <cell r="C371">
            <v>7.0433352666443803</v>
          </cell>
          <cell r="D371">
            <v>6.9297865288206406</v>
          </cell>
          <cell r="E371">
            <v>7.2653518662647221</v>
          </cell>
          <cell r="F371">
            <v>7.6790382920348055</v>
          </cell>
          <cell r="G371">
            <v>7.5192380581030127</v>
          </cell>
          <cell r="H371">
            <v>7.2276747381668169</v>
          </cell>
          <cell r="J371" t="str">
            <v>Kab. Tapin</v>
          </cell>
        </row>
        <row r="372">
          <cell r="A372">
            <v>6306</v>
          </cell>
          <cell r="B372" t="str">
            <v>Hulu Sungai Selatan</v>
          </cell>
          <cell r="C372">
            <v>6.3505834596427411</v>
          </cell>
          <cell r="D372">
            <v>6.441039898881022</v>
          </cell>
          <cell r="E372">
            <v>6.5585459681824911</v>
          </cell>
          <cell r="F372">
            <v>6.8690404880321241</v>
          </cell>
          <cell r="G372">
            <v>6.6994947739928792</v>
          </cell>
          <cell r="H372">
            <v>7.1354523657730073</v>
          </cell>
          <cell r="J372" t="str">
            <v>Kab. Hulu Sungai Selatan</v>
          </cell>
        </row>
        <row r="373">
          <cell r="A373">
            <v>6307</v>
          </cell>
          <cell r="B373" t="str">
            <v>Hulu Sungai Tengah</v>
          </cell>
          <cell r="C373">
            <v>6.9975440147994385</v>
          </cell>
          <cell r="D373">
            <v>6.815435253848066</v>
          </cell>
          <cell r="E373">
            <v>6.8976362250010848</v>
          </cell>
          <cell r="F373">
            <v>6.9788234190297533</v>
          </cell>
          <cell r="G373">
            <v>7.0210863130593824</v>
          </cell>
          <cell r="H373">
            <v>6.8963837564615735</v>
          </cell>
          <cell r="J373" t="str">
            <v>Kab. Hulu Sungai Tengah</v>
          </cell>
        </row>
        <row r="374">
          <cell r="A374">
            <v>6308</v>
          </cell>
          <cell r="B374" t="str">
            <v>Hulu Sungai Utara</v>
          </cell>
          <cell r="C374">
            <v>6.2377835119034355</v>
          </cell>
          <cell r="D374">
            <v>6.5092105986677922</v>
          </cell>
          <cell r="E374">
            <v>6.4440188008915182</v>
          </cell>
          <cell r="F374">
            <v>6.5879394153102746</v>
          </cell>
          <cell r="G374">
            <v>6.3986789484677988</v>
          </cell>
          <cell r="H374">
            <v>6.0886015766832191</v>
          </cell>
          <cell r="J374" t="str">
            <v>Kab. Hulu Sungai Utara</v>
          </cell>
        </row>
        <row r="375">
          <cell r="A375">
            <v>6309</v>
          </cell>
          <cell r="B375" t="str">
            <v>Tabalong</v>
          </cell>
          <cell r="C375">
            <v>6.0824238538109654</v>
          </cell>
          <cell r="D375">
            <v>6.3330765432175768</v>
          </cell>
          <cell r="E375">
            <v>6.3908780934330345</v>
          </cell>
          <cell r="F375">
            <v>6.4387458724388607</v>
          </cell>
          <cell r="G375">
            <v>6.2945981546451764</v>
          </cell>
          <cell r="H375">
            <v>6.551099442992264</v>
          </cell>
          <cell r="J375" t="str">
            <v>Kab. Tabalong</v>
          </cell>
        </row>
        <row r="376">
          <cell r="A376">
            <v>6310</v>
          </cell>
          <cell r="B376" t="str">
            <v>Tanah Bumbu</v>
          </cell>
          <cell r="C376">
            <v>6.6729331887000374</v>
          </cell>
          <cell r="D376">
            <v>6.8174887458292215</v>
          </cell>
          <cell r="E376">
            <v>6.5650262100236816</v>
          </cell>
          <cell r="F376">
            <v>6.6334945548784265</v>
          </cell>
          <cell r="G376">
            <v>6.807925803417116</v>
          </cell>
          <cell r="H376">
            <v>6.9730562947974652</v>
          </cell>
          <cell r="J376" t="str">
            <v>Kab. Tanah Bumbu</v>
          </cell>
        </row>
        <row r="377">
          <cell r="A377">
            <v>6311</v>
          </cell>
          <cell r="B377" t="str">
            <v>Balangan</v>
          </cell>
          <cell r="C377">
            <v>6.4370963766864842</v>
          </cell>
          <cell r="D377">
            <v>6.0085829651891816</v>
          </cell>
          <cell r="E377">
            <v>6.7024762683472403</v>
          </cell>
          <cell r="F377">
            <v>6.9209314688649624</v>
          </cell>
          <cell r="G377">
            <v>7.0040359767559348</v>
          </cell>
          <cell r="H377">
            <v>7.1106253394971493</v>
          </cell>
          <cell r="J377" t="str">
            <v>Kab. Balangan</v>
          </cell>
        </row>
        <row r="378">
          <cell r="A378">
            <v>6371</v>
          </cell>
          <cell r="B378" t="str">
            <v>Kota Banjarmasin</v>
          </cell>
          <cell r="C378">
            <v>6.3307177182426377</v>
          </cell>
          <cell r="D378">
            <v>6.907297882041342</v>
          </cell>
          <cell r="E378">
            <v>6.5695116476169924</v>
          </cell>
          <cell r="F378">
            <v>6.9251539223630498</v>
          </cell>
          <cell r="G378">
            <v>7.0940454009380138</v>
          </cell>
          <cell r="H378">
            <v>7.0084697223965362</v>
          </cell>
          <cell r="J378" t="str">
            <v>Kota Banjarmasin</v>
          </cell>
        </row>
        <row r="379">
          <cell r="A379">
            <v>6372</v>
          </cell>
          <cell r="B379" t="str">
            <v>Kota Banjar Baru</v>
          </cell>
          <cell r="C379">
            <v>6.4620774021546037</v>
          </cell>
          <cell r="D379">
            <v>6.540745806568629</v>
          </cell>
          <cell r="E379">
            <v>6.3773802495009759</v>
          </cell>
          <cell r="F379">
            <v>6.3975466943574135</v>
          </cell>
          <cell r="G379">
            <v>6.5418321113927762</v>
          </cell>
          <cell r="H379">
            <v>6.6274734944064067</v>
          </cell>
          <cell r="J379" t="str">
            <v>Kota Banjarbaru</v>
          </cell>
        </row>
        <row r="380">
          <cell r="A380">
            <v>6400</v>
          </cell>
          <cell r="B380" t="str">
            <v>Kalimantan Timur</v>
          </cell>
          <cell r="C380">
            <v>6.6276599771543845</v>
          </cell>
          <cell r="D380">
            <v>6.6155782193846662</v>
          </cell>
          <cell r="E380">
            <v>6.62689656997608</v>
          </cell>
          <cell r="F380">
            <v>6.9907955257345371</v>
          </cell>
          <cell r="G380">
            <v>7.0017645892985785</v>
          </cell>
          <cell r="H380">
            <v>6.748013413623041</v>
          </cell>
          <cell r="J380" t="str">
            <v>Provinsi Kalimantan Timur</v>
          </cell>
        </row>
        <row r="381">
          <cell r="A381">
            <v>6401</v>
          </cell>
          <cell r="B381" t="str">
            <v>Paser</v>
          </cell>
          <cell r="C381">
            <v>6.4336254060901998</v>
          </cell>
          <cell r="D381">
            <v>6.1683521031967254</v>
          </cell>
          <cell r="E381">
            <v>6.245004244500902</v>
          </cell>
          <cell r="F381">
            <v>6.4595580471259204</v>
          </cell>
          <cell r="G381">
            <v>6.4498683654124385</v>
          </cell>
          <cell r="H381">
            <v>6.4289249661927199</v>
          </cell>
          <cell r="J381" t="str">
            <v>Kab. Paser</v>
          </cell>
        </row>
        <row r="382">
          <cell r="A382">
            <v>6402</v>
          </cell>
          <cell r="B382" t="str">
            <v>Kutai Barat</v>
          </cell>
          <cell r="C382">
            <v>5.9243087760193811</v>
          </cell>
          <cell r="D382">
            <v>6.4725066200422612</v>
          </cell>
          <cell r="E382">
            <v>6.331356664834475</v>
          </cell>
          <cell r="F382">
            <v>6.2010229333949232</v>
          </cell>
          <cell r="G382">
            <v>6.1307758143371585</v>
          </cell>
          <cell r="H382">
            <v>6.4337129159388287</v>
          </cell>
          <cell r="J382" t="str">
            <v>Kab. Kutai Barat</v>
          </cell>
        </row>
        <row r="383">
          <cell r="A383">
            <v>6403</v>
          </cell>
          <cell r="B383" t="str">
            <v>Kutai Kartanegara</v>
          </cell>
          <cell r="C383">
            <v>6.3568829272014371</v>
          </cell>
          <cell r="D383">
            <v>6.4135597527247405</v>
          </cell>
          <cell r="E383">
            <v>6.4322116868869887</v>
          </cell>
          <cell r="F383">
            <v>6.6710315743281949</v>
          </cell>
          <cell r="G383">
            <v>6.5111890127289005</v>
          </cell>
          <cell r="H383">
            <v>6.449701703859092</v>
          </cell>
          <cell r="J383" t="str">
            <v>Kab. Kutai Kartanegara</v>
          </cell>
        </row>
        <row r="384">
          <cell r="A384">
            <v>6404</v>
          </cell>
          <cell r="B384" t="str">
            <v>Kutai Timur</v>
          </cell>
          <cell r="C384">
            <v>5.8802880248696816</v>
          </cell>
          <cell r="D384">
            <v>6.1382313574901541</v>
          </cell>
          <cell r="E384">
            <v>6.0126569114816375</v>
          </cell>
          <cell r="F384">
            <v>5.974352387297059</v>
          </cell>
          <cell r="G384">
            <v>6.15377298367659</v>
          </cell>
          <cell r="H384">
            <v>6.1736338865677887</v>
          </cell>
          <cell r="J384" t="str">
            <v>Kab. Kutai Timur</v>
          </cell>
        </row>
        <row r="385">
          <cell r="A385">
            <v>6405</v>
          </cell>
          <cell r="B385" t="str">
            <v>Berau</v>
          </cell>
          <cell r="C385">
            <v>5.9740961428267365</v>
          </cell>
          <cell r="D385">
            <v>6.3423110331106693</v>
          </cell>
          <cell r="E385">
            <v>6.3177875260074066</v>
          </cell>
          <cell r="F385">
            <v>6.2311739870665352</v>
          </cell>
          <cell r="G385">
            <v>6.3385484434346333</v>
          </cell>
          <cell r="H385">
            <v>5.8304416251489268</v>
          </cell>
          <cell r="J385" t="str">
            <v>Kab. Berau</v>
          </cell>
        </row>
        <row r="386">
          <cell r="A386">
            <v>6409</v>
          </cell>
          <cell r="B386" t="str">
            <v>Penajam Paser Utara</v>
          </cell>
          <cell r="C386">
            <v>6.5549119270563603</v>
          </cell>
          <cell r="D386">
            <v>6.5323880006313946</v>
          </cell>
          <cell r="E386">
            <v>6.5929431825892344</v>
          </cell>
          <cell r="F386">
            <v>6.6092755170160364</v>
          </cell>
          <cell r="G386">
            <v>6.6934346919032581</v>
          </cell>
          <cell r="H386">
            <v>6.7818128638112833</v>
          </cell>
          <cell r="J386" t="str">
            <v>Kab. Penajam Paser Utara</v>
          </cell>
        </row>
        <row r="387">
          <cell r="A387">
            <v>6411</v>
          </cell>
          <cell r="B387" t="str">
            <v>Mahakam Hulu</v>
          </cell>
          <cell r="C387">
            <v>6.1173479420689718</v>
          </cell>
          <cell r="D387">
            <v>5.9654978835729748</v>
          </cell>
          <cell r="E387">
            <v>5.6377159289127752</v>
          </cell>
          <cell r="F387">
            <v>6.2071455740818831</v>
          </cell>
          <cell r="G387">
            <v>6.3055471330428032</v>
          </cell>
          <cell r="H387">
            <v>6.7449986623071743</v>
          </cell>
          <cell r="J387" t="str">
            <v>Kab. Mahakam Ulu</v>
          </cell>
        </row>
        <row r="388">
          <cell r="A388">
            <v>6471</v>
          </cell>
          <cell r="B388" t="str">
            <v>Kota Balikpapan</v>
          </cell>
          <cell r="C388">
            <v>6.3900563264370733</v>
          </cell>
          <cell r="D388">
            <v>6.8305292598580154</v>
          </cell>
          <cell r="E388">
            <v>6.446644777398169</v>
          </cell>
          <cell r="F388">
            <v>6.8744555675692842</v>
          </cell>
          <cell r="G388">
            <v>6.5969982163135628</v>
          </cell>
          <cell r="H388">
            <v>6.4759141496142583</v>
          </cell>
          <cell r="J388" t="str">
            <v>Kota Balikpapan</v>
          </cell>
        </row>
        <row r="389">
          <cell r="A389">
            <v>6472</v>
          </cell>
          <cell r="B389" t="str">
            <v>Kota Samarinda</v>
          </cell>
          <cell r="C389">
            <v>6.7281301679968299</v>
          </cell>
          <cell r="D389">
            <v>6.4283301136112261</v>
          </cell>
          <cell r="E389">
            <v>6.6751709835420519</v>
          </cell>
          <cell r="F389">
            <v>6.714009023983925</v>
          </cell>
          <cell r="G389">
            <v>6.7522351529548512</v>
          </cell>
          <cell r="H389">
            <v>6.5207893513231623</v>
          </cell>
          <cell r="J389" t="str">
            <v>Kota Samarinda</v>
          </cell>
        </row>
        <row r="390">
          <cell r="A390">
            <v>6474</v>
          </cell>
          <cell r="B390" t="str">
            <v>Kota Bontang</v>
          </cell>
          <cell r="C390">
            <v>5.8041122679353947</v>
          </cell>
          <cell r="D390">
            <v>6.2715004434652997</v>
          </cell>
          <cell r="E390">
            <v>5.9090247435650172</v>
          </cell>
          <cell r="F390">
            <v>6.090180176271236</v>
          </cell>
          <cell r="G390">
            <v>5.6492914668714302</v>
          </cell>
          <cell r="H390">
            <v>5.9890134911750046</v>
          </cell>
          <cell r="J390" t="str">
            <v>Kota Bontang</v>
          </cell>
        </row>
        <row r="391">
          <cell r="A391">
            <v>6500</v>
          </cell>
          <cell r="B391" t="str">
            <v>Kalimantan Utara</v>
          </cell>
          <cell r="C391">
            <v>6.8065341713306129</v>
          </cell>
          <cell r="D391">
            <v>7.0303875668921032</v>
          </cell>
          <cell r="E391">
            <v>7.5230853290686364</v>
          </cell>
          <cell r="F391">
            <v>7.7075377530197766</v>
          </cell>
          <cell r="G391">
            <v>7.6822466345088003</v>
          </cell>
          <cell r="H391">
            <v>7.6672346723959741</v>
          </cell>
          <cell r="J391" t="str">
            <v>Provinsi Kalimantan Utara</v>
          </cell>
        </row>
        <row r="392">
          <cell r="A392">
            <v>6501</v>
          </cell>
          <cell r="B392" t="str">
            <v>Malinau</v>
          </cell>
          <cell r="C392">
            <v>6.156985511850948</v>
          </cell>
          <cell r="D392">
            <v>6.1533006122249425</v>
          </cell>
          <cell r="E392">
            <v>6.5223870864834712</v>
          </cell>
          <cell r="F392">
            <v>6.2891516221115227</v>
          </cell>
          <cell r="G392">
            <v>6.649977327184537</v>
          </cell>
          <cell r="H392">
            <v>6.3238693865568347</v>
          </cell>
          <cell r="J392" t="str">
            <v>Kab. Malinau</v>
          </cell>
        </row>
        <row r="393">
          <cell r="A393">
            <v>6502</v>
          </cell>
          <cell r="B393" t="str">
            <v>Bulungan</v>
          </cell>
          <cell r="C393">
            <v>5.9873312050602525</v>
          </cell>
          <cell r="D393">
            <v>5.851480598499597</v>
          </cell>
          <cell r="E393">
            <v>6.1488717876026673</v>
          </cell>
          <cell r="F393">
            <v>6.2597732064437768</v>
          </cell>
          <cell r="G393">
            <v>6.3747870824538797</v>
          </cell>
          <cell r="H393">
            <v>6.0499646524297894</v>
          </cell>
          <cell r="J393" t="str">
            <v>Kab. Bulungan</v>
          </cell>
        </row>
        <row r="394">
          <cell r="A394">
            <v>6503</v>
          </cell>
          <cell r="B394" t="str">
            <v>Tana Tidung</v>
          </cell>
          <cell r="C394">
            <v>6.163923510169135</v>
          </cell>
          <cell r="D394">
            <v>6.2705777925519044</v>
          </cell>
          <cell r="E394">
            <v>6.3642937940676632</v>
          </cell>
          <cell r="F394">
            <v>6.1545374283073269</v>
          </cell>
          <cell r="G394">
            <v>6.4299624451319977</v>
          </cell>
          <cell r="H394">
            <v>6.5279672641660076</v>
          </cell>
          <cell r="J394" t="str">
            <v>Kab. Tana Tidung</v>
          </cell>
        </row>
        <row r="395">
          <cell r="A395">
            <v>6504</v>
          </cell>
          <cell r="B395" t="str">
            <v>Nunukan</v>
          </cell>
          <cell r="C395">
            <v>6.3383737171556955</v>
          </cell>
          <cell r="D395">
            <v>6.4638605534421707</v>
          </cell>
          <cell r="E395">
            <v>6.6339185349708032</v>
          </cell>
          <cell r="F395">
            <v>6.6927721805459193</v>
          </cell>
          <cell r="G395">
            <v>6.5827404997427914</v>
          </cell>
          <cell r="H395">
            <v>6.7142473094128476</v>
          </cell>
          <cell r="J395" t="str">
            <v>Kab. Nunukan</v>
          </cell>
        </row>
        <row r="396">
          <cell r="A396">
            <v>6571</v>
          </cell>
          <cell r="B396" t="str">
            <v>Kota Tarakan</v>
          </cell>
          <cell r="C396">
            <v>6.1799738166592713</v>
          </cell>
          <cell r="D396">
            <v>6.3722435015413392</v>
          </cell>
          <cell r="E396">
            <v>6.6250349079088808</v>
          </cell>
          <cell r="F396">
            <v>6.950483445937949</v>
          </cell>
          <cell r="G396">
            <v>6.6256049141466296</v>
          </cell>
          <cell r="H396">
            <v>6.7573463352792871</v>
          </cell>
          <cell r="J396" t="str">
            <v>Kota Tarakan</v>
          </cell>
        </row>
        <row r="397">
          <cell r="A397">
            <v>7100</v>
          </cell>
          <cell r="B397" t="str">
            <v>Sulawesi Utara</v>
          </cell>
          <cell r="C397">
            <v>6.1891748580149111</v>
          </cell>
          <cell r="D397">
            <v>6.5538932035199418</v>
          </cell>
          <cell r="E397">
            <v>6.4504539091406814</v>
          </cell>
          <cell r="F397">
            <v>7.0518151878482955</v>
          </cell>
          <cell r="G397">
            <v>7.0423343580815629</v>
          </cell>
          <cell r="H397">
            <v>7.0374329468386918</v>
          </cell>
          <cell r="J397" t="str">
            <v>Provinsi Sulawesi Utara</v>
          </cell>
        </row>
        <row r="398">
          <cell r="A398">
            <v>7101</v>
          </cell>
          <cell r="B398" t="str">
            <v>Bolaang Mongondow</v>
          </cell>
          <cell r="C398">
            <v>6.5791148427929036</v>
          </cell>
          <cell r="D398">
            <v>6.2299654098745858</v>
          </cell>
          <cell r="E398">
            <v>6.8146295702106423</v>
          </cell>
          <cell r="F398">
            <v>7.0252422404528092</v>
          </cell>
          <cell r="G398">
            <v>7.3529481444759197</v>
          </cell>
          <cell r="H398">
            <v>6.8896789270631773</v>
          </cell>
          <cell r="J398" t="str">
            <v>Kab. Bolaang Mongondow</v>
          </cell>
        </row>
        <row r="399">
          <cell r="A399">
            <v>7102</v>
          </cell>
          <cell r="B399" t="str">
            <v>Minahasa</v>
          </cell>
          <cell r="C399">
            <v>6.6145340298025577</v>
          </cell>
          <cell r="D399">
            <v>7.0232543768424334</v>
          </cell>
          <cell r="E399">
            <v>6.4894499096233753</v>
          </cell>
          <cell r="F399">
            <v>6.7722851778538002</v>
          </cell>
          <cell r="G399">
            <v>6.9280285046272176</v>
          </cell>
          <cell r="H399">
            <v>6.5861372404987826</v>
          </cell>
          <cell r="J399" t="str">
            <v>Kab. Minahasa</v>
          </cell>
        </row>
        <row r="400">
          <cell r="A400">
            <v>7103</v>
          </cell>
          <cell r="B400" t="str">
            <v>Kepulauan Sangihe</v>
          </cell>
          <cell r="C400">
            <v>5.6063089731567164</v>
          </cell>
          <cell r="D400">
            <v>5.9940354427578963</v>
          </cell>
          <cell r="E400">
            <v>5.9320673041668384</v>
          </cell>
          <cell r="F400">
            <v>6.284108748065055</v>
          </cell>
          <cell r="G400">
            <v>6.1474313441198261</v>
          </cell>
          <cell r="H400">
            <v>6.097877337128585</v>
          </cell>
          <cell r="J400" t="str">
            <v>Kab. Sangihe</v>
          </cell>
        </row>
        <row r="401">
          <cell r="A401">
            <v>7104</v>
          </cell>
          <cell r="B401" t="str">
            <v>Kepulauan Talaud</v>
          </cell>
          <cell r="C401">
            <v>5.7711445145924269</v>
          </cell>
          <cell r="D401">
            <v>6.2440354035244541</v>
          </cell>
          <cell r="E401">
            <v>6.0505431639016249</v>
          </cell>
          <cell r="F401">
            <v>5.7604068632162262</v>
          </cell>
          <cell r="G401">
            <v>5.7032417295468925</v>
          </cell>
          <cell r="H401">
            <v>6.208377887759597</v>
          </cell>
          <cell r="J401" t="str">
            <v>Kab. Kepulauan Talaud</v>
          </cell>
        </row>
        <row r="402">
          <cell r="A402">
            <v>7105</v>
          </cell>
          <cell r="B402" t="str">
            <v>Minahasa Selatan</v>
          </cell>
          <cell r="C402">
            <v>6.3456491192465743</v>
          </cell>
          <cell r="D402">
            <v>6.3198942061004564</v>
          </cell>
          <cell r="E402">
            <v>6.2268873431593734</v>
          </cell>
          <cell r="F402">
            <v>6.6225784726935739</v>
          </cell>
          <cell r="G402">
            <v>6.6166300341225135</v>
          </cell>
          <cell r="H402">
            <v>6.4773892280196907</v>
          </cell>
          <cell r="J402" t="str">
            <v>Kab. Minahasa Selatan</v>
          </cell>
        </row>
        <row r="403">
          <cell r="A403">
            <v>7106</v>
          </cell>
          <cell r="B403" t="str">
            <v>Minahasa Utara</v>
          </cell>
          <cell r="C403">
            <v>6.1994409030001352</v>
          </cell>
          <cell r="D403">
            <v>6.4554869339833658</v>
          </cell>
          <cell r="E403">
            <v>6.7690599353679906</v>
          </cell>
          <cell r="F403">
            <v>6.6113741034607294</v>
          </cell>
          <cell r="G403">
            <v>7.0726058992335696</v>
          </cell>
          <cell r="H403">
            <v>6.6179826829515438</v>
          </cell>
          <cell r="J403" t="str">
            <v>Kab. Minahasa Utara</v>
          </cell>
        </row>
        <row r="404">
          <cell r="A404">
            <v>7107</v>
          </cell>
          <cell r="B404" t="str">
            <v>Bolaang Mongondow Utara</v>
          </cell>
          <cell r="C404">
            <v>6.0216493923829413</v>
          </cell>
          <cell r="D404">
            <v>6.8061515892437141</v>
          </cell>
          <cell r="E404">
            <v>6.2154352218538591</v>
          </cell>
          <cell r="F404">
            <v>6.14603013066026</v>
          </cell>
          <cell r="G404">
            <v>5.9487354953911815</v>
          </cell>
          <cell r="H404">
            <v>6.4463264362074542</v>
          </cell>
          <cell r="J404" t="str">
            <v>Kab. Bolaang Mongondow Utara</v>
          </cell>
        </row>
        <row r="405">
          <cell r="A405">
            <v>7108</v>
          </cell>
          <cell r="B405" t="str">
            <v>Siau Tagulandang Biaro</v>
          </cell>
          <cell r="C405">
            <v>6.4139091663539975</v>
          </cell>
          <cell r="D405">
            <v>6.1469205471409305</v>
          </cell>
          <cell r="E405">
            <v>6.3905083425093849</v>
          </cell>
          <cell r="F405">
            <v>6.4098108579922819</v>
          </cell>
          <cell r="G405">
            <v>6.5999597142919342</v>
          </cell>
          <cell r="H405">
            <v>6.2171020678001705</v>
          </cell>
          <cell r="J405" t="str">
            <v>Kab. Kep. Siau Tagulandang Biaro</v>
          </cell>
        </row>
        <row r="406">
          <cell r="A406">
            <v>7109</v>
          </cell>
          <cell r="B406" t="str">
            <v>Minahasa Tenggara</v>
          </cell>
          <cell r="C406">
            <v>6.3423003044069723</v>
          </cell>
          <cell r="D406">
            <v>7.0666962551080088</v>
          </cell>
          <cell r="E406">
            <v>7.3353568642689453</v>
          </cell>
          <cell r="F406">
            <v>7.4246791335873192</v>
          </cell>
          <cell r="G406">
            <v>7.0211467726930996</v>
          </cell>
          <cell r="H406">
            <v>6.8186768915680922</v>
          </cell>
          <cell r="J406" t="str">
            <v>Kab. Minahasa Tenggara</v>
          </cell>
        </row>
        <row r="407">
          <cell r="A407">
            <v>7110</v>
          </cell>
          <cell r="B407" t="str">
            <v>Bolaang Mongondow Selatan</v>
          </cell>
          <cell r="C407">
            <v>6.4248446842004467</v>
          </cell>
          <cell r="D407">
            <v>5.9414586095818311</v>
          </cell>
          <cell r="E407">
            <v>6.2657838314905581</v>
          </cell>
          <cell r="F407">
            <v>6.3900622648277485</v>
          </cell>
          <cell r="G407">
            <v>6.6219284963250988</v>
          </cell>
          <cell r="H407">
            <v>6.1431542878370315</v>
          </cell>
          <cell r="J407" t="str">
            <v>Kab. Bolaang Mongondow Selatan</v>
          </cell>
        </row>
        <row r="408">
          <cell r="A408">
            <v>7111</v>
          </cell>
          <cell r="B408" t="str">
            <v>Bolaang Mongondow Timur</v>
          </cell>
          <cell r="C408">
            <v>6.322715886101788</v>
          </cell>
          <cell r="D408">
            <v>6.4751866041445245</v>
          </cell>
          <cell r="E408">
            <v>6.651050949596331</v>
          </cell>
          <cell r="F408">
            <v>6.8411649122816476</v>
          </cell>
          <cell r="G408">
            <v>6.4252467738776318</v>
          </cell>
          <cell r="H408">
            <v>6.7768720127539135</v>
          </cell>
          <cell r="J408" t="str">
            <v>Kab. Bolaang Mongondow Timur</v>
          </cell>
        </row>
        <row r="409">
          <cell r="A409">
            <v>7171</v>
          </cell>
          <cell r="B409" t="str">
            <v>Kota Manado</v>
          </cell>
          <cell r="C409">
            <v>6.3051383387175211</v>
          </cell>
          <cell r="D409">
            <v>6.3112194002790787</v>
          </cell>
          <cell r="E409">
            <v>6.316315701462119</v>
          </cell>
          <cell r="F409">
            <v>6.4166447062185359</v>
          </cell>
          <cell r="G409">
            <v>6.6299225646434046</v>
          </cell>
          <cell r="H409">
            <v>6.3431096338590613</v>
          </cell>
          <cell r="J409" t="str">
            <v>Kota Manado</v>
          </cell>
        </row>
        <row r="410">
          <cell r="A410">
            <v>7172</v>
          </cell>
          <cell r="B410" t="str">
            <v>Kota Bitung</v>
          </cell>
          <cell r="C410">
            <v>6.1000460021975877</v>
          </cell>
          <cell r="D410">
            <v>6.3901943763190125</v>
          </cell>
          <cell r="E410">
            <v>6.6973265455059581</v>
          </cell>
          <cell r="F410">
            <v>6.7059730510292095</v>
          </cell>
          <cell r="G410">
            <v>6.5552218979640005</v>
          </cell>
          <cell r="H410">
            <v>6.6343130129673504</v>
          </cell>
          <cell r="J410" t="str">
            <v>Kota Bitung</v>
          </cell>
        </row>
        <row r="411">
          <cell r="A411">
            <v>7173</v>
          </cell>
          <cell r="B411" t="str">
            <v>Kota Tomohon</v>
          </cell>
          <cell r="C411">
            <v>6.5419150316674495</v>
          </cell>
          <cell r="D411">
            <v>6.8096711104485124</v>
          </cell>
          <cell r="E411">
            <v>6.7004350691595542</v>
          </cell>
          <cell r="F411">
            <v>6.9434861933751817</v>
          </cell>
          <cell r="G411">
            <v>6.7546603449067408</v>
          </cell>
          <cell r="H411">
            <v>6.9168567766787827</v>
          </cell>
          <cell r="J411" t="str">
            <v>Kota Tomohon</v>
          </cell>
        </row>
        <row r="412">
          <cell r="A412">
            <v>7174</v>
          </cell>
          <cell r="B412" t="str">
            <v>Kota Kotamobagu</v>
          </cell>
          <cell r="C412">
            <v>5.9174485131040999</v>
          </cell>
          <cell r="D412">
            <v>5.8901896812938972</v>
          </cell>
          <cell r="E412">
            <v>6.0290715451022514</v>
          </cell>
          <cell r="F412">
            <v>6.48797388600505</v>
          </cell>
          <cell r="G412">
            <v>6.22107072481574</v>
          </cell>
          <cell r="H412">
            <v>6.5742834358114468</v>
          </cell>
          <cell r="J412" t="str">
            <v>Kota Kotamobagu</v>
          </cell>
        </row>
        <row r="413">
          <cell r="A413">
            <v>7200</v>
          </cell>
          <cell r="B413" t="str">
            <v>Sulawesi Tengah</v>
          </cell>
          <cell r="C413">
            <v>5.4567581214124088</v>
          </cell>
          <cell r="D413">
            <v>5.8912927866972922</v>
          </cell>
          <cell r="E413">
            <v>6.0281230328995514</v>
          </cell>
          <cell r="F413">
            <v>6.2241383561734214</v>
          </cell>
          <cell r="G413">
            <v>6.3506417445962526</v>
          </cell>
          <cell r="H413">
            <v>6.512728658251091</v>
          </cell>
          <cell r="J413" t="str">
            <v>Provinsi Sulawesi Tengah</v>
          </cell>
        </row>
        <row r="414">
          <cell r="A414">
            <v>7201</v>
          </cell>
          <cell r="B414" t="str">
            <v>Banggai Kepulauan</v>
          </cell>
          <cell r="C414">
            <v>6.4440692791258458</v>
          </cell>
          <cell r="D414">
            <v>6.0285853480150378</v>
          </cell>
          <cell r="E414">
            <v>6.119417128697771</v>
          </cell>
          <cell r="F414">
            <v>6.2717262734029617</v>
          </cell>
          <cell r="G414">
            <v>6.3205450088443156</v>
          </cell>
          <cell r="H414">
            <v>6.586247755745406</v>
          </cell>
          <cell r="J414" t="str">
            <v>Kab. Banggai Kepulauan</v>
          </cell>
        </row>
        <row r="415">
          <cell r="A415">
            <v>7202</v>
          </cell>
          <cell r="B415" t="str">
            <v>Banggai</v>
          </cell>
          <cell r="C415">
            <v>6.0558427036013223</v>
          </cell>
          <cell r="D415">
            <v>6.4665940760247862</v>
          </cell>
          <cell r="E415">
            <v>6.2613953749474378</v>
          </cell>
          <cell r="F415">
            <v>6.203912697085217</v>
          </cell>
          <cell r="G415">
            <v>6.3486491960464653</v>
          </cell>
          <cell r="H415">
            <v>6.570136426676128</v>
          </cell>
          <cell r="J415" t="str">
            <v>Kab. Banggai</v>
          </cell>
        </row>
        <row r="416">
          <cell r="A416">
            <v>7203</v>
          </cell>
          <cell r="B416" t="str">
            <v>Morowali</v>
          </cell>
          <cell r="C416">
            <v>6.0859974809980395</v>
          </cell>
          <cell r="D416">
            <v>6.4417235520052278</v>
          </cell>
          <cell r="E416">
            <v>6.3316947221099387</v>
          </cell>
          <cell r="F416">
            <v>6.4719280982081875</v>
          </cell>
          <cell r="G416">
            <v>6.6006292948722027</v>
          </cell>
          <cell r="H416">
            <v>6.3889057215094498</v>
          </cell>
          <cell r="J416" t="str">
            <v>Kab. Morowali</v>
          </cell>
        </row>
        <row r="417">
          <cell r="A417">
            <v>7204</v>
          </cell>
          <cell r="B417" t="str">
            <v>Poso</v>
          </cell>
          <cell r="C417">
            <v>5.8703060263580271</v>
          </cell>
          <cell r="D417">
            <v>6.3243379734283272</v>
          </cell>
          <cell r="E417">
            <v>6.2933476240416688</v>
          </cell>
          <cell r="F417">
            <v>6.3997741595437008</v>
          </cell>
          <cell r="G417">
            <v>6.395446089273598</v>
          </cell>
          <cell r="H417">
            <v>6.5145985419688168</v>
          </cell>
          <cell r="J417" t="str">
            <v>Kab. Poso</v>
          </cell>
        </row>
        <row r="418">
          <cell r="A418">
            <v>7205</v>
          </cell>
          <cell r="B418" t="str">
            <v>Donggala</v>
          </cell>
          <cell r="C418">
            <v>6.0058716492141615</v>
          </cell>
          <cell r="D418">
            <v>6.2054210812107904</v>
          </cell>
          <cell r="E418">
            <v>6.3250129940113817</v>
          </cell>
          <cell r="F418">
            <v>6.1397567170502221</v>
          </cell>
          <cell r="G418">
            <v>6.1152353635547456</v>
          </cell>
          <cell r="H418">
            <v>6.2610645504805991</v>
          </cell>
          <cell r="J418" t="str">
            <v>Kab. Donggala</v>
          </cell>
        </row>
        <row r="419">
          <cell r="A419">
            <v>7206</v>
          </cell>
          <cell r="B419" t="str">
            <v>ToliToli</v>
          </cell>
          <cell r="C419">
            <v>5.3817926291369034</v>
          </cell>
          <cell r="D419">
            <v>5.5935229377484408</v>
          </cell>
          <cell r="E419">
            <v>5.6365567014807025</v>
          </cell>
          <cell r="F419">
            <v>5.9212089199537772</v>
          </cell>
          <cell r="G419">
            <v>5.7468734589062693</v>
          </cell>
          <cell r="H419">
            <v>5.6558728200656256</v>
          </cell>
          <cell r="J419" t="str">
            <v>Kab. Toli-Toli</v>
          </cell>
        </row>
        <row r="420">
          <cell r="A420">
            <v>7207</v>
          </cell>
          <cell r="B420" t="str">
            <v>Buol</v>
          </cell>
          <cell r="C420">
            <v>5.7430017953748838</v>
          </cell>
          <cell r="D420">
            <v>5.8387311726774449</v>
          </cell>
          <cell r="E420">
            <v>5.6157869698866429</v>
          </cell>
          <cell r="F420">
            <v>6.1061272972159202</v>
          </cell>
          <cell r="G420">
            <v>6.0313358642291899</v>
          </cell>
          <cell r="H420">
            <v>5.7555594142326845</v>
          </cell>
          <cell r="J420" t="str">
            <v>Kab. Buol</v>
          </cell>
        </row>
        <row r="421">
          <cell r="A421">
            <v>7208</v>
          </cell>
          <cell r="B421" t="str">
            <v>Parigi Moutong</v>
          </cell>
          <cell r="C421">
            <v>6.1700047968546201</v>
          </cell>
          <cell r="D421">
            <v>6.1762360045177678</v>
          </cell>
          <cell r="E421">
            <v>6.1398563617741901</v>
          </cell>
          <cell r="F421">
            <v>6.1459291581145941</v>
          </cell>
          <cell r="G421">
            <v>6.0393869913767135</v>
          </cell>
          <cell r="H421">
            <v>6.1891338629512527</v>
          </cell>
          <cell r="J421" t="str">
            <v>Kab. Parigi Moutong</v>
          </cell>
        </row>
        <row r="422">
          <cell r="A422">
            <v>7209</v>
          </cell>
          <cell r="B422" t="str">
            <v>Tojo UnaUna</v>
          </cell>
          <cell r="C422">
            <v>5.7252622194351854</v>
          </cell>
          <cell r="D422">
            <v>6.0471757172305871</v>
          </cell>
          <cell r="E422">
            <v>5.7337203338408997</v>
          </cell>
          <cell r="F422">
            <v>6.2003026122040206</v>
          </cell>
          <cell r="G422">
            <v>6.3537633039222436</v>
          </cell>
          <cell r="H422">
            <v>6.0468683235932446</v>
          </cell>
          <cell r="J422" t="str">
            <v>Kab. Tojo Una Una</v>
          </cell>
        </row>
        <row r="423">
          <cell r="A423">
            <v>7210</v>
          </cell>
          <cell r="B423" t="str">
            <v>Sigi</v>
          </cell>
          <cell r="C423">
            <v>6.0183056866238047</v>
          </cell>
          <cell r="D423">
            <v>6.1647492647080071</v>
          </cell>
          <cell r="E423">
            <v>6.3813474696146733</v>
          </cell>
          <cell r="F423">
            <v>6.4806350414185001</v>
          </cell>
          <cell r="G423">
            <v>6.4962805390705229</v>
          </cell>
          <cell r="H423">
            <v>6.4647813483488177</v>
          </cell>
          <cell r="J423" t="str">
            <v>Kab. Sigi</v>
          </cell>
        </row>
        <row r="424">
          <cell r="A424">
            <v>7211</v>
          </cell>
          <cell r="B424" t="str">
            <v>Banggai Laut</v>
          </cell>
          <cell r="C424">
            <v>6.2353056349690421</v>
          </cell>
          <cell r="D424">
            <v>6.4591586865981832</v>
          </cell>
          <cell r="E424">
            <v>6.63089705164432</v>
          </cell>
          <cell r="F424">
            <v>6.8896945145450603</v>
          </cell>
          <cell r="G424">
            <v>6.6947836285869338</v>
          </cell>
          <cell r="H424">
            <v>6.7672655664688461</v>
          </cell>
          <cell r="J424" t="str">
            <v>Kab. Banggai Laut</v>
          </cell>
        </row>
        <row r="425">
          <cell r="A425">
            <v>7212</v>
          </cell>
          <cell r="B425" t="str">
            <v>Morowali Utara</v>
          </cell>
          <cell r="C425">
            <v>6.1056834403419353</v>
          </cell>
          <cell r="D425">
            <v>6.1404602195847939</v>
          </cell>
          <cell r="E425">
            <v>6.3814145049144217</v>
          </cell>
          <cell r="F425">
            <v>6.089508297101955</v>
          </cell>
          <cell r="G425">
            <v>6.2749625680455088</v>
          </cell>
          <cell r="H425">
            <v>6.4947986137709393</v>
          </cell>
          <cell r="J425" t="str">
            <v>Kab. Morowali Utara</v>
          </cell>
        </row>
        <row r="426">
          <cell r="A426">
            <v>7271</v>
          </cell>
          <cell r="B426" t="str">
            <v>Kota Palu</v>
          </cell>
          <cell r="C426">
            <v>6.4114413898786387</v>
          </cell>
          <cell r="D426">
            <v>6.4946174017878455</v>
          </cell>
          <cell r="E426">
            <v>6.527701200430597</v>
          </cell>
          <cell r="F426">
            <v>6.9075601921795524</v>
          </cell>
          <cell r="G426">
            <v>6.8500833255293143</v>
          </cell>
          <cell r="H426">
            <v>6.6250388134934335</v>
          </cell>
          <cell r="J426" t="str">
            <v>Kota Palu</v>
          </cell>
        </row>
        <row r="427">
          <cell r="A427">
            <v>7300</v>
          </cell>
          <cell r="B427" t="str">
            <v>Sulawesi Selatan</v>
          </cell>
          <cell r="C427">
            <v>5.004365938124959</v>
          </cell>
          <cell r="D427">
            <v>5.7185877171131603</v>
          </cell>
          <cell r="E427">
            <v>6.0431511564628897</v>
          </cell>
          <cell r="F427">
            <v>6.2654340352870124</v>
          </cell>
          <cell r="G427">
            <v>6.1122118308087883</v>
          </cell>
          <cell r="H427">
            <v>6.3392632159646043</v>
          </cell>
          <cell r="J427" t="str">
            <v>Provinsi Sulawesi Selatan</v>
          </cell>
        </row>
        <row r="428">
          <cell r="A428">
            <v>7301</v>
          </cell>
          <cell r="B428" t="str">
            <v>Kepulauan Selayar</v>
          </cell>
          <cell r="C428">
            <v>5.9912089916284099</v>
          </cell>
          <cell r="D428">
            <v>6.3590758030499703</v>
          </cell>
          <cell r="E428">
            <v>6.2490371818271937</v>
          </cell>
          <cell r="F428">
            <v>6.4616296701314369</v>
          </cell>
          <cell r="G428">
            <v>6.0506627122874796</v>
          </cell>
          <cell r="H428">
            <v>6.3013632002118314</v>
          </cell>
          <cell r="J428" t="str">
            <v>Kab. Kepulauan Selayar</v>
          </cell>
        </row>
        <row r="429">
          <cell r="A429">
            <v>7302</v>
          </cell>
          <cell r="B429" t="str">
            <v>Bulukumba</v>
          </cell>
          <cell r="C429">
            <v>6.1755715831839604</v>
          </cell>
          <cell r="D429">
            <v>6.8105894777090557</v>
          </cell>
          <cell r="E429">
            <v>6.2843982925111979</v>
          </cell>
          <cell r="F429">
            <v>6.2998061828322749</v>
          </cell>
          <cell r="G429">
            <v>6.305988939030704</v>
          </cell>
          <cell r="H429">
            <v>6.5429262566196043</v>
          </cell>
          <cell r="J429" t="str">
            <v>Kab. Bulukumba</v>
          </cell>
        </row>
        <row r="430">
          <cell r="A430">
            <v>7303</v>
          </cell>
          <cell r="B430" t="str">
            <v>Bantaeng</v>
          </cell>
          <cell r="C430">
            <v>6.0637379042764259</v>
          </cell>
          <cell r="D430">
            <v>6.0493779587409096</v>
          </cell>
          <cell r="E430">
            <v>6.5673816382314918</v>
          </cell>
          <cell r="F430">
            <v>6.5738921396923811</v>
          </cell>
          <cell r="G430">
            <v>6.6733425614250352</v>
          </cell>
          <cell r="H430">
            <v>6.6756066256391806</v>
          </cell>
          <cell r="J430" t="str">
            <v>Kab. Bantaeng</v>
          </cell>
        </row>
        <row r="431">
          <cell r="A431">
            <v>7304</v>
          </cell>
          <cell r="B431" t="str">
            <v>Jeneponto</v>
          </cell>
          <cell r="C431">
            <v>5.9600885752932484</v>
          </cell>
          <cell r="D431">
            <v>6.5829232322707529</v>
          </cell>
          <cell r="E431">
            <v>6.6480132013489852</v>
          </cell>
          <cell r="F431">
            <v>6.3299280879497983</v>
          </cell>
          <cell r="G431">
            <v>6.4721354015229409</v>
          </cell>
          <cell r="H431">
            <v>6.3647097610062096</v>
          </cell>
          <cell r="J431" t="str">
            <v>Kab. Jeneponto</v>
          </cell>
        </row>
        <row r="432">
          <cell r="A432">
            <v>7305</v>
          </cell>
          <cell r="B432" t="str">
            <v>Takalar</v>
          </cell>
          <cell r="C432">
            <v>5.9332063558721053</v>
          </cell>
          <cell r="D432">
            <v>6.2980430294948651</v>
          </cell>
          <cell r="E432">
            <v>6.4033324800242566</v>
          </cell>
          <cell r="F432">
            <v>5.2940266254534762</v>
          </cell>
          <cell r="G432">
            <v>6.246750436343361</v>
          </cell>
          <cell r="H432">
            <v>6.4606357296291037</v>
          </cell>
          <cell r="J432" t="str">
            <v>Kab. Takalar</v>
          </cell>
        </row>
        <row r="433">
          <cell r="A433">
            <v>7306</v>
          </cell>
          <cell r="B433" t="str">
            <v>Gowa</v>
          </cell>
          <cell r="C433">
            <v>5.8336180323892846</v>
          </cell>
          <cell r="D433">
            <v>5.9969594337100709</v>
          </cell>
          <cell r="E433">
            <v>6.2111081848890848</v>
          </cell>
          <cell r="F433">
            <v>6.4367939393251516</v>
          </cell>
          <cell r="G433">
            <v>6.425298028505483</v>
          </cell>
          <cell r="H433">
            <v>6.309911385594476</v>
          </cell>
          <cell r="J433" t="str">
            <v>Kab. Gowa</v>
          </cell>
        </row>
        <row r="434">
          <cell r="A434">
            <v>7307</v>
          </cell>
          <cell r="B434" t="str">
            <v>Sinjai</v>
          </cell>
          <cell r="C434">
            <v>5.4898161873802609</v>
          </cell>
          <cell r="D434">
            <v>6.104496574660514</v>
          </cell>
          <cell r="E434">
            <v>6.3536371571135524</v>
          </cell>
          <cell r="F434">
            <v>6.484965743871939</v>
          </cell>
          <cell r="G434">
            <v>6.379589156046757</v>
          </cell>
          <cell r="H434">
            <v>6.6666330366348623</v>
          </cell>
          <cell r="J434" t="str">
            <v>Kab. Sinjai</v>
          </cell>
        </row>
        <row r="435">
          <cell r="A435">
            <v>7308</v>
          </cell>
          <cell r="B435" t="str">
            <v>Maros</v>
          </cell>
          <cell r="C435">
            <v>5.7432923770948801</v>
          </cell>
          <cell r="D435">
            <v>6.0848816052737229</v>
          </cell>
          <cell r="E435">
            <v>6.2178473493366955</v>
          </cell>
          <cell r="F435">
            <v>5.852528114669874</v>
          </cell>
          <cell r="G435">
            <v>5.8745615750457816</v>
          </cell>
          <cell r="H435">
            <v>5.9513868474859777</v>
          </cell>
          <cell r="J435" t="str">
            <v>Kab. Maros</v>
          </cell>
        </row>
        <row r="436">
          <cell r="A436">
            <v>7309</v>
          </cell>
          <cell r="B436" t="str">
            <v>Pangkajene Dan Kepulauan</v>
          </cell>
          <cell r="C436">
            <v>5.6176804181055866</v>
          </cell>
          <cell r="D436">
            <v>6.4571506802661833</v>
          </cell>
          <cell r="E436">
            <v>6.7628850703753685</v>
          </cell>
          <cell r="F436">
            <v>6.6626406544815158</v>
          </cell>
          <cell r="G436">
            <v>6.7048677842366784</v>
          </cell>
          <cell r="H436">
            <v>6.4950945901166861</v>
          </cell>
          <cell r="J436" t="str">
            <v>Kab. Pangkajene Kepulauan</v>
          </cell>
        </row>
        <row r="437">
          <cell r="A437">
            <v>7310</v>
          </cell>
          <cell r="B437" t="str">
            <v>Barru</v>
          </cell>
          <cell r="C437">
            <v>6.0069761483284143</v>
          </cell>
          <cell r="D437">
            <v>6.4302043607572221</v>
          </cell>
          <cell r="E437">
            <v>6.0399443915046147</v>
          </cell>
          <cell r="F437">
            <v>6.2426023420204073</v>
          </cell>
          <cell r="G437">
            <v>6.2455033143598442</v>
          </cell>
          <cell r="H437">
            <v>6.419572527742277</v>
          </cell>
          <cell r="J437" t="str">
            <v>Kab. Barru</v>
          </cell>
        </row>
        <row r="438">
          <cell r="A438">
            <v>7311</v>
          </cell>
          <cell r="B438" t="str">
            <v>Bone</v>
          </cell>
          <cell r="C438">
            <v>5.814124897502233</v>
          </cell>
          <cell r="D438">
            <v>5.9358392067299022</v>
          </cell>
          <cell r="E438">
            <v>5.6194617796704893</v>
          </cell>
          <cell r="F438">
            <v>6.0575467347728553</v>
          </cell>
          <cell r="G438">
            <v>5.6715583998861483</v>
          </cell>
          <cell r="H438">
            <v>6.0094540839838144</v>
          </cell>
          <cell r="J438" t="str">
            <v>Kab. Bone</v>
          </cell>
        </row>
        <row r="439">
          <cell r="A439">
            <v>7312</v>
          </cell>
          <cell r="B439" t="str">
            <v>Soppeng</v>
          </cell>
          <cell r="C439">
            <v>5.7091071667282716</v>
          </cell>
          <cell r="D439">
            <v>6.2198849644362628</v>
          </cell>
          <cell r="E439">
            <v>6.5960589573820831</v>
          </cell>
          <cell r="F439">
            <v>6.1787153682978531</v>
          </cell>
          <cell r="G439">
            <v>6.0638106698679799</v>
          </cell>
          <cell r="H439">
            <v>5.9230593011971777</v>
          </cell>
          <cell r="J439" t="str">
            <v>Kab. Soppeng</v>
          </cell>
        </row>
        <row r="440">
          <cell r="A440">
            <v>7313</v>
          </cell>
          <cell r="B440" t="str">
            <v>Wajo</v>
          </cell>
          <cell r="C440">
            <v>6.2389741718062055</v>
          </cell>
          <cell r="D440">
            <v>6.244738601626147</v>
          </cell>
          <cell r="E440">
            <v>6.2863897890393172</v>
          </cell>
          <cell r="F440">
            <v>6.4679760676206675</v>
          </cell>
          <cell r="G440">
            <v>6.3824261751256461</v>
          </cell>
          <cell r="H440">
            <v>6.4455764443074752</v>
          </cell>
          <cell r="J440" t="str">
            <v>Kab. Wajo</v>
          </cell>
        </row>
        <row r="441">
          <cell r="A441">
            <v>7314</v>
          </cell>
          <cell r="B441" t="str">
            <v>Sidenreng Rappang</v>
          </cell>
          <cell r="C441">
            <v>6.1294132749286181</v>
          </cell>
          <cell r="D441">
            <v>6.6808946304547225</v>
          </cell>
          <cell r="E441">
            <v>6.83849515898567</v>
          </cell>
          <cell r="F441">
            <v>6.8888187926511124</v>
          </cell>
          <cell r="G441">
            <v>6.6735360015915957</v>
          </cell>
          <cell r="H441">
            <v>7.0470838166752117</v>
          </cell>
          <cell r="J441" t="str">
            <v>Kab. Sidenreng Rappang</v>
          </cell>
        </row>
        <row r="442">
          <cell r="A442">
            <v>7315</v>
          </cell>
          <cell r="B442" t="str">
            <v>Pinrang</v>
          </cell>
          <cell r="C442">
            <v>6.2916221010210913</v>
          </cell>
          <cell r="D442">
            <v>7.0074759952235803</v>
          </cell>
          <cell r="E442">
            <v>6.7972231911753713</v>
          </cell>
          <cell r="F442">
            <v>6.6656428700312116</v>
          </cell>
          <cell r="G442">
            <v>6.1582830451753861</v>
          </cell>
          <cell r="H442">
            <v>6.3422888018376424</v>
          </cell>
          <cell r="J442" t="str">
            <v>Kab. Pinrang</v>
          </cell>
        </row>
        <row r="443">
          <cell r="A443">
            <v>7316</v>
          </cell>
          <cell r="B443" t="str">
            <v>Enrekang</v>
          </cell>
          <cell r="C443">
            <v>5.9829176840191174</v>
          </cell>
          <cell r="D443">
            <v>6.0826186920267595</v>
          </cell>
          <cell r="E443">
            <v>5.8853338403069166</v>
          </cell>
          <cell r="F443">
            <v>6.1949972447579453</v>
          </cell>
          <cell r="G443">
            <v>6.3255331656280553</v>
          </cell>
          <cell r="H443">
            <v>6.3996762340251916</v>
          </cell>
          <cell r="J443" t="str">
            <v>Kab. Enrekang</v>
          </cell>
        </row>
        <row r="444">
          <cell r="A444">
            <v>7317</v>
          </cell>
          <cell r="B444" t="str">
            <v>Luwu</v>
          </cell>
          <cell r="C444">
            <v>6.1493033571947517</v>
          </cell>
          <cell r="D444">
            <v>6.126896120428829</v>
          </cell>
          <cell r="E444">
            <v>6.3188284789089986</v>
          </cell>
          <cell r="F444">
            <v>6.1452624654826966</v>
          </cell>
          <cell r="G444">
            <v>5.9022713858843119</v>
          </cell>
          <cell r="H444">
            <v>6.5425250369975165</v>
          </cell>
          <cell r="J444" t="str">
            <v>Kab. Luwu</v>
          </cell>
        </row>
        <row r="445">
          <cell r="A445">
            <v>7318</v>
          </cell>
          <cell r="B445" t="str">
            <v>Tana Toraja</v>
          </cell>
          <cell r="C445">
            <v>6.3696524310196132</v>
          </cell>
          <cell r="D445">
            <v>6.7542878323685764</v>
          </cell>
          <cell r="E445">
            <v>6.347679952318277</v>
          </cell>
          <cell r="F445">
            <v>6.4787278934499639</v>
          </cell>
          <cell r="G445">
            <v>6.4491928437996986</v>
          </cell>
          <cell r="H445">
            <v>6.2674610109720348</v>
          </cell>
          <cell r="J445" t="str">
            <v>Kab. Tana Toraja</v>
          </cell>
        </row>
        <row r="446">
          <cell r="A446">
            <v>7322</v>
          </cell>
          <cell r="B446" t="str">
            <v>Luwu Utara</v>
          </cell>
          <cell r="C446">
            <v>5.405455949798192</v>
          </cell>
          <cell r="D446">
            <v>5.6977353641528019</v>
          </cell>
          <cell r="E446">
            <v>5.7711833419727245</v>
          </cell>
          <cell r="F446">
            <v>5.6885339759320868</v>
          </cell>
          <cell r="G446">
            <v>5.9814248138235557</v>
          </cell>
          <cell r="H446">
            <v>6.336845165272206</v>
          </cell>
          <cell r="J446" t="str">
            <v>Kab. Luwu Utara</v>
          </cell>
        </row>
        <row r="447">
          <cell r="A447">
            <v>7325</v>
          </cell>
          <cell r="B447" t="str">
            <v>Luwu Timur</v>
          </cell>
          <cell r="C447">
            <v>5.3835445324603306</v>
          </cell>
          <cell r="D447">
            <v>5.5900863319985925</v>
          </cell>
          <cell r="E447">
            <v>5.9658155059882905</v>
          </cell>
          <cell r="F447">
            <v>5.8629163977101797</v>
          </cell>
          <cell r="G447">
            <v>5.655395027965282</v>
          </cell>
          <cell r="H447">
            <v>5.8313828124306051</v>
          </cell>
          <cell r="J447" t="str">
            <v>Kab. Luwu Timur</v>
          </cell>
        </row>
        <row r="448">
          <cell r="A448">
            <v>7326</v>
          </cell>
          <cell r="B448" t="str">
            <v>Toraja Utara</v>
          </cell>
          <cell r="C448">
            <v>5.5936603343117852</v>
          </cell>
          <cell r="D448">
            <v>5.6739485794931666</v>
          </cell>
          <cell r="E448">
            <v>5.7076202080596854</v>
          </cell>
          <cell r="F448">
            <v>5.9266932347252279</v>
          </cell>
          <cell r="G448">
            <v>5.8093369691077976</v>
          </cell>
          <cell r="H448">
            <v>6.1214437165927045</v>
          </cell>
          <cell r="J448" t="str">
            <v>Kab. Toraja Utara</v>
          </cell>
        </row>
        <row r="449">
          <cell r="A449">
            <v>7371</v>
          </cell>
          <cell r="B449" t="str">
            <v>Kota Makassar</v>
          </cell>
          <cell r="C449">
            <v>6.1904851951610675</v>
          </cell>
          <cell r="D449">
            <v>6.449311227627911</v>
          </cell>
          <cell r="E449">
            <v>6.6166909543477477</v>
          </cell>
          <cell r="F449">
            <v>6.8412787207731407</v>
          </cell>
          <cell r="G449">
            <v>6.2080812261857252</v>
          </cell>
          <cell r="H449">
            <v>6.7426067348866212</v>
          </cell>
          <cell r="J449" t="str">
            <v>Kota Makassar</v>
          </cell>
        </row>
        <row r="450">
          <cell r="A450">
            <v>7372</v>
          </cell>
          <cell r="B450" t="str">
            <v>Kota Parepare</v>
          </cell>
          <cell r="C450">
            <v>5.9372113533717066</v>
          </cell>
          <cell r="D450">
            <v>6.3669795254370696</v>
          </cell>
          <cell r="E450">
            <v>6.0442792432636319</v>
          </cell>
          <cell r="F450">
            <v>6.7027900899979933</v>
          </cell>
          <cell r="G450">
            <v>6.4828832340129425</v>
          </cell>
          <cell r="H450">
            <v>6.3275350782874007</v>
          </cell>
          <cell r="J450" t="str">
            <v>Kota Pare-pare</v>
          </cell>
        </row>
        <row r="451">
          <cell r="A451">
            <v>7373</v>
          </cell>
          <cell r="B451" t="str">
            <v>Kota Palopo</v>
          </cell>
          <cell r="C451">
            <v>6.2923046584058087</v>
          </cell>
          <cell r="D451">
            <v>6.3602791430581807</v>
          </cell>
          <cell r="E451">
            <v>6.5791844883929036</v>
          </cell>
          <cell r="F451">
            <v>6.2363329443965929</v>
          </cell>
          <cell r="G451">
            <v>6.6144648827232917</v>
          </cell>
          <cell r="H451">
            <v>6.5131132813537578</v>
          </cell>
          <cell r="J451" t="str">
            <v>Kota Palopo</v>
          </cell>
        </row>
        <row r="452">
          <cell r="A452">
            <v>7400</v>
          </cell>
          <cell r="B452" t="str">
            <v>Sulawesi Tenggara</v>
          </cell>
          <cell r="C452">
            <v>5.6819086343102363</v>
          </cell>
          <cell r="D452">
            <v>6.1722440830397982</v>
          </cell>
          <cell r="E452">
            <v>5.9990493791784072</v>
          </cell>
          <cell r="F452">
            <v>6.1374154016050237</v>
          </cell>
          <cell r="G452">
            <v>6.2732298530935271</v>
          </cell>
          <cell r="H452">
            <v>6.2237484390198112</v>
          </cell>
          <cell r="J452" t="str">
            <v>Provinsi Sulawesi Tenggara</v>
          </cell>
        </row>
        <row r="453">
          <cell r="A453">
            <v>7401</v>
          </cell>
          <cell r="B453" t="str">
            <v>Buton</v>
          </cell>
          <cell r="C453">
            <v>6.1551886939701355</v>
          </cell>
          <cell r="D453">
            <v>6.1082121274257819</v>
          </cell>
          <cell r="E453">
            <v>6.8847815743949088</v>
          </cell>
          <cell r="F453">
            <v>5.8994234977788311</v>
          </cell>
          <cell r="G453">
            <v>5.3187549125350575</v>
          </cell>
          <cell r="H453">
            <v>6.3415394302847572</v>
          </cell>
          <cell r="J453" t="str">
            <v>Kab. Buton</v>
          </cell>
        </row>
        <row r="454">
          <cell r="A454">
            <v>7402</v>
          </cell>
          <cell r="B454" t="str">
            <v>Muna</v>
          </cell>
          <cell r="C454">
            <v>5.7985016791964901</v>
          </cell>
          <cell r="D454">
            <v>6.0364746154690545</v>
          </cell>
          <cell r="E454">
            <v>5.8765577028215663</v>
          </cell>
          <cell r="F454">
            <v>5.6002711438509483</v>
          </cell>
          <cell r="G454">
            <v>5.7598610315862002</v>
          </cell>
          <cell r="H454">
            <v>6.3726655595495343</v>
          </cell>
          <cell r="J454" t="str">
            <v>Kab. Muna</v>
          </cell>
        </row>
        <row r="455">
          <cell r="A455">
            <v>7403</v>
          </cell>
          <cell r="B455" t="str">
            <v>Konawe</v>
          </cell>
          <cell r="C455">
            <v>6.201477747449049</v>
          </cell>
          <cell r="D455">
            <v>6.2405910352798548</v>
          </cell>
          <cell r="E455">
            <v>6.5627314486439037</v>
          </cell>
          <cell r="F455">
            <v>6.4457328631216164</v>
          </cell>
          <cell r="G455">
            <v>6.4338287097387488</v>
          </cell>
          <cell r="H455">
            <v>6.2609031962978543</v>
          </cell>
          <cell r="J455" t="str">
            <v>Kab. Konawe</v>
          </cell>
        </row>
        <row r="456">
          <cell r="A456">
            <v>7404</v>
          </cell>
          <cell r="B456" t="str">
            <v>Kolaka</v>
          </cell>
          <cell r="C456">
            <v>6.2488622636593307</v>
          </cell>
          <cell r="D456">
            <v>6.5784977661649782</v>
          </cell>
          <cell r="E456">
            <v>6.2421751758269437</v>
          </cell>
          <cell r="F456">
            <v>6.504848845841587</v>
          </cell>
          <cell r="G456">
            <v>6.4817360442124823</v>
          </cell>
          <cell r="H456">
            <v>5.8999301338411678</v>
          </cell>
          <cell r="J456" t="str">
            <v>Kab. Kolaka</v>
          </cell>
        </row>
        <row r="457">
          <cell r="A457">
            <v>7405</v>
          </cell>
          <cell r="B457" t="str">
            <v>Konawe Selatan</v>
          </cell>
          <cell r="C457">
            <v>5.9440793029764922</v>
          </cell>
          <cell r="D457">
            <v>6.2879944033056532</v>
          </cell>
          <cell r="E457">
            <v>6.3117679001468945</v>
          </cell>
          <cell r="F457">
            <v>6.1519118929930769</v>
          </cell>
          <cell r="G457">
            <v>6.3293442929941506</v>
          </cell>
          <cell r="H457">
            <v>6.06081396114757</v>
          </cell>
          <cell r="J457" t="str">
            <v>Kab. Konawe Selatan</v>
          </cell>
        </row>
        <row r="458">
          <cell r="A458">
            <v>7406</v>
          </cell>
          <cell r="B458" t="str">
            <v>Bombana</v>
          </cell>
          <cell r="C458">
            <v>5.7859779097404269</v>
          </cell>
          <cell r="D458">
            <v>6.2365657426965058</v>
          </cell>
          <cell r="E458">
            <v>6.4825970124950318</v>
          </cell>
          <cell r="F458">
            <v>5.8665241086135778</v>
          </cell>
          <cell r="G458">
            <v>6.3459952088682652</v>
          </cell>
          <cell r="H458">
            <v>6.009459929258659</v>
          </cell>
          <cell r="J458" t="str">
            <v>Kab. Bombana</v>
          </cell>
        </row>
        <row r="459">
          <cell r="A459">
            <v>7407</v>
          </cell>
          <cell r="B459" t="str">
            <v>Wakatobi</v>
          </cell>
          <cell r="C459">
            <v>5.8715076170708347</v>
          </cell>
          <cell r="D459">
            <v>6.4504537336772563</v>
          </cell>
          <cell r="E459">
            <v>6.9175405121314961</v>
          </cell>
          <cell r="F459">
            <v>6.5376319557676998</v>
          </cell>
          <cell r="G459">
            <v>6.8890629583822971</v>
          </cell>
          <cell r="H459">
            <v>6.6302763161954523</v>
          </cell>
          <cell r="J459" t="str">
            <v>Kab. Wakatobi</v>
          </cell>
        </row>
        <row r="460">
          <cell r="A460">
            <v>7408</v>
          </cell>
          <cell r="B460" t="str">
            <v>Kolaka Utara</v>
          </cell>
          <cell r="C460">
            <v>6.5173760995773451</v>
          </cell>
          <cell r="D460">
            <v>6.4035652725604724</v>
          </cell>
          <cell r="E460">
            <v>6.9203357170480988</v>
          </cell>
          <cell r="F460">
            <v>6.5466942409533715</v>
          </cell>
          <cell r="G460">
            <v>6.1550473359105311</v>
          </cell>
          <cell r="H460">
            <v>6.1995462833852102</v>
          </cell>
          <cell r="J460" t="str">
            <v>Kab. Kolaka Utara</v>
          </cell>
        </row>
        <row r="461">
          <cell r="A461">
            <v>7409</v>
          </cell>
          <cell r="B461" t="str">
            <v>Buton Utara</v>
          </cell>
          <cell r="C461">
            <v>6.2589167020137193</v>
          </cell>
          <cell r="D461">
            <v>5.8599467200200417</v>
          </cell>
          <cell r="E461">
            <v>6.2450198093342726</v>
          </cell>
          <cell r="F461">
            <v>6.5665448333721645</v>
          </cell>
          <cell r="G461">
            <v>6.1777306752579308</v>
          </cell>
          <cell r="H461">
            <v>6.207620698552069</v>
          </cell>
          <cell r="J461" t="str">
            <v>Kab. Buton Utara</v>
          </cell>
        </row>
        <row r="462">
          <cell r="A462">
            <v>7410</v>
          </cell>
          <cell r="B462" t="str">
            <v>Konawe Utara</v>
          </cell>
          <cell r="C462">
            <v>5.7753109796518425</v>
          </cell>
          <cell r="D462">
            <v>6.2970839310222804</v>
          </cell>
          <cell r="E462">
            <v>6.6249141181461235</v>
          </cell>
          <cell r="F462">
            <v>6.0045417812173243</v>
          </cell>
          <cell r="G462">
            <v>6.5814586144860687</v>
          </cell>
          <cell r="H462">
            <v>7.0049762954762782</v>
          </cell>
          <cell r="J462" t="str">
            <v>Kab. Konawe Utara</v>
          </cell>
        </row>
        <row r="463">
          <cell r="A463">
            <v>7411</v>
          </cell>
          <cell r="B463" t="str">
            <v>Kolaka Timur</v>
          </cell>
          <cell r="C463">
            <v>6.0953761467353775</v>
          </cell>
          <cell r="D463">
            <v>5.8313112498081878</v>
          </cell>
          <cell r="E463">
            <v>6.1591285446948776</v>
          </cell>
          <cell r="F463">
            <v>6.3284629689295429</v>
          </cell>
          <cell r="G463">
            <v>6.2375903346860015</v>
          </cell>
          <cell r="H463">
            <v>6.2536786567389804</v>
          </cell>
          <cell r="J463" t="str">
            <v>Kab. Kolaka Timur</v>
          </cell>
        </row>
        <row r="464">
          <cell r="A464">
            <v>7412</v>
          </cell>
          <cell r="B464" t="str">
            <v>Konawe Kepulauan</v>
          </cell>
          <cell r="C464">
            <v>6.3288679805139356</v>
          </cell>
          <cell r="D464">
            <v>6.6547909800927201</v>
          </cell>
          <cell r="E464">
            <v>6.9571300564039484</v>
          </cell>
          <cell r="F464">
            <v>6.6270337625616964</v>
          </cell>
          <cell r="G464">
            <v>6.7169605272147708</v>
          </cell>
          <cell r="H464">
            <v>6.9508710624214478</v>
          </cell>
          <cell r="J464" t="str">
            <v>Kab. Konawe Kepulauan</v>
          </cell>
        </row>
        <row r="465">
          <cell r="A465">
            <v>7413</v>
          </cell>
          <cell r="B465" t="str">
            <v>Muna Barat</v>
          </cell>
          <cell r="C465" t="str">
            <v/>
          </cell>
          <cell r="D465">
            <v>5.3811318666571957</v>
          </cell>
          <cell r="E465">
            <v>4.5636196826849034</v>
          </cell>
          <cell r="F465">
            <v>5.3950265888955586</v>
          </cell>
          <cell r="G465">
            <v>5.3853831400745884</v>
          </cell>
          <cell r="H465">
            <v>5.7315125521423447</v>
          </cell>
          <cell r="J465" t="str">
            <v>Kab. Muna Barat</v>
          </cell>
        </row>
        <row r="466">
          <cell r="A466">
            <v>7414</v>
          </cell>
          <cell r="B466" t="str">
            <v>Buton Tengah</v>
          </cell>
          <cell r="C466" t="str">
            <v/>
          </cell>
          <cell r="D466">
            <v>7.055883709884176</v>
          </cell>
          <cell r="E466">
            <v>5.6080366090152474</v>
          </cell>
          <cell r="F466">
            <v>6.6420665977242352</v>
          </cell>
          <cell r="G466">
            <v>6.9642750229827231</v>
          </cell>
          <cell r="H466">
            <v>6.8740509012934394</v>
          </cell>
          <cell r="J466" t="str">
            <v>Kab. Buton Tengah</v>
          </cell>
        </row>
        <row r="467">
          <cell r="A467">
            <v>7415</v>
          </cell>
          <cell r="B467" t="str">
            <v>Buton Selatan</v>
          </cell>
          <cell r="C467" t="str">
            <v/>
          </cell>
          <cell r="D467">
            <v>6.1137709139103924</v>
          </cell>
          <cell r="E467">
            <v>5.2751280278443264</v>
          </cell>
          <cell r="F467">
            <v>6.3475999657996027</v>
          </cell>
          <cell r="G467">
            <v>6.3335693451660777</v>
          </cell>
          <cell r="H467">
            <v>6.4472871332445543</v>
          </cell>
          <cell r="J467" t="str">
            <v>Kab. Buton Selatan</v>
          </cell>
        </row>
        <row r="468">
          <cell r="A468">
            <v>7471</v>
          </cell>
          <cell r="B468" t="str">
            <v>Kota Kendari</v>
          </cell>
          <cell r="C468">
            <v>6.4908409698369596</v>
          </cell>
          <cell r="D468">
            <v>6.6796384163706879</v>
          </cell>
          <cell r="E468">
            <v>6.4927694046377802</v>
          </cell>
          <cell r="F468">
            <v>6.6446038131400336</v>
          </cell>
          <cell r="G468">
            <v>6.5263958613305784</v>
          </cell>
          <cell r="H468">
            <v>6.7337410460370055</v>
          </cell>
          <cell r="J468" t="str">
            <v>Kota Kendari</v>
          </cell>
        </row>
        <row r="469">
          <cell r="A469">
            <v>7472</v>
          </cell>
          <cell r="B469" t="str">
            <v>Kota Baubau</v>
          </cell>
          <cell r="C469">
            <v>5.7474825182377547</v>
          </cell>
          <cell r="D469">
            <v>5.5233617634030319</v>
          </cell>
          <cell r="E469">
            <v>5.65538192748736</v>
          </cell>
          <cell r="F469">
            <v>5.8811008848976716</v>
          </cell>
          <cell r="G469">
            <v>5.6004706049580655</v>
          </cell>
          <cell r="H469">
            <v>5.6022369370618641</v>
          </cell>
          <cell r="J469" t="str">
            <v>Kota Bau-bau</v>
          </cell>
        </row>
        <row r="470">
          <cell r="A470">
            <v>7500</v>
          </cell>
          <cell r="B470" t="str">
            <v>Gorontalo</v>
          </cell>
          <cell r="C470">
            <v>4.3748436020383465</v>
          </cell>
          <cell r="D470">
            <v>4.484185463225435</v>
          </cell>
          <cell r="E470">
            <v>4.9694831303506293</v>
          </cell>
          <cell r="F470">
            <v>5.1045168975850457</v>
          </cell>
          <cell r="G470">
            <v>5.1270384188387803</v>
          </cell>
          <cell r="H470">
            <v>5.0215017755192219</v>
          </cell>
          <cell r="J470" t="str">
            <v>Provinsi Gorontalo</v>
          </cell>
        </row>
        <row r="471">
          <cell r="A471">
            <v>7501</v>
          </cell>
          <cell r="B471" t="str">
            <v>Boalemo</v>
          </cell>
          <cell r="C471">
            <v>5.8394751048455475</v>
          </cell>
          <cell r="D471">
            <v>5.5413362695430459</v>
          </cell>
          <cell r="E471">
            <v>5.9173610802702301</v>
          </cell>
          <cell r="F471">
            <v>6.1059165374877997</v>
          </cell>
          <cell r="G471">
            <v>6.1818878776986912</v>
          </cell>
          <cell r="H471">
            <v>5.7431133100018616</v>
          </cell>
          <cell r="J471" t="str">
            <v>Kab. Boalemo</v>
          </cell>
        </row>
        <row r="472">
          <cell r="A472">
            <v>7502</v>
          </cell>
          <cell r="B472" t="str">
            <v>Gorontalo</v>
          </cell>
          <cell r="C472">
            <v>5.3042026058063696</v>
          </cell>
          <cell r="D472">
            <v>5.763978267533556</v>
          </cell>
          <cell r="E472">
            <v>5.5798965668449645</v>
          </cell>
          <cell r="F472">
            <v>5.9946342244048267</v>
          </cell>
          <cell r="G472">
            <v>5.6558590123354211</v>
          </cell>
          <cell r="H472">
            <v>5.8318361136727059</v>
          </cell>
          <cell r="J472" t="str">
            <v>Provinsi Gorontalo</v>
          </cell>
        </row>
        <row r="473">
          <cell r="A473">
            <v>7503</v>
          </cell>
          <cell r="B473" t="str">
            <v>Pohuwato</v>
          </cell>
          <cell r="C473">
            <v>6.057056927120362</v>
          </cell>
          <cell r="D473">
            <v>5.9082232696505228</v>
          </cell>
          <cell r="E473">
            <v>6.1995463720256661</v>
          </cell>
          <cell r="F473">
            <v>5.7782645356071134</v>
          </cell>
          <cell r="G473">
            <v>5.9795198990057763</v>
          </cell>
          <cell r="H473">
            <v>5.929273739238579</v>
          </cell>
          <cell r="J473" t="str">
            <v>Kab. Pohuwato</v>
          </cell>
        </row>
        <row r="474">
          <cell r="A474">
            <v>7504</v>
          </cell>
          <cell r="B474" t="str">
            <v>Bone Bolango</v>
          </cell>
          <cell r="C474">
            <v>5.8355740787669097</v>
          </cell>
          <cell r="D474">
            <v>6.1486727796943228</v>
          </cell>
          <cell r="E474">
            <v>6.2413820419173645</v>
          </cell>
          <cell r="F474">
            <v>6.1523495418467036</v>
          </cell>
          <cell r="G474">
            <v>6.0728662788198662</v>
          </cell>
          <cell r="H474">
            <v>5.8110991660764686</v>
          </cell>
          <cell r="J474" t="str">
            <v>Kab. Bone Bolango</v>
          </cell>
        </row>
        <row r="475">
          <cell r="A475">
            <v>7505</v>
          </cell>
          <cell r="B475" t="str">
            <v>Gorontalo Utara</v>
          </cell>
          <cell r="C475">
            <v>5.6834142354709449</v>
          </cell>
          <cell r="D475">
            <v>5.3226978642373499</v>
          </cell>
          <cell r="E475">
            <v>5.5964933154774776</v>
          </cell>
          <cell r="F475">
            <v>5.7772582455042096</v>
          </cell>
          <cell r="G475">
            <v>5.6738684958363228</v>
          </cell>
          <cell r="H475">
            <v>5.9625530348490292</v>
          </cell>
          <cell r="J475" t="str">
            <v>Kab. Gorontalo Utara</v>
          </cell>
        </row>
        <row r="476">
          <cell r="A476">
            <v>7571</v>
          </cell>
          <cell r="B476" t="str">
            <v>Kota Gorontalo</v>
          </cell>
          <cell r="C476">
            <v>6.457494384234387</v>
          </cell>
          <cell r="D476">
            <v>6.129216935831356</v>
          </cell>
          <cell r="E476">
            <v>6.3051829878502161</v>
          </cell>
          <cell r="F476">
            <v>6.4354114929260353</v>
          </cell>
          <cell r="G476">
            <v>6.4443225627566019</v>
          </cell>
          <cell r="H476">
            <v>5.9937232894590178</v>
          </cell>
          <cell r="J476" t="str">
            <v>Kota Gorontalo</v>
          </cell>
        </row>
        <row r="477">
          <cell r="A477">
            <v>7600</v>
          </cell>
          <cell r="B477" t="str">
            <v>Sulawesi Barat</v>
          </cell>
          <cell r="C477">
            <v>6.5418758653987572</v>
          </cell>
          <cell r="D477">
            <v>6.4914736415697769</v>
          </cell>
          <cell r="E477">
            <v>6.2627221335185395</v>
          </cell>
          <cell r="F477">
            <v>6.5071169075479727</v>
          </cell>
          <cell r="G477">
            <v>6.4164328572274441</v>
          </cell>
          <cell r="H477">
            <v>6.6618323463820222</v>
          </cell>
          <cell r="J477" t="str">
            <v>Provinsi Sulawesi Barat</v>
          </cell>
        </row>
        <row r="478">
          <cell r="A478">
            <v>7601</v>
          </cell>
          <cell r="B478" t="str">
            <v>Majene</v>
          </cell>
          <cell r="C478">
            <v>6.2965614227079936</v>
          </cell>
          <cell r="D478">
            <v>5.8965773817021203</v>
          </cell>
          <cell r="E478">
            <v>5.9475904688908585</v>
          </cell>
          <cell r="F478">
            <v>6.0986663934528842</v>
          </cell>
          <cell r="G478">
            <v>6.3038050160544623</v>
          </cell>
          <cell r="H478">
            <v>6.1062952211841326</v>
          </cell>
          <cell r="J478" t="str">
            <v>Kab. Majene</v>
          </cell>
        </row>
        <row r="479">
          <cell r="A479">
            <v>7602</v>
          </cell>
          <cell r="B479" t="str">
            <v>Polewali Mandar</v>
          </cell>
          <cell r="C479">
            <v>6.2686909314559687</v>
          </cell>
          <cell r="D479">
            <v>6.5166041215793911</v>
          </cell>
          <cell r="E479">
            <v>6.1792335893642365</v>
          </cell>
          <cell r="F479">
            <v>6.087849097898494</v>
          </cell>
          <cell r="G479">
            <v>6.2451694217659828</v>
          </cell>
          <cell r="H479">
            <v>6.1891122048974996</v>
          </cell>
          <cell r="J479" t="str">
            <v>Kab. Polewali Mandar</v>
          </cell>
        </row>
        <row r="480">
          <cell r="A480">
            <v>7603</v>
          </cell>
          <cell r="B480" t="str">
            <v>Mamasa</v>
          </cell>
          <cell r="C480">
            <v>5.566376030837259</v>
          </cell>
          <cell r="D480">
            <v>5.4494887628249922</v>
          </cell>
          <cell r="E480">
            <v>5.6185215731819262</v>
          </cell>
          <cell r="F480">
            <v>5.5246076561182225</v>
          </cell>
          <cell r="G480">
            <v>5.1005381174052671</v>
          </cell>
          <cell r="H480">
            <v>6.0335048894239653</v>
          </cell>
          <cell r="J480" t="str">
            <v>Kab. Mamasa</v>
          </cell>
        </row>
        <row r="481">
          <cell r="A481">
            <v>7604</v>
          </cell>
          <cell r="B481" t="str">
            <v>Mamuju</v>
          </cell>
          <cell r="C481">
            <v>5.7996846643569748</v>
          </cell>
          <cell r="D481">
            <v>5.5296903150967829</v>
          </cell>
          <cell r="E481">
            <v>5.6876588300409319</v>
          </cell>
          <cell r="F481">
            <v>5.9615423365252775</v>
          </cell>
          <cell r="G481">
            <v>5.8815597370317176</v>
          </cell>
          <cell r="H481">
            <v>5.9163724988594391</v>
          </cell>
          <cell r="J481" t="str">
            <v>Kab. Mamuju</v>
          </cell>
        </row>
        <row r="482">
          <cell r="A482">
            <v>7605</v>
          </cell>
          <cell r="B482" t="str">
            <v>Mamuju Utara</v>
          </cell>
          <cell r="C482">
            <v>5.8325649313488022</v>
          </cell>
          <cell r="D482">
            <v>6.0569436206362202</v>
          </cell>
          <cell r="E482">
            <v>5.7878378475939529</v>
          </cell>
          <cell r="F482">
            <v>6.2924129892710665</v>
          </cell>
          <cell r="G482">
            <v>5.996651860869016</v>
          </cell>
          <cell r="H482">
            <v>6.1097032099939783</v>
          </cell>
          <cell r="J482" t="str">
            <v>Kab. Pasangkayu</v>
          </cell>
        </row>
        <row r="483">
          <cell r="A483">
            <v>7606</v>
          </cell>
          <cell r="B483" t="str">
            <v>Mamuju Tengah</v>
          </cell>
          <cell r="C483">
            <v>5.7357925816008821</v>
          </cell>
          <cell r="D483">
            <v>6.0111839905049207</v>
          </cell>
          <cell r="E483">
            <v>5.8583902808943442</v>
          </cell>
          <cell r="F483">
            <v>6.1253992585270387</v>
          </cell>
          <cell r="G483">
            <v>5.9532346479287765</v>
          </cell>
          <cell r="H483">
            <v>6.2486253715373623</v>
          </cell>
          <cell r="J483" t="str">
            <v>Kab. Mamuju Tengah</v>
          </cell>
        </row>
        <row r="484">
          <cell r="A484">
            <v>8100</v>
          </cell>
          <cell r="B484" t="str">
            <v>Maluku</v>
          </cell>
          <cell r="C484">
            <v>5.3124107367675775</v>
          </cell>
          <cell r="D484">
            <v>5.8032292426991132</v>
          </cell>
          <cell r="E484">
            <v>5.3111748183099623</v>
          </cell>
          <cell r="F484">
            <v>5.6802624575441811</v>
          </cell>
          <cell r="G484">
            <v>5.9652847652720187</v>
          </cell>
          <cell r="H484">
            <v>6.0861703871589157</v>
          </cell>
          <cell r="J484" t="str">
            <v>Provinsi Maluku</v>
          </cell>
        </row>
        <row r="485">
          <cell r="A485">
            <v>8101</v>
          </cell>
          <cell r="B485" t="str">
            <v>Maluku Tenggara Barat</v>
          </cell>
          <cell r="C485">
            <v>5.5180900440359171</v>
          </cell>
          <cell r="D485">
            <v>5.6934884399285526</v>
          </cell>
          <cell r="E485">
            <v>5.4937520589714879</v>
          </cell>
          <cell r="F485">
            <v>5.5262643074855831</v>
          </cell>
          <cell r="G485">
            <v>5.7561281149559891</v>
          </cell>
          <cell r="H485">
            <v>5.7684521605252401</v>
          </cell>
          <cell r="J485" t="str">
            <v>Kab. Kepulauan Tanimbar</v>
          </cell>
        </row>
        <row r="486">
          <cell r="A486">
            <v>8102</v>
          </cell>
          <cell r="B486" t="str">
            <v>Maluku Tenggara</v>
          </cell>
          <cell r="C486">
            <v>5.5198517330623975</v>
          </cell>
          <cell r="D486">
            <v>6.1270935292035675</v>
          </cell>
          <cell r="E486">
            <v>5.7012156707806314</v>
          </cell>
          <cell r="F486">
            <v>6.1308296011277559</v>
          </cell>
          <cell r="G486">
            <v>6.0024440368983543</v>
          </cell>
          <cell r="H486">
            <v>6.1150931810976674</v>
          </cell>
          <cell r="J486" t="str">
            <v>Kab. Maluku Tenggara</v>
          </cell>
        </row>
        <row r="487">
          <cell r="A487">
            <v>8103</v>
          </cell>
          <cell r="B487" t="str">
            <v>Maluku Tengah</v>
          </cell>
          <cell r="C487">
            <v>6.1861165612553473</v>
          </cell>
          <cell r="D487">
            <v>6.3966718740931148</v>
          </cell>
          <cell r="E487">
            <v>6.2394698239864734</v>
          </cell>
          <cell r="F487">
            <v>6.2511225902921712</v>
          </cell>
          <cell r="G487">
            <v>6.1403972215628064</v>
          </cell>
          <cell r="H487">
            <v>6.3690323604187897</v>
          </cell>
          <cell r="J487" t="str">
            <v>Kab. Maluku Tengah</v>
          </cell>
        </row>
        <row r="488">
          <cell r="A488">
            <v>8104</v>
          </cell>
          <cell r="B488" t="str">
            <v>Buru</v>
          </cell>
          <cell r="C488">
            <v>6.1131307310083489</v>
          </cell>
          <cell r="D488">
            <v>6.2087467225029052</v>
          </cell>
          <cell r="E488">
            <v>5.9738913973781589</v>
          </cell>
          <cell r="F488">
            <v>6.2086488650601677</v>
          </cell>
          <cell r="G488">
            <v>5.8765554526447827</v>
          </cell>
          <cell r="H488">
            <v>5.9508330186759544</v>
          </cell>
          <cell r="J488" t="str">
            <v>Kab. Buru</v>
          </cell>
        </row>
        <row r="489">
          <cell r="A489">
            <v>8105</v>
          </cell>
          <cell r="B489" t="str">
            <v>Kepulauan Aru</v>
          </cell>
          <cell r="C489">
            <v>5.5260405164506343</v>
          </cell>
          <cell r="D489">
            <v>5.6552647507212814</v>
          </cell>
          <cell r="E489">
            <v>5.2886661284549277</v>
          </cell>
          <cell r="F489">
            <v>5.5411365615135022</v>
          </cell>
          <cell r="G489">
            <v>5.5939266366690239</v>
          </cell>
          <cell r="H489">
            <v>5.627277138841297</v>
          </cell>
          <cell r="J489" t="str">
            <v>Kab. Kepulauan Aru</v>
          </cell>
        </row>
        <row r="490">
          <cell r="A490">
            <v>8106</v>
          </cell>
          <cell r="B490" t="str">
            <v>Seram Bagian Barat</v>
          </cell>
          <cell r="C490">
            <v>5.8107333381191477</v>
          </cell>
          <cell r="D490">
            <v>5.882191624894709</v>
          </cell>
          <cell r="E490">
            <v>5.8477627198405768</v>
          </cell>
          <cell r="F490">
            <v>5.9740075383803761</v>
          </cell>
          <cell r="G490">
            <v>5.979899772801395</v>
          </cell>
          <cell r="H490">
            <v>5.8973268604495717</v>
          </cell>
          <cell r="J490" t="str">
            <v>Kab. Seram Bagian Barat</v>
          </cell>
        </row>
        <row r="491">
          <cell r="A491">
            <v>8107</v>
          </cell>
          <cell r="B491" t="str">
            <v>Seram Bagian Timur</v>
          </cell>
          <cell r="C491">
            <v>6.0469441133983901</v>
          </cell>
          <cell r="D491">
            <v>5.9206229744099224</v>
          </cell>
          <cell r="E491">
            <v>5.9908207564969951</v>
          </cell>
          <cell r="F491">
            <v>6.0327911695984646</v>
          </cell>
          <cell r="G491">
            <v>6.4906981191311646</v>
          </cell>
          <cell r="H491">
            <v>5.9894982295425754</v>
          </cell>
          <cell r="J491" t="str">
            <v>Kab. Seram Bagian Timur</v>
          </cell>
        </row>
        <row r="492">
          <cell r="A492">
            <v>8108</v>
          </cell>
          <cell r="B492" t="str">
            <v>Maluku Barat Daya</v>
          </cell>
          <cell r="C492">
            <v>5.6417976076848122</v>
          </cell>
          <cell r="D492">
            <v>6.3684562485015563</v>
          </cell>
          <cell r="E492">
            <v>6.0103531483554464</v>
          </cell>
          <cell r="F492">
            <v>6.3431661225974043</v>
          </cell>
          <cell r="G492">
            <v>6.2240955019059045</v>
          </cell>
          <cell r="H492">
            <v>6.1458901008912488</v>
          </cell>
          <cell r="J492" t="str">
            <v>Kab. Maluku Barat Daya</v>
          </cell>
        </row>
        <row r="493">
          <cell r="A493">
            <v>8109</v>
          </cell>
          <cell r="B493" t="str">
            <v>Buru Selatan</v>
          </cell>
          <cell r="C493">
            <v>5.8631860856156202</v>
          </cell>
          <cell r="D493">
            <v>5.8383263886159042</v>
          </cell>
          <cell r="E493">
            <v>5.9616465142505595</v>
          </cell>
          <cell r="F493">
            <v>6.0643132611380297</v>
          </cell>
          <cell r="G493">
            <v>5.9679159223050453</v>
          </cell>
          <cell r="H493">
            <v>5.848906585010397</v>
          </cell>
          <cell r="J493" t="str">
            <v>Kab. Buru Selatan</v>
          </cell>
        </row>
        <row r="494">
          <cell r="A494">
            <v>8171</v>
          </cell>
          <cell r="B494" t="str">
            <v>Kota Ambon</v>
          </cell>
          <cell r="C494">
            <v>6.3848166405809748</v>
          </cell>
          <cell r="D494">
            <v>6.8428511082580714</v>
          </cell>
          <cell r="E494">
            <v>6.7510103138606627</v>
          </cell>
          <cell r="F494">
            <v>6.5449679014378734</v>
          </cell>
          <cell r="G494">
            <v>6.9487189916911776</v>
          </cell>
          <cell r="H494">
            <v>6.8784518532117254</v>
          </cell>
          <cell r="J494" t="str">
            <v>Kota Ambon</v>
          </cell>
        </row>
        <row r="495">
          <cell r="A495">
            <v>8172</v>
          </cell>
          <cell r="B495" t="str">
            <v>Kota Tual</v>
          </cell>
          <cell r="C495">
            <v>5.7074455116600378</v>
          </cell>
          <cell r="D495">
            <v>5.9994820655241261</v>
          </cell>
          <cell r="E495">
            <v>5.608861848322964</v>
          </cell>
          <cell r="F495">
            <v>5.8397481067707666</v>
          </cell>
          <cell r="G495">
            <v>5.9834593384328967</v>
          </cell>
          <cell r="H495">
            <v>5.9734733167387963</v>
          </cell>
          <cell r="J495" t="str">
            <v>Kota Tual</v>
          </cell>
        </row>
        <row r="496">
          <cell r="A496">
            <v>8200</v>
          </cell>
          <cell r="B496" t="str">
            <v>Maluku Utara</v>
          </cell>
          <cell r="C496">
            <v>6.7597619965171098</v>
          </cell>
          <cell r="D496">
            <v>6.5365252935464584</v>
          </cell>
          <cell r="E496">
            <v>6.304780155758376</v>
          </cell>
          <cell r="F496">
            <v>6.4345893591462779</v>
          </cell>
          <cell r="G496">
            <v>6.6607465807731545</v>
          </cell>
          <cell r="H496">
            <v>7.0885159270560552</v>
          </cell>
          <cell r="J496" t="str">
            <v>Provinsi Maluku Utara</v>
          </cell>
        </row>
        <row r="497">
          <cell r="A497">
            <v>8201</v>
          </cell>
          <cell r="B497" t="str">
            <v>Halmahera Barat</v>
          </cell>
          <cell r="C497">
            <v>6.2315162226918908</v>
          </cell>
          <cell r="D497">
            <v>6.4115182843613212</v>
          </cell>
          <cell r="E497">
            <v>6.449204576384421</v>
          </cell>
          <cell r="F497">
            <v>6.3957217080554605</v>
          </cell>
          <cell r="G497">
            <v>6.3689095382912679</v>
          </cell>
          <cell r="H497">
            <v>6.6278698306479598</v>
          </cell>
          <cell r="J497" t="str">
            <v>Kab. Halmahera Barat</v>
          </cell>
        </row>
        <row r="498">
          <cell r="A498">
            <v>8202</v>
          </cell>
          <cell r="B498" t="str">
            <v>Halmahera Tengah</v>
          </cell>
          <cell r="C498">
            <v>6.0713211587715552</v>
          </cell>
          <cell r="D498">
            <v>5.977645536864677</v>
          </cell>
          <cell r="E498">
            <v>5.8079277403878606</v>
          </cell>
          <cell r="F498">
            <v>5.8429246645163717</v>
          </cell>
          <cell r="G498">
            <v>6.1146557346276929</v>
          </cell>
          <cell r="H498">
            <v>6.1277436921307178</v>
          </cell>
          <cell r="J498" t="str">
            <v>Kab. Halmahera Tengah</v>
          </cell>
        </row>
        <row r="499">
          <cell r="A499">
            <v>8203</v>
          </cell>
          <cell r="B499" t="str">
            <v>Kepulauan Sula</v>
          </cell>
          <cell r="C499">
            <v>5.8739622563543819</v>
          </cell>
          <cell r="D499">
            <v>6.2098144056865481</v>
          </cell>
          <cell r="E499">
            <v>6.0637734233208587</v>
          </cell>
          <cell r="F499">
            <v>6.1072250876393923</v>
          </cell>
          <cell r="G499">
            <v>5.9674321172514411</v>
          </cell>
          <cell r="H499">
            <v>6.1623870436652401</v>
          </cell>
          <cell r="J499" t="str">
            <v>Kab. Kepulauan Sula</v>
          </cell>
        </row>
        <row r="500">
          <cell r="A500">
            <v>8204</v>
          </cell>
          <cell r="B500" t="str">
            <v>Halmahera Selatan</v>
          </cell>
          <cell r="C500">
            <v>6.3586735002939561</v>
          </cell>
          <cell r="D500">
            <v>6.2111243763723385</v>
          </cell>
          <cell r="E500">
            <v>5.8308029096662954</v>
          </cell>
          <cell r="F500">
            <v>5.7710382658493122</v>
          </cell>
          <cell r="G500">
            <v>6.0183247098020356</v>
          </cell>
          <cell r="H500">
            <v>6.2600923056087066</v>
          </cell>
          <cell r="J500" t="str">
            <v>Kab. Halmahera Selatan</v>
          </cell>
        </row>
        <row r="501">
          <cell r="A501">
            <v>8205</v>
          </cell>
          <cell r="B501" t="str">
            <v>Halmahera Utara</v>
          </cell>
          <cell r="C501">
            <v>6.2193172550186668</v>
          </cell>
          <cell r="D501">
            <v>6.3174396294786073</v>
          </cell>
          <cell r="E501">
            <v>5.7471407987983927</v>
          </cell>
          <cell r="F501">
            <v>6.1263974146218265</v>
          </cell>
          <cell r="G501">
            <v>5.9909675699800999</v>
          </cell>
          <cell r="H501">
            <v>6.4112921732213515</v>
          </cell>
          <cell r="J501" t="str">
            <v>Kab. Halmahera Utara</v>
          </cell>
        </row>
        <row r="502">
          <cell r="A502">
            <v>8206</v>
          </cell>
          <cell r="B502" t="str">
            <v>Halmahera Timur</v>
          </cell>
          <cell r="C502">
            <v>6.2682352739377194</v>
          </cell>
          <cell r="D502">
            <v>7.1141080149188385</v>
          </cell>
          <cell r="E502">
            <v>6.9143147790309607</v>
          </cell>
          <cell r="F502">
            <v>6.5448675046718705</v>
          </cell>
          <cell r="G502">
            <v>6.5929592398325347</v>
          </cell>
          <cell r="H502">
            <v>6.3901202915452942</v>
          </cell>
          <cell r="J502" t="str">
            <v>Kab. Halmahera Timur</v>
          </cell>
        </row>
        <row r="503">
          <cell r="A503">
            <v>8207</v>
          </cell>
          <cell r="B503" t="str">
            <v>Pulau Morotai</v>
          </cell>
          <cell r="C503">
            <v>5.9898719919093413</v>
          </cell>
          <cell r="D503">
            <v>6.0967997244182683</v>
          </cell>
          <cell r="E503">
            <v>6.2274910436962516</v>
          </cell>
          <cell r="F503">
            <v>6.0614636188853126</v>
          </cell>
          <cell r="G503">
            <v>6.0283171137585327</v>
          </cell>
          <cell r="H503">
            <v>5.9909784478384305</v>
          </cell>
          <cell r="J503" t="str">
            <v>Kab. Pulau Morotai</v>
          </cell>
        </row>
        <row r="504">
          <cell r="A504">
            <v>8208</v>
          </cell>
          <cell r="B504" t="str">
            <v>Pulau Taliabu</v>
          </cell>
          <cell r="C504">
            <v>5.6136008041055137</v>
          </cell>
          <cell r="D504">
            <v>5.6647558966731868</v>
          </cell>
          <cell r="E504">
            <v>5.6861815729010168</v>
          </cell>
          <cell r="F504">
            <v>5.6951541372979326</v>
          </cell>
          <cell r="G504">
            <v>5.7801541331864685</v>
          </cell>
          <cell r="H504">
            <v>5.7057826547986474</v>
          </cell>
          <cell r="J504" t="str">
            <v>Kab. Pulau Taliabu</v>
          </cell>
        </row>
        <row r="505">
          <cell r="A505">
            <v>8271</v>
          </cell>
          <cell r="B505" t="str">
            <v>Kota Ternate</v>
          </cell>
          <cell r="C505">
            <v>6.6449092909252441</v>
          </cell>
          <cell r="D505">
            <v>6.569139766266427</v>
          </cell>
          <cell r="E505">
            <v>6.7460598098795561</v>
          </cell>
          <cell r="F505">
            <v>6.682025870415722</v>
          </cell>
          <cell r="G505">
            <v>6.540553204520613</v>
          </cell>
          <cell r="H505">
            <v>6.8356016184751569</v>
          </cell>
          <cell r="J505" t="str">
            <v>Kota Ternate</v>
          </cell>
        </row>
        <row r="506">
          <cell r="A506">
            <v>8272</v>
          </cell>
          <cell r="B506" t="str">
            <v>Kota Tidore Kepulauan</v>
          </cell>
          <cell r="C506">
            <v>6.3960030210530752</v>
          </cell>
          <cell r="D506">
            <v>6.7593483116507986</v>
          </cell>
          <cell r="E506">
            <v>6.3970174295304583</v>
          </cell>
          <cell r="F506">
            <v>6.4748415397918508</v>
          </cell>
          <cell r="G506">
            <v>6.6015815684728318</v>
          </cell>
          <cell r="H506">
            <v>6.5064147599041329</v>
          </cell>
          <cell r="J506" t="str">
            <v>Kota Tidore Kepulauan</v>
          </cell>
        </row>
        <row r="507">
          <cell r="A507">
            <v>9100</v>
          </cell>
          <cell r="B507" t="str">
            <v>Papua Barat</v>
          </cell>
          <cell r="C507">
            <v>4.1048862997981255</v>
          </cell>
          <cell r="D507">
            <v>4.3590509598111176</v>
          </cell>
          <cell r="E507">
            <v>4.7420914956148854</v>
          </cell>
          <cell r="F507">
            <v>5.0182305448512059</v>
          </cell>
          <cell r="G507">
            <v>4.9393127858698636</v>
          </cell>
          <cell r="H507">
            <v>4.852487217950574</v>
          </cell>
          <cell r="J507" t="str">
            <v>Provinsi Papua Barat</v>
          </cell>
        </row>
        <row r="508">
          <cell r="A508">
            <v>9101</v>
          </cell>
          <cell r="B508" t="str">
            <v>Fakfak</v>
          </cell>
          <cell r="C508">
            <v>5.2829766999292751</v>
          </cell>
          <cell r="D508">
            <v>5.3601769274945523</v>
          </cell>
          <cell r="E508">
            <v>5.6625093929202928</v>
          </cell>
          <cell r="F508">
            <v>5.7286800793224142</v>
          </cell>
          <cell r="G508">
            <v>5.7134719322017382</v>
          </cell>
          <cell r="H508">
            <v>6.2378581048553619</v>
          </cell>
          <cell r="J508" t="str">
            <v>Kab. Fak Fak</v>
          </cell>
        </row>
        <row r="509">
          <cell r="A509">
            <v>9102</v>
          </cell>
          <cell r="B509" t="str">
            <v>Kaimana</v>
          </cell>
          <cell r="C509">
            <v>5.5772263712155379</v>
          </cell>
          <cell r="D509">
            <v>5.6117501423472209</v>
          </cell>
          <cell r="E509">
            <v>5.772457050192819</v>
          </cell>
          <cell r="F509">
            <v>5.8541917714601164</v>
          </cell>
          <cell r="G509">
            <v>5.7530812653716206</v>
          </cell>
          <cell r="H509">
            <v>5.6308564603400768</v>
          </cell>
          <cell r="J509" t="str">
            <v>Kab. Kaimana</v>
          </cell>
        </row>
        <row r="510">
          <cell r="A510">
            <v>9103</v>
          </cell>
          <cell r="B510" t="str">
            <v>Teluk Wondama</v>
          </cell>
          <cell r="C510">
            <v>4.8740824954478947</v>
          </cell>
          <cell r="D510">
            <v>4.7974415798964687</v>
          </cell>
          <cell r="E510">
            <v>5.0009712596314104</v>
          </cell>
          <cell r="F510">
            <v>5.2145360416687723</v>
          </cell>
          <cell r="G510">
            <v>5.256261839377057</v>
          </cell>
          <cell r="H510">
            <v>4.9962903641752918</v>
          </cell>
          <cell r="J510" t="str">
            <v>Kab. Teluk Wondama</v>
          </cell>
        </row>
        <row r="511">
          <cell r="A511">
            <v>9104</v>
          </cell>
          <cell r="B511" t="str">
            <v>Teluk Bintuni</v>
          </cell>
          <cell r="C511">
            <v>5.4108776373141758</v>
          </cell>
          <cell r="D511">
            <v>5.7304874398406511</v>
          </cell>
          <cell r="E511">
            <v>5.5673305866810239</v>
          </cell>
          <cell r="F511">
            <v>5.6227923329473182</v>
          </cell>
          <cell r="G511">
            <v>5.2651897690897655</v>
          </cell>
          <cell r="H511">
            <v>5.5933047769780835</v>
          </cell>
          <cell r="J511" t="str">
            <v>Kab. Teluk Bintuni</v>
          </cell>
        </row>
        <row r="512">
          <cell r="A512">
            <v>9105</v>
          </cell>
          <cell r="B512" t="str">
            <v>Manokwari</v>
          </cell>
          <cell r="C512">
            <v>5.6237999106556309</v>
          </cell>
          <cell r="D512">
            <v>5.4558722331708704</v>
          </cell>
          <cell r="E512">
            <v>5.7811060959887532</v>
          </cell>
          <cell r="F512">
            <v>5.8933639852015016</v>
          </cell>
          <cell r="G512">
            <v>5.7891858702196197</v>
          </cell>
          <cell r="H512">
            <v>5.6657511435827859</v>
          </cell>
          <cell r="J512" t="str">
            <v>Kab. Manokwari</v>
          </cell>
        </row>
        <row r="513">
          <cell r="A513">
            <v>9106</v>
          </cell>
          <cell r="B513" t="str">
            <v>Sorong Selatan</v>
          </cell>
          <cell r="C513">
            <v>5.3157090504433571</v>
          </cell>
          <cell r="D513">
            <v>5.7560110633800043</v>
          </cell>
          <cell r="E513">
            <v>5.3017539489694849</v>
          </cell>
          <cell r="F513">
            <v>5.5301458435307085</v>
          </cell>
          <cell r="G513">
            <v>5.4475250405084559</v>
          </cell>
          <cell r="H513">
            <v>5.3156157062676215</v>
          </cell>
          <cell r="J513" t="str">
            <v>Kab. Sorong Selatan</v>
          </cell>
        </row>
        <row r="514">
          <cell r="A514">
            <v>9107</v>
          </cell>
          <cell r="B514" t="str">
            <v>Sorong</v>
          </cell>
          <cell r="C514">
            <v>5.075503648156932</v>
          </cell>
          <cell r="D514">
            <v>5.1065880431515227</v>
          </cell>
          <cell r="E514">
            <v>5.4372415874466506</v>
          </cell>
          <cell r="F514">
            <v>5.5345385234971998</v>
          </cell>
          <cell r="G514">
            <v>5.0787171932733823</v>
          </cell>
          <cell r="H514">
            <v>5.2678435288515848</v>
          </cell>
          <cell r="J514" t="str">
            <v>Kab. Sorong</v>
          </cell>
        </row>
        <row r="515">
          <cell r="A515">
            <v>9108</v>
          </cell>
          <cell r="B515" t="str">
            <v>Raja Ampat</v>
          </cell>
          <cell r="C515">
            <v>5.5098093477515926</v>
          </cell>
          <cell r="D515">
            <v>5.5064160989580992</v>
          </cell>
          <cell r="E515">
            <v>5.7520737830237412</v>
          </cell>
          <cell r="F515">
            <v>5.7292124075226569</v>
          </cell>
          <cell r="G515">
            <v>5.5846432943506414</v>
          </cell>
          <cell r="H515">
            <v>5.5086852524330165</v>
          </cell>
          <cell r="J515" t="str">
            <v>Kab. Raja Ampat</v>
          </cell>
        </row>
        <row r="516">
          <cell r="A516">
            <v>9109</v>
          </cell>
          <cell r="B516" t="str">
            <v>Tambrauw</v>
          </cell>
          <cell r="C516">
            <v>5.3170178000888102</v>
          </cell>
          <cell r="D516">
            <v>5.6418493106005707</v>
          </cell>
          <cell r="E516">
            <v>4.6818864935880891</v>
          </cell>
          <cell r="F516">
            <v>5.7485380751264792</v>
          </cell>
          <cell r="G516">
            <v>5.6654364380421649</v>
          </cell>
          <cell r="H516">
            <v>4.990483153414969</v>
          </cell>
          <cell r="J516" t="str">
            <v>Kab. Tambrauw</v>
          </cell>
        </row>
        <row r="517">
          <cell r="A517">
            <v>9110</v>
          </cell>
          <cell r="B517" t="str">
            <v>Maybrat</v>
          </cell>
          <cell r="C517">
            <v>5.4250314729611553</v>
          </cell>
          <cell r="D517">
            <v>5.1188996841554752</v>
          </cell>
          <cell r="E517">
            <v>4.4416936498129633</v>
          </cell>
          <cell r="F517">
            <v>5.3400611886192344</v>
          </cell>
          <cell r="G517">
            <v>5.581324532338952</v>
          </cell>
          <cell r="H517">
            <v>5.3972922316346379</v>
          </cell>
          <cell r="J517" t="str">
            <v>Kab. Maybrat</v>
          </cell>
        </row>
        <row r="518">
          <cell r="A518">
            <v>9111</v>
          </cell>
          <cell r="B518" t="str">
            <v>Manokwari Selatan</v>
          </cell>
          <cell r="C518">
            <v>6.0085594743677015</v>
          </cell>
          <cell r="D518">
            <v>6.2261871184018824</v>
          </cell>
          <cell r="E518">
            <v>6.2081870797888792</v>
          </cell>
          <cell r="F518">
            <v>5.9912965668303206</v>
          </cell>
          <cell r="G518">
            <v>6.279964653126731</v>
          </cell>
          <cell r="H518">
            <v>6.315774448478777</v>
          </cell>
          <cell r="J518" t="str">
            <v>Kab. Manokwari Selatan</v>
          </cell>
        </row>
        <row r="519">
          <cell r="A519">
            <v>9112</v>
          </cell>
          <cell r="B519" t="str">
            <v>Pegunungan Arfak</v>
          </cell>
          <cell r="C519">
            <v>4.9040542179586302</v>
          </cell>
          <cell r="D519">
            <v>4.7531194302074642</v>
          </cell>
          <cell r="E519">
            <v>4.6523297681604419</v>
          </cell>
          <cell r="F519">
            <v>4.875663792217269</v>
          </cell>
          <cell r="G519">
            <v>4.6781471026691248</v>
          </cell>
          <cell r="H519">
            <v>5.0320171622870111</v>
          </cell>
          <cell r="J519" t="str">
            <v>Kab. Pegunungan Arfak</v>
          </cell>
        </row>
        <row r="520">
          <cell r="A520">
            <v>9171</v>
          </cell>
          <cell r="B520" t="str">
            <v>Kota Sorong</v>
          </cell>
          <cell r="C520">
            <v>5.7834890655098361</v>
          </cell>
          <cell r="D520">
            <v>5.7322197316523393</v>
          </cell>
          <cell r="E520">
            <v>6.0278319731590599</v>
          </cell>
          <cell r="F520">
            <v>6.0460335433063328</v>
          </cell>
          <cell r="G520">
            <v>6.1445099311496545</v>
          </cell>
          <cell r="H520">
            <v>6.5467688709272904</v>
          </cell>
          <cell r="J520" t="str">
            <v>Kota Sorong</v>
          </cell>
        </row>
        <row r="521">
          <cell r="A521">
            <v>9400</v>
          </cell>
          <cell r="B521" t="str">
            <v>Papua</v>
          </cell>
          <cell r="C521">
            <v>2.7026479145984008</v>
          </cell>
          <cell r="D521">
            <v>3.5863418466424002</v>
          </cell>
          <cell r="E521">
            <v>3.5393480686859466</v>
          </cell>
          <cell r="F521">
            <v>3.6104796854188548</v>
          </cell>
          <cell r="G521">
            <v>3.909466291441285</v>
          </cell>
          <cell r="H521">
            <v>3.8149022720308694</v>
          </cell>
          <cell r="J521" t="str">
            <v>Provinsi Papua</v>
          </cell>
        </row>
        <row r="522">
          <cell r="A522">
            <v>9401</v>
          </cell>
          <cell r="B522" t="str">
            <v>Merauke</v>
          </cell>
          <cell r="C522">
            <v>6.1034602257029817</v>
          </cell>
          <cell r="D522">
            <v>6.2087820372083851</v>
          </cell>
          <cell r="E522">
            <v>6.1423930101681954</v>
          </cell>
          <cell r="F522">
            <v>6.477656120089418</v>
          </cell>
          <cell r="G522">
            <v>6.6057961402593364</v>
          </cell>
          <cell r="H522">
            <v>6.2916640569202649</v>
          </cell>
          <cell r="J522" t="str">
            <v>Kab. Merauke</v>
          </cell>
        </row>
        <row r="523">
          <cell r="A523">
            <v>9402</v>
          </cell>
          <cell r="B523" t="str">
            <v>Jayawijaya</v>
          </cell>
          <cell r="C523">
            <v>5.1940973006342359</v>
          </cell>
          <cell r="D523">
            <v>5.3258916881127059</v>
          </cell>
          <cell r="E523">
            <v>5.3013815551266132</v>
          </cell>
          <cell r="F523">
            <v>5.2529269353086736</v>
          </cell>
          <cell r="G523">
            <v>5.0661725549928649</v>
          </cell>
          <cell r="H523">
            <v>5.2149493893694707</v>
          </cell>
          <cell r="J523" t="str">
            <v>Kab. Jayawijaya</v>
          </cell>
        </row>
        <row r="524">
          <cell r="A524">
            <v>9403</v>
          </cell>
          <cell r="B524" t="str">
            <v>Jayapura</v>
          </cell>
          <cell r="C524">
            <v>5.7590087537709893</v>
          </cell>
          <cell r="D524">
            <v>6.0723786947934331</v>
          </cell>
          <cell r="E524">
            <v>6.015490715636127</v>
          </cell>
          <cell r="F524">
            <v>5.6023160267692704</v>
          </cell>
          <cell r="G524">
            <v>5.6290311633211152</v>
          </cell>
          <cell r="H524">
            <v>5.7457204961421136</v>
          </cell>
          <cell r="J524" t="str">
            <v>Kab. Jayapura</v>
          </cell>
        </row>
        <row r="525">
          <cell r="A525">
            <v>9404</v>
          </cell>
          <cell r="B525" t="str">
            <v>Nabire</v>
          </cell>
          <cell r="C525">
            <v>5.5427933580275175</v>
          </cell>
          <cell r="D525">
            <v>5.4931922957865975</v>
          </cell>
          <cell r="E525">
            <v>5.5077904714106092</v>
          </cell>
          <cell r="F525">
            <v>5.765051447329947</v>
          </cell>
          <cell r="G525">
            <v>6.140811862593063</v>
          </cell>
          <cell r="H525">
            <v>6.1620623831162522</v>
          </cell>
          <cell r="J525" t="str">
            <v>Kab. Nabire</v>
          </cell>
        </row>
        <row r="526">
          <cell r="A526">
            <v>9408</v>
          </cell>
          <cell r="B526" t="str">
            <v>Kepulauan Yapen</v>
          </cell>
          <cell r="C526">
            <v>5.626633682952745</v>
          </cell>
          <cell r="D526">
            <v>5.5504285442847303</v>
          </cell>
          <cell r="E526">
            <v>5.3552824913597386</v>
          </cell>
          <cell r="F526">
            <v>5.3682632657205138</v>
          </cell>
          <cell r="G526">
            <v>5.3454796140907144</v>
          </cell>
          <cell r="H526">
            <v>5.4501030757611453</v>
          </cell>
          <cell r="J526" t="str">
            <v>Kab. Kepulauan Yapen</v>
          </cell>
        </row>
        <row r="527">
          <cell r="A527">
            <v>9409</v>
          </cell>
          <cell r="B527" t="str">
            <v>Biak Numfor</v>
          </cell>
          <cell r="C527">
            <v>5.0640794641775297</v>
          </cell>
          <cell r="D527">
            <v>5.0906801044748224</v>
          </cell>
          <cell r="E527">
            <v>5.1224276680389638</v>
          </cell>
          <cell r="F527">
            <v>5.487735238048681</v>
          </cell>
          <cell r="G527">
            <v>5.6076899438555721</v>
          </cell>
          <cell r="H527">
            <v>5.5870902129553421</v>
          </cell>
          <cell r="J527" t="str">
            <v>Kab. Biak Numfor</v>
          </cell>
        </row>
        <row r="528">
          <cell r="A528">
            <v>9410</v>
          </cell>
          <cell r="B528" t="str">
            <v>Paniai</v>
          </cell>
          <cell r="C528">
            <v>4.897243278662577</v>
          </cell>
          <cell r="D528">
            <v>5.4333832350870033</v>
          </cell>
          <cell r="E528">
            <v>5.7976066250095375</v>
          </cell>
          <cell r="F528">
            <v>5.917003095710454</v>
          </cell>
          <cell r="G528">
            <v>5.6858740559273677</v>
          </cell>
          <cell r="H528">
            <v>6.0254112723032716</v>
          </cell>
          <cell r="J528" t="str">
            <v>Kab. Paniai</v>
          </cell>
        </row>
        <row r="529">
          <cell r="A529">
            <v>9411</v>
          </cell>
          <cell r="B529" t="str">
            <v>Puncak Jaya</v>
          </cell>
          <cell r="C529">
            <v>5.2360300240992013</v>
          </cell>
          <cell r="D529">
            <v>5.9671642085427239</v>
          </cell>
          <cell r="E529">
            <v>5.3368118816765158</v>
          </cell>
          <cell r="F529">
            <v>4.859691382500313</v>
          </cell>
          <cell r="G529">
            <v>5.4280965398995562</v>
          </cell>
          <cell r="H529">
            <v>5.0612943053682082</v>
          </cell>
          <cell r="J529" t="str">
            <v>Kab. Puncak Jaya</v>
          </cell>
        </row>
        <row r="530">
          <cell r="A530">
            <v>9412</v>
          </cell>
          <cell r="B530" t="str">
            <v>Mimika</v>
          </cell>
          <cell r="C530">
            <v>6.4110020540080104</v>
          </cell>
          <cell r="D530">
            <v>6.5152515134162128</v>
          </cell>
          <cell r="E530">
            <v>6.3527428577751701</v>
          </cell>
          <cell r="F530">
            <v>6.1075532959275005</v>
          </cell>
          <cell r="G530">
            <v>5.7536838239358001</v>
          </cell>
          <cell r="H530">
            <v>5.6868205283331514</v>
          </cell>
          <cell r="J530" t="str">
            <v>Kab. Mimika</v>
          </cell>
        </row>
        <row r="531">
          <cell r="A531">
            <v>9413</v>
          </cell>
          <cell r="B531" t="str">
            <v>Boven Digoel</v>
          </cell>
          <cell r="C531">
            <v>5.3697417038171844</v>
          </cell>
          <cell r="D531">
            <v>5.7990144211445678</v>
          </cell>
          <cell r="E531">
            <v>5.8537151058024186</v>
          </cell>
          <cell r="F531">
            <v>6.069008614789694</v>
          </cell>
          <cell r="G531">
            <v>5.60982563517054</v>
          </cell>
          <cell r="H531">
            <v>5.5968400070183648</v>
          </cell>
          <cell r="J531" t="str">
            <v>Kab. Boven Digoel</v>
          </cell>
        </row>
        <row r="532">
          <cell r="A532">
            <v>9414</v>
          </cell>
          <cell r="B532" t="str">
            <v>Mappi</v>
          </cell>
          <cell r="C532">
            <v>4.8723472661024267</v>
          </cell>
          <cell r="D532">
            <v>5.0983882303620129</v>
          </cell>
          <cell r="E532">
            <v>5.3031324941361211</v>
          </cell>
          <cell r="F532">
            <v>5.0147355427428559</v>
          </cell>
          <cell r="G532">
            <v>4.8286409048645913</v>
          </cell>
          <cell r="H532">
            <v>4.9606438306029048</v>
          </cell>
          <cell r="J532" t="str">
            <v>Kab. Mappi</v>
          </cell>
        </row>
        <row r="533">
          <cell r="A533">
            <v>9415</v>
          </cell>
          <cell r="B533" t="str">
            <v>Asmat</v>
          </cell>
          <cell r="C533">
            <v>5.100886481892406</v>
          </cell>
          <cell r="D533">
            <v>5.5941525525662055</v>
          </cell>
          <cell r="E533">
            <v>5.1508383952605268</v>
          </cell>
          <cell r="F533">
            <v>4.9798870648877083</v>
          </cell>
          <cell r="G533">
            <v>5.2427409197059074</v>
          </cell>
          <cell r="H533">
            <v>5.4403014436119355</v>
          </cell>
          <cell r="J533" t="str">
            <v>Kab. Asmat</v>
          </cell>
        </row>
        <row r="534">
          <cell r="A534">
            <v>9416</v>
          </cell>
          <cell r="B534" t="str">
            <v>Yahukimo</v>
          </cell>
          <cell r="C534">
            <v>4.4145720635377499</v>
          </cell>
          <cell r="D534">
            <v>4.0842037930331072</v>
          </cell>
          <cell r="E534">
            <v>4.2433437255163113</v>
          </cell>
          <cell r="F534">
            <v>4.2642385688806241</v>
          </cell>
          <cell r="G534">
            <v>4.632867739075853</v>
          </cell>
          <cell r="H534">
            <v>4.7503217750261379</v>
          </cell>
          <cell r="J534" t="str">
            <v>Kab. Yahukimo</v>
          </cell>
        </row>
        <row r="535">
          <cell r="A535">
            <v>9417</v>
          </cell>
          <cell r="B535" t="str">
            <v>Pegunungan Bintang</v>
          </cell>
          <cell r="C535">
            <v>5.8120995829248923</v>
          </cell>
          <cell r="D535">
            <v>6.3866414401732916</v>
          </cell>
          <cell r="E535">
            <v>5.8191331838126459</v>
          </cell>
          <cell r="F535">
            <v>6.015613355674982</v>
          </cell>
          <cell r="G535">
            <v>5.3912673452362316</v>
          </cell>
          <cell r="H535">
            <v>5.4596255573290184</v>
          </cell>
          <cell r="J535" t="str">
            <v>Kab. Pegunungan Bintang</v>
          </cell>
        </row>
        <row r="536">
          <cell r="A536">
            <v>9418</v>
          </cell>
          <cell r="B536" t="str">
            <v>Tolikara</v>
          </cell>
          <cell r="C536">
            <v>4.6850965376116243</v>
          </cell>
          <cell r="D536">
            <v>5.1897615689931991</v>
          </cell>
          <cell r="E536">
            <v>5.1634289858286211</v>
          </cell>
          <cell r="F536">
            <v>5.4422616553101912</v>
          </cell>
          <cell r="G536">
            <v>5.4118390995223651</v>
          </cell>
          <cell r="H536">
            <v>5.7438100464100348</v>
          </cell>
          <cell r="J536" t="str">
            <v>Kab. Tolikara</v>
          </cell>
        </row>
        <row r="537">
          <cell r="A537">
            <v>9419</v>
          </cell>
          <cell r="B537" t="str">
            <v>Sarmi</v>
          </cell>
          <cell r="C537">
            <v>5.7340552183614282</v>
          </cell>
          <cell r="D537">
            <v>5.6171048529474534</v>
          </cell>
          <cell r="E537">
            <v>5.5749326773345711</v>
          </cell>
          <cell r="F537">
            <v>5.5961678993081492</v>
          </cell>
          <cell r="G537">
            <v>5.7087981106954926</v>
          </cell>
          <cell r="H537">
            <v>5.5144906234574513</v>
          </cell>
          <cell r="J537" t="str">
            <v>Kab. Sarmi</v>
          </cell>
        </row>
        <row r="538">
          <cell r="A538">
            <v>9420</v>
          </cell>
          <cell r="B538" t="str">
            <v>Keerom</v>
          </cell>
          <cell r="C538">
            <v>5.8587154820035927</v>
          </cell>
          <cell r="D538">
            <v>5.8794788513890275</v>
          </cell>
          <cell r="E538">
            <v>5.7942334393681367</v>
          </cell>
          <cell r="F538">
            <v>5.7523521253218757</v>
          </cell>
          <cell r="G538">
            <v>5.6414952781788754</v>
          </cell>
          <cell r="H538">
            <v>5.7660546301636035</v>
          </cell>
          <cell r="J538" t="str">
            <v>Kab. Keerom</v>
          </cell>
        </row>
        <row r="539">
          <cell r="A539">
            <v>9426</v>
          </cell>
          <cell r="B539" t="str">
            <v>Waropen</v>
          </cell>
          <cell r="C539">
            <v>5.5410102986173966</v>
          </cell>
          <cell r="D539">
            <v>5.9079019165692159</v>
          </cell>
          <cell r="E539">
            <v>6.6772520621394058</v>
          </cell>
          <cell r="F539">
            <v>5.3401741642897687</v>
          </cell>
          <cell r="G539">
            <v>6.3317690165244587</v>
          </cell>
          <cell r="H539">
            <v>5.6688089498823562</v>
          </cell>
          <cell r="J539" t="str">
            <v>Kab. Waropen</v>
          </cell>
        </row>
        <row r="540">
          <cell r="A540">
            <v>9427</v>
          </cell>
          <cell r="B540" t="str">
            <v>Supiori</v>
          </cell>
          <cell r="C540">
            <v>5.2554392770862073</v>
          </cell>
          <cell r="D540">
            <v>5.0838508333915016</v>
          </cell>
          <cell r="E540">
            <v>5.8389230300125732</v>
          </cell>
          <cell r="F540">
            <v>6.0324766502109588</v>
          </cell>
          <cell r="G540">
            <v>6.3664400778021921</v>
          </cell>
          <cell r="H540">
            <v>6.3119907962767918</v>
          </cell>
          <cell r="J540" t="str">
            <v>Kab. Supiori</v>
          </cell>
        </row>
        <row r="541">
          <cell r="A541">
            <v>9428</v>
          </cell>
          <cell r="B541" t="str">
            <v>Mamberamo Raya</v>
          </cell>
          <cell r="C541">
            <v>5.9614668169808089</v>
          </cell>
          <cell r="D541">
            <v>6.0610343445705102</v>
          </cell>
          <cell r="E541">
            <v>5.8155445096065614</v>
          </cell>
          <cell r="F541">
            <v>5.7714165052816107</v>
          </cell>
          <cell r="G541">
            <v>6.9191200935102426</v>
          </cell>
          <cell r="H541">
            <v>5.9897680584595578</v>
          </cell>
          <cell r="J541" t="str">
            <v>Kab. Mamberamo Raya</v>
          </cell>
        </row>
        <row r="542">
          <cell r="A542">
            <v>9429</v>
          </cell>
          <cell r="B542" t="str">
            <v>Nduga</v>
          </cell>
          <cell r="C542">
            <v>5.2250551242140455</v>
          </cell>
          <cell r="D542">
            <v>5.6892630649571583</v>
          </cell>
          <cell r="E542">
            <v>5.5454045694618692</v>
          </cell>
          <cell r="F542">
            <v>5.5251050362797329</v>
          </cell>
          <cell r="G542">
            <v>5.820214122912021</v>
          </cell>
          <cell r="H542">
            <v>5.9939277362587067</v>
          </cell>
          <cell r="J542" t="str">
            <v>Kab. Nduga</v>
          </cell>
        </row>
        <row r="543">
          <cell r="A543">
            <v>9430</v>
          </cell>
          <cell r="B543" t="str">
            <v>Lanny Jaya</v>
          </cell>
          <cell r="C543">
            <v>5.0544477776752705</v>
          </cell>
          <cell r="D543">
            <v>5.7029642710708153</v>
          </cell>
          <cell r="E543">
            <v>5.6191326810938573</v>
          </cell>
          <cell r="F543">
            <v>5.5391718800673768</v>
          </cell>
          <cell r="G543">
            <v>5.6493520280419496</v>
          </cell>
          <cell r="H543">
            <v>5.7243373777250905</v>
          </cell>
          <cell r="J543" t="str">
            <v>Kab. Lanny Jaya</v>
          </cell>
        </row>
        <row r="544">
          <cell r="A544">
            <v>9431</v>
          </cell>
          <cell r="B544" t="str">
            <v>Mamberamo Tengah</v>
          </cell>
          <cell r="C544">
            <v>5.1222274882812977</v>
          </cell>
          <cell r="D544">
            <v>5.5810887129276363</v>
          </cell>
          <cell r="E544">
            <v>5.4350349898229542</v>
          </cell>
          <cell r="F544">
            <v>5.6139794398463385</v>
          </cell>
          <cell r="G544">
            <v>5.4106963658391809</v>
          </cell>
          <cell r="H544">
            <v>5.3459683225109549</v>
          </cell>
          <cell r="J544" t="str">
            <v>Kab. Mamberamo Tengah</v>
          </cell>
        </row>
        <row r="545">
          <cell r="A545">
            <v>9432</v>
          </cell>
          <cell r="B545" t="str">
            <v>Yalimo</v>
          </cell>
          <cell r="C545">
            <v>5.4840861734845108</v>
          </cell>
          <cell r="D545">
            <v>5.6018080123292169</v>
          </cell>
          <cell r="E545">
            <v>5.2128715408012161</v>
          </cell>
          <cell r="F545">
            <v>5.3998269639106855</v>
          </cell>
          <cell r="G545">
            <v>5.8956294404641687</v>
          </cell>
          <cell r="H545">
            <v>5.7630151829770755</v>
          </cell>
          <cell r="J545" t="str">
            <v>Kab. Yalimo</v>
          </cell>
        </row>
        <row r="546">
          <cell r="A546">
            <v>9433</v>
          </cell>
          <cell r="B546" t="str">
            <v>Puncak</v>
          </cell>
          <cell r="C546">
            <v>5.5685814845644224</v>
          </cell>
          <cell r="D546">
            <v>5.3858559975174742</v>
          </cell>
          <cell r="E546">
            <v>4.7579256112679582</v>
          </cell>
          <cell r="F546">
            <v>4.6526275402137349</v>
          </cell>
          <cell r="G546">
            <v>4.6331539963366382</v>
          </cell>
          <cell r="H546">
            <v>4.7164683611440896</v>
          </cell>
          <cell r="J546" t="str">
            <v>Kab. Puncak</v>
          </cell>
        </row>
        <row r="547">
          <cell r="A547">
            <v>9434</v>
          </cell>
          <cell r="B547" t="str">
            <v>Dogiyai</v>
          </cell>
          <cell r="C547">
            <v>5.8690497080359068</v>
          </cell>
          <cell r="D547">
            <v>6.1512578219196339</v>
          </cell>
          <cell r="E547">
            <v>5.9457036274615449</v>
          </cell>
          <cell r="F547">
            <v>5.106257432628448</v>
          </cell>
          <cell r="G547">
            <v>5.4479784317242945</v>
          </cell>
          <cell r="H547">
            <v>5.3581941523058836</v>
          </cell>
          <cell r="J547" t="str">
            <v>Kab. Dogiyai</v>
          </cell>
        </row>
        <row r="548">
          <cell r="A548">
            <v>9435</v>
          </cell>
          <cell r="B548" t="str">
            <v>Intan Jaya</v>
          </cell>
          <cell r="C548">
            <v>4.6310593026219991</v>
          </cell>
          <cell r="D548">
            <v>5.3728935139944394</v>
          </cell>
          <cell r="E548">
            <v>5.3056126235828991</v>
          </cell>
          <cell r="F548">
            <v>5.4290724135223627</v>
          </cell>
          <cell r="G548">
            <v>6.0100909188951537</v>
          </cell>
          <cell r="H548">
            <v>5.7229016805922512</v>
          </cell>
          <cell r="J548" t="str">
            <v>Kab. Intan Jaya</v>
          </cell>
        </row>
        <row r="549">
          <cell r="A549">
            <v>9436</v>
          </cell>
          <cell r="B549" t="str">
            <v>Deiyai</v>
          </cell>
          <cell r="C549">
            <v>5.4473769857736798</v>
          </cell>
          <cell r="D549">
            <v>5.9888000858395554</v>
          </cell>
          <cell r="E549">
            <v>5.9514118974826973</v>
          </cell>
          <cell r="F549">
            <v>5.7912027624885374</v>
          </cell>
          <cell r="G549">
            <v>6.2459807389871473</v>
          </cell>
          <cell r="H549">
            <v>6.1241620154050862</v>
          </cell>
          <cell r="J549" t="str">
            <v>Kab. Deiyai</v>
          </cell>
        </row>
        <row r="550">
          <cell r="A550">
            <v>9471</v>
          </cell>
          <cell r="B550" t="str">
            <v>Kota Jayapura</v>
          </cell>
          <cell r="C550">
            <v>6.4385816966247811</v>
          </cell>
          <cell r="D550">
            <v>6.1795966009410348</v>
          </cell>
          <cell r="E550">
            <v>6.5441527124020871</v>
          </cell>
          <cell r="F550">
            <v>6.837156038437791</v>
          </cell>
          <cell r="G550">
            <v>7.1292862680123115</v>
          </cell>
          <cell r="H550">
            <v>6.5728821306073719</v>
          </cell>
          <cell r="J550" t="str">
            <v>Kota Jayapura</v>
          </cell>
        </row>
        <row r="551">
          <cell r="A551">
            <v>9900</v>
          </cell>
          <cell r="B551" t="str">
            <v>Indonesia</v>
          </cell>
          <cell r="C551">
            <v>5.8535676346217445</v>
          </cell>
          <cell r="D551">
            <v>6.3048101923606019</v>
          </cell>
          <cell r="E551">
            <v>6.4188652236721193</v>
          </cell>
          <cell r="F551">
            <v>6.5731830215581599</v>
          </cell>
          <cell r="G551">
            <v>6.579741577210215</v>
          </cell>
          <cell r="H551">
            <v>6.5650996417145766</v>
          </cell>
          <cell r="J551" t="e">
            <v>#N/A</v>
          </cell>
        </row>
        <row r="552">
          <cell r="J552" t="e">
            <v>#N/A</v>
          </cell>
        </row>
      </sheetData>
      <sheetData sheetId="11">
        <row r="1">
          <cell r="A1" t="str">
            <v>Indeks Perluasan Akses dan Kesempatan</v>
          </cell>
        </row>
        <row r="2">
          <cell r="A2" t="str">
            <v>Kode Daerah</v>
          </cell>
          <cell r="B2" t="str">
            <v>Nama Provinsi (Kab/Kota)</v>
          </cell>
          <cell r="C2">
            <v>2016</v>
          </cell>
          <cell r="D2">
            <v>2017</v>
          </cell>
          <cell r="E2">
            <v>2018</v>
          </cell>
          <cell r="F2">
            <v>2019</v>
          </cell>
          <cell r="G2">
            <v>2020</v>
          </cell>
          <cell r="H2">
            <v>2021</v>
          </cell>
        </row>
        <row r="3">
          <cell r="A3">
            <v>1100</v>
          </cell>
          <cell r="B3" t="str">
            <v>Aceh</v>
          </cell>
          <cell r="C3">
            <v>6.5359433279908057</v>
          </cell>
          <cell r="D3">
            <v>6.5251610912729712</v>
          </cell>
          <cell r="E3">
            <v>6.6106433828821363</v>
          </cell>
          <cell r="F3">
            <v>7.2742708940321981</v>
          </cell>
          <cell r="G3">
            <v>7.2699362968094619</v>
          </cell>
          <cell r="H3">
            <v>7.2797893685124553</v>
          </cell>
          <cell r="J3" t="str">
            <v>Provinsi Aceh</v>
          </cell>
        </row>
        <row r="4">
          <cell r="A4">
            <v>1101</v>
          </cell>
          <cell r="B4" t="str">
            <v>Simeulue</v>
          </cell>
          <cell r="C4">
            <v>4.650035949924245</v>
          </cell>
          <cell r="D4">
            <v>4.6273046554329405</v>
          </cell>
          <cell r="E4">
            <v>4.5561030592804563</v>
          </cell>
          <cell r="F4">
            <v>4.7642938732288256</v>
          </cell>
          <cell r="G4">
            <v>4.6798465505095708</v>
          </cell>
          <cell r="H4">
            <v>5.1395460368904029</v>
          </cell>
          <cell r="J4" t="str">
            <v>Kab. Simeulue</v>
          </cell>
        </row>
        <row r="5">
          <cell r="A5">
            <v>1102</v>
          </cell>
          <cell r="B5" t="str">
            <v>Aceh Singkil</v>
          </cell>
          <cell r="C5">
            <v>4.193951430113346</v>
          </cell>
          <cell r="D5">
            <v>4.207177155949954</v>
          </cell>
          <cell r="E5">
            <v>4.4167370464266096</v>
          </cell>
          <cell r="F5">
            <v>4.068166306222138</v>
          </cell>
          <cell r="G5">
            <v>4.1181222333262264</v>
          </cell>
          <cell r="H5">
            <v>4.2657376825924436</v>
          </cell>
          <cell r="J5" t="str">
            <v>Kab. Aceh Singkil</v>
          </cell>
        </row>
        <row r="6">
          <cell r="A6">
            <v>1103</v>
          </cell>
          <cell r="B6" t="str">
            <v>Aceh Selatan</v>
          </cell>
          <cell r="C6">
            <v>4.282128909581032</v>
          </cell>
          <cell r="D6">
            <v>4.0510290358624239</v>
          </cell>
          <cell r="E6">
            <v>3.9888059525414361</v>
          </cell>
          <cell r="F6">
            <v>4.1377198331783909</v>
          </cell>
          <cell r="G6">
            <v>5.7234581363184516</v>
          </cell>
          <cell r="H6">
            <v>5.8362911245126972</v>
          </cell>
          <cell r="J6" t="str">
            <v>Kab. Aceh Selatan</v>
          </cell>
        </row>
        <row r="7">
          <cell r="A7">
            <v>1104</v>
          </cell>
          <cell r="B7" t="str">
            <v>Aceh Tenggara</v>
          </cell>
          <cell r="C7">
            <v>5.4627754542737863</v>
          </cell>
          <cell r="D7">
            <v>5.7167115376518449</v>
          </cell>
          <cell r="E7">
            <v>5.8121582569400791</v>
          </cell>
          <cell r="F7">
            <v>6.1152773142494636</v>
          </cell>
          <cell r="G7">
            <v>6.0020902273465611</v>
          </cell>
          <cell r="H7">
            <v>5.6549088310774982</v>
          </cell>
          <cell r="J7" t="str">
            <v>Kab. Aceh Tenggara</v>
          </cell>
        </row>
        <row r="8">
          <cell r="A8">
            <v>1105</v>
          </cell>
          <cell r="B8" t="str">
            <v>Aceh Timur</v>
          </cell>
          <cell r="C8">
            <v>3.48053452875669</v>
          </cell>
          <cell r="D8">
            <v>3.5175677684969586</v>
          </cell>
          <cell r="E8">
            <v>3.6179791501328333</v>
          </cell>
          <cell r="F8">
            <v>3.8445934774801982</v>
          </cell>
          <cell r="G8">
            <v>5.2608414183465406</v>
          </cell>
          <cell r="H8">
            <v>4.0121732524595553</v>
          </cell>
          <cell r="J8" t="str">
            <v>Kab. Aceh Timur</v>
          </cell>
        </row>
        <row r="9">
          <cell r="A9">
            <v>1106</v>
          </cell>
          <cell r="B9" t="str">
            <v>Aceh Tengah</v>
          </cell>
          <cell r="C9">
            <v>6.0433406711877273</v>
          </cell>
          <cell r="D9">
            <v>5.9013556166431185</v>
          </cell>
          <cell r="E9">
            <v>6.0183031493131898</v>
          </cell>
          <cell r="F9">
            <v>6.510231159527172</v>
          </cell>
          <cell r="G9">
            <v>6.4612112226911469</v>
          </cell>
          <cell r="H9">
            <v>6.3724619993036464</v>
          </cell>
          <cell r="J9" t="str">
            <v>Kab. Aceh Tengah</v>
          </cell>
        </row>
        <row r="10">
          <cell r="A10">
            <v>1107</v>
          </cell>
          <cell r="B10" t="str">
            <v>Aceh Barat</v>
          </cell>
          <cell r="C10">
            <v>5.8444672245459062</v>
          </cell>
          <cell r="D10">
            <v>5.7230963678759554</v>
          </cell>
          <cell r="E10">
            <v>5.6837280563389099</v>
          </cell>
          <cell r="F10">
            <v>6.0987498501874597</v>
          </cell>
          <cell r="G10">
            <v>6.3076412910858366</v>
          </cell>
          <cell r="H10">
            <v>6.0491442596874396</v>
          </cell>
          <cell r="J10" t="str">
            <v>Kab. Aceh Barat</v>
          </cell>
        </row>
        <row r="11">
          <cell r="A11">
            <v>1108</v>
          </cell>
          <cell r="B11" t="str">
            <v>Aceh Besar</v>
          </cell>
          <cell r="C11">
            <v>6.4383215290570819</v>
          </cell>
          <cell r="D11">
            <v>6.1700856201972556</v>
          </cell>
          <cell r="E11">
            <v>6.3618486774994913</v>
          </cell>
          <cell r="F11">
            <v>6.6519879818050223</v>
          </cell>
          <cell r="G11">
            <v>6.5541410830429179</v>
          </cell>
          <cell r="H11">
            <v>6.4997647894036179</v>
          </cell>
          <cell r="J11" t="str">
            <v>Kab. Aceh Besar</v>
          </cell>
        </row>
        <row r="12">
          <cell r="A12">
            <v>1109</v>
          </cell>
          <cell r="B12" t="str">
            <v>Pidie</v>
          </cell>
          <cell r="C12">
            <v>5.2837283536436201</v>
          </cell>
          <cell r="D12">
            <v>5.3911105114385451</v>
          </cell>
          <cell r="E12">
            <v>5.4652023616727643</v>
          </cell>
          <cell r="F12">
            <v>5.8858116526858435</v>
          </cell>
          <cell r="G12">
            <v>5.9405450699745783</v>
          </cell>
          <cell r="H12">
            <v>5.7031700126136924</v>
          </cell>
          <cell r="J12" t="str">
            <v>Kab. Pidie</v>
          </cell>
        </row>
        <row r="13">
          <cell r="A13">
            <v>1110</v>
          </cell>
          <cell r="B13" t="str">
            <v>Bireuen</v>
          </cell>
          <cell r="C13">
            <v>5.6631803032480255</v>
          </cell>
          <cell r="D13">
            <v>5.5705511763142876</v>
          </cell>
          <cell r="E13">
            <v>5.5492558208198908</v>
          </cell>
          <cell r="F13">
            <v>6.0218142368334489</v>
          </cell>
          <cell r="G13">
            <v>6.02173600406043</v>
          </cell>
          <cell r="H13">
            <v>5.9792025921130572</v>
          </cell>
          <cell r="J13" t="str">
            <v>Kab. Bireuen</v>
          </cell>
        </row>
        <row r="14">
          <cell r="A14">
            <v>1111</v>
          </cell>
          <cell r="B14" t="str">
            <v>Aceh Utara</v>
          </cell>
          <cell r="C14">
            <v>5.4914192320318858</v>
          </cell>
          <cell r="D14">
            <v>5.7105297009115077</v>
          </cell>
          <cell r="E14">
            <v>5.6542141294669168</v>
          </cell>
          <cell r="F14">
            <v>5.92543033958267</v>
          </cell>
          <cell r="G14">
            <v>6.0683445247411152</v>
          </cell>
          <cell r="H14">
            <v>6.3317671143387901</v>
          </cell>
          <cell r="J14" t="str">
            <v>Kab. Aceh Utara</v>
          </cell>
        </row>
        <row r="15">
          <cell r="A15">
            <v>1112</v>
          </cell>
          <cell r="B15" t="str">
            <v>Aceh Barat Daya</v>
          </cell>
          <cell r="C15">
            <v>5.8019980355951759</v>
          </cell>
          <cell r="D15">
            <v>5.470378223538594</v>
          </cell>
          <cell r="E15">
            <v>5.3650513977441046</v>
          </cell>
          <cell r="F15">
            <v>6.2090005528832712</v>
          </cell>
          <cell r="G15">
            <v>5.9854209769368509</v>
          </cell>
          <cell r="H15">
            <v>6.038644142633629</v>
          </cell>
          <cell r="J15" t="str">
            <v>Kab. Aceh Barat Daya</v>
          </cell>
        </row>
        <row r="16">
          <cell r="A16">
            <v>1113</v>
          </cell>
          <cell r="B16" t="str">
            <v>Gayo Lues</v>
          </cell>
          <cell r="C16">
            <v>3.8709251402146587</v>
          </cell>
          <cell r="D16">
            <v>4.2895074255759456</v>
          </cell>
          <cell r="E16">
            <v>4.3013063104954004</v>
          </cell>
          <cell r="F16">
            <v>4.039956603372505</v>
          </cell>
          <cell r="G16">
            <v>3.9572892860888094</v>
          </cell>
          <cell r="H16">
            <v>4.2634599300964391</v>
          </cell>
          <cell r="J16" t="str">
            <v>Kab. Gayo Lues</v>
          </cell>
        </row>
        <row r="17">
          <cell r="A17">
            <v>1114</v>
          </cell>
          <cell r="B17" t="str">
            <v>Aceh Tamiang</v>
          </cell>
          <cell r="C17">
            <v>6.2700884950960809</v>
          </cell>
          <cell r="D17">
            <v>6.2802101719116905</v>
          </cell>
          <cell r="E17">
            <v>6.2695594443325096</v>
          </cell>
          <cell r="F17">
            <v>6.4667650001965464</v>
          </cell>
          <cell r="G17">
            <v>6.5070550712543875</v>
          </cell>
          <cell r="H17">
            <v>6.4563307068132083</v>
          </cell>
          <cell r="J17" t="str">
            <v>Kab. Aceh Tamiang</v>
          </cell>
        </row>
        <row r="18">
          <cell r="A18">
            <v>1115</v>
          </cell>
          <cell r="B18" t="str">
            <v>Nagan Raya</v>
          </cell>
          <cell r="C18">
            <v>4.7022144930672907</v>
          </cell>
          <cell r="D18">
            <v>4.7421093730330872</v>
          </cell>
          <cell r="E18">
            <v>4.6000478410726995</v>
          </cell>
          <cell r="F18">
            <v>4.234342313253749</v>
          </cell>
          <cell r="G18">
            <v>4.4766040042465285</v>
          </cell>
          <cell r="H18">
            <v>4.4296839861269737</v>
          </cell>
          <cell r="J18" t="str">
            <v>Kab. Nagan Raya</v>
          </cell>
        </row>
        <row r="19">
          <cell r="A19">
            <v>1116</v>
          </cell>
          <cell r="B19" t="str">
            <v>Aceh Jaya</v>
          </cell>
          <cell r="C19">
            <v>4.2802190894006298</v>
          </cell>
          <cell r="D19">
            <v>4.2318809461970472</v>
          </cell>
          <cell r="E19">
            <v>4.250770835344472</v>
          </cell>
          <cell r="F19">
            <v>4.499280977326408</v>
          </cell>
          <cell r="G19">
            <v>4.4524291596297054</v>
          </cell>
          <cell r="H19">
            <v>4.4724529040329237</v>
          </cell>
          <cell r="J19" t="str">
            <v>Kab. Aceh Jaya</v>
          </cell>
        </row>
        <row r="20">
          <cell r="A20">
            <v>1117</v>
          </cell>
          <cell r="B20" t="str">
            <v>Bener Meriah</v>
          </cell>
          <cell r="C20">
            <v>4.6109945852420768</v>
          </cell>
          <cell r="D20">
            <v>4.3552152464919098</v>
          </cell>
          <cell r="E20">
            <v>4.4357273585889869</v>
          </cell>
          <cell r="F20">
            <v>4.7140303882108654</v>
          </cell>
          <cell r="G20">
            <v>4.7105873378810861</v>
          </cell>
          <cell r="H20">
            <v>4.7313207910240589</v>
          </cell>
          <cell r="J20" t="str">
            <v>Kab. Bener Meriah</v>
          </cell>
        </row>
        <row r="21">
          <cell r="A21">
            <v>1118</v>
          </cell>
          <cell r="B21" t="str">
            <v>Pidie Jaya</v>
          </cell>
          <cell r="C21">
            <v>3.9639252021730851</v>
          </cell>
          <cell r="D21">
            <v>3.8285483440749837</v>
          </cell>
          <cell r="E21">
            <v>3.8547770755099608</v>
          </cell>
          <cell r="F21">
            <v>4.2263086768966973</v>
          </cell>
          <cell r="G21">
            <v>4.2722046069464001</v>
          </cell>
          <cell r="H21">
            <v>4.3469549609263263</v>
          </cell>
          <cell r="J21" t="str">
            <v>Kab. Pidie Jaya</v>
          </cell>
        </row>
        <row r="22">
          <cell r="A22">
            <v>1171</v>
          </cell>
          <cell r="B22" t="str">
            <v>Kota Banda Aceh</v>
          </cell>
          <cell r="C22">
            <v>7.1566037836553642</v>
          </cell>
          <cell r="D22">
            <v>7.3208520823693206</v>
          </cell>
          <cell r="E22">
            <v>7.2674933395613408</v>
          </cell>
          <cell r="F22">
            <v>7.4761616804504962</v>
          </cell>
          <cell r="G22">
            <v>7.6475891781022423</v>
          </cell>
          <cell r="H22">
            <v>7.6357682641270586</v>
          </cell>
          <cell r="J22" t="str">
            <v>Kota Banda Aceh</v>
          </cell>
        </row>
        <row r="23">
          <cell r="A23">
            <v>1172</v>
          </cell>
          <cell r="B23" t="str">
            <v>Kota Sabang</v>
          </cell>
          <cell r="C23">
            <v>4.4882001817203374</v>
          </cell>
          <cell r="D23">
            <v>4.4470501498914601</v>
          </cell>
          <cell r="E23">
            <v>4.4968426759497113</v>
          </cell>
          <cell r="F23">
            <v>4.6420870979171793</v>
          </cell>
          <cell r="G23">
            <v>4.6218039392951704</v>
          </cell>
          <cell r="H23">
            <v>4.607312206893627</v>
          </cell>
          <cell r="J23" t="str">
            <v>Kota Sabang</v>
          </cell>
        </row>
        <row r="24">
          <cell r="A24">
            <v>1173</v>
          </cell>
          <cell r="B24" t="str">
            <v>Kota Langsa</v>
          </cell>
          <cell r="C24">
            <v>6.6799174669202754</v>
          </cell>
          <cell r="D24">
            <v>6.7069517511819976</v>
          </cell>
          <cell r="E24">
            <v>6.5502399891341172</v>
          </cell>
          <cell r="F24">
            <v>6.9784664389225624</v>
          </cell>
          <cell r="G24">
            <v>6.4600248604366328</v>
          </cell>
          <cell r="H24">
            <v>6.2661171487525822</v>
          </cell>
          <cell r="J24" t="str">
            <v>Kota Langsa</v>
          </cell>
        </row>
        <row r="25">
          <cell r="A25">
            <v>1174</v>
          </cell>
          <cell r="B25" t="str">
            <v>Kota Lhokseumawe</v>
          </cell>
          <cell r="C25">
            <v>6.2116728066193181</v>
          </cell>
          <cell r="D25">
            <v>6.404464927111591</v>
          </cell>
          <cell r="E25">
            <v>6.5949484762519317</v>
          </cell>
          <cell r="F25">
            <v>6.7377658371939528</v>
          </cell>
          <cell r="G25">
            <v>6.7948025967948125</v>
          </cell>
          <cell r="H25">
            <v>6.5076099222761385</v>
          </cell>
          <cell r="J25" t="str">
            <v>Kota Lhokseumawe</v>
          </cell>
        </row>
        <row r="26">
          <cell r="A26">
            <v>1175</v>
          </cell>
          <cell r="B26" t="str">
            <v>Kota Subulussalam</v>
          </cell>
          <cell r="C26">
            <v>3.720306106462631</v>
          </cell>
          <cell r="D26">
            <v>3.6734405811847437</v>
          </cell>
          <cell r="E26">
            <v>3.6948614458517177</v>
          </cell>
          <cell r="F26">
            <v>3.924484157977973</v>
          </cell>
          <cell r="G26">
            <v>4.0549511638181919</v>
          </cell>
          <cell r="H26">
            <v>4.1305743766697383</v>
          </cell>
          <cell r="J26" t="str">
            <v>Kota Subulussalam</v>
          </cell>
        </row>
        <row r="27">
          <cell r="A27">
            <v>1200</v>
          </cell>
          <cell r="B27" t="str">
            <v>Sumatera Utara</v>
          </cell>
          <cell r="C27">
            <v>6.3269283028674499</v>
          </cell>
          <cell r="D27">
            <v>6.1637736005629069</v>
          </cell>
          <cell r="E27">
            <v>6.0079401857708987</v>
          </cell>
          <cell r="F27">
            <v>6.7580665307849745</v>
          </cell>
          <cell r="G27">
            <v>7.0600375494089613</v>
          </cell>
          <cell r="H27">
            <v>7.5349328237683038</v>
          </cell>
          <cell r="J27" t="str">
            <v>Provinsi Sumatera Utara</v>
          </cell>
        </row>
        <row r="28">
          <cell r="A28">
            <v>1201</v>
          </cell>
          <cell r="B28" t="str">
            <v>Nias</v>
          </cell>
          <cell r="C28">
            <v>3.9799245641273111</v>
          </cell>
          <cell r="D28">
            <v>4.5324592885276074</v>
          </cell>
          <cell r="E28">
            <v>4.3858359525970094</v>
          </cell>
          <cell r="F28">
            <v>5.0553450518512726</v>
          </cell>
          <cell r="G28">
            <v>5.4681050089381591</v>
          </cell>
          <cell r="H28">
            <v>5.7517795260892921</v>
          </cell>
          <cell r="J28" t="str">
            <v>Kab. Nias</v>
          </cell>
        </row>
        <row r="29">
          <cell r="A29">
            <v>1202</v>
          </cell>
          <cell r="B29" t="str">
            <v>Mandailing Natal</v>
          </cell>
          <cell r="C29">
            <v>4.9420268304841306</v>
          </cell>
          <cell r="D29">
            <v>4.7141477365459616</v>
          </cell>
          <cell r="E29">
            <v>4.740587772686192</v>
          </cell>
          <cell r="F29">
            <v>5.3680608674062658</v>
          </cell>
          <cell r="G29">
            <v>5.3049473356365757</v>
          </cell>
          <cell r="H29">
            <v>5.6381879214852528</v>
          </cell>
          <cell r="J29" t="str">
            <v>Kab. Mandailing Natal</v>
          </cell>
        </row>
        <row r="30">
          <cell r="A30">
            <v>1203</v>
          </cell>
          <cell r="B30" t="str">
            <v>Tapanuli Selatan</v>
          </cell>
          <cell r="C30">
            <v>4.5069825882327592</v>
          </cell>
          <cell r="D30">
            <v>4.7452179491811952</v>
          </cell>
          <cell r="E30">
            <v>4.7088623929746021</v>
          </cell>
          <cell r="F30">
            <v>5.1491675705045363</v>
          </cell>
          <cell r="G30">
            <v>5.1069197602587515</v>
          </cell>
          <cell r="H30">
            <v>4.3378958859261729</v>
          </cell>
          <cell r="J30" t="str">
            <v>Kab. Tapanuli Selatan</v>
          </cell>
        </row>
        <row r="31">
          <cell r="A31">
            <v>1204</v>
          </cell>
          <cell r="B31" t="str">
            <v>Tapanuli Tengah</v>
          </cell>
          <cell r="C31">
            <v>4.787077652077758</v>
          </cell>
          <cell r="D31">
            <v>4.804607957846053</v>
          </cell>
          <cell r="E31">
            <v>4.7210959297194801</v>
          </cell>
          <cell r="F31">
            <v>4.8626247337195565</v>
          </cell>
          <cell r="G31">
            <v>4.9215307189106063</v>
          </cell>
          <cell r="H31">
            <v>5.8762741005123909</v>
          </cell>
          <cell r="J31" t="str">
            <v>Kab. Tapanuli Tengah</v>
          </cell>
        </row>
        <row r="32">
          <cell r="A32">
            <v>1205</v>
          </cell>
          <cell r="B32" t="str">
            <v>Tapanuli Utara</v>
          </cell>
          <cell r="C32">
            <v>5.5710400374325877</v>
          </cell>
          <cell r="D32">
            <v>5.644078223018159</v>
          </cell>
          <cell r="E32">
            <v>5.6886705291279087</v>
          </cell>
          <cell r="F32">
            <v>6.240787703595954</v>
          </cell>
          <cell r="G32">
            <v>6.2552929014168521</v>
          </cell>
          <cell r="H32">
            <v>6.4313949283724234</v>
          </cell>
          <cell r="J32" t="str">
            <v>Kab. Tapanuli Utara</v>
          </cell>
        </row>
        <row r="33">
          <cell r="A33">
            <v>1206</v>
          </cell>
          <cell r="B33" t="str">
            <v>Toba Samosir</v>
          </cell>
          <cell r="C33">
            <v>5.8881696890715745</v>
          </cell>
          <cell r="D33">
            <v>5.9458342645059652</v>
          </cell>
          <cell r="E33">
            <v>5.989078025541053</v>
          </cell>
          <cell r="F33">
            <v>6.7170475424028782</v>
          </cell>
          <cell r="G33">
            <v>6.7642776093261459</v>
          </cell>
          <cell r="H33">
            <v>7.1314219051173771</v>
          </cell>
          <cell r="J33" t="str">
            <v>Kab. Toba Samosir</v>
          </cell>
        </row>
        <row r="34">
          <cell r="A34">
            <v>1207</v>
          </cell>
          <cell r="B34" t="str">
            <v>Labuhan Batu</v>
          </cell>
          <cell r="C34">
            <v>5.6553000519801051</v>
          </cell>
          <cell r="D34">
            <v>5.66106016092548</v>
          </cell>
          <cell r="E34">
            <v>5.7478568286574401</v>
          </cell>
          <cell r="F34">
            <v>6.2727952116640742</v>
          </cell>
          <cell r="G34">
            <v>6.1066974287110289</v>
          </cell>
          <cell r="H34">
            <v>6.2511135823973873</v>
          </cell>
          <cell r="J34" t="str">
            <v>Kab. Labuhanbatu</v>
          </cell>
        </row>
        <row r="35">
          <cell r="A35">
            <v>1208</v>
          </cell>
          <cell r="B35" t="str">
            <v>Asahan</v>
          </cell>
          <cell r="C35">
            <v>6.0100947439855528</v>
          </cell>
          <cell r="D35">
            <v>5.825590720838342</v>
          </cell>
          <cell r="E35">
            <v>5.9110880241716446</v>
          </cell>
          <cell r="F35">
            <v>6.1426733031183121</v>
          </cell>
          <cell r="G35">
            <v>6.2040125931266834</v>
          </cell>
          <cell r="H35">
            <v>6.3998056926595126</v>
          </cell>
          <cell r="J35" t="str">
            <v>Kab. Asahan</v>
          </cell>
        </row>
        <row r="36">
          <cell r="A36">
            <v>1209</v>
          </cell>
          <cell r="B36" t="str">
            <v>Simalungun</v>
          </cell>
          <cell r="C36">
            <v>5.7758950494725774</v>
          </cell>
          <cell r="D36">
            <v>5.7228709737983525</v>
          </cell>
          <cell r="E36">
            <v>5.7685272018652043</v>
          </cell>
          <cell r="F36">
            <v>6.2676319851870819</v>
          </cell>
          <cell r="G36">
            <v>6.3299843012208967</v>
          </cell>
          <cell r="H36">
            <v>6.4980901549471053</v>
          </cell>
          <cell r="J36" t="str">
            <v>Kab. Simalungun</v>
          </cell>
        </row>
        <row r="37">
          <cell r="A37">
            <v>1210</v>
          </cell>
          <cell r="B37" t="str">
            <v>Dairi</v>
          </cell>
          <cell r="C37">
            <v>5.6884943110394186</v>
          </cell>
          <cell r="D37">
            <v>5.6907129946678534</v>
          </cell>
          <cell r="E37">
            <v>5.8211543279205609</v>
          </cell>
          <cell r="F37">
            <v>6.1640989530135197</v>
          </cell>
          <cell r="G37">
            <v>6.3339859934898097</v>
          </cell>
          <cell r="H37">
            <v>6.5989652716158309</v>
          </cell>
          <cell r="J37" t="str">
            <v>Kab. Dairi</v>
          </cell>
        </row>
        <row r="38">
          <cell r="A38">
            <v>1211</v>
          </cell>
          <cell r="B38" t="str">
            <v>Karo</v>
          </cell>
          <cell r="C38">
            <v>5.9202633884769149</v>
          </cell>
          <cell r="D38">
            <v>5.9183787895499176</v>
          </cell>
          <cell r="E38">
            <v>6.0837460425126269</v>
          </cell>
          <cell r="F38">
            <v>6.4341220554464051</v>
          </cell>
          <cell r="G38">
            <v>6.689752660505051</v>
          </cell>
          <cell r="H38">
            <v>6.7710844951332305</v>
          </cell>
          <cell r="J38" t="str">
            <v>Kab. Karo</v>
          </cell>
        </row>
        <row r="39">
          <cell r="A39">
            <v>1212</v>
          </cell>
          <cell r="B39" t="str">
            <v>Deli Serdang</v>
          </cell>
          <cell r="C39">
            <v>5.4955690316318959</v>
          </cell>
          <cell r="D39">
            <v>5.4694535359246581</v>
          </cell>
          <cell r="E39">
            <v>5.4566798202873708</v>
          </cell>
          <cell r="F39">
            <v>5.7620562565204549</v>
          </cell>
          <cell r="G39">
            <v>5.9057640880304794</v>
          </cell>
          <cell r="H39">
            <v>6.4214169841362185</v>
          </cell>
          <cell r="J39" t="str">
            <v>Kab. Deli Serdang</v>
          </cell>
        </row>
        <row r="40">
          <cell r="A40">
            <v>1213</v>
          </cell>
          <cell r="B40" t="str">
            <v>Langkat</v>
          </cell>
          <cell r="C40">
            <v>5.7119540446189125</v>
          </cell>
          <cell r="D40">
            <v>5.5886393198826418</v>
          </cell>
          <cell r="E40">
            <v>5.5853799899589323</v>
          </cell>
          <cell r="F40">
            <v>5.9055394176122702</v>
          </cell>
          <cell r="G40">
            <v>5.9076962641965611</v>
          </cell>
          <cell r="H40">
            <v>6.246503050341552</v>
          </cell>
          <cell r="J40" t="str">
            <v>Kab. Langkat</v>
          </cell>
        </row>
        <row r="41">
          <cell r="A41">
            <v>1214</v>
          </cell>
          <cell r="B41" t="str">
            <v>Nias Selatan</v>
          </cell>
          <cell r="C41">
            <v>3.6193268531657163</v>
          </cell>
          <cell r="D41">
            <v>3.4685450943455667</v>
          </cell>
          <cell r="E41">
            <v>3.3069514045849218</v>
          </cell>
          <cell r="F41">
            <v>3.4299865910055085</v>
          </cell>
          <cell r="G41">
            <v>3.2263978251220871</v>
          </cell>
          <cell r="H41">
            <v>3.3097969223808055</v>
          </cell>
          <cell r="J41" t="str">
            <v>Kab. Nias Selatan</v>
          </cell>
        </row>
        <row r="42">
          <cell r="A42">
            <v>1215</v>
          </cell>
          <cell r="B42" t="str">
            <v>Humbang Hasundutan</v>
          </cell>
          <cell r="C42">
            <v>5.6163687757833873</v>
          </cell>
          <cell r="D42">
            <v>5.5312511494505454</v>
          </cell>
          <cell r="E42">
            <v>5.3593430386293806</v>
          </cell>
          <cell r="F42">
            <v>6.0799489687516566</v>
          </cell>
          <cell r="G42">
            <v>6.4227441182117619</v>
          </cell>
          <cell r="H42">
            <v>6.6639705837414436</v>
          </cell>
          <cell r="J42" t="str">
            <v>Kab. Humbang Hasundutan</v>
          </cell>
        </row>
        <row r="43">
          <cell r="A43">
            <v>1216</v>
          </cell>
          <cell r="B43" t="str">
            <v>Pakpak Bharat</v>
          </cell>
          <cell r="C43" t="str">
            <v/>
          </cell>
          <cell r="D43" t="str">
            <v/>
          </cell>
          <cell r="E43">
            <v>6.1698937419656739</v>
          </cell>
          <cell r="F43" t="str">
            <v/>
          </cell>
          <cell r="G43" t="str">
            <v/>
          </cell>
          <cell r="H43" t="str">
            <v/>
          </cell>
          <cell r="J43" t="str">
            <v>Kab. Pakpak Bharat</v>
          </cell>
        </row>
        <row r="44">
          <cell r="A44">
            <v>1217</v>
          </cell>
          <cell r="B44" t="str">
            <v>Samosir</v>
          </cell>
          <cell r="C44">
            <v>5.6484557327107616</v>
          </cell>
          <cell r="D44">
            <v>5.5533195076909401</v>
          </cell>
          <cell r="E44">
            <v>5.6898865431512515</v>
          </cell>
          <cell r="F44">
            <v>6.0065588909842953</v>
          </cell>
          <cell r="G44">
            <v>6.1625091494629229</v>
          </cell>
          <cell r="H44">
            <v>6.3922818734638804</v>
          </cell>
          <cell r="J44" t="str">
            <v>Kab. Samosir</v>
          </cell>
        </row>
        <row r="45">
          <cell r="A45">
            <v>1218</v>
          </cell>
          <cell r="B45" t="str">
            <v>Serdang Bedagai</v>
          </cell>
          <cell r="C45">
            <v>5.5160323127274831</v>
          </cell>
          <cell r="D45">
            <v>5.5220140218899658</v>
          </cell>
          <cell r="E45">
            <v>5.4786200005417287</v>
          </cell>
          <cell r="F45">
            <v>5.9419542995627292</v>
          </cell>
          <cell r="G45">
            <v>5.8507758444253195</v>
          </cell>
          <cell r="H45">
            <v>5.9062987621553802</v>
          </cell>
          <cell r="J45" t="str">
            <v>Kab. Serdang Bedagai</v>
          </cell>
        </row>
        <row r="46">
          <cell r="A46">
            <v>1219</v>
          </cell>
          <cell r="B46" t="str">
            <v>Batu Bara</v>
          </cell>
          <cell r="C46">
            <v>5.0590360528720364</v>
          </cell>
          <cell r="D46">
            <v>4.8889070240380796</v>
          </cell>
          <cell r="E46">
            <v>4.7380529508882425</v>
          </cell>
          <cell r="F46">
            <v>5.0836845961290464</v>
          </cell>
          <cell r="G46">
            <v>4.9794605595752151</v>
          </cell>
          <cell r="H46">
            <v>4.8980254369636969</v>
          </cell>
          <cell r="J46" t="str">
            <v>Kab. Batu Bara</v>
          </cell>
        </row>
        <row r="47">
          <cell r="A47">
            <v>1220</v>
          </cell>
          <cell r="B47" t="str">
            <v>Padang Lawas Utara</v>
          </cell>
          <cell r="C47">
            <v>4.8165727235918023</v>
          </cell>
          <cell r="D47">
            <v>4.6286479438667918</v>
          </cell>
          <cell r="E47">
            <v>4.5300399134707998</v>
          </cell>
          <cell r="F47">
            <v>4.7128911384099057</v>
          </cell>
          <cell r="G47">
            <v>4.6036100780774722</v>
          </cell>
          <cell r="H47">
            <v>4.8556994946231216</v>
          </cell>
          <cell r="J47" t="str">
            <v>Kab. Padang Lawas Utara</v>
          </cell>
        </row>
        <row r="48">
          <cell r="A48">
            <v>1221</v>
          </cell>
          <cell r="B48" t="str">
            <v>Padang Lawas</v>
          </cell>
          <cell r="C48">
            <v>5.0698468624568624</v>
          </cell>
          <cell r="D48">
            <v>4.8470769823612834</v>
          </cell>
          <cell r="E48">
            <v>5.1908648535672288</v>
          </cell>
          <cell r="F48">
            <v>5.3907250327768086</v>
          </cell>
          <cell r="G48">
            <v>5.5121312750072464</v>
          </cell>
          <cell r="H48">
            <v>6.0288096041663897</v>
          </cell>
          <cell r="J48" t="str">
            <v>Kab. Padang Lawas</v>
          </cell>
        </row>
        <row r="49">
          <cell r="A49">
            <v>1222</v>
          </cell>
          <cell r="B49" t="str">
            <v>Labuhan Batu Selatan</v>
          </cell>
          <cell r="C49">
            <v>3.7272966054811039</v>
          </cell>
          <cell r="D49">
            <v>3.9614024348553705</v>
          </cell>
          <cell r="E49">
            <v>3.9103795053120312</v>
          </cell>
          <cell r="F49">
            <v>4.1882890887729394</v>
          </cell>
          <cell r="G49">
            <v>4.3321735283976768</v>
          </cell>
          <cell r="H49">
            <v>4.1289111858890504</v>
          </cell>
          <cell r="J49" t="str">
            <v>Kab. Labuhanbatu Selatan</v>
          </cell>
        </row>
        <row r="50">
          <cell r="A50">
            <v>1223</v>
          </cell>
          <cell r="B50" t="str">
            <v>Labuhan Batu Utara</v>
          </cell>
          <cell r="C50">
            <v>5.0275895605416068</v>
          </cell>
          <cell r="D50">
            <v>4.8460292845747475</v>
          </cell>
          <cell r="E50">
            <v>4.9147318761101193</v>
          </cell>
          <cell r="F50">
            <v>4.9336399365978894</v>
          </cell>
          <cell r="G50">
            <v>5.0513623050238614</v>
          </cell>
          <cell r="H50">
            <v>5.1721719609950245</v>
          </cell>
          <cell r="J50" t="str">
            <v>Kab. Labuhanbatu Utara</v>
          </cell>
        </row>
        <row r="51">
          <cell r="A51">
            <v>1224</v>
          </cell>
          <cell r="B51" t="str">
            <v>Nias Utara</v>
          </cell>
          <cell r="C51" t="str">
            <v/>
          </cell>
          <cell r="D51" t="str">
            <v/>
          </cell>
          <cell r="E51" t="str">
            <v/>
          </cell>
          <cell r="F51" t="str">
            <v/>
          </cell>
          <cell r="G51" t="str">
            <v/>
          </cell>
          <cell r="H51" t="str">
            <v/>
          </cell>
          <cell r="J51" t="str">
            <v>Kab. Nias Utara</v>
          </cell>
        </row>
        <row r="52">
          <cell r="A52">
            <v>1225</v>
          </cell>
          <cell r="B52" t="str">
            <v>Nias Barat</v>
          </cell>
          <cell r="C52" t="str">
            <v/>
          </cell>
          <cell r="D52" t="str">
            <v/>
          </cell>
          <cell r="E52" t="str">
            <v/>
          </cell>
          <cell r="F52" t="str">
            <v/>
          </cell>
          <cell r="G52" t="str">
            <v/>
          </cell>
          <cell r="H52" t="str">
            <v/>
          </cell>
          <cell r="J52" t="str">
            <v>Kab. Nias Barat</v>
          </cell>
        </row>
        <row r="53">
          <cell r="A53">
            <v>1271</v>
          </cell>
          <cell r="B53" t="str">
            <v>Kota Sibolga</v>
          </cell>
          <cell r="C53">
            <v>6.6703781208317743</v>
          </cell>
          <cell r="D53">
            <v>6.6782047996960996</v>
          </cell>
          <cell r="E53">
            <v>6.7496238525384573</v>
          </cell>
          <cell r="F53">
            <v>7.0346057103582842</v>
          </cell>
          <cell r="G53">
            <v>7.1517352803368626</v>
          </cell>
          <cell r="H53">
            <v>5.9014856975283196</v>
          </cell>
          <cell r="J53" t="str">
            <v>Kota Sibolga</v>
          </cell>
        </row>
        <row r="54">
          <cell r="A54">
            <v>1272</v>
          </cell>
          <cell r="B54" t="str">
            <v>Kota Tanjung Balai</v>
          </cell>
          <cell r="C54">
            <v>6.1330733618779885</v>
          </cell>
          <cell r="D54">
            <v>6.035083270274554</v>
          </cell>
          <cell r="E54">
            <v>6.197981110738759</v>
          </cell>
          <cell r="F54">
            <v>6.2392134935737298</v>
          </cell>
          <cell r="G54">
            <v>6.3525784460882138</v>
          </cell>
          <cell r="H54">
            <v>6.6647530711117549</v>
          </cell>
          <cell r="J54" t="str">
            <v>Kota Tanjung Balai</v>
          </cell>
        </row>
        <row r="55">
          <cell r="A55">
            <v>1273</v>
          </cell>
          <cell r="B55" t="str">
            <v>Kota Pematang Siantar</v>
          </cell>
          <cell r="C55">
            <v>6.4540111268825529</v>
          </cell>
          <cell r="D55">
            <v>6.5792025113034303</v>
          </cell>
          <cell r="E55">
            <v>6.4373608898994679</v>
          </cell>
          <cell r="F55">
            <v>6.8039959369624912</v>
          </cell>
          <cell r="G55">
            <v>6.9969091548194147</v>
          </cell>
          <cell r="H55">
            <v>7.3191607196898341</v>
          </cell>
          <cell r="J55" t="str">
            <v>Kota Pematang Siantar</v>
          </cell>
        </row>
        <row r="56">
          <cell r="A56">
            <v>1274</v>
          </cell>
          <cell r="B56" t="str">
            <v>Kota Tebing Tinggi</v>
          </cell>
          <cell r="C56">
            <v>6.2535715651404455</v>
          </cell>
          <cell r="D56">
            <v>6.0509670361972754</v>
          </cell>
          <cell r="E56">
            <v>6.5024874816858418</v>
          </cell>
          <cell r="F56">
            <v>6.8183577542227862</v>
          </cell>
          <cell r="G56">
            <v>6.9882923590103463</v>
          </cell>
          <cell r="H56">
            <v>7.2843661522302892</v>
          </cell>
          <cell r="J56" t="str">
            <v>Kota Tebing Tinggi</v>
          </cell>
        </row>
        <row r="57">
          <cell r="A57">
            <v>1275</v>
          </cell>
          <cell r="B57" t="str">
            <v>Kota Medan</v>
          </cell>
          <cell r="C57">
            <v>5.8815396056274762</v>
          </cell>
          <cell r="D57">
            <v>6.0889168510907146</v>
          </cell>
          <cell r="E57">
            <v>5.842414418290617</v>
          </cell>
          <cell r="F57">
            <v>6.3344729815157601</v>
          </cell>
          <cell r="G57">
            <v>6.5468381791596277</v>
          </cell>
          <cell r="H57">
            <v>6.5559325256127083</v>
          </cell>
          <cell r="J57" t="str">
            <v>Kota Medan</v>
          </cell>
        </row>
        <row r="58">
          <cell r="A58">
            <v>1276</v>
          </cell>
          <cell r="B58" t="str">
            <v>Kota Binjai</v>
          </cell>
          <cell r="C58">
            <v>6.0203190834471974</v>
          </cell>
          <cell r="D58">
            <v>6.0722728485857287</v>
          </cell>
          <cell r="E58">
            <v>6.0920105290985287</v>
          </cell>
          <cell r="F58">
            <v>6.4680661758848785</v>
          </cell>
          <cell r="G58">
            <v>6.4478181846711422</v>
          </cell>
          <cell r="H58">
            <v>7.946431791158262</v>
          </cell>
          <cell r="J58" t="str">
            <v>Kota Binjai</v>
          </cell>
        </row>
        <row r="59">
          <cell r="A59">
            <v>1277</v>
          </cell>
          <cell r="B59" t="str">
            <v>Kota Padangsidimpuan</v>
          </cell>
          <cell r="C59">
            <v>5.3500642249823196</v>
          </cell>
          <cell r="D59">
            <v>5.4884127679157757</v>
          </cell>
          <cell r="E59">
            <v>5.5682076807802838</v>
          </cell>
          <cell r="F59">
            <v>5.6992982007336348</v>
          </cell>
          <cell r="G59">
            <v>5.6464561893852787</v>
          </cell>
          <cell r="H59">
            <v>6.1183170845606449</v>
          </cell>
          <cell r="J59" t="str">
            <v>Kota Padang Sidempuan</v>
          </cell>
        </row>
        <row r="60">
          <cell r="A60">
            <v>1278</v>
          </cell>
          <cell r="B60" t="str">
            <v>Kota Gunungsitoli</v>
          </cell>
          <cell r="C60" t="str">
            <v/>
          </cell>
          <cell r="D60" t="str">
            <v/>
          </cell>
          <cell r="E60" t="str">
            <v/>
          </cell>
          <cell r="F60" t="str">
            <v/>
          </cell>
          <cell r="G60" t="str">
            <v/>
          </cell>
          <cell r="H60">
            <v>5.9819442847382573</v>
          </cell>
          <cell r="J60" t="str">
            <v>Kota Gunungsitoli</v>
          </cell>
        </row>
        <row r="61">
          <cell r="A61">
            <v>1300</v>
          </cell>
          <cell r="B61" t="str">
            <v>Sumatera Barat</v>
          </cell>
          <cell r="C61">
            <v>6.8844704034186197</v>
          </cell>
          <cell r="D61">
            <v>6.6214871505780364</v>
          </cell>
          <cell r="E61">
            <v>6.7045882101014529</v>
          </cell>
          <cell r="F61">
            <v>7.2805290348318898</v>
          </cell>
          <cell r="G61">
            <v>7.2487822379931908</v>
          </cell>
          <cell r="H61">
            <v>7.6978824247340452</v>
          </cell>
          <cell r="J61" t="str">
            <v>Provinsi Sumatera Barat</v>
          </cell>
        </row>
        <row r="62">
          <cell r="A62">
            <v>1301</v>
          </cell>
          <cell r="B62" t="str">
            <v>Kepulauan Mentawai</v>
          </cell>
          <cell r="C62">
            <v>4.2125146739553685</v>
          </cell>
          <cell r="D62">
            <v>4.2804661405178983</v>
          </cell>
          <cell r="E62">
            <v>4.0926047118669659</v>
          </cell>
          <cell r="F62">
            <v>3.8992606343776086</v>
          </cell>
          <cell r="G62">
            <v>3.8608394618566559</v>
          </cell>
          <cell r="H62">
            <v>4.2441352617161634</v>
          </cell>
          <cell r="J62" t="str">
            <v>Kab. Kepulauan Mentawai</v>
          </cell>
        </row>
        <row r="63">
          <cell r="A63">
            <v>1302</v>
          </cell>
          <cell r="B63" t="str">
            <v>Pesisir Selatan</v>
          </cell>
          <cell r="C63">
            <v>5.0723045178930333</v>
          </cell>
          <cell r="D63">
            <v>4.810855489837885</v>
          </cell>
          <cell r="E63">
            <v>5.2730432492086576</v>
          </cell>
          <cell r="F63">
            <v>5.6896893515769005</v>
          </cell>
          <cell r="G63">
            <v>5.5450619544809445</v>
          </cell>
          <cell r="H63">
            <v>6.3387069916578413</v>
          </cell>
          <cell r="J63" t="str">
            <v>Kab. Pesisir Selatan</v>
          </cell>
        </row>
        <row r="64">
          <cell r="A64">
            <v>1303</v>
          </cell>
          <cell r="B64" t="str">
            <v>Solok</v>
          </cell>
          <cell r="C64" t="str">
            <v/>
          </cell>
          <cell r="D64" t="str">
            <v/>
          </cell>
          <cell r="E64" t="str">
            <v/>
          </cell>
          <cell r="F64" t="str">
            <v/>
          </cell>
          <cell r="G64" t="str">
            <v/>
          </cell>
          <cell r="H64">
            <v>4.7784894489525218</v>
          </cell>
          <cell r="J64" t="str">
            <v>Kab. Solok</v>
          </cell>
        </row>
        <row r="65">
          <cell r="A65">
            <v>1304</v>
          </cell>
          <cell r="B65" t="str">
            <v>Sijunjung</v>
          </cell>
          <cell r="C65">
            <v>5.3356741207309106</v>
          </cell>
          <cell r="D65">
            <v>5.2253499811997406</v>
          </cell>
          <cell r="E65">
            <v>5.3257036578868382</v>
          </cell>
          <cell r="F65">
            <v>5.765557943768167</v>
          </cell>
          <cell r="G65">
            <v>5.6870631304131729</v>
          </cell>
          <cell r="H65">
            <v>5.8701969285047833</v>
          </cell>
          <cell r="J65" t="str">
            <v>Kab. Sijunjung</v>
          </cell>
        </row>
        <row r="66">
          <cell r="A66">
            <v>1305</v>
          </cell>
          <cell r="B66" t="str">
            <v>Tanah Datar</v>
          </cell>
          <cell r="C66">
            <v>5.9259461357951295</v>
          </cell>
          <cell r="D66">
            <v>5.9872219051174307</v>
          </cell>
          <cell r="E66">
            <v>5.9747691200753046</v>
          </cell>
          <cell r="F66">
            <v>6.2710227641308229</v>
          </cell>
          <cell r="G66">
            <v>6.131724653153019</v>
          </cell>
          <cell r="H66">
            <v>6.4663731164021687</v>
          </cell>
          <cell r="J66" t="str">
            <v>Kab. Tanah Datar</v>
          </cell>
        </row>
        <row r="67">
          <cell r="A67">
            <v>1306</v>
          </cell>
          <cell r="B67" t="str">
            <v>Padang Pariaman</v>
          </cell>
          <cell r="C67">
            <v>4.9842803263323603</v>
          </cell>
          <cell r="D67">
            <v>4.9979502290069124</v>
          </cell>
          <cell r="E67">
            <v>5.028774160438326</v>
          </cell>
          <cell r="F67">
            <v>5.1402039335095306</v>
          </cell>
          <cell r="G67">
            <v>5.255631722688709</v>
          </cell>
          <cell r="H67">
            <v>5.0621297780782175</v>
          </cell>
          <cell r="J67" t="str">
            <v>Kab. Padang Pariaman</v>
          </cell>
        </row>
        <row r="68">
          <cell r="A68">
            <v>1307</v>
          </cell>
          <cell r="B68" t="str">
            <v>Agam</v>
          </cell>
          <cell r="C68">
            <v>5.5528873197196722</v>
          </cell>
          <cell r="D68">
            <v>5.4834814281050299</v>
          </cell>
          <cell r="E68">
            <v>5.5309448807256425</v>
          </cell>
          <cell r="F68">
            <v>5.5421089887967279</v>
          </cell>
          <cell r="G68">
            <v>5.4110445105372937</v>
          </cell>
          <cell r="H68">
            <v>5.4030297996013115</v>
          </cell>
          <cell r="J68" t="str">
            <v>Kab. Agam</v>
          </cell>
        </row>
        <row r="69">
          <cell r="A69">
            <v>1308</v>
          </cell>
          <cell r="B69" t="str">
            <v>Lima Puluh Kota</v>
          </cell>
          <cell r="C69">
            <v>5.384159358984566</v>
          </cell>
          <cell r="D69">
            <v>5.2552994240079194</v>
          </cell>
          <cell r="E69">
            <v>5.030391477736555</v>
          </cell>
          <cell r="F69">
            <v>5.6826315998057648</v>
          </cell>
          <cell r="G69">
            <v>5.841362953598205</v>
          </cell>
          <cell r="H69">
            <v>5.7459709721187915</v>
          </cell>
          <cell r="J69" t="str">
            <v>Kab. Limapuluh Kota</v>
          </cell>
        </row>
        <row r="70">
          <cell r="A70">
            <v>1309</v>
          </cell>
          <cell r="B70" t="str">
            <v>Pasaman</v>
          </cell>
          <cell r="C70">
            <v>5.0604105850125931</v>
          </cell>
          <cell r="D70">
            <v>5.4223470717244995</v>
          </cell>
          <cell r="E70">
            <v>5.6245153259512985</v>
          </cell>
          <cell r="F70">
            <v>5.7991970447317982</v>
          </cell>
          <cell r="G70">
            <v>5.5393655139746416</v>
          </cell>
          <cell r="H70">
            <v>6.1102993728449428</v>
          </cell>
          <cell r="J70" t="str">
            <v>Kab. Pasaman</v>
          </cell>
        </row>
        <row r="71">
          <cell r="A71">
            <v>1310</v>
          </cell>
          <cell r="B71" t="str">
            <v>Solok Selatan</v>
          </cell>
          <cell r="C71">
            <v>4.5745812482976271</v>
          </cell>
          <cell r="D71">
            <v>4.698759756481266</v>
          </cell>
          <cell r="E71">
            <v>4.8340230534652662</v>
          </cell>
          <cell r="F71">
            <v>4.8953242902100333</v>
          </cell>
          <cell r="G71">
            <v>5.0377942188675613</v>
          </cell>
          <cell r="H71">
            <v>5.2319499370465223</v>
          </cell>
          <cell r="J71" t="str">
            <v>Kab. Solok Selatan</v>
          </cell>
        </row>
        <row r="72">
          <cell r="A72">
            <v>1311</v>
          </cell>
          <cell r="B72" t="str">
            <v>Dharmasraya</v>
          </cell>
          <cell r="C72">
            <v>5.5398460131509539</v>
          </cell>
          <cell r="D72">
            <v>5.610183111390894</v>
          </cell>
          <cell r="E72">
            <v>5.7765125023455619</v>
          </cell>
          <cell r="F72">
            <v>5.9444649155526079</v>
          </cell>
          <cell r="G72">
            <v>6.0898133298716797</v>
          </cell>
          <cell r="H72">
            <v>6.2233230704231719</v>
          </cell>
          <cell r="J72" t="str">
            <v>Kab. Dharmasraya</v>
          </cell>
        </row>
        <row r="73">
          <cell r="A73">
            <v>1312</v>
          </cell>
          <cell r="B73" t="str">
            <v>Pasaman Barat</v>
          </cell>
          <cell r="C73">
            <v>5.237316115431752</v>
          </cell>
          <cell r="D73">
            <v>5.0664538207036758</v>
          </cell>
          <cell r="E73">
            <v>5.1756624710888239</v>
          </cell>
          <cell r="F73">
            <v>5.559727073578915</v>
          </cell>
          <cell r="G73">
            <v>5.5004168403994269</v>
          </cell>
          <cell r="H73">
            <v>5.9976593818196235</v>
          </cell>
          <cell r="J73" t="str">
            <v>Kab. Pasaman Barat</v>
          </cell>
        </row>
        <row r="74">
          <cell r="A74">
            <v>1371</v>
          </cell>
          <cell r="B74" t="str">
            <v>Kota Padang</v>
          </cell>
          <cell r="C74">
            <v>6.3254080577719947</v>
          </cell>
          <cell r="D74">
            <v>6.2955633910234603</v>
          </cell>
          <cell r="E74">
            <v>6.3357757453177923</v>
          </cell>
          <cell r="F74">
            <v>6.622583151188338</v>
          </cell>
          <cell r="G74">
            <v>6.7673511812617351</v>
          </cell>
          <cell r="H74">
            <v>6.797358779253142</v>
          </cell>
          <cell r="J74" t="str">
            <v>Kota Padang</v>
          </cell>
        </row>
        <row r="75">
          <cell r="A75">
            <v>1372</v>
          </cell>
          <cell r="B75" t="str">
            <v>Kota Solok</v>
          </cell>
          <cell r="C75">
            <v>7.227092027416246</v>
          </cell>
          <cell r="D75">
            <v>7.5249760060467148</v>
          </cell>
          <cell r="E75">
            <v>7.7374259039261846</v>
          </cell>
          <cell r="F75">
            <v>7.9701013910128138</v>
          </cell>
          <cell r="G75">
            <v>7.9252653696140642</v>
          </cell>
          <cell r="H75">
            <v>8.5045251754489453</v>
          </cell>
          <cell r="J75" t="str">
            <v>Kota Solok</v>
          </cell>
        </row>
        <row r="76">
          <cell r="A76">
            <v>1373</v>
          </cell>
          <cell r="B76" t="str">
            <v>Kota Sawah Lunto</v>
          </cell>
          <cell r="C76">
            <v>5.6044328544593141</v>
          </cell>
          <cell r="D76">
            <v>5.45101584973487</v>
          </cell>
          <cell r="E76">
            <v>5.4546818551644538</v>
          </cell>
          <cell r="F76">
            <v>5.6034627260933085</v>
          </cell>
          <cell r="G76">
            <v>5.6838282402012901</v>
          </cell>
          <cell r="H76">
            <v>5.625603649012815</v>
          </cell>
          <cell r="J76" t="str">
            <v>Kota Sawahlunto</v>
          </cell>
        </row>
        <row r="77">
          <cell r="A77">
            <v>1374</v>
          </cell>
          <cell r="B77" t="str">
            <v>Kota Padang Panjang</v>
          </cell>
          <cell r="C77">
            <v>6.6834904263873973</v>
          </cell>
          <cell r="D77">
            <v>6.6812127631888654</v>
          </cell>
          <cell r="E77">
            <v>6.6435359916598147</v>
          </cell>
          <cell r="F77">
            <v>6.9222853133225311</v>
          </cell>
          <cell r="G77">
            <v>6.7794991683499761</v>
          </cell>
          <cell r="H77">
            <v>7.3312363992249736</v>
          </cell>
          <cell r="J77" t="str">
            <v>Kota Padang Panjang</v>
          </cell>
        </row>
        <row r="78">
          <cell r="A78">
            <v>1375</v>
          </cell>
          <cell r="B78" t="str">
            <v>Kota Bukittinggi</v>
          </cell>
          <cell r="C78">
            <v>6.7656482827552065</v>
          </cell>
          <cell r="D78">
            <v>6.8248994617231462</v>
          </cell>
          <cell r="E78">
            <v>6.9649436182434643</v>
          </cell>
          <cell r="F78">
            <v>7.3360632667475842</v>
          </cell>
          <cell r="G78">
            <v>7.5346207755161476</v>
          </cell>
          <cell r="H78">
            <v>7.8064469893534065</v>
          </cell>
          <cell r="J78" t="str">
            <v>Kota Bukit Tinggi</v>
          </cell>
        </row>
        <row r="79">
          <cell r="A79">
            <v>1376</v>
          </cell>
          <cell r="B79" t="str">
            <v>Kota Payakumbuh</v>
          </cell>
          <cell r="C79">
            <v>6.5255348237123911</v>
          </cell>
          <cell r="D79">
            <v>6.7006566525974769</v>
          </cell>
          <cell r="E79">
            <v>6.6744668831025367</v>
          </cell>
          <cell r="F79">
            <v>6.8418849235288484</v>
          </cell>
          <cell r="G79">
            <v>6.8976889010297704</v>
          </cell>
          <cell r="H79">
            <v>7.0999487238678265</v>
          </cell>
          <cell r="J79" t="str">
            <v>Kota Payakumbuh</v>
          </cell>
        </row>
        <row r="80">
          <cell r="A80">
            <v>1377</v>
          </cell>
          <cell r="B80" t="str">
            <v>Kota Pariaman</v>
          </cell>
          <cell r="C80">
            <v>6.6515883424707161</v>
          </cell>
          <cell r="D80">
            <v>6.8697785978243644</v>
          </cell>
          <cell r="E80">
            <v>6.6272323269144122</v>
          </cell>
          <cell r="F80">
            <v>7.0500290060921413</v>
          </cell>
          <cell r="G80">
            <v>6.6813557991975827</v>
          </cell>
          <cell r="H80">
            <v>7.147059269111125</v>
          </cell>
          <cell r="J80" t="str">
            <v>Kota Pariaman</v>
          </cell>
        </row>
        <row r="81">
          <cell r="A81">
            <v>1400</v>
          </cell>
          <cell r="B81" t="str">
            <v>Riau</v>
          </cell>
          <cell r="C81">
            <v>6.6377756180004717</v>
          </cell>
          <cell r="D81">
            <v>6.1337719575480314</v>
          </cell>
          <cell r="E81">
            <v>6.551636433707178</v>
          </cell>
          <cell r="F81">
            <v>6.7934630997244545</v>
          </cell>
          <cell r="G81">
            <v>7.1270339919958881</v>
          </cell>
          <cell r="H81">
            <v>7.5994882154627383</v>
          </cell>
          <cell r="J81" t="str">
            <v>Provinsi Riau</v>
          </cell>
        </row>
        <row r="82">
          <cell r="A82">
            <v>1401</v>
          </cell>
          <cell r="B82" t="str">
            <v>Kuantan Singingi</v>
          </cell>
          <cell r="C82">
            <v>5.4794069575000561</v>
          </cell>
          <cell r="D82">
            <v>5.4719569228795404</v>
          </cell>
          <cell r="E82">
            <v>5.9194170455945407</v>
          </cell>
          <cell r="F82">
            <v>6.0309783657713201</v>
          </cell>
          <cell r="G82">
            <v>6.1464756628124748</v>
          </cell>
          <cell r="H82">
            <v>6.4378237295361229</v>
          </cell>
          <cell r="J82" t="str">
            <v>Kab. Kuantan Singingi</v>
          </cell>
        </row>
        <row r="83">
          <cell r="A83">
            <v>1402</v>
          </cell>
          <cell r="B83" t="str">
            <v>Indragiri Hulu</v>
          </cell>
          <cell r="C83">
            <v>5.3801628403545356</v>
          </cell>
          <cell r="D83">
            <v>5.1294762330481793</v>
          </cell>
          <cell r="E83">
            <v>5.7266700330856306</v>
          </cell>
          <cell r="F83">
            <v>5.9228198686744289</v>
          </cell>
          <cell r="G83">
            <v>6.0778359431556508</v>
          </cell>
          <cell r="H83">
            <v>6.3752992240590833</v>
          </cell>
          <cell r="J83" t="str">
            <v>Kab. Indragiri Hulu</v>
          </cell>
        </row>
        <row r="84">
          <cell r="A84">
            <v>1403</v>
          </cell>
          <cell r="B84" t="str">
            <v>Indragiri Hilir</v>
          </cell>
          <cell r="C84">
            <v>5.3211236861139044</v>
          </cell>
          <cell r="D84">
            <v>5.244875957274707</v>
          </cell>
          <cell r="E84">
            <v>5.4970630320409386</v>
          </cell>
          <cell r="F84">
            <v>5.5670701932441418</v>
          </cell>
          <cell r="G84">
            <v>5.7473029061897476</v>
          </cell>
          <cell r="H84">
            <v>6.0206100948652645</v>
          </cell>
          <cell r="J84" t="str">
            <v>Kab. Indragiri Hilir</v>
          </cell>
        </row>
        <row r="85">
          <cell r="A85">
            <v>1404</v>
          </cell>
          <cell r="B85" t="str">
            <v>Pelalawan</v>
          </cell>
          <cell r="C85">
            <v>5.5125215242726711</v>
          </cell>
          <cell r="D85">
            <v>5.432506103696916</v>
          </cell>
          <cell r="E85">
            <v>5.6220332596908031</v>
          </cell>
          <cell r="F85">
            <v>5.7400725439974574</v>
          </cell>
          <cell r="G85">
            <v>5.9327508703003851</v>
          </cell>
          <cell r="H85">
            <v>6.148147761340522</v>
          </cell>
          <cell r="J85" t="str">
            <v>Kab. Pelalawan</v>
          </cell>
        </row>
        <row r="86">
          <cell r="A86">
            <v>1405</v>
          </cell>
          <cell r="B86" t="str">
            <v>Siak</v>
          </cell>
          <cell r="C86">
            <v>5.9859071440932707</v>
          </cell>
          <cell r="D86">
            <v>5.7713803128228625</v>
          </cell>
          <cell r="E86">
            <v>5.9325555141335489</v>
          </cell>
          <cell r="F86">
            <v>5.8333653200837379</v>
          </cell>
          <cell r="G86">
            <v>6.0727216792051522</v>
          </cell>
          <cell r="H86">
            <v>6.5036198991225831</v>
          </cell>
          <cell r="J86" t="str">
            <v>Kab. Siak</v>
          </cell>
        </row>
        <row r="87">
          <cell r="A87">
            <v>1406</v>
          </cell>
          <cell r="B87" t="str">
            <v>Kampar</v>
          </cell>
          <cell r="C87">
            <v>5.7111314182546016</v>
          </cell>
          <cell r="D87">
            <v>5.5252197845977209</v>
          </cell>
          <cell r="E87">
            <v>5.6287248164867787</v>
          </cell>
          <cell r="F87">
            <v>6.0392746422334227</v>
          </cell>
          <cell r="G87">
            <v>5.982947157639888</v>
          </cell>
          <cell r="H87">
            <v>6.3988762173637665</v>
          </cell>
          <cell r="J87" t="str">
            <v>Kab. Kampar</v>
          </cell>
        </row>
        <row r="88">
          <cell r="A88">
            <v>1407</v>
          </cell>
          <cell r="B88" t="str">
            <v>Rokan Hulu</v>
          </cell>
          <cell r="C88">
            <v>5.8779347616483637</v>
          </cell>
          <cell r="D88">
            <v>5.5557087203330759</v>
          </cell>
          <cell r="E88">
            <v>5.8345588996809425</v>
          </cell>
          <cell r="F88">
            <v>5.7650785977122423</v>
          </cell>
          <cell r="G88">
            <v>6.0392602595040206</v>
          </cell>
          <cell r="H88">
            <v>6.3353866662731884</v>
          </cell>
          <cell r="J88" t="str">
            <v>Kab. Rokan Hulu</v>
          </cell>
        </row>
        <row r="89">
          <cell r="A89">
            <v>1408</v>
          </cell>
          <cell r="B89" t="str">
            <v>Bengkalis</v>
          </cell>
          <cell r="C89">
            <v>6.2088030918344064</v>
          </cell>
          <cell r="D89">
            <v>5.8057213843337827</v>
          </cell>
          <cell r="E89">
            <v>5.9020408330397673</v>
          </cell>
          <cell r="F89">
            <v>6.2859674865892163</v>
          </cell>
          <cell r="G89">
            <v>6.3325263579069277</v>
          </cell>
          <cell r="H89">
            <v>6.6088551274723057</v>
          </cell>
          <cell r="J89" t="str">
            <v>Kab. Bengkalis</v>
          </cell>
        </row>
        <row r="90">
          <cell r="A90">
            <v>1409</v>
          </cell>
          <cell r="B90" t="str">
            <v>Rokan Hilir</v>
          </cell>
          <cell r="C90">
            <v>5.5966018388671399</v>
          </cell>
          <cell r="D90">
            <v>5.4949846851294231</v>
          </cell>
          <cell r="E90">
            <v>5.904190831566023</v>
          </cell>
          <cell r="F90">
            <v>5.9575085683469506</v>
          </cell>
          <cell r="G90">
            <v>5.9984178012157967</v>
          </cell>
          <cell r="H90">
            <v>6.2195699741577197</v>
          </cell>
          <cell r="J90" t="str">
            <v>Kab. Rokan Hilir</v>
          </cell>
        </row>
        <row r="91">
          <cell r="A91">
            <v>1410</v>
          </cell>
          <cell r="B91" t="str">
            <v>Kepulauan Meranti</v>
          </cell>
          <cell r="C91">
            <v>6.04925856573802</v>
          </cell>
          <cell r="D91">
            <v>5.9560528121096894</v>
          </cell>
          <cell r="E91">
            <v>5.98617360255541</v>
          </cell>
          <cell r="F91">
            <v>5.918995403555261</v>
          </cell>
          <cell r="G91">
            <v>6.0579933649737798</v>
          </cell>
          <cell r="H91">
            <v>6.2997908668954787</v>
          </cell>
          <cell r="J91" t="str">
            <v>Kab. Kepulauan Meranti</v>
          </cell>
        </row>
        <row r="92">
          <cell r="A92">
            <v>1471</v>
          </cell>
          <cell r="B92" t="str">
            <v>Kota Pekanbaru</v>
          </cell>
          <cell r="C92">
            <v>6.227513113652531</v>
          </cell>
          <cell r="D92">
            <v>6.0609534126215339</v>
          </cell>
          <cell r="E92">
            <v>6.0850096690662996</v>
          </cell>
          <cell r="F92">
            <v>6.2395385762087425</v>
          </cell>
          <cell r="G92">
            <v>6.5297468675054873</v>
          </cell>
          <cell r="H92">
            <v>6.7520403954629522</v>
          </cell>
          <cell r="J92" t="str">
            <v>Kota Pekanbaru</v>
          </cell>
        </row>
        <row r="93">
          <cell r="A93">
            <v>1473</v>
          </cell>
          <cell r="B93" t="str">
            <v>Kota Dumai</v>
          </cell>
          <cell r="C93">
            <v>6.0083828657128118</v>
          </cell>
          <cell r="D93">
            <v>5.9446739716058321</v>
          </cell>
          <cell r="E93">
            <v>6.1087232521008099</v>
          </cell>
          <cell r="F93">
            <v>6.2896719086190656</v>
          </cell>
          <cell r="G93">
            <v>6.354336278265162</v>
          </cell>
          <cell r="H93">
            <v>6.6691174684922236</v>
          </cell>
          <cell r="J93" t="str">
            <v>Kota Dumai</v>
          </cell>
        </row>
        <row r="94">
          <cell r="A94">
            <v>1500</v>
          </cell>
          <cell r="B94" t="str">
            <v>Jambi</v>
          </cell>
          <cell r="C94">
            <v>6.0666417697635948</v>
          </cell>
          <cell r="D94">
            <v>5.98413221926329</v>
          </cell>
          <cell r="E94">
            <v>6.3596377261739363</v>
          </cell>
          <cell r="F94">
            <v>6.5856289495582194</v>
          </cell>
          <cell r="G94">
            <v>6.5585236477801852</v>
          </cell>
          <cell r="H94">
            <v>7.146818314400682</v>
          </cell>
          <cell r="J94" t="str">
            <v>Provinsi Jambi</v>
          </cell>
        </row>
        <row r="95">
          <cell r="A95">
            <v>1501</v>
          </cell>
          <cell r="B95" t="str">
            <v>Kerinci</v>
          </cell>
          <cell r="C95">
            <v>5.5089040740830688</v>
          </cell>
          <cell r="D95">
            <v>5.5002307630949021</v>
          </cell>
          <cell r="E95">
            <v>5.5381035133660985</v>
          </cell>
          <cell r="F95">
            <v>5.8860619977874746</v>
          </cell>
          <cell r="G95">
            <v>5.7622370011000257</v>
          </cell>
          <cell r="H95">
            <v>6.0839597150851681</v>
          </cell>
          <cell r="J95" t="str">
            <v>Kab. Kerinci</v>
          </cell>
        </row>
        <row r="96">
          <cell r="A96">
            <v>1502</v>
          </cell>
          <cell r="B96" t="str">
            <v>Merangin</v>
          </cell>
          <cell r="C96">
            <v>5.0217547792085862</v>
          </cell>
          <cell r="D96">
            <v>5.1179027989940744</v>
          </cell>
          <cell r="E96">
            <v>5.1455130370960589</v>
          </cell>
          <cell r="F96">
            <v>5.2211630891244445</v>
          </cell>
          <cell r="G96">
            <v>5.3396498632501261</v>
          </cell>
          <cell r="H96">
            <v>5.736422655028627</v>
          </cell>
          <cell r="J96" t="str">
            <v>Kab. Merangin</v>
          </cell>
        </row>
        <row r="97">
          <cell r="A97">
            <v>1503</v>
          </cell>
          <cell r="B97" t="str">
            <v>Sarolangun</v>
          </cell>
          <cell r="C97">
            <v>4.9783902256344872</v>
          </cell>
          <cell r="D97">
            <v>5.122454477635225</v>
          </cell>
          <cell r="E97">
            <v>5.5579193614528535</v>
          </cell>
          <cell r="F97">
            <v>5.3681404186268287</v>
          </cell>
          <cell r="G97">
            <v>5.505892961712715</v>
          </cell>
          <cell r="H97">
            <v>5.6725742168867699</v>
          </cell>
          <cell r="J97" t="str">
            <v>Kab. Sarolangun</v>
          </cell>
        </row>
        <row r="98">
          <cell r="A98">
            <v>1504</v>
          </cell>
          <cell r="B98" t="str">
            <v>Batang Hari</v>
          </cell>
          <cell r="C98">
            <v>5.2690507744489992</v>
          </cell>
          <cell r="D98">
            <v>5.4094237097858491</v>
          </cell>
          <cell r="E98">
            <v>5.6091265131267933</v>
          </cell>
          <cell r="F98">
            <v>6.0282932098488784</v>
          </cell>
          <cell r="G98">
            <v>5.993210459399906</v>
          </cell>
          <cell r="H98">
            <v>6.3695939280944733</v>
          </cell>
          <cell r="J98" t="str">
            <v>Kab. Batanghari</v>
          </cell>
        </row>
        <row r="99">
          <cell r="A99">
            <v>1505</v>
          </cell>
          <cell r="B99" t="str">
            <v>Muaro Jambi</v>
          </cell>
          <cell r="C99">
            <v>5.3310636225141206</v>
          </cell>
          <cell r="D99">
            <v>4.8407651874417956</v>
          </cell>
          <cell r="E99">
            <v>5.1937230049735774</v>
          </cell>
          <cell r="F99">
            <v>5.1726725588250586</v>
          </cell>
          <cell r="G99">
            <v>5.0088346805885955</v>
          </cell>
          <cell r="H99">
            <v>5.0759394063125658</v>
          </cell>
          <cell r="J99" t="str">
            <v>Kab. Muaro Jambi</v>
          </cell>
        </row>
        <row r="100">
          <cell r="A100">
            <v>1506</v>
          </cell>
          <cell r="B100" t="str">
            <v>Tanjung Jabung Timur</v>
          </cell>
          <cell r="C100">
            <v>4.062329690304165</v>
          </cell>
          <cell r="D100">
            <v>4.0843592872362962</v>
          </cell>
          <cell r="E100">
            <v>4.7763542536009274</v>
          </cell>
          <cell r="F100">
            <v>4.9330402660856496</v>
          </cell>
          <cell r="G100">
            <v>4.728650460675393</v>
          </cell>
          <cell r="H100">
            <v>4.6216394192480754</v>
          </cell>
          <cell r="J100" t="str">
            <v>Kab. Tanjung Jabung Timur</v>
          </cell>
        </row>
        <row r="101">
          <cell r="A101">
            <v>1507</v>
          </cell>
          <cell r="B101" t="str">
            <v>Tanjung Jabung Barat</v>
          </cell>
          <cell r="C101">
            <v>5.7359462347018875</v>
          </cell>
          <cell r="D101">
            <v>5.7490733015077202</v>
          </cell>
          <cell r="E101">
            <v>6.0370934047468463</v>
          </cell>
          <cell r="F101">
            <v>6.0366124262362009</v>
          </cell>
          <cell r="G101">
            <v>5.8496593861523056</v>
          </cell>
          <cell r="H101">
            <v>6.2492194848881413</v>
          </cell>
          <cell r="J101" t="str">
            <v>Kab. Tanjung Jabung Barat</v>
          </cell>
        </row>
        <row r="102">
          <cell r="A102">
            <v>1508</v>
          </cell>
          <cell r="B102" t="str">
            <v>Tebo</v>
          </cell>
          <cell r="C102">
            <v>5.3383783105281797</v>
          </cell>
          <cell r="D102">
            <v>5.0541555523409363</v>
          </cell>
          <cell r="E102">
            <v>5.5438015753550491</v>
          </cell>
          <cell r="F102">
            <v>5.5595240569005684</v>
          </cell>
          <cell r="G102">
            <v>5.5236739797763486</v>
          </cell>
          <cell r="H102">
            <v>5.8583216668186351</v>
          </cell>
          <cell r="J102" t="str">
            <v>Kab. Tebo</v>
          </cell>
        </row>
        <row r="103">
          <cell r="A103">
            <v>1509</v>
          </cell>
          <cell r="B103" t="str">
            <v>Bungo</v>
          </cell>
          <cell r="C103">
            <v>5.2801161714275802</v>
          </cell>
          <cell r="D103">
            <v>5.3264178349903988</v>
          </cell>
          <cell r="E103">
            <v>5.2964749726080864</v>
          </cell>
          <cell r="F103">
            <v>5.5877558252054866</v>
          </cell>
          <cell r="G103">
            <v>5.572175250596703</v>
          </cell>
          <cell r="H103">
            <v>5.875204736114445</v>
          </cell>
          <cell r="J103" t="str">
            <v>Kab. Bungo</v>
          </cell>
        </row>
        <row r="104">
          <cell r="A104">
            <v>1571</v>
          </cell>
          <cell r="B104" t="str">
            <v>Kota Jambi</v>
          </cell>
          <cell r="C104">
            <v>6.0123902903747695</v>
          </cell>
          <cell r="D104">
            <v>6.2471693851121479</v>
          </cell>
          <cell r="E104">
            <v>6.3301994989667358</v>
          </cell>
          <cell r="F104">
            <v>6.5147562155098484</v>
          </cell>
          <cell r="G104">
            <v>6.5641939749527127</v>
          </cell>
          <cell r="H104">
            <v>6.9762245031393126</v>
          </cell>
          <cell r="J104" t="str">
            <v>Kota Jambi</v>
          </cell>
        </row>
        <row r="105">
          <cell r="A105">
            <v>1572</v>
          </cell>
          <cell r="B105" t="str">
            <v>Kota Sungai Penuh</v>
          </cell>
          <cell r="C105" t="str">
            <v/>
          </cell>
          <cell r="D105" t="str">
            <v/>
          </cell>
          <cell r="E105" t="str">
            <v/>
          </cell>
          <cell r="F105" t="str">
            <v/>
          </cell>
          <cell r="G105" t="str">
            <v/>
          </cell>
          <cell r="H105" t="str">
            <v/>
          </cell>
          <cell r="J105" t="str">
            <v>Kota Sungai Penuh</v>
          </cell>
        </row>
        <row r="106">
          <cell r="A106">
            <v>1600</v>
          </cell>
          <cell r="B106" t="str">
            <v>Sumatera Selatan</v>
          </cell>
          <cell r="C106">
            <v>6.5467811178840849</v>
          </cell>
          <cell r="D106">
            <v>6.6047136646169804</v>
          </cell>
          <cell r="E106">
            <v>6.3259095846261415</v>
          </cell>
          <cell r="F106">
            <v>6.4190307479268087</v>
          </cell>
          <cell r="G106">
            <v>6.6742265249670307</v>
          </cell>
          <cell r="H106">
            <v>7.1994707199092494</v>
          </cell>
          <cell r="J106" t="str">
            <v>Provinsi Sumatera Selatan</v>
          </cell>
        </row>
        <row r="107">
          <cell r="A107">
            <v>1601</v>
          </cell>
          <cell r="B107" t="str">
            <v>Ogan Komering Ulu</v>
          </cell>
          <cell r="C107">
            <v>6.0960248985605938</v>
          </cell>
          <cell r="D107">
            <v>5.9866895153235626</v>
          </cell>
          <cell r="E107">
            <v>6.0952464864418117</v>
          </cell>
          <cell r="F107">
            <v>5.8469026597815512</v>
          </cell>
          <cell r="G107">
            <v>6.0880712655262181</v>
          </cell>
          <cell r="H107">
            <v>6.4648278877208396</v>
          </cell>
          <cell r="J107" t="str">
            <v>Kab. Ogan Komering Ulu</v>
          </cell>
        </row>
        <row r="108">
          <cell r="A108">
            <v>1602</v>
          </cell>
          <cell r="B108" t="str">
            <v>Ogan Komering Ilir</v>
          </cell>
          <cell r="C108">
            <v>5.8135378346895319</v>
          </cell>
          <cell r="D108">
            <v>5.7967075754387336</v>
          </cell>
          <cell r="E108">
            <v>5.7292986984588152</v>
          </cell>
          <cell r="F108">
            <v>5.6736320744833915</v>
          </cell>
          <cell r="G108">
            <v>5.7030417610705531</v>
          </cell>
          <cell r="H108">
            <v>5.9286017426574595</v>
          </cell>
          <cell r="J108" t="str">
            <v>Kab. Ogan Komering Ilir</v>
          </cell>
        </row>
        <row r="109">
          <cell r="A109">
            <v>1603</v>
          </cell>
          <cell r="B109" t="str">
            <v>Muara Enim</v>
          </cell>
          <cell r="C109">
            <v>5.5306760374966482</v>
          </cell>
          <cell r="D109">
            <v>5.5547084182953546</v>
          </cell>
          <cell r="E109">
            <v>5.1906791647890538</v>
          </cell>
          <cell r="F109">
            <v>5.7943260809070258</v>
          </cell>
          <cell r="G109">
            <v>5.8245436994872399</v>
          </cell>
          <cell r="H109">
            <v>6.1768608779288989</v>
          </cell>
          <cell r="J109" t="str">
            <v>Kab. Muara Enim</v>
          </cell>
        </row>
        <row r="110">
          <cell r="A110">
            <v>1604</v>
          </cell>
          <cell r="B110" t="str">
            <v>Lahat</v>
          </cell>
          <cell r="C110">
            <v>5.3872619446110068</v>
          </cell>
          <cell r="D110">
            <v>5.3290794662468279</v>
          </cell>
          <cell r="E110">
            <v>4.8045278926860986</v>
          </cell>
          <cell r="F110">
            <v>5.7109262630750663</v>
          </cell>
          <cell r="G110">
            <v>5.6224035556688987</v>
          </cell>
          <cell r="H110">
            <v>6.3331973102240466</v>
          </cell>
          <cell r="J110" t="str">
            <v>Kab. Lahat</v>
          </cell>
        </row>
        <row r="111">
          <cell r="A111">
            <v>1605</v>
          </cell>
          <cell r="B111" t="str">
            <v>Musi Rawas</v>
          </cell>
          <cell r="C111" t="str">
            <v/>
          </cell>
          <cell r="D111" t="str">
            <v/>
          </cell>
          <cell r="E111" t="str">
            <v/>
          </cell>
          <cell r="F111" t="str">
            <v/>
          </cell>
          <cell r="G111" t="str">
            <v/>
          </cell>
          <cell r="H111">
            <v>4.7515939029478647</v>
          </cell>
          <cell r="J111" t="str">
            <v>Kab. Musi Rawas</v>
          </cell>
        </row>
        <row r="112">
          <cell r="A112">
            <v>1606</v>
          </cell>
          <cell r="B112" t="str">
            <v>Musi Banyuasin</v>
          </cell>
          <cell r="C112">
            <v>5.7208391230983828</v>
          </cell>
          <cell r="D112">
            <v>5.8521205161985357</v>
          </cell>
          <cell r="E112">
            <v>5.8910615293995567</v>
          </cell>
          <cell r="F112">
            <v>5.3662465015735368</v>
          </cell>
          <cell r="G112">
            <v>5.6638302950855222</v>
          </cell>
          <cell r="H112">
            <v>6.1279250472645117</v>
          </cell>
          <cell r="J112" t="str">
            <v>Kab. Musi Banyuasin</v>
          </cell>
        </row>
        <row r="113">
          <cell r="A113">
            <v>1607</v>
          </cell>
          <cell r="B113" t="str">
            <v>Banyu Asin</v>
          </cell>
          <cell r="C113">
            <v>4.4416030126714672</v>
          </cell>
          <cell r="D113">
            <v>4.3812283781702712</v>
          </cell>
          <cell r="E113">
            <v>4.5015956401946946</v>
          </cell>
          <cell r="F113">
            <v>4.6306206298910437</v>
          </cell>
          <cell r="G113">
            <v>4.8434063764645723</v>
          </cell>
          <cell r="H113">
            <v>5.1376058561916542</v>
          </cell>
          <cell r="J113" t="str">
            <v>Kab. Banyuasin</v>
          </cell>
        </row>
        <row r="114">
          <cell r="A114">
            <v>1608</v>
          </cell>
          <cell r="B114" t="str">
            <v>Ogan Komering Ulu Selatan</v>
          </cell>
          <cell r="C114">
            <v>3.5156277944623531</v>
          </cell>
          <cell r="D114">
            <v>3.7419531927372627</v>
          </cell>
          <cell r="E114">
            <v>3.613464340024187</v>
          </cell>
          <cell r="F114">
            <v>4.0143804518742376</v>
          </cell>
          <cell r="G114">
            <v>4.3206280977362992</v>
          </cell>
          <cell r="H114">
            <v>4.9079045403128712</v>
          </cell>
          <cell r="J114" t="str">
            <v>Kab. OKU Selatan</v>
          </cell>
        </row>
        <row r="115">
          <cell r="A115">
            <v>1609</v>
          </cell>
          <cell r="B115" t="str">
            <v>Ogan Komering Ulu Timur</v>
          </cell>
          <cell r="C115">
            <v>4.7125053980240441</v>
          </cell>
          <cell r="D115">
            <v>4.6159307566652732</v>
          </cell>
          <cell r="E115">
            <v>4.6902813132716714</v>
          </cell>
          <cell r="F115">
            <v>4.6099632426359518</v>
          </cell>
          <cell r="G115">
            <v>4.748062877529474</v>
          </cell>
          <cell r="H115">
            <v>5.1586872169522451</v>
          </cell>
          <cell r="J115" t="str">
            <v>Kab. OKU Timur</v>
          </cell>
        </row>
        <row r="116">
          <cell r="A116">
            <v>1610</v>
          </cell>
          <cell r="B116" t="str">
            <v>Ogan Ilir</v>
          </cell>
          <cell r="C116">
            <v>3.9633180917794419</v>
          </cell>
          <cell r="D116">
            <v>3.7303071865502146</v>
          </cell>
          <cell r="E116">
            <v>3.9027023032817074</v>
          </cell>
          <cell r="F116">
            <v>4.995467909011821</v>
          </cell>
          <cell r="G116">
            <v>4.9983949060667561</v>
          </cell>
          <cell r="H116">
            <v>4.7307306484505753</v>
          </cell>
          <cell r="J116" t="str">
            <v>Kab. Ogan Ilir</v>
          </cell>
        </row>
        <row r="117">
          <cell r="A117">
            <v>1611</v>
          </cell>
          <cell r="B117" t="str">
            <v>Empat Lawang</v>
          </cell>
          <cell r="C117">
            <v>3.2925075344642143</v>
          </cell>
          <cell r="D117">
            <v>3.4539535293850565</v>
          </cell>
          <cell r="E117">
            <v>3.5442509763733367</v>
          </cell>
          <cell r="F117">
            <v>3.6202860450972048</v>
          </cell>
          <cell r="G117">
            <v>3.669982645622083</v>
          </cell>
          <cell r="H117">
            <v>4.062240307866217</v>
          </cell>
          <cell r="J117" t="str">
            <v>Kab. Empat Lawang</v>
          </cell>
        </row>
        <row r="118">
          <cell r="A118">
            <v>1612</v>
          </cell>
          <cell r="B118" t="str">
            <v>Penukal Abab Lematang Ilir</v>
          </cell>
          <cell r="C118">
            <v>3.6747911711798604</v>
          </cell>
          <cell r="D118">
            <v>3.7333779439651105</v>
          </cell>
          <cell r="E118">
            <v>4.0157276485267888</v>
          </cell>
          <cell r="F118">
            <v>4.3665703423641302</v>
          </cell>
          <cell r="G118">
            <v>4.643064112702767</v>
          </cell>
          <cell r="H118">
            <v>5.013580793162153</v>
          </cell>
          <cell r="J118" t="str">
            <v>Kab. Penukal Abab Lematang Ilir</v>
          </cell>
        </row>
        <row r="119">
          <cell r="A119">
            <v>1613</v>
          </cell>
          <cell r="B119" t="str">
            <v>Musi Rawas Utara</v>
          </cell>
          <cell r="C119" t="str">
            <v/>
          </cell>
          <cell r="D119" t="str">
            <v/>
          </cell>
          <cell r="E119" t="str">
            <v/>
          </cell>
          <cell r="F119" t="str">
            <v/>
          </cell>
          <cell r="G119" t="str">
            <v/>
          </cell>
          <cell r="H119" t="str">
            <v/>
          </cell>
          <cell r="J119" t="str">
            <v>Kab. Musi Rawas Utara</v>
          </cell>
        </row>
        <row r="120">
          <cell r="A120">
            <v>1671</v>
          </cell>
          <cell r="B120" t="str">
            <v>Kota Palembang</v>
          </cell>
          <cell r="C120">
            <v>6.0671661702602941</v>
          </cell>
          <cell r="D120">
            <v>6.2864782465198692</v>
          </cell>
          <cell r="E120">
            <v>6.1274425830586789</v>
          </cell>
          <cell r="F120">
            <v>6.1671761038903758</v>
          </cell>
          <cell r="G120">
            <v>6.4070225610496268</v>
          </cell>
          <cell r="H120">
            <v>6.5912683751725671</v>
          </cell>
          <cell r="J120" t="str">
            <v>Kota Palembang</v>
          </cell>
        </row>
        <row r="121">
          <cell r="A121">
            <v>1672</v>
          </cell>
          <cell r="B121" t="str">
            <v>Kota Prabumulih</v>
          </cell>
          <cell r="C121">
            <v>6.2425174229208107</v>
          </cell>
          <cell r="D121">
            <v>6.1269209386037673</v>
          </cell>
          <cell r="E121">
            <v>6.4028139996002356</v>
          </cell>
          <cell r="F121">
            <v>6.518160191781468</v>
          </cell>
          <cell r="G121">
            <v>6.6254747030014922</v>
          </cell>
          <cell r="H121">
            <v>7.0366080143782721</v>
          </cell>
          <cell r="J121" t="str">
            <v>Kota Prabumulih</v>
          </cell>
        </row>
        <row r="122">
          <cell r="A122">
            <v>1673</v>
          </cell>
          <cell r="B122" t="str">
            <v>Kota Pagar Alam</v>
          </cell>
          <cell r="C122">
            <v>5.6635069871921626</v>
          </cell>
          <cell r="D122">
            <v>5.8185895907452805</v>
          </cell>
          <cell r="E122">
            <v>6.0494630949978676</v>
          </cell>
          <cell r="F122">
            <v>6.0327011799286563</v>
          </cell>
          <cell r="G122">
            <v>6.1122881778077192</v>
          </cell>
          <cell r="H122">
            <v>6.5140788664989584</v>
          </cell>
          <cell r="J122" t="str">
            <v>Kota Pagar Alam</v>
          </cell>
        </row>
        <row r="123">
          <cell r="A123">
            <v>1674</v>
          </cell>
          <cell r="B123" t="str">
            <v>Kota Lubuklinggau</v>
          </cell>
          <cell r="C123">
            <v>6.3861976340857254</v>
          </cell>
          <cell r="D123">
            <v>6.2496109622199638</v>
          </cell>
          <cell r="E123">
            <v>6.1999046153401833</v>
          </cell>
          <cell r="F123">
            <v>6.9161296939557184</v>
          </cell>
          <cell r="G123">
            <v>6.9740163390880197</v>
          </cell>
          <cell r="H123">
            <v>7.2471522144823872</v>
          </cell>
          <cell r="J123" t="str">
            <v>Kota Lubuk Linggau</v>
          </cell>
        </row>
        <row r="124">
          <cell r="A124">
            <v>1700</v>
          </cell>
          <cell r="B124" t="str">
            <v>Bengkulu</v>
          </cell>
          <cell r="C124">
            <v>5.9917073848004998</v>
          </cell>
          <cell r="D124">
            <v>5.9958973026912039</v>
          </cell>
          <cell r="E124">
            <v>6.1768146460859494</v>
          </cell>
          <cell r="F124">
            <v>6.6251721002781609</v>
          </cell>
          <cell r="G124">
            <v>6.9883203242709113</v>
          </cell>
          <cell r="H124">
            <v>7.6762663580745079</v>
          </cell>
          <cell r="J124" t="str">
            <v>Provinsi  Bengkulu</v>
          </cell>
        </row>
        <row r="125">
          <cell r="A125">
            <v>1701</v>
          </cell>
          <cell r="B125" t="str">
            <v>Bengkulu Selatan</v>
          </cell>
          <cell r="C125">
            <v>5.4827107098526771</v>
          </cell>
          <cell r="D125">
            <v>5.7425063669097174</v>
          </cell>
          <cell r="E125">
            <v>5.6964572728327996</v>
          </cell>
          <cell r="F125">
            <v>6.2058115811708463</v>
          </cell>
          <cell r="G125">
            <v>6.2090326472911173</v>
          </cell>
          <cell r="H125">
            <v>6.6508599147087848</v>
          </cell>
          <cell r="J125" t="str">
            <v>Kab. Bengkulu Selatan</v>
          </cell>
        </row>
        <row r="126">
          <cell r="A126">
            <v>1702</v>
          </cell>
          <cell r="B126" t="str">
            <v>Rejang Lebong</v>
          </cell>
          <cell r="C126">
            <v>5.25446962879741</v>
          </cell>
          <cell r="D126">
            <v>5.2961089911132495</v>
          </cell>
          <cell r="E126">
            <v>5.4309282637709817</v>
          </cell>
          <cell r="F126">
            <v>5.8183635394943298</v>
          </cell>
          <cell r="G126">
            <v>5.7153717916355715</v>
          </cell>
          <cell r="H126">
            <v>6.3205200819624743</v>
          </cell>
          <cell r="J126" t="str">
            <v>Kab. Rejang Lebong</v>
          </cell>
        </row>
        <row r="127">
          <cell r="A127">
            <v>1703</v>
          </cell>
          <cell r="B127" t="str">
            <v>Bengkulu Utara</v>
          </cell>
          <cell r="C127">
            <v>5.2237039300257742</v>
          </cell>
          <cell r="D127">
            <v>5.1002047193080084</v>
          </cell>
          <cell r="E127">
            <v>5.3566812813228895</v>
          </cell>
          <cell r="F127">
            <v>5.501822226374502</v>
          </cell>
          <cell r="G127">
            <v>5.592242879493921</v>
          </cell>
          <cell r="H127">
            <v>6.0875672253920889</v>
          </cell>
          <cell r="J127" t="str">
            <v>Kab. Bengkulu Utara</v>
          </cell>
        </row>
        <row r="128">
          <cell r="A128">
            <v>1704</v>
          </cell>
          <cell r="B128" t="str">
            <v>Kaur</v>
          </cell>
          <cell r="C128">
            <v>3.4942375262816894</v>
          </cell>
          <cell r="D128">
            <v>3.5660663634437433</v>
          </cell>
          <cell r="E128">
            <v>4.1282985988183523</v>
          </cell>
          <cell r="F128">
            <v>4.488206635244401</v>
          </cell>
          <cell r="G128">
            <v>4.7851410785914776</v>
          </cell>
          <cell r="H128">
            <v>4.9389960245322015</v>
          </cell>
          <cell r="J128" t="str">
            <v>Kab. Kaur</v>
          </cell>
        </row>
        <row r="129">
          <cell r="A129">
            <v>1705</v>
          </cell>
          <cell r="B129" t="str">
            <v>Seluma</v>
          </cell>
          <cell r="C129">
            <v>4.107243339635958</v>
          </cell>
          <cell r="D129">
            <v>3.8437356164114749</v>
          </cell>
          <cell r="E129">
            <v>4.3110361254882719</v>
          </cell>
          <cell r="F129">
            <v>4.1705506303761872</v>
          </cell>
          <cell r="G129">
            <v>4.33483798723472</v>
          </cell>
          <cell r="H129">
            <v>4.4149238635920298</v>
          </cell>
          <cell r="J129" t="str">
            <v>Kab. Seluma</v>
          </cell>
        </row>
        <row r="130">
          <cell r="A130">
            <v>1706</v>
          </cell>
          <cell r="B130" t="str">
            <v>Mukomuko</v>
          </cell>
          <cell r="C130">
            <v>3.9595353690078912</v>
          </cell>
          <cell r="D130">
            <v>5.5094776915934158</v>
          </cell>
          <cell r="E130">
            <v>5.6123300954924522</v>
          </cell>
          <cell r="F130">
            <v>5.7541470790911227</v>
          </cell>
          <cell r="G130">
            <v>6.0053329587392152</v>
          </cell>
          <cell r="H130">
            <v>6.429466125249677</v>
          </cell>
          <cell r="J130" t="str">
            <v>Kab. Mukomuko</v>
          </cell>
        </row>
        <row r="131">
          <cell r="A131">
            <v>1707</v>
          </cell>
          <cell r="B131" t="str">
            <v>Lebong</v>
          </cell>
          <cell r="C131">
            <v>3.3728730982576258</v>
          </cell>
          <cell r="D131">
            <v>3.4981371416633125</v>
          </cell>
          <cell r="E131">
            <v>4.0481303890761637</v>
          </cell>
          <cell r="F131">
            <v>4.3275776050743744</v>
          </cell>
          <cell r="G131">
            <v>4.5886314426743953</v>
          </cell>
          <cell r="H131">
            <v>4.6634058638734937</v>
          </cell>
          <cell r="J131" t="str">
            <v>Kab. Lebong</v>
          </cell>
        </row>
        <row r="132">
          <cell r="A132">
            <v>1708</v>
          </cell>
          <cell r="B132" t="str">
            <v>Kepahiang</v>
          </cell>
          <cell r="C132">
            <v>4.474437868112684</v>
          </cell>
          <cell r="D132">
            <v>4.170564602040276</v>
          </cell>
          <cell r="E132">
            <v>4.6674196915112089</v>
          </cell>
          <cell r="F132">
            <v>5.2487971807584719</v>
          </cell>
          <cell r="G132">
            <v>5.5990436190336146</v>
          </cell>
          <cell r="H132">
            <v>5.512036952676894</v>
          </cell>
          <cell r="J132" t="str">
            <v>Kab. Kepahiang</v>
          </cell>
        </row>
        <row r="133">
          <cell r="A133">
            <v>1709</v>
          </cell>
          <cell r="B133" t="str">
            <v>Bengkulu Tengah</v>
          </cell>
          <cell r="C133" t="str">
            <v/>
          </cell>
          <cell r="D133" t="str">
            <v/>
          </cell>
          <cell r="E133" t="str">
            <v/>
          </cell>
          <cell r="F133" t="str">
            <v/>
          </cell>
          <cell r="G133" t="str">
            <v/>
          </cell>
          <cell r="H133" t="str">
            <v/>
          </cell>
          <cell r="J133" t="str">
            <v>Kab. Bengkulu Tengah</v>
          </cell>
        </row>
        <row r="134">
          <cell r="A134">
            <v>1771</v>
          </cell>
          <cell r="B134" t="str">
            <v>Kota Bengkulu</v>
          </cell>
          <cell r="C134">
            <v>5.974258526245392</v>
          </cell>
          <cell r="D134">
            <v>6.1626360995969804</v>
          </cell>
          <cell r="E134">
            <v>6.2110105406408103</v>
          </cell>
          <cell r="F134">
            <v>6.4162295879626106</v>
          </cell>
          <cell r="G134">
            <v>6.764329835969396</v>
          </cell>
          <cell r="H134">
            <v>7.0559142972085187</v>
          </cell>
          <cell r="J134" t="str">
            <v>Kota Bengkulu</v>
          </cell>
        </row>
        <row r="135">
          <cell r="A135">
            <v>1800</v>
          </cell>
          <cell r="B135" t="str">
            <v>Lampung</v>
          </cell>
          <cell r="C135">
            <v>6.5605065626655561</v>
          </cell>
          <cell r="D135">
            <v>6.4336130428790019</v>
          </cell>
          <cell r="E135">
            <v>6.4783199901762227</v>
          </cell>
          <cell r="F135">
            <v>7.0825280625201579</v>
          </cell>
          <cell r="G135">
            <v>7.423323099061709</v>
          </cell>
          <cell r="H135">
            <v>8.0097443436353952</v>
          </cell>
          <cell r="J135" t="str">
            <v>Provinsi  Lampung</v>
          </cell>
        </row>
        <row r="136">
          <cell r="A136">
            <v>1801</v>
          </cell>
          <cell r="B136" t="str">
            <v>Lampung Barat</v>
          </cell>
          <cell r="C136">
            <v>5.2069954547363553</v>
          </cell>
          <cell r="D136">
            <v>5.3628473637567984</v>
          </cell>
          <cell r="E136">
            <v>5.6534485057007089</v>
          </cell>
          <cell r="F136">
            <v>6.0264576896343502</v>
          </cell>
          <cell r="G136">
            <v>6.1678348469827045</v>
          </cell>
          <cell r="H136">
            <v>6.3812306910096455</v>
          </cell>
          <cell r="J136" t="str">
            <v>Kab. Lampung Barat</v>
          </cell>
        </row>
        <row r="137">
          <cell r="A137">
            <v>1802</v>
          </cell>
          <cell r="B137" t="str">
            <v>Tanggamus</v>
          </cell>
          <cell r="C137">
            <v>5.4225235604184272</v>
          </cell>
          <cell r="D137">
            <v>5.7929368129997156</v>
          </cell>
          <cell r="E137">
            <v>6.137350359956022</v>
          </cell>
          <cell r="F137">
            <v>6.5121135292311632</v>
          </cell>
          <cell r="G137">
            <v>6.4872334253839865</v>
          </cell>
          <cell r="H137">
            <v>6.7281551579956416</v>
          </cell>
          <cell r="J137" t="str">
            <v>Kab. Tanggamus</v>
          </cell>
        </row>
        <row r="138">
          <cell r="A138">
            <v>1803</v>
          </cell>
          <cell r="B138" t="str">
            <v>Lampung Selatan</v>
          </cell>
          <cell r="C138">
            <v>5.3325689140123984</v>
          </cell>
          <cell r="D138">
            <v>5.2697897454635081</v>
          </cell>
          <cell r="E138">
            <v>5.4879586272911638</v>
          </cell>
          <cell r="F138">
            <v>6.1555144767350933</v>
          </cell>
          <cell r="G138">
            <v>6.1200232441717999</v>
          </cell>
          <cell r="H138">
            <v>6.6853179361487651</v>
          </cell>
          <cell r="J138" t="str">
            <v>Kab. Lampung Selatan</v>
          </cell>
        </row>
        <row r="139">
          <cell r="A139">
            <v>1804</v>
          </cell>
          <cell r="B139" t="str">
            <v>Lampung Timur</v>
          </cell>
          <cell r="C139">
            <v>4.7893983518961951</v>
          </cell>
          <cell r="D139">
            <v>4.8337265045656368</v>
          </cell>
          <cell r="E139">
            <v>4.6804886364726963</v>
          </cell>
          <cell r="F139">
            <v>6.296844993463429</v>
          </cell>
          <cell r="G139">
            <v>6.6350891046644831</v>
          </cell>
          <cell r="H139">
            <v>6.4534477640221954</v>
          </cell>
          <cell r="J139" t="str">
            <v>Kab. Lampung Timur</v>
          </cell>
        </row>
        <row r="140">
          <cell r="A140">
            <v>1805</v>
          </cell>
          <cell r="B140" t="str">
            <v>Lampung Tengah</v>
          </cell>
          <cell r="C140">
            <v>4.6373962909606758</v>
          </cell>
          <cell r="D140">
            <v>4.3937612859186803</v>
          </cell>
          <cell r="E140">
            <v>4.593982115429565</v>
          </cell>
          <cell r="F140">
            <v>4.9887084950122018</v>
          </cell>
          <cell r="G140">
            <v>4.8658172435994453</v>
          </cell>
          <cell r="H140">
            <v>6.6265555864240975</v>
          </cell>
          <cell r="J140" t="str">
            <v>Kab. Lampung Tengah</v>
          </cell>
        </row>
        <row r="141">
          <cell r="A141">
            <v>1806</v>
          </cell>
          <cell r="B141" t="str">
            <v>Lampung Utara</v>
          </cell>
          <cell r="C141">
            <v>5.422470558569306</v>
          </cell>
          <cell r="D141">
            <v>5.4467860363223517</v>
          </cell>
          <cell r="E141">
            <v>5.2304014440510747</v>
          </cell>
          <cell r="F141">
            <v>5.8431822111007889</v>
          </cell>
          <cell r="G141">
            <v>6.1684729702831831</v>
          </cell>
          <cell r="H141">
            <v>6.6488176836502308</v>
          </cell>
          <cell r="J141" t="str">
            <v>Kab. Lampung Utara</v>
          </cell>
        </row>
        <row r="142">
          <cell r="A142">
            <v>1807</v>
          </cell>
          <cell r="B142" t="str">
            <v>Way Kanan</v>
          </cell>
          <cell r="C142">
            <v>4.2158569839036435</v>
          </cell>
          <cell r="D142">
            <v>3.9281015689173522</v>
          </cell>
          <cell r="E142">
            <v>4.1127047874726044</v>
          </cell>
          <cell r="F142">
            <v>4.3228629438694632</v>
          </cell>
          <cell r="G142">
            <v>4.5175473719993766</v>
          </cell>
          <cell r="H142">
            <v>4.8681813870390798</v>
          </cell>
          <cell r="J142" t="str">
            <v>Kab. Way Kanan</v>
          </cell>
        </row>
        <row r="143">
          <cell r="A143">
            <v>1808</v>
          </cell>
          <cell r="B143" t="str">
            <v>Tulangbawang</v>
          </cell>
          <cell r="C143">
            <v>5.6422166936837552</v>
          </cell>
          <cell r="D143">
            <v>5.4073279348025167</v>
          </cell>
          <cell r="E143">
            <v>5.530896851268448</v>
          </cell>
          <cell r="F143">
            <v>6.1492416413198452</v>
          </cell>
          <cell r="G143">
            <v>6.137149340854716</v>
          </cell>
          <cell r="H143">
            <v>6.4583746208933546</v>
          </cell>
          <cell r="J143" t="str">
            <v>Kab. Tulang Bawang</v>
          </cell>
        </row>
        <row r="144">
          <cell r="A144">
            <v>1809</v>
          </cell>
          <cell r="B144" t="str">
            <v>Pesawaran</v>
          </cell>
          <cell r="C144" t="str">
            <v/>
          </cell>
          <cell r="D144" t="str">
            <v/>
          </cell>
          <cell r="E144" t="str">
            <v/>
          </cell>
          <cell r="F144" t="str">
            <v/>
          </cell>
          <cell r="G144" t="str">
            <v/>
          </cell>
          <cell r="H144" t="str">
            <v/>
          </cell>
          <cell r="J144" t="str">
            <v>Kab. Pesawaran</v>
          </cell>
        </row>
        <row r="145">
          <cell r="A145">
            <v>1810</v>
          </cell>
          <cell r="B145" t="str">
            <v>Pringsewu</v>
          </cell>
          <cell r="C145">
            <v>4.2514306125442385</v>
          </cell>
          <cell r="D145">
            <v>4.1501123382323239</v>
          </cell>
          <cell r="E145">
            <v>4.6756233707719117</v>
          </cell>
          <cell r="F145">
            <v>4.6108703597926199</v>
          </cell>
          <cell r="G145">
            <v>4.7318172192638501</v>
          </cell>
          <cell r="H145">
            <v>4.8484380784278098</v>
          </cell>
          <cell r="J145" t="str">
            <v>Kab. Pringsewu</v>
          </cell>
        </row>
        <row r="146">
          <cell r="A146">
            <v>1811</v>
          </cell>
          <cell r="B146" t="str">
            <v>Mesuji</v>
          </cell>
          <cell r="C146" t="str">
            <v/>
          </cell>
          <cell r="D146" t="str">
            <v/>
          </cell>
          <cell r="E146" t="str">
            <v/>
          </cell>
          <cell r="F146" t="str">
            <v/>
          </cell>
          <cell r="G146" t="str">
            <v/>
          </cell>
          <cell r="H146" t="str">
            <v/>
          </cell>
          <cell r="J146" t="str">
            <v>Kab. Mesuji</v>
          </cell>
        </row>
        <row r="147">
          <cell r="A147">
            <v>1812</v>
          </cell>
          <cell r="B147" t="str">
            <v>Tulang Bawang Barat</v>
          </cell>
          <cell r="C147" t="str">
            <v/>
          </cell>
          <cell r="D147" t="str">
            <v/>
          </cell>
          <cell r="E147" t="str">
            <v/>
          </cell>
          <cell r="F147" t="str">
            <v/>
          </cell>
          <cell r="G147" t="str">
            <v/>
          </cell>
          <cell r="H147" t="str">
            <v/>
          </cell>
          <cell r="J147" t="str">
            <v>Kab. Tulang Bawang Barat</v>
          </cell>
        </row>
        <row r="148">
          <cell r="A148">
            <v>1813</v>
          </cell>
          <cell r="B148" t="str">
            <v>Pesisir Barat</v>
          </cell>
          <cell r="C148" t="str">
            <v/>
          </cell>
          <cell r="D148" t="str">
            <v/>
          </cell>
          <cell r="E148" t="str">
            <v/>
          </cell>
          <cell r="F148" t="str">
            <v/>
          </cell>
          <cell r="G148" t="str">
            <v/>
          </cell>
          <cell r="H148" t="str">
            <v/>
          </cell>
          <cell r="J148" t="str">
            <v>Kab. Pesisir Barat</v>
          </cell>
        </row>
        <row r="149">
          <cell r="A149">
            <v>1871</v>
          </cell>
          <cell r="B149" t="str">
            <v>Kota Bandar Lampung</v>
          </cell>
          <cell r="C149">
            <v>6.6834875636605693</v>
          </cell>
          <cell r="D149">
            <v>6.7936867250965056</v>
          </cell>
          <cell r="E149">
            <v>6.9093745919915301</v>
          </cell>
          <cell r="F149">
            <v>7.0615812943319165</v>
          </cell>
          <cell r="G149">
            <v>7.3716648702298881</v>
          </cell>
          <cell r="H149">
            <v>7.3815479360930754</v>
          </cell>
          <cell r="J149" t="str">
            <v>Kota Bandar Lampung</v>
          </cell>
        </row>
        <row r="150">
          <cell r="A150">
            <v>1872</v>
          </cell>
          <cell r="B150" t="str">
            <v>Kota Metro</v>
          </cell>
          <cell r="C150">
            <v>6.4164475231117644</v>
          </cell>
          <cell r="D150">
            <v>6.5397079361030279</v>
          </cell>
          <cell r="E150">
            <v>6.8402607162366413</v>
          </cell>
          <cell r="F150">
            <v>6.8130147729587884</v>
          </cell>
          <cell r="G150">
            <v>7.3993830169023198</v>
          </cell>
          <cell r="H150">
            <v>8.4259460674061355</v>
          </cell>
          <cell r="J150" t="str">
            <v>Kota Metro</v>
          </cell>
        </row>
        <row r="151">
          <cell r="A151">
            <v>1900</v>
          </cell>
          <cell r="B151" t="str">
            <v>Bangka Belitung</v>
          </cell>
          <cell r="C151">
            <v>6.7792794187287582</v>
          </cell>
          <cell r="D151">
            <v>6.6117017256883841</v>
          </cell>
          <cell r="E151">
            <v>6.4796253960575916</v>
          </cell>
          <cell r="F151">
            <v>6.5701634561810556</v>
          </cell>
          <cell r="G151">
            <v>6.7521485851111844</v>
          </cell>
          <cell r="H151">
            <v>7.2131760941334599</v>
          </cell>
          <cell r="J151" t="str">
            <v>Provinsi  Bangka Belitung</v>
          </cell>
        </row>
        <row r="152">
          <cell r="A152">
            <v>1901</v>
          </cell>
          <cell r="B152" t="str">
            <v>Bangka</v>
          </cell>
          <cell r="C152">
            <v>5.812742404834232</v>
          </cell>
          <cell r="D152">
            <v>5.9585983429811895</v>
          </cell>
          <cell r="E152">
            <v>6.0407443124912055</v>
          </cell>
          <cell r="F152">
            <v>6.0665945834618604</v>
          </cell>
          <cell r="G152">
            <v>6.0355032248424036</v>
          </cell>
          <cell r="H152">
            <v>6.3812295810152975</v>
          </cell>
          <cell r="J152" t="str">
            <v>Kab. Bangka</v>
          </cell>
        </row>
        <row r="153">
          <cell r="A153">
            <v>1902</v>
          </cell>
          <cell r="B153" t="str">
            <v>Belitung</v>
          </cell>
          <cell r="C153">
            <v>5.6902060696117598</v>
          </cell>
          <cell r="D153">
            <v>5.8688420790953577</v>
          </cell>
          <cell r="E153">
            <v>5.9902095855848625</v>
          </cell>
          <cell r="F153">
            <v>6.0406281799809838</v>
          </cell>
          <cell r="G153">
            <v>6.2023004676146289</v>
          </cell>
          <cell r="H153">
            <v>6.4811936478247922</v>
          </cell>
          <cell r="J153" t="str">
            <v>Kab. Belitung</v>
          </cell>
        </row>
        <row r="154">
          <cell r="A154">
            <v>1903</v>
          </cell>
          <cell r="B154" t="str">
            <v>Bangka Barat</v>
          </cell>
          <cell r="C154">
            <v>5.7029443431644937</v>
          </cell>
          <cell r="D154">
            <v>5.6245661790357966</v>
          </cell>
          <cell r="E154">
            <v>5.5826293586481741</v>
          </cell>
          <cell r="F154">
            <v>5.4341494785225333</v>
          </cell>
          <cell r="G154">
            <v>5.2936517641932834</v>
          </cell>
          <cell r="H154">
            <v>5.2574058561862875</v>
          </cell>
          <cell r="J154" t="str">
            <v>Kab. Bangka Barat</v>
          </cell>
        </row>
        <row r="155">
          <cell r="A155">
            <v>1904</v>
          </cell>
          <cell r="B155" t="str">
            <v>Bangka Tengah</v>
          </cell>
          <cell r="C155">
            <v>4.6111837879542561</v>
          </cell>
          <cell r="D155">
            <v>4.4704985733892011</v>
          </cell>
          <cell r="E155">
            <v>4.5557723003029524</v>
          </cell>
          <cell r="F155">
            <v>4.6084169545456932</v>
          </cell>
          <cell r="G155">
            <v>4.6528191242973707</v>
          </cell>
          <cell r="H155">
            <v>4.7723374244699537</v>
          </cell>
          <cell r="J155" t="str">
            <v>Kab. Bangka Tengah</v>
          </cell>
        </row>
        <row r="156">
          <cell r="A156">
            <v>1905</v>
          </cell>
          <cell r="B156" t="str">
            <v>Bangka Selatan</v>
          </cell>
          <cell r="C156">
            <v>3.8160399475275981</v>
          </cell>
          <cell r="D156">
            <v>4.1642515316239299</v>
          </cell>
          <cell r="E156">
            <v>4.4887945382888299</v>
          </cell>
          <cell r="F156">
            <v>4.2047647426336905</v>
          </cell>
          <cell r="G156">
            <v>4.3700326979413342</v>
          </cell>
          <cell r="H156">
            <v>4.6043155458497624</v>
          </cell>
          <cell r="J156" t="str">
            <v>Kab. Bangka Selatan</v>
          </cell>
        </row>
        <row r="157">
          <cell r="A157">
            <v>1906</v>
          </cell>
          <cell r="B157" t="str">
            <v>Belitung Timur</v>
          </cell>
          <cell r="C157" t="str">
            <v/>
          </cell>
          <cell r="D157" t="str">
            <v/>
          </cell>
          <cell r="E157" t="str">
            <v/>
          </cell>
          <cell r="F157" t="str">
            <v/>
          </cell>
          <cell r="G157" t="str">
            <v/>
          </cell>
          <cell r="H157">
            <v>4.8773352335440396</v>
          </cell>
          <cell r="J157" t="str">
            <v>Kab. Belitung Timur</v>
          </cell>
        </row>
        <row r="158">
          <cell r="A158">
            <v>1971</v>
          </cell>
          <cell r="B158" t="str">
            <v>Kota Pangkal Pinang</v>
          </cell>
          <cell r="C158">
            <v>6.3721957081100582</v>
          </cell>
          <cell r="D158">
            <v>5.9939722383574692</v>
          </cell>
          <cell r="E158">
            <v>6.210233495400324</v>
          </cell>
          <cell r="F158">
            <v>6.51723671565549</v>
          </cell>
          <cell r="G158">
            <v>6.5741066704758282</v>
          </cell>
          <cell r="H158">
            <v>6.8296149455567114</v>
          </cell>
          <cell r="J158" t="str">
            <v>Kota Pangkal Pinang</v>
          </cell>
        </row>
        <row r="159">
          <cell r="A159">
            <v>2100</v>
          </cell>
          <cell r="B159" t="str">
            <v>Kepulauan Riau</v>
          </cell>
          <cell r="C159">
            <v>6.4933936685943978</v>
          </cell>
          <cell r="D159">
            <v>6.3966800529190397</v>
          </cell>
          <cell r="E159">
            <v>6.3960387208175762</v>
          </cell>
          <cell r="F159">
            <v>6.6992463615808981</v>
          </cell>
          <cell r="G159">
            <v>6.9228423496264888</v>
          </cell>
          <cell r="H159">
            <v>7.3608067073950245</v>
          </cell>
          <cell r="J159" t="str">
            <v>Provinsi Kepulauan Riau</v>
          </cell>
        </row>
        <row r="160">
          <cell r="A160">
            <v>2101</v>
          </cell>
          <cell r="B160" t="str">
            <v>Karimun</v>
          </cell>
          <cell r="C160">
            <v>4.4668405415880263</v>
          </cell>
          <cell r="D160">
            <v>4.409468999230878</v>
          </cell>
          <cell r="E160">
            <v>4.6153745801939001</v>
          </cell>
          <cell r="F160">
            <v>4.8211874320419197</v>
          </cell>
          <cell r="G160">
            <v>5.0349574306102829</v>
          </cell>
          <cell r="H160">
            <v>6.0280968487887145</v>
          </cell>
          <cell r="J160" t="str">
            <v>Kab. Karimun</v>
          </cell>
        </row>
        <row r="161">
          <cell r="A161">
            <v>2102</v>
          </cell>
          <cell r="B161" t="str">
            <v>Bintan</v>
          </cell>
          <cell r="C161">
            <v>4.1342407831754944</v>
          </cell>
          <cell r="D161">
            <v>4.427228218905447</v>
          </cell>
          <cell r="E161">
            <v>4.5555095457070722</v>
          </cell>
          <cell r="F161">
            <v>4.6779705081990715</v>
          </cell>
          <cell r="G161">
            <v>4.6697419180087021</v>
          </cell>
          <cell r="H161">
            <v>4.7953151670760015</v>
          </cell>
          <cell r="J161" t="str">
            <v>Kab. Bintan</v>
          </cell>
        </row>
        <row r="162">
          <cell r="A162">
            <v>2103</v>
          </cell>
          <cell r="B162" t="str">
            <v>Natuna</v>
          </cell>
          <cell r="C162">
            <v>4.7075170637776136</v>
          </cell>
          <cell r="D162">
            <v>4.780783503303093</v>
          </cell>
          <cell r="E162">
            <v>5.2310018630896824</v>
          </cell>
          <cell r="F162">
            <v>5.3215616740673788</v>
          </cell>
          <cell r="G162">
            <v>5.4330387806733595</v>
          </cell>
          <cell r="H162">
            <v>5.5891387388791349</v>
          </cell>
          <cell r="J162" t="str">
            <v>Kab. Natuna</v>
          </cell>
        </row>
        <row r="163">
          <cell r="A163">
            <v>2104</v>
          </cell>
          <cell r="B163" t="str">
            <v>Lingga</v>
          </cell>
          <cell r="C163">
            <v>5.4556279281317508</v>
          </cell>
          <cell r="D163">
            <v>5.2745243827471429</v>
          </cell>
          <cell r="E163">
            <v>5.3890707545659229</v>
          </cell>
          <cell r="F163">
            <v>5.6407988269211042</v>
          </cell>
          <cell r="G163">
            <v>5.4501285457022686</v>
          </cell>
          <cell r="H163">
            <v>5.8301206356492177</v>
          </cell>
          <cell r="J163" t="str">
            <v>Kab. Lingga</v>
          </cell>
        </row>
        <row r="164">
          <cell r="A164">
            <v>2105</v>
          </cell>
          <cell r="B164" t="str">
            <v>Kepulauan Anambas</v>
          </cell>
          <cell r="C164" t="str">
            <v/>
          </cell>
          <cell r="D164" t="str">
            <v/>
          </cell>
          <cell r="E164" t="str">
            <v/>
          </cell>
          <cell r="F164" t="str">
            <v/>
          </cell>
          <cell r="G164" t="str">
            <v/>
          </cell>
          <cell r="H164" t="str">
            <v/>
          </cell>
          <cell r="J164" t="str">
            <v>Kab. Kepulauan Anambas</v>
          </cell>
        </row>
        <row r="165">
          <cell r="A165">
            <v>2171</v>
          </cell>
          <cell r="B165" t="str">
            <v>Kota Batam</v>
          </cell>
          <cell r="C165">
            <v>5.4627495339964574</v>
          </cell>
          <cell r="D165">
            <v>5.3536324620201716</v>
          </cell>
          <cell r="E165">
            <v>5.3756468531808084</v>
          </cell>
          <cell r="F165">
            <v>5.5442700731998356</v>
          </cell>
          <cell r="G165">
            <v>5.6995822616218854</v>
          </cell>
          <cell r="H165">
            <v>5.8202736219722926</v>
          </cell>
          <cell r="J165" t="str">
            <v>Kota Batam</v>
          </cell>
        </row>
        <row r="166">
          <cell r="A166">
            <v>2172</v>
          </cell>
          <cell r="B166" t="str">
            <v>Kota Tanjung Pinang</v>
          </cell>
          <cell r="C166">
            <v>6.0805066239557624</v>
          </cell>
          <cell r="D166">
            <v>6.2046267376922231</v>
          </cell>
          <cell r="E166">
            <v>6.4128953549668024</v>
          </cell>
          <cell r="F166">
            <v>6.5675820343918803</v>
          </cell>
          <cell r="G166">
            <v>6.6965216518508752</v>
          </cell>
          <cell r="H166">
            <v>6.8247395225538057</v>
          </cell>
          <cell r="J166" t="str">
            <v>Kota Tanjung Pinang</v>
          </cell>
        </row>
        <row r="167">
          <cell r="A167">
            <v>3100</v>
          </cell>
          <cell r="B167" t="str">
            <v>DKI Jakarta</v>
          </cell>
          <cell r="C167">
            <v>6.4935130105641381</v>
          </cell>
          <cell r="D167">
            <v>6.6160695121126523</v>
          </cell>
          <cell r="E167">
            <v>7.0529424760206529</v>
          </cell>
          <cell r="F167">
            <v>7.31874481369434</v>
          </cell>
          <cell r="G167">
            <v>7.6472211464760971</v>
          </cell>
          <cell r="H167">
            <v>9.1130265546233922</v>
          </cell>
          <cell r="J167" t="str">
            <v>Provinsi DKI Jakarta</v>
          </cell>
        </row>
        <row r="168">
          <cell r="A168">
            <v>3101</v>
          </cell>
          <cell r="B168" t="str">
            <v>Kepulauan Seribu</v>
          </cell>
          <cell r="C168" t="str">
            <v/>
          </cell>
          <cell r="D168" t="str">
            <v/>
          </cell>
          <cell r="E168" t="str">
            <v/>
          </cell>
          <cell r="F168" t="str">
            <v/>
          </cell>
          <cell r="G168" t="str">
            <v/>
          </cell>
          <cell r="H168" t="str">
            <v/>
          </cell>
          <cell r="J168" t="e">
            <v>#N/A</v>
          </cell>
        </row>
        <row r="169">
          <cell r="A169">
            <v>3171</v>
          </cell>
          <cell r="B169" t="str">
            <v>Kota Jakarta Selatan</v>
          </cell>
          <cell r="C169">
            <v>5.7301926401847565</v>
          </cell>
          <cell r="D169">
            <v>5.8830735630124913</v>
          </cell>
          <cell r="E169">
            <v>6.3208169167408572</v>
          </cell>
          <cell r="F169">
            <v>6.3078728564777728</v>
          </cell>
          <cell r="G169">
            <v>6.4654501010666063</v>
          </cell>
          <cell r="H169">
            <v>7.5458004305950839</v>
          </cell>
          <cell r="J169" t="e">
            <v>#N/A</v>
          </cell>
        </row>
        <row r="170">
          <cell r="A170">
            <v>3172</v>
          </cell>
          <cell r="B170" t="str">
            <v>Kota Jakarta Timur</v>
          </cell>
          <cell r="C170">
            <v>5.4029235049455187</v>
          </cell>
          <cell r="D170">
            <v>5.4401728102921645</v>
          </cell>
          <cell r="E170">
            <v>5.5284786873899394</v>
          </cell>
          <cell r="F170">
            <v>5.5818782179697664</v>
          </cell>
          <cell r="G170">
            <v>5.6343017026798812</v>
          </cell>
          <cell r="H170">
            <v>5.7698283544726472</v>
          </cell>
          <cell r="J170" t="e">
            <v>#N/A</v>
          </cell>
        </row>
        <row r="171">
          <cell r="A171">
            <v>3173</v>
          </cell>
          <cell r="B171" t="str">
            <v>Kota Jakarta Pusat</v>
          </cell>
          <cell r="C171">
            <v>6.1619227681895099</v>
          </cell>
          <cell r="D171">
            <v>6.5089337641475256</v>
          </cell>
          <cell r="E171">
            <v>7.1763499177327157</v>
          </cell>
          <cell r="F171">
            <v>7.6581148925934395</v>
          </cell>
          <cell r="G171">
            <v>7.8264260776718002</v>
          </cell>
          <cell r="H171">
            <v>8.6706922660879968</v>
          </cell>
          <cell r="J171" t="e">
            <v>#N/A</v>
          </cell>
        </row>
        <row r="172">
          <cell r="A172">
            <v>3174</v>
          </cell>
          <cell r="B172" t="str">
            <v>Kota Jakarta Barat</v>
          </cell>
          <cell r="C172">
            <v>5.0844225206122493</v>
          </cell>
          <cell r="D172">
            <v>5.1479613620187816</v>
          </cell>
          <cell r="E172">
            <v>5.4301197475610889</v>
          </cell>
          <cell r="F172">
            <v>5.6826895761653846</v>
          </cell>
          <cell r="G172">
            <v>5.7903593905940278</v>
          </cell>
          <cell r="H172">
            <v>5.8797843391690305</v>
          </cell>
          <cell r="J172" t="e">
            <v>#N/A</v>
          </cell>
        </row>
        <row r="173">
          <cell r="A173">
            <v>3175</v>
          </cell>
          <cell r="B173" t="str">
            <v>Kota Jakarta Utara</v>
          </cell>
          <cell r="C173">
            <v>5.015217237131302</v>
          </cell>
          <cell r="D173">
            <v>5.0865383806644884</v>
          </cell>
          <cell r="E173">
            <v>5.2154718854409508</v>
          </cell>
          <cell r="F173">
            <v>5.3925024852138641</v>
          </cell>
          <cell r="G173">
            <v>5.6064216004427072</v>
          </cell>
          <cell r="H173">
            <v>5.9794172299068959</v>
          </cell>
          <cell r="J173" t="e">
            <v>#N/A</v>
          </cell>
        </row>
        <row r="174">
          <cell r="A174">
            <v>3200</v>
          </cell>
          <cell r="B174" t="str">
            <v>Jawa Barat</v>
          </cell>
          <cell r="C174">
            <v>6.3620142145944278</v>
          </cell>
          <cell r="D174">
            <v>6.1688180765846399</v>
          </cell>
          <cell r="E174">
            <v>6.2778313542592308</v>
          </cell>
          <cell r="F174">
            <v>6.8318215005885161</v>
          </cell>
          <cell r="G174">
            <v>6.8280111231130398</v>
          </cell>
          <cell r="H174">
            <v>7.2003335740543166</v>
          </cell>
          <cell r="J174" t="str">
            <v>Provinsi Jawa Barat</v>
          </cell>
        </row>
        <row r="175">
          <cell r="A175">
            <v>3201</v>
          </cell>
          <cell r="B175" t="str">
            <v>Bogor</v>
          </cell>
          <cell r="C175">
            <v>5.3378894105288284</v>
          </cell>
          <cell r="D175">
            <v>5.460779256833046</v>
          </cell>
          <cell r="E175">
            <v>5.4947441838654374</v>
          </cell>
          <cell r="F175">
            <v>6.0713642155493002</v>
          </cell>
          <cell r="G175">
            <v>6.1114994921908128</v>
          </cell>
          <cell r="H175">
            <v>6.2527857201258277</v>
          </cell>
          <cell r="J175" t="str">
            <v>Kab. Bogor</v>
          </cell>
        </row>
        <row r="176">
          <cell r="A176">
            <v>3202</v>
          </cell>
          <cell r="B176" t="str">
            <v>Sukabumi</v>
          </cell>
          <cell r="C176">
            <v>5.2273698135661686</v>
          </cell>
          <cell r="D176">
            <v>5.1511793659446452</v>
          </cell>
          <cell r="E176">
            <v>5.2770099740913201</v>
          </cell>
          <cell r="F176">
            <v>5.4518352053644259</v>
          </cell>
          <cell r="G176">
            <v>5.4352920204860675</v>
          </cell>
          <cell r="H176">
            <v>5.8415892180696876</v>
          </cell>
          <cell r="J176" t="str">
            <v>Kab. Sukabumi</v>
          </cell>
        </row>
        <row r="177">
          <cell r="A177">
            <v>3203</v>
          </cell>
          <cell r="B177" t="str">
            <v>Cianjur</v>
          </cell>
          <cell r="C177">
            <v>5.2394875258189684</v>
          </cell>
          <cell r="D177">
            <v>4.9830873485519023</v>
          </cell>
          <cell r="E177">
            <v>5.3136976165998533</v>
          </cell>
          <cell r="F177">
            <v>5.5462804792056764</v>
          </cell>
          <cell r="G177">
            <v>5.5526997729637451</v>
          </cell>
          <cell r="H177">
            <v>5.8623361639038851</v>
          </cell>
          <cell r="J177" t="str">
            <v>Kab. Cianjur</v>
          </cell>
        </row>
        <row r="178">
          <cell r="A178">
            <v>3204</v>
          </cell>
          <cell r="B178" t="str">
            <v>Bandung</v>
          </cell>
          <cell r="C178">
            <v>5.5858309174600578</v>
          </cell>
          <cell r="D178">
            <v>5.4441363432338763</v>
          </cell>
          <cell r="E178">
            <v>5.5668288493895934</v>
          </cell>
          <cell r="F178">
            <v>5.8506601814481156</v>
          </cell>
          <cell r="G178">
            <v>5.7480508351033972</v>
          </cell>
          <cell r="H178">
            <v>6.0602906282108799</v>
          </cell>
          <cell r="J178" t="str">
            <v>Kab. Bandung</v>
          </cell>
        </row>
        <row r="179">
          <cell r="A179">
            <v>3205</v>
          </cell>
          <cell r="B179" t="str">
            <v>Garut</v>
          </cell>
          <cell r="C179">
            <v>5.1780150328238097</v>
          </cell>
          <cell r="D179">
            <v>5.0246600806572825</v>
          </cell>
          <cell r="E179">
            <v>5.2203090510247652</v>
          </cell>
          <cell r="F179">
            <v>5.5826571761665811</v>
          </cell>
          <cell r="G179">
            <v>5.4891705141087286</v>
          </cell>
          <cell r="H179">
            <v>5.8916937774234945</v>
          </cell>
          <cell r="J179" t="str">
            <v>Kab. Garut</v>
          </cell>
        </row>
        <row r="180">
          <cell r="A180">
            <v>3206</v>
          </cell>
          <cell r="B180" t="str">
            <v>Tasikmalaya</v>
          </cell>
          <cell r="C180">
            <v>5.3894642255177718</v>
          </cell>
          <cell r="D180">
            <v>5.3144215537709476</v>
          </cell>
          <cell r="E180">
            <v>5.3264313681772277</v>
          </cell>
          <cell r="F180">
            <v>5.7610337059386447</v>
          </cell>
          <cell r="G180">
            <v>5.7219557536411223</v>
          </cell>
          <cell r="H180">
            <v>6.0851139330913986</v>
          </cell>
          <cell r="J180" t="str">
            <v>Kab. Tasikmalaya</v>
          </cell>
        </row>
        <row r="181">
          <cell r="A181">
            <v>3207</v>
          </cell>
          <cell r="B181" t="str">
            <v>Ciamis</v>
          </cell>
          <cell r="C181">
            <v>5.6853733464635745</v>
          </cell>
          <cell r="D181">
            <v>5.6112361409330394</v>
          </cell>
          <cell r="E181">
            <v>5.8920852386688702</v>
          </cell>
          <cell r="F181">
            <v>6.1375101222373267</v>
          </cell>
          <cell r="G181">
            <v>6.1488009009611471</v>
          </cell>
          <cell r="H181">
            <v>6.5887645439953522</v>
          </cell>
          <cell r="J181" t="str">
            <v>Kab. Ciamis</v>
          </cell>
        </row>
        <row r="182">
          <cell r="A182">
            <v>3208</v>
          </cell>
          <cell r="B182" t="str">
            <v>Kuningan</v>
          </cell>
          <cell r="C182">
            <v>6.1161322026259768</v>
          </cell>
          <cell r="D182">
            <v>5.9545147451551497</v>
          </cell>
          <cell r="E182">
            <v>6.222745010236399</v>
          </cell>
          <cell r="F182">
            <v>6.5022043861490788</v>
          </cell>
          <cell r="G182">
            <v>6.3485017961024939</v>
          </cell>
          <cell r="H182">
            <v>6.7913070987953716</v>
          </cell>
          <cell r="J182" t="str">
            <v>Kab. Kuningan</v>
          </cell>
        </row>
        <row r="183">
          <cell r="A183">
            <v>3209</v>
          </cell>
          <cell r="B183" t="str">
            <v>Cirebon</v>
          </cell>
          <cell r="C183">
            <v>5.3222909999830215</v>
          </cell>
          <cell r="D183">
            <v>5.2392388769420375</v>
          </cell>
          <cell r="E183">
            <v>5.4264253763209105</v>
          </cell>
          <cell r="F183">
            <v>5.2117202024687712</v>
          </cell>
          <cell r="G183">
            <v>5.280005532187138</v>
          </cell>
          <cell r="H183">
            <v>5.4919323242920832</v>
          </cell>
          <cell r="J183" t="str">
            <v>Kab. Cirebon</v>
          </cell>
        </row>
        <row r="184">
          <cell r="A184">
            <v>3210</v>
          </cell>
          <cell r="B184" t="str">
            <v>Majalengka</v>
          </cell>
          <cell r="C184">
            <v>5.8917166662180174</v>
          </cell>
          <cell r="D184">
            <v>5.9256327945300065</v>
          </cell>
          <cell r="E184">
            <v>5.8630627023051263</v>
          </cell>
          <cell r="F184">
            <v>6.38029374777126</v>
          </cell>
          <cell r="G184">
            <v>6.2382733172399591</v>
          </cell>
          <cell r="H184">
            <v>6.5025374253939781</v>
          </cell>
          <cell r="J184" t="str">
            <v>Kab. Majalengka</v>
          </cell>
        </row>
        <row r="185">
          <cell r="A185">
            <v>3211</v>
          </cell>
          <cell r="B185" t="str">
            <v>Sumedang</v>
          </cell>
          <cell r="C185">
            <v>5.8354836106153369</v>
          </cell>
          <cell r="D185">
            <v>5.8326767860776654</v>
          </cell>
          <cell r="E185">
            <v>5.8958562425628518</v>
          </cell>
          <cell r="F185">
            <v>6.1380589067354769</v>
          </cell>
          <cell r="G185">
            <v>6.1376907634684228</v>
          </cell>
          <cell r="H185">
            <v>6.6359322547652413</v>
          </cell>
          <cell r="J185" t="str">
            <v>Kab. Sumedang</v>
          </cell>
        </row>
        <row r="186">
          <cell r="A186">
            <v>3212</v>
          </cell>
          <cell r="B186" t="str">
            <v>Indramayu</v>
          </cell>
          <cell r="C186">
            <v>5.8753765583326434</v>
          </cell>
          <cell r="D186">
            <v>5.799873743016934</v>
          </cell>
          <cell r="E186">
            <v>6.1415267361337094</v>
          </cell>
          <cell r="F186">
            <v>6.451636252269676</v>
          </cell>
          <cell r="G186">
            <v>6.0131150942638811</v>
          </cell>
          <cell r="H186">
            <v>6.2799379603807743</v>
          </cell>
          <cell r="J186" t="str">
            <v>Kab. Indramayu</v>
          </cell>
        </row>
        <row r="187">
          <cell r="A187">
            <v>3213</v>
          </cell>
          <cell r="B187" t="str">
            <v>Subang</v>
          </cell>
          <cell r="C187">
            <v>5.4792998836581832</v>
          </cell>
          <cell r="D187">
            <v>5.2223871095448979</v>
          </cell>
          <cell r="E187">
            <v>5.4161436661681952</v>
          </cell>
          <cell r="F187">
            <v>5.7282224934484107</v>
          </cell>
          <cell r="G187">
            <v>5.7518062386137281</v>
          </cell>
          <cell r="H187">
            <v>6.0607738689138735</v>
          </cell>
          <cell r="J187" t="str">
            <v>Kab. Subang</v>
          </cell>
        </row>
        <row r="188">
          <cell r="A188">
            <v>3214</v>
          </cell>
          <cell r="B188" t="str">
            <v>Purwakarta</v>
          </cell>
          <cell r="C188">
            <v>5.0485415386545203</v>
          </cell>
          <cell r="D188">
            <v>5.0532566970211752</v>
          </cell>
          <cell r="E188">
            <v>5.003285879704471</v>
          </cell>
          <cell r="F188">
            <v>5.1371615004703006</v>
          </cell>
          <cell r="G188">
            <v>5.088683311138225</v>
          </cell>
          <cell r="H188">
            <v>5.4224667408968603</v>
          </cell>
          <cell r="J188" t="str">
            <v>Kab. Purwakarta</v>
          </cell>
        </row>
        <row r="189">
          <cell r="A189">
            <v>3215</v>
          </cell>
          <cell r="B189" t="str">
            <v>Karawang</v>
          </cell>
          <cell r="C189">
            <v>5.3779704327839202</v>
          </cell>
          <cell r="D189">
            <v>5.380521697243859</v>
          </cell>
          <cell r="E189">
            <v>5.371070111042024</v>
          </cell>
          <cell r="F189">
            <v>5.4499446882595475</v>
          </cell>
          <cell r="G189">
            <v>5.3695384359887584</v>
          </cell>
          <cell r="H189">
            <v>5.7298316534724529</v>
          </cell>
          <cell r="J189" t="str">
            <v>Kab. Karawang</v>
          </cell>
        </row>
        <row r="190">
          <cell r="A190">
            <v>3216</v>
          </cell>
          <cell r="B190" t="str">
            <v>Bekasi</v>
          </cell>
          <cell r="C190">
            <v>5.3639846705868681</v>
          </cell>
          <cell r="D190">
            <v>5.3483225356726525</v>
          </cell>
          <cell r="E190">
            <v>5.4931044849728003</v>
          </cell>
          <cell r="F190">
            <v>5.9939115453632228</v>
          </cell>
          <cell r="G190">
            <v>6.1555786291942791</v>
          </cell>
          <cell r="H190">
            <v>6.3170929600191323</v>
          </cell>
          <cell r="J190" t="str">
            <v>Kab. Bekasi</v>
          </cell>
        </row>
        <row r="191">
          <cell r="A191">
            <v>3217</v>
          </cell>
          <cell r="B191" t="str">
            <v>Bandung Barat</v>
          </cell>
          <cell r="C191">
            <v>4.7963962379088594</v>
          </cell>
          <cell r="D191">
            <v>4.843201444853233</v>
          </cell>
          <cell r="E191">
            <v>4.8865198340770908</v>
          </cell>
          <cell r="F191">
            <v>4.9428438585314058</v>
          </cell>
          <cell r="G191">
            <v>4.6250004106399478</v>
          </cell>
          <cell r="H191">
            <v>4.3638787312394918</v>
          </cell>
          <cell r="J191" t="str">
            <v>Kab. Bandung Barat</v>
          </cell>
        </row>
        <row r="192">
          <cell r="A192">
            <v>3218</v>
          </cell>
          <cell r="B192" t="str">
            <v>Pangandaran</v>
          </cell>
          <cell r="C192" t="str">
            <v/>
          </cell>
          <cell r="D192" t="str">
            <v/>
          </cell>
          <cell r="E192" t="str">
            <v/>
          </cell>
          <cell r="F192" t="str">
            <v/>
          </cell>
          <cell r="G192" t="str">
            <v/>
          </cell>
          <cell r="H192" t="str">
            <v/>
          </cell>
          <cell r="J192" t="str">
            <v>Kab. Pangandaran</v>
          </cell>
        </row>
        <row r="193">
          <cell r="A193">
            <v>3271</v>
          </cell>
          <cell r="B193" t="str">
            <v>Kota Bogor</v>
          </cell>
          <cell r="C193">
            <v>5.7029457689174174</v>
          </cell>
          <cell r="D193">
            <v>5.6791705282388447</v>
          </cell>
          <cell r="E193">
            <v>5.8842674100125283</v>
          </cell>
          <cell r="F193">
            <v>6.07039108680355</v>
          </cell>
          <cell r="G193">
            <v>6.3238175906097993</v>
          </cell>
          <cell r="H193">
            <v>6.5786363736386368</v>
          </cell>
          <cell r="J193" t="str">
            <v>Kota Bogor</v>
          </cell>
        </row>
        <row r="194">
          <cell r="A194">
            <v>3272</v>
          </cell>
          <cell r="B194" t="str">
            <v>Kota Sukabumi</v>
          </cell>
          <cell r="C194">
            <v>6.4221377889413773</v>
          </cell>
          <cell r="D194">
            <v>6.8320238884053639</v>
          </cell>
          <cell r="E194">
            <v>7.0784386873427119</v>
          </cell>
          <cell r="F194">
            <v>7.3535756140759316</v>
          </cell>
          <cell r="G194">
            <v>7.4868557526547423</v>
          </cell>
          <cell r="H194">
            <v>7.7904585995892148</v>
          </cell>
          <cell r="J194" t="str">
            <v>Kota Sukabumi</v>
          </cell>
        </row>
        <row r="195">
          <cell r="A195">
            <v>3273</v>
          </cell>
          <cell r="B195" t="str">
            <v>Kota Bandung</v>
          </cell>
          <cell r="C195">
            <v>6.1071717479072865</v>
          </cell>
          <cell r="D195">
            <v>6.0915079448938112</v>
          </cell>
          <cell r="E195">
            <v>6.4121519917669332</v>
          </cell>
          <cell r="F195">
            <v>6.5555708054135122</v>
          </cell>
          <cell r="G195">
            <v>6.5801081496623723</v>
          </cell>
          <cell r="H195">
            <v>6.6469641810225486</v>
          </cell>
          <cell r="J195" t="str">
            <v>Kota Bandung</v>
          </cell>
        </row>
        <row r="196">
          <cell r="A196">
            <v>3274</v>
          </cell>
          <cell r="B196" t="str">
            <v>Kota Cirebon</v>
          </cell>
          <cell r="C196">
            <v>6.9122075450252929</v>
          </cell>
          <cell r="D196">
            <v>7.1602517333787299</v>
          </cell>
          <cell r="E196">
            <v>7.3745347261953231</v>
          </cell>
          <cell r="F196">
            <v>7.600897720006901</v>
          </cell>
          <cell r="G196">
            <v>7.7892497561666945</v>
          </cell>
          <cell r="H196">
            <v>8.1611727856202751</v>
          </cell>
          <cell r="J196" t="str">
            <v>Kota Cirebon</v>
          </cell>
        </row>
        <row r="197">
          <cell r="A197">
            <v>3275</v>
          </cell>
          <cell r="B197" t="str">
            <v>Kota Bekasi</v>
          </cell>
          <cell r="C197">
            <v>5.1215132442918323</v>
          </cell>
          <cell r="D197">
            <v>5.1019952647119178</v>
          </cell>
          <cell r="E197">
            <v>5.2774581356533989</v>
          </cell>
          <cell r="F197">
            <v>5.4706220279698661</v>
          </cell>
          <cell r="G197">
            <v>5.5887598374442469</v>
          </cell>
          <cell r="H197">
            <v>5.6300335425514954</v>
          </cell>
          <cell r="J197" t="str">
            <v>Kota Bekasi</v>
          </cell>
        </row>
        <row r="198">
          <cell r="A198">
            <v>3276</v>
          </cell>
          <cell r="B198" t="str">
            <v>Kota Depok</v>
          </cell>
          <cell r="C198">
            <v>5.6682506599193365</v>
          </cell>
          <cell r="D198">
            <v>5.5107490958240692</v>
          </cell>
          <cell r="E198">
            <v>5.4790688598663095</v>
          </cell>
          <cell r="F198">
            <v>5.710554656347008</v>
          </cell>
          <cell r="G198">
            <v>5.7723942633736023</v>
          </cell>
          <cell r="H198">
            <v>6.1719111353480329</v>
          </cell>
          <cell r="J198" t="str">
            <v>Kota Depok</v>
          </cell>
        </row>
        <row r="199">
          <cell r="A199">
            <v>3277</v>
          </cell>
          <cell r="B199" t="str">
            <v>Kota Cimahi</v>
          </cell>
          <cell r="C199">
            <v>5.9851331008777082</v>
          </cell>
          <cell r="D199">
            <v>5.7762933408213835</v>
          </cell>
          <cell r="E199">
            <v>5.9906533503437993</v>
          </cell>
          <cell r="F199">
            <v>6.2085642271243184</v>
          </cell>
          <cell r="G199">
            <v>6.2034562978670351</v>
          </cell>
          <cell r="H199">
            <v>6.7004711190359227</v>
          </cell>
          <cell r="J199" t="str">
            <v>Kota Cimahi</v>
          </cell>
        </row>
        <row r="200">
          <cell r="A200">
            <v>3278</v>
          </cell>
          <cell r="B200" t="str">
            <v>Kota Tasikmalaya</v>
          </cell>
          <cell r="C200">
            <v>5.7591112292750735</v>
          </cell>
          <cell r="D200">
            <v>6.1256531940621839</v>
          </cell>
          <cell r="E200">
            <v>6.2115565375598107</v>
          </cell>
          <cell r="F200">
            <v>6.4200234053197507</v>
          </cell>
          <cell r="G200">
            <v>6.493385552135849</v>
          </cell>
          <cell r="H200">
            <v>6.8641495065742566</v>
          </cell>
          <cell r="J200" t="str">
            <v>Kota Tasikmalaya</v>
          </cell>
        </row>
        <row r="201">
          <cell r="A201">
            <v>3279</v>
          </cell>
          <cell r="B201" t="str">
            <v>Kota Banjar</v>
          </cell>
          <cell r="C201">
            <v>6.9222323734125393</v>
          </cell>
          <cell r="D201">
            <v>7.3222691283120431</v>
          </cell>
          <cell r="E201">
            <v>7.20117633362843</v>
          </cell>
          <cell r="F201">
            <v>7.6756764458615176</v>
          </cell>
          <cell r="G201">
            <v>7.6343504681279137</v>
          </cell>
          <cell r="H201">
            <v>8.0426525309343813</v>
          </cell>
          <cell r="J201" t="str">
            <v>Kota Banjar</v>
          </cell>
        </row>
        <row r="202">
          <cell r="A202">
            <v>3300</v>
          </cell>
          <cell r="B202" t="str">
            <v>Jawa Tengah</v>
          </cell>
          <cell r="C202">
            <v>7.3465499745486058</v>
          </cell>
          <cell r="D202">
            <v>7.3265815612981484</v>
          </cell>
          <cell r="E202">
            <v>7.4270340625823899</v>
          </cell>
          <cell r="F202">
            <v>7.9844250651059037</v>
          </cell>
          <cell r="G202">
            <v>7.9974479438056774</v>
          </cell>
          <cell r="H202">
            <v>8.4857288120031544</v>
          </cell>
          <cell r="J202" t="str">
            <v>Provinsi Jawa Tengah</v>
          </cell>
        </row>
        <row r="203">
          <cell r="A203">
            <v>3301</v>
          </cell>
          <cell r="B203" t="str">
            <v>Cilacap</v>
          </cell>
          <cell r="C203">
            <v>6.0875231093224675</v>
          </cell>
          <cell r="D203">
            <v>6.0620993571638877</v>
          </cell>
          <cell r="E203">
            <v>6.1422535342090843</v>
          </cell>
          <cell r="F203">
            <v>6.4074409737922862</v>
          </cell>
          <cell r="G203">
            <v>6.2584160224774745</v>
          </cell>
          <cell r="H203">
            <v>6.6145162322546875</v>
          </cell>
          <cell r="J203" t="str">
            <v>Kab. Cilacap</v>
          </cell>
        </row>
        <row r="204">
          <cell r="A204">
            <v>3302</v>
          </cell>
          <cell r="B204" t="str">
            <v>Banyumas</v>
          </cell>
          <cell r="C204">
            <v>6.0126779925860019</v>
          </cell>
          <cell r="D204">
            <v>5.9784181018621165</v>
          </cell>
          <cell r="E204">
            <v>6.1560366395607407</v>
          </cell>
          <cell r="F204">
            <v>6.433028557771693</v>
          </cell>
          <cell r="G204">
            <v>6.3589111056456744</v>
          </cell>
          <cell r="H204">
            <v>6.7428757459159891</v>
          </cell>
          <cell r="J204" t="str">
            <v>Kab. Banyumas</v>
          </cell>
        </row>
        <row r="205">
          <cell r="A205">
            <v>3303</v>
          </cell>
          <cell r="B205" t="str">
            <v>Purbalingga</v>
          </cell>
          <cell r="C205">
            <v>6.0072973397109033</v>
          </cell>
          <cell r="D205">
            <v>6.0323992287463115</v>
          </cell>
          <cell r="E205">
            <v>6.3127518379932068</v>
          </cell>
          <cell r="F205">
            <v>6.4883055784003929</v>
          </cell>
          <cell r="G205">
            <v>6.4681792803553311</v>
          </cell>
          <cell r="H205">
            <v>6.6582494781720909</v>
          </cell>
          <cell r="J205" t="str">
            <v>Kab. Purbalingga</v>
          </cell>
        </row>
        <row r="206">
          <cell r="A206">
            <v>3304</v>
          </cell>
          <cell r="B206" t="str">
            <v>Banjarnegara</v>
          </cell>
          <cell r="C206">
            <v>5.7232065522509137</v>
          </cell>
          <cell r="D206">
            <v>5.7324657143816138</v>
          </cell>
          <cell r="E206">
            <v>5.8064612672093139</v>
          </cell>
          <cell r="F206">
            <v>6.1143763798552424</v>
          </cell>
          <cell r="G206">
            <v>6.1246157528611622</v>
          </cell>
          <cell r="H206">
            <v>6.2995011316317697</v>
          </cell>
          <cell r="J206" t="str">
            <v>Kab. Banjarnegara</v>
          </cell>
        </row>
        <row r="207">
          <cell r="A207">
            <v>3305</v>
          </cell>
          <cell r="B207" t="str">
            <v>Kebumen</v>
          </cell>
          <cell r="C207">
            <v>6.0817184400386859</v>
          </cell>
          <cell r="D207">
            <v>6.0292978792094516</v>
          </cell>
          <cell r="E207">
            <v>6.1760750149974433</v>
          </cell>
          <cell r="F207">
            <v>6.5806090752629354</v>
          </cell>
          <cell r="G207">
            <v>6.5222713043510101</v>
          </cell>
          <cell r="H207">
            <v>6.7336265447752313</v>
          </cell>
          <cell r="J207" t="str">
            <v>Kab. Kebumen</v>
          </cell>
        </row>
        <row r="208">
          <cell r="A208">
            <v>3306</v>
          </cell>
          <cell r="B208" t="str">
            <v>Purworejo</v>
          </cell>
          <cell r="C208">
            <v>5.9167902537552095</v>
          </cell>
          <cell r="D208">
            <v>6.0164207998936483</v>
          </cell>
          <cell r="E208">
            <v>6.1314879229288124</v>
          </cell>
          <cell r="F208">
            <v>6.5574063846039632</v>
          </cell>
          <cell r="G208">
            <v>6.4688040127809749</v>
          </cell>
          <cell r="H208">
            <v>6.6746287991285707</v>
          </cell>
          <cell r="J208" t="str">
            <v>Kab. Purworejo</v>
          </cell>
        </row>
        <row r="209">
          <cell r="A209">
            <v>3307</v>
          </cell>
          <cell r="B209" t="str">
            <v>Wonosobo</v>
          </cell>
          <cell r="C209">
            <v>6.1647625329080826</v>
          </cell>
          <cell r="D209">
            <v>6.1458269119800422</v>
          </cell>
          <cell r="E209">
            <v>6.1678596051070169</v>
          </cell>
          <cell r="F209">
            <v>6.38666279271908</v>
          </cell>
          <cell r="G209">
            <v>6.4076679307295326</v>
          </cell>
          <cell r="H209">
            <v>6.656386217030386</v>
          </cell>
          <cell r="J209" t="str">
            <v>Kab. Wonosobo</v>
          </cell>
        </row>
        <row r="210">
          <cell r="A210">
            <v>3308</v>
          </cell>
          <cell r="B210" t="str">
            <v>Magelang</v>
          </cell>
          <cell r="C210">
            <v>5.8043659120113809</v>
          </cell>
          <cell r="D210">
            <v>5.8631206817574206</v>
          </cell>
          <cell r="E210">
            <v>5.8352114338932566</v>
          </cell>
          <cell r="F210">
            <v>6.0631308507885269</v>
          </cell>
          <cell r="G210">
            <v>5.9447278817280989</v>
          </cell>
          <cell r="H210">
            <v>6.121899798778303</v>
          </cell>
          <cell r="J210" t="str">
            <v>Kab. Magelang</v>
          </cell>
        </row>
        <row r="211">
          <cell r="A211">
            <v>3309</v>
          </cell>
          <cell r="B211" t="str">
            <v>Boyolali</v>
          </cell>
          <cell r="C211">
            <v>5.8333127794199759</v>
          </cell>
          <cell r="D211">
            <v>5.649711648905388</v>
          </cell>
          <cell r="E211">
            <v>6.0011024078941633</v>
          </cell>
          <cell r="F211">
            <v>6.3477436439514259</v>
          </cell>
          <cell r="G211">
            <v>6.1557661391493843</v>
          </cell>
          <cell r="H211">
            <v>6.517322876749903</v>
          </cell>
          <cell r="J211" t="str">
            <v>Kab. Boyolali</v>
          </cell>
        </row>
        <row r="212">
          <cell r="A212">
            <v>3310</v>
          </cell>
          <cell r="B212" t="str">
            <v>Klaten</v>
          </cell>
          <cell r="C212">
            <v>6.1239853992513824</v>
          </cell>
          <cell r="D212">
            <v>6.2208336924425973</v>
          </cell>
          <cell r="E212">
            <v>6.2920827799128087</v>
          </cell>
          <cell r="F212">
            <v>6.5503200400754613</v>
          </cell>
          <cell r="G212">
            <v>6.5488780771022279</v>
          </cell>
          <cell r="H212">
            <v>6.9567097465132255</v>
          </cell>
          <cell r="J212" t="str">
            <v>Kab. Klaten</v>
          </cell>
        </row>
        <row r="213">
          <cell r="A213">
            <v>3311</v>
          </cell>
          <cell r="B213" t="str">
            <v>Sukoharjo</v>
          </cell>
          <cell r="C213">
            <v>6.2794709691177086</v>
          </cell>
          <cell r="D213">
            <v>6.2622629763128019</v>
          </cell>
          <cell r="E213">
            <v>6.388393557065033</v>
          </cell>
          <cell r="F213">
            <v>6.587292237902628</v>
          </cell>
          <cell r="G213">
            <v>6.4177079375092134</v>
          </cell>
          <cell r="H213">
            <v>6.9260552412314969</v>
          </cell>
          <cell r="J213" t="str">
            <v>Kab. Sukoharjo</v>
          </cell>
        </row>
        <row r="214">
          <cell r="A214">
            <v>3312</v>
          </cell>
          <cell r="B214" t="str">
            <v>Wonogiri</v>
          </cell>
          <cell r="C214">
            <v>6.1291017676665911</v>
          </cell>
          <cell r="D214">
            <v>6.2447479334615421</v>
          </cell>
          <cell r="E214">
            <v>6.375230680184873</v>
          </cell>
          <cell r="F214">
            <v>6.5605054532255602</v>
          </cell>
          <cell r="G214">
            <v>6.2937549799291164</v>
          </cell>
          <cell r="H214">
            <v>6.68481251501602</v>
          </cell>
          <cell r="J214" t="str">
            <v>Kab. Wonogiri</v>
          </cell>
        </row>
        <row r="215">
          <cell r="A215">
            <v>3313</v>
          </cell>
          <cell r="B215" t="str">
            <v>Karanganyar</v>
          </cell>
          <cell r="C215">
            <v>6.5345203487730901</v>
          </cell>
          <cell r="D215">
            <v>6.1862021053903078</v>
          </cell>
          <cell r="E215">
            <v>6.5191564506348039</v>
          </cell>
          <cell r="F215">
            <v>6.7175753626059249</v>
          </cell>
          <cell r="G215">
            <v>6.6584844710444369</v>
          </cell>
          <cell r="H215">
            <v>6.9792382226238123</v>
          </cell>
          <cell r="J215" t="str">
            <v>Kab. Karanganyar</v>
          </cell>
        </row>
        <row r="216">
          <cell r="A216">
            <v>3314</v>
          </cell>
          <cell r="B216" t="str">
            <v>Sragen</v>
          </cell>
          <cell r="C216">
            <v>6.1840020299219383</v>
          </cell>
          <cell r="D216">
            <v>6.0509303548922908</v>
          </cell>
          <cell r="E216">
            <v>6.3192200907363336</v>
          </cell>
          <cell r="F216">
            <v>6.5355838103527422</v>
          </cell>
          <cell r="G216">
            <v>6.4881651776219611</v>
          </cell>
          <cell r="H216">
            <v>6.7100760951035436</v>
          </cell>
          <cell r="J216" t="str">
            <v>Kab. Sragen</v>
          </cell>
        </row>
        <row r="217">
          <cell r="A217">
            <v>3315</v>
          </cell>
          <cell r="B217" t="str">
            <v>Grobogan</v>
          </cell>
          <cell r="C217">
            <v>6.0345507054829799</v>
          </cell>
          <cell r="D217">
            <v>6.2830139368379436</v>
          </cell>
          <cell r="E217">
            <v>6.300660346999833</v>
          </cell>
          <cell r="F217">
            <v>6.5078723516039512</v>
          </cell>
          <cell r="G217">
            <v>6.5650307795308853</v>
          </cell>
          <cell r="H217">
            <v>6.8067722219797062</v>
          </cell>
          <cell r="J217" t="str">
            <v>Kab. Grobogan</v>
          </cell>
        </row>
        <row r="218">
          <cell r="A218">
            <v>3316</v>
          </cell>
          <cell r="B218" t="str">
            <v>Blora</v>
          </cell>
          <cell r="C218">
            <v>6.3791037641081809</v>
          </cell>
          <cell r="D218">
            <v>6.4993542620380103</v>
          </cell>
          <cell r="E218">
            <v>6.1106471521361794</v>
          </cell>
          <cell r="F218">
            <v>6.3722131498251384</v>
          </cell>
          <cell r="G218">
            <v>6.4588730810970461</v>
          </cell>
          <cell r="H218">
            <v>6.6359414495805513</v>
          </cell>
          <cell r="J218" t="str">
            <v>Kab. Blora</v>
          </cell>
        </row>
        <row r="219">
          <cell r="A219">
            <v>3317</v>
          </cell>
          <cell r="B219" t="str">
            <v>Rembang</v>
          </cell>
          <cell r="C219">
            <v>6.1497131995800123</v>
          </cell>
          <cell r="D219">
            <v>5.8465910480931624</v>
          </cell>
          <cell r="E219">
            <v>6.2006986912352735</v>
          </cell>
          <cell r="F219">
            <v>6.4775514855126977</v>
          </cell>
          <cell r="G219">
            <v>6.5227819546692034</v>
          </cell>
          <cell r="H219">
            <v>6.7531306846239234</v>
          </cell>
          <cell r="J219" t="str">
            <v>Kab. Rembang</v>
          </cell>
        </row>
        <row r="220">
          <cell r="A220">
            <v>3318</v>
          </cell>
          <cell r="B220" t="str">
            <v>Pati</v>
          </cell>
          <cell r="C220">
            <v>6.1467092505064311</v>
          </cell>
          <cell r="D220">
            <v>6.3723951623920181</v>
          </cell>
          <cell r="E220">
            <v>6.6644925650584375</v>
          </cell>
          <cell r="F220">
            <v>6.8926509637451332</v>
          </cell>
          <cell r="G220">
            <v>6.7215332581032099</v>
          </cell>
          <cell r="H220">
            <v>6.9460604972786228</v>
          </cell>
          <cell r="J220" t="str">
            <v>Kab. Pati</v>
          </cell>
        </row>
        <row r="221">
          <cell r="A221">
            <v>3319</v>
          </cell>
          <cell r="B221" t="str">
            <v>Kudus</v>
          </cell>
          <cell r="C221">
            <v>6.1572617966160328</v>
          </cell>
          <cell r="D221">
            <v>6.3964495444909364</v>
          </cell>
          <cell r="E221">
            <v>6.7123609257662507</v>
          </cell>
          <cell r="F221">
            <v>6.825794014103078</v>
          </cell>
          <cell r="G221">
            <v>6.7976717776714271</v>
          </cell>
          <cell r="H221">
            <v>6.9884648947186463</v>
          </cell>
          <cell r="J221" t="str">
            <v>Kab. Kudus</v>
          </cell>
        </row>
        <row r="222">
          <cell r="A222">
            <v>3320</v>
          </cell>
          <cell r="B222" t="str">
            <v>Jepara</v>
          </cell>
          <cell r="C222">
            <v>5.8568278204921347</v>
          </cell>
          <cell r="D222">
            <v>5.7836331821783604</v>
          </cell>
          <cell r="E222">
            <v>6.0329333902332118</v>
          </cell>
          <cell r="F222">
            <v>6.1629207751103152</v>
          </cell>
          <cell r="G222">
            <v>6.0023307278044626</v>
          </cell>
          <cell r="H222">
            <v>6.4870233736427316</v>
          </cell>
          <cell r="J222" t="str">
            <v>Kab. Jepara</v>
          </cell>
        </row>
        <row r="223">
          <cell r="A223">
            <v>3321</v>
          </cell>
          <cell r="B223" t="str">
            <v>Demak</v>
          </cell>
          <cell r="C223">
            <v>6.0490458044522839</v>
          </cell>
          <cell r="D223">
            <v>6.064568356587289</v>
          </cell>
          <cell r="E223">
            <v>6.349064246299009</v>
          </cell>
          <cell r="F223">
            <v>6.5029369221209707</v>
          </cell>
          <cell r="G223">
            <v>6.6454753545119942</v>
          </cell>
          <cell r="H223">
            <v>6.8532098547520279</v>
          </cell>
          <cell r="J223" t="str">
            <v>Kab. Demak</v>
          </cell>
        </row>
        <row r="224">
          <cell r="A224">
            <v>3322</v>
          </cell>
          <cell r="B224" t="str">
            <v>Semarang</v>
          </cell>
          <cell r="C224">
            <v>6.749924718211747</v>
          </cell>
          <cell r="D224">
            <v>6.964397161583407</v>
          </cell>
          <cell r="E224">
            <v>6.8939201752143946</v>
          </cell>
          <cell r="F224">
            <v>6.4731333537181515</v>
          </cell>
          <cell r="G224">
            <v>7.1047257274488915</v>
          </cell>
          <cell r="H224">
            <v>6.7104225743322301</v>
          </cell>
          <cell r="J224" t="str">
            <v>Kab. Semarang</v>
          </cell>
        </row>
        <row r="225">
          <cell r="A225">
            <v>3323</v>
          </cell>
          <cell r="B225" t="str">
            <v>Temanggung</v>
          </cell>
          <cell r="C225">
            <v>5.980337669967291</v>
          </cell>
          <cell r="D225">
            <v>6.0010580544128977</v>
          </cell>
          <cell r="E225">
            <v>6.0096491130734533</v>
          </cell>
          <cell r="F225">
            <v>6.2534798632956381</v>
          </cell>
          <cell r="G225">
            <v>6.2506083308412332</v>
          </cell>
          <cell r="H225">
            <v>6.5415174299623118</v>
          </cell>
          <cell r="J225" t="str">
            <v>Kab. Temanggung</v>
          </cell>
        </row>
        <row r="226">
          <cell r="A226">
            <v>3324</v>
          </cell>
          <cell r="B226" t="str">
            <v>Kendal</v>
          </cell>
          <cell r="C226">
            <v>6.0375522407410589</v>
          </cell>
          <cell r="D226">
            <v>6.2679840306569856</v>
          </cell>
          <cell r="E226">
            <v>6.0293088802964965</v>
          </cell>
          <cell r="F226">
            <v>6.6943944059657392</v>
          </cell>
          <cell r="G226">
            <v>6.7040061687375214</v>
          </cell>
          <cell r="H226">
            <v>6.9017171793988448</v>
          </cell>
          <cell r="J226" t="str">
            <v>Kab. Kendal</v>
          </cell>
        </row>
        <row r="227">
          <cell r="A227">
            <v>3325</v>
          </cell>
          <cell r="B227" t="str">
            <v>Batang</v>
          </cell>
          <cell r="C227">
            <v>5.8924012780783697</v>
          </cell>
          <cell r="D227">
            <v>5.9597956957376228</v>
          </cell>
          <cell r="E227">
            <v>6.0969561840363831</v>
          </cell>
          <cell r="F227">
            <v>6.3984174147638919</v>
          </cell>
          <cell r="G227">
            <v>6.2989989336346683</v>
          </cell>
          <cell r="H227">
            <v>6.6514330687757512</v>
          </cell>
          <cell r="J227" t="str">
            <v>Kab. Batang</v>
          </cell>
        </row>
        <row r="228">
          <cell r="A228">
            <v>3326</v>
          </cell>
          <cell r="B228" t="str">
            <v>Pekalongan</v>
          </cell>
          <cell r="C228">
            <v>4.8463008136856667</v>
          </cell>
          <cell r="D228">
            <v>5.0140461505201728</v>
          </cell>
          <cell r="E228">
            <v>5.1182260039253906</v>
          </cell>
          <cell r="F228">
            <v>5.4255295283837848</v>
          </cell>
          <cell r="G228">
            <v>5.4413846651120465</v>
          </cell>
          <cell r="H228">
            <v>5.4049361333693593</v>
          </cell>
          <cell r="J228" t="str">
            <v>Kab. Pekalongan</v>
          </cell>
        </row>
        <row r="229">
          <cell r="A229">
            <v>3327</v>
          </cell>
          <cell r="B229" t="str">
            <v>Pemalang</v>
          </cell>
          <cell r="C229">
            <v>5.9079342704512561</v>
          </cell>
          <cell r="D229">
            <v>6.041180917412972</v>
          </cell>
          <cell r="E229">
            <v>5.8654181390877973</v>
          </cell>
          <cell r="F229">
            <v>6.2528837763036567</v>
          </cell>
          <cell r="G229">
            <v>6.0459677890871237</v>
          </cell>
          <cell r="H229">
            <v>6.5336663048661832</v>
          </cell>
          <cell r="J229" t="str">
            <v>Kab. Pemalang</v>
          </cell>
        </row>
        <row r="230">
          <cell r="A230">
            <v>3328</v>
          </cell>
          <cell r="B230" t="str">
            <v>Tegal</v>
          </cell>
          <cell r="C230">
            <v>6.1294019728362672</v>
          </cell>
          <cell r="D230">
            <v>6.235518339066175</v>
          </cell>
          <cell r="E230">
            <v>6.2028519557447206</v>
          </cell>
          <cell r="F230">
            <v>6.6725658280778655</v>
          </cell>
          <cell r="G230">
            <v>6.7500122280591075</v>
          </cell>
          <cell r="H230">
            <v>6.8111943882707635</v>
          </cell>
          <cell r="J230" t="str">
            <v>Kab. Tegal</v>
          </cell>
        </row>
        <row r="231">
          <cell r="A231">
            <v>3329</v>
          </cell>
          <cell r="B231" t="str">
            <v>Brebes</v>
          </cell>
          <cell r="C231">
            <v>5.9347026265184724</v>
          </cell>
          <cell r="D231">
            <v>5.8076731119627736</v>
          </cell>
          <cell r="E231">
            <v>6.0111880054375026</v>
          </cell>
          <cell r="F231">
            <v>6.2277261139035991</v>
          </cell>
          <cell r="G231">
            <v>6.1489049122173567</v>
          </cell>
          <cell r="H231">
            <v>6.695092849614082</v>
          </cell>
          <cell r="J231" t="str">
            <v>Kab. Brebes</v>
          </cell>
        </row>
        <row r="232">
          <cell r="A232">
            <v>3371</v>
          </cell>
          <cell r="B232" t="str">
            <v>Kota Magelang</v>
          </cell>
          <cell r="C232">
            <v>7.4400591475439013</v>
          </cell>
          <cell r="D232">
            <v>7.8488358731314722</v>
          </cell>
          <cell r="E232">
            <v>8.0821019970055321</v>
          </cell>
          <cell r="F232">
            <v>8.4037498284639494</v>
          </cell>
          <cell r="G232">
            <v>8.7766652887113459</v>
          </cell>
          <cell r="H232">
            <v>9.1265034533934006</v>
          </cell>
          <cell r="J232" t="str">
            <v>Kota Magelang</v>
          </cell>
        </row>
        <row r="233">
          <cell r="A233">
            <v>3372</v>
          </cell>
          <cell r="B233" t="str">
            <v>Kota Surakarta</v>
          </cell>
          <cell r="C233">
            <v>6.4456817590692941</v>
          </cell>
          <cell r="D233">
            <v>6.5871710383256055</v>
          </cell>
          <cell r="E233">
            <v>6.7949097506398601</v>
          </cell>
          <cell r="F233">
            <v>7.3111997929534676</v>
          </cell>
          <cell r="G233">
            <v>7.3966797084268814</v>
          </cell>
          <cell r="H233">
            <v>7.6493077593569261</v>
          </cell>
          <cell r="J233" t="str">
            <v>Kota Surakarta</v>
          </cell>
        </row>
        <row r="234">
          <cell r="A234">
            <v>3373</v>
          </cell>
          <cell r="B234" t="str">
            <v>Kota Salatiga</v>
          </cell>
          <cell r="C234">
            <v>6.949446003656913</v>
          </cell>
          <cell r="D234">
            <v>6.89786589477922</v>
          </cell>
          <cell r="E234">
            <v>7.0807227767213528</v>
          </cell>
          <cell r="F234">
            <v>7.3032340457598552</v>
          </cell>
          <cell r="G234">
            <v>7.2705316445533672</v>
          </cell>
          <cell r="H234">
            <v>7.6941609113914708</v>
          </cell>
          <cell r="J234" t="str">
            <v>Kota Salatiga</v>
          </cell>
        </row>
        <row r="235">
          <cell r="A235">
            <v>3374</v>
          </cell>
          <cell r="B235" t="str">
            <v>Kota Semarang</v>
          </cell>
          <cell r="C235">
            <v>5.9185542236181217</v>
          </cell>
          <cell r="D235">
            <v>5.8622038190420005</v>
          </cell>
          <cell r="E235">
            <v>5.9478010647266375</v>
          </cell>
          <cell r="F235">
            <v>6.6987456122508071</v>
          </cell>
          <cell r="G235">
            <v>6.387144885855534</v>
          </cell>
          <cell r="H235">
            <v>7.2644269956887335</v>
          </cell>
          <cell r="J235" t="str">
            <v>Kota Semarang</v>
          </cell>
        </row>
        <row r="236">
          <cell r="A236">
            <v>3375</v>
          </cell>
          <cell r="B236" t="str">
            <v>Kota Pekalongan</v>
          </cell>
          <cell r="C236">
            <v>5.9589310729893574</v>
          </cell>
          <cell r="D236">
            <v>6.0096049194758114</v>
          </cell>
          <cell r="E236">
            <v>6.268623382226723</v>
          </cell>
          <cell r="F236">
            <v>6.8386484069115729</v>
          </cell>
          <cell r="G236">
            <v>7.0204287157414269</v>
          </cell>
          <cell r="H236">
            <v>7.293178517937239</v>
          </cell>
          <cell r="J236" t="str">
            <v>Kota Pekalongan</v>
          </cell>
        </row>
        <row r="237">
          <cell r="A237">
            <v>3376</v>
          </cell>
          <cell r="B237" t="str">
            <v>Kota Tegal</v>
          </cell>
          <cell r="C237">
            <v>7.1151294267032332</v>
          </cell>
          <cell r="D237">
            <v>7.1953889516270815</v>
          </cell>
          <cell r="E237">
            <v>7.3225450545529593</v>
          </cell>
          <cell r="F237">
            <v>7.4851200598087653</v>
          </cell>
          <cell r="G237">
            <v>7.6175536306676292</v>
          </cell>
          <cell r="H237">
            <v>8.0118203220902569</v>
          </cell>
          <cell r="J237" t="str">
            <v>Kota Tegal</v>
          </cell>
        </row>
        <row r="238">
          <cell r="A238">
            <v>3400</v>
          </cell>
          <cell r="B238" t="str">
            <v>DI Yogyakarta</v>
          </cell>
          <cell r="C238">
            <v>8.1605171623529351</v>
          </cell>
          <cell r="D238">
            <v>8.1273064297721049</v>
          </cell>
          <cell r="E238">
            <v>8.5305146831706153</v>
          </cell>
          <cell r="F238">
            <v>8.7755730409820458</v>
          </cell>
          <cell r="G238">
            <v>8.971292485016388</v>
          </cell>
          <cell r="H238">
            <v>9.3659041338531157</v>
          </cell>
          <cell r="J238" t="str">
            <v>Provinsi DI Yogyakarta</v>
          </cell>
        </row>
        <row r="239">
          <cell r="A239">
            <v>3401</v>
          </cell>
          <cell r="B239" t="str">
            <v>Kulon Progo</v>
          </cell>
          <cell r="C239">
            <v>6.3992438769805862</v>
          </cell>
          <cell r="D239">
            <v>6.4794185923098357</v>
          </cell>
          <cell r="E239">
            <v>6.7087539721063285</v>
          </cell>
          <cell r="F239">
            <v>6.6039299499568704</v>
          </cell>
          <cell r="G239">
            <v>6.6218938325213861</v>
          </cell>
          <cell r="H239">
            <v>6.9334420975363846</v>
          </cell>
          <cell r="J239" t="str">
            <v>Kab. Kulon Progo</v>
          </cell>
        </row>
        <row r="240">
          <cell r="A240">
            <v>3402</v>
          </cell>
          <cell r="B240" t="str">
            <v>Bantul</v>
          </cell>
          <cell r="C240">
            <v>6.3463275070179179</v>
          </cell>
          <cell r="D240">
            <v>6.4024679987663742</v>
          </cell>
          <cell r="E240">
            <v>6.2953301597646956</v>
          </cell>
          <cell r="F240">
            <v>6.5874181622585404</v>
          </cell>
          <cell r="G240">
            <v>6.5671816646715468</v>
          </cell>
          <cell r="H240">
            <v>6.8558748865405619</v>
          </cell>
          <cell r="J240" t="str">
            <v>Kab. Bantul</v>
          </cell>
        </row>
        <row r="241">
          <cell r="A241">
            <v>3403</v>
          </cell>
          <cell r="B241" t="str">
            <v>Gunung Kidul</v>
          </cell>
          <cell r="C241">
            <v>6.472545040364861</v>
          </cell>
          <cell r="D241">
            <v>6.2855228204939166</v>
          </cell>
          <cell r="E241">
            <v>6.6194208179688721</v>
          </cell>
          <cell r="F241">
            <v>6.6955740990573398</v>
          </cell>
          <cell r="G241">
            <v>6.726709344644048</v>
          </cell>
          <cell r="H241">
            <v>6.8248752040706737</v>
          </cell>
          <cell r="J241" t="str">
            <v>Kab. Gunung Kidul</v>
          </cell>
        </row>
        <row r="242">
          <cell r="A242">
            <v>3404</v>
          </cell>
          <cell r="B242" t="str">
            <v>Sleman</v>
          </cell>
          <cell r="C242">
            <v>6.2872495431967037</v>
          </cell>
          <cell r="D242">
            <v>6.1904027960190051</v>
          </cell>
          <cell r="E242">
            <v>6.5468605182053983</v>
          </cell>
          <cell r="F242">
            <v>6.6337365792625596</v>
          </cell>
          <cell r="G242">
            <v>6.7155504223989837</v>
          </cell>
          <cell r="H242">
            <v>7.1310324285049775</v>
          </cell>
          <cell r="J242" t="str">
            <v>Kab. Sleman</v>
          </cell>
        </row>
        <row r="243">
          <cell r="A243">
            <v>3471</v>
          </cell>
          <cell r="B243" t="str">
            <v>Kota Yogyakarta</v>
          </cell>
          <cell r="C243">
            <v>6.9061698304776602</v>
          </cell>
          <cell r="D243">
            <v>6.9695059846890963</v>
          </cell>
          <cell r="E243">
            <v>7.3676097316448814</v>
          </cell>
          <cell r="F243">
            <v>7.5194957576988113</v>
          </cell>
          <cell r="G243">
            <v>7.9279095716109689</v>
          </cell>
          <cell r="H243">
            <v>8.0265267238637747</v>
          </cell>
          <cell r="J243" t="str">
            <v>Kota Yogyakarta</v>
          </cell>
        </row>
        <row r="244">
          <cell r="A244">
            <v>3500</v>
          </cell>
          <cell r="B244" t="str">
            <v>Jawa Timur</v>
          </cell>
          <cell r="C244">
            <v>6.996802314254313</v>
          </cell>
          <cell r="D244">
            <v>6.956989700498994</v>
          </cell>
          <cell r="E244">
            <v>7.1531894062262902</v>
          </cell>
          <cell r="F244">
            <v>7.6620703873169802</v>
          </cell>
          <cell r="G244">
            <v>7.8570298087710935</v>
          </cell>
          <cell r="H244">
            <v>8.2573409850735278</v>
          </cell>
          <cell r="J244" t="str">
            <v>Provinsi Jawa Timur</v>
          </cell>
        </row>
        <row r="245">
          <cell r="A245">
            <v>3501</v>
          </cell>
          <cell r="B245" t="str">
            <v>Pacitan</v>
          </cell>
          <cell r="C245">
            <v>6.0417936764660558</v>
          </cell>
          <cell r="D245">
            <v>5.9805808777062328</v>
          </cell>
          <cell r="E245">
            <v>6.1222025478698008</v>
          </cell>
          <cell r="F245">
            <v>6.3454157083778702</v>
          </cell>
          <cell r="G245">
            <v>6.2074510305537478</v>
          </cell>
          <cell r="H245">
            <v>6.4937828438454828</v>
          </cell>
          <cell r="J245" t="str">
            <v>Kab. Pacitan</v>
          </cell>
        </row>
        <row r="246">
          <cell r="A246">
            <v>3502</v>
          </cell>
          <cell r="B246" t="str">
            <v>Ponorogo</v>
          </cell>
          <cell r="C246">
            <v>6.3225655987051113</v>
          </cell>
          <cell r="D246">
            <v>6.5894346294685056</v>
          </cell>
          <cell r="E246">
            <v>6.874459265119901</v>
          </cell>
          <cell r="F246">
            <v>6.6949842552853989</v>
          </cell>
          <cell r="G246">
            <v>6.6680279955467228</v>
          </cell>
          <cell r="H246">
            <v>6.8406734387200245</v>
          </cell>
          <cell r="J246" t="str">
            <v>Kab. Ponorogo</v>
          </cell>
        </row>
        <row r="247">
          <cell r="A247">
            <v>3503</v>
          </cell>
          <cell r="B247" t="str">
            <v>Trenggalek</v>
          </cell>
          <cell r="C247">
            <v>5.7862246845710814</v>
          </cell>
          <cell r="D247">
            <v>5.7218863174752919</v>
          </cell>
          <cell r="E247">
            <v>5.7373250622182912</v>
          </cell>
          <cell r="F247">
            <v>6.153064289788575</v>
          </cell>
          <cell r="G247">
            <v>6.1370006420813938</v>
          </cell>
          <cell r="H247">
            <v>6.4698565150547678</v>
          </cell>
          <cell r="J247" t="str">
            <v>Kab. Trenggalek</v>
          </cell>
        </row>
        <row r="248">
          <cell r="A248">
            <v>3504</v>
          </cell>
          <cell r="B248" t="str">
            <v>Tulungagung</v>
          </cell>
          <cell r="C248">
            <v>5.9871543462324102</v>
          </cell>
          <cell r="D248">
            <v>5.8779471053347603</v>
          </cell>
          <cell r="E248">
            <v>6.064656639293867</v>
          </cell>
          <cell r="F248">
            <v>6.5807886359931533</v>
          </cell>
          <cell r="G248">
            <v>6.7338397402606045</v>
          </cell>
          <cell r="H248">
            <v>6.8872943852700956</v>
          </cell>
          <cell r="J248" t="str">
            <v>Kab. Tulungagung</v>
          </cell>
        </row>
        <row r="249">
          <cell r="A249">
            <v>3505</v>
          </cell>
          <cell r="B249" t="str">
            <v>Blitar</v>
          </cell>
          <cell r="C249">
            <v>6.112919411590708</v>
          </cell>
          <cell r="D249">
            <v>5.9062059642259239</v>
          </cell>
          <cell r="E249">
            <v>5.9751312824640506</v>
          </cell>
          <cell r="F249">
            <v>6.4604266237131434</v>
          </cell>
          <cell r="G249">
            <v>6.4041964113302319</v>
          </cell>
          <cell r="H249">
            <v>6.3849873475422765</v>
          </cell>
          <cell r="J249" t="str">
            <v>Kab. Blitar</v>
          </cell>
        </row>
        <row r="250">
          <cell r="A250">
            <v>3506</v>
          </cell>
          <cell r="B250" t="str">
            <v>Kediri</v>
          </cell>
          <cell r="C250">
            <v>6.1049614647350099</v>
          </cell>
          <cell r="D250">
            <v>5.9236176060819545</v>
          </cell>
          <cell r="E250">
            <v>5.955312486216183</v>
          </cell>
          <cell r="F250">
            <v>6.3526410060560847</v>
          </cell>
          <cell r="G250">
            <v>6.3435447620878316</v>
          </cell>
          <cell r="H250">
            <v>6.5214538366808856</v>
          </cell>
          <cell r="J250" t="str">
            <v>Kab. Kediri</v>
          </cell>
        </row>
        <row r="251">
          <cell r="A251">
            <v>3507</v>
          </cell>
          <cell r="B251" t="str">
            <v>Malang</v>
          </cell>
          <cell r="C251">
            <v>5.7008386805440994</v>
          </cell>
          <cell r="D251">
            <v>5.8492235290332202</v>
          </cell>
          <cell r="E251">
            <v>5.9436079920133205</v>
          </cell>
          <cell r="F251">
            <v>6.0921554633536505</v>
          </cell>
          <cell r="G251">
            <v>6.2010003126316775</v>
          </cell>
          <cell r="H251">
            <v>6.4436492128819838</v>
          </cell>
          <cell r="J251" t="str">
            <v>Kab. Malang</v>
          </cell>
        </row>
        <row r="252">
          <cell r="A252">
            <v>3508</v>
          </cell>
          <cell r="B252" t="str">
            <v>Lumajang</v>
          </cell>
          <cell r="C252">
            <v>5.8046252745328486</v>
          </cell>
          <cell r="D252">
            <v>5.7125068144366526</v>
          </cell>
          <cell r="E252">
            <v>6.4015292228818526</v>
          </cell>
          <cell r="F252">
            <v>6.2102003569281363</v>
          </cell>
          <cell r="G252">
            <v>6.2920531636866146</v>
          </cell>
          <cell r="H252">
            <v>6.7663377117429233</v>
          </cell>
          <cell r="J252" t="str">
            <v>Kab. Lumajang</v>
          </cell>
        </row>
        <row r="253">
          <cell r="A253">
            <v>3509</v>
          </cell>
          <cell r="B253" t="str">
            <v>Jember</v>
          </cell>
          <cell r="C253">
            <v>5.1589232062368335</v>
          </cell>
          <cell r="D253">
            <v>5.2726111912778553</v>
          </cell>
          <cell r="E253">
            <v>5.128938329662148</v>
          </cell>
          <cell r="F253">
            <v>5.7704852857484825</v>
          </cell>
          <cell r="G253">
            <v>5.912841500851381</v>
          </cell>
          <cell r="H253">
            <v>6.0993223267556234</v>
          </cell>
          <cell r="J253" t="str">
            <v>Kab. Jember</v>
          </cell>
        </row>
        <row r="254">
          <cell r="A254">
            <v>3510</v>
          </cell>
          <cell r="B254" t="str">
            <v>Banyuwangi</v>
          </cell>
          <cell r="C254">
            <v>5.8192151674001051</v>
          </cell>
          <cell r="D254">
            <v>6.3269816967902894</v>
          </cell>
          <cell r="E254">
            <v>6.4254996252892838</v>
          </cell>
          <cell r="F254">
            <v>6.8354396058089906</v>
          </cell>
          <cell r="G254">
            <v>6.7658750832476047</v>
          </cell>
          <cell r="H254">
            <v>6.9603662437228975</v>
          </cell>
          <cell r="J254" t="str">
            <v>Kab. Banyuwangi</v>
          </cell>
        </row>
        <row r="255">
          <cell r="A255">
            <v>3511</v>
          </cell>
          <cell r="B255" t="str">
            <v>Bondowoso</v>
          </cell>
          <cell r="C255">
            <v>5.0714296161689516</v>
          </cell>
          <cell r="D255">
            <v>5.014311227853522</v>
          </cell>
          <cell r="E255">
            <v>5.2232409264459427</v>
          </cell>
          <cell r="F255">
            <v>5.7479514959088469</v>
          </cell>
          <cell r="G255">
            <v>5.6513955140310612</v>
          </cell>
          <cell r="H255">
            <v>6.0090218395205781</v>
          </cell>
          <cell r="J255" t="str">
            <v>Kab. Bondowoso</v>
          </cell>
        </row>
        <row r="256">
          <cell r="A256">
            <v>3512</v>
          </cell>
          <cell r="B256" t="str">
            <v>Situbondo</v>
          </cell>
          <cell r="C256">
            <v>5.1030896767287368</v>
          </cell>
          <cell r="D256">
            <v>4.7836529986277041</v>
          </cell>
          <cell r="E256">
            <v>5.1884442493738305</v>
          </cell>
          <cell r="F256">
            <v>5.7600926104147119</v>
          </cell>
          <cell r="G256">
            <v>5.937602266066051</v>
          </cell>
          <cell r="H256">
            <v>6.136579047555955</v>
          </cell>
          <cell r="J256" t="str">
            <v>Kab. Situbondo</v>
          </cell>
        </row>
        <row r="257">
          <cell r="A257">
            <v>3513</v>
          </cell>
          <cell r="B257" t="str">
            <v>Probolinggo</v>
          </cell>
          <cell r="C257">
            <v>5.0695796554873702</v>
          </cell>
          <cell r="D257">
            <v>5.0310501854186107</v>
          </cell>
          <cell r="E257">
            <v>5.1476180171076171</v>
          </cell>
          <cell r="F257">
            <v>6.0086322268218835</v>
          </cell>
          <cell r="G257">
            <v>6.0518628600495781</v>
          </cell>
          <cell r="H257">
            <v>4.8514365966740627</v>
          </cell>
          <cell r="J257" t="str">
            <v>Kab. Probolinggo</v>
          </cell>
        </row>
        <row r="258">
          <cell r="A258">
            <v>3514</v>
          </cell>
          <cell r="B258" t="str">
            <v>Pasuruan</v>
          </cell>
          <cell r="C258">
            <v>5.0347089122970123</v>
          </cell>
          <cell r="D258">
            <v>4.8688185939271191</v>
          </cell>
          <cell r="E258">
            <v>4.9811533434377457</v>
          </cell>
          <cell r="F258">
            <v>5.3726588707807119</v>
          </cell>
          <cell r="G258">
            <v>5.6206277590856715</v>
          </cell>
          <cell r="H258">
            <v>5.5975559832761128</v>
          </cell>
          <cell r="J258" t="str">
            <v>Kab. Pasuruan</v>
          </cell>
        </row>
        <row r="259">
          <cell r="A259">
            <v>3515</v>
          </cell>
          <cell r="B259" t="str">
            <v>Sidoarjo</v>
          </cell>
          <cell r="C259">
            <v>5.9524618824934814</v>
          </cell>
          <cell r="D259">
            <v>5.8927524987676083</v>
          </cell>
          <cell r="E259">
            <v>6.0176499353161175</v>
          </cell>
          <cell r="F259">
            <v>6.1811950353658291</v>
          </cell>
          <cell r="G259">
            <v>6.2697685818907471</v>
          </cell>
          <cell r="H259">
            <v>6.6064264810546343</v>
          </cell>
          <cell r="J259" t="str">
            <v>Kab. Sidoarjo</v>
          </cell>
        </row>
        <row r="260">
          <cell r="A260">
            <v>3516</v>
          </cell>
          <cell r="B260" t="str">
            <v>Mojokerto</v>
          </cell>
          <cell r="C260">
            <v>5.9729848855949754</v>
          </cell>
          <cell r="D260">
            <v>5.9230593294328857</v>
          </cell>
          <cell r="E260">
            <v>6.1602342781973798</v>
          </cell>
          <cell r="F260">
            <v>6.6253318725338062</v>
          </cell>
          <cell r="G260">
            <v>6.5509616876807906</v>
          </cell>
          <cell r="H260">
            <v>6.7931414114261157</v>
          </cell>
          <cell r="J260" t="str">
            <v>Kab. Mojokerto</v>
          </cell>
        </row>
        <row r="261">
          <cell r="A261">
            <v>3517</v>
          </cell>
          <cell r="B261" t="str">
            <v>Jombang</v>
          </cell>
          <cell r="C261">
            <v>6.1470291145067364</v>
          </cell>
          <cell r="D261">
            <v>6.1046436742851222</v>
          </cell>
          <cell r="E261">
            <v>6.1936660701529282</v>
          </cell>
          <cell r="F261">
            <v>6.4893067683207857</v>
          </cell>
          <cell r="G261">
            <v>6.6122268125816612</v>
          </cell>
          <cell r="H261">
            <v>6.7888260419857112</v>
          </cell>
          <cell r="J261" t="str">
            <v>Kab. Jombang</v>
          </cell>
        </row>
        <row r="262">
          <cell r="A262">
            <v>3518</v>
          </cell>
          <cell r="B262" t="str">
            <v>Nganjuk</v>
          </cell>
          <cell r="C262">
            <v>6.2733382724345113</v>
          </cell>
          <cell r="D262">
            <v>6.3745434560770731</v>
          </cell>
          <cell r="E262">
            <v>6.4818613447279354</v>
          </cell>
          <cell r="F262">
            <v>6.5739640346388262</v>
          </cell>
          <cell r="G262">
            <v>6.8814366812419125</v>
          </cell>
          <cell r="H262">
            <v>7.1048138029206305</v>
          </cell>
          <cell r="J262" t="str">
            <v>Kab. Nganjuk</v>
          </cell>
        </row>
        <row r="263">
          <cell r="A263">
            <v>3519</v>
          </cell>
          <cell r="B263" t="str">
            <v>Madiun</v>
          </cell>
          <cell r="C263">
            <v>6.5005552444553372</v>
          </cell>
          <cell r="D263">
            <v>6.2233599487449718</v>
          </cell>
          <cell r="E263">
            <v>6.3167997828239111</v>
          </cell>
          <cell r="F263">
            <v>6.5458823029817603</v>
          </cell>
          <cell r="G263">
            <v>6.5572174234013598</v>
          </cell>
          <cell r="H263">
            <v>6.6153165969947683</v>
          </cell>
          <cell r="J263" t="str">
            <v>Kab. Madiun</v>
          </cell>
        </row>
        <row r="264">
          <cell r="A264">
            <v>3520</v>
          </cell>
          <cell r="B264" t="str">
            <v>Magetan</v>
          </cell>
          <cell r="C264">
            <v>6.5749161604469855</v>
          </cell>
          <cell r="D264">
            <v>6.5744378809430133</v>
          </cell>
          <cell r="E264">
            <v>6.5875281913215069</v>
          </cell>
          <cell r="F264">
            <v>6.5762705139786117</v>
          </cell>
          <cell r="G264">
            <v>6.6091030770804853</v>
          </cell>
          <cell r="H264">
            <v>6.7633741977957422</v>
          </cell>
          <cell r="J264" t="str">
            <v>Kab. Magetan</v>
          </cell>
        </row>
        <row r="265">
          <cell r="A265">
            <v>3521</v>
          </cell>
          <cell r="B265" t="str">
            <v>Ngawi</v>
          </cell>
          <cell r="C265">
            <v>6.2487827792750998</v>
          </cell>
          <cell r="D265">
            <v>6.0924543418063974</v>
          </cell>
          <cell r="E265">
            <v>6.2701910306054858</v>
          </cell>
          <cell r="F265">
            <v>6.5752414618855637</v>
          </cell>
          <cell r="G265">
            <v>6.7339219364365963</v>
          </cell>
          <cell r="H265">
            <v>6.9095052029817285</v>
          </cell>
          <cell r="J265" t="str">
            <v>Kab. Ngawi</v>
          </cell>
        </row>
        <row r="266">
          <cell r="A266">
            <v>3522</v>
          </cell>
          <cell r="B266" t="str">
            <v>Bojonegoro</v>
          </cell>
          <cell r="C266">
            <v>6.1550023046822293</v>
          </cell>
          <cell r="D266">
            <v>6.5089977816973352</v>
          </cell>
          <cell r="E266">
            <v>6.5325964026525103</v>
          </cell>
          <cell r="F266">
            <v>6.8834011614913937</v>
          </cell>
          <cell r="G266">
            <v>6.8661157155064565</v>
          </cell>
          <cell r="H266">
            <v>7.1316374665385798</v>
          </cell>
          <cell r="J266" t="str">
            <v>Kab. Bojonegoro</v>
          </cell>
        </row>
        <row r="267">
          <cell r="A267">
            <v>3523</v>
          </cell>
          <cell r="B267" t="str">
            <v>Tuban</v>
          </cell>
          <cell r="C267">
            <v>5.9274847913527156</v>
          </cell>
          <cell r="D267">
            <v>6.0024006799235137</v>
          </cell>
          <cell r="E267">
            <v>6.0640801926470926</v>
          </cell>
          <cell r="F267">
            <v>6.4518536110324609</v>
          </cell>
          <cell r="G267">
            <v>6.6249937474770055</v>
          </cell>
          <cell r="H267">
            <v>6.8757082349247867</v>
          </cell>
          <cell r="J267" t="str">
            <v>Kab. Tuban</v>
          </cell>
        </row>
        <row r="268">
          <cell r="A268">
            <v>3524</v>
          </cell>
          <cell r="B268" t="str">
            <v>Lamongan</v>
          </cell>
          <cell r="C268">
            <v>6.3059571542605726</v>
          </cell>
          <cell r="D268">
            <v>6.5891402316287531</v>
          </cell>
          <cell r="E268">
            <v>6.6989463946181704</v>
          </cell>
          <cell r="F268">
            <v>6.8430432980108629</v>
          </cell>
          <cell r="G268">
            <v>6.5683486122103156</v>
          </cell>
          <cell r="H268">
            <v>6.9222217335031093</v>
          </cell>
          <cell r="J268" t="str">
            <v>Kab. Lamongan</v>
          </cell>
        </row>
        <row r="269">
          <cell r="A269">
            <v>3525</v>
          </cell>
          <cell r="B269" t="str">
            <v>Gresik</v>
          </cell>
          <cell r="C269">
            <v>5.9580657987874197</v>
          </cell>
          <cell r="D269">
            <v>6.0495064477617699</v>
          </cell>
          <cell r="E269">
            <v>6.3049237760734611</v>
          </cell>
          <cell r="F269">
            <v>6.3725966018286782</v>
          </cell>
          <cell r="G269">
            <v>6.4263700584900976</v>
          </cell>
          <cell r="H269">
            <v>6.4668375265300106</v>
          </cell>
          <cell r="J269" t="str">
            <v>Kab. Gresik</v>
          </cell>
        </row>
        <row r="270">
          <cell r="A270">
            <v>3526</v>
          </cell>
          <cell r="B270" t="str">
            <v>Bangkalan</v>
          </cell>
          <cell r="C270">
            <v>5.1670044370395907</v>
          </cell>
          <cell r="D270">
            <v>5.3375825987409211</v>
          </cell>
          <cell r="E270">
            <v>5.491897048510344</v>
          </cell>
          <cell r="F270">
            <v>5.7381522322905596</v>
          </cell>
          <cell r="G270">
            <v>5.7077420941016417</v>
          </cell>
          <cell r="H270">
            <v>5.2610891895910941</v>
          </cell>
          <cell r="J270" t="str">
            <v>Kab. Bangkalan</v>
          </cell>
        </row>
        <row r="271">
          <cell r="A271">
            <v>3527</v>
          </cell>
          <cell r="B271" t="str">
            <v>Sampang</v>
          </cell>
          <cell r="C271">
            <v>4.976925605091421</v>
          </cell>
          <cell r="D271">
            <v>4.8204784244676047</v>
          </cell>
          <cell r="E271">
            <v>5.328045630741296</v>
          </cell>
          <cell r="F271">
            <v>5.3100146186247628</v>
          </cell>
          <cell r="G271">
            <v>5.2630321348633409</v>
          </cell>
          <cell r="H271">
            <v>5.5213029837622596</v>
          </cell>
          <cell r="J271" t="str">
            <v>Kab. Sampang</v>
          </cell>
        </row>
        <row r="272">
          <cell r="A272">
            <v>3528</v>
          </cell>
          <cell r="B272" t="str">
            <v>Pamekasan</v>
          </cell>
          <cell r="C272">
            <v>5.1413175467140499</v>
          </cell>
          <cell r="D272">
            <v>5.1748868710328848</v>
          </cell>
          <cell r="E272">
            <v>5.4459224036323848</v>
          </cell>
          <cell r="F272">
            <v>5.6121765331485749</v>
          </cell>
          <cell r="G272">
            <v>5.7180474752897386</v>
          </cell>
          <cell r="H272">
            <v>6.0792353198889311</v>
          </cell>
          <cell r="J272" t="str">
            <v>Kab. Pamekasan</v>
          </cell>
        </row>
        <row r="273">
          <cell r="A273">
            <v>3529</v>
          </cell>
          <cell r="B273" t="str">
            <v>Sumenep</v>
          </cell>
          <cell r="C273">
            <v>5.2503297239614648</v>
          </cell>
          <cell r="D273">
            <v>5.2727897489686582</v>
          </cell>
          <cell r="E273">
            <v>5.9451036103829473</v>
          </cell>
          <cell r="F273">
            <v>5.7382280772558385</v>
          </cell>
          <cell r="G273">
            <v>5.6391515988013143</v>
          </cell>
          <cell r="H273">
            <v>5.786634845746967</v>
          </cell>
          <cell r="J273" t="str">
            <v>Kab. Sumenep</v>
          </cell>
        </row>
        <row r="274">
          <cell r="A274">
            <v>3571</v>
          </cell>
          <cell r="B274" t="str">
            <v>Kota Kediri</v>
          </cell>
          <cell r="C274">
            <v>6.7466808948808525</v>
          </cell>
          <cell r="D274">
            <v>6.9861002925841706</v>
          </cell>
          <cell r="E274">
            <v>7.183105292593793</v>
          </cell>
          <cell r="F274">
            <v>7.9066778187387605</v>
          </cell>
          <cell r="G274">
            <v>8.3137786840547818</v>
          </cell>
          <cell r="H274">
            <v>8.5148385261846791</v>
          </cell>
          <cell r="J274" t="str">
            <v>Kota Kediri</v>
          </cell>
        </row>
        <row r="275">
          <cell r="A275">
            <v>3572</v>
          </cell>
          <cell r="B275" t="str">
            <v>Kota Blitar</v>
          </cell>
          <cell r="C275">
            <v>7.0331307466951971</v>
          </cell>
          <cell r="D275">
            <v>7.6125390656867218</v>
          </cell>
          <cell r="E275">
            <v>8.0113515125936701</v>
          </cell>
          <cell r="F275">
            <v>8.4467082340291206</v>
          </cell>
          <cell r="G275">
            <v>8.6165433081975831</v>
          </cell>
          <cell r="H275">
            <v>8.8107121071217858</v>
          </cell>
          <cell r="J275" t="str">
            <v>Kota Blitar</v>
          </cell>
        </row>
        <row r="276">
          <cell r="A276">
            <v>3573</v>
          </cell>
          <cell r="B276" t="str">
            <v>Kota Malang</v>
          </cell>
          <cell r="C276">
            <v>6.3159368932443378</v>
          </cell>
          <cell r="D276">
            <v>6.4481383679137734</v>
          </cell>
          <cell r="E276">
            <v>6.5972995683015405</v>
          </cell>
          <cell r="F276">
            <v>6.8224073922180013</v>
          </cell>
          <cell r="G276">
            <v>7.1430630578145875</v>
          </cell>
          <cell r="H276">
            <v>7.4073391735626215</v>
          </cell>
          <cell r="J276" t="str">
            <v>Kota Malang</v>
          </cell>
        </row>
        <row r="277">
          <cell r="A277">
            <v>3574</v>
          </cell>
          <cell r="B277" t="str">
            <v>Kota Probolinggo</v>
          </cell>
          <cell r="C277">
            <v>6.6291244101661837</v>
          </cell>
          <cell r="D277">
            <v>6.9000047830768398</v>
          </cell>
          <cell r="E277">
            <v>6.9928017296867786</v>
          </cell>
          <cell r="F277">
            <v>7.4894095567881775</v>
          </cell>
          <cell r="G277">
            <v>7.7583160557126245</v>
          </cell>
          <cell r="H277">
            <v>7.9365837567502489</v>
          </cell>
          <cell r="J277" t="str">
            <v>Kota Probolinggo</v>
          </cell>
        </row>
        <row r="278">
          <cell r="A278">
            <v>3575</v>
          </cell>
          <cell r="B278" t="str">
            <v>Kota Pasuruan</v>
          </cell>
          <cell r="C278">
            <v>6.700385304694862</v>
          </cell>
          <cell r="D278">
            <v>6.7846649097524381</v>
          </cell>
          <cell r="E278">
            <v>7.2764253379821415</v>
          </cell>
          <cell r="F278">
            <v>7.6071706573253977</v>
          </cell>
          <cell r="G278">
            <v>7.8244165226099103</v>
          </cell>
          <cell r="H278">
            <v>8.029289568852203</v>
          </cell>
          <cell r="J278" t="str">
            <v>Kota Pasuruan</v>
          </cell>
        </row>
        <row r="279">
          <cell r="A279">
            <v>3576</v>
          </cell>
          <cell r="B279" t="str">
            <v>Kota Mojokerto</v>
          </cell>
          <cell r="C279">
            <v>5.7214947460636667</v>
          </cell>
          <cell r="D279">
            <v>6.1612051542091688</v>
          </cell>
          <cell r="E279">
            <v>5.8576206714126897</v>
          </cell>
          <cell r="F279">
            <v>5.095497215577085</v>
          </cell>
          <cell r="G279">
            <v>5.0527361710548178</v>
          </cell>
          <cell r="H279">
            <v>4.9583992567802548</v>
          </cell>
          <cell r="J279" t="str">
            <v>Kota Mojokerto</v>
          </cell>
        </row>
        <row r="280">
          <cell r="A280">
            <v>3577</v>
          </cell>
          <cell r="B280" t="str">
            <v>Kota Madiun</v>
          </cell>
          <cell r="C280">
            <v>7.2019248506008857</v>
          </cell>
          <cell r="D280">
            <v>7.5554641426721636</v>
          </cell>
          <cell r="E280">
            <v>7.770381841695233</v>
          </cell>
          <cell r="F280">
            <v>8.0688075214109141</v>
          </cell>
          <cell r="G280">
            <v>8.4568379759861525</v>
          </cell>
          <cell r="H280">
            <v>8.6585981300840924</v>
          </cell>
          <cell r="J280" t="str">
            <v>Kota Madiun</v>
          </cell>
        </row>
        <row r="281">
          <cell r="A281">
            <v>3578</v>
          </cell>
          <cell r="B281" t="str">
            <v>Kota Surabaya</v>
          </cell>
          <cell r="C281">
            <v>6.1390291505682768</v>
          </cell>
          <cell r="D281">
            <v>6.2591756165425112</v>
          </cell>
          <cell r="E281">
            <v>6.5249516096794506</v>
          </cell>
          <cell r="F281">
            <v>6.5376960110010183</v>
          </cell>
          <cell r="G281">
            <v>6.6619826951831564</v>
          </cell>
          <cell r="H281">
            <v>7.0305945106390269</v>
          </cell>
          <cell r="J281" t="str">
            <v>Kota Surabaya</v>
          </cell>
        </row>
        <row r="282">
          <cell r="A282">
            <v>3579</v>
          </cell>
          <cell r="B282" t="str">
            <v>Kota Batu</v>
          </cell>
          <cell r="C282">
            <v>5.5068744569667407</v>
          </cell>
          <cell r="D282">
            <v>5.6343058098527266</v>
          </cell>
          <cell r="E282">
            <v>5.9706091190086354</v>
          </cell>
          <cell r="F282">
            <v>6.2760303315502215</v>
          </cell>
          <cell r="G282">
            <v>6.6299391620150088</v>
          </cell>
          <cell r="H282">
            <v>7.2419951421070516</v>
          </cell>
          <cell r="J282" t="str">
            <v>Kota Batu</v>
          </cell>
        </row>
        <row r="283">
          <cell r="A283">
            <v>3600</v>
          </cell>
          <cell r="B283" t="str">
            <v>Banten</v>
          </cell>
          <cell r="C283">
            <v>4.8687747346287402</v>
          </cell>
          <cell r="D283">
            <v>4.6638467740660552</v>
          </cell>
          <cell r="E283">
            <v>4.6298985160653254</v>
          </cell>
          <cell r="F283">
            <v>5.420592446386701</v>
          </cell>
          <cell r="G283">
            <v>5.6950113211942854</v>
          </cell>
          <cell r="H283">
            <v>6.2681385023533753</v>
          </cell>
          <cell r="J283" t="str">
            <v>Provinsi Banten</v>
          </cell>
        </row>
        <row r="284">
          <cell r="A284">
            <v>3601</v>
          </cell>
          <cell r="B284" t="str">
            <v>Pandeglang</v>
          </cell>
          <cell r="C284">
            <v>4.8611217836377154</v>
          </cell>
          <cell r="D284">
            <v>4.6632989843130819</v>
          </cell>
          <cell r="E284">
            <v>4.8005992732284755</v>
          </cell>
          <cell r="F284">
            <v>5.2070847885768048</v>
          </cell>
          <cell r="G284">
            <v>5.2440889240786976</v>
          </cell>
          <cell r="H284">
            <v>5.4603715499435985</v>
          </cell>
          <cell r="J284" t="str">
            <v>Kab. Pandeglang</v>
          </cell>
        </row>
        <row r="285">
          <cell r="A285">
            <v>3602</v>
          </cell>
          <cell r="B285" t="str">
            <v>Lebak</v>
          </cell>
          <cell r="C285">
            <v>5.0496740770669959</v>
          </cell>
          <cell r="D285">
            <v>4.9754075580286674</v>
          </cell>
          <cell r="E285">
            <v>5.0352955165916038</v>
          </cell>
          <cell r="F285">
            <v>5.370249622190931</v>
          </cell>
          <cell r="G285">
            <v>5.3573951827946269</v>
          </cell>
          <cell r="H285">
            <v>5.5597662917606332</v>
          </cell>
          <cell r="J285" t="str">
            <v>Kab. Lebak</v>
          </cell>
        </row>
        <row r="286">
          <cell r="A286">
            <v>3603</v>
          </cell>
          <cell r="B286" t="str">
            <v>Tangerang</v>
          </cell>
          <cell r="C286">
            <v>4.6272838946170465</v>
          </cell>
          <cell r="D286">
            <v>4.7230486117960835</v>
          </cell>
          <cell r="E286">
            <v>4.9027422091214516</v>
          </cell>
          <cell r="F286">
            <v>4.8680511312840711</v>
          </cell>
          <cell r="G286">
            <v>5.0497858665633988</v>
          </cell>
          <cell r="H286">
            <v>5.2747263899450951</v>
          </cell>
          <cell r="J286" t="str">
            <v>Kab. Tangerang</v>
          </cell>
        </row>
        <row r="287">
          <cell r="A287">
            <v>3604</v>
          </cell>
          <cell r="B287" t="str">
            <v>Serang</v>
          </cell>
          <cell r="C287">
            <v>3.8503302219155549</v>
          </cell>
          <cell r="D287">
            <v>3.7172884648844007</v>
          </cell>
          <cell r="E287">
            <v>3.8134121138447834</v>
          </cell>
          <cell r="F287">
            <v>4.1049299111206805</v>
          </cell>
          <cell r="G287">
            <v>4.04384832126944</v>
          </cell>
          <cell r="H287">
            <v>4.9488054825006369</v>
          </cell>
          <cell r="J287" t="str">
            <v>Kab. Serang</v>
          </cell>
        </row>
        <row r="288">
          <cell r="A288">
            <v>3671</v>
          </cell>
          <cell r="B288" t="str">
            <v>Kota Tangerang</v>
          </cell>
          <cell r="C288">
            <v>4.6206025032546627</v>
          </cell>
          <cell r="D288">
            <v>4.3933833558983375</v>
          </cell>
          <cell r="E288">
            <v>4.5611283231587674</v>
          </cell>
          <cell r="F288">
            <v>5.0227090121399733</v>
          </cell>
          <cell r="G288">
            <v>5.1929493153725765</v>
          </cell>
          <cell r="H288">
            <v>5.7013640482974335</v>
          </cell>
          <cell r="J288" t="str">
            <v>Kota Tangerang</v>
          </cell>
        </row>
        <row r="289">
          <cell r="A289">
            <v>3672</v>
          </cell>
          <cell r="B289" t="str">
            <v>Kota Cilegon</v>
          </cell>
          <cell r="C289">
            <v>5.9084374778555944</v>
          </cell>
          <cell r="D289">
            <v>5.7899925952224223</v>
          </cell>
          <cell r="E289">
            <v>5.8056264198919143</v>
          </cell>
          <cell r="F289">
            <v>6.1047838872682458</v>
          </cell>
          <cell r="G289">
            <v>6.0964247998617092</v>
          </cell>
          <cell r="H289">
            <v>6.3653533738551715</v>
          </cell>
          <cell r="J289" t="str">
            <v>Kota Cilegon</v>
          </cell>
        </row>
        <row r="290">
          <cell r="A290">
            <v>3673</v>
          </cell>
          <cell r="B290" t="str">
            <v>Kota Serang</v>
          </cell>
          <cell r="C290">
            <v>5.1441234917516994</v>
          </cell>
          <cell r="D290">
            <v>4.9983649518326487</v>
          </cell>
          <cell r="E290">
            <v>5.1255136891553459</v>
          </cell>
          <cell r="F290">
            <v>5.6555533964228752</v>
          </cell>
          <cell r="G290">
            <v>5.8036469966821791</v>
          </cell>
          <cell r="H290">
            <v>5.9538913146079935</v>
          </cell>
          <cell r="J290" t="str">
            <v>Kota Serang</v>
          </cell>
        </row>
        <row r="291">
          <cell r="A291">
            <v>3674</v>
          </cell>
          <cell r="B291" t="str">
            <v>Kota Tangerang Selatan</v>
          </cell>
          <cell r="C291">
            <v>4.5215849092244706</v>
          </cell>
          <cell r="D291">
            <v>4.7436212808407161</v>
          </cell>
          <cell r="E291">
            <v>4.8480097977813568</v>
          </cell>
          <cell r="F291">
            <v>4.9055014113463429</v>
          </cell>
          <cell r="G291">
            <v>4.8997423231142561</v>
          </cell>
          <cell r="H291">
            <v>5.4497238642141728</v>
          </cell>
          <cell r="J291" t="str">
            <v>Kota Tangerang Selatan</v>
          </cell>
        </row>
        <row r="292">
          <cell r="A292">
            <v>5100</v>
          </cell>
          <cell r="B292" t="str">
            <v>Bali</v>
          </cell>
          <cell r="C292">
            <v>7.7028117763831618</v>
          </cell>
          <cell r="D292">
            <v>7.3189392251008956</v>
          </cell>
          <cell r="E292">
            <v>7.5182732437238302</v>
          </cell>
          <cell r="F292">
            <v>7.9187682112738207</v>
          </cell>
          <cell r="G292">
            <v>8.3180887940837547</v>
          </cell>
          <cell r="H292">
            <v>8.6365769737876157</v>
          </cell>
          <cell r="J292" t="str">
            <v>Provinsi Bali</v>
          </cell>
        </row>
        <row r="293">
          <cell r="A293">
            <v>5101</v>
          </cell>
          <cell r="B293" t="str">
            <v>Jembrana</v>
          </cell>
          <cell r="C293">
            <v>6.1870640016173617</v>
          </cell>
          <cell r="D293">
            <v>5.7867587361124988</v>
          </cell>
          <cell r="E293">
            <v>5.8840612913340422</v>
          </cell>
          <cell r="F293">
            <v>6.6182324947364819</v>
          </cell>
          <cell r="G293">
            <v>6.6305388871438966</v>
          </cell>
          <cell r="H293">
            <v>6.7543780593926597</v>
          </cell>
          <cell r="J293" t="str">
            <v>Kab. Jembrana</v>
          </cell>
        </row>
        <row r="294">
          <cell r="A294">
            <v>5102</v>
          </cell>
          <cell r="B294" t="str">
            <v>Tabanan</v>
          </cell>
          <cell r="C294">
            <v>6.4899248471657307</v>
          </cell>
          <cell r="D294">
            <v>6.1943996528945933</v>
          </cell>
          <cell r="E294">
            <v>6.3173197429078307</v>
          </cell>
          <cell r="F294">
            <v>6.3494739014424066</v>
          </cell>
          <cell r="G294">
            <v>6.6312099432240625</v>
          </cell>
          <cell r="H294">
            <v>6.7845008662684645</v>
          </cell>
          <cell r="J294" t="str">
            <v>Kab. Tabanan</v>
          </cell>
        </row>
        <row r="295">
          <cell r="A295">
            <v>5103</v>
          </cell>
          <cell r="B295" t="str">
            <v>Badung</v>
          </cell>
          <cell r="C295">
            <v>6.095930839130939</v>
          </cell>
          <cell r="D295">
            <v>6.2247883352645053</v>
          </cell>
          <cell r="E295">
            <v>6.33380539220766</v>
          </cell>
          <cell r="F295">
            <v>6.1594784540801548</v>
          </cell>
          <cell r="G295">
            <v>6.3380987903145058</v>
          </cell>
          <cell r="H295">
            <v>6.7579412621629018</v>
          </cell>
          <cell r="J295" t="str">
            <v>Kab. Badung</v>
          </cell>
        </row>
        <row r="296">
          <cell r="A296">
            <v>5104</v>
          </cell>
          <cell r="B296" t="str">
            <v>Gianyar</v>
          </cell>
          <cell r="C296">
            <v>6.3535898370605421</v>
          </cell>
          <cell r="D296">
            <v>6.1962438039826333</v>
          </cell>
          <cell r="E296">
            <v>6.3105745278838565</v>
          </cell>
          <cell r="F296">
            <v>6.5003470942804622</v>
          </cell>
          <cell r="G296">
            <v>6.7203586646588027</v>
          </cell>
          <cell r="H296">
            <v>6.9993239709337791</v>
          </cell>
          <cell r="J296" t="str">
            <v>Kab. Gianyar</v>
          </cell>
        </row>
        <row r="297">
          <cell r="A297">
            <v>5105</v>
          </cell>
          <cell r="B297" t="str">
            <v>Klungkung</v>
          </cell>
          <cell r="C297">
            <v>6.3291789685372573</v>
          </cell>
          <cell r="D297">
            <v>6.1018949881821705</v>
          </cell>
          <cell r="E297">
            <v>6.6627826625080786</v>
          </cell>
          <cell r="F297">
            <v>6.8390506677323364</v>
          </cell>
          <cell r="G297">
            <v>6.6292623517575047</v>
          </cell>
          <cell r="H297">
            <v>6.8634313648557717</v>
          </cell>
          <cell r="J297" t="str">
            <v>Kab. Klungkung</v>
          </cell>
        </row>
        <row r="298">
          <cell r="A298">
            <v>5106</v>
          </cell>
          <cell r="B298" t="str">
            <v>Bangli</v>
          </cell>
          <cell r="C298">
            <v>6.1463780661118346</v>
          </cell>
          <cell r="D298">
            <v>5.5709178210441355</v>
          </cell>
          <cell r="E298">
            <v>5.9002964002242164</v>
          </cell>
          <cell r="F298">
            <v>6.2341176381578185</v>
          </cell>
          <cell r="G298">
            <v>6.3219807486422148</v>
          </cell>
          <cell r="H298">
            <v>6.4690758123377039</v>
          </cell>
          <cell r="J298" t="str">
            <v>Kab. Bangli</v>
          </cell>
        </row>
        <row r="299">
          <cell r="A299">
            <v>5107</v>
          </cell>
          <cell r="B299" t="str">
            <v>Karang Asem</v>
          </cell>
          <cell r="C299">
            <v>6.2241172802025302</v>
          </cell>
          <cell r="D299">
            <v>5.8146155679975715</v>
          </cell>
          <cell r="E299">
            <v>6.0154890827006033</v>
          </cell>
          <cell r="F299">
            <v>6.3001812179475536</v>
          </cell>
          <cell r="G299">
            <v>6.2026676422703604</v>
          </cell>
          <cell r="H299">
            <v>6.57422252427207</v>
          </cell>
          <cell r="J299" t="str">
            <v>Kab. Karangasem</v>
          </cell>
        </row>
        <row r="300">
          <cell r="A300">
            <v>5108</v>
          </cell>
          <cell r="B300" t="str">
            <v>Buleleng</v>
          </cell>
          <cell r="C300">
            <v>5.8423434023761871</v>
          </cell>
          <cell r="D300">
            <v>5.7741090827892911</v>
          </cell>
          <cell r="E300">
            <v>5.8692865340339404</v>
          </cell>
          <cell r="F300">
            <v>6.2845531582308531</v>
          </cell>
          <cell r="G300">
            <v>6.594005418117491</v>
          </cell>
          <cell r="H300">
            <v>6.6762456572605657</v>
          </cell>
          <cell r="J300" t="str">
            <v>Kab. Buleleng</v>
          </cell>
        </row>
        <row r="301">
          <cell r="A301">
            <v>5171</v>
          </cell>
          <cell r="B301" t="str">
            <v>Kota Denpasar</v>
          </cell>
          <cell r="C301">
            <v>6.20538368839689</v>
          </cell>
          <cell r="D301">
            <v>6.1328149745367186</v>
          </cell>
          <cell r="E301">
            <v>6.2310242987364211</v>
          </cell>
          <cell r="F301">
            <v>6.4412853943708708</v>
          </cell>
          <cell r="G301">
            <v>6.9061143367017968</v>
          </cell>
          <cell r="H301">
            <v>6.9390209168320043</v>
          </cell>
          <cell r="J301" t="str">
            <v>Kota Denpasar</v>
          </cell>
        </row>
        <row r="302">
          <cell r="A302">
            <v>5200</v>
          </cell>
          <cell r="B302" t="str">
            <v>Nusa Tenggara Barat</v>
          </cell>
          <cell r="C302">
            <v>6.6193410576451814</v>
          </cell>
          <cell r="D302">
            <v>6.5180344180982335</v>
          </cell>
          <cell r="E302">
            <v>6.6533930456782766</v>
          </cell>
          <cell r="F302">
            <v>7.4110039214465981</v>
          </cell>
          <cell r="G302">
            <v>7.6530055179894676</v>
          </cell>
          <cell r="H302">
            <v>8.0514845712624812</v>
          </cell>
          <cell r="J302" t="str">
            <v>Provinsi Nusa Tenggara Barat</v>
          </cell>
        </row>
        <row r="303">
          <cell r="A303">
            <v>5201</v>
          </cell>
          <cell r="B303" t="str">
            <v>Lombok Barat</v>
          </cell>
          <cell r="C303">
            <v>5.2396235924167263</v>
          </cell>
          <cell r="D303">
            <v>5.125540130290811</v>
          </cell>
          <cell r="E303">
            <v>5.1133128289733412</v>
          </cell>
          <cell r="F303">
            <v>5.4417688069706722</v>
          </cell>
          <cell r="G303">
            <v>5.2440439036634157</v>
          </cell>
          <cell r="H303">
            <v>5.2739207553930845</v>
          </cell>
          <cell r="J303" t="str">
            <v>Kab. Lombok Barat</v>
          </cell>
        </row>
        <row r="304">
          <cell r="A304">
            <v>5202</v>
          </cell>
          <cell r="B304" t="str">
            <v>Lombok Tengah</v>
          </cell>
          <cell r="C304">
            <v>5.5140085961354544</v>
          </cell>
          <cell r="D304">
            <v>5.4343126209495782</v>
          </cell>
          <cell r="E304">
            <v>5.5683800360200353</v>
          </cell>
          <cell r="F304">
            <v>5.9561591107559542</v>
          </cell>
          <cell r="G304">
            <v>5.8709606758542154</v>
          </cell>
          <cell r="H304">
            <v>6.163367738775567</v>
          </cell>
          <cell r="J304" t="str">
            <v>Kab. Lombok Tengah</v>
          </cell>
        </row>
        <row r="305">
          <cell r="A305">
            <v>5203</v>
          </cell>
          <cell r="B305" t="str">
            <v>Lombok Timur</v>
          </cell>
          <cell r="C305">
            <v>5.5440592487451283</v>
          </cell>
          <cell r="D305">
            <v>5.5116222084135602</v>
          </cell>
          <cell r="E305">
            <v>5.6496300437250424</v>
          </cell>
          <cell r="F305">
            <v>6.0604598033657977</v>
          </cell>
          <cell r="G305">
            <v>6.0590997180488912</v>
          </cell>
          <cell r="H305">
            <v>6.4104692023819307</v>
          </cell>
          <cell r="J305" t="str">
            <v>Kab. Lombok Timur</v>
          </cell>
        </row>
        <row r="306">
          <cell r="A306">
            <v>5204</v>
          </cell>
          <cell r="B306" t="str">
            <v>Sumbawa</v>
          </cell>
          <cell r="C306">
            <v>5.8234434258683487</v>
          </cell>
          <cell r="D306">
            <v>5.913811734019756</v>
          </cell>
          <cell r="E306">
            <v>5.9762056367848846</v>
          </cell>
          <cell r="F306">
            <v>6.383341444181724</v>
          </cell>
          <cell r="G306">
            <v>6.4821688394350527</v>
          </cell>
          <cell r="H306">
            <v>6.875163423403138</v>
          </cell>
          <cell r="J306" t="str">
            <v>Kab. Sumbawa</v>
          </cell>
        </row>
        <row r="307">
          <cell r="A307">
            <v>5205</v>
          </cell>
          <cell r="B307" t="str">
            <v>Dompu</v>
          </cell>
          <cell r="C307">
            <v>5.7842497513129079</v>
          </cell>
          <cell r="D307">
            <v>5.7640534673506867</v>
          </cell>
          <cell r="E307">
            <v>5.5584601673470013</v>
          </cell>
          <cell r="F307">
            <v>5.9911544378444379</v>
          </cell>
          <cell r="G307">
            <v>6.2461530877788203</v>
          </cell>
          <cell r="H307">
            <v>6.2264535305089872</v>
          </cell>
          <cell r="J307" t="str">
            <v>Kab. Dompu</v>
          </cell>
        </row>
        <row r="308">
          <cell r="A308">
            <v>5206</v>
          </cell>
          <cell r="B308" t="str">
            <v>Bima</v>
          </cell>
          <cell r="C308">
            <v>4.6731926386115861</v>
          </cell>
          <cell r="D308">
            <v>4.8632684174471201</v>
          </cell>
          <cell r="E308">
            <v>5.225762259514025</v>
          </cell>
          <cell r="F308">
            <v>5.9937831150637777</v>
          </cell>
          <cell r="G308">
            <v>5.6715150245665411</v>
          </cell>
          <cell r="H308">
            <v>5.4651788921670423</v>
          </cell>
          <cell r="J308" t="str">
            <v>Kab. Bima</v>
          </cell>
        </row>
        <row r="309">
          <cell r="A309">
            <v>5207</v>
          </cell>
          <cell r="B309" t="str">
            <v>Sumbawa Barat</v>
          </cell>
          <cell r="C309">
            <v>5.6286102372815003</v>
          </cell>
          <cell r="D309">
            <v>5.8405210545591881</v>
          </cell>
          <cell r="E309">
            <v>5.4172166986667367</v>
          </cell>
          <cell r="F309">
            <v>5.4559489353717847</v>
          </cell>
          <cell r="G309">
            <v>5.4371610807027091</v>
          </cell>
          <cell r="H309">
            <v>5.2366482218262504</v>
          </cell>
          <cell r="J309" t="str">
            <v>Kab. Sumbawa Barat</v>
          </cell>
        </row>
        <row r="310">
          <cell r="A310">
            <v>5208</v>
          </cell>
          <cell r="B310" t="str">
            <v>Lombok Utara</v>
          </cell>
          <cell r="C310">
            <v>4.9225741830052288</v>
          </cell>
          <cell r="D310">
            <v>4.8458445964956764</v>
          </cell>
          <cell r="E310">
            <v>5.0872483318221171</v>
          </cell>
          <cell r="F310">
            <v>4.6604481341898758</v>
          </cell>
          <cell r="G310">
            <v>4.9924762847102766</v>
          </cell>
          <cell r="H310">
            <v>4.6712943961002269</v>
          </cell>
          <cell r="J310" t="str">
            <v>Kab. Lombok Utara</v>
          </cell>
        </row>
        <row r="311">
          <cell r="A311">
            <v>5271</v>
          </cell>
          <cell r="B311" t="str">
            <v>Kota Mataram</v>
          </cell>
          <cell r="C311">
            <v>6.7624251828258499</v>
          </cell>
          <cell r="D311">
            <v>6.8972359366871556</v>
          </cell>
          <cell r="E311">
            <v>7.0983302258421155</v>
          </cell>
          <cell r="F311">
            <v>7.3178193798044173</v>
          </cell>
          <cell r="G311">
            <v>7.8100379130096611</v>
          </cell>
          <cell r="H311">
            <v>7.9822638485681399</v>
          </cell>
          <cell r="J311" t="str">
            <v>Kota Mataram</v>
          </cell>
        </row>
        <row r="312">
          <cell r="A312">
            <v>5272</v>
          </cell>
          <cell r="B312" t="str">
            <v>Kota Bima</v>
          </cell>
          <cell r="C312">
            <v>6.028143147030538</v>
          </cell>
          <cell r="D312">
            <v>6.3494451491393828</v>
          </cell>
          <cell r="E312">
            <v>6.3869787781749956</v>
          </cell>
          <cell r="F312">
            <v>7.0751198389391217</v>
          </cell>
          <cell r="G312">
            <v>7.5391468557280268</v>
          </cell>
          <cell r="H312">
            <v>7.8584043533778605</v>
          </cell>
          <cell r="J312" t="str">
            <v>Kota Bima</v>
          </cell>
        </row>
        <row r="313">
          <cell r="A313">
            <v>5300</v>
          </cell>
          <cell r="B313" t="str">
            <v>Nusa Tenggara Timur</v>
          </cell>
          <cell r="C313">
            <v>5.8465122804633678</v>
          </cell>
          <cell r="D313">
            <v>6.2962597925086454</v>
          </cell>
          <cell r="E313">
            <v>6.8560974822152714</v>
          </cell>
          <cell r="F313">
            <v>6.6406838540713995</v>
          </cell>
          <cell r="G313">
            <v>6.8467210093689559</v>
          </cell>
          <cell r="H313">
            <v>7.5817965035328383</v>
          </cell>
          <cell r="J313" t="str">
            <v>Provinsi Nusa Tenggara Timur</v>
          </cell>
        </row>
        <row r="314">
          <cell r="A314">
            <v>5301</v>
          </cell>
          <cell r="B314" t="str">
            <v>Sumba Barat</v>
          </cell>
          <cell r="C314">
            <v>4.559220476086991</v>
          </cell>
          <cell r="D314">
            <v>5.0314357812916688</v>
          </cell>
          <cell r="E314">
            <v>5.0274054753881172</v>
          </cell>
          <cell r="F314">
            <v>5.3615954500306815</v>
          </cell>
          <cell r="G314">
            <v>5.6038383269856524</v>
          </cell>
          <cell r="H314">
            <v>6.3930829161845741</v>
          </cell>
          <cell r="J314" t="str">
            <v>Kab. Sumba Barat</v>
          </cell>
        </row>
        <row r="315">
          <cell r="A315">
            <v>5302</v>
          </cell>
          <cell r="B315" t="str">
            <v>Sumba Timur</v>
          </cell>
          <cell r="C315">
            <v>5.1331998817910476</v>
          </cell>
          <cell r="D315">
            <v>5.2612963605698191</v>
          </cell>
          <cell r="E315">
            <v>5.3974643101605713</v>
          </cell>
          <cell r="F315">
            <v>5.6983607397675335</v>
          </cell>
          <cell r="G315">
            <v>5.8008587924866157</v>
          </cell>
          <cell r="H315">
            <v>6.5407113834752284</v>
          </cell>
          <cell r="J315" t="str">
            <v>Kab. Sumba Timur</v>
          </cell>
        </row>
        <row r="316">
          <cell r="A316">
            <v>5303</v>
          </cell>
          <cell r="B316" t="str">
            <v>Kupang</v>
          </cell>
          <cell r="C316">
            <v>5.815984157646704</v>
          </cell>
          <cell r="D316">
            <v>5.5605766655507329</v>
          </cell>
          <cell r="E316">
            <v>5.1762528083687558</v>
          </cell>
          <cell r="F316">
            <v>5.1075067404036787</v>
          </cell>
          <cell r="G316">
            <v>5.0412828238815575</v>
          </cell>
          <cell r="H316">
            <v>4.8960795579128193</v>
          </cell>
          <cell r="J316" t="str">
            <v>Kab. Kupang</v>
          </cell>
        </row>
        <row r="317">
          <cell r="A317">
            <v>5304</v>
          </cell>
          <cell r="B317" t="str">
            <v>Timor Tengah Selatan</v>
          </cell>
          <cell r="C317">
            <v>5.0143776621171741</v>
          </cell>
          <cell r="D317">
            <v>5.2191923108383405</v>
          </cell>
          <cell r="E317">
            <v>5.0356286097766105</v>
          </cell>
          <cell r="F317">
            <v>5.1796363809503028</v>
          </cell>
          <cell r="G317">
            <v>5.1790602966240318</v>
          </cell>
          <cell r="H317">
            <v>5.7380713166688695</v>
          </cell>
          <cell r="J317" t="str">
            <v>Kab. Timor Tengah Selatan</v>
          </cell>
        </row>
        <row r="318">
          <cell r="A318">
            <v>5305</v>
          </cell>
          <cell r="B318" t="str">
            <v>Timor Tengah Utara</v>
          </cell>
          <cell r="C318">
            <v>5.1787182369170814</v>
          </cell>
          <cell r="D318">
            <v>5.3017973583315863</v>
          </cell>
          <cell r="E318">
            <v>5.5267569814792337</v>
          </cell>
          <cell r="F318">
            <v>5.7374255791335482</v>
          </cell>
          <cell r="G318">
            <v>5.9550362671739245</v>
          </cell>
          <cell r="H318">
            <v>6.3084704061801649</v>
          </cell>
          <cell r="J318" t="str">
            <v>Kab. Timor Tengah Utara</v>
          </cell>
        </row>
        <row r="319">
          <cell r="A319">
            <v>5306</v>
          </cell>
          <cell r="B319" t="str">
            <v>Belu</v>
          </cell>
          <cell r="C319">
            <v>4.9249597700270646</v>
          </cell>
          <cell r="D319">
            <v>5.0805907887310751</v>
          </cell>
          <cell r="E319">
            <v>5.0191526393799917</v>
          </cell>
          <cell r="F319">
            <v>5.4968131629565731</v>
          </cell>
          <cell r="G319">
            <v>5.6496465742230901</v>
          </cell>
          <cell r="H319">
            <v>6.1056326200589597</v>
          </cell>
          <cell r="J319" t="str">
            <v>Kab. Belu</v>
          </cell>
        </row>
        <row r="320">
          <cell r="A320">
            <v>5307</v>
          </cell>
          <cell r="B320" t="str">
            <v>Alor</v>
          </cell>
          <cell r="C320">
            <v>4.7457808212784434</v>
          </cell>
          <cell r="D320">
            <v>5.0412286207612453</v>
          </cell>
          <cell r="E320">
            <v>5.1038721172196038</v>
          </cell>
          <cell r="F320">
            <v>5.5366708993732363</v>
          </cell>
          <cell r="G320">
            <v>5.6063238849482637</v>
          </cell>
          <cell r="H320">
            <v>6.1003997403543213</v>
          </cell>
          <cell r="J320" t="str">
            <v>Kab. Alor</v>
          </cell>
        </row>
        <row r="321">
          <cell r="A321">
            <v>5308</v>
          </cell>
          <cell r="B321" t="str">
            <v>Lembata</v>
          </cell>
          <cell r="C321">
            <v>4.5462729469229783</v>
          </cell>
          <cell r="D321">
            <v>5.0442766353202053</v>
          </cell>
          <cell r="E321">
            <v>4.9184867545105586</v>
          </cell>
          <cell r="F321">
            <v>5.157526578275375</v>
          </cell>
          <cell r="G321">
            <v>5.1301045165706913</v>
          </cell>
          <cell r="H321">
            <v>5.0402679062775908</v>
          </cell>
          <cell r="J321" t="str">
            <v>Kab. Lembata</v>
          </cell>
        </row>
        <row r="322">
          <cell r="A322">
            <v>5309</v>
          </cell>
          <cell r="B322" t="str">
            <v>Flores Timur</v>
          </cell>
          <cell r="C322">
            <v>5.8826211509307775</v>
          </cell>
          <cell r="D322">
            <v>6.0217964767441847</v>
          </cell>
          <cell r="E322">
            <v>6.2389462368127697</v>
          </cell>
          <cell r="F322">
            <v>6.3108218421195597</v>
          </cell>
          <cell r="G322">
            <v>6.2278381531861298</v>
          </cell>
          <cell r="H322">
            <v>6.7506812040235413</v>
          </cell>
          <cell r="J322" t="str">
            <v>Kab. Flores Timur</v>
          </cell>
        </row>
        <row r="323">
          <cell r="A323">
            <v>5310</v>
          </cell>
          <cell r="B323" t="str">
            <v>Sikka</v>
          </cell>
          <cell r="C323">
            <v>5.4814532662106084</v>
          </cell>
          <cell r="D323">
            <v>5.5863672334247712</v>
          </cell>
          <cell r="E323">
            <v>5.8486261404553854</v>
          </cell>
          <cell r="F323">
            <v>6.0056386570041376</v>
          </cell>
          <cell r="G323">
            <v>6.1799388926273551</v>
          </cell>
          <cell r="H323">
            <v>6.4439965216977599</v>
          </cell>
          <cell r="J323" t="str">
            <v>Kab. Sikka</v>
          </cell>
        </row>
        <row r="324">
          <cell r="A324">
            <v>5311</v>
          </cell>
          <cell r="B324" t="str">
            <v>Ende</v>
          </cell>
          <cell r="C324">
            <v>5.6584824623828238</v>
          </cell>
          <cell r="D324">
            <v>5.6318778586804017</v>
          </cell>
          <cell r="E324">
            <v>5.5172409311146824</v>
          </cell>
          <cell r="F324">
            <v>5.9246953293008735</v>
          </cell>
          <cell r="G324">
            <v>6.0692085217919107</v>
          </cell>
          <cell r="H324">
            <v>6.6832056532174215</v>
          </cell>
          <cell r="J324" t="str">
            <v>Kab. Ende</v>
          </cell>
        </row>
        <row r="325">
          <cell r="A325">
            <v>5312</v>
          </cell>
          <cell r="B325" t="str">
            <v>Ngada</v>
          </cell>
          <cell r="C325">
            <v>6.1006860955915485</v>
          </cell>
          <cell r="D325">
            <v>6.2671569335175068</v>
          </cell>
          <cell r="E325">
            <v>6.4433853642970487</v>
          </cell>
          <cell r="F325">
            <v>6.6155383584335565</v>
          </cell>
          <cell r="G325">
            <v>6.4572697458683814</v>
          </cell>
          <cell r="H325">
            <v>6.8109441290952031</v>
          </cell>
          <cell r="J325" t="str">
            <v>Kab. Ngada</v>
          </cell>
        </row>
        <row r="326">
          <cell r="A326">
            <v>5313</v>
          </cell>
          <cell r="B326" t="str">
            <v>Manggarai</v>
          </cell>
          <cell r="C326">
            <v>5.5076813885183435</v>
          </cell>
          <cell r="D326">
            <v>6.6380870974691986</v>
          </cell>
          <cell r="E326">
            <v>5.785977086365941</v>
          </cell>
          <cell r="F326">
            <v>6.2047313394984851</v>
          </cell>
          <cell r="G326">
            <v>6.3701951895314668</v>
          </cell>
          <cell r="H326">
            <v>6.8328145009398202</v>
          </cell>
          <cell r="J326" t="str">
            <v>Kab. Manggarai</v>
          </cell>
        </row>
        <row r="327">
          <cell r="A327">
            <v>5314</v>
          </cell>
          <cell r="B327" t="str">
            <v>Rote Ndao</v>
          </cell>
          <cell r="C327">
            <v>3.9172131456172905</v>
          </cell>
          <cell r="D327">
            <v>4.1151810290649493</v>
          </cell>
          <cell r="E327">
            <v>4.464902175730324</v>
          </cell>
          <cell r="F327">
            <v>4.7139707433752802</v>
          </cell>
          <cell r="G327">
            <v>4.9982166943874677</v>
          </cell>
          <cell r="H327">
            <v>5.0498204888050058</v>
          </cell>
          <cell r="J327" t="str">
            <v>Kab. Rote Ndao</v>
          </cell>
        </row>
        <row r="328">
          <cell r="A328">
            <v>5315</v>
          </cell>
          <cell r="B328" t="str">
            <v>Manggarai Barat</v>
          </cell>
          <cell r="C328">
            <v>4.3288308367685646</v>
          </cell>
          <cell r="D328">
            <v>4.5667288077531225</v>
          </cell>
          <cell r="E328">
            <v>6.4217659035882138</v>
          </cell>
          <cell r="F328">
            <v>4.9076563547715413</v>
          </cell>
          <cell r="G328">
            <v>4.9652628188279238</v>
          </cell>
          <cell r="H328">
            <v>5.1237672549867934</v>
          </cell>
          <cell r="J328" t="str">
            <v>Kab. Manggarai Barat</v>
          </cell>
        </row>
        <row r="329">
          <cell r="A329">
            <v>5316</v>
          </cell>
          <cell r="B329" t="str">
            <v>Sumba Tengah</v>
          </cell>
          <cell r="C329">
            <v>3.9202510294472694</v>
          </cell>
          <cell r="D329">
            <v>3.8555848029682642</v>
          </cell>
          <cell r="E329">
            <v>4.0312870097464515</v>
          </cell>
          <cell r="F329">
            <v>4.479372020126605</v>
          </cell>
          <cell r="G329">
            <v>4.942736219605866</v>
          </cell>
          <cell r="H329">
            <v>5.1014839680130759</v>
          </cell>
          <cell r="J329" t="str">
            <v>Kab. Sumba Tengah</v>
          </cell>
        </row>
        <row r="330">
          <cell r="A330">
            <v>5317</v>
          </cell>
          <cell r="B330" t="str">
            <v>Sumba Barat Daya</v>
          </cell>
          <cell r="C330">
            <v>3.6878126786939767</v>
          </cell>
          <cell r="D330">
            <v>3.955373992179533</v>
          </cell>
          <cell r="E330">
            <v>5.2039553565761931</v>
          </cell>
          <cell r="F330">
            <v>4.0534182441048685</v>
          </cell>
          <cell r="G330">
            <v>4.3238226556470805</v>
          </cell>
          <cell r="H330">
            <v>4.6997655003669347</v>
          </cell>
          <cell r="J330" t="str">
            <v>Kab. Sumba Barat Daya</v>
          </cell>
        </row>
        <row r="331">
          <cell r="A331">
            <v>5318</v>
          </cell>
          <cell r="B331" t="str">
            <v>Nagekeo</v>
          </cell>
          <cell r="C331">
            <v>4.8177138251511522</v>
          </cell>
          <cell r="D331">
            <v>5.1304207040204295</v>
          </cell>
          <cell r="E331">
            <v>4.9170552421206226</v>
          </cell>
          <cell r="F331">
            <v>5.1367118106178973</v>
          </cell>
          <cell r="G331">
            <v>5.0835069133516297</v>
          </cell>
          <cell r="H331">
            <v>5.1074103316529929</v>
          </cell>
          <cell r="J331" t="str">
            <v>Kab. Nagekeo</v>
          </cell>
        </row>
        <row r="332">
          <cell r="A332">
            <v>5319</v>
          </cell>
          <cell r="B332" t="str">
            <v>Manggarai Timur</v>
          </cell>
          <cell r="C332">
            <v>4.5679265282903865</v>
          </cell>
          <cell r="D332">
            <v>5.9470969168380963</v>
          </cell>
          <cell r="E332">
            <v>5.8086401496139057</v>
          </cell>
          <cell r="F332">
            <v>4.9398302202458462</v>
          </cell>
          <cell r="G332">
            <v>4.6273449359481091</v>
          </cell>
          <cell r="H332">
            <v>4.5963291060188185</v>
          </cell>
          <cell r="J332" t="str">
            <v>Kab. Manggarai Timur</v>
          </cell>
        </row>
        <row r="333">
          <cell r="A333">
            <v>5320</v>
          </cell>
          <cell r="B333" t="str">
            <v>Sabu Raijua</v>
          </cell>
          <cell r="C333">
            <v>3.9082728680320331</v>
          </cell>
          <cell r="D333">
            <v>4.28880255374321</v>
          </cell>
          <cell r="E333">
            <v>4.4526392285012886</v>
          </cell>
          <cell r="F333">
            <v>4.5158765632422444</v>
          </cell>
          <cell r="G333">
            <v>4.9787839729781096</v>
          </cell>
          <cell r="H333">
            <v>4.8966992764350712</v>
          </cell>
          <cell r="J333" t="str">
            <v>Kab. Sabu Raijua</v>
          </cell>
        </row>
        <row r="334">
          <cell r="A334">
            <v>5321</v>
          </cell>
          <cell r="B334" t="str">
            <v>Malaka</v>
          </cell>
          <cell r="C334" t="str">
            <v/>
          </cell>
          <cell r="D334" t="str">
            <v/>
          </cell>
          <cell r="E334" t="str">
            <v/>
          </cell>
          <cell r="F334" t="str">
            <v/>
          </cell>
          <cell r="G334" t="str">
            <v/>
          </cell>
          <cell r="H334" t="str">
            <v/>
          </cell>
          <cell r="J334" t="str">
            <v>Kab. Malaka</v>
          </cell>
        </row>
        <row r="335">
          <cell r="A335">
            <v>5371</v>
          </cell>
          <cell r="B335" t="str">
            <v>Kota Kupang</v>
          </cell>
          <cell r="C335">
            <v>5.8093286938981707</v>
          </cell>
          <cell r="D335">
            <v>5.9591099487056294</v>
          </cell>
          <cell r="E335">
            <v>7.7059860050127762</v>
          </cell>
          <cell r="F335">
            <v>6.3758132114059833</v>
          </cell>
          <cell r="G335">
            <v>6.4157449825223916</v>
          </cell>
          <cell r="H335">
            <v>6.711947137383957</v>
          </cell>
          <cell r="J335" t="str">
            <v>Kota Kupang</v>
          </cell>
        </row>
        <row r="336">
          <cell r="A336">
            <v>6100</v>
          </cell>
          <cell r="B336" t="str">
            <v>Kalimantan Barat</v>
          </cell>
          <cell r="C336">
            <v>4.9432465898567877</v>
          </cell>
          <cell r="D336">
            <v>4.6600012568966198</v>
          </cell>
          <cell r="E336">
            <v>5.7012979734409317</v>
          </cell>
          <cell r="F336">
            <v>6.0939381859802788</v>
          </cell>
          <cell r="G336">
            <v>6.4454834810895525</v>
          </cell>
          <cell r="H336">
            <v>6.9063740194992027</v>
          </cell>
          <cell r="J336" t="str">
            <v>Provinsi Kalimantan Barat</v>
          </cell>
        </row>
        <row r="337">
          <cell r="A337">
            <v>6101</v>
          </cell>
          <cell r="B337" t="str">
            <v>Sambas</v>
          </cell>
          <cell r="C337">
            <v>5.1387947569447983</v>
          </cell>
          <cell r="D337">
            <v>5.0975065811220359</v>
          </cell>
          <cell r="E337">
            <v>5.061106981484369</v>
          </cell>
          <cell r="F337">
            <v>5.2868712466815797</v>
          </cell>
          <cell r="G337">
            <v>5.2407040749053007</v>
          </cell>
          <cell r="H337">
            <v>5.1954105447046253</v>
          </cell>
          <cell r="J337" t="str">
            <v>Kab. Sambas</v>
          </cell>
        </row>
        <row r="338">
          <cell r="A338">
            <v>6102</v>
          </cell>
          <cell r="B338" t="str">
            <v>Bengkayang</v>
          </cell>
          <cell r="C338">
            <v>4.5583106030425489</v>
          </cell>
          <cell r="D338">
            <v>4.4802616111942513</v>
          </cell>
          <cell r="E338">
            <v>4.1624541667324895</v>
          </cell>
          <cell r="F338">
            <v>4.6888460571101138</v>
          </cell>
          <cell r="G338">
            <v>4.8427771394936263</v>
          </cell>
          <cell r="H338">
            <v>4.951008813230362</v>
          </cell>
          <cell r="J338" t="str">
            <v>Kab. Bengkayang</v>
          </cell>
        </row>
        <row r="339">
          <cell r="A339">
            <v>6103</v>
          </cell>
          <cell r="B339" t="str">
            <v>Landak</v>
          </cell>
          <cell r="C339">
            <v>3.6117908412110755</v>
          </cell>
          <cell r="D339">
            <v>3.6420401909942433</v>
          </cell>
          <cell r="E339">
            <v>4.0556147152539657</v>
          </cell>
          <cell r="F339">
            <v>4.0065719592892552</v>
          </cell>
          <cell r="G339">
            <v>4.32659655470888</v>
          </cell>
          <cell r="H339">
            <v>4.3500508358200314</v>
          </cell>
          <cell r="J339" t="str">
            <v>Kab. Landak</v>
          </cell>
        </row>
        <row r="340">
          <cell r="A340">
            <v>6104</v>
          </cell>
          <cell r="B340" t="str">
            <v>Mempawah</v>
          </cell>
          <cell r="C340">
            <v>5.571737995762768</v>
          </cell>
          <cell r="D340">
            <v>5.5038422335763393</v>
          </cell>
          <cell r="E340">
            <v>5.7139050579176098</v>
          </cell>
          <cell r="F340">
            <v>5.6808054902896474</v>
          </cell>
          <cell r="G340">
            <v>5.8807926831583899</v>
          </cell>
          <cell r="H340">
            <v>6.4742623179058389</v>
          </cell>
          <cell r="J340" t="str">
            <v>Kab. Mempawah</v>
          </cell>
        </row>
        <row r="341">
          <cell r="A341">
            <v>6105</v>
          </cell>
          <cell r="B341" t="str">
            <v>Sanggau</v>
          </cell>
          <cell r="C341">
            <v>4.9843014092186539</v>
          </cell>
          <cell r="D341">
            <v>4.753675866504719</v>
          </cell>
          <cell r="E341">
            <v>5.2154041406422591</v>
          </cell>
          <cell r="F341">
            <v>5.4402407884284081</v>
          </cell>
          <cell r="G341">
            <v>5.6054205076964179</v>
          </cell>
          <cell r="H341">
            <v>6.0316751808143767</v>
          </cell>
          <cell r="J341" t="str">
            <v>Kab. Sanggau</v>
          </cell>
        </row>
        <row r="342">
          <cell r="A342">
            <v>6106</v>
          </cell>
          <cell r="B342" t="str">
            <v>Ketapang</v>
          </cell>
          <cell r="C342">
            <v>4.3726882021544053</v>
          </cell>
          <cell r="D342">
            <v>4.6852301147933311</v>
          </cell>
          <cell r="E342">
            <v>5.0610073916841012</v>
          </cell>
          <cell r="F342">
            <v>5.1523841533494128</v>
          </cell>
          <cell r="G342">
            <v>5.2114987523380556</v>
          </cell>
          <cell r="H342">
            <v>5.5214550709288019</v>
          </cell>
          <cell r="J342" t="str">
            <v>Kab. Ketapang</v>
          </cell>
        </row>
        <row r="343">
          <cell r="A343">
            <v>6107</v>
          </cell>
          <cell r="B343" t="str">
            <v>Sintang</v>
          </cell>
          <cell r="C343">
            <v>4.8473963119258059</v>
          </cell>
          <cell r="D343">
            <v>4.9530984840958814</v>
          </cell>
          <cell r="E343">
            <v>5.0986878875606054</v>
          </cell>
          <cell r="F343">
            <v>5.3843562846412238</v>
          </cell>
          <cell r="G343">
            <v>5.303507363967336</v>
          </cell>
          <cell r="H343">
            <v>5.6788084363047542</v>
          </cell>
          <cell r="J343" t="str">
            <v>Kab. Sintang</v>
          </cell>
        </row>
        <row r="344">
          <cell r="A344">
            <v>6108</v>
          </cell>
          <cell r="B344" t="str">
            <v>Kapuas Hulu</v>
          </cell>
          <cell r="C344">
            <v>4.9781099811975684</v>
          </cell>
          <cell r="D344">
            <v>5.1037858638441405</v>
          </cell>
          <cell r="E344">
            <v>5.0347006096292803</v>
          </cell>
          <cell r="F344">
            <v>5.5164123093477073</v>
          </cell>
          <cell r="G344">
            <v>5.7163574955253091</v>
          </cell>
          <cell r="H344">
            <v>5.8702456680591029</v>
          </cell>
          <cell r="J344" t="str">
            <v>Kab. Kapuas Hulu</v>
          </cell>
        </row>
        <row r="345">
          <cell r="A345">
            <v>6109</v>
          </cell>
          <cell r="B345" t="str">
            <v>Sekadau</v>
          </cell>
          <cell r="C345" t="str">
            <v/>
          </cell>
          <cell r="D345" t="str">
            <v/>
          </cell>
          <cell r="E345" t="str">
            <v/>
          </cell>
          <cell r="F345" t="str">
            <v/>
          </cell>
          <cell r="G345" t="str">
            <v/>
          </cell>
          <cell r="H345">
            <v>4.2343273941840067</v>
          </cell>
          <cell r="J345" t="str">
            <v>Kab. Sekadau</v>
          </cell>
        </row>
        <row r="346">
          <cell r="A346">
            <v>6110</v>
          </cell>
          <cell r="B346" t="str">
            <v>Melawi</v>
          </cell>
          <cell r="C346" t="str">
            <v/>
          </cell>
          <cell r="D346" t="str">
            <v/>
          </cell>
          <cell r="E346" t="str">
            <v/>
          </cell>
          <cell r="F346" t="str">
            <v/>
          </cell>
          <cell r="G346" t="str">
            <v/>
          </cell>
          <cell r="H346">
            <v>5.343652138341743</v>
          </cell>
          <cell r="J346" t="str">
            <v>Kab. Melawi</v>
          </cell>
        </row>
        <row r="347">
          <cell r="A347">
            <v>6111</v>
          </cell>
          <cell r="B347" t="str">
            <v>Kayong Utara</v>
          </cell>
          <cell r="C347">
            <v>4.447909506434641</v>
          </cell>
          <cell r="D347">
            <v>5.1912129770068063</v>
          </cell>
          <cell r="E347">
            <v>5.6221635351841615</v>
          </cell>
          <cell r="F347">
            <v>5.3404521027646945</v>
          </cell>
          <cell r="G347">
            <v>5.0904917074934053</v>
          </cell>
          <cell r="H347">
            <v>4.9800430872756216</v>
          </cell>
          <cell r="J347" t="str">
            <v>Kab. Kayong Utara</v>
          </cell>
        </row>
        <row r="348">
          <cell r="A348">
            <v>6112</v>
          </cell>
          <cell r="B348" t="str">
            <v>Kubu Raya</v>
          </cell>
          <cell r="C348">
            <v>4.4418062559214331</v>
          </cell>
          <cell r="D348">
            <v>4.3365439708310092</v>
          </cell>
          <cell r="E348">
            <v>4.3864340560821775</v>
          </cell>
          <cell r="F348">
            <v>4.5059895714893283</v>
          </cell>
          <cell r="G348">
            <v>4.8214576038950465</v>
          </cell>
          <cell r="H348">
            <v>4.7675331426342797</v>
          </cell>
          <cell r="J348" t="str">
            <v>Kab. Kubu Raya</v>
          </cell>
        </row>
        <row r="349">
          <cell r="A349">
            <v>6171</v>
          </cell>
          <cell r="B349" t="str">
            <v>Kota Pontianak</v>
          </cell>
          <cell r="C349">
            <v>5.8671764052032245</v>
          </cell>
          <cell r="D349">
            <v>5.8633829932556258</v>
          </cell>
          <cell r="E349">
            <v>6.0231659419079833</v>
          </cell>
          <cell r="F349">
            <v>6.3329307847602756</v>
          </cell>
          <cell r="G349">
            <v>6.4340517582112247</v>
          </cell>
          <cell r="H349">
            <v>6.4367620545948201</v>
          </cell>
          <cell r="J349" t="str">
            <v>Kota Pontianak</v>
          </cell>
        </row>
        <row r="350">
          <cell r="A350">
            <v>6172</v>
          </cell>
          <cell r="B350" t="str">
            <v>Kota Singkawang</v>
          </cell>
          <cell r="C350">
            <v>6.1361708679760429</v>
          </cell>
          <cell r="D350">
            <v>6.1684492104901407</v>
          </cell>
          <cell r="E350">
            <v>6.2241970010469405</v>
          </cell>
          <cell r="F350">
            <v>6.5344365092679988</v>
          </cell>
          <cell r="G350">
            <v>6.6906155104542577</v>
          </cell>
          <cell r="H350">
            <v>6.9984800384750701</v>
          </cell>
          <cell r="J350" t="str">
            <v>Kota Singkawang</v>
          </cell>
        </row>
        <row r="351">
          <cell r="A351">
            <v>6200</v>
          </cell>
          <cell r="B351" t="str">
            <v>Kalimantan Tengah</v>
          </cell>
          <cell r="C351">
            <v>5.8564851556622077</v>
          </cell>
          <cell r="D351">
            <v>5.9187386738272121</v>
          </cell>
          <cell r="E351">
            <v>5.8039016940901673</v>
          </cell>
          <cell r="F351">
            <v>6.1243408388398128</v>
          </cell>
          <cell r="G351">
            <v>6.4128850670314375</v>
          </cell>
          <cell r="H351">
            <v>7.0669147386143347</v>
          </cell>
          <cell r="J351" t="str">
            <v>Provinsi Kalimantan Tengah</v>
          </cell>
        </row>
        <row r="352">
          <cell r="A352">
            <v>6201</v>
          </cell>
          <cell r="B352" t="str">
            <v>Kotawaringin Barat</v>
          </cell>
          <cell r="C352">
            <v>6.0796328828021</v>
          </cell>
          <cell r="D352">
            <v>5.9258656812510049</v>
          </cell>
          <cell r="E352">
            <v>6.0130678959337747</v>
          </cell>
          <cell r="F352">
            <v>6.0815259149820395</v>
          </cell>
          <cell r="G352">
            <v>6.1517977009287819</v>
          </cell>
          <cell r="H352">
            <v>6.78006924416625</v>
          </cell>
          <cell r="J352" t="str">
            <v>Kab. Kotawaringin Barat</v>
          </cell>
        </row>
        <row r="353">
          <cell r="A353">
            <v>6202</v>
          </cell>
          <cell r="B353" t="str">
            <v>Kotawaringin Timur</v>
          </cell>
          <cell r="C353">
            <v>5.6409626266724251</v>
          </cell>
          <cell r="D353">
            <v>5.8180273545045269</v>
          </cell>
          <cell r="E353">
            <v>5.5804332023639178</v>
          </cell>
          <cell r="F353">
            <v>5.4846473404242779</v>
          </cell>
          <cell r="G353">
            <v>5.582695149237046</v>
          </cell>
          <cell r="H353">
            <v>6.1671932342559037</v>
          </cell>
          <cell r="J353" t="str">
            <v>Kab. Kotawaringin Timur</v>
          </cell>
        </row>
        <row r="354">
          <cell r="A354">
            <v>6203</v>
          </cell>
          <cell r="B354" t="str">
            <v>Kapuas</v>
          </cell>
          <cell r="C354">
            <v>4.5227725362296711</v>
          </cell>
          <cell r="D354">
            <v>4.8309995206890468</v>
          </cell>
          <cell r="E354">
            <v>5.0544869414119038</v>
          </cell>
          <cell r="F354">
            <v>5.2065718377043124</v>
          </cell>
          <cell r="G354">
            <v>5.5089814455694865</v>
          </cell>
          <cell r="H354">
            <v>5.8480947043240903</v>
          </cell>
          <cell r="J354" t="str">
            <v>Kab. Kapuas</v>
          </cell>
        </row>
        <row r="355">
          <cell r="A355">
            <v>6204</v>
          </cell>
          <cell r="B355" t="str">
            <v>Barito Selatan</v>
          </cell>
          <cell r="C355">
            <v>4.7855467908096632</v>
          </cell>
          <cell r="D355">
            <v>4.8674240359773515</v>
          </cell>
          <cell r="E355">
            <v>5.1878379222917221</v>
          </cell>
          <cell r="F355">
            <v>5.49637122861553</v>
          </cell>
          <cell r="G355">
            <v>5.7648155691646252</v>
          </cell>
          <cell r="H355">
            <v>5.7917767717321649</v>
          </cell>
          <cell r="J355" t="str">
            <v>Kab. Barito Selatan</v>
          </cell>
        </row>
        <row r="356">
          <cell r="A356">
            <v>6205</v>
          </cell>
          <cell r="B356" t="str">
            <v>Barito Utara</v>
          </cell>
          <cell r="C356">
            <v>5.3078224345312206</v>
          </cell>
          <cell r="D356">
            <v>5.5570811497951125</v>
          </cell>
          <cell r="E356">
            <v>5.7548596284633016</v>
          </cell>
          <cell r="F356">
            <v>6.1777272365363256</v>
          </cell>
          <cell r="G356">
            <v>6.1723286751765452</v>
          </cell>
          <cell r="H356">
            <v>6.142504165654505</v>
          </cell>
          <cell r="J356" t="str">
            <v>Kab. Barito Utara</v>
          </cell>
        </row>
        <row r="357">
          <cell r="A357">
            <v>6206</v>
          </cell>
          <cell r="B357" t="str">
            <v>Sukamara</v>
          </cell>
          <cell r="C357">
            <v>4.6963115192865672</v>
          </cell>
          <cell r="D357">
            <v>4.8509698906723289</v>
          </cell>
          <cell r="E357">
            <v>4.8100128409293159</v>
          </cell>
          <cell r="F357">
            <v>5.0033787975514032</v>
          </cell>
          <cell r="G357">
            <v>4.6705855605724302</v>
          </cell>
          <cell r="H357">
            <v>5.1679412821740653</v>
          </cell>
          <cell r="J357" t="str">
            <v>Kab. Sukamara</v>
          </cell>
        </row>
        <row r="358">
          <cell r="A358">
            <v>6207</v>
          </cell>
          <cell r="B358" t="str">
            <v>Lamandau</v>
          </cell>
          <cell r="C358">
            <v>3.9336252039183845</v>
          </cell>
          <cell r="D358">
            <v>3.938945633467001</v>
          </cell>
          <cell r="E358">
            <v>4.1895882963421132</v>
          </cell>
          <cell r="F358">
            <v>4.4795276793861252</v>
          </cell>
          <cell r="G358">
            <v>4.1380984056778889</v>
          </cell>
          <cell r="H358">
            <v>4.9390797552177057</v>
          </cell>
          <cell r="J358" t="str">
            <v>Kab. Lamandau</v>
          </cell>
        </row>
        <row r="359">
          <cell r="A359">
            <v>6208</v>
          </cell>
          <cell r="B359" t="str">
            <v>Seruyan</v>
          </cell>
          <cell r="C359">
            <v>4.0848702035594906</v>
          </cell>
          <cell r="D359">
            <v>4.089010883134101</v>
          </cell>
          <cell r="E359">
            <v>4.3146460094345427</v>
          </cell>
          <cell r="F359">
            <v>4.434375839178581</v>
          </cell>
          <cell r="G359">
            <v>4.6091643435588878</v>
          </cell>
          <cell r="H359">
            <v>4.7297315840712848</v>
          </cell>
          <cell r="J359" t="str">
            <v>Kab. Seruyan</v>
          </cell>
        </row>
        <row r="360">
          <cell r="A360">
            <v>6209</v>
          </cell>
          <cell r="B360" t="str">
            <v>Katingan</v>
          </cell>
          <cell r="C360">
            <v>3.9804380290162498</v>
          </cell>
          <cell r="D360">
            <v>4.1289712982282518</v>
          </cell>
          <cell r="E360">
            <v>4.0433540741540934</v>
          </cell>
          <cell r="F360">
            <v>4.39505189831893</v>
          </cell>
          <cell r="G360">
            <v>4.485680387007756</v>
          </cell>
          <cell r="H360">
            <v>4.6153959496304733</v>
          </cell>
          <cell r="J360" t="str">
            <v>Kab. Katingan</v>
          </cell>
        </row>
        <row r="361">
          <cell r="A361">
            <v>6210</v>
          </cell>
          <cell r="B361" t="str">
            <v>Pulang Pisau</v>
          </cell>
          <cell r="C361">
            <v>3.9578827314369898</v>
          </cell>
          <cell r="D361">
            <v>3.8375286154968045</v>
          </cell>
          <cell r="E361">
            <v>3.996875219040112</v>
          </cell>
          <cell r="F361">
            <v>4.0895231523097895</v>
          </cell>
          <cell r="G361">
            <v>4.1009832864692477</v>
          </cell>
          <cell r="H361">
            <v>4.4280299440453659</v>
          </cell>
          <cell r="J361" t="str">
            <v>Kab. Pulang Pisau</v>
          </cell>
        </row>
        <row r="362">
          <cell r="A362">
            <v>6211</v>
          </cell>
          <cell r="B362" t="str">
            <v>Gunung Mas</v>
          </cell>
          <cell r="C362">
            <v>3.7666756761960709</v>
          </cell>
          <cell r="D362">
            <v>4.4359334860053696</v>
          </cell>
          <cell r="E362">
            <v>4.249308771894925</v>
          </cell>
          <cell r="F362">
            <v>4.4862411427680096</v>
          </cell>
          <cell r="G362">
            <v>4.2530078018918305</v>
          </cell>
          <cell r="H362">
            <v>4.6289460504859692</v>
          </cell>
          <cell r="J362" t="str">
            <v>Kab. Gunung Mas</v>
          </cell>
        </row>
        <row r="363">
          <cell r="A363">
            <v>6212</v>
          </cell>
          <cell r="B363" t="str">
            <v>Barito Timur</v>
          </cell>
          <cell r="C363">
            <v>4.3235019904490439</v>
          </cell>
          <cell r="D363">
            <v>4.2301887079047145</v>
          </cell>
          <cell r="E363">
            <v>3.9862249190439729</v>
          </cell>
          <cell r="F363">
            <v>4.2052629381090405</v>
          </cell>
          <cell r="G363">
            <v>4.2645600918115596</v>
          </cell>
          <cell r="H363">
            <v>4.3784366396860905</v>
          </cell>
          <cell r="J363" t="str">
            <v>Kab. Barito Timur</v>
          </cell>
        </row>
        <row r="364">
          <cell r="A364">
            <v>6213</v>
          </cell>
          <cell r="B364" t="str">
            <v>Murung Raya</v>
          </cell>
          <cell r="C364">
            <v>3.4369268570797358</v>
          </cell>
          <cell r="D364">
            <v>3.4125836526025051</v>
          </cell>
          <cell r="E364">
            <v>3.4377736897220093</v>
          </cell>
          <cell r="F364">
            <v>3.6105361601997372</v>
          </cell>
          <cell r="G364">
            <v>3.722319535636736</v>
          </cell>
          <cell r="H364">
            <v>3.9550245297512991</v>
          </cell>
          <cell r="J364" t="str">
            <v>Kab. Murung Raya</v>
          </cell>
        </row>
        <row r="365">
          <cell r="A365">
            <v>6271</v>
          </cell>
          <cell r="B365" t="str">
            <v>Kota Palangka Raya</v>
          </cell>
          <cell r="C365">
            <v>5.996133945866406</v>
          </cell>
          <cell r="D365">
            <v>6.0413382548479131</v>
          </cell>
          <cell r="E365">
            <v>5.9738571979420918</v>
          </cell>
          <cell r="F365">
            <v>6.1515411285602539</v>
          </cell>
          <cell r="G365">
            <v>6.3247262128765884</v>
          </cell>
          <cell r="H365">
            <v>6.6580915464505317</v>
          </cell>
          <cell r="J365" t="str">
            <v>Kota Palangkaraya</v>
          </cell>
        </row>
        <row r="366">
          <cell r="A366">
            <v>6300</v>
          </cell>
          <cell r="B366" t="str">
            <v>Kalimantan Selatan</v>
          </cell>
          <cell r="C366">
            <v>6.448483707706071</v>
          </cell>
          <cell r="D366">
            <v>6.3275807410594052</v>
          </cell>
          <cell r="E366">
            <v>6.2296020645231929</v>
          </cell>
          <cell r="F366">
            <v>6.6772343056084518</v>
          </cell>
          <cell r="G366">
            <v>6.826058740791269</v>
          </cell>
          <cell r="H366">
            <v>7.4271496668997194</v>
          </cell>
          <cell r="J366" t="str">
            <v>Provinsi Kalimantan Selatan</v>
          </cell>
        </row>
        <row r="367">
          <cell r="A367">
            <v>6301</v>
          </cell>
          <cell r="B367" t="str">
            <v>Tanah Laut</v>
          </cell>
          <cell r="C367">
            <v>5.1984303168201098</v>
          </cell>
          <cell r="D367">
            <v>5.4019033496440025</v>
          </cell>
          <cell r="E367">
            <v>5.5440090192598657</v>
          </cell>
          <cell r="F367">
            <v>6.1020422622655417</v>
          </cell>
          <cell r="G367">
            <v>6.1016265575320965</v>
          </cell>
          <cell r="H367">
            <v>6.3779003235872089</v>
          </cell>
          <cell r="J367" t="str">
            <v>Kab. Tanah Laut</v>
          </cell>
        </row>
        <row r="368">
          <cell r="A368">
            <v>6302</v>
          </cell>
          <cell r="B368" t="str">
            <v>Kota Baru</v>
          </cell>
          <cell r="C368">
            <v>4.95008129476318</v>
          </cell>
          <cell r="D368">
            <v>5.032631921571614</v>
          </cell>
          <cell r="E368">
            <v>5.4100259196534619</v>
          </cell>
          <cell r="F368">
            <v>5.507268705674754</v>
          </cell>
          <cell r="G368">
            <v>5.4768974960711079</v>
          </cell>
          <cell r="H368">
            <v>5.8018363447363974</v>
          </cell>
          <cell r="J368" t="str">
            <v>Kab. Kotabaru</v>
          </cell>
        </row>
        <row r="369">
          <cell r="A369">
            <v>6303</v>
          </cell>
          <cell r="B369" t="str">
            <v>Banjar</v>
          </cell>
          <cell r="C369">
            <v>5.1115297255347238</v>
          </cell>
          <cell r="D369">
            <v>5.1712180779897619</v>
          </cell>
          <cell r="E369">
            <v>5.473400240480383</v>
          </cell>
          <cell r="F369">
            <v>5.6476434832406426</v>
          </cell>
          <cell r="G369">
            <v>5.3505219440749174</v>
          </cell>
          <cell r="H369">
            <v>5.8260320381290907</v>
          </cell>
          <cell r="J369" t="str">
            <v>Kab. Banjar</v>
          </cell>
        </row>
        <row r="370">
          <cell r="A370">
            <v>6304</v>
          </cell>
          <cell r="B370" t="str">
            <v>Barito Kuala</v>
          </cell>
          <cell r="C370">
            <v>4.827412959874426</v>
          </cell>
          <cell r="D370">
            <v>4.4786753628721518</v>
          </cell>
          <cell r="E370">
            <v>5.0628951241456068</v>
          </cell>
          <cell r="F370">
            <v>5.3130180183755504</v>
          </cell>
          <cell r="G370">
            <v>5.2309474846065536</v>
          </cell>
          <cell r="H370">
            <v>5.7583339912645011</v>
          </cell>
          <cell r="J370" t="str">
            <v>Kab. Barito Kuala</v>
          </cell>
        </row>
        <row r="371">
          <cell r="A371">
            <v>6305</v>
          </cell>
          <cell r="B371" t="str">
            <v>Tapin</v>
          </cell>
          <cell r="C371">
            <v>5.6622159726298555</v>
          </cell>
          <cell r="D371">
            <v>5.5102754426607365</v>
          </cell>
          <cell r="E371">
            <v>5.4461663804694576</v>
          </cell>
          <cell r="F371">
            <v>5.7011638292444813</v>
          </cell>
          <cell r="G371">
            <v>5.7865321598279928</v>
          </cell>
          <cell r="H371">
            <v>6.1273318473996561</v>
          </cell>
          <cell r="J371" t="str">
            <v>Kab. Tapin</v>
          </cell>
        </row>
        <row r="372">
          <cell r="A372">
            <v>6306</v>
          </cell>
          <cell r="B372" t="str">
            <v>Hulu Sungai Selatan</v>
          </cell>
          <cell r="C372">
            <v>5.3999636156476987</v>
          </cell>
          <cell r="D372">
            <v>5.1359401814255214</v>
          </cell>
          <cell r="E372">
            <v>5.3120235526557575</v>
          </cell>
          <cell r="F372">
            <v>5.8356912012316418</v>
          </cell>
          <cell r="G372">
            <v>6.0030865151738935</v>
          </cell>
          <cell r="H372">
            <v>6.3041662089713268</v>
          </cell>
          <cell r="J372" t="str">
            <v>Kab. Hulu Sungai Selatan</v>
          </cell>
        </row>
        <row r="373">
          <cell r="A373">
            <v>6307</v>
          </cell>
          <cell r="B373" t="str">
            <v>Hulu Sungai Tengah</v>
          </cell>
          <cell r="C373">
            <v>5.8676640449849717</v>
          </cell>
          <cell r="D373">
            <v>5.6628173411449012</v>
          </cell>
          <cell r="E373">
            <v>5.4613037387165262</v>
          </cell>
          <cell r="F373">
            <v>6.0495174091246238</v>
          </cell>
          <cell r="G373">
            <v>6.3405535902509556</v>
          </cell>
          <cell r="H373">
            <v>6.646801821306549</v>
          </cell>
          <cell r="J373" t="str">
            <v>Kab. Hulu Sungai Tengah</v>
          </cell>
        </row>
        <row r="374">
          <cell r="A374">
            <v>6308</v>
          </cell>
          <cell r="B374" t="str">
            <v>Hulu Sungai Utara</v>
          </cell>
          <cell r="C374">
            <v>5.7792832288186453</v>
          </cell>
          <cell r="D374">
            <v>5.7344694472000155</v>
          </cell>
          <cell r="E374">
            <v>5.8228480007986203</v>
          </cell>
          <cell r="F374">
            <v>6.5682535869384227</v>
          </cell>
          <cell r="G374">
            <v>6.5929041844312977</v>
          </cell>
          <cell r="H374">
            <v>6.7943616896799561</v>
          </cell>
          <cell r="J374" t="str">
            <v>Kab. Hulu Sungai Utara</v>
          </cell>
        </row>
        <row r="375">
          <cell r="A375">
            <v>6309</v>
          </cell>
          <cell r="B375" t="str">
            <v>Tabalong</v>
          </cell>
          <cell r="C375">
            <v>5.537435868594657</v>
          </cell>
          <cell r="D375">
            <v>5.5343450140866262</v>
          </cell>
          <cell r="E375">
            <v>5.4406674514750906</v>
          </cell>
          <cell r="F375">
            <v>5.6333832398734307</v>
          </cell>
          <cell r="G375">
            <v>5.9444237778040865</v>
          </cell>
          <cell r="H375">
            <v>6.2878712631772284</v>
          </cell>
          <cell r="J375" t="str">
            <v>Kab. Tabalong</v>
          </cell>
        </row>
        <row r="376">
          <cell r="A376">
            <v>6310</v>
          </cell>
          <cell r="B376" t="str">
            <v>Tanah Bumbu</v>
          </cell>
          <cell r="C376">
            <v>5.5537122221517263</v>
          </cell>
          <cell r="D376">
            <v>5.8317237671894508</v>
          </cell>
          <cell r="E376">
            <v>6.0142869067186675</v>
          </cell>
          <cell r="F376">
            <v>5.8792851290209986</v>
          </cell>
          <cell r="G376">
            <v>5.8604784755335428</v>
          </cell>
          <cell r="H376">
            <v>6.4194027278868644</v>
          </cell>
          <cell r="J376" t="str">
            <v>Kab. Tanah Bumbu</v>
          </cell>
        </row>
        <row r="377">
          <cell r="A377">
            <v>6311</v>
          </cell>
          <cell r="B377" t="str">
            <v>Balangan</v>
          </cell>
          <cell r="C377">
            <v>3.9676716630765037</v>
          </cell>
          <cell r="D377">
            <v>3.9149414860776011</v>
          </cell>
          <cell r="E377">
            <v>4.3451782202523619</v>
          </cell>
          <cell r="F377">
            <v>4.4925740991004179</v>
          </cell>
          <cell r="G377">
            <v>4.5165233011386636</v>
          </cell>
          <cell r="H377">
            <v>4.573666110689417</v>
          </cell>
          <cell r="J377" t="str">
            <v>Kab. Balangan</v>
          </cell>
        </row>
        <row r="378">
          <cell r="A378">
            <v>6371</v>
          </cell>
          <cell r="B378" t="str">
            <v>Kota Banjarmasin</v>
          </cell>
          <cell r="C378">
            <v>5.9984405575687338</v>
          </cell>
          <cell r="D378">
            <v>6.0218350190889476</v>
          </cell>
          <cell r="E378">
            <v>6.0014033162145548</v>
          </cell>
          <cell r="F378">
            <v>6.1861397636360662</v>
          </cell>
          <cell r="G378">
            <v>6.2738448006007879</v>
          </cell>
          <cell r="H378">
            <v>6.6405442619755659</v>
          </cell>
          <cell r="J378" t="str">
            <v>Kota Banjarmasin</v>
          </cell>
        </row>
        <row r="379">
          <cell r="A379">
            <v>6372</v>
          </cell>
          <cell r="B379" t="str">
            <v>Kota Banjar Baru</v>
          </cell>
          <cell r="C379">
            <v>4.2488878107977301</v>
          </cell>
          <cell r="D379">
            <v>4.3700393326315696</v>
          </cell>
          <cell r="E379">
            <v>4.5507214871996178</v>
          </cell>
          <cell r="F379">
            <v>4.3749311166995071</v>
          </cell>
          <cell r="G379">
            <v>4.7584682830012053</v>
          </cell>
          <cell r="H379">
            <v>5.0714109480804339</v>
          </cell>
          <cell r="J379" t="str">
            <v>Kota Banjarbaru</v>
          </cell>
        </row>
        <row r="380">
          <cell r="A380">
            <v>6400</v>
          </cell>
          <cell r="B380" t="str">
            <v>Kalimantan Timur</v>
          </cell>
          <cell r="C380">
            <v>7.2591534680925305</v>
          </cell>
          <cell r="D380">
            <v>7.0384860905441622</v>
          </cell>
          <cell r="E380">
            <v>7.0211704908073349</v>
          </cell>
          <cell r="F380">
            <v>7.1099810377723589</v>
          </cell>
          <cell r="G380">
            <v>7.444424489445379</v>
          </cell>
          <cell r="H380">
            <v>8.0596404443438772</v>
          </cell>
          <cell r="J380" t="str">
            <v>Provinsi Kalimantan Timur</v>
          </cell>
        </row>
        <row r="381">
          <cell r="A381">
            <v>6401</v>
          </cell>
          <cell r="B381" t="str">
            <v>Paser</v>
          </cell>
          <cell r="C381">
            <v>6.149507590893343</v>
          </cell>
          <cell r="D381">
            <v>6.1074694992554264</v>
          </cell>
          <cell r="E381">
            <v>6.3172175246166633</v>
          </cell>
          <cell r="F381">
            <v>6.323844287180159</v>
          </cell>
          <cell r="G381">
            <v>6.1063500263921293</v>
          </cell>
          <cell r="H381">
            <v>6.6306241588466861</v>
          </cell>
          <cell r="J381" t="str">
            <v>Kab. Paser</v>
          </cell>
        </row>
        <row r="382">
          <cell r="A382">
            <v>6402</v>
          </cell>
          <cell r="B382" t="str">
            <v>Kutai Barat</v>
          </cell>
          <cell r="C382">
            <v>5.5337856124631788</v>
          </cell>
          <cell r="D382">
            <v>5.3477214272182145</v>
          </cell>
          <cell r="E382">
            <v>5.6394954254823704</v>
          </cell>
          <cell r="F382">
            <v>5.9460076018003605</v>
          </cell>
          <cell r="G382">
            <v>5.949994164800942</v>
          </cell>
          <cell r="H382">
            <v>6.2861206458816881</v>
          </cell>
          <cell r="J382" t="str">
            <v>Kab. Kutai Barat</v>
          </cell>
        </row>
        <row r="383">
          <cell r="A383">
            <v>6403</v>
          </cell>
          <cell r="B383" t="str">
            <v>Kutai Kartanegara</v>
          </cell>
          <cell r="C383">
            <v>5.7364317339166986</v>
          </cell>
          <cell r="D383">
            <v>5.644752998291791</v>
          </cell>
          <cell r="E383">
            <v>5.6565142043462098</v>
          </cell>
          <cell r="F383">
            <v>5.7666711636962793</v>
          </cell>
          <cell r="G383">
            <v>5.9734970346903866</v>
          </cell>
          <cell r="H383">
            <v>6.177961824544405</v>
          </cell>
          <cell r="J383" t="str">
            <v>Kab. Kutai Kartanegara</v>
          </cell>
        </row>
        <row r="384">
          <cell r="A384">
            <v>6404</v>
          </cell>
          <cell r="B384" t="str">
            <v>Kutai Timur</v>
          </cell>
          <cell r="C384">
            <v>4.949583324349617</v>
          </cell>
          <cell r="D384">
            <v>5.307351028298255</v>
          </cell>
          <cell r="E384">
            <v>5.4213305553847029</v>
          </cell>
          <cell r="F384">
            <v>5.620134012743617</v>
          </cell>
          <cell r="G384">
            <v>5.4173520283391836</v>
          </cell>
          <cell r="H384">
            <v>5.7855973609453208</v>
          </cell>
          <cell r="J384" t="str">
            <v>Kab. Kutai Timur</v>
          </cell>
        </row>
        <row r="385">
          <cell r="A385">
            <v>6405</v>
          </cell>
          <cell r="B385" t="str">
            <v>Berau</v>
          </cell>
          <cell r="C385">
            <v>5.7593043986685277</v>
          </cell>
          <cell r="D385">
            <v>5.7692452163354142</v>
          </cell>
          <cell r="E385">
            <v>5.9580715744816786</v>
          </cell>
          <cell r="F385">
            <v>6.1483701947143299</v>
          </cell>
          <cell r="G385">
            <v>6.2228531416507851</v>
          </cell>
          <cell r="H385">
            <v>6.4659239504898194</v>
          </cell>
          <cell r="J385" t="str">
            <v>Kab. Berau</v>
          </cell>
        </row>
        <row r="386">
          <cell r="A386">
            <v>6409</v>
          </cell>
          <cell r="B386" t="str">
            <v>Penajam Paser Utara</v>
          </cell>
          <cell r="C386">
            <v>4.4201207158258562</v>
          </cell>
          <cell r="D386">
            <v>4.3663425136282878</v>
          </cell>
          <cell r="E386">
            <v>4.4226448903695443</v>
          </cell>
          <cell r="F386">
            <v>4.6731377386739306</v>
          </cell>
          <cell r="G386">
            <v>4.8166196022993466</v>
          </cell>
          <cell r="H386">
            <v>4.9059492664187001</v>
          </cell>
          <cell r="J386" t="str">
            <v>Kab. Penajam Paser Utara</v>
          </cell>
        </row>
        <row r="387">
          <cell r="A387">
            <v>6411</v>
          </cell>
          <cell r="B387" t="str">
            <v>Mahakam Hulu</v>
          </cell>
          <cell r="C387">
            <v>3.6992346019978397</v>
          </cell>
          <cell r="D387">
            <v>3.7109152847003219</v>
          </cell>
          <cell r="E387">
            <v>3.9462800178161088</v>
          </cell>
          <cell r="F387">
            <v>4.1128259869737631</v>
          </cell>
          <cell r="G387">
            <v>4.2565744958953013</v>
          </cell>
          <cell r="H387">
            <v>4.6400904313184093</v>
          </cell>
          <cell r="J387" t="str">
            <v>Kab. Mahakam Ulu</v>
          </cell>
        </row>
        <row r="388">
          <cell r="A388">
            <v>6471</v>
          </cell>
          <cell r="B388" t="str">
            <v>Kota Balikpapan</v>
          </cell>
          <cell r="C388">
            <v>5.8488339066621426</v>
          </cell>
          <cell r="D388">
            <v>5.7500789268572756</v>
          </cell>
          <cell r="E388">
            <v>5.9893751295008952</v>
          </cell>
          <cell r="F388">
            <v>5.9722773363953312</v>
          </cell>
          <cell r="G388">
            <v>6.0628602996079959</v>
          </cell>
          <cell r="H388">
            <v>6.5155046293743375</v>
          </cell>
          <cell r="J388" t="str">
            <v>Kota Balikpapan</v>
          </cell>
        </row>
        <row r="389">
          <cell r="A389">
            <v>6472</v>
          </cell>
          <cell r="B389" t="str">
            <v>Kota Samarinda</v>
          </cell>
          <cell r="C389">
            <v>6.460865956981233</v>
          </cell>
          <cell r="D389">
            <v>6.1051293079921711</v>
          </cell>
          <cell r="E389">
            <v>6.1610804049647125</v>
          </cell>
          <cell r="F389">
            <v>6.1096111519555354</v>
          </cell>
          <cell r="G389">
            <v>6.4807488965897475</v>
          </cell>
          <cell r="H389">
            <v>6.7516602384126108</v>
          </cell>
          <cell r="J389" t="str">
            <v>Kota Samarinda</v>
          </cell>
        </row>
        <row r="390">
          <cell r="A390">
            <v>6474</v>
          </cell>
          <cell r="B390" t="str">
            <v>Kota Bontang</v>
          </cell>
          <cell r="C390">
            <v>6.3116923851590041</v>
          </cell>
          <cell r="D390">
            <v>6.2455411580760796</v>
          </cell>
          <cell r="E390">
            <v>6.2991412688811961</v>
          </cell>
          <cell r="F390">
            <v>6.3190930343620391</v>
          </cell>
          <cell r="G390">
            <v>6.5627280792695109</v>
          </cell>
          <cell r="H390">
            <v>6.9189331793579765</v>
          </cell>
          <cell r="J390" t="str">
            <v>Kota Bontang</v>
          </cell>
        </row>
        <row r="391">
          <cell r="A391">
            <v>6500</v>
          </cell>
          <cell r="B391" t="str">
            <v>Kalimantan Utara</v>
          </cell>
          <cell r="C391">
            <v>6.6888882407666301</v>
          </cell>
          <cell r="D391">
            <v>6.7807612218166264</v>
          </cell>
          <cell r="E391">
            <v>7.1954060747646436</v>
          </cell>
          <cell r="F391">
            <v>7.3773082353536896</v>
          </cell>
          <cell r="G391">
            <v>7.3795912295604031</v>
          </cell>
          <cell r="H391">
            <v>7.9450237145314846</v>
          </cell>
          <cell r="J391" t="str">
            <v>Provinsi Kalimantan Utara</v>
          </cell>
        </row>
        <row r="392">
          <cell r="A392">
            <v>6501</v>
          </cell>
          <cell r="B392" t="str">
            <v>Malinau</v>
          </cell>
          <cell r="C392">
            <v>4.2145370893323646</v>
          </cell>
          <cell r="D392">
            <v>4.4086296571570651</v>
          </cell>
          <cell r="E392">
            <v>4.4898705474316714</v>
          </cell>
          <cell r="F392">
            <v>4.4207510588935444</v>
          </cell>
          <cell r="G392">
            <v>4.6213496474309785</v>
          </cell>
          <cell r="H392">
            <v>4.5810243061519813</v>
          </cell>
          <cell r="J392" t="str">
            <v>Kab. Malinau</v>
          </cell>
        </row>
        <row r="393">
          <cell r="A393">
            <v>6502</v>
          </cell>
          <cell r="B393" t="str">
            <v>Bulungan</v>
          </cell>
          <cell r="C393">
            <v>5.3325090862221689</v>
          </cell>
          <cell r="D393">
            <v>5.7909791299749589</v>
          </cell>
          <cell r="E393">
            <v>5.9300394268407883</v>
          </cell>
          <cell r="F393">
            <v>6.2242714762280729</v>
          </cell>
          <cell r="G393">
            <v>5.9414993544809729</v>
          </cell>
          <cell r="H393">
            <v>6.4326449077216949</v>
          </cell>
          <cell r="J393" t="str">
            <v>Kab. Bulungan</v>
          </cell>
        </row>
        <row r="394">
          <cell r="A394">
            <v>6503</v>
          </cell>
          <cell r="B394" t="str">
            <v>Tana Tidung</v>
          </cell>
          <cell r="C394" t="str">
            <v/>
          </cell>
          <cell r="D394" t="str">
            <v/>
          </cell>
          <cell r="E394" t="str">
            <v/>
          </cell>
          <cell r="F394" t="str">
            <v/>
          </cell>
          <cell r="G394" t="str">
            <v/>
          </cell>
          <cell r="H394">
            <v>4.7677275262114582</v>
          </cell>
          <cell r="J394" t="str">
            <v>Kab. Tana Tidung</v>
          </cell>
        </row>
        <row r="395">
          <cell r="A395">
            <v>6504</v>
          </cell>
          <cell r="B395" t="str">
            <v>Nunukan</v>
          </cell>
          <cell r="C395">
            <v>5.465693623112335</v>
          </cell>
          <cell r="D395">
            <v>5.5685356873403089</v>
          </cell>
          <cell r="E395">
            <v>5.9198538882793326</v>
          </cell>
          <cell r="F395">
            <v>6.0131394561522162</v>
          </cell>
          <cell r="G395">
            <v>6.0189593386929587</v>
          </cell>
          <cell r="H395">
            <v>6.3896123093833603</v>
          </cell>
          <cell r="J395" t="str">
            <v>Kab. Nunukan</v>
          </cell>
        </row>
        <row r="396">
          <cell r="A396">
            <v>6571</v>
          </cell>
          <cell r="B396" t="str">
            <v>Kota Tarakan</v>
          </cell>
          <cell r="C396">
            <v>6.208362813240754</v>
          </cell>
          <cell r="D396">
            <v>6.1899828872157592</v>
          </cell>
          <cell r="E396">
            <v>6.2985734246406517</v>
          </cell>
          <cell r="F396">
            <v>6.3670823721009784</v>
          </cell>
          <cell r="G396">
            <v>6.3969144784785712</v>
          </cell>
          <cell r="H396">
            <v>6.7121487089232152</v>
          </cell>
          <cell r="J396" t="str">
            <v>Kota Tarakan</v>
          </cell>
        </row>
        <row r="397">
          <cell r="A397">
            <v>7100</v>
          </cell>
          <cell r="B397" t="str">
            <v>Sulawesi Utara</v>
          </cell>
          <cell r="C397">
            <v>5.9550302253459959</v>
          </cell>
          <cell r="D397">
            <v>5.8930680078949091</v>
          </cell>
          <cell r="E397">
            <v>5.9662579427787241</v>
          </cell>
          <cell r="F397">
            <v>6.5448170946184305</v>
          </cell>
          <cell r="G397">
            <v>6.5441036214339832</v>
          </cell>
          <cell r="H397">
            <v>7.1463827995503886</v>
          </cell>
          <cell r="J397" t="str">
            <v>Provinsi Sulawesi Utara</v>
          </cell>
        </row>
        <row r="398">
          <cell r="A398">
            <v>7101</v>
          </cell>
          <cell r="B398" t="str">
            <v>Bolaang Mongondow</v>
          </cell>
          <cell r="C398">
            <v>3.8409478598587401</v>
          </cell>
          <cell r="D398">
            <v>3.8213494883383055</v>
          </cell>
          <cell r="E398">
            <v>3.9222828075889837</v>
          </cell>
          <cell r="F398">
            <v>4.5747246529386008</v>
          </cell>
          <cell r="G398">
            <v>4.6154845755039311</v>
          </cell>
          <cell r="H398">
            <v>4.5716628110979212</v>
          </cell>
          <cell r="J398" t="str">
            <v>Kab. Bolaang Mongondow</v>
          </cell>
        </row>
        <row r="399">
          <cell r="A399">
            <v>7102</v>
          </cell>
          <cell r="B399" t="str">
            <v>Minahasa</v>
          </cell>
          <cell r="C399">
            <v>5.4632931780792759</v>
          </cell>
          <cell r="D399">
            <v>5.5292106946907857</v>
          </cell>
          <cell r="E399">
            <v>5.6624171986219167</v>
          </cell>
          <cell r="F399">
            <v>6.0535525321267132</v>
          </cell>
          <cell r="G399">
            <v>6.1071157738983093</v>
          </cell>
          <cell r="H399">
            <v>6.4485190723182884</v>
          </cell>
          <cell r="J399" t="str">
            <v>Kab. Minahasa</v>
          </cell>
        </row>
        <row r="400">
          <cell r="A400">
            <v>7103</v>
          </cell>
          <cell r="B400" t="str">
            <v>Kepulauan Sangihe</v>
          </cell>
          <cell r="C400">
            <v>5.5276642940134444</v>
          </cell>
          <cell r="D400">
            <v>5.6046611829687656</v>
          </cell>
          <cell r="E400">
            <v>5.9488970504582097</v>
          </cell>
          <cell r="F400">
            <v>6.3154286262123716</v>
          </cell>
          <cell r="G400">
            <v>6.2687776064648233</v>
          </cell>
          <cell r="H400">
            <v>6.7380371910395684</v>
          </cell>
          <cell r="J400" t="str">
            <v>Kab. Sangihe</v>
          </cell>
        </row>
        <row r="401">
          <cell r="A401">
            <v>7104</v>
          </cell>
          <cell r="B401" t="str">
            <v>Kepulauan Talaud</v>
          </cell>
          <cell r="C401">
            <v>3.8856481500781679</v>
          </cell>
          <cell r="D401">
            <v>4.0612348232148356</v>
          </cell>
          <cell r="E401">
            <v>4.0239454013902369</v>
          </cell>
          <cell r="F401">
            <v>4.0581813919505105</v>
          </cell>
          <cell r="G401">
            <v>4.1282338385168051</v>
          </cell>
          <cell r="H401">
            <v>4.2093557195896434</v>
          </cell>
          <cell r="J401" t="str">
            <v>Kab. Kepulauan Talaud</v>
          </cell>
        </row>
        <row r="402">
          <cell r="A402">
            <v>7105</v>
          </cell>
          <cell r="B402" t="str">
            <v>Minahasa Selatan</v>
          </cell>
          <cell r="C402">
            <v>4.0721792812735131</v>
          </cell>
          <cell r="D402">
            <v>4.1506654418574058</v>
          </cell>
          <cell r="E402">
            <v>4.184877070945844</v>
          </cell>
          <cell r="F402">
            <v>4.4083761346662831</v>
          </cell>
          <cell r="G402">
            <v>4.2799056953844445</v>
          </cell>
          <cell r="H402">
            <v>4.4859872545195909</v>
          </cell>
          <cell r="J402" t="str">
            <v>Kab. Minahasa Selatan</v>
          </cell>
        </row>
        <row r="403">
          <cell r="A403">
            <v>7106</v>
          </cell>
          <cell r="B403" t="str">
            <v>Minahasa Utara</v>
          </cell>
          <cell r="C403">
            <v>4.3865013441258549</v>
          </cell>
          <cell r="D403">
            <v>4.4183072825182963</v>
          </cell>
          <cell r="E403">
            <v>4.3782563570211641</v>
          </cell>
          <cell r="F403">
            <v>4.2356178230129995</v>
          </cell>
          <cell r="G403">
            <v>4.221691384606574</v>
          </cell>
          <cell r="H403">
            <v>4.3638200789599884</v>
          </cell>
          <cell r="J403" t="str">
            <v>Kab. Minahasa Utara</v>
          </cell>
        </row>
        <row r="404">
          <cell r="A404">
            <v>7107</v>
          </cell>
          <cell r="B404" t="str">
            <v>Bolaang Mongondow Utara</v>
          </cell>
          <cell r="C404">
            <v>3.2334236041069953</v>
          </cell>
          <cell r="D404">
            <v>3.3811952414953224</v>
          </cell>
          <cell r="E404">
            <v>3.5202550181198342</v>
          </cell>
          <cell r="F404">
            <v>3.6932150159036352</v>
          </cell>
          <cell r="G404">
            <v>3.8342649179585933</v>
          </cell>
          <cell r="H404">
            <v>4.0281343255126885</v>
          </cell>
          <cell r="J404" t="str">
            <v>Kab. Bolaang Mongondow Utara</v>
          </cell>
        </row>
        <row r="405">
          <cell r="A405">
            <v>7108</v>
          </cell>
          <cell r="B405" t="str">
            <v>Siau Tagulandang Biaro</v>
          </cell>
          <cell r="C405">
            <v>3.9501198346489215</v>
          </cell>
          <cell r="D405">
            <v>3.946336270423787</v>
          </cell>
          <cell r="E405">
            <v>4.039435442673736</v>
          </cell>
          <cell r="F405">
            <v>4.2303443047096785</v>
          </cell>
          <cell r="G405">
            <v>4.3114198417253125</v>
          </cell>
          <cell r="H405">
            <v>4.4098374404903096</v>
          </cell>
          <cell r="J405" t="str">
            <v>Kab. Kep. Siau Tagulandang Biaro</v>
          </cell>
        </row>
        <row r="406">
          <cell r="A406">
            <v>7109</v>
          </cell>
          <cell r="B406" t="str">
            <v>Minahasa Tenggara</v>
          </cell>
          <cell r="C406">
            <v>3.8258885820983082</v>
          </cell>
          <cell r="D406">
            <v>3.9400097705502795</v>
          </cell>
          <cell r="E406">
            <v>4.1240689237267913</v>
          </cell>
          <cell r="F406">
            <v>4.1601324690619066</v>
          </cell>
          <cell r="G406">
            <v>4.1488968442505332</v>
          </cell>
          <cell r="H406">
            <v>4.4409217221171602</v>
          </cell>
          <cell r="J406" t="str">
            <v>Kab. Minahasa Tenggara</v>
          </cell>
        </row>
        <row r="407">
          <cell r="A407">
            <v>7110</v>
          </cell>
          <cell r="B407" t="str">
            <v>Bolaang Mongondow Selatan</v>
          </cell>
          <cell r="C407">
            <v>3.1645572690140069</v>
          </cell>
          <cell r="D407">
            <v>3.3039199382560436</v>
          </cell>
          <cell r="E407">
            <v>3.4812518867173092</v>
          </cell>
          <cell r="F407">
            <v>3.698348134461646</v>
          </cell>
          <cell r="G407">
            <v>3.8816264187738097</v>
          </cell>
          <cell r="H407">
            <v>4.0332796295297859</v>
          </cell>
          <cell r="J407" t="str">
            <v>Kab. Bolaang Mongondow Selatan</v>
          </cell>
        </row>
        <row r="408">
          <cell r="A408">
            <v>7111</v>
          </cell>
          <cell r="B408" t="str">
            <v>Bolaang Mongondow Timur</v>
          </cell>
          <cell r="C408">
            <v>3.8168827707764352</v>
          </cell>
          <cell r="D408">
            <v>4.1366665321757825</v>
          </cell>
          <cell r="E408">
            <v>4.0235123807188975</v>
          </cell>
          <cell r="F408">
            <v>4.1372887470479727</v>
          </cell>
          <cell r="G408">
            <v>4.1889024135562787</v>
          </cell>
          <cell r="H408">
            <v>4.4058144143905364</v>
          </cell>
          <cell r="J408" t="str">
            <v>Kab. Bolaang Mongondow Timur</v>
          </cell>
        </row>
        <row r="409">
          <cell r="A409">
            <v>7171</v>
          </cell>
          <cell r="B409" t="str">
            <v>Kota Manado</v>
          </cell>
          <cell r="C409">
            <v>5.350001528441048</v>
          </cell>
          <cell r="D409">
            <v>5.3720526592428</v>
          </cell>
          <cell r="E409">
            <v>5.4228238828172826</v>
          </cell>
          <cell r="F409">
            <v>5.619179322129666</v>
          </cell>
          <cell r="G409">
            <v>5.625992071468672</v>
          </cell>
          <cell r="H409">
            <v>5.9155162006040758</v>
          </cell>
          <cell r="J409" t="str">
            <v>Kota Manado</v>
          </cell>
        </row>
        <row r="410">
          <cell r="A410">
            <v>7172</v>
          </cell>
          <cell r="B410" t="str">
            <v>Kota Bitung</v>
          </cell>
          <cell r="C410">
            <v>5.7825675221154054</v>
          </cell>
          <cell r="D410">
            <v>5.9993836606023025</v>
          </cell>
          <cell r="E410">
            <v>6.0884505802027968</v>
          </cell>
          <cell r="F410">
            <v>6.4765628733354168</v>
          </cell>
          <cell r="G410">
            <v>6.2442261943596433</v>
          </cell>
          <cell r="H410">
            <v>6.7519525381022198</v>
          </cell>
          <cell r="J410" t="str">
            <v>Kota Bitung</v>
          </cell>
        </row>
        <row r="411">
          <cell r="A411">
            <v>7173</v>
          </cell>
          <cell r="B411" t="str">
            <v>Kota Tomohon</v>
          </cell>
          <cell r="C411">
            <v>4.1926838964246604</v>
          </cell>
          <cell r="D411">
            <v>4.7353775613270459</v>
          </cell>
          <cell r="E411">
            <v>4.8023131168573432</v>
          </cell>
          <cell r="F411">
            <v>5.2770866956487152</v>
          </cell>
          <cell r="G411">
            <v>5.5596661436270631</v>
          </cell>
          <cell r="H411">
            <v>5.8283678887616048</v>
          </cell>
          <cell r="J411" t="str">
            <v>Kota Tomohon</v>
          </cell>
        </row>
        <row r="412">
          <cell r="A412">
            <v>7174</v>
          </cell>
          <cell r="B412" t="str">
            <v>Kota Kotamobagu</v>
          </cell>
          <cell r="C412">
            <v>6.1696099595800806</v>
          </cell>
          <cell r="D412">
            <v>6.2467200162806886</v>
          </cell>
          <cell r="E412">
            <v>6.500488782151427</v>
          </cell>
          <cell r="F412">
            <v>6.8120366894988216</v>
          </cell>
          <cell r="G412">
            <v>6.948380162431163</v>
          </cell>
          <cell r="H412">
            <v>7.3338226278015615</v>
          </cell>
          <cell r="J412" t="str">
            <v>Kota Kotamobagu</v>
          </cell>
        </row>
        <row r="413">
          <cell r="A413">
            <v>7200</v>
          </cell>
          <cell r="B413" t="str">
            <v>Sulawesi Tengah</v>
          </cell>
          <cell r="C413">
            <v>5.8664198267752292</v>
          </cell>
          <cell r="D413">
            <v>6.0320323218188028</v>
          </cell>
          <cell r="E413">
            <v>6.0000058955513849</v>
          </cell>
          <cell r="F413">
            <v>6.5327392947196454</v>
          </cell>
          <cell r="G413">
            <v>6.8255446289528505</v>
          </cell>
          <cell r="H413">
            <v>7.5150771713904527</v>
          </cell>
          <cell r="J413" t="str">
            <v>Provinsi Sulawesi Tengah</v>
          </cell>
        </row>
        <row r="414">
          <cell r="A414">
            <v>7201</v>
          </cell>
          <cell r="B414" t="str">
            <v>Banggai Kepulauan</v>
          </cell>
          <cell r="C414">
            <v>3.6795936857338125</v>
          </cell>
          <cell r="D414">
            <v>3.7993604837005575</v>
          </cell>
          <cell r="E414">
            <v>3.8196250991842975</v>
          </cell>
          <cell r="F414">
            <v>4.0811868943228662</v>
          </cell>
          <cell r="G414">
            <v>4.261364067727027</v>
          </cell>
          <cell r="H414">
            <v>4.3932517149874668</v>
          </cell>
          <cell r="J414" t="str">
            <v>Kab. Banggai Kepulauan</v>
          </cell>
        </row>
        <row r="415">
          <cell r="A415">
            <v>7202</v>
          </cell>
          <cell r="B415" t="str">
            <v>Banggai</v>
          </cell>
          <cell r="C415">
            <v>5.2130096664355765</v>
          </cell>
          <cell r="D415">
            <v>5.4944033999254422</v>
          </cell>
          <cell r="E415">
            <v>5.600932500952287</v>
          </cell>
          <cell r="F415">
            <v>6.0610886226976222</v>
          </cell>
          <cell r="G415">
            <v>6.1315566372865842</v>
          </cell>
          <cell r="H415">
            <v>6.4854125025797451</v>
          </cell>
          <cell r="J415" t="str">
            <v>Kab. Banggai</v>
          </cell>
        </row>
        <row r="416">
          <cell r="A416">
            <v>7203</v>
          </cell>
          <cell r="B416" t="str">
            <v>Morowali</v>
          </cell>
          <cell r="C416">
            <v>4.5930867870417105</v>
          </cell>
          <cell r="D416">
            <v>4.5431850313053568</v>
          </cell>
          <cell r="E416">
            <v>4.4854555395447129</v>
          </cell>
          <cell r="F416">
            <v>4.7754346335872393</v>
          </cell>
          <cell r="G416">
            <v>6.0268774877551055</v>
          </cell>
          <cell r="H416">
            <v>6.7769538465014039</v>
          </cell>
          <cell r="J416" t="str">
            <v>Kab. Morowali</v>
          </cell>
        </row>
        <row r="417">
          <cell r="A417">
            <v>7204</v>
          </cell>
          <cell r="B417" t="str">
            <v>Poso</v>
          </cell>
          <cell r="C417">
            <v>5.7999230412371876</v>
          </cell>
          <cell r="D417">
            <v>5.9175140316609465</v>
          </cell>
          <cell r="E417">
            <v>6.0461754404368007</v>
          </cell>
          <cell r="F417">
            <v>6.4137366061542647</v>
          </cell>
          <cell r="G417">
            <v>6.1200564667435247</v>
          </cell>
          <cell r="H417">
            <v>6.7136676139541542</v>
          </cell>
          <cell r="J417" t="str">
            <v>Kab. Poso</v>
          </cell>
        </row>
        <row r="418">
          <cell r="A418">
            <v>7205</v>
          </cell>
          <cell r="B418" t="str">
            <v>Donggala</v>
          </cell>
          <cell r="C418">
            <v>3.2019684290235961</v>
          </cell>
          <cell r="D418">
            <v>3.3153391118369151</v>
          </cell>
          <cell r="E418">
            <v>3.383345140339896</v>
          </cell>
          <cell r="F418">
            <v>3.5468747920658306</v>
          </cell>
          <cell r="G418">
            <v>3.7683682323913015</v>
          </cell>
          <cell r="H418">
            <v>3.7664275754209608</v>
          </cell>
          <cell r="J418" t="str">
            <v>Kab. Donggala</v>
          </cell>
        </row>
        <row r="419">
          <cell r="A419">
            <v>7206</v>
          </cell>
          <cell r="B419" t="str">
            <v>ToliToli</v>
          </cell>
          <cell r="C419">
            <v>5.3004305556110429</v>
          </cell>
          <cell r="D419">
            <v>5.2714573849582234</v>
          </cell>
          <cell r="E419">
            <v>5.5155550620307201</v>
          </cell>
          <cell r="F419">
            <v>5.687419731335968</v>
          </cell>
          <cell r="G419">
            <v>5.9129724216834481</v>
          </cell>
          <cell r="H419">
            <v>6.172906062777141</v>
          </cell>
          <cell r="J419" t="str">
            <v>Kab. Toli-Toli</v>
          </cell>
        </row>
        <row r="420">
          <cell r="A420">
            <v>7207</v>
          </cell>
          <cell r="B420" t="str">
            <v>Buol</v>
          </cell>
          <cell r="C420">
            <v>3.8266391135390929</v>
          </cell>
          <cell r="D420">
            <v>3.941822354057412</v>
          </cell>
          <cell r="E420">
            <v>4.0191992578893068</v>
          </cell>
          <cell r="F420">
            <v>4.7968543094050595</v>
          </cell>
          <cell r="G420">
            <v>5.0514775655667332</v>
          </cell>
          <cell r="H420">
            <v>5.3228495504809974</v>
          </cell>
          <cell r="J420" t="str">
            <v>Kab. Buol</v>
          </cell>
        </row>
        <row r="421">
          <cell r="A421">
            <v>7208</v>
          </cell>
          <cell r="B421" t="str">
            <v>Parigi Moutong</v>
          </cell>
          <cell r="C421">
            <v>5.1869688651032551</v>
          </cell>
          <cell r="D421">
            <v>5.3909999382553959</v>
          </cell>
          <cell r="E421">
            <v>5.2715310420674708</v>
          </cell>
          <cell r="F421">
            <v>5.7080377311594059</v>
          </cell>
          <cell r="G421">
            <v>5.9908133608158352</v>
          </cell>
          <cell r="H421">
            <v>6.1163477246236635</v>
          </cell>
          <cell r="J421" t="str">
            <v>Kab. Parigi Moutong</v>
          </cell>
        </row>
        <row r="422">
          <cell r="A422">
            <v>7209</v>
          </cell>
          <cell r="B422" t="str">
            <v>Tojo UnaUna</v>
          </cell>
          <cell r="C422">
            <v>3.842711733688621</v>
          </cell>
          <cell r="D422">
            <v>3.6944587746775657</v>
          </cell>
          <cell r="E422">
            <v>3.8339462591334157</v>
          </cell>
          <cell r="F422">
            <v>4.0055152852100901</v>
          </cell>
          <cell r="G422">
            <v>4.1695290228729025</v>
          </cell>
          <cell r="H422">
            <v>4.3302898900172364</v>
          </cell>
          <cell r="J422" t="str">
            <v>Kab. Tojo Una Una</v>
          </cell>
        </row>
        <row r="423">
          <cell r="A423">
            <v>7210</v>
          </cell>
          <cell r="B423" t="str">
            <v>Sigi</v>
          </cell>
          <cell r="C423" t="str">
            <v/>
          </cell>
          <cell r="D423" t="str">
            <v/>
          </cell>
          <cell r="E423" t="str">
            <v/>
          </cell>
          <cell r="F423" t="str">
            <v/>
          </cell>
          <cell r="G423" t="str">
            <v/>
          </cell>
          <cell r="H423">
            <v>3.9536377572692198</v>
          </cell>
          <cell r="J423" t="str">
            <v>Kab. Sigi</v>
          </cell>
        </row>
        <row r="424">
          <cell r="A424">
            <v>7211</v>
          </cell>
          <cell r="B424" t="str">
            <v>Banggai Laut</v>
          </cell>
          <cell r="C424" t="str">
            <v/>
          </cell>
          <cell r="D424" t="str">
            <v/>
          </cell>
          <cell r="E424" t="str">
            <v/>
          </cell>
          <cell r="F424" t="str">
            <v/>
          </cell>
          <cell r="G424" t="str">
            <v/>
          </cell>
          <cell r="H424" t="str">
            <v/>
          </cell>
          <cell r="J424" t="str">
            <v>Kab. Banggai Laut</v>
          </cell>
        </row>
        <row r="425">
          <cell r="A425">
            <v>7212</v>
          </cell>
          <cell r="B425" t="str">
            <v>Morowali Utara</v>
          </cell>
          <cell r="C425">
            <v>4.0329746679332104</v>
          </cell>
          <cell r="D425">
            <v>4.1915878291839741</v>
          </cell>
          <cell r="E425">
            <v>4.0559443777932378</v>
          </cell>
          <cell r="F425">
            <v>4.1953725940606894</v>
          </cell>
          <cell r="G425">
            <v>4.0838633605021233</v>
          </cell>
          <cell r="H425">
            <v>4.4051496127433332</v>
          </cell>
          <cell r="J425" t="str">
            <v>Kab. Morowali Utara</v>
          </cell>
        </row>
        <row r="426">
          <cell r="A426">
            <v>7271</v>
          </cell>
          <cell r="B426" t="str">
            <v>Kota Palu</v>
          </cell>
          <cell r="C426">
            <v>6.0126150985058713</v>
          </cell>
          <cell r="D426">
            <v>6.2978984587324511</v>
          </cell>
          <cell r="E426">
            <v>6.1653376438433449</v>
          </cell>
          <cell r="F426">
            <v>6.3872853383079882</v>
          </cell>
          <cell r="G426">
            <v>6.7312293108540731</v>
          </cell>
          <cell r="H426">
            <v>7.0636616741920362</v>
          </cell>
          <cell r="J426" t="str">
            <v>Kota Palu</v>
          </cell>
        </row>
        <row r="427">
          <cell r="A427">
            <v>7300</v>
          </cell>
          <cell r="B427" t="str">
            <v>Sulawesi Selatan</v>
          </cell>
          <cell r="C427">
            <v>6.7687652882795515</v>
          </cell>
          <cell r="D427">
            <v>6.7423153793141646</v>
          </cell>
          <cell r="E427">
            <v>6.8153006620062397</v>
          </cell>
          <cell r="F427">
            <v>7.3881361084340202</v>
          </cell>
          <cell r="G427">
            <v>7.667484424792506</v>
          </cell>
          <cell r="H427">
            <v>8.2493094437392092</v>
          </cell>
          <cell r="J427" t="str">
            <v>Provinsi Sulawesi Selatan</v>
          </cell>
        </row>
        <row r="428">
          <cell r="A428">
            <v>7301</v>
          </cell>
          <cell r="B428" t="str">
            <v>Kepulauan Selayar</v>
          </cell>
          <cell r="C428">
            <v>5.2262703844340148</v>
          </cell>
          <cell r="D428">
            <v>5.1781047383908634</v>
          </cell>
          <cell r="E428">
            <v>5.4271198476139189</v>
          </cell>
          <cell r="F428">
            <v>5.8727265837381308</v>
          </cell>
          <cell r="G428">
            <v>5.983065789511806</v>
          </cell>
          <cell r="H428">
            <v>6.277735334042168</v>
          </cell>
          <cell r="J428" t="str">
            <v>Kab. Kepulauan Selayar</v>
          </cell>
        </row>
        <row r="429">
          <cell r="A429">
            <v>7302</v>
          </cell>
          <cell r="B429" t="str">
            <v>Bulukumba</v>
          </cell>
          <cell r="C429">
            <v>5.6944833563978401</v>
          </cell>
          <cell r="D429">
            <v>5.704034588124367</v>
          </cell>
          <cell r="E429">
            <v>6.0608693382560812</v>
          </cell>
          <cell r="F429">
            <v>6.0787534438005668</v>
          </cell>
          <cell r="G429">
            <v>6.1450053670118958</v>
          </cell>
          <cell r="H429">
            <v>6.5911162136329891</v>
          </cell>
          <cell r="J429" t="str">
            <v>Kab. Bulukumba</v>
          </cell>
        </row>
        <row r="430">
          <cell r="A430">
            <v>7303</v>
          </cell>
          <cell r="B430" t="str">
            <v>Bantaeng</v>
          </cell>
          <cell r="C430">
            <v>5.5012150076215871</v>
          </cell>
          <cell r="D430">
            <v>5.6986532751771559</v>
          </cell>
          <cell r="E430">
            <v>5.8405405269378123</v>
          </cell>
          <cell r="F430">
            <v>6.0714935265973065</v>
          </cell>
          <cell r="G430">
            <v>5.9479149862321981</v>
          </cell>
          <cell r="H430">
            <v>6.4150703410428278</v>
          </cell>
          <cell r="J430" t="str">
            <v>Kab. Bantaeng</v>
          </cell>
        </row>
        <row r="431">
          <cell r="A431">
            <v>7304</v>
          </cell>
          <cell r="B431" t="str">
            <v>Jeneponto</v>
          </cell>
          <cell r="C431">
            <v>5.1411255391860164</v>
          </cell>
          <cell r="D431">
            <v>5.5614070270089773</v>
          </cell>
          <cell r="E431">
            <v>5.8477400996184752</v>
          </cell>
          <cell r="F431">
            <v>6.0108598654229048</v>
          </cell>
          <cell r="G431">
            <v>5.9793714767506785</v>
          </cell>
          <cell r="H431">
            <v>6.4092442674393473</v>
          </cell>
          <cell r="J431" t="str">
            <v>Kab. Jeneponto</v>
          </cell>
        </row>
        <row r="432">
          <cell r="A432">
            <v>7305</v>
          </cell>
          <cell r="B432" t="str">
            <v>Takalar</v>
          </cell>
          <cell r="C432">
            <v>5.8303351195685451</v>
          </cell>
          <cell r="D432">
            <v>6.0714230559865214</v>
          </cell>
          <cell r="E432">
            <v>6.00121633312662</v>
          </cell>
          <cell r="F432">
            <v>6.2979921860311769</v>
          </cell>
          <cell r="G432">
            <v>6.3420741627289967</v>
          </cell>
          <cell r="H432">
            <v>6.7838665722776907</v>
          </cell>
          <cell r="J432" t="str">
            <v>Kab. Takalar</v>
          </cell>
        </row>
        <row r="433">
          <cell r="A433">
            <v>7306</v>
          </cell>
          <cell r="B433" t="str">
            <v>Gowa</v>
          </cell>
          <cell r="C433">
            <v>6.0044574980242205</v>
          </cell>
          <cell r="D433">
            <v>6.0705039230670153</v>
          </cell>
          <cell r="E433">
            <v>5.9987465309324781</v>
          </cell>
          <cell r="F433">
            <v>6.1773784602817789</v>
          </cell>
          <cell r="G433">
            <v>6.2958891611029308</v>
          </cell>
          <cell r="H433">
            <v>6.5731093142335153</v>
          </cell>
          <cell r="J433" t="str">
            <v>Kab. Gowa</v>
          </cell>
        </row>
        <row r="434">
          <cell r="A434">
            <v>7307</v>
          </cell>
          <cell r="B434" t="str">
            <v>Sinjai</v>
          </cell>
          <cell r="C434">
            <v>5.9832299315406896</v>
          </cell>
          <cell r="D434">
            <v>6.1858329570546191</v>
          </cell>
          <cell r="E434">
            <v>6.1074578360936593</v>
          </cell>
          <cell r="F434">
            <v>6.8602686370260946</v>
          </cell>
          <cell r="G434">
            <v>6.8072543760230619</v>
          </cell>
          <cell r="H434">
            <v>7.0469980283512372</v>
          </cell>
          <cell r="J434" t="str">
            <v>Kab. Sinjai</v>
          </cell>
        </row>
        <row r="435">
          <cell r="A435">
            <v>7308</v>
          </cell>
          <cell r="B435" t="str">
            <v>Maros</v>
          </cell>
          <cell r="C435">
            <v>5.4505882852922376</v>
          </cell>
          <cell r="D435">
            <v>5.4981522382307997</v>
          </cell>
          <cell r="E435">
            <v>5.5431165788653258</v>
          </cell>
          <cell r="F435">
            <v>5.6584054786645543</v>
          </cell>
          <cell r="G435">
            <v>5.8949275732766182</v>
          </cell>
          <cell r="H435">
            <v>6.286027162968991</v>
          </cell>
          <cell r="J435" t="str">
            <v>Kab. Maros</v>
          </cell>
        </row>
        <row r="436">
          <cell r="A436">
            <v>7309</v>
          </cell>
          <cell r="B436" t="str">
            <v>Pangkajene Dan Kepulauan</v>
          </cell>
          <cell r="C436">
            <v>5.5394368894528307</v>
          </cell>
          <cell r="D436">
            <v>5.5084016436888783</v>
          </cell>
          <cell r="E436">
            <v>5.7557898495059945</v>
          </cell>
          <cell r="F436">
            <v>6.1439491239752808</v>
          </cell>
          <cell r="G436">
            <v>5.9365650619298611</v>
          </cell>
          <cell r="H436">
            <v>6.4727300794914528</v>
          </cell>
          <cell r="J436" t="str">
            <v>Kab. Pangkajene Kepulauan</v>
          </cell>
        </row>
        <row r="437">
          <cell r="A437">
            <v>7310</v>
          </cell>
          <cell r="B437" t="str">
            <v>Barru</v>
          </cell>
          <cell r="C437">
            <v>5.8678898788149612</v>
          </cell>
          <cell r="D437">
            <v>6.2196230021496719</v>
          </cell>
          <cell r="E437">
            <v>6.2282405620329051</v>
          </cell>
          <cell r="F437">
            <v>6.7425257764990185</v>
          </cell>
          <cell r="G437">
            <v>6.6152494581702213</v>
          </cell>
          <cell r="H437">
            <v>7.0167765722101541</v>
          </cell>
          <cell r="J437" t="str">
            <v>Kab. Barru</v>
          </cell>
        </row>
        <row r="438">
          <cell r="A438">
            <v>7311</v>
          </cell>
          <cell r="B438" t="str">
            <v>Bone</v>
          </cell>
          <cell r="C438">
            <v>5.5085610732657146</v>
          </cell>
          <cell r="D438">
            <v>5.3573746044017012</v>
          </cell>
          <cell r="E438">
            <v>5.6113144806698614</v>
          </cell>
          <cell r="F438">
            <v>6.0490810272771807</v>
          </cell>
          <cell r="G438">
            <v>6.1884129553182436</v>
          </cell>
          <cell r="H438">
            <v>6.5130418239727037</v>
          </cell>
          <cell r="J438" t="str">
            <v>Kab. Bone</v>
          </cell>
        </row>
        <row r="439">
          <cell r="A439">
            <v>7312</v>
          </cell>
          <cell r="B439" t="str">
            <v>Soppeng</v>
          </cell>
          <cell r="C439">
            <v>6.051303692011996</v>
          </cell>
          <cell r="D439">
            <v>6.0898990164349769</v>
          </cell>
          <cell r="E439">
            <v>6.0028369910627344</v>
          </cell>
          <cell r="F439">
            <v>6.7230768560963847</v>
          </cell>
          <cell r="G439">
            <v>6.7538230738693086</v>
          </cell>
          <cell r="H439">
            <v>7.1194092813122376</v>
          </cell>
          <cell r="J439" t="str">
            <v>Kab. Soppeng</v>
          </cell>
        </row>
        <row r="440">
          <cell r="A440">
            <v>7313</v>
          </cell>
          <cell r="B440" t="str">
            <v>Wajo</v>
          </cell>
          <cell r="C440">
            <v>5.6429250030061731</v>
          </cell>
          <cell r="D440">
            <v>5.7530584174640103</v>
          </cell>
          <cell r="E440">
            <v>5.8931651096632178</v>
          </cell>
          <cell r="F440">
            <v>5.9798257798594445</v>
          </cell>
          <cell r="G440">
            <v>6.3157620516085959</v>
          </cell>
          <cell r="H440">
            <v>6.4804962119895944</v>
          </cell>
          <cell r="J440" t="str">
            <v>Kab. Wajo</v>
          </cell>
        </row>
        <row r="441">
          <cell r="A441">
            <v>7314</v>
          </cell>
          <cell r="B441" t="str">
            <v>Sidenreng Rappang</v>
          </cell>
          <cell r="C441">
            <v>6.3505902382410264</v>
          </cell>
          <cell r="D441">
            <v>6.1991379921808738</v>
          </cell>
          <cell r="E441">
            <v>6.4227216197943324</v>
          </cell>
          <cell r="F441">
            <v>6.6099264528953121</v>
          </cell>
          <cell r="G441">
            <v>6.5396595725552507</v>
          </cell>
          <cell r="H441">
            <v>6.7702033031562294</v>
          </cell>
          <cell r="J441" t="str">
            <v>Kab. Sidenreng Rappang</v>
          </cell>
        </row>
        <row r="442">
          <cell r="A442">
            <v>7315</v>
          </cell>
          <cell r="B442" t="str">
            <v>Pinrang</v>
          </cell>
          <cell r="C442">
            <v>5.7834384659164373</v>
          </cell>
          <cell r="D442">
            <v>5.7778058996325319</v>
          </cell>
          <cell r="E442">
            <v>5.8101456421562663</v>
          </cell>
          <cell r="F442">
            <v>6.50251202816413</v>
          </cell>
          <cell r="G442">
            <v>6.4844302623221157</v>
          </cell>
          <cell r="H442">
            <v>6.7260789768159244</v>
          </cell>
          <cell r="J442" t="str">
            <v>Kab. Pinrang</v>
          </cell>
        </row>
        <row r="443">
          <cell r="A443">
            <v>7316</v>
          </cell>
          <cell r="B443" t="str">
            <v>Enrekang</v>
          </cell>
          <cell r="C443">
            <v>5.911420246644969</v>
          </cell>
          <cell r="D443">
            <v>5.6851483398345319</v>
          </cell>
          <cell r="E443">
            <v>5.7782682455628454</v>
          </cell>
          <cell r="F443">
            <v>6.2761310896806766</v>
          </cell>
          <cell r="G443">
            <v>6.5448295022875138</v>
          </cell>
          <cell r="H443">
            <v>6.7567403616117776</v>
          </cell>
          <cell r="J443" t="str">
            <v>Kab. Enrekang</v>
          </cell>
        </row>
        <row r="444">
          <cell r="A444">
            <v>7317</v>
          </cell>
          <cell r="B444" t="str">
            <v>Luwu</v>
          </cell>
          <cell r="C444">
            <v>3.9046532574721358</v>
          </cell>
          <cell r="D444">
            <v>3.9949836533272789</v>
          </cell>
          <cell r="E444">
            <v>4.2338823879459229</v>
          </cell>
          <cell r="F444">
            <v>4.6618341544324409</v>
          </cell>
          <cell r="G444">
            <v>4.6504053086806421</v>
          </cell>
          <cell r="H444">
            <v>4.7208588315060531</v>
          </cell>
          <cell r="J444" t="str">
            <v>Kab. Luwu</v>
          </cell>
        </row>
        <row r="445">
          <cell r="A445">
            <v>7318</v>
          </cell>
          <cell r="B445" t="str">
            <v>Tana Toraja</v>
          </cell>
          <cell r="C445">
            <v>5.5473857904730934</v>
          </cell>
          <cell r="D445">
            <v>5.8426673224022299</v>
          </cell>
          <cell r="E445">
            <v>5.9203110741359515</v>
          </cell>
          <cell r="F445">
            <v>6.2418399310300483</v>
          </cell>
          <cell r="G445">
            <v>6.0948430378197358</v>
          </cell>
          <cell r="H445">
            <v>6.7972014314599196</v>
          </cell>
          <cell r="J445" t="str">
            <v>Kab. Tana Toraja</v>
          </cell>
        </row>
        <row r="446">
          <cell r="A446">
            <v>7322</v>
          </cell>
          <cell r="B446" t="str">
            <v>Luwu Utara</v>
          </cell>
          <cell r="C446">
            <v>5.7529869582051365</v>
          </cell>
          <cell r="D446">
            <v>6.0736755737091066</v>
          </cell>
          <cell r="E446">
            <v>6.0245452781702165</v>
          </cell>
          <cell r="F446">
            <v>6.487554618804106</v>
          </cell>
          <cell r="G446">
            <v>6.3950918771915353</v>
          </cell>
          <cell r="H446">
            <v>6.9551353766731818</v>
          </cell>
          <cell r="J446" t="str">
            <v>Kab. Luwu Utara</v>
          </cell>
        </row>
        <row r="447">
          <cell r="A447">
            <v>7325</v>
          </cell>
          <cell r="B447" t="str">
            <v>Luwu Timur</v>
          </cell>
          <cell r="C447">
            <v>4.9748647275064011</v>
          </cell>
          <cell r="D447">
            <v>4.8369156519150174</v>
          </cell>
          <cell r="E447">
            <v>4.7844457551782407</v>
          </cell>
          <cell r="F447">
            <v>5.1265227759349301</v>
          </cell>
          <cell r="G447">
            <v>5.1410888783568707</v>
          </cell>
          <cell r="H447">
            <v>5.3356337065242307</v>
          </cell>
          <cell r="J447" t="str">
            <v>Kab. Luwu Timur</v>
          </cell>
        </row>
        <row r="448">
          <cell r="A448">
            <v>7326</v>
          </cell>
          <cell r="B448" t="str">
            <v>Toraja Utara</v>
          </cell>
          <cell r="C448">
            <v>4.6936504915708976</v>
          </cell>
          <cell r="D448">
            <v>4.6963143102955263</v>
          </cell>
          <cell r="E448">
            <v>4.7677379430404772</v>
          </cell>
          <cell r="F448">
            <v>4.9942305028463378</v>
          </cell>
          <cell r="G448">
            <v>4.9737791623295511</v>
          </cell>
          <cell r="H448">
            <v>4.9685442704013294</v>
          </cell>
          <cell r="J448" t="str">
            <v>Kab. Toraja Utara</v>
          </cell>
        </row>
        <row r="449">
          <cell r="A449">
            <v>7371</v>
          </cell>
          <cell r="B449" t="str">
            <v>Kota Makassar</v>
          </cell>
          <cell r="C449">
            <v>5.9117167834120119</v>
          </cell>
          <cell r="D449">
            <v>5.8526138826752527</v>
          </cell>
          <cell r="E449">
            <v>5.8952012738798985</v>
          </cell>
          <cell r="F449">
            <v>6.0530410083989219</v>
          </cell>
          <cell r="G449">
            <v>6.4065104129279797</v>
          </cell>
          <cell r="H449">
            <v>6.6400884904003679</v>
          </cell>
          <cell r="J449" t="str">
            <v>Kota Makassar</v>
          </cell>
        </row>
        <row r="450">
          <cell r="A450">
            <v>7372</v>
          </cell>
          <cell r="B450" t="str">
            <v>Kota Parepare</v>
          </cell>
          <cell r="C450">
            <v>6.325942259533595</v>
          </cell>
          <cell r="D450">
            <v>6.6046898688825904</v>
          </cell>
          <cell r="E450">
            <v>6.5426150420315308</v>
          </cell>
          <cell r="F450">
            <v>6.9839050201279127</v>
          </cell>
          <cell r="G450">
            <v>7.1787429940354892</v>
          </cell>
          <cell r="H450">
            <v>7.5786651973291397</v>
          </cell>
          <cell r="J450" t="str">
            <v>Kota Pare-pare</v>
          </cell>
        </row>
        <row r="451">
          <cell r="A451">
            <v>7373</v>
          </cell>
          <cell r="B451" t="str">
            <v>Kota Palopo</v>
          </cell>
          <cell r="C451">
            <v>6.6185690696480046</v>
          </cell>
          <cell r="D451">
            <v>6.9537842260984348</v>
          </cell>
          <cell r="E451">
            <v>7.0907590825067821</v>
          </cell>
          <cell r="F451">
            <v>7.3315593766452887</v>
          </cell>
          <cell r="G451">
            <v>7.5258989692713048</v>
          </cell>
          <cell r="H451">
            <v>7.7812169161339106</v>
          </cell>
          <cell r="J451" t="str">
            <v>Kota Palopo</v>
          </cell>
        </row>
        <row r="452">
          <cell r="A452">
            <v>7400</v>
          </cell>
          <cell r="B452" t="str">
            <v>Sulawesi Tenggara</v>
          </cell>
          <cell r="C452">
            <v>6.7036474899510079</v>
          </cell>
          <cell r="D452">
            <v>6.600664419428977</v>
          </cell>
          <cell r="E452">
            <v>6.4522397650575272</v>
          </cell>
          <cell r="F452">
            <v>7.2576929691916749</v>
          </cell>
          <cell r="G452">
            <v>7.621684710730551</v>
          </cell>
          <cell r="H452">
            <v>8.1454892156872063</v>
          </cell>
          <cell r="J452" t="str">
            <v>Provinsi Sulawesi Tenggara</v>
          </cell>
        </row>
        <row r="453">
          <cell r="A453">
            <v>7401</v>
          </cell>
          <cell r="B453" t="str">
            <v>Buton</v>
          </cell>
          <cell r="C453">
            <v>5.058183445946681</v>
          </cell>
          <cell r="D453">
            <v>4.6481416214565243</v>
          </cell>
          <cell r="E453">
            <v>5.0064380953186758</v>
          </cell>
          <cell r="F453">
            <v>4.8572184924459547</v>
          </cell>
          <cell r="G453">
            <v>4.8046163792281273</v>
          </cell>
          <cell r="H453">
            <v>4.9032296162443458</v>
          </cell>
          <cell r="J453" t="str">
            <v>Kab. Buton</v>
          </cell>
        </row>
        <row r="454">
          <cell r="A454">
            <v>7402</v>
          </cell>
          <cell r="B454" t="str">
            <v>Muna</v>
          </cell>
          <cell r="C454">
            <v>6.0778116304894994</v>
          </cell>
          <cell r="D454">
            <v>6.1296236927602843</v>
          </cell>
          <cell r="E454">
            <v>6.0485658470586099</v>
          </cell>
          <cell r="F454">
            <v>6.461128720851133</v>
          </cell>
          <cell r="G454">
            <v>6.2159271089810151</v>
          </cell>
          <cell r="H454">
            <v>6.6682128855586082</v>
          </cell>
          <cell r="J454" t="str">
            <v>Kab. Muna</v>
          </cell>
        </row>
        <row r="455">
          <cell r="A455">
            <v>7403</v>
          </cell>
          <cell r="B455" t="str">
            <v>Konawe</v>
          </cell>
          <cell r="C455">
            <v>4.9447389417226164</v>
          </cell>
          <cell r="D455">
            <v>4.3814758444875626</v>
          </cell>
          <cell r="E455">
            <v>4.4235494016289874</v>
          </cell>
          <cell r="F455">
            <v>4.2831294356295126</v>
          </cell>
          <cell r="G455">
            <v>4.5049723982176682</v>
          </cell>
          <cell r="H455">
            <v>4.5964126935383467</v>
          </cell>
          <cell r="J455" t="str">
            <v>Kab. Konawe</v>
          </cell>
        </row>
        <row r="456">
          <cell r="A456">
            <v>7404</v>
          </cell>
          <cell r="B456" t="str">
            <v>Kolaka</v>
          </cell>
          <cell r="C456">
            <v>5.7870458928936035</v>
          </cell>
          <cell r="D456">
            <v>5.9076645775608583</v>
          </cell>
          <cell r="E456">
            <v>6.082135811161991</v>
          </cell>
          <cell r="F456">
            <v>6.3356458430082352</v>
          </cell>
          <cell r="G456">
            <v>6.5930845576329924</v>
          </cell>
          <cell r="H456">
            <v>6.7291950530865599</v>
          </cell>
          <cell r="J456" t="str">
            <v>Kab. Kolaka</v>
          </cell>
        </row>
        <row r="457">
          <cell r="A457">
            <v>7405</v>
          </cell>
          <cell r="B457" t="str">
            <v>Konawe Selatan</v>
          </cell>
          <cell r="C457">
            <v>5.0131691854833509</v>
          </cell>
          <cell r="D457">
            <v>4.7187970638678642</v>
          </cell>
          <cell r="E457">
            <v>4.3585027127888436</v>
          </cell>
          <cell r="F457">
            <v>4.1674517698053979</v>
          </cell>
          <cell r="G457">
            <v>4.4585654823995995</v>
          </cell>
          <cell r="H457">
            <v>4.6609079438062668</v>
          </cell>
          <cell r="J457" t="str">
            <v>Kab. Konawe Selatan</v>
          </cell>
        </row>
        <row r="458">
          <cell r="A458">
            <v>7406</v>
          </cell>
          <cell r="B458" t="str">
            <v>Bombana</v>
          </cell>
          <cell r="C458">
            <v>4.2108557126361132</v>
          </cell>
          <cell r="D458">
            <v>4.1546370156933845</v>
          </cell>
          <cell r="E458">
            <v>3.9283914266701649</v>
          </cell>
          <cell r="F458">
            <v>4.2871601228073404</v>
          </cell>
          <cell r="G458">
            <v>4.6360124921605843</v>
          </cell>
          <cell r="H458">
            <v>4.7065218256474459</v>
          </cell>
          <cell r="J458" t="str">
            <v>Kab. Bombana</v>
          </cell>
        </row>
        <row r="459">
          <cell r="A459">
            <v>7407</v>
          </cell>
          <cell r="B459" t="str">
            <v>Wakatobi</v>
          </cell>
          <cell r="C459">
            <v>4.4126905458517056</v>
          </cell>
          <cell r="D459">
            <v>4.32649992876435</v>
          </cell>
          <cell r="E459">
            <v>4.2462853529189806</v>
          </cell>
          <cell r="F459">
            <v>4.5231685843901017</v>
          </cell>
          <cell r="G459">
            <v>5.0064179737491674</v>
          </cell>
          <cell r="H459">
            <v>4.9278089421173332</v>
          </cell>
          <cell r="J459" t="str">
            <v>Kab. Wakatobi</v>
          </cell>
        </row>
        <row r="460">
          <cell r="A460">
            <v>7408</v>
          </cell>
          <cell r="B460" t="str">
            <v>Kolaka Utara</v>
          </cell>
          <cell r="C460">
            <v>3.9579849742225059</v>
          </cell>
          <cell r="D460">
            <v>3.9083875240535479</v>
          </cell>
          <cell r="E460">
            <v>4.2999968879304999</v>
          </cell>
          <cell r="F460">
            <v>4.4648154175377224</v>
          </cell>
          <cell r="G460">
            <v>4.6594540487598923</v>
          </cell>
          <cell r="H460">
            <v>4.669528088910881</v>
          </cell>
          <cell r="J460" t="str">
            <v>Kab. Kolaka Utara</v>
          </cell>
        </row>
        <row r="461">
          <cell r="A461">
            <v>7409</v>
          </cell>
          <cell r="B461" t="str">
            <v>Buton Utara</v>
          </cell>
          <cell r="C461">
            <v>3.7352428863960614</v>
          </cell>
          <cell r="D461">
            <v>3.927834800608963</v>
          </cell>
          <cell r="E461">
            <v>3.8408715395486639</v>
          </cell>
          <cell r="F461">
            <v>4.1855789900089588</v>
          </cell>
          <cell r="G461">
            <v>4.4152190550823986</v>
          </cell>
          <cell r="H461">
            <v>4.6009784691699771</v>
          </cell>
          <cell r="J461" t="str">
            <v>Kab. Buton Utara</v>
          </cell>
        </row>
        <row r="462">
          <cell r="A462">
            <v>7410</v>
          </cell>
          <cell r="B462" t="str">
            <v>Konawe Utara</v>
          </cell>
          <cell r="C462">
            <v>4.428391281391213</v>
          </cell>
          <cell r="D462">
            <v>4.388823681191294</v>
          </cell>
          <cell r="E462">
            <v>4.1312990660277755</v>
          </cell>
          <cell r="F462">
            <v>4.4056904613506624</v>
          </cell>
          <cell r="G462">
            <v>4.9418370593757919</v>
          </cell>
          <cell r="H462">
            <v>5.0166010348790362</v>
          </cell>
          <cell r="J462" t="str">
            <v>Kab. Konawe Utara</v>
          </cell>
        </row>
        <row r="463">
          <cell r="A463">
            <v>7411</v>
          </cell>
          <cell r="B463" t="str">
            <v>Kolaka Timur</v>
          </cell>
          <cell r="C463">
            <v>3.788935418773673</v>
          </cell>
          <cell r="D463">
            <v>3.8646632964604306</v>
          </cell>
          <cell r="E463">
            <v>3.7796263866409001</v>
          </cell>
          <cell r="F463">
            <v>4.2287782481972549</v>
          </cell>
          <cell r="G463">
            <v>4.747796774353664</v>
          </cell>
          <cell r="H463">
            <v>4.8463934130377391</v>
          </cell>
          <cell r="J463" t="str">
            <v>Kab. Kolaka Timur</v>
          </cell>
        </row>
        <row r="464">
          <cell r="A464">
            <v>7412</v>
          </cell>
          <cell r="B464" t="str">
            <v>Konawe Kepulauan</v>
          </cell>
          <cell r="C464" t="str">
            <v/>
          </cell>
          <cell r="D464" t="str">
            <v/>
          </cell>
          <cell r="E464" t="str">
            <v/>
          </cell>
          <cell r="F464" t="str">
            <v/>
          </cell>
          <cell r="G464" t="str">
            <v/>
          </cell>
          <cell r="H464" t="str">
            <v/>
          </cell>
          <cell r="J464" t="str">
            <v>Kab. Konawe Kepulauan</v>
          </cell>
        </row>
        <row r="465">
          <cell r="A465">
            <v>7413</v>
          </cell>
          <cell r="B465" t="str">
            <v>Muna Barat</v>
          </cell>
          <cell r="C465" t="str">
            <v/>
          </cell>
          <cell r="D465" t="str">
            <v/>
          </cell>
          <cell r="E465" t="str">
            <v/>
          </cell>
          <cell r="F465" t="str">
            <v/>
          </cell>
          <cell r="G465" t="str">
            <v/>
          </cell>
          <cell r="H465" t="str">
            <v/>
          </cell>
          <cell r="J465" t="str">
            <v>Kab. Muna Barat</v>
          </cell>
        </row>
        <row r="466">
          <cell r="A466">
            <v>7414</v>
          </cell>
          <cell r="B466" t="str">
            <v>Buton Tengah</v>
          </cell>
          <cell r="C466" t="str">
            <v/>
          </cell>
          <cell r="D466" t="str">
            <v/>
          </cell>
          <cell r="E466" t="str">
            <v/>
          </cell>
          <cell r="F466" t="str">
            <v/>
          </cell>
          <cell r="G466" t="str">
            <v/>
          </cell>
          <cell r="H466" t="str">
            <v/>
          </cell>
          <cell r="J466" t="str">
            <v>Kab. Buton Tengah</v>
          </cell>
        </row>
        <row r="467">
          <cell r="A467">
            <v>7415</v>
          </cell>
          <cell r="B467" t="str">
            <v>Buton Selatan</v>
          </cell>
          <cell r="C467" t="str">
            <v/>
          </cell>
          <cell r="D467" t="str">
            <v/>
          </cell>
          <cell r="E467" t="str">
            <v/>
          </cell>
          <cell r="F467" t="str">
            <v/>
          </cell>
          <cell r="G467" t="str">
            <v/>
          </cell>
          <cell r="H467" t="str">
            <v/>
          </cell>
          <cell r="J467" t="str">
            <v>Kab. Buton Selatan</v>
          </cell>
        </row>
        <row r="468">
          <cell r="A468">
            <v>7471</v>
          </cell>
          <cell r="B468" t="str">
            <v>Kota Kendari</v>
          </cell>
          <cell r="C468">
            <v>6.1262180731125575</v>
          </cell>
          <cell r="D468">
            <v>6.3601681798033107</v>
          </cell>
          <cell r="E468">
            <v>6.2298662020152618</v>
          </cell>
          <cell r="F468">
            <v>6.7508551467059164</v>
          </cell>
          <cell r="G468">
            <v>7.0400192321431989</v>
          </cell>
          <cell r="H468">
            <v>7.5471067033808508</v>
          </cell>
          <cell r="J468" t="str">
            <v>Kota Kendari</v>
          </cell>
        </row>
        <row r="469">
          <cell r="A469">
            <v>7472</v>
          </cell>
          <cell r="B469" t="str">
            <v>Kota Baubau</v>
          </cell>
          <cell r="C469">
            <v>6.1236010602623674</v>
          </cell>
          <cell r="D469">
            <v>6.3436550190411278</v>
          </cell>
          <cell r="E469">
            <v>6.1353748471300342</v>
          </cell>
          <cell r="F469">
            <v>6.8162108965576049</v>
          </cell>
          <cell r="G469">
            <v>7.1917354254048842</v>
          </cell>
          <cell r="H469">
            <v>7.4660965392646466</v>
          </cell>
          <cell r="J469" t="str">
            <v>Kota Bau-bau</v>
          </cell>
        </row>
        <row r="470">
          <cell r="A470">
            <v>7500</v>
          </cell>
          <cell r="B470" t="str">
            <v>Gorontalo</v>
          </cell>
          <cell r="C470">
            <v>6.2422588277520985</v>
          </cell>
          <cell r="D470">
            <v>6.311957726092599</v>
          </cell>
          <cell r="E470">
            <v>6.2464880389091091</v>
          </cell>
          <cell r="F470">
            <v>7.0926465199320319</v>
          </cell>
          <cell r="G470">
            <v>7.260600884866526</v>
          </cell>
          <cell r="H470">
            <v>7.8215207075361732</v>
          </cell>
          <cell r="J470" t="str">
            <v>Provinsi Gorontalo</v>
          </cell>
        </row>
        <row r="471">
          <cell r="A471">
            <v>7501</v>
          </cell>
          <cell r="B471" t="str">
            <v>Boalemo</v>
          </cell>
          <cell r="C471">
            <v>3.7917011610099687</v>
          </cell>
          <cell r="D471">
            <v>3.8864212224771437</v>
          </cell>
          <cell r="E471">
            <v>4.0166485355866675</v>
          </cell>
          <cell r="F471">
            <v>4.1875592803743285</v>
          </cell>
          <cell r="G471">
            <v>4.1595919093794764</v>
          </cell>
          <cell r="H471">
            <v>4.3629518596753778</v>
          </cell>
          <cell r="J471" t="str">
            <v>Kab. Boalemo</v>
          </cell>
        </row>
        <row r="472">
          <cell r="A472">
            <v>7502</v>
          </cell>
          <cell r="B472" t="str">
            <v>Gorontalo</v>
          </cell>
          <cell r="C472">
            <v>5.5875691841460693</v>
          </cell>
          <cell r="D472">
            <v>5.652222419559628</v>
          </cell>
          <cell r="E472">
            <v>5.7373080981933073</v>
          </cell>
          <cell r="F472">
            <v>6.2443259382795837</v>
          </cell>
          <cell r="G472">
            <v>6.496532308217934</v>
          </cell>
          <cell r="H472">
            <v>6.6577025279753812</v>
          </cell>
          <cell r="J472" t="str">
            <v>Provinsi Gorontalo</v>
          </cell>
        </row>
        <row r="473">
          <cell r="A473">
            <v>7503</v>
          </cell>
          <cell r="B473" t="str">
            <v>Pohuwato</v>
          </cell>
          <cell r="C473">
            <v>5.207475601154882</v>
          </cell>
          <cell r="D473">
            <v>5.5033739642364283</v>
          </cell>
          <cell r="E473">
            <v>5.4965339947252749</v>
          </cell>
          <cell r="F473">
            <v>5.8532888218424031</v>
          </cell>
          <cell r="G473">
            <v>5.752835636801052</v>
          </cell>
          <cell r="H473">
            <v>6.2075111572591828</v>
          </cell>
          <cell r="J473" t="str">
            <v>Kab. Pohuwato</v>
          </cell>
        </row>
        <row r="474">
          <cell r="A474">
            <v>7504</v>
          </cell>
          <cell r="B474" t="str">
            <v>Bone Bolango</v>
          </cell>
          <cell r="C474">
            <v>3.6604670319881731</v>
          </cell>
          <cell r="D474">
            <v>3.851726002062287</v>
          </cell>
          <cell r="E474">
            <v>3.8552578720146848</v>
          </cell>
          <cell r="F474">
            <v>4.0643920519352115</v>
          </cell>
          <cell r="G474">
            <v>4.1051233354430297</v>
          </cell>
          <cell r="H474">
            <v>4.1985940336836913</v>
          </cell>
          <cell r="J474" t="str">
            <v>Kab. Bone Bolango</v>
          </cell>
        </row>
        <row r="475">
          <cell r="A475">
            <v>7505</v>
          </cell>
          <cell r="B475" t="str">
            <v>Gorontalo Utara</v>
          </cell>
          <cell r="C475">
            <v>3.3550457416907991</v>
          </cell>
          <cell r="D475">
            <v>3.6770982298975929</v>
          </cell>
          <cell r="E475">
            <v>3.7590493347628815</v>
          </cell>
          <cell r="F475">
            <v>3.976959738081697</v>
          </cell>
          <cell r="G475">
            <v>4.0045935655139093</v>
          </cell>
          <cell r="H475">
            <v>4.1149117412538629</v>
          </cell>
          <cell r="J475" t="str">
            <v>Kab. Gorontalo Utara</v>
          </cell>
        </row>
        <row r="476">
          <cell r="A476">
            <v>7571</v>
          </cell>
          <cell r="B476" t="str">
            <v>Kota Gorontalo</v>
          </cell>
          <cell r="C476">
            <v>6.1371824517455753</v>
          </cell>
          <cell r="D476">
            <v>6.2089584711486321</v>
          </cell>
          <cell r="E476">
            <v>5.9559748784737749</v>
          </cell>
          <cell r="F476">
            <v>6.3332440917082105</v>
          </cell>
          <cell r="G476">
            <v>6.5582468767572832</v>
          </cell>
          <cell r="H476">
            <v>6.9665979777408236</v>
          </cell>
          <cell r="J476" t="str">
            <v>Kota Gorontalo</v>
          </cell>
        </row>
        <row r="477">
          <cell r="A477">
            <v>7600</v>
          </cell>
          <cell r="B477" t="str">
            <v>Sulawesi Barat</v>
          </cell>
          <cell r="C477">
            <v>5.8445050135136372</v>
          </cell>
          <cell r="D477">
            <v>5.9537897833450408</v>
          </cell>
          <cell r="E477">
            <v>6.0932344642224665</v>
          </cell>
          <cell r="F477">
            <v>6.6948843153945194</v>
          </cell>
          <cell r="G477">
            <v>6.8683584908142734</v>
          </cell>
          <cell r="H477">
            <v>7.6543911180338053</v>
          </cell>
          <cell r="J477" t="str">
            <v>Provinsi Sulawesi Barat</v>
          </cell>
        </row>
        <row r="478">
          <cell r="A478">
            <v>7601</v>
          </cell>
          <cell r="B478" t="str">
            <v>Majene</v>
          </cell>
          <cell r="C478">
            <v>5.3032925787251868</v>
          </cell>
          <cell r="D478">
            <v>5.58415156776696</v>
          </cell>
          <cell r="E478">
            <v>5.6501723609943859</v>
          </cell>
          <cell r="F478">
            <v>6.2466768862094888</v>
          </cell>
          <cell r="G478">
            <v>6.0921490104684777</v>
          </cell>
          <cell r="H478">
            <v>6.7373233169703086</v>
          </cell>
          <cell r="J478" t="str">
            <v>Kab. Majene</v>
          </cell>
        </row>
        <row r="479">
          <cell r="A479">
            <v>7602</v>
          </cell>
          <cell r="B479" t="str">
            <v>Polewali Mandar</v>
          </cell>
          <cell r="C479">
            <v>5.6124166124956298</v>
          </cell>
          <cell r="D479">
            <v>5.90800071867036</v>
          </cell>
          <cell r="E479">
            <v>5.9496167088091791</v>
          </cell>
          <cell r="F479">
            <v>6.2268949038691064</v>
          </cell>
          <cell r="G479">
            <v>6.3663146103759614</v>
          </cell>
          <cell r="H479">
            <v>6.7661120765027105</v>
          </cell>
          <cell r="J479" t="str">
            <v>Kab. Polewali Mandar</v>
          </cell>
        </row>
        <row r="480">
          <cell r="A480">
            <v>7603</v>
          </cell>
          <cell r="B480" t="str">
            <v>Mamasa</v>
          </cell>
          <cell r="C480">
            <v>4.2281054886269045</v>
          </cell>
          <cell r="D480">
            <v>3.9605046738541012</v>
          </cell>
          <cell r="E480">
            <v>3.8666834341948761</v>
          </cell>
          <cell r="F480">
            <v>3.9365418060063759</v>
          </cell>
          <cell r="G480">
            <v>4.2370159867701673</v>
          </cell>
          <cell r="H480">
            <v>4.5193026318048783</v>
          </cell>
          <cell r="J480" t="str">
            <v>Kab. Mamasa</v>
          </cell>
        </row>
        <row r="481">
          <cell r="A481">
            <v>7604</v>
          </cell>
          <cell r="B481" t="str">
            <v>Mamuju</v>
          </cell>
          <cell r="C481">
            <v>5.5905068067623223</v>
          </cell>
          <cell r="D481">
            <v>5.5734893655837556</v>
          </cell>
          <cell r="E481">
            <v>5.6046353570944065</v>
          </cell>
          <cell r="F481">
            <v>5.8493616215777955</v>
          </cell>
          <cell r="G481">
            <v>6.0057588568262616</v>
          </cell>
          <cell r="H481">
            <v>6.3432040827675547</v>
          </cell>
          <cell r="J481" t="str">
            <v>Kab. Mamuju</v>
          </cell>
        </row>
        <row r="482">
          <cell r="A482">
            <v>7605</v>
          </cell>
          <cell r="B482" t="str">
            <v>Mamuju Utara</v>
          </cell>
          <cell r="C482">
            <v>4.0433682025970983</v>
          </cell>
          <cell r="D482">
            <v>3.9384185634426734</v>
          </cell>
          <cell r="E482">
            <v>4.3134103540514221</v>
          </cell>
          <cell r="F482">
            <v>4.4676992520926762</v>
          </cell>
          <cell r="G482">
            <v>4.4002416921863077</v>
          </cell>
          <cell r="H482">
            <v>4.4686264384544421</v>
          </cell>
          <cell r="J482" t="str">
            <v>Kab. Pasangkayu</v>
          </cell>
        </row>
        <row r="483">
          <cell r="A483">
            <v>7606</v>
          </cell>
          <cell r="B483" t="str">
            <v>Mamuju Tengah</v>
          </cell>
          <cell r="C483" t="str">
            <v/>
          </cell>
          <cell r="D483" t="str">
            <v/>
          </cell>
          <cell r="E483" t="str">
            <v/>
          </cell>
          <cell r="F483" t="str">
            <v/>
          </cell>
          <cell r="G483" t="str">
            <v/>
          </cell>
          <cell r="H483" t="str">
            <v/>
          </cell>
          <cell r="J483" t="str">
            <v>Kab. Mamuju Tengah</v>
          </cell>
        </row>
        <row r="484">
          <cell r="A484">
            <v>8100</v>
          </cell>
          <cell r="B484" t="str">
            <v>Maluku</v>
          </cell>
          <cell r="C484">
            <v>5.5663667253031068</v>
          </cell>
          <cell r="D484">
            <v>5.4239478334662703</v>
          </cell>
          <cell r="E484">
            <v>5.5703443950878961</v>
          </cell>
          <cell r="F484">
            <v>6.3483488393366292</v>
          </cell>
          <cell r="G484">
            <v>6.5405357175460344</v>
          </cell>
          <cell r="H484">
            <v>7.0896848612453205</v>
          </cell>
          <cell r="J484" t="str">
            <v>Provinsi Maluku</v>
          </cell>
        </row>
        <row r="485">
          <cell r="A485">
            <v>8101</v>
          </cell>
          <cell r="B485" t="str">
            <v>Maluku Tenggara Barat</v>
          </cell>
          <cell r="C485">
            <v>3.7574357633477891</v>
          </cell>
          <cell r="D485">
            <v>4.1282247736202384</v>
          </cell>
          <cell r="E485">
            <v>4.3019006382168241</v>
          </cell>
          <cell r="F485">
            <v>4.7935233438050204</v>
          </cell>
          <cell r="G485">
            <v>4.9059441390401677</v>
          </cell>
          <cell r="H485">
            <v>6.039772342282685</v>
          </cell>
          <cell r="J485" t="str">
            <v>Kab. Kepulauan Tanimbar</v>
          </cell>
        </row>
        <row r="486">
          <cell r="A486">
            <v>8102</v>
          </cell>
          <cell r="B486" t="str">
            <v>Maluku Tenggara</v>
          </cell>
          <cell r="C486">
            <v>5.6288517862857077</v>
          </cell>
          <cell r="D486">
            <v>5.820781415802152</v>
          </cell>
          <cell r="E486">
            <v>5.6837668893218591</v>
          </cell>
          <cell r="F486">
            <v>6.4730752370626172</v>
          </cell>
          <cell r="G486">
            <v>6.4493997397427973</v>
          </cell>
          <cell r="H486">
            <v>6.5666462027014258</v>
          </cell>
          <cell r="J486" t="str">
            <v>Kab. Maluku Tenggara</v>
          </cell>
        </row>
        <row r="487">
          <cell r="A487">
            <v>8103</v>
          </cell>
          <cell r="B487" t="str">
            <v>Maluku Tengah</v>
          </cell>
          <cell r="C487">
            <v>5.2893818123293164</v>
          </cell>
          <cell r="D487">
            <v>5.2157501301875344</v>
          </cell>
          <cell r="E487">
            <v>5.2529714552529621</v>
          </cell>
          <cell r="F487">
            <v>5.7228607857403322</v>
          </cell>
          <cell r="G487">
            <v>5.6378705186191524</v>
          </cell>
          <cell r="H487">
            <v>6.0976041868799724</v>
          </cell>
          <cell r="J487" t="str">
            <v>Kab. Maluku Tengah</v>
          </cell>
        </row>
        <row r="488">
          <cell r="A488">
            <v>8104</v>
          </cell>
          <cell r="B488" t="str">
            <v>Buru</v>
          </cell>
          <cell r="C488">
            <v>4.086380804517078</v>
          </cell>
          <cell r="D488">
            <v>4.0999868034345601</v>
          </cell>
          <cell r="E488">
            <v>4.0636863901041886</v>
          </cell>
          <cell r="F488">
            <v>4.6713059361778679</v>
          </cell>
          <cell r="G488">
            <v>4.5871218693452391</v>
          </cell>
          <cell r="H488">
            <v>4.535241320142009</v>
          </cell>
          <cell r="J488" t="str">
            <v>Kab. Buru</v>
          </cell>
        </row>
        <row r="489">
          <cell r="A489">
            <v>8105</v>
          </cell>
          <cell r="B489" t="str">
            <v>Kepulauan Aru</v>
          </cell>
          <cell r="C489">
            <v>3.5878252090054903</v>
          </cell>
          <cell r="D489">
            <v>3.4552141447402316</v>
          </cell>
          <cell r="E489">
            <v>3.4793683634802499</v>
          </cell>
          <cell r="F489">
            <v>3.8574802241202075</v>
          </cell>
          <cell r="G489">
            <v>3.7568716540887026</v>
          </cell>
          <cell r="H489">
            <v>3.7513133179631573</v>
          </cell>
          <cell r="J489" t="str">
            <v>Kab. Kepulauan Aru</v>
          </cell>
        </row>
        <row r="490">
          <cell r="A490">
            <v>8106</v>
          </cell>
          <cell r="B490" t="str">
            <v>Seram Bagian Barat</v>
          </cell>
          <cell r="C490">
            <v>3.8615526455039206</v>
          </cell>
          <cell r="D490">
            <v>3.8943948293089892</v>
          </cell>
          <cell r="E490">
            <v>3.384370879241505</v>
          </cell>
          <cell r="F490">
            <v>3.9418412868854817</v>
          </cell>
          <cell r="G490">
            <v>4.0780044656946197</v>
          </cell>
          <cell r="H490">
            <v>4.0363563907572777</v>
          </cell>
          <cell r="J490" t="str">
            <v>Kab. Seram Bagian Barat</v>
          </cell>
        </row>
        <row r="491">
          <cell r="A491">
            <v>8107</v>
          </cell>
          <cell r="B491" t="str">
            <v>Seram Bagian Timur</v>
          </cell>
          <cell r="C491">
            <v>3.1249178058941864</v>
          </cell>
          <cell r="D491">
            <v>3.3731665595762799</v>
          </cell>
          <cell r="E491">
            <v>3.7756527925778847</v>
          </cell>
          <cell r="F491">
            <v>4.0600120029238802</v>
          </cell>
          <cell r="G491">
            <v>4.1559249718959848</v>
          </cell>
          <cell r="H491">
            <v>4.0860180432541302</v>
          </cell>
          <cell r="J491" t="str">
            <v>Kab. Seram Bagian Timur</v>
          </cell>
        </row>
        <row r="492">
          <cell r="A492">
            <v>8108</v>
          </cell>
          <cell r="B492" t="str">
            <v>Maluku Barat Daya</v>
          </cell>
          <cell r="C492" t="str">
            <v/>
          </cell>
          <cell r="D492" t="str">
            <v/>
          </cell>
          <cell r="E492" t="str">
            <v/>
          </cell>
          <cell r="F492" t="str">
            <v/>
          </cell>
          <cell r="G492" t="str">
            <v/>
          </cell>
          <cell r="H492" t="str">
            <v/>
          </cell>
          <cell r="J492" t="str">
            <v>Kab. Maluku Barat Daya</v>
          </cell>
        </row>
        <row r="493">
          <cell r="A493">
            <v>8109</v>
          </cell>
          <cell r="B493" t="str">
            <v>Buru Selatan</v>
          </cell>
          <cell r="C493">
            <v>3.5701783431272678</v>
          </cell>
          <cell r="D493">
            <v>3.5142941385347193</v>
          </cell>
          <cell r="E493">
            <v>3.8250120093346558</v>
          </cell>
          <cell r="F493">
            <v>4.2070542259636863</v>
          </cell>
          <cell r="G493">
            <v>4.3081636884396222</v>
          </cell>
          <cell r="H493">
            <v>4.3784750082310095</v>
          </cell>
          <cell r="J493" t="str">
            <v>Kab. Buru Selatan</v>
          </cell>
        </row>
        <row r="494">
          <cell r="A494">
            <v>8171</v>
          </cell>
          <cell r="B494" t="str">
            <v>Kota Ambon</v>
          </cell>
          <cell r="C494">
            <v>5.7597021571570064</v>
          </cell>
          <cell r="D494">
            <v>5.793978136648068</v>
          </cell>
          <cell r="E494">
            <v>5.7836567881934826</v>
          </cell>
          <cell r="F494">
            <v>5.9851652335774457</v>
          </cell>
          <cell r="G494">
            <v>6.3144422958849526</v>
          </cell>
          <cell r="H494">
            <v>6.5814579947005702</v>
          </cell>
          <cell r="J494" t="str">
            <v>Kota Ambon</v>
          </cell>
        </row>
        <row r="495">
          <cell r="A495">
            <v>8172</v>
          </cell>
          <cell r="B495" t="str">
            <v>Kota Tual</v>
          </cell>
          <cell r="C495" t="str">
            <v/>
          </cell>
          <cell r="D495" t="str">
            <v/>
          </cell>
          <cell r="E495" t="str">
            <v/>
          </cell>
          <cell r="F495" t="str">
            <v/>
          </cell>
          <cell r="G495" t="str">
            <v/>
          </cell>
          <cell r="H495" t="str">
            <v/>
          </cell>
          <cell r="J495" t="str">
            <v>Kota Tual</v>
          </cell>
        </row>
        <row r="496">
          <cell r="A496">
            <v>8200</v>
          </cell>
          <cell r="B496" t="str">
            <v>Maluku Utara</v>
          </cell>
          <cell r="C496">
            <v>5.2254058681125786</v>
          </cell>
          <cell r="D496">
            <v>5.1030708218663756</v>
          </cell>
          <cell r="E496">
            <v>5.1681529337426433</v>
          </cell>
          <cell r="F496">
            <v>5.6791260818587466</v>
          </cell>
          <cell r="G496">
            <v>5.8330324384128858</v>
          </cell>
          <cell r="H496">
            <v>6.512740106241603</v>
          </cell>
          <cell r="J496" t="str">
            <v>Provinsi Maluku Utara</v>
          </cell>
        </row>
        <row r="497">
          <cell r="A497">
            <v>8201</v>
          </cell>
          <cell r="B497" t="str">
            <v>Halmahera Barat</v>
          </cell>
          <cell r="C497">
            <v>3.7813021608265003</v>
          </cell>
          <cell r="D497">
            <v>3.6558273947382847</v>
          </cell>
          <cell r="E497">
            <v>3.6218496858788889</v>
          </cell>
          <cell r="F497">
            <v>3.8999127753350114</v>
          </cell>
          <cell r="G497">
            <v>3.9619415496409012</v>
          </cell>
          <cell r="H497">
            <v>4.0833564729180249</v>
          </cell>
          <cell r="J497" t="str">
            <v>Kab. Halmahera Barat</v>
          </cell>
        </row>
        <row r="498">
          <cell r="A498">
            <v>8202</v>
          </cell>
          <cell r="B498" t="str">
            <v>Halmahera Tengah</v>
          </cell>
          <cell r="C498" t="str">
            <v/>
          </cell>
          <cell r="D498" t="str">
            <v/>
          </cell>
          <cell r="E498" t="str">
            <v/>
          </cell>
          <cell r="F498" t="str">
            <v/>
          </cell>
          <cell r="G498" t="str">
            <v/>
          </cell>
          <cell r="H498" t="str">
            <v/>
          </cell>
          <cell r="J498" t="str">
            <v>Kab. Halmahera Tengah</v>
          </cell>
        </row>
        <row r="499">
          <cell r="A499">
            <v>8203</v>
          </cell>
          <cell r="B499" t="str">
            <v>Kepulauan Sula</v>
          </cell>
          <cell r="C499">
            <v>3.4457794616387782</v>
          </cell>
          <cell r="D499">
            <v>3.659894832123733</v>
          </cell>
          <cell r="E499">
            <v>3.9000947568541351</v>
          </cell>
          <cell r="F499">
            <v>4.3553557773681399</v>
          </cell>
          <cell r="G499">
            <v>4.4326869609751256</v>
          </cell>
          <cell r="H499">
            <v>4.6172322374606969</v>
          </cell>
          <cell r="J499" t="str">
            <v>Kab. Kepulauan Sula</v>
          </cell>
        </row>
        <row r="500">
          <cell r="A500">
            <v>8204</v>
          </cell>
          <cell r="B500" t="str">
            <v>Halmahera Selatan</v>
          </cell>
          <cell r="C500">
            <v>3.8604384188499496</v>
          </cell>
          <cell r="D500">
            <v>3.8256825112561486</v>
          </cell>
          <cell r="E500">
            <v>3.8175262236406624</v>
          </cell>
          <cell r="F500">
            <v>4.1029578543775633</v>
          </cell>
          <cell r="G500">
            <v>4.3921152517448876</v>
          </cell>
          <cell r="H500">
            <v>4.5111874381396104</v>
          </cell>
          <cell r="J500" t="str">
            <v>Kab. Halmahera Selatan</v>
          </cell>
        </row>
        <row r="501">
          <cell r="A501">
            <v>8205</v>
          </cell>
          <cell r="B501" t="str">
            <v>Halmahera Utara</v>
          </cell>
          <cell r="C501">
            <v>4.4759933494248445</v>
          </cell>
          <cell r="D501">
            <v>4.4004993731614812</v>
          </cell>
          <cell r="E501">
            <v>4.6408451747105355</v>
          </cell>
          <cell r="F501">
            <v>5.0189822278043241</v>
          </cell>
          <cell r="G501">
            <v>5.1029239288912711</v>
          </cell>
          <cell r="H501">
            <v>5.2911491909945436</v>
          </cell>
          <cell r="J501" t="str">
            <v>Kab. Halmahera Utara</v>
          </cell>
        </row>
        <row r="502">
          <cell r="A502">
            <v>8206</v>
          </cell>
          <cell r="B502" t="str">
            <v>Halmahera Timur</v>
          </cell>
          <cell r="C502" t="str">
            <v/>
          </cell>
          <cell r="D502" t="str">
            <v/>
          </cell>
          <cell r="E502" t="str">
            <v/>
          </cell>
          <cell r="F502" t="str">
            <v/>
          </cell>
          <cell r="G502" t="str">
            <v/>
          </cell>
          <cell r="H502" t="str">
            <v/>
          </cell>
          <cell r="J502" t="str">
            <v>Kab. Halmahera Timur</v>
          </cell>
        </row>
        <row r="503">
          <cell r="A503">
            <v>8207</v>
          </cell>
          <cell r="B503" t="str">
            <v>Pulau Morotai</v>
          </cell>
          <cell r="C503">
            <v>3.3580944221636417</v>
          </cell>
          <cell r="D503">
            <v>3.3375292332429223</v>
          </cell>
          <cell r="E503">
            <v>3.3926452170547794</v>
          </cell>
          <cell r="F503">
            <v>3.5296084500097717</v>
          </cell>
          <cell r="G503">
            <v>3.823564155900526</v>
          </cell>
          <cell r="H503">
            <v>3.9186193496795783</v>
          </cell>
          <cell r="J503" t="str">
            <v>Kab. Pulau Morotai</v>
          </cell>
        </row>
        <row r="504">
          <cell r="A504">
            <v>8208</v>
          </cell>
          <cell r="B504" t="str">
            <v>Pulau Taliabu</v>
          </cell>
          <cell r="C504" t="str">
            <v/>
          </cell>
          <cell r="D504" t="str">
            <v/>
          </cell>
          <cell r="E504" t="str">
            <v/>
          </cell>
          <cell r="F504" t="str">
            <v/>
          </cell>
          <cell r="G504" t="str">
            <v/>
          </cell>
          <cell r="H504" t="str">
            <v/>
          </cell>
          <cell r="J504" t="str">
            <v>Kab. Pulau Taliabu</v>
          </cell>
        </row>
        <row r="505">
          <cell r="A505">
            <v>8271</v>
          </cell>
          <cell r="B505" t="str">
            <v>Kota Ternate</v>
          </cell>
          <cell r="C505">
            <v>5.7331265726817504</v>
          </cell>
          <cell r="D505">
            <v>5.9281606887074485</v>
          </cell>
          <cell r="E505">
            <v>5.7026459441847255</v>
          </cell>
          <cell r="F505">
            <v>5.9314588151170593</v>
          </cell>
          <cell r="G505">
            <v>6.1752856099285482</v>
          </cell>
          <cell r="H505">
            <v>6.5239570749333478</v>
          </cell>
          <cell r="J505" t="str">
            <v>Kota Ternate</v>
          </cell>
        </row>
        <row r="506">
          <cell r="A506">
            <v>8272</v>
          </cell>
          <cell r="B506" t="str">
            <v>Kota Tidore Kepulauan</v>
          </cell>
          <cell r="C506">
            <v>5.3102552653057247</v>
          </cell>
          <cell r="D506">
            <v>5.705021676501504</v>
          </cell>
          <cell r="E506">
            <v>5.6925421488120866</v>
          </cell>
          <cell r="F506">
            <v>6.0043241706788324</v>
          </cell>
          <cell r="G506">
            <v>6.0529108236174958</v>
          </cell>
          <cell r="H506">
            <v>6.4875384023581724</v>
          </cell>
          <cell r="J506" t="str">
            <v>Kota Tidore Kepulauan</v>
          </cell>
        </row>
        <row r="507">
          <cell r="A507">
            <v>9100</v>
          </cell>
          <cell r="B507" t="str">
            <v>Papua Barat</v>
          </cell>
          <cell r="C507">
            <v>5.8935877517139987</v>
          </cell>
          <cell r="D507">
            <v>5.5656023478225558</v>
          </cell>
          <cell r="E507">
            <v>5.6717360311186429</v>
          </cell>
          <cell r="F507">
            <v>6.1546385093507947</v>
          </cell>
          <cell r="G507">
            <v>6.1957764815514462</v>
          </cell>
          <cell r="H507">
            <v>6.7880651298311561</v>
          </cell>
          <cell r="J507" t="str">
            <v>Provinsi Papua Barat</v>
          </cell>
        </row>
        <row r="508">
          <cell r="A508">
            <v>9101</v>
          </cell>
          <cell r="B508" t="str">
            <v>Fakfak</v>
          </cell>
          <cell r="C508">
            <v>5.5883290066965605</v>
          </cell>
          <cell r="D508">
            <v>5.7855928602494613</v>
          </cell>
          <cell r="E508">
            <v>5.4305010738408033</v>
          </cell>
          <cell r="F508">
            <v>5.7665813978362328</v>
          </cell>
          <cell r="G508">
            <v>5.8688071770587964</v>
          </cell>
          <cell r="H508">
            <v>6.3573818391822874</v>
          </cell>
          <cell r="J508" t="str">
            <v>Kab. Fak Fak</v>
          </cell>
        </row>
        <row r="509">
          <cell r="A509">
            <v>9102</v>
          </cell>
          <cell r="B509" t="str">
            <v>Kaimana</v>
          </cell>
          <cell r="C509">
            <v>4.3833628029643048</v>
          </cell>
          <cell r="D509">
            <v>4.1640691995690862</v>
          </cell>
          <cell r="E509">
            <v>4.1097541701601861</v>
          </cell>
          <cell r="F509">
            <v>3.806524705443826</v>
          </cell>
          <cell r="G509">
            <v>4.1147062233020737</v>
          </cell>
          <cell r="H509">
            <v>4.3345347772745901</v>
          </cell>
          <cell r="J509" t="str">
            <v>Kab. Kaimana</v>
          </cell>
        </row>
        <row r="510">
          <cell r="A510">
            <v>9103</v>
          </cell>
          <cell r="B510" t="str">
            <v>Teluk Wondama</v>
          </cell>
          <cell r="C510">
            <v>3.2632393490660943</v>
          </cell>
          <cell r="D510">
            <v>3.3212365464548617</v>
          </cell>
          <cell r="E510">
            <v>3.4238716007291816</v>
          </cell>
          <cell r="F510">
            <v>3.8793098206613883</v>
          </cell>
          <cell r="G510">
            <v>3.8499770079607227</v>
          </cell>
          <cell r="H510">
            <v>3.6253962123149135</v>
          </cell>
          <cell r="J510" t="str">
            <v>Kab. Teluk Wondama</v>
          </cell>
        </row>
        <row r="511">
          <cell r="A511">
            <v>9104</v>
          </cell>
          <cell r="B511" t="str">
            <v>Teluk Bintuni</v>
          </cell>
          <cell r="C511">
            <v>5.9197975827568445</v>
          </cell>
          <cell r="D511">
            <v>5.7395949004737874</v>
          </cell>
          <cell r="E511">
            <v>5.9150965761006891</v>
          </cell>
          <cell r="F511">
            <v>5.8783757925622773</v>
          </cell>
          <cell r="G511">
            <v>5.8773741263445967</v>
          </cell>
          <cell r="H511">
            <v>6.0135262109407508</v>
          </cell>
          <cell r="J511" t="str">
            <v>Kab. Teluk Bintuni</v>
          </cell>
        </row>
        <row r="512">
          <cell r="A512">
            <v>9105</v>
          </cell>
          <cell r="B512" t="str">
            <v>Manokwari</v>
          </cell>
          <cell r="C512">
            <v>5.7356055478041634</v>
          </cell>
          <cell r="D512">
            <v>5.2780190289210402</v>
          </cell>
          <cell r="E512">
            <v>5.350128978540436</v>
          </cell>
          <cell r="F512">
            <v>5.7446879958703851</v>
          </cell>
          <cell r="G512">
            <v>5.8339832646552319</v>
          </cell>
          <cell r="H512">
            <v>6.0484713459360435</v>
          </cell>
          <cell r="J512" t="str">
            <v>Kab. Manokwari</v>
          </cell>
        </row>
        <row r="513">
          <cell r="A513">
            <v>9106</v>
          </cell>
          <cell r="B513" t="str">
            <v>Sorong Selatan</v>
          </cell>
          <cell r="C513">
            <v>3.985253889288948</v>
          </cell>
          <cell r="D513">
            <v>3.8936340208995892</v>
          </cell>
          <cell r="E513">
            <v>3.593751816909565</v>
          </cell>
          <cell r="F513">
            <v>3.9134356131982178</v>
          </cell>
          <cell r="G513">
            <v>3.7053019386655013</v>
          </cell>
          <cell r="H513">
            <v>3.6678135209878584</v>
          </cell>
          <cell r="J513" t="str">
            <v>Kab. Sorong Selatan</v>
          </cell>
        </row>
        <row r="514">
          <cell r="A514">
            <v>9107</v>
          </cell>
          <cell r="B514" t="str">
            <v>Sorong</v>
          </cell>
          <cell r="C514">
            <v>5.6117268447911401</v>
          </cell>
          <cell r="D514">
            <v>5.4067414448720248</v>
          </cell>
          <cell r="E514">
            <v>4.9832234039076857</v>
          </cell>
          <cell r="F514">
            <v>5.0446810909627811</v>
          </cell>
          <cell r="G514">
            <v>4.9358146496760469</v>
          </cell>
          <cell r="H514">
            <v>5.0835223987597695</v>
          </cell>
          <cell r="J514" t="str">
            <v>Kab. Sorong</v>
          </cell>
        </row>
        <row r="515">
          <cell r="A515">
            <v>9108</v>
          </cell>
          <cell r="B515" t="str">
            <v>Raja Ampat</v>
          </cell>
          <cell r="C515">
            <v>3.7967544256090138</v>
          </cell>
          <cell r="D515">
            <v>3.7779996783368488</v>
          </cell>
          <cell r="E515">
            <v>3.8774387159587955</v>
          </cell>
          <cell r="F515">
            <v>3.972613365848876</v>
          </cell>
          <cell r="G515">
            <v>4.0534985900681928</v>
          </cell>
          <cell r="H515">
            <v>3.9755548046465186</v>
          </cell>
          <cell r="J515" t="str">
            <v>Kab. Raja Ampat</v>
          </cell>
        </row>
        <row r="516">
          <cell r="A516">
            <v>9109</v>
          </cell>
          <cell r="B516" t="str">
            <v>Tambrauw</v>
          </cell>
          <cell r="C516" t="str">
            <v/>
          </cell>
          <cell r="D516" t="str">
            <v/>
          </cell>
          <cell r="E516" t="str">
            <v/>
          </cell>
          <cell r="F516" t="str">
            <v/>
          </cell>
          <cell r="G516" t="str">
            <v/>
          </cell>
          <cell r="H516" t="str">
            <v/>
          </cell>
          <cell r="J516" t="str">
            <v>Kab. Tambrauw</v>
          </cell>
        </row>
        <row r="517">
          <cell r="A517">
            <v>9110</v>
          </cell>
          <cell r="B517" t="str">
            <v>Maybrat</v>
          </cell>
          <cell r="C517" t="str">
            <v/>
          </cell>
          <cell r="D517" t="str">
            <v/>
          </cell>
          <cell r="E517" t="str">
            <v/>
          </cell>
          <cell r="F517" t="str">
            <v/>
          </cell>
          <cell r="G517" t="str">
            <v/>
          </cell>
          <cell r="H517" t="str">
            <v/>
          </cell>
          <cell r="J517" t="str">
            <v>Kab. Maybrat</v>
          </cell>
        </row>
        <row r="518">
          <cell r="A518">
            <v>9111</v>
          </cell>
          <cell r="B518" t="str">
            <v>Manokwari Selatan</v>
          </cell>
          <cell r="C518">
            <v>5.3373526410768273</v>
          </cell>
          <cell r="D518">
            <v>5.4944768966806423</v>
          </cell>
          <cell r="E518">
            <v>5.2805639543749123</v>
          </cell>
          <cell r="F518">
            <v>5.7981406101396473</v>
          </cell>
          <cell r="G518">
            <v>5.7288454148999683</v>
          </cell>
          <cell r="H518">
            <v>5.4245910107730619</v>
          </cell>
          <cell r="J518" t="str">
            <v>Kab. Manokwari Selatan</v>
          </cell>
        </row>
        <row r="519">
          <cell r="A519">
            <v>9112</v>
          </cell>
          <cell r="B519" t="str">
            <v>Pegunungan Arfak</v>
          </cell>
          <cell r="C519" t="str">
            <v/>
          </cell>
          <cell r="D519" t="str">
            <v/>
          </cell>
          <cell r="E519" t="str">
            <v/>
          </cell>
          <cell r="F519" t="str">
            <v/>
          </cell>
          <cell r="G519" t="str">
            <v/>
          </cell>
          <cell r="H519" t="str">
            <v/>
          </cell>
          <cell r="J519" t="str">
            <v>Kab. Pegunungan Arfak</v>
          </cell>
        </row>
        <row r="520">
          <cell r="A520">
            <v>9171</v>
          </cell>
          <cell r="B520" t="str">
            <v>Kota Sorong</v>
          </cell>
          <cell r="C520">
            <v>5.835108285861577</v>
          </cell>
          <cell r="D520">
            <v>5.8038926478700494</v>
          </cell>
          <cell r="E520">
            <v>5.8882371834440876</v>
          </cell>
          <cell r="F520">
            <v>6.0610019073488521</v>
          </cell>
          <cell r="G520">
            <v>5.9114851014445708</v>
          </cell>
          <cell r="H520">
            <v>6.4249078103909278</v>
          </cell>
          <cell r="J520" t="str">
            <v>Kota Sorong</v>
          </cell>
        </row>
        <row r="521">
          <cell r="A521">
            <v>9400</v>
          </cell>
          <cell r="B521" t="str">
            <v>Papua</v>
          </cell>
          <cell r="C521">
            <v>4.1951340225311826</v>
          </cell>
          <cell r="D521">
            <v>4.1317922882638065</v>
          </cell>
          <cell r="E521">
            <v>4.6101191712240368</v>
          </cell>
          <cell r="F521">
            <v>4.9877778203393133</v>
          </cell>
          <cell r="G521">
            <v>5.0043949399184982</v>
          </cell>
          <cell r="H521">
            <v>5.5787536026687707</v>
          </cell>
          <cell r="J521" t="str">
            <v>Provinsi Papua</v>
          </cell>
        </row>
        <row r="522">
          <cell r="A522">
            <v>9401</v>
          </cell>
          <cell r="B522" t="str">
            <v>Merauke</v>
          </cell>
          <cell r="C522">
            <v>6.062278277785456</v>
          </cell>
          <cell r="D522">
            <v>5.978413194331659</v>
          </cell>
          <cell r="E522">
            <v>5.878397494363572</v>
          </cell>
          <cell r="F522">
            <v>6.3116383352049761</v>
          </cell>
          <cell r="G522">
            <v>6.3616225147506782</v>
          </cell>
          <cell r="H522">
            <v>6.5199978246448573</v>
          </cell>
          <cell r="J522" t="str">
            <v>Kab. Merauke</v>
          </cell>
        </row>
        <row r="523">
          <cell r="A523">
            <v>9402</v>
          </cell>
          <cell r="B523" t="str">
            <v>Jayawijaya</v>
          </cell>
          <cell r="C523">
            <v>4.0548707855986059</v>
          </cell>
          <cell r="D523">
            <v>4.2910787100066354</v>
          </cell>
          <cell r="E523">
            <v>3.9128875830651189</v>
          </cell>
          <cell r="F523">
            <v>4.3508340233656444</v>
          </cell>
          <cell r="G523">
            <v>4.0036981966089913</v>
          </cell>
          <cell r="H523">
            <v>4.6085325445676659</v>
          </cell>
          <cell r="J523" t="str">
            <v>Kab. Jayawijaya</v>
          </cell>
        </row>
        <row r="524">
          <cell r="A524">
            <v>9403</v>
          </cell>
          <cell r="B524" t="str">
            <v>Jayapura</v>
          </cell>
          <cell r="C524">
            <v>5.62034332228904</v>
          </cell>
          <cell r="D524">
            <v>5.7710337567997865</v>
          </cell>
          <cell r="E524">
            <v>5.954235026522654</v>
          </cell>
          <cell r="F524">
            <v>6.0888160962426321</v>
          </cell>
          <cell r="G524">
            <v>6.1092917458723779</v>
          </cell>
          <cell r="H524">
            <v>6.1926800123543604</v>
          </cell>
          <cell r="J524" t="str">
            <v>Kab. Jayapura</v>
          </cell>
        </row>
        <row r="525">
          <cell r="A525">
            <v>9404</v>
          </cell>
          <cell r="B525" t="str">
            <v>Nabire</v>
          </cell>
          <cell r="C525">
            <v>5.5210904991698051</v>
          </cell>
          <cell r="D525">
            <v>5.5228433553029452</v>
          </cell>
          <cell r="E525">
            <v>5.5085865914643586</v>
          </cell>
          <cell r="F525">
            <v>5.550687349923586</v>
          </cell>
          <cell r="G525">
            <v>5.8581872410139235</v>
          </cell>
          <cell r="H525">
            <v>6.1582470705536752</v>
          </cell>
          <cell r="J525" t="str">
            <v>Kab. Nabire</v>
          </cell>
        </row>
        <row r="526">
          <cell r="A526">
            <v>9408</v>
          </cell>
          <cell r="B526" t="str">
            <v>Kepulauan Yapen</v>
          </cell>
          <cell r="C526">
            <v>5.4450352536578039</v>
          </cell>
          <cell r="D526">
            <v>5.3626741392651942</v>
          </cell>
          <cell r="E526">
            <v>5.1729788694681744</v>
          </cell>
          <cell r="F526">
            <v>5.3030539390523934</v>
          </cell>
          <cell r="G526">
            <v>5.2761921933907256</v>
          </cell>
          <cell r="H526">
            <v>6.2746909696611874</v>
          </cell>
          <cell r="J526" t="str">
            <v>Kab. Kepulauan Yapen</v>
          </cell>
        </row>
        <row r="527">
          <cell r="A527">
            <v>9409</v>
          </cell>
          <cell r="B527" t="str">
            <v>Biak Numfor</v>
          </cell>
          <cell r="C527">
            <v>5.3978568387467911</v>
          </cell>
          <cell r="D527">
            <v>5.4308272437578857</v>
          </cell>
          <cell r="E527">
            <v>5.4098137682910794</v>
          </cell>
          <cell r="F527">
            <v>5.7747237221926717</v>
          </cell>
          <cell r="G527">
            <v>6.0431605670103954</v>
          </cell>
          <cell r="H527">
            <v>6.4686981966844384</v>
          </cell>
          <cell r="J527" t="str">
            <v>Kab. Biak Numfor</v>
          </cell>
        </row>
        <row r="528">
          <cell r="A528">
            <v>9410</v>
          </cell>
          <cell r="B528" t="str">
            <v>Paniai</v>
          </cell>
          <cell r="C528">
            <v>4.1206076254577431</v>
          </cell>
          <cell r="D528">
            <v>3.955190743261026</v>
          </cell>
          <cell r="E528">
            <v>3.9052981276037708</v>
          </cell>
          <cell r="F528">
            <v>3.6583466213220652</v>
          </cell>
          <cell r="G528">
            <v>3.9595070827039431</v>
          </cell>
          <cell r="H528">
            <v>4.0686202943217609</v>
          </cell>
          <cell r="J528" t="str">
            <v>Kab. Paniai</v>
          </cell>
        </row>
        <row r="529">
          <cell r="A529">
            <v>9411</v>
          </cell>
          <cell r="B529" t="str">
            <v>Puncak Jaya</v>
          </cell>
          <cell r="C529">
            <v>3.3020284796009731</v>
          </cell>
          <cell r="D529">
            <v>2.9991328005021036</v>
          </cell>
          <cell r="E529">
            <v>3.4110029004390605</v>
          </cell>
          <cell r="F529">
            <v>3.1483377395393051</v>
          </cell>
          <cell r="G529">
            <v>3.304629292828642</v>
          </cell>
          <cell r="H529">
            <v>3.6020212607743374</v>
          </cell>
          <cell r="J529" t="str">
            <v>Kab. Puncak Jaya</v>
          </cell>
        </row>
        <row r="530">
          <cell r="A530">
            <v>9412</v>
          </cell>
          <cell r="B530" t="str">
            <v>Mimika</v>
          </cell>
          <cell r="C530">
            <v>5.2269587783021159</v>
          </cell>
          <cell r="D530">
            <v>5.0426633261773262</v>
          </cell>
          <cell r="E530">
            <v>5.0519904857031097</v>
          </cell>
          <cell r="F530">
            <v>5.4275635696873152</v>
          </cell>
          <cell r="G530">
            <v>5.3536142756033627</v>
          </cell>
          <cell r="H530">
            <v>5.9407943655387054</v>
          </cell>
          <cell r="J530" t="str">
            <v>Kab. Mimika</v>
          </cell>
        </row>
        <row r="531">
          <cell r="A531">
            <v>9413</v>
          </cell>
          <cell r="B531" t="str">
            <v>Boven Digoel</v>
          </cell>
          <cell r="C531">
            <v>4.1489536197136472</v>
          </cell>
          <cell r="D531">
            <v>4.080869083973008</v>
          </cell>
          <cell r="E531">
            <v>3.8730502123198303</v>
          </cell>
          <cell r="F531">
            <v>3.8612984554921965</v>
          </cell>
          <cell r="G531">
            <v>4.1107260940637023</v>
          </cell>
          <cell r="H531">
            <v>3.961826887016358</v>
          </cell>
          <cell r="J531" t="str">
            <v>Kab. Boven Digoel</v>
          </cell>
        </row>
        <row r="532">
          <cell r="A532">
            <v>9414</v>
          </cell>
          <cell r="B532" t="str">
            <v>Mappi</v>
          </cell>
          <cell r="C532">
            <v>3.4706197594432435</v>
          </cell>
          <cell r="D532">
            <v>3.5782206421600424</v>
          </cell>
          <cell r="E532">
            <v>3.6307686043782059</v>
          </cell>
          <cell r="F532">
            <v>3.7945686303512942</v>
          </cell>
          <cell r="G532">
            <v>3.6362804014477681</v>
          </cell>
          <cell r="H532">
            <v>3.8701988993567586</v>
          </cell>
          <cell r="J532" t="str">
            <v>Kab. Mappi</v>
          </cell>
        </row>
        <row r="533">
          <cell r="A533">
            <v>9415</v>
          </cell>
          <cell r="B533" t="str">
            <v>Asmat</v>
          </cell>
          <cell r="C533">
            <v>3.9961407280550101</v>
          </cell>
          <cell r="D533">
            <v>4.1005872221239041</v>
          </cell>
          <cell r="E533">
            <v>4.1846371638542887</v>
          </cell>
          <cell r="F533">
            <v>4.1597536316715793</v>
          </cell>
          <cell r="G533">
            <v>4.1187702504132426</v>
          </cell>
          <cell r="H533">
            <v>4.2503363602589932</v>
          </cell>
          <cell r="J533" t="str">
            <v>Kab. Asmat</v>
          </cell>
        </row>
        <row r="534">
          <cell r="A534">
            <v>9416</v>
          </cell>
          <cell r="B534" t="str">
            <v>Yahukimo</v>
          </cell>
          <cell r="C534">
            <v>2.5800211994295026</v>
          </cell>
          <cell r="D534">
            <v>2.463476950266116</v>
          </cell>
          <cell r="E534">
            <v>2.665229289967868</v>
          </cell>
          <cell r="F534">
            <v>2.8580560822134222</v>
          </cell>
          <cell r="G534">
            <v>2.8354897461262598</v>
          </cell>
          <cell r="H534">
            <v>2.8339923360021295</v>
          </cell>
          <cell r="J534" t="str">
            <v>Kab. Yahukimo</v>
          </cell>
        </row>
        <row r="535">
          <cell r="A535">
            <v>9417</v>
          </cell>
          <cell r="B535" t="str">
            <v>Pegunungan Bintang</v>
          </cell>
          <cell r="C535">
            <v>3.1165885344943347</v>
          </cell>
          <cell r="D535">
            <v>3.5914920241374233</v>
          </cell>
          <cell r="E535">
            <v>3.2992496709763377</v>
          </cell>
          <cell r="F535">
            <v>3.3680763315736426</v>
          </cell>
          <cell r="G535">
            <v>3.4908992340166183</v>
          </cell>
          <cell r="H535">
            <v>3.4781292076026564</v>
          </cell>
          <cell r="J535" t="str">
            <v>Kab. Pegunungan Bintang</v>
          </cell>
        </row>
        <row r="536">
          <cell r="A536">
            <v>9418</v>
          </cell>
          <cell r="B536" t="str">
            <v>Tolikara</v>
          </cell>
          <cell r="C536">
            <v>1.8777904728655397</v>
          </cell>
          <cell r="D536">
            <v>2.2221071712980032</v>
          </cell>
          <cell r="E536">
            <v>2.4384437224170918</v>
          </cell>
          <cell r="F536">
            <v>2.4490606541959652</v>
          </cell>
          <cell r="G536">
            <v>2.5874508464888697</v>
          </cell>
          <cell r="H536">
            <v>2.4448087204811944</v>
          </cell>
          <cell r="J536" t="str">
            <v>Kab. Tolikara</v>
          </cell>
        </row>
        <row r="537">
          <cell r="A537">
            <v>9419</v>
          </cell>
          <cell r="B537" t="str">
            <v>Sarmi</v>
          </cell>
          <cell r="C537">
            <v>4.5754722855987664</v>
          </cell>
          <cell r="D537">
            <v>4.3424062073903702</v>
          </cell>
          <cell r="E537">
            <v>4.3629193801678703</v>
          </cell>
          <cell r="F537">
            <v>4.5117393066432143</v>
          </cell>
          <cell r="G537">
            <v>4.4612554035156649</v>
          </cell>
          <cell r="H537">
            <v>4.7177087525406263</v>
          </cell>
          <cell r="J537" t="str">
            <v>Kab. Sarmi</v>
          </cell>
        </row>
        <row r="538">
          <cell r="A538">
            <v>9420</v>
          </cell>
          <cell r="B538" t="str">
            <v>Keerom</v>
          </cell>
          <cell r="C538">
            <v>4.8484570340625845</v>
          </cell>
          <cell r="D538">
            <v>4.3079805013589718</v>
          </cell>
          <cell r="E538">
            <v>4.630487748158238</v>
          </cell>
          <cell r="F538">
            <v>4.3873507920696664</v>
          </cell>
          <cell r="G538">
            <v>4.3458639721427668</v>
          </cell>
          <cell r="H538">
            <v>4.3559109692484075</v>
          </cell>
          <cell r="J538" t="str">
            <v>Kab. Keerom</v>
          </cell>
        </row>
        <row r="539">
          <cell r="A539">
            <v>9426</v>
          </cell>
          <cell r="B539" t="str">
            <v>Waropen</v>
          </cell>
          <cell r="C539">
            <v>4.716028544641782</v>
          </cell>
          <cell r="D539">
            <v>4.6647084538006487</v>
          </cell>
          <cell r="E539">
            <v>4.5015155209999547</v>
          </cell>
          <cell r="F539">
            <v>4.1053024434731773</v>
          </cell>
          <cell r="G539">
            <v>4.3257545719564332</v>
          </cell>
          <cell r="H539">
            <v>4.2510561644361475</v>
          </cell>
          <cell r="J539" t="str">
            <v>Kab. Waropen</v>
          </cell>
        </row>
        <row r="540">
          <cell r="A540">
            <v>9427</v>
          </cell>
          <cell r="B540" t="str">
            <v>Supiori</v>
          </cell>
          <cell r="C540" t="str">
            <v/>
          </cell>
          <cell r="D540" t="str">
            <v/>
          </cell>
          <cell r="E540" t="str">
            <v/>
          </cell>
          <cell r="F540" t="str">
            <v/>
          </cell>
          <cell r="G540" t="str">
            <v/>
          </cell>
          <cell r="H540">
            <v>3.8905816722766247</v>
          </cell>
          <cell r="J540" t="str">
            <v>Kab. Supiori</v>
          </cell>
        </row>
        <row r="541">
          <cell r="A541">
            <v>9428</v>
          </cell>
          <cell r="B541" t="str">
            <v>Mamberamo Raya</v>
          </cell>
          <cell r="C541">
            <v>4.1296969586097116</v>
          </cell>
          <cell r="D541">
            <v>3.2819020264254379</v>
          </cell>
          <cell r="E541">
            <v>3.3151333788870478</v>
          </cell>
          <cell r="F541">
            <v>3.9164205184048106</v>
          </cell>
          <cell r="G541">
            <v>3.9066425792880342</v>
          </cell>
          <cell r="H541">
            <v>4.0913598187799218</v>
          </cell>
          <cell r="J541" t="str">
            <v>Kab. Mamberamo Raya</v>
          </cell>
        </row>
        <row r="542">
          <cell r="A542">
            <v>9429</v>
          </cell>
          <cell r="B542" t="str">
            <v>Nduga</v>
          </cell>
          <cell r="C542" t="str">
            <v/>
          </cell>
          <cell r="D542" t="str">
            <v/>
          </cell>
          <cell r="E542" t="str">
            <v/>
          </cell>
          <cell r="F542" t="str">
            <v/>
          </cell>
          <cell r="G542" t="str">
            <v/>
          </cell>
          <cell r="H542" t="str">
            <v/>
          </cell>
          <cell r="J542" t="str">
            <v>Kab. Nduga</v>
          </cell>
        </row>
        <row r="543">
          <cell r="A543">
            <v>9430</v>
          </cell>
          <cell r="B543" t="str">
            <v>Lanny Jaya</v>
          </cell>
          <cell r="C543" t="str">
            <v/>
          </cell>
          <cell r="D543" t="str">
            <v/>
          </cell>
          <cell r="E543" t="str">
            <v/>
          </cell>
          <cell r="F543" t="str">
            <v/>
          </cell>
          <cell r="G543" t="str">
            <v/>
          </cell>
          <cell r="H543">
            <v>3.0888540604796861</v>
          </cell>
          <cell r="J543" t="str">
            <v>Kab. Lanny Jaya</v>
          </cell>
        </row>
        <row r="544">
          <cell r="A544">
            <v>9431</v>
          </cell>
          <cell r="B544" t="str">
            <v>Mamberamo Tengah</v>
          </cell>
          <cell r="C544" t="str">
            <v/>
          </cell>
          <cell r="D544" t="str">
            <v/>
          </cell>
          <cell r="E544" t="str">
            <v/>
          </cell>
          <cell r="F544" t="str">
            <v/>
          </cell>
          <cell r="G544" t="str">
            <v/>
          </cell>
          <cell r="H544" t="str">
            <v/>
          </cell>
          <cell r="J544" t="str">
            <v>Kab. Mamberamo Tengah</v>
          </cell>
        </row>
        <row r="545">
          <cell r="A545">
            <v>9432</v>
          </cell>
          <cell r="B545" t="str">
            <v>Yalimo</v>
          </cell>
          <cell r="C545" t="str">
            <v/>
          </cell>
          <cell r="D545" t="str">
            <v/>
          </cell>
          <cell r="E545" t="str">
            <v/>
          </cell>
          <cell r="F545" t="str">
            <v/>
          </cell>
          <cell r="G545" t="str">
            <v/>
          </cell>
          <cell r="H545" t="str">
            <v/>
          </cell>
          <cell r="J545" t="str">
            <v>Kab. Yalimo</v>
          </cell>
        </row>
        <row r="546">
          <cell r="A546">
            <v>9433</v>
          </cell>
          <cell r="B546" t="str">
            <v>Puncak</v>
          </cell>
          <cell r="C546">
            <v>2.3583101126088084</v>
          </cell>
          <cell r="D546">
            <v>3.029126961804518</v>
          </cell>
          <cell r="E546">
            <v>2.3240502006060848</v>
          </cell>
          <cell r="F546">
            <v>2.7319897806523832</v>
          </cell>
          <cell r="G546">
            <v>2.4974435219946796</v>
          </cell>
          <cell r="H546">
            <v>2.9555229160340373</v>
          </cell>
          <cell r="J546" t="str">
            <v>Kab. Puncak</v>
          </cell>
        </row>
        <row r="547">
          <cell r="A547">
            <v>9434</v>
          </cell>
          <cell r="B547" t="str">
            <v>Dogiyai</v>
          </cell>
          <cell r="C547" t="str">
            <v/>
          </cell>
          <cell r="D547" t="str">
            <v/>
          </cell>
          <cell r="E547" t="str">
            <v/>
          </cell>
          <cell r="F547" t="str">
            <v/>
          </cell>
          <cell r="G547" t="str">
            <v/>
          </cell>
          <cell r="H547">
            <v>3.6299237735367766</v>
          </cell>
          <cell r="J547" t="str">
            <v>Kab. Dogiyai</v>
          </cell>
        </row>
        <row r="548">
          <cell r="A548">
            <v>9435</v>
          </cell>
          <cell r="B548" t="str">
            <v>Intan Jaya</v>
          </cell>
          <cell r="C548" t="str">
            <v/>
          </cell>
          <cell r="D548" t="str">
            <v/>
          </cell>
          <cell r="E548" t="str">
            <v/>
          </cell>
          <cell r="F548" t="str">
            <v/>
          </cell>
          <cell r="G548" t="str">
            <v/>
          </cell>
          <cell r="H548" t="str">
            <v/>
          </cell>
          <cell r="J548" t="str">
            <v>Kab. Intan Jaya</v>
          </cell>
        </row>
        <row r="549">
          <cell r="A549">
            <v>9436</v>
          </cell>
          <cell r="B549" t="str">
            <v>Deiyai</v>
          </cell>
          <cell r="C549">
            <v>3.7900659587904841</v>
          </cell>
          <cell r="D549">
            <v>3.8810005153863156</v>
          </cell>
          <cell r="E549">
            <v>3.7955269956125077</v>
          </cell>
          <cell r="F549">
            <v>3.8992065132312419</v>
          </cell>
          <cell r="G549">
            <v>3.6025742340833586</v>
          </cell>
          <cell r="H549">
            <v>3.9337993118918226</v>
          </cell>
          <cell r="J549" t="str">
            <v>Kab. Deiyai</v>
          </cell>
        </row>
        <row r="550">
          <cell r="A550">
            <v>9471</v>
          </cell>
          <cell r="B550" t="str">
            <v>Kota Jayapura</v>
          </cell>
          <cell r="C550">
            <v>5.964218512522848</v>
          </cell>
          <cell r="D550">
            <v>5.8323510547411432</v>
          </cell>
          <cell r="E550">
            <v>5.9411194715310058</v>
          </cell>
          <cell r="F550">
            <v>5.7560686147329791</v>
          </cell>
          <cell r="G550">
            <v>5.7658652742153809</v>
          </cell>
          <cell r="H550">
            <v>6.3454470324749472</v>
          </cell>
          <cell r="J550" t="str">
            <v>Kota Jayapura</v>
          </cell>
        </row>
        <row r="551">
          <cell r="A551">
            <v>9900</v>
          </cell>
          <cell r="B551" t="str">
            <v>Indonesia</v>
          </cell>
          <cell r="C551">
            <v>5.9402599154463145</v>
          </cell>
          <cell r="D551">
            <v>5.8920057044394998</v>
          </cell>
          <cell r="E551">
            <v>5.9825424943938819</v>
          </cell>
          <cell r="F551">
            <v>6.4260788321019113</v>
          </cell>
          <cell r="G551">
            <v>6.6221222159396715</v>
          </cell>
          <cell r="H551">
            <v>7.0589739926408086</v>
          </cell>
          <cell r="J551" t="e">
            <v>#N/A</v>
          </cell>
        </row>
        <row r="552">
          <cell r="J552" t="e">
            <v>#N/A</v>
          </cell>
        </row>
      </sheetData>
      <sheetData sheetId="12">
        <row r="1">
          <cell r="A1" t="str">
            <v>Indeks Pembangunan Ekonomi Inklusif</v>
          </cell>
        </row>
        <row r="2">
          <cell r="A2" t="str">
            <v>Kode Daerah</v>
          </cell>
          <cell r="B2" t="str">
            <v>Nama Provinsi (Kab/Kota)</v>
          </cell>
          <cell r="C2">
            <v>2016</v>
          </cell>
          <cell r="D2">
            <v>2017</v>
          </cell>
          <cell r="E2">
            <v>2018</v>
          </cell>
          <cell r="F2">
            <v>2019</v>
          </cell>
          <cell r="G2">
            <v>2020</v>
          </cell>
          <cell r="H2">
            <v>2021</v>
          </cell>
        </row>
        <row r="3">
          <cell r="A3">
            <v>1100</v>
          </cell>
          <cell r="B3" t="str">
            <v>Aceh</v>
          </cell>
          <cell r="C3">
            <v>5.3782211854220474</v>
          </cell>
          <cell r="D3">
            <v>5.5550412570458416</v>
          </cell>
          <cell r="E3">
            <v>5.5331246707376893</v>
          </cell>
          <cell r="F3">
            <v>5.7380979765003639</v>
          </cell>
          <cell r="G3">
            <v>5.4570745522392761</v>
          </cell>
          <cell r="H3">
            <v>5.7267014618773358</v>
          </cell>
          <cell r="J3" t="str">
            <v>Provinsi Aceh</v>
          </cell>
        </row>
        <row r="4">
          <cell r="A4">
            <v>1101</v>
          </cell>
          <cell r="B4" t="str">
            <v>Simeulue</v>
          </cell>
          <cell r="C4">
            <v>4.8723247160355907</v>
          </cell>
          <cell r="D4">
            <v>4.9437423456878422</v>
          </cell>
          <cell r="E4">
            <v>4.8568052697537185</v>
          </cell>
          <cell r="F4">
            <v>4.9660406060112718</v>
          </cell>
          <cell r="G4">
            <v>4.9044933787746903</v>
          </cell>
          <cell r="H4">
            <v>5.0474452611590683</v>
          </cell>
          <cell r="J4" t="str">
            <v>Kab. Simeulue</v>
          </cell>
        </row>
        <row r="5">
          <cell r="A5">
            <v>1102</v>
          </cell>
          <cell r="B5" t="str">
            <v>Aceh Singkil</v>
          </cell>
          <cell r="C5">
            <v>4.7720704933040903</v>
          </cell>
          <cell r="D5">
            <v>4.7752106630522499</v>
          </cell>
          <cell r="E5">
            <v>4.8755188634628244</v>
          </cell>
          <cell r="F5">
            <v>4.8463804878812899</v>
          </cell>
          <cell r="G5">
            <v>4.7183933906994131</v>
          </cell>
          <cell r="H5">
            <v>4.859836385084142</v>
          </cell>
          <cell r="J5" t="str">
            <v>Kab. Aceh Singkil</v>
          </cell>
        </row>
        <row r="6">
          <cell r="A6">
            <v>1103</v>
          </cell>
          <cell r="B6" t="str">
            <v>Aceh Selatan</v>
          </cell>
          <cell r="C6">
            <v>4.7738396239986747</v>
          </cell>
          <cell r="D6">
            <v>4.8050589380903288</v>
          </cell>
          <cell r="E6">
            <v>4.7370365021095582</v>
          </cell>
          <cell r="F6">
            <v>4.8681713459396629</v>
          </cell>
          <cell r="G6">
            <v>5.2287765763481922</v>
          </cell>
          <cell r="H6">
            <v>5.298974251988299</v>
          </cell>
          <cell r="J6" t="str">
            <v>Kab. Aceh Selatan</v>
          </cell>
        </row>
        <row r="7">
          <cell r="A7">
            <v>1104</v>
          </cell>
          <cell r="B7" t="str">
            <v>Aceh Tenggara</v>
          </cell>
          <cell r="C7">
            <v>5.1944053186315529</v>
          </cell>
          <cell r="D7">
            <v>5.4337371143210929</v>
          </cell>
          <cell r="E7">
            <v>5.5029758898426033</v>
          </cell>
          <cell r="F7">
            <v>5.6422383836536296</v>
          </cell>
          <cell r="G7">
            <v>5.3415113296540691</v>
          </cell>
          <cell r="H7">
            <v>5.3936797658551248</v>
          </cell>
          <cell r="J7" t="str">
            <v>Kab. Aceh Tenggara</v>
          </cell>
        </row>
        <row r="8">
          <cell r="A8">
            <v>1105</v>
          </cell>
          <cell r="B8" t="str">
            <v>Aceh Timur</v>
          </cell>
          <cell r="C8">
            <v>4.3730959696066076</v>
          </cell>
          <cell r="D8">
            <v>4.4716543097074766</v>
          </cell>
          <cell r="E8">
            <v>4.5831545852168816</v>
          </cell>
          <cell r="F8">
            <v>4.6797138633902993</v>
          </cell>
          <cell r="G8">
            <v>5.0415627094516058</v>
          </cell>
          <cell r="H8">
            <v>4.7269072924747064</v>
          </cell>
          <cell r="J8" t="str">
            <v>Kab. Aceh Timur</v>
          </cell>
        </row>
        <row r="9">
          <cell r="A9">
            <v>1106</v>
          </cell>
          <cell r="B9" t="str">
            <v>Aceh Tengah</v>
          </cell>
          <cell r="C9">
            <v>5.3800808840545979</v>
          </cell>
          <cell r="D9">
            <v>5.3674343700130365</v>
          </cell>
          <cell r="E9">
            <v>5.436895488387103</v>
          </cell>
          <cell r="F9">
            <v>5.6385989679096307</v>
          </cell>
          <cell r="G9">
            <v>5.431919171915963</v>
          </cell>
          <cell r="H9">
            <v>5.553547579328816</v>
          </cell>
          <cell r="J9" t="str">
            <v>Kab. Aceh Tengah</v>
          </cell>
        </row>
        <row r="10">
          <cell r="A10">
            <v>1107</v>
          </cell>
          <cell r="B10" t="str">
            <v>Aceh Barat</v>
          </cell>
          <cell r="C10">
            <v>5.3162495279446551</v>
          </cell>
          <cell r="D10">
            <v>5.3810712420129834</v>
          </cell>
          <cell r="E10">
            <v>5.3824353516703454</v>
          </cell>
          <cell r="F10">
            <v>5.3366330600541918</v>
          </cell>
          <cell r="G10">
            <v>5.485697422141909</v>
          </cell>
          <cell r="H10">
            <v>5.5537892900928538</v>
          </cell>
          <cell r="J10" t="str">
            <v>Kab. Aceh Barat</v>
          </cell>
        </row>
        <row r="11">
          <cell r="A11">
            <v>1108</v>
          </cell>
          <cell r="B11" t="str">
            <v>Aceh Besar</v>
          </cell>
          <cell r="C11">
            <v>5.3218852552788825</v>
          </cell>
          <cell r="D11">
            <v>5.3915006025589571</v>
          </cell>
          <cell r="E11">
            <v>5.4083521810906232</v>
          </cell>
          <cell r="F11">
            <v>5.5571555375583408</v>
          </cell>
          <cell r="G11">
            <v>5.419146831230079</v>
          </cell>
          <cell r="H11">
            <v>5.4885913750507358</v>
          </cell>
          <cell r="J11" t="str">
            <v>Kab. Aceh Besar</v>
          </cell>
        </row>
        <row r="12">
          <cell r="A12">
            <v>1109</v>
          </cell>
          <cell r="B12" t="str">
            <v>Pidie</v>
          </cell>
          <cell r="C12">
            <v>5.0441752799933885</v>
          </cell>
          <cell r="D12">
            <v>5.0950238223332072</v>
          </cell>
          <cell r="E12">
            <v>5.2594734846107158</v>
          </cell>
          <cell r="F12">
            <v>5.3287585703051663</v>
          </cell>
          <cell r="G12">
            <v>5.2902485685261329</v>
          </cell>
          <cell r="H12">
            <v>5.3882282570424573</v>
          </cell>
          <cell r="J12" t="str">
            <v>Kab. Pidie</v>
          </cell>
        </row>
        <row r="13">
          <cell r="A13">
            <v>1110</v>
          </cell>
          <cell r="B13" t="str">
            <v>Bireuen</v>
          </cell>
          <cell r="C13">
            <v>5.1844963236096575</v>
          </cell>
          <cell r="D13">
            <v>5.2324571164696732</v>
          </cell>
          <cell r="E13">
            <v>5.2734409434387022</v>
          </cell>
          <cell r="F13">
            <v>5.3587642222307377</v>
          </cell>
          <cell r="G13">
            <v>5.2893848172108537</v>
          </cell>
          <cell r="H13">
            <v>5.4132824743158343</v>
          </cell>
          <cell r="J13" t="str">
            <v>Kab. Bireuen</v>
          </cell>
        </row>
        <row r="14">
          <cell r="A14">
            <v>1111</v>
          </cell>
          <cell r="B14" t="str">
            <v>Aceh Utara</v>
          </cell>
          <cell r="C14">
            <v>4.9170972200753704</v>
          </cell>
          <cell r="D14">
            <v>5.114755003565258</v>
          </cell>
          <cell r="E14">
            <v>5.1034407557981707</v>
          </cell>
          <cell r="F14">
            <v>5.2238033348527626</v>
          </cell>
          <cell r="G14">
            <v>5.2348421342465734</v>
          </cell>
          <cell r="H14">
            <v>5.3667944335675291</v>
          </cell>
          <cell r="J14" t="str">
            <v>Kab. Aceh Utara</v>
          </cell>
        </row>
        <row r="15">
          <cell r="A15">
            <v>1112</v>
          </cell>
          <cell r="B15" t="str">
            <v>Aceh Barat Daya</v>
          </cell>
          <cell r="C15">
            <v>5.2873623899066864</v>
          </cell>
          <cell r="D15">
            <v>5.3655143187311722</v>
          </cell>
          <cell r="E15">
            <v>5.2363485099066471</v>
          </cell>
          <cell r="F15">
            <v>5.4666849006504332</v>
          </cell>
          <cell r="G15">
            <v>5.4333395643935143</v>
          </cell>
          <cell r="H15">
            <v>5.4957499420225142</v>
          </cell>
          <cell r="J15" t="str">
            <v>Kab. Aceh Barat Daya</v>
          </cell>
        </row>
        <row r="16">
          <cell r="A16">
            <v>1113</v>
          </cell>
          <cell r="B16" t="str">
            <v>Gayo Lues</v>
          </cell>
          <cell r="C16">
            <v>4.5839668818156305</v>
          </cell>
          <cell r="D16">
            <v>4.9607600124162863</v>
          </cell>
          <cell r="E16">
            <v>4.8920422281653151</v>
          </cell>
          <cell r="F16">
            <v>4.955146615841004</v>
          </cell>
          <cell r="G16">
            <v>4.813861470157037</v>
          </cell>
          <cell r="H16">
            <v>4.9628783621503398</v>
          </cell>
          <cell r="J16" t="str">
            <v>Kab. Gayo Lues</v>
          </cell>
        </row>
        <row r="17">
          <cell r="A17">
            <v>1114</v>
          </cell>
          <cell r="B17" t="str">
            <v>Aceh Tamiang</v>
          </cell>
          <cell r="C17">
            <v>5.1835968659683562</v>
          </cell>
          <cell r="D17">
            <v>5.384639566954915</v>
          </cell>
          <cell r="E17">
            <v>5.3865022355432552</v>
          </cell>
          <cell r="F17">
            <v>5.5153532145096165</v>
          </cell>
          <cell r="G17">
            <v>5.4477184731664456</v>
          </cell>
          <cell r="H17">
            <v>5.5052521152148337</v>
          </cell>
          <cell r="J17" t="str">
            <v>Kab. Aceh Tamiang</v>
          </cell>
        </row>
        <row r="18">
          <cell r="A18">
            <v>1115</v>
          </cell>
          <cell r="B18" t="str">
            <v>Nagan Raya</v>
          </cell>
          <cell r="C18">
            <v>4.9178697342961257</v>
          </cell>
          <cell r="D18">
            <v>5.060652667921234</v>
          </cell>
          <cell r="E18">
            <v>4.9123001881247284</v>
          </cell>
          <cell r="F18">
            <v>4.8893138951413295</v>
          </cell>
          <cell r="G18">
            <v>4.9361615234289919</v>
          </cell>
          <cell r="H18">
            <v>5.0808040849889036</v>
          </cell>
          <cell r="J18" t="str">
            <v>Kab. Nagan Raya</v>
          </cell>
        </row>
        <row r="19">
          <cell r="A19">
            <v>1116</v>
          </cell>
          <cell r="B19" t="str">
            <v>Aceh Jaya</v>
          </cell>
          <cell r="C19">
            <v>4.790346577778533</v>
          </cell>
          <cell r="D19">
            <v>4.8556525450904617</v>
          </cell>
          <cell r="E19">
            <v>4.871256905239072</v>
          </cell>
          <cell r="F19">
            <v>4.9975102531499855</v>
          </cell>
          <cell r="G19">
            <v>4.9420109619979824</v>
          </cell>
          <cell r="H19">
            <v>5.0484674693805065</v>
          </cell>
          <cell r="J19" t="str">
            <v>Kab. Aceh Jaya</v>
          </cell>
        </row>
        <row r="20">
          <cell r="A20">
            <v>1117</v>
          </cell>
          <cell r="B20" t="str">
            <v>Bener Meriah</v>
          </cell>
          <cell r="C20">
            <v>5.0597713549735586</v>
          </cell>
          <cell r="D20">
            <v>5.156002819909447</v>
          </cell>
          <cell r="E20">
            <v>5.0856289222545517</v>
          </cell>
          <cell r="F20">
            <v>5.2039271965885439</v>
          </cell>
          <cell r="G20">
            <v>5.0655063933985884</v>
          </cell>
          <cell r="H20">
            <v>5.1642543413550506</v>
          </cell>
          <cell r="J20" t="str">
            <v>Kab. Bener Meriah</v>
          </cell>
        </row>
        <row r="21">
          <cell r="A21">
            <v>1118</v>
          </cell>
          <cell r="B21" t="str">
            <v>Pidie Jaya</v>
          </cell>
          <cell r="C21">
            <v>4.7618022097277608</v>
          </cell>
          <cell r="D21">
            <v>4.8369061202391999</v>
          </cell>
          <cell r="E21">
            <v>4.8094180351916007</v>
          </cell>
          <cell r="F21">
            <v>4.9273522770447622</v>
          </cell>
          <cell r="G21">
            <v>4.9588797063312056</v>
          </cell>
          <cell r="H21">
            <v>5.0179089701204793</v>
          </cell>
          <cell r="J21" t="str">
            <v>Kab. Pidie Jaya</v>
          </cell>
        </row>
        <row r="22">
          <cell r="A22">
            <v>1171</v>
          </cell>
          <cell r="B22" t="str">
            <v>Kota Banda Aceh</v>
          </cell>
          <cell r="C22">
            <v>6.2544102571762989</v>
          </cell>
          <cell r="D22">
            <v>6.316343230929526</v>
          </cell>
          <cell r="E22">
            <v>6.3812393609025122</v>
          </cell>
          <cell r="F22">
            <v>6.4430321822564025</v>
          </cell>
          <cell r="G22">
            <v>6.2622495530773499</v>
          </cell>
          <cell r="H22">
            <v>6.3195990489242106</v>
          </cell>
          <cell r="J22" t="str">
            <v>Kota Banda Aceh</v>
          </cell>
        </row>
        <row r="23">
          <cell r="A23">
            <v>1172</v>
          </cell>
          <cell r="B23" t="str">
            <v>Kota Sabang</v>
          </cell>
          <cell r="C23">
            <v>5.1404567412688671</v>
          </cell>
          <cell r="D23">
            <v>5.2044867893170519</v>
          </cell>
          <cell r="E23">
            <v>5.1887459379664946</v>
          </cell>
          <cell r="F23">
            <v>5.2798277815293906</v>
          </cell>
          <cell r="G23">
            <v>5.1848955720142786</v>
          </cell>
          <cell r="H23">
            <v>5.2527026397874028</v>
          </cell>
          <cell r="J23" t="str">
            <v>Kota Sabang</v>
          </cell>
        </row>
        <row r="24">
          <cell r="A24">
            <v>1173</v>
          </cell>
          <cell r="B24" t="str">
            <v>Kota Langsa</v>
          </cell>
          <cell r="C24">
            <v>5.7397491754872654</v>
          </cell>
          <cell r="D24">
            <v>5.7944972599943467</v>
          </cell>
          <cell r="E24">
            <v>5.8392445401752031</v>
          </cell>
          <cell r="F24">
            <v>5.8461022767265671</v>
          </cell>
          <cell r="G24">
            <v>5.6412665359598773</v>
          </cell>
          <cell r="H24">
            <v>5.7390154608997177</v>
          </cell>
          <cell r="J24" t="str">
            <v>Kota Langsa</v>
          </cell>
        </row>
        <row r="25">
          <cell r="A25">
            <v>1174</v>
          </cell>
          <cell r="B25" t="str">
            <v>Kota Lhokseumawe</v>
          </cell>
          <cell r="C25">
            <v>5.6745723234163172</v>
          </cell>
          <cell r="D25">
            <v>5.7834535875853188</v>
          </cell>
          <cell r="E25">
            <v>5.9350561467986092</v>
          </cell>
          <cell r="F25">
            <v>5.9258025288883083</v>
          </cell>
          <cell r="G25">
            <v>5.8372257687597155</v>
          </cell>
          <cell r="H25">
            <v>5.8610522642436456</v>
          </cell>
          <cell r="J25" t="str">
            <v>Kota Lhokseumawe</v>
          </cell>
        </row>
        <row r="26">
          <cell r="A26">
            <v>1175</v>
          </cell>
          <cell r="B26" t="str">
            <v>Kota Subulussalam</v>
          </cell>
          <cell r="C26">
            <v>4.6820686795442601</v>
          </cell>
          <cell r="D26">
            <v>4.7540284509015436</v>
          </cell>
          <cell r="E26">
            <v>4.7414675033345848</v>
          </cell>
          <cell r="F26">
            <v>4.7684901329214435</v>
          </cell>
          <cell r="G26">
            <v>4.8284357547609806</v>
          </cell>
          <cell r="H26">
            <v>4.9413369035956656</v>
          </cell>
          <cell r="J26" t="str">
            <v>Kota Subulussalam</v>
          </cell>
        </row>
        <row r="27">
          <cell r="A27">
            <v>1200</v>
          </cell>
          <cell r="B27" t="str">
            <v>Sumatera Utara</v>
          </cell>
          <cell r="C27">
            <v>5.99135706869908</v>
          </cell>
          <cell r="D27">
            <v>6.124293430100801</v>
          </cell>
          <cell r="E27">
            <v>6.0711574385423894</v>
          </cell>
          <cell r="F27">
            <v>6.335614076516098</v>
          </cell>
          <cell r="G27">
            <v>5.9496657913115021</v>
          </cell>
          <cell r="H27">
            <v>6.342404603049177</v>
          </cell>
          <cell r="J27" t="str">
            <v>Provinsi Sumatera Utara</v>
          </cell>
        </row>
        <row r="28">
          <cell r="A28">
            <v>1201</v>
          </cell>
          <cell r="B28" t="str">
            <v>Nias</v>
          </cell>
          <cell r="C28">
            <v>4.4204007612647729</v>
          </cell>
          <cell r="D28">
            <v>4.7117888259336782</v>
          </cell>
          <cell r="E28">
            <v>4.6927328438818154</v>
          </cell>
          <cell r="F28">
            <v>5.0974376549295943</v>
          </cell>
          <cell r="G28">
            <v>5.0832509617805934</v>
          </cell>
          <cell r="H28">
            <v>5.1890334719062423</v>
          </cell>
          <cell r="J28" t="str">
            <v>Kab. Nias</v>
          </cell>
        </row>
        <row r="29">
          <cell r="A29">
            <v>1202</v>
          </cell>
          <cell r="B29" t="str">
            <v>Mandailing Natal</v>
          </cell>
          <cell r="C29">
            <v>5.0108717414902628</v>
          </cell>
          <cell r="D29">
            <v>5.0566480008551382</v>
          </cell>
          <cell r="E29">
            <v>5.0520991693733848</v>
          </cell>
          <cell r="F29">
            <v>5.2731206878154318</v>
          </cell>
          <cell r="G29">
            <v>5.1693843326208286</v>
          </cell>
          <cell r="H29">
            <v>5.3737631697481953</v>
          </cell>
          <cell r="J29" t="str">
            <v>Kab. Mandailing Natal</v>
          </cell>
        </row>
        <row r="30">
          <cell r="A30">
            <v>1203</v>
          </cell>
          <cell r="B30" t="str">
            <v>Tapanuli Selatan</v>
          </cell>
          <cell r="C30">
            <v>4.8939958469671323</v>
          </cell>
          <cell r="D30">
            <v>5.0043712580789705</v>
          </cell>
          <cell r="E30">
            <v>4.9880570226141456</v>
          </cell>
          <cell r="F30">
            <v>5.2417241432234327</v>
          </cell>
          <cell r="G30">
            <v>5.1855899446748897</v>
          </cell>
          <cell r="H30">
            <v>5.0460871862495313</v>
          </cell>
          <cell r="J30" t="str">
            <v>Kab. Tapanuli Selatan</v>
          </cell>
        </row>
        <row r="31">
          <cell r="A31">
            <v>1204</v>
          </cell>
          <cell r="B31" t="str">
            <v>Tapanuli Tengah</v>
          </cell>
          <cell r="C31">
            <v>4.9519151741195255</v>
          </cell>
          <cell r="D31">
            <v>5.0499845845994784</v>
          </cell>
          <cell r="E31">
            <v>5.0489124282848801</v>
          </cell>
          <cell r="F31">
            <v>5.1247323186338418</v>
          </cell>
          <cell r="G31">
            <v>5.0104188275880759</v>
          </cell>
          <cell r="H31">
            <v>5.4645918475192943</v>
          </cell>
          <cell r="J31" t="str">
            <v>Kab. Tapanuli Tengah</v>
          </cell>
        </row>
        <row r="32">
          <cell r="A32">
            <v>1205</v>
          </cell>
          <cell r="B32" t="str">
            <v>Tapanuli Utara</v>
          </cell>
          <cell r="C32">
            <v>5.3025492598630155</v>
          </cell>
          <cell r="D32">
            <v>5.3464527885860065</v>
          </cell>
          <cell r="E32">
            <v>5.4526705007940111</v>
          </cell>
          <cell r="F32">
            <v>5.6609224630839563</v>
          </cell>
          <cell r="G32">
            <v>5.5812823500084612</v>
          </cell>
          <cell r="H32">
            <v>5.726633426142981</v>
          </cell>
          <cell r="J32" t="str">
            <v>Kab. Tapanuli Utara</v>
          </cell>
        </row>
        <row r="33">
          <cell r="A33">
            <v>1206</v>
          </cell>
          <cell r="B33" t="str">
            <v>Toba Samosir</v>
          </cell>
          <cell r="C33">
            <v>5.5429015754679236</v>
          </cell>
          <cell r="D33">
            <v>5.570472023854153</v>
          </cell>
          <cell r="E33">
            <v>5.6131392574190997</v>
          </cell>
          <cell r="F33">
            <v>5.9722243319959682</v>
          </cell>
          <cell r="G33">
            <v>5.8064748698864603</v>
          </cell>
          <cell r="H33">
            <v>6.0318799284335647</v>
          </cell>
          <cell r="J33" t="str">
            <v>Kab. Toba Samosir</v>
          </cell>
        </row>
        <row r="34">
          <cell r="A34">
            <v>1207</v>
          </cell>
          <cell r="B34" t="str">
            <v>Labuhan Batu</v>
          </cell>
          <cell r="C34">
            <v>5.4337171321656008</v>
          </cell>
          <cell r="D34">
            <v>5.5803469555939111</v>
          </cell>
          <cell r="E34">
            <v>5.6608796934971632</v>
          </cell>
          <cell r="F34">
            <v>5.825116984845347</v>
          </cell>
          <cell r="G34">
            <v>5.6653745073173942</v>
          </cell>
          <cell r="H34">
            <v>5.8021219507973845</v>
          </cell>
          <cell r="J34" t="str">
            <v>Kab. Labuhanbatu</v>
          </cell>
        </row>
        <row r="35">
          <cell r="A35">
            <v>1208</v>
          </cell>
          <cell r="B35" t="str">
            <v>Asahan</v>
          </cell>
          <cell r="C35">
            <v>5.5130434774417125</v>
          </cell>
          <cell r="D35">
            <v>5.6028934812183966</v>
          </cell>
          <cell r="E35">
            <v>5.66961473459516</v>
          </cell>
          <cell r="F35">
            <v>5.7115311164871274</v>
          </cell>
          <cell r="G35">
            <v>5.6115723446147339</v>
          </cell>
          <cell r="H35">
            <v>5.7491829861009878</v>
          </cell>
          <cell r="J35" t="str">
            <v>Kab. Asahan</v>
          </cell>
        </row>
        <row r="36">
          <cell r="A36">
            <v>1209</v>
          </cell>
          <cell r="B36" t="str">
            <v>Simalungun</v>
          </cell>
          <cell r="C36">
            <v>5.4075405602022633</v>
          </cell>
          <cell r="D36">
            <v>5.4694686970933821</v>
          </cell>
          <cell r="E36">
            <v>5.4568102377350627</v>
          </cell>
          <cell r="F36">
            <v>5.6496139899961797</v>
          </cell>
          <cell r="G36">
            <v>5.5639931299461347</v>
          </cell>
          <cell r="H36">
            <v>5.6812200231978016</v>
          </cell>
          <cell r="J36" t="str">
            <v>Kab. Simalungun</v>
          </cell>
        </row>
        <row r="37">
          <cell r="A37">
            <v>1210</v>
          </cell>
          <cell r="B37" t="str">
            <v>Dairi</v>
          </cell>
          <cell r="C37">
            <v>5.3262969342163347</v>
          </cell>
          <cell r="D37">
            <v>5.4448085759586711</v>
          </cell>
          <cell r="E37">
            <v>5.4406663797504615</v>
          </cell>
          <cell r="F37">
            <v>5.6170301673593332</v>
          </cell>
          <cell r="G37">
            <v>5.4940021813203606</v>
          </cell>
          <cell r="H37">
            <v>5.7671408743816164</v>
          </cell>
          <cell r="J37" t="str">
            <v>Kab. Dairi</v>
          </cell>
        </row>
        <row r="38">
          <cell r="A38">
            <v>1211</v>
          </cell>
          <cell r="B38" t="str">
            <v>Karo</v>
          </cell>
          <cell r="C38">
            <v>5.5160946003420657</v>
          </cell>
          <cell r="D38">
            <v>5.6457799053067736</v>
          </cell>
          <cell r="E38">
            <v>5.7440317698440282</v>
          </cell>
          <cell r="F38">
            <v>5.8104240438698493</v>
          </cell>
          <cell r="G38">
            <v>5.7267652054639431</v>
          </cell>
          <cell r="H38">
            <v>5.9283514152151957</v>
          </cell>
          <cell r="J38" t="str">
            <v>Kab. Karo</v>
          </cell>
        </row>
        <row r="39">
          <cell r="A39">
            <v>1212</v>
          </cell>
          <cell r="B39" t="str">
            <v>Deli Serdang</v>
          </cell>
          <cell r="C39">
            <v>5.6389003966958606</v>
          </cell>
          <cell r="D39">
            <v>5.6831337684554608</v>
          </cell>
          <cell r="E39">
            <v>5.7040614635662497</v>
          </cell>
          <cell r="F39">
            <v>5.8656005387330588</v>
          </cell>
          <cell r="G39">
            <v>5.6995715563558553</v>
          </cell>
          <cell r="H39">
            <v>5.9442977020642518</v>
          </cell>
          <cell r="J39" t="str">
            <v>Kab. Deli Serdang</v>
          </cell>
        </row>
        <row r="40">
          <cell r="A40">
            <v>1213</v>
          </cell>
          <cell r="B40" t="str">
            <v>Langkat</v>
          </cell>
          <cell r="C40">
            <v>5.3448510395546673</v>
          </cell>
          <cell r="D40">
            <v>5.4540990966359564</v>
          </cell>
          <cell r="E40">
            <v>5.4524433540219723</v>
          </cell>
          <cell r="F40">
            <v>5.5326972782731918</v>
          </cell>
          <cell r="G40">
            <v>5.4150231150795181</v>
          </cell>
          <cell r="H40">
            <v>5.6203161380805344</v>
          </cell>
          <cell r="J40" t="str">
            <v>Kab. Langkat</v>
          </cell>
        </row>
        <row r="41">
          <cell r="A41">
            <v>1214</v>
          </cell>
          <cell r="B41" t="str">
            <v>Nias Selatan</v>
          </cell>
          <cell r="C41">
            <v>4.3244915911533024</v>
          </cell>
          <cell r="D41">
            <v>4.1943857620377081</v>
          </cell>
          <cell r="E41">
            <v>4.1697199711418902</v>
          </cell>
          <cell r="F41">
            <v>4.2590765285650463</v>
          </cell>
          <cell r="G41">
            <v>4.2145947779485224</v>
          </cell>
          <cell r="H41">
            <v>4.4325840464244175</v>
          </cell>
          <cell r="J41" t="str">
            <v>Kab. Nias Selatan</v>
          </cell>
        </row>
        <row r="42">
          <cell r="A42">
            <v>1215</v>
          </cell>
          <cell r="B42" t="str">
            <v>Humbang Hasundutan</v>
          </cell>
          <cell r="C42">
            <v>5.2639645026481672</v>
          </cell>
          <cell r="D42">
            <v>5.2419968826050933</v>
          </cell>
          <cell r="E42">
            <v>5.2935343375206578</v>
          </cell>
          <cell r="F42">
            <v>5.5117187082349739</v>
          </cell>
          <cell r="G42">
            <v>5.5164825336575349</v>
          </cell>
          <cell r="H42">
            <v>5.6824694012041128</v>
          </cell>
          <cell r="J42" t="str">
            <v>Kab. Humbang Hasundutan</v>
          </cell>
        </row>
        <row r="43">
          <cell r="A43">
            <v>1216</v>
          </cell>
          <cell r="B43" t="str">
            <v>Pakpak Bharat</v>
          </cell>
          <cell r="C43" t="str">
            <v/>
          </cell>
          <cell r="D43" t="str">
            <v/>
          </cell>
          <cell r="E43">
            <v>5.3374395271974127</v>
          </cell>
          <cell r="F43" t="str">
            <v/>
          </cell>
          <cell r="G43" t="str">
            <v/>
          </cell>
          <cell r="H43" t="str">
            <v/>
          </cell>
          <cell r="J43" t="str">
            <v>Kab. Pakpak Bharat</v>
          </cell>
        </row>
        <row r="44">
          <cell r="A44">
            <v>1217</v>
          </cell>
          <cell r="B44" t="str">
            <v>Samosir</v>
          </cell>
          <cell r="C44">
            <v>5.2894365043910616</v>
          </cell>
          <cell r="D44">
            <v>5.2627572759987959</v>
          </cell>
          <cell r="E44">
            <v>5.3603382034351279</v>
          </cell>
          <cell r="F44">
            <v>5.4955212323762748</v>
          </cell>
          <cell r="G44">
            <v>5.191823216819909</v>
          </cell>
          <cell r="H44">
            <v>5.6030952708803872</v>
          </cell>
          <cell r="J44" t="str">
            <v>Kab. Samosir</v>
          </cell>
        </row>
        <row r="45">
          <cell r="A45">
            <v>1218</v>
          </cell>
          <cell r="B45" t="str">
            <v>Serdang Bedagai</v>
          </cell>
          <cell r="C45">
            <v>5.4188770287015489</v>
          </cell>
          <cell r="D45">
            <v>5.4416045466756957</v>
          </cell>
          <cell r="E45">
            <v>5.4249442790373532</v>
          </cell>
          <cell r="F45">
            <v>5.5864842382736226</v>
          </cell>
          <cell r="G45">
            <v>5.4833343573302811</v>
          </cell>
          <cell r="H45">
            <v>5.6230433783249687</v>
          </cell>
          <cell r="J45" t="str">
            <v>Kab. Serdang Bedagai</v>
          </cell>
        </row>
        <row r="46">
          <cell r="A46">
            <v>1219</v>
          </cell>
          <cell r="B46" t="str">
            <v>Batu Bara</v>
          </cell>
          <cell r="C46">
            <v>5.5265840608129837</v>
          </cell>
          <cell r="D46">
            <v>5.4377781284154381</v>
          </cell>
          <cell r="E46">
            <v>5.3863569972474492</v>
          </cell>
          <cell r="F46">
            <v>5.5497013890543103</v>
          </cell>
          <cell r="G46">
            <v>5.4329677634708933</v>
          </cell>
          <cell r="H46">
            <v>5.4519304429304194</v>
          </cell>
          <cell r="J46" t="str">
            <v>Kab. Batu Bara</v>
          </cell>
        </row>
        <row r="47">
          <cell r="A47">
            <v>1220</v>
          </cell>
          <cell r="B47" t="str">
            <v>Padang Lawas Utara</v>
          </cell>
          <cell r="C47">
            <v>5.0411408277428471</v>
          </cell>
          <cell r="D47">
            <v>5.0397824810716232</v>
          </cell>
          <cell r="E47">
            <v>4.9971439203512427</v>
          </cell>
          <cell r="F47">
            <v>5.2795997302393189</v>
          </cell>
          <cell r="G47">
            <v>5.057108381425353</v>
          </cell>
          <cell r="H47">
            <v>5.2431435651257807</v>
          </cell>
          <cell r="J47" t="str">
            <v>Kab. Padang Lawas Utara</v>
          </cell>
        </row>
        <row r="48">
          <cell r="A48">
            <v>1221</v>
          </cell>
          <cell r="B48" t="str">
            <v>Padang Lawas</v>
          </cell>
          <cell r="C48">
            <v>4.9887296776792054</v>
          </cell>
          <cell r="D48">
            <v>5.1377835072747331</v>
          </cell>
          <cell r="E48">
            <v>5.1545795597630262</v>
          </cell>
          <cell r="F48">
            <v>5.3380410840215937</v>
          </cell>
          <cell r="G48">
            <v>5.3263488276234741</v>
          </cell>
          <cell r="H48">
            <v>5.5239592746750485</v>
          </cell>
          <cell r="J48" t="str">
            <v>Kab. Padang Lawas</v>
          </cell>
        </row>
        <row r="49">
          <cell r="A49">
            <v>1222</v>
          </cell>
          <cell r="B49" t="str">
            <v>Labuhan Batu Selatan</v>
          </cell>
          <cell r="C49">
            <v>4.9190829698532603</v>
          </cell>
          <cell r="D49">
            <v>5.0454067404339566</v>
          </cell>
          <cell r="E49">
            <v>5.1301163710767019</v>
          </cell>
          <cell r="F49">
            <v>5.2941096782293169</v>
          </cell>
          <cell r="G49">
            <v>5.2867864470448618</v>
          </cell>
          <cell r="H49">
            <v>5.3122153331682664</v>
          </cell>
          <cell r="J49" t="str">
            <v>Kab. Labuhanbatu Selatan</v>
          </cell>
        </row>
        <row r="50">
          <cell r="A50">
            <v>1223</v>
          </cell>
          <cell r="B50" t="str">
            <v>Labuhan Batu Utara</v>
          </cell>
          <cell r="C50">
            <v>5.2403907498745594</v>
          </cell>
          <cell r="D50">
            <v>5.2023213453694694</v>
          </cell>
          <cell r="E50">
            <v>5.3096737491731725</v>
          </cell>
          <cell r="F50">
            <v>5.3210565942653947</v>
          </cell>
          <cell r="G50">
            <v>5.2694612774195289</v>
          </cell>
          <cell r="H50">
            <v>5.4484914355873144</v>
          </cell>
          <cell r="J50" t="str">
            <v>Kab. Labuhanbatu Utara</v>
          </cell>
        </row>
        <row r="51">
          <cell r="A51">
            <v>1224</v>
          </cell>
          <cell r="B51" t="str">
            <v>Nias Utara</v>
          </cell>
          <cell r="C51" t="str">
            <v/>
          </cell>
          <cell r="D51" t="str">
            <v/>
          </cell>
          <cell r="E51" t="str">
            <v/>
          </cell>
          <cell r="F51" t="str">
            <v/>
          </cell>
          <cell r="G51" t="str">
            <v/>
          </cell>
          <cell r="H51" t="str">
            <v/>
          </cell>
          <cell r="J51" t="str">
            <v>Kab. Nias Utara</v>
          </cell>
        </row>
        <row r="52">
          <cell r="A52">
            <v>1225</v>
          </cell>
          <cell r="B52" t="str">
            <v>Nias Barat</v>
          </cell>
          <cell r="C52" t="str">
            <v/>
          </cell>
          <cell r="D52" t="str">
            <v/>
          </cell>
          <cell r="E52" t="str">
            <v/>
          </cell>
          <cell r="F52" t="str">
            <v/>
          </cell>
          <cell r="G52" t="str">
            <v/>
          </cell>
          <cell r="H52" t="str">
            <v/>
          </cell>
          <cell r="J52" t="str">
            <v>Kab. Nias Barat</v>
          </cell>
        </row>
        <row r="53">
          <cell r="A53">
            <v>1271</v>
          </cell>
          <cell r="B53" t="str">
            <v>Kota Sibolga</v>
          </cell>
          <cell r="C53">
            <v>5.7096666745916078</v>
          </cell>
          <cell r="D53">
            <v>5.7622753989534878</v>
          </cell>
          <cell r="E53">
            <v>5.8440423741508516</v>
          </cell>
          <cell r="F53">
            <v>5.9660805120267471</v>
          </cell>
          <cell r="G53">
            <v>5.863080457026264</v>
          </cell>
          <cell r="H53">
            <v>5.6022888450343702</v>
          </cell>
          <cell r="J53" t="str">
            <v>Kota Sibolga</v>
          </cell>
        </row>
        <row r="54">
          <cell r="A54">
            <v>1272</v>
          </cell>
          <cell r="B54" t="str">
            <v>Kota Tanjung Balai</v>
          </cell>
          <cell r="C54">
            <v>5.5139636538950727</v>
          </cell>
          <cell r="D54">
            <v>5.6229020277479416</v>
          </cell>
          <cell r="E54">
            <v>5.7133957707981002</v>
          </cell>
          <cell r="F54">
            <v>5.7922571480782477</v>
          </cell>
          <cell r="G54">
            <v>5.6921072771874561</v>
          </cell>
          <cell r="H54">
            <v>5.8798427881379611</v>
          </cell>
          <cell r="J54" t="str">
            <v>Kota Tanjung Balai</v>
          </cell>
        </row>
        <row r="55">
          <cell r="A55">
            <v>1273</v>
          </cell>
          <cell r="B55" t="str">
            <v>Kota Pematang Siantar</v>
          </cell>
          <cell r="C55">
            <v>6.1298847294125167</v>
          </cell>
          <cell r="D55">
            <v>6.1501135536738376</v>
          </cell>
          <cell r="E55">
            <v>6.1699266715300531</v>
          </cell>
          <cell r="F55">
            <v>6.2554224003127308</v>
          </cell>
          <cell r="G55">
            <v>6.2215052592111633</v>
          </cell>
          <cell r="H55">
            <v>6.3653253135884045</v>
          </cell>
          <cell r="J55" t="str">
            <v>Kota Pematang Siantar</v>
          </cell>
        </row>
        <row r="56">
          <cell r="A56">
            <v>1274</v>
          </cell>
          <cell r="B56" t="str">
            <v>Kota Tebing Tinggi</v>
          </cell>
          <cell r="C56">
            <v>5.8059580084338265</v>
          </cell>
          <cell r="D56">
            <v>5.8750183481103031</v>
          </cell>
          <cell r="E56">
            <v>6.0364587200726474</v>
          </cell>
          <cell r="F56">
            <v>6.2388684881445693</v>
          </cell>
          <cell r="G56">
            <v>6.1814031475793936</v>
          </cell>
          <cell r="H56">
            <v>6.2291232927854798</v>
          </cell>
          <cell r="J56" t="str">
            <v>Kota Tebing Tinggi</v>
          </cell>
        </row>
        <row r="57">
          <cell r="A57">
            <v>1275</v>
          </cell>
          <cell r="B57" t="str">
            <v>Kota Medan</v>
          </cell>
          <cell r="C57">
            <v>6.0459306208417409</v>
          </cell>
          <cell r="D57">
            <v>6.15758237872884</v>
          </cell>
          <cell r="E57">
            <v>6.2326317746763689</v>
          </cell>
          <cell r="F57">
            <v>6.2782105615228447</v>
          </cell>
          <cell r="G57">
            <v>6.1681787116402376</v>
          </cell>
          <cell r="H57">
            <v>6.1601039815164711</v>
          </cell>
          <cell r="J57" t="str">
            <v>Kota Medan</v>
          </cell>
        </row>
        <row r="58">
          <cell r="A58">
            <v>1276</v>
          </cell>
          <cell r="B58" t="str">
            <v>Kota Binjai</v>
          </cell>
          <cell r="C58">
            <v>5.833254481177117</v>
          </cell>
          <cell r="D58">
            <v>5.8388367429220045</v>
          </cell>
          <cell r="E58">
            <v>5.853389239104307</v>
          </cell>
          <cell r="F58">
            <v>5.9799434066394319</v>
          </cell>
          <cell r="G58">
            <v>5.8136841162857964</v>
          </cell>
          <cell r="H58">
            <v>6.268448030280255</v>
          </cell>
          <cell r="J58" t="str">
            <v>Kota Binjai</v>
          </cell>
        </row>
        <row r="59">
          <cell r="A59">
            <v>1277</v>
          </cell>
          <cell r="B59" t="str">
            <v>Kota Padangsidimpuan</v>
          </cell>
          <cell r="C59">
            <v>5.4588966514738173</v>
          </cell>
          <cell r="D59">
            <v>5.5632046988609565</v>
          </cell>
          <cell r="E59">
            <v>5.5840911121207455</v>
          </cell>
          <cell r="F59">
            <v>5.7097439287298268</v>
          </cell>
          <cell r="G59">
            <v>5.5068520183034737</v>
          </cell>
          <cell r="H59">
            <v>5.7664547489902525</v>
          </cell>
          <cell r="J59" t="str">
            <v>Kota Padang Sidempuan</v>
          </cell>
        </row>
        <row r="60">
          <cell r="A60">
            <v>1278</v>
          </cell>
          <cell r="B60" t="str">
            <v>Kota Gunungsitoli</v>
          </cell>
          <cell r="C60" t="str">
            <v/>
          </cell>
          <cell r="D60" t="str">
            <v/>
          </cell>
          <cell r="E60" t="str">
            <v/>
          </cell>
          <cell r="F60" t="str">
            <v/>
          </cell>
          <cell r="G60" t="str">
            <v/>
          </cell>
          <cell r="H60">
            <v>5.3309215931286182</v>
          </cell>
          <cell r="J60" t="str">
            <v>Kota Gunungsitoli</v>
          </cell>
        </row>
        <row r="61">
          <cell r="A61">
            <v>1300</v>
          </cell>
          <cell r="B61" t="str">
            <v>Sumatera Barat</v>
          </cell>
          <cell r="C61">
            <v>6.0024893708461953</v>
          </cell>
          <cell r="D61">
            <v>5.9822701312576561</v>
          </cell>
          <cell r="E61">
            <v>5.9323710538919947</v>
          </cell>
          <cell r="F61">
            <v>6.1536341386936586</v>
          </cell>
          <cell r="G61">
            <v>5.6719572066373551</v>
          </cell>
          <cell r="H61">
            <v>6.1748370576183369</v>
          </cell>
          <cell r="J61" t="str">
            <v>Provinsi Sumatera Barat</v>
          </cell>
        </row>
        <row r="62">
          <cell r="A62">
            <v>1301</v>
          </cell>
          <cell r="B62" t="str">
            <v>Kepulauan Mentawai</v>
          </cell>
          <cell r="C62">
            <v>4.2244043117175645</v>
          </cell>
          <cell r="D62">
            <v>4.2756230580059356</v>
          </cell>
          <cell r="E62">
            <v>4.3805003187601335</v>
          </cell>
          <cell r="F62">
            <v>4.302325434524831</v>
          </cell>
          <cell r="G62">
            <v>4.2945003106535449</v>
          </cell>
          <cell r="H62">
            <v>4.5104129570592555</v>
          </cell>
          <cell r="J62" t="str">
            <v>Kab. Kepulauan Mentawai</v>
          </cell>
        </row>
        <row r="63">
          <cell r="A63">
            <v>1302</v>
          </cell>
          <cell r="B63" t="str">
            <v>Pesisir Selatan</v>
          </cell>
          <cell r="C63">
            <v>5.1142496175759558</v>
          </cell>
          <cell r="D63">
            <v>5.0804577687622601</v>
          </cell>
          <cell r="E63">
            <v>5.2178379810771025</v>
          </cell>
          <cell r="F63">
            <v>5.3869549325572788</v>
          </cell>
          <cell r="G63">
            <v>5.2413147411379759</v>
          </cell>
          <cell r="H63">
            <v>5.5388935208965195</v>
          </cell>
          <cell r="J63" t="str">
            <v>Kab. Pesisir Selatan</v>
          </cell>
        </row>
        <row r="64">
          <cell r="A64">
            <v>1303</v>
          </cell>
          <cell r="B64" t="str">
            <v>Solok</v>
          </cell>
          <cell r="C64" t="str">
            <v/>
          </cell>
          <cell r="D64" t="str">
            <v/>
          </cell>
          <cell r="E64" t="str">
            <v/>
          </cell>
          <cell r="F64" t="str">
            <v/>
          </cell>
          <cell r="G64" t="str">
            <v/>
          </cell>
          <cell r="H64">
            <v>5.1256924595550313</v>
          </cell>
          <cell r="J64" t="str">
            <v>Kab. Solok</v>
          </cell>
        </row>
        <row r="65">
          <cell r="A65">
            <v>1304</v>
          </cell>
          <cell r="B65" t="str">
            <v>Sijunjung</v>
          </cell>
          <cell r="C65">
            <v>5.0431091419682383</v>
          </cell>
          <cell r="D65">
            <v>5.0864709493225897</v>
          </cell>
          <cell r="E65">
            <v>5.1407718950908734</v>
          </cell>
          <cell r="F65">
            <v>5.2936048740455686</v>
          </cell>
          <cell r="G65">
            <v>5.2269197525453084</v>
          </cell>
          <cell r="H65">
            <v>5.3886860469112881</v>
          </cell>
          <cell r="J65" t="str">
            <v>Kab. Sijunjung</v>
          </cell>
        </row>
        <row r="66">
          <cell r="A66">
            <v>1305</v>
          </cell>
          <cell r="B66" t="str">
            <v>Tanah Datar</v>
          </cell>
          <cell r="C66">
            <v>5.4326477584006536</v>
          </cell>
          <cell r="D66">
            <v>5.5120676578160097</v>
          </cell>
          <cell r="E66">
            <v>5.5329867432119411</v>
          </cell>
          <cell r="F66">
            <v>5.6204986133219812</v>
          </cell>
          <cell r="G66">
            <v>5.4820507165383399</v>
          </cell>
          <cell r="H66">
            <v>5.722400151619401</v>
          </cell>
          <cell r="J66" t="str">
            <v>Kab. Tanah Datar</v>
          </cell>
        </row>
        <row r="67">
          <cell r="A67">
            <v>1306</v>
          </cell>
          <cell r="B67" t="str">
            <v>Padang Pariaman</v>
          </cell>
          <cell r="C67">
            <v>5.2029619180261255</v>
          </cell>
          <cell r="D67">
            <v>5.1596150438382402</v>
          </cell>
          <cell r="E67">
            <v>5.1860360709083952</v>
          </cell>
          <cell r="F67">
            <v>5.2122047846395265</v>
          </cell>
          <cell r="G67">
            <v>5.0785595226616467</v>
          </cell>
          <cell r="H67">
            <v>5.2357421093322305</v>
          </cell>
          <cell r="J67" t="str">
            <v>Kab. Padang Pariaman</v>
          </cell>
        </row>
        <row r="68">
          <cell r="A68">
            <v>1307</v>
          </cell>
          <cell r="B68" t="str">
            <v>Agam</v>
          </cell>
          <cell r="C68">
            <v>5.3924740451848123</v>
          </cell>
          <cell r="D68">
            <v>5.4107547395771007</v>
          </cell>
          <cell r="E68">
            <v>5.4309492806247288</v>
          </cell>
          <cell r="F68">
            <v>5.5153901917170645</v>
          </cell>
          <cell r="G68">
            <v>5.3017354661244189</v>
          </cell>
          <cell r="H68">
            <v>5.406867324456841</v>
          </cell>
          <cell r="J68" t="str">
            <v>Kab. Agam</v>
          </cell>
        </row>
        <row r="69">
          <cell r="A69">
            <v>1308</v>
          </cell>
          <cell r="B69" t="str">
            <v>Lima Puluh Kota</v>
          </cell>
          <cell r="C69">
            <v>5.2299658875616242</v>
          </cell>
          <cell r="D69">
            <v>5.2046180969164979</v>
          </cell>
          <cell r="E69">
            <v>5.1836154394632112</v>
          </cell>
          <cell r="F69">
            <v>5.3969242755599067</v>
          </cell>
          <cell r="G69">
            <v>5.303291189569892</v>
          </cell>
          <cell r="H69">
            <v>5.4190714116610508</v>
          </cell>
          <cell r="J69" t="str">
            <v>Kab. Limapuluh Kota</v>
          </cell>
        </row>
        <row r="70">
          <cell r="A70">
            <v>1309</v>
          </cell>
          <cell r="B70" t="str">
            <v>Pasaman</v>
          </cell>
          <cell r="C70">
            <v>4.9857715941360272</v>
          </cell>
          <cell r="D70">
            <v>5.1720836230369907</v>
          </cell>
          <cell r="E70">
            <v>5.1907481615922872</v>
          </cell>
          <cell r="F70">
            <v>5.259070459555887</v>
          </cell>
          <cell r="G70">
            <v>5.1227936839559618</v>
          </cell>
          <cell r="H70">
            <v>5.4140567031282769</v>
          </cell>
          <cell r="J70" t="str">
            <v>Kab. Pasaman</v>
          </cell>
        </row>
        <row r="71">
          <cell r="A71">
            <v>1310</v>
          </cell>
          <cell r="B71" t="str">
            <v>Solok Selatan</v>
          </cell>
          <cell r="C71">
            <v>4.9005777741557299</v>
          </cell>
          <cell r="D71">
            <v>4.9769346425246193</v>
          </cell>
          <cell r="E71">
            <v>5.0662324607746001</v>
          </cell>
          <cell r="F71">
            <v>5.0988706651193612</v>
          </cell>
          <cell r="G71">
            <v>5.0499267531324694</v>
          </cell>
          <cell r="H71">
            <v>5.243331808764971</v>
          </cell>
          <cell r="J71" t="str">
            <v>Kab. Solok Selatan</v>
          </cell>
        </row>
        <row r="72">
          <cell r="A72">
            <v>1311</v>
          </cell>
          <cell r="B72" t="str">
            <v>Dharmasraya</v>
          </cell>
          <cell r="C72">
            <v>5.2578704534359941</v>
          </cell>
          <cell r="D72">
            <v>5.3162469677400415</v>
          </cell>
          <cell r="E72">
            <v>5.344600139432945</v>
          </cell>
          <cell r="F72">
            <v>5.4329502011400059</v>
          </cell>
          <cell r="G72">
            <v>5.3668996359272798</v>
          </cell>
          <cell r="H72">
            <v>5.5620639251074797</v>
          </cell>
          <cell r="J72" t="str">
            <v>Kab. Dharmasraya</v>
          </cell>
        </row>
        <row r="73">
          <cell r="A73">
            <v>1312</v>
          </cell>
          <cell r="B73" t="str">
            <v>Pasaman Barat</v>
          </cell>
          <cell r="C73">
            <v>5.1663510270385604</v>
          </cell>
          <cell r="D73">
            <v>5.2328826664136159</v>
          </cell>
          <cell r="E73">
            <v>5.2530639372175276</v>
          </cell>
          <cell r="F73">
            <v>5.2785471376574362</v>
          </cell>
          <cell r="G73">
            <v>5.2349105364408892</v>
          </cell>
          <cell r="H73">
            <v>5.4759331070772763</v>
          </cell>
          <cell r="J73" t="str">
            <v>Kab. Pasaman Barat</v>
          </cell>
        </row>
        <row r="74">
          <cell r="A74">
            <v>1371</v>
          </cell>
          <cell r="B74" t="str">
            <v>Kota Padang</v>
          </cell>
          <cell r="C74">
            <v>5.9281032637377047</v>
          </cell>
          <cell r="D74">
            <v>5.9387563515836339</v>
          </cell>
          <cell r="E74">
            <v>5.9783968650660375</v>
          </cell>
          <cell r="F74">
            <v>6.0374335823999701</v>
          </cell>
          <cell r="G74">
            <v>5.9402079594778288</v>
          </cell>
          <cell r="H74">
            <v>5.9910808536296933</v>
          </cell>
          <cell r="J74" t="str">
            <v>Kota Padang</v>
          </cell>
        </row>
        <row r="75">
          <cell r="A75">
            <v>1372</v>
          </cell>
          <cell r="B75" t="str">
            <v>Kota Solok</v>
          </cell>
          <cell r="C75">
            <v>6.2958097674827913</v>
          </cell>
          <cell r="D75">
            <v>6.3794837039256578</v>
          </cell>
          <cell r="E75">
            <v>6.4553403822287025</v>
          </cell>
          <cell r="F75">
            <v>6.4455620052555265</v>
          </cell>
          <cell r="G75">
            <v>6.3664726443663682</v>
          </cell>
          <cell r="H75">
            <v>6.6289771048887447</v>
          </cell>
          <cell r="J75" t="str">
            <v>Kota Solok</v>
          </cell>
        </row>
        <row r="76">
          <cell r="A76">
            <v>1373</v>
          </cell>
          <cell r="B76" t="str">
            <v>Kota Sawah Lunto</v>
          </cell>
          <cell r="C76">
            <v>5.4863223157912167</v>
          </cell>
          <cell r="D76">
            <v>5.5031855192340204</v>
          </cell>
          <cell r="E76">
            <v>5.4920622559109376</v>
          </cell>
          <cell r="F76">
            <v>5.5188681648086071</v>
          </cell>
          <cell r="G76">
            <v>5.4210437326386511</v>
          </cell>
          <cell r="H76">
            <v>5.5647705945301142</v>
          </cell>
          <cell r="J76" t="str">
            <v>Kota Sawahlunto</v>
          </cell>
        </row>
        <row r="77">
          <cell r="A77">
            <v>1374</v>
          </cell>
          <cell r="B77" t="str">
            <v>Kota Padang Panjang</v>
          </cell>
          <cell r="C77">
            <v>5.9092550829485919</v>
          </cell>
          <cell r="D77">
            <v>6.0525723712050103</v>
          </cell>
          <cell r="E77">
            <v>6.1051514843499231</v>
          </cell>
          <cell r="F77">
            <v>6.1682024020446073</v>
          </cell>
          <cell r="G77">
            <v>5.8623908335602595</v>
          </cell>
          <cell r="H77">
            <v>6.2180566735000076</v>
          </cell>
          <cell r="J77" t="str">
            <v>Kota Padang Panjang</v>
          </cell>
        </row>
        <row r="78">
          <cell r="A78">
            <v>1375</v>
          </cell>
          <cell r="B78" t="str">
            <v>Kota Bukittinggi</v>
          </cell>
          <cell r="C78">
            <v>6.1467929484657784</v>
          </cell>
          <cell r="D78">
            <v>6.1489260183384564</v>
          </cell>
          <cell r="E78">
            <v>6.1891217069612248</v>
          </cell>
          <cell r="F78">
            <v>6.374578659221914</v>
          </cell>
          <cell r="G78">
            <v>6.2551047362680867</v>
          </cell>
          <cell r="H78">
            <v>6.4893914008009705</v>
          </cell>
          <cell r="J78" t="str">
            <v>Kota Bukit Tinggi</v>
          </cell>
        </row>
        <row r="79">
          <cell r="A79">
            <v>1376</v>
          </cell>
          <cell r="B79" t="str">
            <v>Kota Payakumbuh</v>
          </cell>
          <cell r="C79">
            <v>5.8848233410468591</v>
          </cell>
          <cell r="D79">
            <v>5.9837669787083492</v>
          </cell>
          <cell r="E79">
            <v>5.9595058816256099</v>
          </cell>
          <cell r="F79">
            <v>6.1827339937088537</v>
          </cell>
          <cell r="G79">
            <v>5.8930677752924208</v>
          </cell>
          <cell r="H79">
            <v>6.110562138911388</v>
          </cell>
          <cell r="J79" t="str">
            <v>Kota Payakumbuh</v>
          </cell>
        </row>
        <row r="80">
          <cell r="A80">
            <v>1377</v>
          </cell>
          <cell r="B80" t="str">
            <v>Kota Pariaman</v>
          </cell>
          <cell r="C80">
            <v>5.8024449062186951</v>
          </cell>
          <cell r="D80">
            <v>5.9471871320926493</v>
          </cell>
          <cell r="E80">
            <v>5.945561101827769</v>
          </cell>
          <cell r="F80">
            <v>5.9898615624790104</v>
          </cell>
          <cell r="G80">
            <v>5.8227368468438563</v>
          </cell>
          <cell r="H80">
            <v>6.0060562200387846</v>
          </cell>
          <cell r="J80" t="str">
            <v>Kota Pariaman</v>
          </cell>
        </row>
        <row r="81">
          <cell r="A81">
            <v>1400</v>
          </cell>
          <cell r="B81" t="str">
            <v>Riau</v>
          </cell>
          <cell r="C81">
            <v>5.4991148395448981</v>
          </cell>
          <cell r="D81">
            <v>5.6599053204829</v>
          </cell>
          <cell r="E81">
            <v>5.7029173057428908</v>
          </cell>
          <cell r="F81">
            <v>5.8557024075250066</v>
          </cell>
          <cell r="G81">
            <v>5.666722152078365</v>
          </cell>
          <cell r="H81">
            <v>6.1933210714538323</v>
          </cell>
          <cell r="J81" t="str">
            <v>Provinsi Riau</v>
          </cell>
        </row>
        <row r="82">
          <cell r="A82">
            <v>1401</v>
          </cell>
          <cell r="B82" t="str">
            <v>Kuantan Singingi</v>
          </cell>
          <cell r="C82">
            <v>5.3295316632559437</v>
          </cell>
          <cell r="D82">
            <v>5.3117083370405052</v>
          </cell>
          <cell r="E82">
            <v>5.4425523325445893</v>
          </cell>
          <cell r="F82">
            <v>5.5562833521815547</v>
          </cell>
          <cell r="G82">
            <v>5.5184612773012365</v>
          </cell>
          <cell r="H82">
            <v>5.7614627635166631</v>
          </cell>
          <cell r="J82" t="str">
            <v>Kab. Kuantan Singingi</v>
          </cell>
        </row>
        <row r="83">
          <cell r="A83">
            <v>1402</v>
          </cell>
          <cell r="B83" t="str">
            <v>Indragiri Hulu</v>
          </cell>
          <cell r="C83">
            <v>5.2078663961505809</v>
          </cell>
          <cell r="D83">
            <v>5.1737027270867841</v>
          </cell>
          <cell r="E83">
            <v>5.4489823820266921</v>
          </cell>
          <cell r="F83">
            <v>5.5430908850263769</v>
          </cell>
          <cell r="G83">
            <v>5.5082585636622188</v>
          </cell>
          <cell r="H83">
            <v>5.6363976027792972</v>
          </cell>
          <cell r="J83" t="str">
            <v>Kab. Indragiri Hulu</v>
          </cell>
        </row>
        <row r="84">
          <cell r="A84">
            <v>1403</v>
          </cell>
          <cell r="B84" t="str">
            <v>Indragiri Hilir</v>
          </cell>
          <cell r="C84">
            <v>5.0249658339208096</v>
          </cell>
          <cell r="D84">
            <v>5.0273076062104503</v>
          </cell>
          <cell r="E84">
            <v>5.1675962328349714</v>
          </cell>
          <cell r="F84">
            <v>5.2064533363305037</v>
          </cell>
          <cell r="G84">
            <v>5.1928733596340271</v>
          </cell>
          <cell r="H84">
            <v>5.4278182325471116</v>
          </cell>
          <cell r="J84" t="str">
            <v>Kab. Indragiri Hilir</v>
          </cell>
        </row>
        <row r="85">
          <cell r="A85">
            <v>1404</v>
          </cell>
          <cell r="B85" t="str">
            <v>Pelalawan</v>
          </cell>
          <cell r="C85">
            <v>5.3521078163144802</v>
          </cell>
          <cell r="D85">
            <v>5.6312538617257832</v>
          </cell>
          <cell r="E85">
            <v>5.5726388196883443</v>
          </cell>
          <cell r="F85">
            <v>5.6086161452726744</v>
          </cell>
          <cell r="G85">
            <v>5.4854426699002303</v>
          </cell>
          <cell r="H85">
            <v>5.7629779580068146</v>
          </cell>
          <cell r="J85" t="str">
            <v>Kab. Pelalawan</v>
          </cell>
        </row>
        <row r="86">
          <cell r="A86">
            <v>1405</v>
          </cell>
          <cell r="B86" t="str">
            <v>Siak</v>
          </cell>
          <cell r="C86">
            <v>5.5261230883357104</v>
          </cell>
          <cell r="D86">
            <v>5.5697666320415289</v>
          </cell>
          <cell r="E86">
            <v>5.6824861164305922</v>
          </cell>
          <cell r="F86">
            <v>5.6875280355045215</v>
          </cell>
          <cell r="G86">
            <v>5.6901784137485434</v>
          </cell>
          <cell r="H86">
            <v>5.8666388833988794</v>
          </cell>
          <cell r="J86" t="str">
            <v>Kab. Siak</v>
          </cell>
        </row>
        <row r="87">
          <cell r="A87">
            <v>1406</v>
          </cell>
          <cell r="B87" t="str">
            <v>Kampar</v>
          </cell>
          <cell r="C87">
            <v>5.2991368076984999</v>
          </cell>
          <cell r="D87">
            <v>5.2884601135452787</v>
          </cell>
          <cell r="E87">
            <v>5.4142851768672395</v>
          </cell>
          <cell r="F87">
            <v>5.5454754653471001</v>
          </cell>
          <cell r="G87">
            <v>5.4306483425080376</v>
          </cell>
          <cell r="H87">
            <v>5.7041051454302982</v>
          </cell>
          <cell r="J87" t="str">
            <v>Kab. Kampar</v>
          </cell>
        </row>
        <row r="88">
          <cell r="A88">
            <v>1407</v>
          </cell>
          <cell r="B88" t="str">
            <v>Rokan Hulu</v>
          </cell>
          <cell r="C88">
            <v>5.2062370765788009</v>
          </cell>
          <cell r="D88">
            <v>5.2566480096810668</v>
          </cell>
          <cell r="E88">
            <v>5.2775328576559764</v>
          </cell>
          <cell r="F88">
            <v>5.4454781981313607</v>
          </cell>
          <cell r="G88">
            <v>5.3251999891391257</v>
          </cell>
          <cell r="H88">
            <v>5.6454620108283509</v>
          </cell>
          <cell r="J88" t="str">
            <v>Kab. Rokan Hulu</v>
          </cell>
        </row>
        <row r="89">
          <cell r="A89">
            <v>1408</v>
          </cell>
          <cell r="B89" t="str">
            <v>Bengkalis</v>
          </cell>
          <cell r="C89">
            <v>5.2561815074524114</v>
          </cell>
          <cell r="D89">
            <v>5.2159126147633383</v>
          </cell>
          <cell r="E89">
            <v>5.3465298810627724</v>
          </cell>
          <cell r="F89">
            <v>5.4277677986599642</v>
          </cell>
          <cell r="G89">
            <v>5.4172173889359412</v>
          </cell>
          <cell r="H89">
            <v>5.6283116493010414</v>
          </cell>
          <cell r="J89" t="str">
            <v>Kab. Bengkalis</v>
          </cell>
        </row>
        <row r="90">
          <cell r="A90">
            <v>1409</v>
          </cell>
          <cell r="B90" t="str">
            <v>Rokan Hilir</v>
          </cell>
          <cell r="C90">
            <v>5.0652815132222813</v>
          </cell>
          <cell r="D90">
            <v>5.1922022319563021</v>
          </cell>
          <cell r="E90">
            <v>5.2653831833270166</v>
          </cell>
          <cell r="F90">
            <v>5.3980905546350879</v>
          </cell>
          <cell r="G90">
            <v>5.3512981941275202</v>
          </cell>
          <cell r="H90">
            <v>5.5313796069885601</v>
          </cell>
          <cell r="J90" t="str">
            <v>Kab. Rokan Hilir</v>
          </cell>
        </row>
        <row r="91">
          <cell r="A91">
            <v>1410</v>
          </cell>
          <cell r="B91" t="str">
            <v>Kepulauan Meranti</v>
          </cell>
          <cell r="C91">
            <v>5.2902161369725302</v>
          </cell>
          <cell r="D91">
            <v>5.3017614360080634</v>
          </cell>
          <cell r="E91">
            <v>5.336808761360774</v>
          </cell>
          <cell r="F91">
            <v>5.2677738346002219</v>
          </cell>
          <cell r="G91">
            <v>5.2694494365221534</v>
          </cell>
          <cell r="H91">
            <v>5.4563444485599941</v>
          </cell>
          <cell r="J91" t="str">
            <v>Kab. Kepulauan Meranti</v>
          </cell>
        </row>
        <row r="92">
          <cell r="A92">
            <v>1471</v>
          </cell>
          <cell r="B92" t="str">
            <v>Kota Pekanbaru</v>
          </cell>
          <cell r="C92">
            <v>5.9559635693976283</v>
          </cell>
          <cell r="D92">
            <v>5.884268900066302</v>
          </cell>
          <cell r="E92">
            <v>5.8811795406849443</v>
          </cell>
          <cell r="F92">
            <v>5.9179694202226081</v>
          </cell>
          <cell r="G92">
            <v>5.8803593071118785</v>
          </cell>
          <cell r="H92">
            <v>6.046726086021911</v>
          </cell>
          <cell r="J92" t="str">
            <v>Kota Pekanbaru</v>
          </cell>
        </row>
        <row r="93">
          <cell r="A93">
            <v>1473</v>
          </cell>
          <cell r="B93" t="str">
            <v>Kota Dumai</v>
          </cell>
          <cell r="C93">
            <v>5.7943329794998473</v>
          </cell>
          <cell r="D93">
            <v>5.8583724136436537</v>
          </cell>
          <cell r="E93">
            <v>5.9698997174177304</v>
          </cell>
          <cell r="F93">
            <v>6.0111074137797189</v>
          </cell>
          <cell r="G93">
            <v>5.8914324168786001</v>
          </cell>
          <cell r="H93">
            <v>6.1676946725012973</v>
          </cell>
          <cell r="J93" t="str">
            <v>Kota Dumai</v>
          </cell>
        </row>
        <row r="94">
          <cell r="A94">
            <v>1500</v>
          </cell>
          <cell r="B94" t="str">
            <v>Jambi</v>
          </cell>
          <cell r="C94">
            <v>5.3996080740507972</v>
          </cell>
          <cell r="D94">
            <v>5.506395224016833</v>
          </cell>
          <cell r="E94">
            <v>5.6397279586711901</v>
          </cell>
          <cell r="F94">
            <v>5.7594910816164706</v>
          </cell>
          <cell r="G94">
            <v>5.4335785050248093</v>
          </cell>
          <cell r="H94">
            <v>5.8667075877359807</v>
          </cell>
          <cell r="J94" t="str">
            <v>Provinsi Jambi</v>
          </cell>
        </row>
        <row r="95">
          <cell r="A95">
            <v>1501</v>
          </cell>
          <cell r="B95" t="str">
            <v>Kerinci</v>
          </cell>
          <cell r="C95">
            <v>5.2549706768236151</v>
          </cell>
          <cell r="D95">
            <v>5.3359980269253127</v>
          </cell>
          <cell r="E95">
            <v>5.4223145193619349</v>
          </cell>
          <cell r="F95">
            <v>5.5202312239757756</v>
          </cell>
          <cell r="G95">
            <v>5.6318829015021077</v>
          </cell>
          <cell r="H95">
            <v>5.6284197264414653</v>
          </cell>
          <cell r="J95" t="str">
            <v>Kab. Kerinci</v>
          </cell>
        </row>
        <row r="96">
          <cell r="A96">
            <v>1502</v>
          </cell>
          <cell r="B96" t="str">
            <v>Merangin</v>
          </cell>
          <cell r="C96">
            <v>4.9633219540782765</v>
          </cell>
          <cell r="D96">
            <v>5.0617135531457995</v>
          </cell>
          <cell r="E96">
            <v>5.076549866731793</v>
          </cell>
          <cell r="F96">
            <v>5.2437635852608064</v>
          </cell>
          <cell r="G96">
            <v>5.1499334030703636</v>
          </cell>
          <cell r="H96">
            <v>5.3244398258200256</v>
          </cell>
          <cell r="J96" t="str">
            <v>Kab. Merangin</v>
          </cell>
        </row>
        <row r="97">
          <cell r="A97">
            <v>1503</v>
          </cell>
          <cell r="B97" t="str">
            <v>Sarolangun</v>
          </cell>
          <cell r="C97">
            <v>4.8140638710188632</v>
          </cell>
          <cell r="D97">
            <v>4.8781780565779291</v>
          </cell>
          <cell r="E97">
            <v>5.1543133207552252</v>
          </cell>
          <cell r="F97">
            <v>5.2098829023976618</v>
          </cell>
          <cell r="G97">
            <v>5.0561460397956441</v>
          </cell>
          <cell r="H97">
            <v>5.243566009889066</v>
          </cell>
          <cell r="J97" t="str">
            <v>Kab. Sarolangun</v>
          </cell>
        </row>
        <row r="98">
          <cell r="A98">
            <v>1504</v>
          </cell>
          <cell r="B98" t="str">
            <v>Batang Hari</v>
          </cell>
          <cell r="C98">
            <v>5.0353458306616323</v>
          </cell>
          <cell r="D98">
            <v>5.2052932756667323</v>
          </cell>
          <cell r="E98">
            <v>5.2730425162518193</v>
          </cell>
          <cell r="F98">
            <v>5.402102134344112</v>
          </cell>
          <cell r="G98">
            <v>5.2955250971273218</v>
          </cell>
          <cell r="H98">
            <v>5.4704033715463956</v>
          </cell>
          <cell r="J98" t="str">
            <v>Kab. Batanghari</v>
          </cell>
        </row>
        <row r="99">
          <cell r="A99">
            <v>1505</v>
          </cell>
          <cell r="B99" t="str">
            <v>Muaro Jambi</v>
          </cell>
          <cell r="C99">
            <v>5.3302283333638929</v>
          </cell>
          <cell r="D99">
            <v>5.087706962743205</v>
          </cell>
          <cell r="E99">
            <v>5.3811082316881595</v>
          </cell>
          <cell r="F99">
            <v>5.4097439576000319</v>
          </cell>
          <cell r="G99">
            <v>5.199438177763855</v>
          </cell>
          <cell r="H99">
            <v>5.4075036150985962</v>
          </cell>
          <cell r="J99" t="str">
            <v>Kab. Muaro Jambi</v>
          </cell>
        </row>
        <row r="100">
          <cell r="A100">
            <v>1506</v>
          </cell>
          <cell r="B100" t="str">
            <v>Tanjung Jabung Timur</v>
          </cell>
          <cell r="C100">
            <v>4.5744016806709062</v>
          </cell>
          <cell r="D100">
            <v>4.7097317342180949</v>
          </cell>
          <cell r="E100">
            <v>4.9955146687188856</v>
          </cell>
          <cell r="F100">
            <v>5.0615315404495638</v>
          </cell>
          <cell r="G100">
            <v>4.9862240601474666</v>
          </cell>
          <cell r="H100">
            <v>5.0313499306644376</v>
          </cell>
          <cell r="J100" t="str">
            <v>Kab. Tanjung Jabung Timur</v>
          </cell>
        </row>
        <row r="101">
          <cell r="A101">
            <v>1507</v>
          </cell>
          <cell r="B101" t="str">
            <v>Tanjung Jabung Barat</v>
          </cell>
          <cell r="C101">
            <v>5.1232921466068291</v>
          </cell>
          <cell r="D101">
            <v>5.2016839301416731</v>
          </cell>
          <cell r="E101">
            <v>5.2268180635214723</v>
          </cell>
          <cell r="F101">
            <v>5.4151305564557806</v>
          </cell>
          <cell r="G101">
            <v>5.3683129213816212</v>
          </cell>
          <cell r="H101">
            <v>5.5106625202821284</v>
          </cell>
          <cell r="J101" t="str">
            <v>Kab. Tanjung Jabung Barat</v>
          </cell>
        </row>
        <row r="102">
          <cell r="A102">
            <v>1508</v>
          </cell>
          <cell r="B102" t="str">
            <v>Tebo</v>
          </cell>
          <cell r="C102">
            <v>5.0107776262852317</v>
          </cell>
          <cell r="D102">
            <v>5.0450596073174463</v>
          </cell>
          <cell r="E102">
            <v>5.1604750819402607</v>
          </cell>
          <cell r="F102">
            <v>5.2339860121758637</v>
          </cell>
          <cell r="G102">
            <v>5.0908275378428014</v>
          </cell>
          <cell r="H102">
            <v>5.3759447754087049</v>
          </cell>
          <cell r="J102" t="str">
            <v>Kab. Tebo</v>
          </cell>
        </row>
        <row r="103">
          <cell r="A103">
            <v>1509</v>
          </cell>
          <cell r="B103" t="str">
            <v>Bungo</v>
          </cell>
          <cell r="C103">
            <v>4.9631577469119099</v>
          </cell>
          <cell r="D103">
            <v>5.0616295775429743</v>
          </cell>
          <cell r="E103">
            <v>5.2217846970506381</v>
          </cell>
          <cell r="F103">
            <v>5.2538437952420827</v>
          </cell>
          <cell r="G103">
            <v>5.1686317006580174</v>
          </cell>
          <cell r="H103">
            <v>5.3607411797038953</v>
          </cell>
          <cell r="J103" t="str">
            <v>Kab. Bungo</v>
          </cell>
        </row>
        <row r="104">
          <cell r="A104">
            <v>1571</v>
          </cell>
          <cell r="B104" t="str">
            <v>Kota Jambi</v>
          </cell>
          <cell r="C104">
            <v>5.8559828687154134</v>
          </cell>
          <cell r="D104">
            <v>5.9683752811374244</v>
          </cell>
          <cell r="E104">
            <v>6.087660899049701</v>
          </cell>
          <cell r="F104">
            <v>6.0869207388858237</v>
          </cell>
          <cell r="G104">
            <v>5.9837609753553807</v>
          </cell>
          <cell r="H104">
            <v>6.1690176958345253</v>
          </cell>
          <cell r="J104" t="str">
            <v>Kota Jambi</v>
          </cell>
        </row>
        <row r="105">
          <cell r="A105">
            <v>1572</v>
          </cell>
          <cell r="B105" t="str">
            <v>Kota Sungai Penuh</v>
          </cell>
          <cell r="C105" t="str">
            <v/>
          </cell>
          <cell r="D105" t="str">
            <v/>
          </cell>
          <cell r="E105" t="str">
            <v/>
          </cell>
          <cell r="F105" t="str">
            <v/>
          </cell>
          <cell r="G105" t="str">
            <v/>
          </cell>
          <cell r="H105" t="str">
            <v/>
          </cell>
          <cell r="J105" t="str">
            <v>Kota Sungai Penuh</v>
          </cell>
        </row>
        <row r="106">
          <cell r="A106">
            <v>1600</v>
          </cell>
          <cell r="B106" t="str">
            <v>Sumatera Selatan</v>
          </cell>
          <cell r="C106">
            <v>5.6738345965240953</v>
          </cell>
          <cell r="D106">
            <v>5.830693292882704</v>
          </cell>
          <cell r="E106">
            <v>5.7020557184924243</v>
          </cell>
          <cell r="F106">
            <v>5.8660051104863848</v>
          </cell>
          <cell r="G106">
            <v>5.5505301289100331</v>
          </cell>
          <cell r="H106">
            <v>5.9666048773346931</v>
          </cell>
          <cell r="J106" t="str">
            <v>Provinsi Sumatera Selatan</v>
          </cell>
        </row>
        <row r="107">
          <cell r="A107">
            <v>1601</v>
          </cell>
          <cell r="B107" t="str">
            <v>Ogan Komering Ulu</v>
          </cell>
          <cell r="C107">
            <v>5.3560111482660231</v>
          </cell>
          <cell r="D107">
            <v>5.5307698399429821</v>
          </cell>
          <cell r="E107">
            <v>5.6053262462352924</v>
          </cell>
          <cell r="F107">
            <v>5.501748865866265</v>
          </cell>
          <cell r="G107">
            <v>5.4148053754464076</v>
          </cell>
          <cell r="H107">
            <v>5.5696998064663328</v>
          </cell>
          <cell r="J107" t="str">
            <v>Kab. Ogan Komering Ulu</v>
          </cell>
        </row>
        <row r="108">
          <cell r="A108">
            <v>1602</v>
          </cell>
          <cell r="B108" t="str">
            <v>Ogan Komering Ilir</v>
          </cell>
          <cell r="C108">
            <v>5.0829673356885623</v>
          </cell>
          <cell r="D108">
            <v>5.1061052622563023</v>
          </cell>
          <cell r="E108">
            <v>5.147768229414754</v>
          </cell>
          <cell r="F108">
            <v>5.2628122763527045</v>
          </cell>
          <cell r="G108">
            <v>5.0692899950627091</v>
          </cell>
          <cell r="H108">
            <v>5.3630379492079943</v>
          </cell>
          <cell r="J108" t="str">
            <v>Kab. Ogan Komering Ilir</v>
          </cell>
        </row>
        <row r="109">
          <cell r="A109">
            <v>1603</v>
          </cell>
          <cell r="B109" t="str">
            <v>Muara Enim</v>
          </cell>
          <cell r="C109">
            <v>5.1397297822111456</v>
          </cell>
          <cell r="D109">
            <v>5.289596950998404</v>
          </cell>
          <cell r="E109">
            <v>5.1954064247536138</v>
          </cell>
          <cell r="F109">
            <v>5.4032459038852378</v>
          </cell>
          <cell r="G109">
            <v>5.3259891702963316</v>
          </cell>
          <cell r="H109">
            <v>5.4571646866406658</v>
          </cell>
          <cell r="J109" t="str">
            <v>Kab. Muara Enim</v>
          </cell>
        </row>
        <row r="110">
          <cell r="A110">
            <v>1604</v>
          </cell>
          <cell r="B110" t="str">
            <v>Lahat</v>
          </cell>
          <cell r="C110">
            <v>5.0969443896745954</v>
          </cell>
          <cell r="D110">
            <v>5.2123084325178244</v>
          </cell>
          <cell r="E110">
            <v>5.1451798331084886</v>
          </cell>
          <cell r="F110">
            <v>5.361435623560376</v>
          </cell>
          <cell r="G110">
            <v>5.3014995620405054</v>
          </cell>
          <cell r="H110">
            <v>5.5646582883335549</v>
          </cell>
          <cell r="J110" t="str">
            <v>Kab. Lahat</v>
          </cell>
        </row>
        <row r="111">
          <cell r="A111">
            <v>1605</v>
          </cell>
          <cell r="B111" t="str">
            <v>Musi Rawas</v>
          </cell>
          <cell r="C111" t="str">
            <v/>
          </cell>
          <cell r="D111" t="str">
            <v/>
          </cell>
          <cell r="E111" t="str">
            <v/>
          </cell>
          <cell r="F111" t="str">
            <v/>
          </cell>
          <cell r="G111" t="str">
            <v/>
          </cell>
          <cell r="H111">
            <v>5.0393220096060309</v>
          </cell>
          <cell r="J111" t="str">
            <v>Kab. Musi Rawas</v>
          </cell>
        </row>
        <row r="112">
          <cell r="A112">
            <v>1606</v>
          </cell>
          <cell r="B112" t="str">
            <v>Musi Banyuasin</v>
          </cell>
          <cell r="C112">
            <v>5.0364746369692908</v>
          </cell>
          <cell r="D112">
            <v>5.230581523272714</v>
          </cell>
          <cell r="E112">
            <v>5.1881770763667516</v>
          </cell>
          <cell r="F112">
            <v>5.1080347295023811</v>
          </cell>
          <cell r="G112">
            <v>5.1110295928808345</v>
          </cell>
          <cell r="H112">
            <v>5.2660530120882774</v>
          </cell>
          <cell r="J112" t="str">
            <v>Kab. Musi Banyuasin</v>
          </cell>
        </row>
        <row r="113">
          <cell r="A113">
            <v>1607</v>
          </cell>
          <cell r="B113" t="str">
            <v>Banyu Asin</v>
          </cell>
          <cell r="C113">
            <v>4.9454106099815469</v>
          </cell>
          <cell r="D113">
            <v>5.0442755251946707</v>
          </cell>
          <cell r="E113">
            <v>5.0142167093912899</v>
          </cell>
          <cell r="F113">
            <v>5.145083785564152</v>
          </cell>
          <cell r="G113">
            <v>5.1648449352050099</v>
          </cell>
          <cell r="H113">
            <v>5.4136693123301782</v>
          </cell>
          <cell r="J113" t="str">
            <v>Kab. Banyuasin</v>
          </cell>
        </row>
        <row r="114">
          <cell r="A114">
            <v>1608</v>
          </cell>
          <cell r="B114" t="str">
            <v>Ogan Komering Ulu Selatan</v>
          </cell>
          <cell r="C114">
            <v>4.3082229612002845</v>
          </cell>
          <cell r="D114">
            <v>4.3267821066934111</v>
          </cell>
          <cell r="E114">
            <v>4.4730314245621781</v>
          </cell>
          <cell r="F114">
            <v>4.6497143437846304</v>
          </cell>
          <cell r="G114">
            <v>4.6833334532581148</v>
          </cell>
          <cell r="H114">
            <v>4.9331021846398073</v>
          </cell>
          <cell r="J114" t="str">
            <v>Kab. OKU Selatan</v>
          </cell>
        </row>
        <row r="115">
          <cell r="A115">
            <v>1609</v>
          </cell>
          <cell r="B115" t="str">
            <v>Ogan Komering Ulu Timur</v>
          </cell>
          <cell r="C115">
            <v>4.988729668827756</v>
          </cell>
          <cell r="D115">
            <v>4.9759701800627703</v>
          </cell>
          <cell r="E115">
            <v>4.9272128622266367</v>
          </cell>
          <cell r="F115">
            <v>5.0697871505853085</v>
          </cell>
          <cell r="G115">
            <v>5.0228773960988651</v>
          </cell>
          <cell r="H115">
            <v>5.2528058677008005</v>
          </cell>
          <cell r="J115" t="str">
            <v>Kab. OKU Timur</v>
          </cell>
        </row>
        <row r="116">
          <cell r="A116">
            <v>1610</v>
          </cell>
          <cell r="B116" t="str">
            <v>Ogan Ilir</v>
          </cell>
          <cell r="C116">
            <v>4.7006352820068411</v>
          </cell>
          <cell r="D116">
            <v>4.6930261017915091</v>
          </cell>
          <cell r="E116">
            <v>4.8245955738475121</v>
          </cell>
          <cell r="F116">
            <v>5.1451828693622454</v>
          </cell>
          <cell r="G116">
            <v>5.0490328435721334</v>
          </cell>
          <cell r="H116">
            <v>5.136426387537079</v>
          </cell>
          <cell r="J116" t="str">
            <v>Kab. Ogan Ilir</v>
          </cell>
        </row>
        <row r="117">
          <cell r="A117">
            <v>1611</v>
          </cell>
          <cell r="B117" t="str">
            <v>Empat Lawang</v>
          </cell>
          <cell r="C117">
            <v>4.4416023585164357</v>
          </cell>
          <cell r="D117">
            <v>4.5257169161003654</v>
          </cell>
          <cell r="E117">
            <v>4.6191793437301643</v>
          </cell>
          <cell r="F117">
            <v>4.6333011933025396</v>
          </cell>
          <cell r="G117">
            <v>4.6438613730303615</v>
          </cell>
          <cell r="H117">
            <v>4.762296898745463</v>
          </cell>
          <cell r="J117" t="str">
            <v>Kab. Empat Lawang</v>
          </cell>
        </row>
        <row r="118">
          <cell r="A118">
            <v>1612</v>
          </cell>
          <cell r="B118" t="str">
            <v>Penukal Abab Lematang Ilir</v>
          </cell>
          <cell r="C118">
            <v>4.6001235519546544</v>
          </cell>
          <cell r="D118">
            <v>4.5865278814680286</v>
          </cell>
          <cell r="E118">
            <v>4.8141722509378564</v>
          </cell>
          <cell r="F118">
            <v>4.9839907216236732</v>
          </cell>
          <cell r="G118">
            <v>4.9475398853475534</v>
          </cell>
          <cell r="H118">
            <v>5.0117604268961307</v>
          </cell>
          <cell r="J118" t="str">
            <v>Kab. Penukal Abab Lematang Ilir</v>
          </cell>
        </row>
        <row r="119">
          <cell r="A119">
            <v>1613</v>
          </cell>
          <cell r="B119" t="str">
            <v>Musi Rawas Utara</v>
          </cell>
          <cell r="C119" t="str">
            <v/>
          </cell>
          <cell r="D119" t="str">
            <v/>
          </cell>
          <cell r="E119" t="str">
            <v/>
          </cell>
          <cell r="F119" t="str">
            <v/>
          </cell>
          <cell r="G119" t="str">
            <v/>
          </cell>
          <cell r="H119" t="str">
            <v/>
          </cell>
          <cell r="J119" t="str">
            <v>Kab. Musi Rawas Utara</v>
          </cell>
        </row>
        <row r="120">
          <cell r="A120">
            <v>1671</v>
          </cell>
          <cell r="B120" t="str">
            <v>Kota Palembang</v>
          </cell>
          <cell r="C120">
            <v>5.8903993220659938</v>
          </cell>
          <cell r="D120">
            <v>6.0674273643876431</v>
          </cell>
          <cell r="E120">
            <v>5.9997960109888098</v>
          </cell>
          <cell r="F120">
            <v>6.099047621135421</v>
          </cell>
          <cell r="G120">
            <v>5.9579237515728654</v>
          </cell>
          <cell r="H120">
            <v>6.0214140211548806</v>
          </cell>
          <cell r="J120" t="str">
            <v>Kota Palembang</v>
          </cell>
        </row>
        <row r="121">
          <cell r="A121">
            <v>1672</v>
          </cell>
          <cell r="B121" t="str">
            <v>Kota Prabumulih</v>
          </cell>
          <cell r="C121">
            <v>5.5998667856191622</v>
          </cell>
          <cell r="D121">
            <v>5.5909146581015996</v>
          </cell>
          <cell r="E121">
            <v>5.7063219150781119</v>
          </cell>
          <cell r="F121">
            <v>5.6779765672400799</v>
          </cell>
          <cell r="G121">
            <v>5.5858111169341411</v>
          </cell>
          <cell r="H121">
            <v>5.7838807759726505</v>
          </cell>
          <cell r="J121" t="str">
            <v>Kota Prabumulih</v>
          </cell>
        </row>
        <row r="122">
          <cell r="A122">
            <v>1673</v>
          </cell>
          <cell r="B122" t="str">
            <v>Kota Pagar Alam</v>
          </cell>
          <cell r="C122">
            <v>5.3322974494512225</v>
          </cell>
          <cell r="D122">
            <v>5.5292089713459314</v>
          </cell>
          <cell r="E122">
            <v>5.6417607470543016</v>
          </cell>
          <cell r="F122">
            <v>5.6509827842614566</v>
          </cell>
          <cell r="G122">
            <v>5.5606657319230219</v>
          </cell>
          <cell r="H122">
            <v>5.7666900219251609</v>
          </cell>
          <cell r="J122" t="str">
            <v>Kota Pagar Alam</v>
          </cell>
        </row>
        <row r="123">
          <cell r="A123">
            <v>1674</v>
          </cell>
          <cell r="B123" t="str">
            <v>Kota Lubuklinggau</v>
          </cell>
          <cell r="C123">
            <v>5.6158267863014428</v>
          </cell>
          <cell r="D123">
            <v>5.7011924258017777</v>
          </cell>
          <cell r="E123">
            <v>5.7836713164702145</v>
          </cell>
          <cell r="F123">
            <v>6.0062808352040031</v>
          </cell>
          <cell r="G123">
            <v>5.8587709283190312</v>
          </cell>
          <cell r="H123">
            <v>5.8574475621748254</v>
          </cell>
          <cell r="J123" t="str">
            <v>Kota Lubuk Linggau</v>
          </cell>
        </row>
        <row r="124">
          <cell r="A124">
            <v>1700</v>
          </cell>
          <cell r="B124" t="str">
            <v>Bengkulu</v>
          </cell>
          <cell r="C124">
            <v>5.5135668917211049</v>
          </cell>
          <cell r="D124">
            <v>5.5383935167965577</v>
          </cell>
          <cell r="E124">
            <v>5.5084996148329513</v>
          </cell>
          <cell r="F124">
            <v>5.747701974234416</v>
          </cell>
          <cell r="G124">
            <v>5.5167174007162654</v>
          </cell>
          <cell r="H124">
            <v>5.9545088859098563</v>
          </cell>
          <cell r="J124" t="str">
            <v>Provinsi  Bengkulu</v>
          </cell>
        </row>
        <row r="125">
          <cell r="A125">
            <v>1701</v>
          </cell>
          <cell r="B125" t="str">
            <v>Bengkulu Selatan</v>
          </cell>
          <cell r="C125">
            <v>5.2883157861672565</v>
          </cell>
          <cell r="D125">
            <v>5.3617688766342742</v>
          </cell>
          <cell r="E125">
            <v>5.3645387514930309</v>
          </cell>
          <cell r="F125">
            <v>5.589519405478014</v>
          </cell>
          <cell r="G125">
            <v>5.537897562064706</v>
          </cell>
          <cell r="H125">
            <v>5.7367575333172871</v>
          </cell>
          <cell r="J125" t="str">
            <v>Kab. Bengkulu Selatan</v>
          </cell>
        </row>
        <row r="126">
          <cell r="A126">
            <v>1702</v>
          </cell>
          <cell r="B126" t="str">
            <v>Rejang Lebong</v>
          </cell>
          <cell r="C126">
            <v>5.030006534416267</v>
          </cell>
          <cell r="D126">
            <v>5.2335789155933936</v>
          </cell>
          <cell r="E126">
            <v>5.1938183221073544</v>
          </cell>
          <cell r="F126">
            <v>5.388705706455684</v>
          </cell>
          <cell r="G126">
            <v>5.2376410334877708</v>
          </cell>
          <cell r="H126">
            <v>5.4154629762872526</v>
          </cell>
          <cell r="J126" t="str">
            <v>Kab. Rejang Lebong</v>
          </cell>
        </row>
        <row r="127">
          <cell r="A127">
            <v>1703</v>
          </cell>
          <cell r="B127" t="str">
            <v>Bengkulu Utara</v>
          </cell>
          <cell r="C127">
            <v>5.0578326975320582</v>
          </cell>
          <cell r="D127">
            <v>5.0881039271691337</v>
          </cell>
          <cell r="E127">
            <v>5.2245092728124805</v>
          </cell>
          <cell r="F127">
            <v>5.3164121923157426</v>
          </cell>
          <cell r="G127">
            <v>5.2652185862806071</v>
          </cell>
          <cell r="H127">
            <v>5.4638834138153252</v>
          </cell>
          <cell r="J127" t="str">
            <v>Kab. Bengkulu Utara</v>
          </cell>
        </row>
        <row r="128">
          <cell r="A128">
            <v>1704</v>
          </cell>
          <cell r="B128" t="str">
            <v>Kaur</v>
          </cell>
          <cell r="C128">
            <v>4.4661968013486559</v>
          </cell>
          <cell r="D128">
            <v>4.5604859675982583</v>
          </cell>
          <cell r="E128">
            <v>4.8541941602254264</v>
          </cell>
          <cell r="F128">
            <v>4.9439014234369063</v>
          </cell>
          <cell r="G128">
            <v>4.9810970840205853</v>
          </cell>
          <cell r="H128">
            <v>5.1605070774293109</v>
          </cell>
          <cell r="J128" t="str">
            <v>Kab. Kaur</v>
          </cell>
        </row>
        <row r="129">
          <cell r="A129">
            <v>1705</v>
          </cell>
          <cell r="B129" t="str">
            <v>Seluma</v>
          </cell>
          <cell r="C129">
            <v>4.6795443692778758</v>
          </cell>
          <cell r="D129">
            <v>4.6636939065088328</v>
          </cell>
          <cell r="E129">
            <v>4.8144608277652674</v>
          </cell>
          <cell r="F129">
            <v>4.8199438627312148</v>
          </cell>
          <cell r="G129">
            <v>4.8055359159488571</v>
          </cell>
          <cell r="H129">
            <v>4.9539366753312812</v>
          </cell>
          <cell r="J129" t="str">
            <v>Kab. Seluma</v>
          </cell>
        </row>
        <row r="130">
          <cell r="A130">
            <v>1706</v>
          </cell>
          <cell r="B130" t="str">
            <v>Mukomuko</v>
          </cell>
          <cell r="C130">
            <v>4.8162065330220099</v>
          </cell>
          <cell r="D130">
            <v>5.2934888063478187</v>
          </cell>
          <cell r="E130">
            <v>5.3474759797006248</v>
          </cell>
          <cell r="F130">
            <v>5.4652641289345389</v>
          </cell>
          <cell r="G130">
            <v>5.4435517121364922</v>
          </cell>
          <cell r="H130">
            <v>5.6106192929769767</v>
          </cell>
          <cell r="J130" t="str">
            <v>Kab. Mukomuko</v>
          </cell>
        </row>
        <row r="131">
          <cell r="A131">
            <v>1707</v>
          </cell>
          <cell r="B131" t="str">
            <v>Lebong</v>
          </cell>
          <cell r="C131">
            <v>4.6519846016919857</v>
          </cell>
          <cell r="D131">
            <v>4.6930654280328259</v>
          </cell>
          <cell r="E131">
            <v>4.8588176455010377</v>
          </cell>
          <cell r="F131">
            <v>5.0114811650850024</v>
          </cell>
          <cell r="G131">
            <v>5.0039180473767457</v>
          </cell>
          <cell r="H131">
            <v>5.1479911556367028</v>
          </cell>
          <cell r="J131" t="str">
            <v>Kab. Lebong</v>
          </cell>
        </row>
        <row r="132">
          <cell r="A132">
            <v>1708</v>
          </cell>
          <cell r="B132" t="str">
            <v>Kepahiang</v>
          </cell>
          <cell r="C132">
            <v>4.9354060160322648</v>
          </cell>
          <cell r="D132">
            <v>4.8589070978690554</v>
          </cell>
          <cell r="E132">
            <v>5.0152313645992193</v>
          </cell>
          <cell r="F132">
            <v>5.2837166523836832</v>
          </cell>
          <cell r="G132">
            <v>5.2316869027395025</v>
          </cell>
          <cell r="H132">
            <v>5.3209487543011305</v>
          </cell>
          <cell r="J132" t="str">
            <v>Kab. Kepahiang</v>
          </cell>
        </row>
        <row r="133">
          <cell r="A133">
            <v>1709</v>
          </cell>
          <cell r="B133" t="str">
            <v>Bengkulu Tengah</v>
          </cell>
          <cell r="C133" t="str">
            <v/>
          </cell>
          <cell r="D133" t="str">
            <v/>
          </cell>
          <cell r="E133" t="str">
            <v/>
          </cell>
          <cell r="F133" t="str">
            <v/>
          </cell>
          <cell r="G133" t="str">
            <v/>
          </cell>
          <cell r="H133" t="str">
            <v/>
          </cell>
          <cell r="J133" t="str">
            <v>Kab. Bengkulu Tengah</v>
          </cell>
        </row>
        <row r="134">
          <cell r="A134">
            <v>1771</v>
          </cell>
          <cell r="B134" t="str">
            <v>Kota Bengkulu</v>
          </cell>
          <cell r="C134">
            <v>5.792081517643533</v>
          </cell>
          <cell r="D134">
            <v>5.8258229765238871</v>
          </cell>
          <cell r="E134">
            <v>5.8909542826488002</v>
          </cell>
          <cell r="F134">
            <v>5.9348104954928171</v>
          </cell>
          <cell r="G134">
            <v>5.8799705681170824</v>
          </cell>
          <cell r="H134">
            <v>5.9229457402971333</v>
          </cell>
          <cell r="J134" t="str">
            <v>Kota Bengkulu</v>
          </cell>
        </row>
        <row r="135">
          <cell r="A135">
            <v>1800</v>
          </cell>
          <cell r="B135" t="str">
            <v>Lampung</v>
          </cell>
          <cell r="C135">
            <v>5.4433154058110746</v>
          </cell>
          <cell r="D135">
            <v>5.6426865415815666</v>
          </cell>
          <cell r="E135">
            <v>5.5851787752151321</v>
          </cell>
          <cell r="F135">
            <v>5.8410166253933973</v>
          </cell>
          <cell r="G135">
            <v>5.4825659729320524</v>
          </cell>
          <cell r="H135">
            <v>5.9456641385542728</v>
          </cell>
          <cell r="J135" t="str">
            <v>Provinsi  Lampung</v>
          </cell>
        </row>
        <row r="136">
          <cell r="A136">
            <v>1801</v>
          </cell>
          <cell r="B136" t="str">
            <v>Lampung Barat</v>
          </cell>
          <cell r="C136">
            <v>5.0519565627603686</v>
          </cell>
          <cell r="D136">
            <v>5.2085585874249301</v>
          </cell>
          <cell r="E136">
            <v>5.0340587999415431</v>
          </cell>
          <cell r="F136">
            <v>5.2312631324946723</v>
          </cell>
          <cell r="G136">
            <v>5.2143926349670098</v>
          </cell>
          <cell r="H136">
            <v>5.4394565326069984</v>
          </cell>
          <cell r="J136" t="str">
            <v>Kab. Lampung Barat</v>
          </cell>
        </row>
        <row r="137">
          <cell r="A137">
            <v>1802</v>
          </cell>
          <cell r="B137" t="str">
            <v>Tanggamus</v>
          </cell>
          <cell r="C137">
            <v>4.9513295478689097</v>
          </cell>
          <cell r="D137">
            <v>5.0913574414281912</v>
          </cell>
          <cell r="E137">
            <v>5.3537178494344202</v>
          </cell>
          <cell r="F137">
            <v>5.4707486578407547</v>
          </cell>
          <cell r="G137">
            <v>5.3143889962594439</v>
          </cell>
          <cell r="H137">
            <v>5.5496113306529358</v>
          </cell>
          <cell r="J137" t="str">
            <v>Kab. Tanggamus</v>
          </cell>
        </row>
        <row r="138">
          <cell r="A138">
            <v>1803</v>
          </cell>
          <cell r="B138" t="str">
            <v>Lampung Selatan</v>
          </cell>
          <cell r="C138">
            <v>5.1567479368410334</v>
          </cell>
          <cell r="D138">
            <v>5.3005344678364663</v>
          </cell>
          <cell r="E138">
            <v>5.351462008334626</v>
          </cell>
          <cell r="F138">
            <v>5.5186322730251511</v>
          </cell>
          <cell r="G138">
            <v>5.4017954424435919</v>
          </cell>
          <cell r="H138">
            <v>5.7408445903005614</v>
          </cell>
          <cell r="J138" t="str">
            <v>Kab. Lampung Selatan</v>
          </cell>
        </row>
        <row r="139">
          <cell r="A139">
            <v>1804</v>
          </cell>
          <cell r="B139" t="str">
            <v>Lampung Timur</v>
          </cell>
          <cell r="C139">
            <v>4.9497519239494103</v>
          </cell>
          <cell r="D139">
            <v>5.0467851474434475</v>
          </cell>
          <cell r="E139">
            <v>4.9300846916659093</v>
          </cell>
          <cell r="F139">
            <v>5.4125985496294176</v>
          </cell>
          <cell r="G139">
            <v>5.3815087994281177</v>
          </cell>
          <cell r="H139">
            <v>5.4067532749893426</v>
          </cell>
          <cell r="J139" t="str">
            <v>Kab. Lampung Timur</v>
          </cell>
        </row>
        <row r="140">
          <cell r="A140">
            <v>1805</v>
          </cell>
          <cell r="B140" t="str">
            <v>Lampung Tengah</v>
          </cell>
          <cell r="C140">
            <v>5.0093467833569782</v>
          </cell>
          <cell r="D140">
            <v>5.0210517111271749</v>
          </cell>
          <cell r="E140">
            <v>5.1219658206356673</v>
          </cell>
          <cell r="F140">
            <v>5.2282992148567944</v>
          </cell>
          <cell r="G140">
            <v>5.066467402949411</v>
          </cell>
          <cell r="H140">
            <v>5.6337375986320257</v>
          </cell>
          <cell r="J140" t="str">
            <v>Kab. Lampung Tengah</v>
          </cell>
        </row>
        <row r="141">
          <cell r="A141">
            <v>1806</v>
          </cell>
          <cell r="B141" t="str">
            <v>Lampung Utara</v>
          </cell>
          <cell r="C141">
            <v>5.0328243521217466</v>
          </cell>
          <cell r="D141">
            <v>5.2403194283953107</v>
          </cell>
          <cell r="E141">
            <v>5.1965787665976046</v>
          </cell>
          <cell r="F141">
            <v>5.3509652147454521</v>
          </cell>
          <cell r="G141">
            <v>5.3160139217154381</v>
          </cell>
          <cell r="H141">
            <v>5.5721125246808123</v>
          </cell>
          <cell r="J141" t="str">
            <v>Kab. Lampung Utara</v>
          </cell>
        </row>
        <row r="142">
          <cell r="A142">
            <v>1807</v>
          </cell>
          <cell r="B142" t="str">
            <v>Way Kanan</v>
          </cell>
          <cell r="C142">
            <v>4.8322593757469523</v>
          </cell>
          <cell r="D142">
            <v>4.8277479372909262</v>
          </cell>
          <cell r="E142">
            <v>4.9382351572281076</v>
          </cell>
          <cell r="F142">
            <v>5.0234033059323631</v>
          </cell>
          <cell r="G142">
            <v>4.8895680376201875</v>
          </cell>
          <cell r="H142">
            <v>5.2426709450810129</v>
          </cell>
          <cell r="J142" t="str">
            <v>Kab. Way Kanan</v>
          </cell>
        </row>
        <row r="143">
          <cell r="A143">
            <v>1808</v>
          </cell>
          <cell r="B143" t="str">
            <v>Tulangbawang</v>
          </cell>
          <cell r="C143">
            <v>5.0787435901330849</v>
          </cell>
          <cell r="D143">
            <v>5.1004883669453793</v>
          </cell>
          <cell r="E143">
            <v>5.128763616728615</v>
          </cell>
          <cell r="F143">
            <v>5.4171603889990143</v>
          </cell>
          <cell r="G143">
            <v>5.3512890186340352</v>
          </cell>
          <cell r="H143">
            <v>5.5554395593460182</v>
          </cell>
          <cell r="J143" t="str">
            <v>Kab. Tulang Bawang</v>
          </cell>
        </row>
        <row r="144">
          <cell r="A144">
            <v>1809</v>
          </cell>
          <cell r="B144" t="str">
            <v>Pesawaran</v>
          </cell>
          <cell r="C144" t="str">
            <v/>
          </cell>
          <cell r="D144" t="str">
            <v/>
          </cell>
          <cell r="E144" t="str">
            <v/>
          </cell>
          <cell r="F144" t="str">
            <v/>
          </cell>
          <cell r="G144" t="str">
            <v/>
          </cell>
          <cell r="H144" t="str">
            <v/>
          </cell>
          <cell r="J144" t="str">
            <v>Kab. Pesawaran</v>
          </cell>
        </row>
        <row r="145">
          <cell r="A145">
            <v>1810</v>
          </cell>
          <cell r="B145" t="str">
            <v>Pringsewu</v>
          </cell>
          <cell r="C145">
            <v>4.7604470268549273</v>
          </cell>
          <cell r="D145">
            <v>4.8583870468207566</v>
          </cell>
          <cell r="E145">
            <v>5.0296920563944383</v>
          </cell>
          <cell r="F145">
            <v>5.078433038934981</v>
          </cell>
          <cell r="G145">
            <v>4.9453588230348702</v>
          </cell>
          <cell r="H145">
            <v>5.1674834516809431</v>
          </cell>
          <cell r="J145" t="str">
            <v>Kab. Pringsewu</v>
          </cell>
        </row>
        <row r="146">
          <cell r="A146">
            <v>1811</v>
          </cell>
          <cell r="B146" t="str">
            <v>Mesuji</v>
          </cell>
          <cell r="C146" t="str">
            <v/>
          </cell>
          <cell r="D146" t="str">
            <v/>
          </cell>
          <cell r="E146" t="str">
            <v/>
          </cell>
          <cell r="F146" t="str">
            <v/>
          </cell>
          <cell r="G146" t="str">
            <v/>
          </cell>
          <cell r="H146" t="str">
            <v/>
          </cell>
          <cell r="J146" t="str">
            <v>Kab. Mesuji</v>
          </cell>
        </row>
        <row r="147">
          <cell r="A147">
            <v>1812</v>
          </cell>
          <cell r="B147" t="str">
            <v>Tulang Bawang Barat</v>
          </cell>
          <cell r="C147" t="str">
            <v/>
          </cell>
          <cell r="D147" t="str">
            <v/>
          </cell>
          <cell r="E147" t="str">
            <v/>
          </cell>
          <cell r="F147" t="str">
            <v/>
          </cell>
          <cell r="G147" t="str">
            <v/>
          </cell>
          <cell r="H147" t="str">
            <v/>
          </cell>
          <cell r="J147" t="str">
            <v>Kab. Tulang Bawang Barat</v>
          </cell>
        </row>
        <row r="148">
          <cell r="A148">
            <v>1813</v>
          </cell>
          <cell r="B148" t="str">
            <v>Pesisir Barat</v>
          </cell>
          <cell r="C148" t="str">
            <v/>
          </cell>
          <cell r="D148" t="str">
            <v/>
          </cell>
          <cell r="E148" t="str">
            <v/>
          </cell>
          <cell r="F148" t="str">
            <v/>
          </cell>
          <cell r="G148" t="str">
            <v/>
          </cell>
          <cell r="H148" t="str">
            <v/>
          </cell>
          <cell r="J148" t="str">
            <v>Kab. Pesisir Barat</v>
          </cell>
        </row>
        <row r="149">
          <cell r="A149">
            <v>1871</v>
          </cell>
          <cell r="B149" t="str">
            <v>Kota Bandar Lampung</v>
          </cell>
          <cell r="C149">
            <v>6.0306948270583511</v>
          </cell>
          <cell r="D149">
            <v>6.1484492318283746</v>
          </cell>
          <cell r="E149">
            <v>6.2033820982877943</v>
          </cell>
          <cell r="F149">
            <v>6.2555348157120259</v>
          </cell>
          <cell r="G149">
            <v>6.0934851450100034</v>
          </cell>
          <cell r="H149">
            <v>6.2104654464647364</v>
          </cell>
          <cell r="J149" t="str">
            <v>Kota Bandar Lampung</v>
          </cell>
        </row>
        <row r="150">
          <cell r="A150">
            <v>1872</v>
          </cell>
          <cell r="B150" t="str">
            <v>Kota Metro</v>
          </cell>
          <cell r="C150">
            <v>6.0408050418890289</v>
          </cell>
          <cell r="D150">
            <v>6.0540034101648272</v>
          </cell>
          <cell r="E150">
            <v>6.2913070817067194</v>
          </cell>
          <cell r="F150">
            <v>6.5196531287857296</v>
          </cell>
          <cell r="G150">
            <v>6.6310578895177796</v>
          </cell>
          <cell r="H150">
            <v>6.9569638332010291</v>
          </cell>
          <cell r="J150" t="str">
            <v>Kota Metro</v>
          </cell>
        </row>
        <row r="151">
          <cell r="A151">
            <v>1900</v>
          </cell>
          <cell r="B151" t="str">
            <v>Bangka Belitung</v>
          </cell>
          <cell r="C151">
            <v>6.2390401342709572</v>
          </cell>
          <cell r="D151">
            <v>6.201471686884731</v>
          </cell>
          <cell r="E151">
            <v>6.1819320984914974</v>
          </cell>
          <cell r="F151">
            <v>6.2264815112038372</v>
          </cell>
          <cell r="G151">
            <v>5.8303642520560617</v>
          </cell>
          <cell r="H151">
            <v>6.4881315704759333</v>
          </cell>
          <cell r="J151" t="str">
            <v>Provinsi  Bangka Belitung</v>
          </cell>
        </row>
        <row r="152">
          <cell r="A152">
            <v>1901</v>
          </cell>
          <cell r="B152" t="str">
            <v>Bangka</v>
          </cell>
          <cell r="C152">
            <v>5.5071623474818798</v>
          </cell>
          <cell r="D152">
            <v>5.634452030755229</v>
          </cell>
          <cell r="E152">
            <v>5.6811913838061532</v>
          </cell>
          <cell r="F152">
            <v>5.7314451459419073</v>
          </cell>
          <cell r="G152">
            <v>5.6597130333404495</v>
          </cell>
          <cell r="H152">
            <v>5.8655392667133563</v>
          </cell>
          <cell r="J152" t="str">
            <v>Kab. Bangka</v>
          </cell>
        </row>
        <row r="153">
          <cell r="A153">
            <v>1902</v>
          </cell>
          <cell r="B153" t="str">
            <v>Belitung</v>
          </cell>
          <cell r="C153">
            <v>5.5280373809217043</v>
          </cell>
          <cell r="D153">
            <v>5.6068298334402149</v>
          </cell>
          <cell r="E153">
            <v>5.6894217125327158</v>
          </cell>
          <cell r="F153">
            <v>5.6870953576781487</v>
          </cell>
          <cell r="G153">
            <v>5.5590630638117275</v>
          </cell>
          <cell r="H153">
            <v>5.8756133993259123</v>
          </cell>
          <cell r="J153" t="str">
            <v>Kab. Belitung</v>
          </cell>
        </row>
        <row r="154">
          <cell r="A154">
            <v>1903</v>
          </cell>
          <cell r="B154" t="str">
            <v>Bangka Barat</v>
          </cell>
          <cell r="C154">
            <v>5.5678793619711007</v>
          </cell>
          <cell r="D154">
            <v>5.6515071508613044</v>
          </cell>
          <cell r="E154">
            <v>5.617961348912023</v>
          </cell>
          <cell r="F154">
            <v>5.677844021322854</v>
          </cell>
          <cell r="G154">
            <v>5.464073989734648</v>
          </cell>
          <cell r="H154">
            <v>5.5946192059398792</v>
          </cell>
          <cell r="J154" t="str">
            <v>Kab. Bangka Barat</v>
          </cell>
        </row>
        <row r="155">
          <cell r="A155">
            <v>1904</v>
          </cell>
          <cell r="B155" t="str">
            <v>Bangka Tengah</v>
          </cell>
          <cell r="C155">
            <v>4.9720657286810983</v>
          </cell>
          <cell r="D155">
            <v>5.0281977301152612</v>
          </cell>
          <cell r="E155">
            <v>5.0786720274984978</v>
          </cell>
          <cell r="F155">
            <v>5.033381218698997</v>
          </cell>
          <cell r="G155">
            <v>4.9593428828046635</v>
          </cell>
          <cell r="H155">
            <v>5.1734709374508032</v>
          </cell>
          <cell r="J155" t="str">
            <v>Kab. Bangka Tengah</v>
          </cell>
        </row>
        <row r="156">
          <cell r="A156">
            <v>1905</v>
          </cell>
          <cell r="B156" t="str">
            <v>Bangka Selatan</v>
          </cell>
          <cell r="C156">
            <v>4.7281524937914003</v>
          </cell>
          <cell r="D156">
            <v>4.8671878619972047</v>
          </cell>
          <cell r="E156">
            <v>5.0295925050481491</v>
          </cell>
          <cell r="F156">
            <v>4.8697043928999255</v>
          </cell>
          <cell r="G156">
            <v>4.8822087647608123</v>
          </cell>
          <cell r="H156">
            <v>5.067299818785485</v>
          </cell>
          <cell r="J156" t="str">
            <v>Kab. Bangka Selatan</v>
          </cell>
        </row>
        <row r="157">
          <cell r="A157">
            <v>1906</v>
          </cell>
          <cell r="B157" t="str">
            <v>Belitung Timur</v>
          </cell>
          <cell r="C157" t="str">
            <v/>
          </cell>
          <cell r="D157" t="str">
            <v/>
          </cell>
          <cell r="E157" t="str">
            <v/>
          </cell>
          <cell r="F157" t="str">
            <v/>
          </cell>
          <cell r="G157" t="str">
            <v/>
          </cell>
          <cell r="H157">
            <v>5.4133618846737521</v>
          </cell>
          <cell r="J157" t="str">
            <v>Kab. Belitung Timur</v>
          </cell>
        </row>
        <row r="158">
          <cell r="A158">
            <v>1971</v>
          </cell>
          <cell r="B158" t="str">
            <v>Kota Pangkal Pinang</v>
          </cell>
          <cell r="C158">
            <v>6.0603424153189485</v>
          </cell>
          <cell r="D158">
            <v>5.9152539732479319</v>
          </cell>
          <cell r="E158">
            <v>6.1326009229926246</v>
          </cell>
          <cell r="F158">
            <v>6.1448834484265094</v>
          </cell>
          <cell r="G158">
            <v>6.020262317676786</v>
          </cell>
          <cell r="H158">
            <v>6.2049494815900719</v>
          </cell>
          <cell r="J158" t="str">
            <v>Kota Pangkal Pinang</v>
          </cell>
        </row>
        <row r="159">
          <cell r="A159">
            <v>2100</v>
          </cell>
          <cell r="B159" t="str">
            <v>Kepulauan Riau</v>
          </cell>
          <cell r="C159">
            <v>6.3588893342613062</v>
          </cell>
          <cell r="D159">
            <v>6.3440947078052599</v>
          </cell>
          <cell r="E159">
            <v>6.4397643139827858</v>
          </cell>
          <cell r="F159">
            <v>6.5762736436463936</v>
          </cell>
          <cell r="G159">
            <v>6.176354926940717</v>
          </cell>
          <cell r="H159">
            <v>6.6595456244439468</v>
          </cell>
          <cell r="J159" t="str">
            <v>Provinsi Kepulauan Riau</v>
          </cell>
        </row>
        <row r="160">
          <cell r="A160">
            <v>2101</v>
          </cell>
          <cell r="B160" t="str">
            <v>Karimun</v>
          </cell>
          <cell r="C160">
            <v>5.0921015374621854</v>
          </cell>
          <cell r="D160">
            <v>5.0484807829447593</v>
          </cell>
          <cell r="E160">
            <v>5.1669385178170932</v>
          </cell>
          <cell r="F160">
            <v>5.3011161145249988</v>
          </cell>
          <cell r="G160">
            <v>5.1296400373622992</v>
          </cell>
          <cell r="H160">
            <v>5.5195023266698282</v>
          </cell>
          <cell r="J160" t="str">
            <v>Kab. Karimun</v>
          </cell>
        </row>
        <row r="161">
          <cell r="A161">
            <v>2102</v>
          </cell>
          <cell r="B161" t="str">
            <v>Bintan</v>
          </cell>
          <cell r="C161">
            <v>5.2644700121972159</v>
          </cell>
          <cell r="D161">
            <v>5.44474399438778</v>
          </cell>
          <cell r="E161">
            <v>5.3721900723674079</v>
          </cell>
          <cell r="F161">
            <v>5.5311389058212725</v>
          </cell>
          <cell r="G161">
            <v>5.3855677762712064</v>
          </cell>
          <cell r="H161">
            <v>5.4995733240552687</v>
          </cell>
          <cell r="J161" t="str">
            <v>Kab. Bintan</v>
          </cell>
        </row>
        <row r="162">
          <cell r="A162">
            <v>2103</v>
          </cell>
          <cell r="B162" t="str">
            <v>Natuna</v>
          </cell>
          <cell r="C162">
            <v>4.8341060066930517</v>
          </cell>
          <cell r="D162">
            <v>4.9451515170704079</v>
          </cell>
          <cell r="E162">
            <v>5.1315047594226595</v>
          </cell>
          <cell r="F162">
            <v>5.1711523564029838</v>
          </cell>
          <cell r="G162">
            <v>5.0792004948198546</v>
          </cell>
          <cell r="H162">
            <v>5.2601934205190135</v>
          </cell>
          <cell r="J162" t="str">
            <v>Kab. Natuna</v>
          </cell>
        </row>
        <row r="163">
          <cell r="A163">
            <v>2104</v>
          </cell>
          <cell r="B163" t="str">
            <v>Lingga</v>
          </cell>
          <cell r="C163">
            <v>4.940952170276204</v>
          </cell>
          <cell r="D163">
            <v>4.8967901795896847</v>
          </cell>
          <cell r="E163">
            <v>5.0283471755023434</v>
          </cell>
          <cell r="F163">
            <v>5.1326652750835997</v>
          </cell>
          <cell r="G163">
            <v>5.0528977792451668</v>
          </cell>
          <cell r="H163">
            <v>5.2004632820652485</v>
          </cell>
          <cell r="J163" t="str">
            <v>Kab. Lingga</v>
          </cell>
        </row>
        <row r="164">
          <cell r="A164">
            <v>2105</v>
          </cell>
          <cell r="B164" t="str">
            <v>Kepulauan Anambas</v>
          </cell>
          <cell r="C164" t="str">
            <v/>
          </cell>
          <cell r="D164" t="str">
            <v/>
          </cell>
          <cell r="E164" t="str">
            <v/>
          </cell>
          <cell r="F164" t="str">
            <v/>
          </cell>
          <cell r="G164" t="str">
            <v/>
          </cell>
          <cell r="H164" t="str">
            <v/>
          </cell>
          <cell r="J164" t="str">
            <v>Kab. Kepulauan Anambas</v>
          </cell>
        </row>
        <row r="165">
          <cell r="A165">
            <v>2171</v>
          </cell>
          <cell r="B165" t="str">
            <v>Kota Batam</v>
          </cell>
          <cell r="C165">
            <v>5.9698943257574841</v>
          </cell>
          <cell r="D165">
            <v>5.9092785892289621</v>
          </cell>
          <cell r="E165">
            <v>5.9461533742651724</v>
          </cell>
          <cell r="F165">
            <v>6.0430818410697169</v>
          </cell>
          <cell r="G165">
            <v>5.9344307109177734</v>
          </cell>
          <cell r="H165">
            <v>6.1052709460292052</v>
          </cell>
          <cell r="J165" t="str">
            <v>Kota Batam</v>
          </cell>
        </row>
        <row r="166">
          <cell r="A166">
            <v>2172</v>
          </cell>
          <cell r="B166" t="str">
            <v>Kota Tanjung Pinang</v>
          </cell>
          <cell r="C166">
            <v>5.6538753181761514</v>
          </cell>
          <cell r="D166">
            <v>5.7243978367231891</v>
          </cell>
          <cell r="E166">
            <v>5.8709025082557282</v>
          </cell>
          <cell r="F166">
            <v>5.901264848825198</v>
          </cell>
          <cell r="G166">
            <v>5.8074455379583307</v>
          </cell>
          <cell r="H166">
            <v>5.9557888751428019</v>
          </cell>
          <cell r="J166" t="str">
            <v>Kota Tanjung Pinang</v>
          </cell>
        </row>
        <row r="167">
          <cell r="A167">
            <v>3100</v>
          </cell>
          <cell r="B167" t="str">
            <v>DKI Jakarta</v>
          </cell>
          <cell r="C167">
            <v>7.2593857042093664</v>
          </cell>
          <cell r="D167">
            <v>7.3646513987991735</v>
          </cell>
          <cell r="E167">
            <v>7.6550559081244858</v>
          </cell>
          <cell r="F167">
            <v>7.8807129014581294</v>
          </cell>
          <cell r="G167">
            <v>7.187520241108035</v>
          </cell>
          <cell r="H167">
            <v>7.9300033772230494</v>
          </cell>
          <cell r="J167" t="str">
            <v>Provinsi DKI Jakarta</v>
          </cell>
        </row>
        <row r="168">
          <cell r="A168">
            <v>3101</v>
          </cell>
          <cell r="B168" t="str">
            <v>Kepulauan Seribu</v>
          </cell>
          <cell r="C168" t="str">
            <v/>
          </cell>
          <cell r="D168" t="str">
            <v/>
          </cell>
          <cell r="E168" t="str">
            <v/>
          </cell>
          <cell r="F168" t="str">
            <v/>
          </cell>
          <cell r="G168" t="str">
            <v/>
          </cell>
          <cell r="H168" t="str">
            <v/>
          </cell>
          <cell r="J168" t="e">
            <v>#N/A</v>
          </cell>
        </row>
        <row r="169">
          <cell r="A169">
            <v>3171</v>
          </cell>
          <cell r="B169" t="str">
            <v>Kota Jakarta Selatan</v>
          </cell>
          <cell r="C169" t="str">
            <v/>
          </cell>
          <cell r="D169" t="str">
            <v/>
          </cell>
          <cell r="E169" t="str">
            <v/>
          </cell>
          <cell r="F169" t="str">
            <v/>
          </cell>
          <cell r="G169" t="str">
            <v/>
          </cell>
          <cell r="H169" t="str">
            <v/>
          </cell>
          <cell r="J169" t="e">
            <v>#N/A</v>
          </cell>
        </row>
        <row r="170">
          <cell r="A170">
            <v>3172</v>
          </cell>
          <cell r="B170" t="str">
            <v>Kota Jakarta Timur</v>
          </cell>
          <cell r="C170" t="str">
            <v/>
          </cell>
          <cell r="D170" t="str">
            <v/>
          </cell>
          <cell r="E170" t="str">
            <v/>
          </cell>
          <cell r="F170" t="str">
            <v/>
          </cell>
          <cell r="G170" t="str">
            <v/>
          </cell>
          <cell r="H170" t="str">
            <v/>
          </cell>
          <cell r="J170" t="e">
            <v>#N/A</v>
          </cell>
        </row>
        <row r="171">
          <cell r="A171">
            <v>3173</v>
          </cell>
          <cell r="B171" t="str">
            <v>Kota Jakarta Pusat</v>
          </cell>
          <cell r="C171" t="str">
            <v/>
          </cell>
          <cell r="D171" t="str">
            <v/>
          </cell>
          <cell r="E171" t="str">
            <v/>
          </cell>
          <cell r="F171" t="str">
            <v/>
          </cell>
          <cell r="G171" t="str">
            <v/>
          </cell>
          <cell r="H171" t="str">
            <v/>
          </cell>
          <cell r="J171" t="e">
            <v>#N/A</v>
          </cell>
        </row>
        <row r="172">
          <cell r="A172">
            <v>3174</v>
          </cell>
          <cell r="B172" t="str">
            <v>Kota Jakarta Barat</v>
          </cell>
          <cell r="C172" t="str">
            <v/>
          </cell>
          <cell r="D172" t="str">
            <v/>
          </cell>
          <cell r="E172" t="str">
            <v/>
          </cell>
          <cell r="F172" t="str">
            <v/>
          </cell>
          <cell r="G172" t="str">
            <v/>
          </cell>
          <cell r="H172" t="str">
            <v/>
          </cell>
          <cell r="J172" t="e">
            <v>#N/A</v>
          </cell>
        </row>
        <row r="173">
          <cell r="A173">
            <v>3175</v>
          </cell>
          <cell r="B173" t="str">
            <v>Kota Jakarta Utara</v>
          </cell>
          <cell r="C173" t="str">
            <v/>
          </cell>
          <cell r="D173" t="str">
            <v/>
          </cell>
          <cell r="E173" t="str">
            <v/>
          </cell>
          <cell r="F173" t="str">
            <v/>
          </cell>
          <cell r="G173" t="str">
            <v/>
          </cell>
          <cell r="H173" t="str">
            <v/>
          </cell>
          <cell r="J173" t="e">
            <v>#N/A</v>
          </cell>
        </row>
        <row r="174">
          <cell r="A174">
            <v>3200</v>
          </cell>
          <cell r="B174" t="str">
            <v>Jawa Barat</v>
          </cell>
          <cell r="C174">
            <v>5.8936507420906512</v>
          </cell>
          <cell r="D174">
            <v>5.9642215974794803</v>
          </cell>
          <cell r="E174">
            <v>6.0260835813980256</v>
          </cell>
          <cell r="F174">
            <v>6.183534175253115</v>
          </cell>
          <cell r="G174">
            <v>5.6289956381115749</v>
          </cell>
          <cell r="H174">
            <v>6.0187479836445901</v>
          </cell>
          <cell r="J174" t="str">
            <v>Provinsi Jawa Barat</v>
          </cell>
        </row>
        <row r="175">
          <cell r="A175">
            <v>3201</v>
          </cell>
          <cell r="B175" t="str">
            <v>Bogor</v>
          </cell>
          <cell r="C175">
            <v>5.4776856453670177</v>
          </cell>
          <cell r="D175">
            <v>5.5911979903657558</v>
          </cell>
          <cell r="E175">
            <v>5.5713869968183438</v>
          </cell>
          <cell r="F175">
            <v>5.7807830617577478</v>
          </cell>
          <cell r="G175">
            <v>5.5407961730006843</v>
          </cell>
          <cell r="H175">
            <v>5.712561325310574</v>
          </cell>
          <cell r="J175" t="str">
            <v>Kab. Bogor</v>
          </cell>
        </row>
        <row r="176">
          <cell r="A176">
            <v>3202</v>
          </cell>
          <cell r="B176" t="str">
            <v>Sukabumi</v>
          </cell>
          <cell r="C176">
            <v>5.1461937390191483</v>
          </cell>
          <cell r="D176">
            <v>5.1814439584582113</v>
          </cell>
          <cell r="E176">
            <v>5.2534924018017346</v>
          </cell>
          <cell r="F176">
            <v>5.2994935497492763</v>
          </cell>
          <cell r="G176">
            <v>5.1559083111376545</v>
          </cell>
          <cell r="H176">
            <v>5.350457999958449</v>
          </cell>
          <cell r="J176" t="str">
            <v>Kab. Sukabumi</v>
          </cell>
        </row>
        <row r="177">
          <cell r="A177">
            <v>3203</v>
          </cell>
          <cell r="B177" t="str">
            <v>Cianjur</v>
          </cell>
          <cell r="C177">
            <v>4.9510686995245479</v>
          </cell>
          <cell r="D177">
            <v>5.0435204162202982</v>
          </cell>
          <cell r="E177">
            <v>5.0882084732530615</v>
          </cell>
          <cell r="F177">
            <v>5.1499589497191263</v>
          </cell>
          <cell r="G177">
            <v>4.9700873144018445</v>
          </cell>
          <cell r="H177">
            <v>5.1498722221087494</v>
          </cell>
          <cell r="J177" t="str">
            <v>Kab. Cianjur</v>
          </cell>
        </row>
        <row r="178">
          <cell r="A178">
            <v>3204</v>
          </cell>
          <cell r="B178" t="str">
            <v>Bandung</v>
          </cell>
          <cell r="C178">
            <v>5.7176798380415059</v>
          </cell>
          <cell r="D178">
            <v>5.7808646350184665</v>
          </cell>
          <cell r="E178">
            <v>5.7987024331921297</v>
          </cell>
          <cell r="F178">
            <v>5.9325013076982911</v>
          </cell>
          <cell r="G178">
            <v>5.6386811602767803</v>
          </cell>
          <cell r="H178">
            <v>5.7590794082008427</v>
          </cell>
          <cell r="J178" t="str">
            <v>Kab. Bandung</v>
          </cell>
        </row>
        <row r="179">
          <cell r="A179">
            <v>3205</v>
          </cell>
          <cell r="B179" t="str">
            <v>Garut</v>
          </cell>
          <cell r="C179">
            <v>5.1137987485932408</v>
          </cell>
          <cell r="D179">
            <v>5.0529532598628251</v>
          </cell>
          <cell r="E179">
            <v>5.1615031214637979</v>
          </cell>
          <cell r="F179">
            <v>5.2324850612325271</v>
          </cell>
          <cell r="G179">
            <v>5.0898493669690428</v>
          </cell>
          <cell r="H179">
            <v>5.2455152461395205</v>
          </cell>
          <cell r="J179" t="str">
            <v>Kab. Garut</v>
          </cell>
        </row>
        <row r="180">
          <cell r="A180">
            <v>3206</v>
          </cell>
          <cell r="B180" t="str">
            <v>Tasikmalaya</v>
          </cell>
          <cell r="C180">
            <v>5.0769418045138206</v>
          </cell>
          <cell r="D180">
            <v>5.123316646533727</v>
          </cell>
          <cell r="E180">
            <v>5.1306599164635092</v>
          </cell>
          <cell r="F180">
            <v>5.2730090662442466</v>
          </cell>
          <cell r="G180">
            <v>5.0840694415415078</v>
          </cell>
          <cell r="H180">
            <v>5.2691210007419018</v>
          </cell>
          <cell r="J180" t="str">
            <v>Kab. Tasikmalaya</v>
          </cell>
        </row>
        <row r="181">
          <cell r="A181">
            <v>3207</v>
          </cell>
          <cell r="B181" t="str">
            <v>Ciamis</v>
          </cell>
          <cell r="C181">
            <v>5.2585146447336921</v>
          </cell>
          <cell r="D181">
            <v>5.2850391051084946</v>
          </cell>
          <cell r="E181">
            <v>5.4626777345014697</v>
          </cell>
          <cell r="F181">
            <v>5.4586997752658313</v>
          </cell>
          <cell r="G181">
            <v>5.3800725492627031</v>
          </cell>
          <cell r="H181">
            <v>5.5823326524567225</v>
          </cell>
          <cell r="J181" t="str">
            <v>Kab. Ciamis</v>
          </cell>
        </row>
        <row r="182">
          <cell r="A182">
            <v>3208</v>
          </cell>
          <cell r="B182" t="str">
            <v>Kuningan</v>
          </cell>
          <cell r="C182">
            <v>5.364307969124666</v>
          </cell>
          <cell r="D182">
            <v>5.436836668347544</v>
          </cell>
          <cell r="E182">
            <v>5.3781114945644379</v>
          </cell>
          <cell r="F182">
            <v>5.3430322571590434</v>
          </cell>
          <cell r="G182">
            <v>5.2732423108633943</v>
          </cell>
          <cell r="H182">
            <v>5.525498887240845</v>
          </cell>
          <cell r="J182" t="str">
            <v>Kab. Kuningan</v>
          </cell>
        </row>
        <row r="183">
          <cell r="A183">
            <v>3209</v>
          </cell>
          <cell r="B183" t="str">
            <v>Cirebon</v>
          </cell>
          <cell r="C183">
            <v>5.337674764389079</v>
          </cell>
          <cell r="D183">
            <v>5.3622948944725479</v>
          </cell>
          <cell r="E183">
            <v>5.4299966384740888</v>
          </cell>
          <cell r="F183">
            <v>5.3995083075124066</v>
          </cell>
          <cell r="G183">
            <v>5.3012674040699217</v>
          </cell>
          <cell r="H183">
            <v>5.4948099732731768</v>
          </cell>
          <cell r="J183" t="str">
            <v>Kab. Cirebon</v>
          </cell>
        </row>
        <row r="184">
          <cell r="A184">
            <v>3210</v>
          </cell>
          <cell r="B184" t="str">
            <v>Majalengka</v>
          </cell>
          <cell r="C184">
            <v>5.4349664573826235</v>
          </cell>
          <cell r="D184">
            <v>5.5001743250094171</v>
          </cell>
          <cell r="E184">
            <v>5.5340733328741729</v>
          </cell>
          <cell r="F184">
            <v>5.6929140590266867</v>
          </cell>
          <cell r="G184">
            <v>5.5731831770403018</v>
          </cell>
          <cell r="H184">
            <v>5.7414751592708093</v>
          </cell>
          <cell r="J184" t="str">
            <v>Kab. Majalengka</v>
          </cell>
        </row>
        <row r="185">
          <cell r="A185">
            <v>3211</v>
          </cell>
          <cell r="B185" t="str">
            <v>Sumedang</v>
          </cell>
          <cell r="C185">
            <v>5.4312598309498457</v>
          </cell>
          <cell r="D185">
            <v>5.5175085570621949</v>
          </cell>
          <cell r="E185">
            <v>5.4961506079844931</v>
          </cell>
          <cell r="F185">
            <v>5.6907128266069025</v>
          </cell>
          <cell r="G185">
            <v>5.480702496089437</v>
          </cell>
          <cell r="H185">
            <v>5.7381763125933185</v>
          </cell>
          <cell r="J185" t="str">
            <v>Kab. Sumedang</v>
          </cell>
        </row>
        <row r="186">
          <cell r="A186">
            <v>3212</v>
          </cell>
          <cell r="B186" t="str">
            <v>Indramayu</v>
          </cell>
          <cell r="C186">
            <v>5.5349694351862393</v>
          </cell>
          <cell r="D186">
            <v>5.5962840999521637</v>
          </cell>
          <cell r="E186">
            <v>5.7247847684739259</v>
          </cell>
          <cell r="F186">
            <v>5.873468575418836</v>
          </cell>
          <cell r="G186">
            <v>5.6261328688495533</v>
          </cell>
          <cell r="H186">
            <v>5.7478561809930415</v>
          </cell>
          <cell r="J186" t="str">
            <v>Kab. Indramayu</v>
          </cell>
        </row>
        <row r="187">
          <cell r="A187">
            <v>3213</v>
          </cell>
          <cell r="B187" t="str">
            <v>Subang</v>
          </cell>
          <cell r="C187">
            <v>5.2748289419903669</v>
          </cell>
          <cell r="D187">
            <v>5.3144937309100211</v>
          </cell>
          <cell r="E187">
            <v>5.3903683101059929</v>
          </cell>
          <cell r="F187">
            <v>5.4808404271042441</v>
          </cell>
          <cell r="G187">
            <v>5.390094680116257</v>
          </cell>
          <cell r="H187">
            <v>5.5204289087584346</v>
          </cell>
          <cell r="J187" t="str">
            <v>Kab. Subang</v>
          </cell>
        </row>
        <row r="188">
          <cell r="A188">
            <v>3214</v>
          </cell>
          <cell r="B188" t="str">
            <v>Purwakarta</v>
          </cell>
          <cell r="C188">
            <v>5.5092120691810349</v>
          </cell>
          <cell r="D188">
            <v>5.5800370684177585</v>
          </cell>
          <cell r="E188">
            <v>5.5588824124047358</v>
          </cell>
          <cell r="F188">
            <v>5.6639053464131299</v>
          </cell>
          <cell r="G188">
            <v>5.4477323200734027</v>
          </cell>
          <cell r="H188">
            <v>5.640083383636143</v>
          </cell>
          <cell r="J188" t="str">
            <v>Kab. Purwakarta</v>
          </cell>
        </row>
        <row r="189">
          <cell r="A189">
            <v>3215</v>
          </cell>
          <cell r="B189" t="str">
            <v>Karawang</v>
          </cell>
          <cell r="C189">
            <v>5.7300838824206082</v>
          </cell>
          <cell r="D189">
            <v>5.7472305310106027</v>
          </cell>
          <cell r="E189">
            <v>5.8919076352325472</v>
          </cell>
          <cell r="F189">
            <v>5.8424012645230761</v>
          </cell>
          <cell r="G189">
            <v>5.7064157177989854</v>
          </cell>
          <cell r="H189">
            <v>5.8113472357006373</v>
          </cell>
          <cell r="J189" t="str">
            <v>Kab. Karawang</v>
          </cell>
        </row>
        <row r="190">
          <cell r="A190">
            <v>3216</v>
          </cell>
          <cell r="B190" t="str">
            <v>Bekasi</v>
          </cell>
          <cell r="C190">
            <v>5.8962808013305095</v>
          </cell>
          <cell r="D190">
            <v>5.9251478288065584</v>
          </cell>
          <cell r="E190">
            <v>5.9702856051400035</v>
          </cell>
          <cell r="F190">
            <v>6.1448327561449219</v>
          </cell>
          <cell r="G190">
            <v>5.9069314164914921</v>
          </cell>
          <cell r="H190">
            <v>6.1747914186170521</v>
          </cell>
          <cell r="J190" t="str">
            <v>Kab. Bekasi</v>
          </cell>
        </row>
        <row r="191">
          <cell r="A191">
            <v>3217</v>
          </cell>
          <cell r="B191" t="str">
            <v>Bandung Barat</v>
          </cell>
          <cell r="C191">
            <v>5.2682737511707041</v>
          </cell>
          <cell r="D191">
            <v>5.295038549865275</v>
          </cell>
          <cell r="E191">
            <v>5.3992781532623315</v>
          </cell>
          <cell r="F191">
            <v>5.3589867246282834</v>
          </cell>
          <cell r="G191">
            <v>5.0734332451672506</v>
          </cell>
          <cell r="H191">
            <v>5.0926995721499111</v>
          </cell>
          <cell r="J191" t="str">
            <v>Kab. Bandung Barat</v>
          </cell>
        </row>
        <row r="192">
          <cell r="A192">
            <v>3218</v>
          </cell>
          <cell r="B192" t="str">
            <v>Pangandaran</v>
          </cell>
          <cell r="C192" t="str">
            <v/>
          </cell>
          <cell r="D192" t="str">
            <v/>
          </cell>
          <cell r="E192" t="str">
            <v/>
          </cell>
          <cell r="F192" t="str">
            <v/>
          </cell>
          <cell r="G192" t="str">
            <v/>
          </cell>
          <cell r="H192" t="str">
            <v/>
          </cell>
          <cell r="J192" t="str">
            <v>Kab. Pangandaran</v>
          </cell>
        </row>
        <row r="193">
          <cell r="A193">
            <v>3271</v>
          </cell>
          <cell r="B193" t="str">
            <v>Kota Bogor</v>
          </cell>
          <cell r="C193">
            <v>5.7673478130670377</v>
          </cell>
          <cell r="D193">
            <v>5.8181422536815006</v>
          </cell>
          <cell r="E193">
            <v>5.9394589284256796</v>
          </cell>
          <cell r="F193">
            <v>5.9882140907380732</v>
          </cell>
          <cell r="G193">
            <v>5.8573937651270986</v>
          </cell>
          <cell r="H193">
            <v>5.9830636407475009</v>
          </cell>
          <cell r="J193" t="str">
            <v>Kota Bogor</v>
          </cell>
        </row>
        <row r="194">
          <cell r="A194">
            <v>3272</v>
          </cell>
          <cell r="B194" t="str">
            <v>Kota Sukabumi</v>
          </cell>
          <cell r="C194">
            <v>5.7764832965295909</v>
          </cell>
          <cell r="D194">
            <v>5.9408631150909974</v>
          </cell>
          <cell r="E194">
            <v>5.9951692265940828</v>
          </cell>
          <cell r="F194">
            <v>6.0108347064662073</v>
          </cell>
          <cell r="G194">
            <v>5.9531521518521169</v>
          </cell>
          <cell r="H194">
            <v>6.0871287348626062</v>
          </cell>
          <cell r="J194" t="str">
            <v>Kota Sukabumi</v>
          </cell>
        </row>
        <row r="195">
          <cell r="A195">
            <v>3273</v>
          </cell>
          <cell r="B195" t="str">
            <v>Kota Bandung</v>
          </cell>
          <cell r="C195">
            <v>6.0387773580103259</v>
          </cell>
          <cell r="D195">
            <v>6.0321197660609229</v>
          </cell>
          <cell r="E195">
            <v>6.1784206925010956</v>
          </cell>
          <cell r="F195">
            <v>6.1717927271650801</v>
          </cell>
          <cell r="G195">
            <v>6.0555889615010638</v>
          </cell>
          <cell r="H195">
            <v>6.1401009727156888</v>
          </cell>
          <cell r="J195" t="str">
            <v>Kota Bandung</v>
          </cell>
        </row>
        <row r="196">
          <cell r="A196">
            <v>3274</v>
          </cell>
          <cell r="B196" t="str">
            <v>Kota Cirebon</v>
          </cell>
          <cell r="C196">
            <v>6.1137149817060754</v>
          </cell>
          <cell r="D196">
            <v>6.1912995091485215</v>
          </cell>
          <cell r="E196">
            <v>6.2417072686972501</v>
          </cell>
          <cell r="F196">
            <v>6.3820464511752402</v>
          </cell>
          <cell r="G196">
            <v>6.1992700155482847</v>
          </cell>
          <cell r="H196">
            <v>6.2697170467062806</v>
          </cell>
          <cell r="J196" t="str">
            <v>Kota Cirebon</v>
          </cell>
        </row>
        <row r="197">
          <cell r="A197">
            <v>3275</v>
          </cell>
          <cell r="B197" t="str">
            <v>Kota Bekasi</v>
          </cell>
          <cell r="C197">
            <v>5.8464710870106726</v>
          </cell>
          <cell r="D197">
            <v>5.8087342300746521</v>
          </cell>
          <cell r="E197">
            <v>5.9263577666378735</v>
          </cell>
          <cell r="F197">
            <v>6.0073119342972747</v>
          </cell>
          <cell r="G197">
            <v>5.9002195535733151</v>
          </cell>
          <cell r="H197">
            <v>5.9633282263794598</v>
          </cell>
          <cell r="J197" t="str">
            <v>Kota Bekasi</v>
          </cell>
        </row>
        <row r="198">
          <cell r="A198">
            <v>3276</v>
          </cell>
          <cell r="B198" t="str">
            <v>Kota Depok</v>
          </cell>
          <cell r="C198">
            <v>5.8698034644413308</v>
          </cell>
          <cell r="D198">
            <v>5.9744830381462917</v>
          </cell>
          <cell r="E198">
            <v>5.9269247102818836</v>
          </cell>
          <cell r="F198">
            <v>5.987720072620375</v>
          </cell>
          <cell r="G198">
            <v>5.8996680150949432</v>
          </cell>
          <cell r="H198">
            <v>6.1282597054305681</v>
          </cell>
          <cell r="J198" t="str">
            <v>Kota Depok</v>
          </cell>
        </row>
        <row r="199">
          <cell r="A199">
            <v>3277</v>
          </cell>
          <cell r="B199" t="str">
            <v>Kota Cimahi</v>
          </cell>
          <cell r="C199">
            <v>5.9073443788935727</v>
          </cell>
          <cell r="D199">
            <v>5.9410105113434035</v>
          </cell>
          <cell r="E199">
            <v>6.0347660207619782</v>
          </cell>
          <cell r="F199">
            <v>6.0699436725776339</v>
          </cell>
          <cell r="G199">
            <v>5.89609687311839</v>
          </cell>
          <cell r="H199">
            <v>6.09081346218096</v>
          </cell>
          <cell r="J199" t="str">
            <v>Kota Cimahi</v>
          </cell>
        </row>
        <row r="200">
          <cell r="A200">
            <v>3278</v>
          </cell>
          <cell r="B200" t="str">
            <v>Kota Tasikmalaya</v>
          </cell>
          <cell r="C200">
            <v>5.6217705720191953</v>
          </cell>
          <cell r="D200">
            <v>5.7980047143123965</v>
          </cell>
          <cell r="E200">
            <v>5.9078119940369485</v>
          </cell>
          <cell r="F200">
            <v>6.0610673242935968</v>
          </cell>
          <cell r="G200">
            <v>5.8540763951411927</v>
          </cell>
          <cell r="H200">
            <v>5.954479097105537</v>
          </cell>
          <cell r="J200" t="str">
            <v>Kota Tasikmalaya</v>
          </cell>
        </row>
        <row r="201">
          <cell r="A201">
            <v>3279</v>
          </cell>
          <cell r="B201" t="str">
            <v>Kota Banjar</v>
          </cell>
          <cell r="C201">
            <v>5.8519680156103773</v>
          </cell>
          <cell r="D201">
            <v>5.9684100721492239</v>
          </cell>
          <cell r="E201">
            <v>6.1083342872058051</v>
          </cell>
          <cell r="F201">
            <v>6.2380939970942899</v>
          </cell>
          <cell r="G201">
            <v>6.1891136429991631</v>
          </cell>
          <cell r="H201">
            <v>6.3114693985648307</v>
          </cell>
          <cell r="J201" t="str">
            <v>Kota Banjar</v>
          </cell>
        </row>
        <row r="202">
          <cell r="A202">
            <v>3300</v>
          </cell>
          <cell r="B202" t="str">
            <v>Jawa Tengah</v>
          </cell>
          <cell r="C202">
            <v>6.1440887148088263</v>
          </cell>
          <cell r="D202">
            <v>6.3353727070995216</v>
          </cell>
          <cell r="E202">
            <v>6.2565919877666634</v>
          </cell>
          <cell r="F202">
            <v>6.5129810204424112</v>
          </cell>
          <cell r="G202">
            <v>6.0133055236419519</v>
          </cell>
          <cell r="H202">
            <v>6.4343745357939284</v>
          </cell>
          <cell r="J202" t="str">
            <v>Provinsi Jawa Tengah</v>
          </cell>
        </row>
        <row r="203">
          <cell r="A203">
            <v>3301</v>
          </cell>
          <cell r="B203" t="str">
            <v>Cilacap</v>
          </cell>
          <cell r="C203">
            <v>5.6230079425549651</v>
          </cell>
          <cell r="D203">
            <v>5.6686858044634709</v>
          </cell>
          <cell r="E203">
            <v>5.6600152468877809</v>
          </cell>
          <cell r="F203">
            <v>5.7025760325258812</v>
          </cell>
          <cell r="G203">
            <v>5.4624258005021202</v>
          </cell>
          <cell r="H203">
            <v>5.7389307332072628</v>
          </cell>
          <cell r="J203" t="str">
            <v>Kab. Cilacap</v>
          </cell>
        </row>
        <row r="204">
          <cell r="A204">
            <v>3302</v>
          </cell>
          <cell r="B204" t="str">
            <v>Banyumas</v>
          </cell>
          <cell r="C204">
            <v>5.5279616717090638</v>
          </cell>
          <cell r="D204">
            <v>5.6091453149791919</v>
          </cell>
          <cell r="E204">
            <v>5.7127326732984152</v>
          </cell>
          <cell r="F204">
            <v>5.7784149054745431</v>
          </cell>
          <cell r="G204">
            <v>5.6227684734726404</v>
          </cell>
          <cell r="H204">
            <v>5.7939592557287618</v>
          </cell>
          <cell r="J204" t="str">
            <v>Kab. Banyumas</v>
          </cell>
        </row>
        <row r="205">
          <cell r="A205">
            <v>3303</v>
          </cell>
          <cell r="B205" t="str">
            <v>Purbalingga</v>
          </cell>
          <cell r="C205">
            <v>5.3923114811603012</v>
          </cell>
          <cell r="D205">
            <v>5.3941330077627372</v>
          </cell>
          <cell r="E205">
            <v>5.5362335755121936</v>
          </cell>
          <cell r="F205">
            <v>5.63935981322585</v>
          </cell>
          <cell r="G205">
            <v>5.4431152226283626</v>
          </cell>
          <cell r="H205">
            <v>5.5865244935033438</v>
          </cell>
          <cell r="J205" t="str">
            <v>Kab. Purbalingga</v>
          </cell>
        </row>
        <row r="206">
          <cell r="A206">
            <v>3304</v>
          </cell>
          <cell r="B206" t="str">
            <v>Banjarnegara</v>
          </cell>
          <cell r="C206">
            <v>5.1706016749720414</v>
          </cell>
          <cell r="D206">
            <v>5.3011794203927485</v>
          </cell>
          <cell r="E206">
            <v>5.3169870216238184</v>
          </cell>
          <cell r="F206">
            <v>5.4989106952763098</v>
          </cell>
          <cell r="G206">
            <v>5.3535800430062936</v>
          </cell>
          <cell r="H206">
            <v>5.4634904831063631</v>
          </cell>
          <cell r="J206" t="str">
            <v>Kab. Banjarnegara</v>
          </cell>
        </row>
        <row r="207">
          <cell r="A207">
            <v>3305</v>
          </cell>
          <cell r="B207" t="str">
            <v>Kebumen</v>
          </cell>
          <cell r="C207">
            <v>5.3214711498574294</v>
          </cell>
          <cell r="D207">
            <v>5.3888392697088907</v>
          </cell>
          <cell r="E207">
            <v>5.4537765162618612</v>
          </cell>
          <cell r="F207">
            <v>5.6152354093244732</v>
          </cell>
          <cell r="G207">
            <v>5.498223435382152</v>
          </cell>
          <cell r="H207">
            <v>5.618593148164825</v>
          </cell>
          <cell r="J207" t="str">
            <v>Kab. Kebumen</v>
          </cell>
        </row>
        <row r="208">
          <cell r="A208">
            <v>3306</v>
          </cell>
          <cell r="B208" t="str">
            <v>Purworejo</v>
          </cell>
          <cell r="C208">
            <v>5.4128926416884369</v>
          </cell>
          <cell r="D208">
            <v>5.5152861362481147</v>
          </cell>
          <cell r="E208">
            <v>5.4790492365242525</v>
          </cell>
          <cell r="F208">
            <v>5.6887083182740739</v>
          </cell>
          <cell r="G208">
            <v>5.5491903762218238</v>
          </cell>
          <cell r="H208">
            <v>5.7090960525643011</v>
          </cell>
          <cell r="J208" t="str">
            <v>Kab. Purworejo</v>
          </cell>
        </row>
        <row r="209">
          <cell r="A209">
            <v>3307</v>
          </cell>
          <cell r="B209" t="str">
            <v>Wonosobo</v>
          </cell>
          <cell r="C209">
            <v>5.2455939689861983</v>
          </cell>
          <cell r="D209">
            <v>5.2554791061290569</v>
          </cell>
          <cell r="E209">
            <v>5.3343194538801324</v>
          </cell>
          <cell r="F209">
            <v>5.4602087906271137</v>
          </cell>
          <cell r="G209">
            <v>5.349786317510131</v>
          </cell>
          <cell r="H209">
            <v>5.4807881288047371</v>
          </cell>
          <cell r="J209" t="str">
            <v>Kab. Wonosobo</v>
          </cell>
        </row>
        <row r="210">
          <cell r="A210">
            <v>3308</v>
          </cell>
          <cell r="B210" t="str">
            <v>Magelang</v>
          </cell>
          <cell r="C210">
            <v>5.3189393283586028</v>
          </cell>
          <cell r="D210">
            <v>5.3888988833057194</v>
          </cell>
          <cell r="E210">
            <v>5.4182001179180777</v>
          </cell>
          <cell r="F210">
            <v>5.5085906969749665</v>
          </cell>
          <cell r="G210">
            <v>5.3466394235015429</v>
          </cell>
          <cell r="H210">
            <v>5.5018438257448326</v>
          </cell>
          <cell r="J210" t="str">
            <v>Kab. Magelang</v>
          </cell>
        </row>
        <row r="211">
          <cell r="A211">
            <v>3309</v>
          </cell>
          <cell r="B211" t="str">
            <v>Boyolali</v>
          </cell>
          <cell r="C211">
            <v>5.530331225341218</v>
          </cell>
          <cell r="D211">
            <v>5.5669777483195562</v>
          </cell>
          <cell r="E211">
            <v>5.6147400878266556</v>
          </cell>
          <cell r="F211">
            <v>5.782033484707628</v>
          </cell>
          <cell r="G211">
            <v>5.5960763825972553</v>
          </cell>
          <cell r="H211">
            <v>5.758613843923829</v>
          </cell>
          <cell r="J211" t="str">
            <v>Kab. Boyolali</v>
          </cell>
        </row>
        <row r="212">
          <cell r="A212">
            <v>3310</v>
          </cell>
          <cell r="B212" t="str">
            <v>Klaten</v>
          </cell>
          <cell r="C212">
            <v>5.7465001375513438</v>
          </cell>
          <cell r="D212">
            <v>5.8761493359219861</v>
          </cell>
          <cell r="E212">
            <v>5.8904847506927451</v>
          </cell>
          <cell r="F212">
            <v>5.9517681068364006</v>
          </cell>
          <cell r="G212">
            <v>5.8552560324058769</v>
          </cell>
          <cell r="H212">
            <v>6.070412739130707</v>
          </cell>
          <cell r="J212" t="str">
            <v>Kab. Klaten</v>
          </cell>
        </row>
        <row r="213">
          <cell r="A213">
            <v>3311</v>
          </cell>
          <cell r="B213" t="str">
            <v>Sukoharjo</v>
          </cell>
          <cell r="C213">
            <v>5.9563452058169597</v>
          </cell>
          <cell r="D213">
            <v>5.9510959256096205</v>
          </cell>
          <cell r="E213">
            <v>6.0018062963374996</v>
          </cell>
          <cell r="F213">
            <v>6.0530058150640018</v>
          </cell>
          <cell r="G213">
            <v>5.8608016089535999</v>
          </cell>
          <cell r="H213">
            <v>6.0959563112295774</v>
          </cell>
          <cell r="J213" t="str">
            <v>Kab. Sukoharjo</v>
          </cell>
        </row>
        <row r="214">
          <cell r="A214">
            <v>3312</v>
          </cell>
          <cell r="B214" t="str">
            <v>Wonogiri</v>
          </cell>
          <cell r="C214">
            <v>5.3801349617801488</v>
          </cell>
          <cell r="D214">
            <v>5.5348585171112106</v>
          </cell>
          <cell r="E214">
            <v>5.5370880674816618</v>
          </cell>
          <cell r="F214">
            <v>5.717680398832286</v>
          </cell>
          <cell r="G214">
            <v>5.4883182749663293</v>
          </cell>
          <cell r="H214">
            <v>5.7306223697268264</v>
          </cell>
          <cell r="J214" t="str">
            <v>Kab. Wonogiri</v>
          </cell>
        </row>
        <row r="215">
          <cell r="A215">
            <v>3313</v>
          </cell>
          <cell r="B215" t="str">
            <v>Karanganyar</v>
          </cell>
          <cell r="C215">
            <v>5.8394215216630627</v>
          </cell>
          <cell r="D215">
            <v>5.8269956926651254</v>
          </cell>
          <cell r="E215">
            <v>5.9054307855497914</v>
          </cell>
          <cell r="F215">
            <v>6.0015536406544321</v>
          </cell>
          <cell r="G215">
            <v>5.8789008220061829</v>
          </cell>
          <cell r="H215">
            <v>6.0358812170690817</v>
          </cell>
          <cell r="J215" t="str">
            <v>Kab. Karanganyar</v>
          </cell>
        </row>
        <row r="216">
          <cell r="A216">
            <v>3314</v>
          </cell>
          <cell r="B216" t="str">
            <v>Sragen</v>
          </cell>
          <cell r="C216">
            <v>5.6536885557244263</v>
          </cell>
          <cell r="D216">
            <v>5.6567718782240748</v>
          </cell>
          <cell r="E216">
            <v>5.8179443842127627</v>
          </cell>
          <cell r="F216">
            <v>5.9287260400736148</v>
          </cell>
          <cell r="G216">
            <v>5.7541992360919059</v>
          </cell>
          <cell r="H216">
            <v>5.914755586771963</v>
          </cell>
          <cell r="J216" t="str">
            <v>Kab. Sragen</v>
          </cell>
        </row>
        <row r="217">
          <cell r="A217">
            <v>3315</v>
          </cell>
          <cell r="B217" t="str">
            <v>Grobogan</v>
          </cell>
          <cell r="C217">
            <v>5.2526094811829926</v>
          </cell>
          <cell r="D217">
            <v>5.3777335684124763</v>
          </cell>
          <cell r="E217">
            <v>5.4025462093802998</v>
          </cell>
          <cell r="F217">
            <v>5.599752453846274</v>
          </cell>
          <cell r="G217">
            <v>5.3784361921397803</v>
          </cell>
          <cell r="H217">
            <v>5.574155257833886</v>
          </cell>
          <cell r="J217" t="str">
            <v>Kab. Grobogan</v>
          </cell>
        </row>
        <row r="218">
          <cell r="A218">
            <v>3316</v>
          </cell>
          <cell r="B218" t="str">
            <v>Blora</v>
          </cell>
          <cell r="C218">
            <v>5.5085270348855255</v>
          </cell>
          <cell r="D218">
            <v>5.4774337659018837</v>
          </cell>
          <cell r="E218">
            <v>5.3395436655551869</v>
          </cell>
          <cell r="F218">
            <v>5.4085085676736799</v>
          </cell>
          <cell r="G218">
            <v>5.3504826300932358</v>
          </cell>
          <cell r="H218">
            <v>5.5796464127990113</v>
          </cell>
          <cell r="J218" t="str">
            <v>Kab. Blora</v>
          </cell>
        </row>
        <row r="219">
          <cell r="A219">
            <v>3317</v>
          </cell>
          <cell r="B219" t="str">
            <v>Rembang</v>
          </cell>
          <cell r="C219">
            <v>5.4853975615479253</v>
          </cell>
          <cell r="D219">
            <v>5.5514933877570005</v>
          </cell>
          <cell r="E219">
            <v>5.6402926119108763</v>
          </cell>
          <cell r="F219">
            <v>5.6137041651575972</v>
          </cell>
          <cell r="G219">
            <v>5.539249001554392</v>
          </cell>
          <cell r="H219">
            <v>5.7682238855389993</v>
          </cell>
          <cell r="J219" t="str">
            <v>Kab. Rembang</v>
          </cell>
        </row>
        <row r="220">
          <cell r="A220">
            <v>3318</v>
          </cell>
          <cell r="B220" t="str">
            <v>Pati</v>
          </cell>
          <cell r="C220">
            <v>5.6236847846233555</v>
          </cell>
          <cell r="D220">
            <v>5.7696371382072051</v>
          </cell>
          <cell r="E220">
            <v>5.838085977945676</v>
          </cell>
          <cell r="F220">
            <v>6.0181588447676599</v>
          </cell>
          <cell r="G220">
            <v>5.7589533213100781</v>
          </cell>
          <cell r="H220">
            <v>5.9146003373165961</v>
          </cell>
          <cell r="J220" t="str">
            <v>Kab. Pati</v>
          </cell>
        </row>
        <row r="221">
          <cell r="A221">
            <v>3319</v>
          </cell>
          <cell r="B221" t="str">
            <v>Kudus</v>
          </cell>
          <cell r="C221">
            <v>6.0980073524768397</v>
          </cell>
          <cell r="D221">
            <v>6.2529938422463198</v>
          </cell>
          <cell r="E221">
            <v>6.3414716295590523</v>
          </cell>
          <cell r="F221">
            <v>6.4589652707526986</v>
          </cell>
          <cell r="G221">
            <v>6.3392371353641073</v>
          </cell>
          <cell r="H221">
            <v>6.4253169073500196</v>
          </cell>
          <cell r="J221" t="str">
            <v>Kab. Kudus</v>
          </cell>
        </row>
        <row r="222">
          <cell r="A222">
            <v>3320</v>
          </cell>
          <cell r="B222" t="str">
            <v>Jepara</v>
          </cell>
          <cell r="C222">
            <v>5.5104016544785477</v>
          </cell>
          <cell r="D222">
            <v>5.6024387423502846</v>
          </cell>
          <cell r="E222">
            <v>5.6853873262441974</v>
          </cell>
          <cell r="F222">
            <v>5.7419298574640809</v>
          </cell>
          <cell r="G222">
            <v>5.5443210882521807</v>
          </cell>
          <cell r="H222">
            <v>5.8739235708899589</v>
          </cell>
          <cell r="J222" t="str">
            <v>Kab. Jepara</v>
          </cell>
        </row>
        <row r="223">
          <cell r="A223">
            <v>3321</v>
          </cell>
          <cell r="B223" t="str">
            <v>Demak</v>
          </cell>
          <cell r="C223">
            <v>5.649988046131555</v>
          </cell>
          <cell r="D223">
            <v>5.6948599016135502</v>
          </cell>
          <cell r="E223">
            <v>5.7935039898673786</v>
          </cell>
          <cell r="F223">
            <v>5.8908217707928436</v>
          </cell>
          <cell r="G223">
            <v>5.7743981885409283</v>
          </cell>
          <cell r="H223">
            <v>5.9261108610804678</v>
          </cell>
          <cell r="J223" t="str">
            <v>Kab. Demak</v>
          </cell>
        </row>
        <row r="224">
          <cell r="A224">
            <v>3322</v>
          </cell>
          <cell r="B224" t="str">
            <v>Semarang</v>
          </cell>
          <cell r="C224">
            <v>5.9601534828147669</v>
          </cell>
          <cell r="D224">
            <v>6.0331476132995832</v>
          </cell>
          <cell r="E224">
            <v>6.0576459458434844</v>
          </cell>
          <cell r="F224">
            <v>5.974558115774208</v>
          </cell>
          <cell r="G224">
            <v>5.9560697086342795</v>
          </cell>
          <cell r="H224">
            <v>5.9162167906876313</v>
          </cell>
          <cell r="J224" t="str">
            <v>Kab. Semarang</v>
          </cell>
        </row>
        <row r="225">
          <cell r="A225">
            <v>3323</v>
          </cell>
          <cell r="B225" t="str">
            <v>Temanggung</v>
          </cell>
          <cell r="C225">
            <v>5.4080415658425656</v>
          </cell>
          <cell r="D225">
            <v>5.4173000318351043</v>
          </cell>
          <cell r="E225">
            <v>5.4499330512659352</v>
          </cell>
          <cell r="F225">
            <v>5.5575090507281706</v>
          </cell>
          <cell r="G225">
            <v>5.4421412637211741</v>
          </cell>
          <cell r="H225">
            <v>5.6788740864284808</v>
          </cell>
          <cell r="J225" t="str">
            <v>Kab. Temanggung</v>
          </cell>
        </row>
        <row r="226">
          <cell r="A226">
            <v>3324</v>
          </cell>
          <cell r="B226" t="str">
            <v>Kendal</v>
          </cell>
          <cell r="C226">
            <v>5.6154020976070909</v>
          </cell>
          <cell r="D226">
            <v>5.7380719446642487</v>
          </cell>
          <cell r="E226">
            <v>5.7635215977058731</v>
          </cell>
          <cell r="F226">
            <v>5.9510571987927774</v>
          </cell>
          <cell r="G226">
            <v>5.8288120151890057</v>
          </cell>
          <cell r="H226">
            <v>5.8737639342653605</v>
          </cell>
          <cell r="J226" t="str">
            <v>Kab. Kendal</v>
          </cell>
        </row>
        <row r="227">
          <cell r="A227">
            <v>3325</v>
          </cell>
          <cell r="B227" t="str">
            <v>Batang</v>
          </cell>
          <cell r="C227">
            <v>5.5729150977307631</v>
          </cell>
          <cell r="D227">
            <v>5.6424765972686597</v>
          </cell>
          <cell r="E227">
            <v>5.6968600235939189</v>
          </cell>
          <cell r="F227">
            <v>5.8610657766472656</v>
          </cell>
          <cell r="G227">
            <v>5.7185349306826492</v>
          </cell>
          <cell r="H227">
            <v>5.8578815259485193</v>
          </cell>
          <cell r="J227" t="str">
            <v>Kab. Batang</v>
          </cell>
        </row>
        <row r="228">
          <cell r="A228">
            <v>3326</v>
          </cell>
          <cell r="B228" t="str">
            <v>Pekalongan</v>
          </cell>
          <cell r="C228">
            <v>5.2194025157408239</v>
          </cell>
          <cell r="D228">
            <v>5.3659454300765752</v>
          </cell>
          <cell r="E228">
            <v>5.4055041678241391</v>
          </cell>
          <cell r="F228">
            <v>5.4966719755823439</v>
          </cell>
          <cell r="G228">
            <v>5.3766149972848973</v>
          </cell>
          <cell r="H228">
            <v>5.5308379250225963</v>
          </cell>
          <cell r="J228" t="str">
            <v>Kab. Pekalongan</v>
          </cell>
        </row>
        <row r="229">
          <cell r="A229">
            <v>3327</v>
          </cell>
          <cell r="B229" t="str">
            <v>Pemalang</v>
          </cell>
          <cell r="C229">
            <v>5.4559577196714351</v>
          </cell>
          <cell r="D229">
            <v>5.5935971182196145</v>
          </cell>
          <cell r="E229">
            <v>5.5176707079630942</v>
          </cell>
          <cell r="F229">
            <v>5.7078212568590558</v>
          </cell>
          <cell r="G229">
            <v>5.5391622787106636</v>
          </cell>
          <cell r="H229">
            <v>5.6870181131984152</v>
          </cell>
          <cell r="J229" t="str">
            <v>Kab. Pemalang</v>
          </cell>
        </row>
        <row r="230">
          <cell r="A230">
            <v>3328</v>
          </cell>
          <cell r="B230" t="str">
            <v>Tegal</v>
          </cell>
          <cell r="C230">
            <v>5.4771593555747753</v>
          </cell>
          <cell r="D230">
            <v>5.7010798928611495</v>
          </cell>
          <cell r="E230">
            <v>5.7103062182044342</v>
          </cell>
          <cell r="F230">
            <v>5.8241609047203529</v>
          </cell>
          <cell r="G230">
            <v>5.7409591125968751</v>
          </cell>
          <cell r="H230">
            <v>5.8304832489560985</v>
          </cell>
          <cell r="J230" t="str">
            <v>Kab. Tegal</v>
          </cell>
        </row>
        <row r="231">
          <cell r="A231">
            <v>3329</v>
          </cell>
          <cell r="B231" t="str">
            <v>Brebes</v>
          </cell>
          <cell r="C231">
            <v>5.2445475624208218</v>
          </cell>
          <cell r="D231">
            <v>5.2842748580764836</v>
          </cell>
          <cell r="E231">
            <v>5.3509449961418873</v>
          </cell>
          <cell r="F231">
            <v>5.4134259253839421</v>
          </cell>
          <cell r="G231">
            <v>5.2737565407369562</v>
          </cell>
          <cell r="H231">
            <v>5.4718805836718616</v>
          </cell>
          <cell r="J231" t="str">
            <v>Kab. Brebes</v>
          </cell>
        </row>
        <row r="232">
          <cell r="A232">
            <v>3371</v>
          </cell>
          <cell r="B232" t="str">
            <v>Kota Magelang</v>
          </cell>
          <cell r="C232">
            <v>6.5293871199516831</v>
          </cell>
          <cell r="D232">
            <v>6.562648435678736</v>
          </cell>
          <cell r="E232">
            <v>6.6424733662927631</v>
          </cell>
          <cell r="F232">
            <v>6.7023423137240261</v>
          </cell>
          <cell r="G232">
            <v>6.6039491192857085</v>
          </cell>
          <cell r="H232">
            <v>6.7408631128161263</v>
          </cell>
          <cell r="J232" t="str">
            <v>Kota Magelang</v>
          </cell>
        </row>
        <row r="233">
          <cell r="A233">
            <v>3372</v>
          </cell>
          <cell r="B233" t="str">
            <v>Kota Surakarta</v>
          </cell>
          <cell r="C233">
            <v>6.1981554685988938</v>
          </cell>
          <cell r="D233">
            <v>6.3036571314093237</v>
          </cell>
          <cell r="E233">
            <v>6.5607655855978129</v>
          </cell>
          <cell r="F233">
            <v>6.5756489083871248</v>
          </cell>
          <cell r="G233">
            <v>6.3914448250876772</v>
          </cell>
          <cell r="H233">
            <v>6.5158946103191271</v>
          </cell>
          <cell r="J233" t="str">
            <v>Kota Surakarta</v>
          </cell>
        </row>
        <row r="234">
          <cell r="A234">
            <v>3373</v>
          </cell>
          <cell r="B234" t="str">
            <v>Kota Salatiga</v>
          </cell>
          <cell r="C234">
            <v>6.3176578355710813</v>
          </cell>
          <cell r="D234">
            <v>6.2966909004987262</v>
          </cell>
          <cell r="E234">
            <v>6.3817190827378578</v>
          </cell>
          <cell r="F234">
            <v>6.4829528848183742</v>
          </cell>
          <cell r="G234">
            <v>6.2304564093530015</v>
          </cell>
          <cell r="H234">
            <v>6.4547636768588585</v>
          </cell>
          <cell r="J234" t="str">
            <v>Kota Salatiga</v>
          </cell>
        </row>
        <row r="235">
          <cell r="A235">
            <v>3374</v>
          </cell>
          <cell r="B235" t="str">
            <v>Kota Semarang</v>
          </cell>
          <cell r="C235">
            <v>5.9893919843737056</v>
          </cell>
          <cell r="D235">
            <v>5.9751310044350925</v>
          </cell>
          <cell r="E235">
            <v>6.0285023855303344</v>
          </cell>
          <cell r="F235">
            <v>6.2701981687222705</v>
          </cell>
          <cell r="G235">
            <v>5.9956533355738229</v>
          </cell>
          <cell r="H235">
            <v>6.1914694063521107</v>
          </cell>
          <cell r="J235" t="str">
            <v>Kota Semarang</v>
          </cell>
        </row>
        <row r="236">
          <cell r="A236">
            <v>3375</v>
          </cell>
          <cell r="B236" t="str">
            <v>Kota Pekalongan</v>
          </cell>
          <cell r="C236">
            <v>6.0184376634405101</v>
          </cell>
          <cell r="D236">
            <v>5.8736003487073436</v>
          </cell>
          <cell r="E236">
            <v>6.000943038327331</v>
          </cell>
          <cell r="F236">
            <v>6.223925796446502</v>
          </cell>
          <cell r="G236">
            <v>6.12119148393937</v>
          </cell>
          <cell r="H236">
            <v>6.1490653844761169</v>
          </cell>
          <cell r="J236" t="str">
            <v>Kota Pekalongan</v>
          </cell>
        </row>
        <row r="237">
          <cell r="A237">
            <v>3376</v>
          </cell>
          <cell r="B237" t="str">
            <v>Kota Tegal</v>
          </cell>
          <cell r="C237">
            <v>6.1360148838777251</v>
          </cell>
          <cell r="D237">
            <v>6.1491527759559412</v>
          </cell>
          <cell r="E237">
            <v>6.2276206716044147</v>
          </cell>
          <cell r="F237">
            <v>6.298564035671637</v>
          </cell>
          <cell r="G237">
            <v>6.2672339215267181</v>
          </cell>
          <cell r="H237">
            <v>6.3305107288510056</v>
          </cell>
          <cell r="J237" t="str">
            <v>Kota Tegal</v>
          </cell>
        </row>
        <row r="238">
          <cell r="A238">
            <v>3400</v>
          </cell>
          <cell r="B238" t="str">
            <v>DI Yogyakarta</v>
          </cell>
          <cell r="C238">
            <v>6.3873888005505171</v>
          </cell>
          <cell r="D238">
            <v>6.5035338008517325</v>
          </cell>
          <cell r="E238">
            <v>6.496631688549126</v>
          </cell>
          <cell r="F238">
            <v>6.6853345335882723</v>
          </cell>
          <cell r="G238">
            <v>6.1331662816896531</v>
          </cell>
          <cell r="H238">
            <v>6.6269262693251552</v>
          </cell>
          <cell r="J238" t="str">
            <v>Provinsi DI Yogyakarta</v>
          </cell>
        </row>
        <row r="239">
          <cell r="A239">
            <v>3401</v>
          </cell>
          <cell r="B239" t="str">
            <v>Kulon Progo</v>
          </cell>
          <cell r="C239">
            <v>5.5391559174441847</v>
          </cell>
          <cell r="D239">
            <v>5.6055903877160418</v>
          </cell>
          <cell r="E239">
            <v>5.7492268403260933</v>
          </cell>
          <cell r="F239">
            <v>5.7769622393190669</v>
          </cell>
          <cell r="G239">
            <v>5.5429236764507177</v>
          </cell>
          <cell r="H239">
            <v>5.7607885861360879</v>
          </cell>
          <cell r="J239" t="str">
            <v>Kab. Kulon Progo</v>
          </cell>
        </row>
        <row r="240">
          <cell r="A240">
            <v>3402</v>
          </cell>
          <cell r="B240" t="str">
            <v>Bantul</v>
          </cell>
          <cell r="C240">
            <v>5.6844662497669907</v>
          </cell>
          <cell r="D240">
            <v>5.7578897218533767</v>
          </cell>
          <cell r="E240">
            <v>5.7689220710540479</v>
          </cell>
          <cell r="F240">
            <v>5.8725084825161851</v>
          </cell>
          <cell r="G240">
            <v>5.6762662965041528</v>
          </cell>
          <cell r="H240">
            <v>5.8521731827648393</v>
          </cell>
          <cell r="J240" t="str">
            <v>Kab. Bantul</v>
          </cell>
        </row>
        <row r="241">
          <cell r="A241">
            <v>3403</v>
          </cell>
          <cell r="B241" t="str">
            <v>Gunung Kidul</v>
          </cell>
          <cell r="C241">
            <v>5.4971315226590987</v>
          </cell>
          <cell r="D241">
            <v>5.5260412930656164</v>
          </cell>
          <cell r="E241">
            <v>5.5652135890068877</v>
          </cell>
          <cell r="F241">
            <v>5.609351927863008</v>
          </cell>
          <cell r="G241">
            <v>5.4666562527912772</v>
          </cell>
          <cell r="H241">
            <v>5.6999998143322923</v>
          </cell>
          <cell r="J241" t="str">
            <v>Kab. Gunung Kidul</v>
          </cell>
        </row>
        <row r="242">
          <cell r="A242">
            <v>3404</v>
          </cell>
          <cell r="B242" t="str">
            <v>Sleman</v>
          </cell>
          <cell r="C242">
            <v>5.8478486296078946</v>
          </cell>
          <cell r="D242">
            <v>5.8354921886169251</v>
          </cell>
          <cell r="E242">
            <v>5.9648434718054268</v>
          </cell>
          <cell r="F242">
            <v>5.9642406011629259</v>
          </cell>
          <cell r="G242">
            <v>5.86011620165739</v>
          </cell>
          <cell r="H242">
            <v>6.0636999613292186</v>
          </cell>
          <cell r="J242" t="str">
            <v>Kab. Sleman</v>
          </cell>
        </row>
        <row r="243">
          <cell r="A243">
            <v>3471</v>
          </cell>
          <cell r="B243" t="str">
            <v>Kota Yogyakarta</v>
          </cell>
          <cell r="C243">
            <v>6.55610819875423</v>
          </cell>
          <cell r="D243">
            <v>6.6035736715538524</v>
          </cell>
          <cell r="E243">
            <v>6.5006246451041898</v>
          </cell>
          <cell r="F243">
            <v>6.6487241032884432</v>
          </cell>
          <cell r="G243">
            <v>6.442548257634054</v>
          </cell>
          <cell r="H243">
            <v>6.4445615351870433</v>
          </cell>
          <cell r="J243" t="str">
            <v>Kota Yogyakarta</v>
          </cell>
        </row>
        <row r="244">
          <cell r="A244">
            <v>3500</v>
          </cell>
          <cell r="B244" t="str">
            <v>Jawa Timur</v>
          </cell>
          <cell r="C244">
            <v>5.9903334499994205</v>
          </cell>
          <cell r="D244">
            <v>6.1078175186254953</v>
          </cell>
          <cell r="E244">
            <v>6.1271517979470094</v>
          </cell>
          <cell r="F244">
            <v>6.3687139412883944</v>
          </cell>
          <cell r="G244">
            <v>5.9283623328116111</v>
          </cell>
          <cell r="H244">
            <v>6.306055581755337</v>
          </cell>
          <cell r="J244" t="str">
            <v>Provinsi Jawa Timur</v>
          </cell>
        </row>
        <row r="245">
          <cell r="A245">
            <v>3501</v>
          </cell>
          <cell r="B245" t="str">
            <v>Pacitan</v>
          </cell>
          <cell r="C245">
            <v>5.3062821714428212</v>
          </cell>
          <cell r="D245">
            <v>5.395150520725398</v>
          </cell>
          <cell r="E245">
            <v>5.2817213926729369</v>
          </cell>
          <cell r="F245">
            <v>5.4179990325462066</v>
          </cell>
          <cell r="G245">
            <v>5.2757066976675588</v>
          </cell>
          <cell r="H245">
            <v>5.4741749951756979</v>
          </cell>
          <cell r="J245" t="str">
            <v>Kab. Pacitan</v>
          </cell>
        </row>
        <row r="246">
          <cell r="A246">
            <v>3502</v>
          </cell>
          <cell r="B246" t="str">
            <v>Ponorogo</v>
          </cell>
          <cell r="C246">
            <v>5.3539397777806581</v>
          </cell>
          <cell r="D246">
            <v>5.5020616484581488</v>
          </cell>
          <cell r="E246">
            <v>5.5677678682283949</v>
          </cell>
          <cell r="F246">
            <v>5.54518954300974</v>
          </cell>
          <cell r="G246">
            <v>5.4437640489706949</v>
          </cell>
          <cell r="H246">
            <v>5.5350603191842955</v>
          </cell>
          <cell r="J246" t="str">
            <v>Kab. Ponorogo</v>
          </cell>
        </row>
        <row r="247">
          <cell r="A247">
            <v>3503</v>
          </cell>
          <cell r="B247" t="str">
            <v>Trenggalek</v>
          </cell>
          <cell r="C247">
            <v>5.2436768780187721</v>
          </cell>
          <cell r="D247">
            <v>5.3292713939575505</v>
          </cell>
          <cell r="E247">
            <v>5.2574093833085067</v>
          </cell>
          <cell r="F247">
            <v>5.4890482696148917</v>
          </cell>
          <cell r="G247">
            <v>5.3969910812290971</v>
          </cell>
          <cell r="H247">
            <v>5.6005505993033617</v>
          </cell>
          <cell r="J247" t="str">
            <v>Kab. Trenggalek</v>
          </cell>
        </row>
        <row r="248">
          <cell r="A248">
            <v>3504</v>
          </cell>
          <cell r="B248" t="str">
            <v>Tulungagung</v>
          </cell>
          <cell r="C248">
            <v>5.562852186030752</v>
          </cell>
          <cell r="D248">
            <v>5.5328630162906745</v>
          </cell>
          <cell r="E248">
            <v>5.6080092932737617</v>
          </cell>
          <cell r="F248">
            <v>5.860795334831276</v>
          </cell>
          <cell r="G248">
            <v>5.7333163570867098</v>
          </cell>
          <cell r="H248">
            <v>5.8410507033968537</v>
          </cell>
          <cell r="J248" t="str">
            <v>Kab. Tulungagung</v>
          </cell>
        </row>
        <row r="249">
          <cell r="A249">
            <v>3505</v>
          </cell>
          <cell r="B249" t="str">
            <v>Blitar</v>
          </cell>
          <cell r="C249">
            <v>5.4153475712096313</v>
          </cell>
          <cell r="D249">
            <v>5.3684979659195964</v>
          </cell>
          <cell r="E249">
            <v>5.3778976896308199</v>
          </cell>
          <cell r="F249">
            <v>5.6008524013135155</v>
          </cell>
          <cell r="G249">
            <v>5.4123720458299616</v>
          </cell>
          <cell r="H249">
            <v>5.5359481655678513</v>
          </cell>
          <cell r="J249" t="str">
            <v>Kab. Blitar</v>
          </cell>
        </row>
        <row r="250">
          <cell r="A250">
            <v>3506</v>
          </cell>
          <cell r="B250" t="str">
            <v>Kediri</v>
          </cell>
          <cell r="C250">
            <v>5.4665193313487279</v>
          </cell>
          <cell r="D250">
            <v>5.5273488173446719</v>
          </cell>
          <cell r="E250">
            <v>5.5660198448727947</v>
          </cell>
          <cell r="F250">
            <v>5.7142448368729353</v>
          </cell>
          <cell r="G250">
            <v>5.5472825259956933</v>
          </cell>
          <cell r="H250">
            <v>5.6519238021692138</v>
          </cell>
          <cell r="J250" t="str">
            <v>Kab. Kediri</v>
          </cell>
        </row>
        <row r="251">
          <cell r="A251">
            <v>3507</v>
          </cell>
          <cell r="B251" t="str">
            <v>Malang</v>
          </cell>
          <cell r="C251">
            <v>5.4921720827441458</v>
          </cell>
          <cell r="D251">
            <v>5.5656967545123868</v>
          </cell>
          <cell r="E251">
            <v>5.5456750226045939</v>
          </cell>
          <cell r="F251">
            <v>5.63793110343933</v>
          </cell>
          <cell r="G251">
            <v>5.5206786225967628</v>
          </cell>
          <cell r="H251">
            <v>5.6920592523020872</v>
          </cell>
          <cell r="J251" t="str">
            <v>Kab. Malang</v>
          </cell>
        </row>
        <row r="252">
          <cell r="A252">
            <v>3508</v>
          </cell>
          <cell r="B252" t="str">
            <v>Lumajang</v>
          </cell>
          <cell r="C252">
            <v>5.3795152672296469</v>
          </cell>
          <cell r="D252">
            <v>5.406869899085323</v>
          </cell>
          <cell r="E252">
            <v>5.5683438404911278</v>
          </cell>
          <cell r="F252">
            <v>5.5916213635059666</v>
          </cell>
          <cell r="G252">
            <v>5.446505774986881</v>
          </cell>
          <cell r="H252">
            <v>5.6791681056456511</v>
          </cell>
          <cell r="J252" t="str">
            <v>Kab. Lumajang</v>
          </cell>
        </row>
        <row r="253">
          <cell r="A253">
            <v>3509</v>
          </cell>
          <cell r="B253" t="str">
            <v>Jember</v>
          </cell>
          <cell r="C253">
            <v>5.2220178696777753</v>
          </cell>
          <cell r="D253">
            <v>5.2729005583436734</v>
          </cell>
          <cell r="E253">
            <v>5.2419042527155559</v>
          </cell>
          <cell r="F253">
            <v>5.5235340769969907</v>
          </cell>
          <cell r="G253">
            <v>5.4253686514692125</v>
          </cell>
          <cell r="H253">
            <v>5.5949278796708475</v>
          </cell>
          <cell r="J253" t="str">
            <v>Kab. Jember</v>
          </cell>
        </row>
        <row r="254">
          <cell r="A254">
            <v>3510</v>
          </cell>
          <cell r="B254" t="str">
            <v>Banyuwangi</v>
          </cell>
          <cell r="C254">
            <v>5.3589524881521058</v>
          </cell>
          <cell r="D254">
            <v>5.5035998857067545</v>
          </cell>
          <cell r="E254">
            <v>5.5752711761830307</v>
          </cell>
          <cell r="F254">
            <v>5.6882842681729784</v>
          </cell>
          <cell r="G254">
            <v>5.5806435698340602</v>
          </cell>
          <cell r="H254">
            <v>5.6176265722295584</v>
          </cell>
          <cell r="J254" t="str">
            <v>Kab. Banyuwangi</v>
          </cell>
        </row>
        <row r="255">
          <cell r="A255">
            <v>3511</v>
          </cell>
          <cell r="B255" t="str">
            <v>Bondowoso</v>
          </cell>
          <cell r="C255">
            <v>5.1156874586301591</v>
          </cell>
          <cell r="D255">
            <v>5.1953391357325831</v>
          </cell>
          <cell r="E255">
            <v>5.2064502637884233</v>
          </cell>
          <cell r="F255">
            <v>5.4923124201060531</v>
          </cell>
          <cell r="G255">
            <v>5.2746639134531872</v>
          </cell>
          <cell r="H255">
            <v>5.5053064458864895</v>
          </cell>
          <cell r="J255" t="str">
            <v>Kab. Bondowoso</v>
          </cell>
        </row>
        <row r="256">
          <cell r="A256">
            <v>3512</v>
          </cell>
          <cell r="B256" t="str">
            <v>Situbondo</v>
          </cell>
          <cell r="C256">
            <v>5.1752737331256471</v>
          </cell>
          <cell r="D256">
            <v>5.1766583844851226</v>
          </cell>
          <cell r="E256">
            <v>5.2486917123836188</v>
          </cell>
          <cell r="F256">
            <v>5.4702953564778465</v>
          </cell>
          <cell r="G256">
            <v>5.3864540412127511</v>
          </cell>
          <cell r="H256">
            <v>5.5297687905813522</v>
          </cell>
          <cell r="J256" t="str">
            <v>Kab. Situbondo</v>
          </cell>
        </row>
        <row r="257">
          <cell r="A257">
            <v>3513</v>
          </cell>
          <cell r="B257" t="str">
            <v>Probolinggo</v>
          </cell>
          <cell r="C257">
            <v>5.0369731264289106</v>
          </cell>
          <cell r="D257">
            <v>5.0726018474419616</v>
          </cell>
          <cell r="E257">
            <v>5.1251683602288516</v>
          </cell>
          <cell r="F257">
            <v>5.3918643557533805</v>
          </cell>
          <cell r="G257">
            <v>5.3083544073353606</v>
          </cell>
          <cell r="H257">
            <v>5.1274903946738233</v>
          </cell>
          <cell r="J257" t="str">
            <v>Kab. Probolinggo</v>
          </cell>
        </row>
        <row r="258">
          <cell r="A258">
            <v>3514</v>
          </cell>
          <cell r="B258" t="str">
            <v>Pasuruan</v>
          </cell>
          <cell r="C258">
            <v>5.5347154319846856</v>
          </cell>
          <cell r="D258">
            <v>5.5369710698911581</v>
          </cell>
          <cell r="E258">
            <v>5.5392740594974716</v>
          </cell>
          <cell r="F258">
            <v>5.7235738621157832</v>
          </cell>
          <cell r="G258">
            <v>5.6208108402347108</v>
          </cell>
          <cell r="H258">
            <v>5.731792065160322</v>
          </cell>
          <cell r="J258" t="str">
            <v>Kab. Pasuruan</v>
          </cell>
        </row>
        <row r="259">
          <cell r="A259">
            <v>3515</v>
          </cell>
          <cell r="B259" t="str">
            <v>Sidoarjo</v>
          </cell>
          <cell r="C259">
            <v>5.9768781766739272</v>
          </cell>
          <cell r="D259">
            <v>6.0608355731989576</v>
          </cell>
          <cell r="E259">
            <v>6.0679217301217285</v>
          </cell>
          <cell r="F259">
            <v>6.2163548565909803</v>
          </cell>
          <cell r="G259">
            <v>5.9426888113499263</v>
          </cell>
          <cell r="H259">
            <v>6.1526870798412867</v>
          </cell>
          <cell r="J259" t="str">
            <v>Kab. Sidoarjo</v>
          </cell>
        </row>
        <row r="260">
          <cell r="A260">
            <v>3516</v>
          </cell>
          <cell r="B260" t="str">
            <v>Mojokerto</v>
          </cell>
          <cell r="C260">
            <v>5.9577395585210047</v>
          </cell>
          <cell r="D260">
            <v>5.9458612748068402</v>
          </cell>
          <cell r="E260">
            <v>6.0514311375241521</v>
          </cell>
          <cell r="F260">
            <v>6.2598878927756045</v>
          </cell>
          <cell r="G260">
            <v>6.02563627596333</v>
          </cell>
          <cell r="H260">
            <v>6.1868960475729216</v>
          </cell>
          <cell r="J260" t="str">
            <v>Kab. Mojokerto</v>
          </cell>
        </row>
        <row r="261">
          <cell r="A261">
            <v>3517</v>
          </cell>
          <cell r="B261" t="str">
            <v>Jombang</v>
          </cell>
          <cell r="C261">
            <v>5.5144590284119861</v>
          </cell>
          <cell r="D261">
            <v>5.5514064324385108</v>
          </cell>
          <cell r="E261">
            <v>5.6130561821136862</v>
          </cell>
          <cell r="F261">
            <v>5.7360696911255848</v>
          </cell>
          <cell r="G261">
            <v>5.6038478781017034</v>
          </cell>
          <cell r="H261">
            <v>5.7763169505349872</v>
          </cell>
          <cell r="J261" t="str">
            <v>Kab. Jombang</v>
          </cell>
        </row>
        <row r="262">
          <cell r="A262">
            <v>3518</v>
          </cell>
          <cell r="B262" t="str">
            <v>Nganjuk</v>
          </cell>
          <cell r="C262">
            <v>5.435918856476329</v>
          </cell>
          <cell r="D262">
            <v>5.5018667066667089</v>
          </cell>
          <cell r="E262">
            <v>5.5750463895952631</v>
          </cell>
          <cell r="F262">
            <v>5.6382589845113431</v>
          </cell>
          <cell r="G262">
            <v>5.5365219879013097</v>
          </cell>
          <cell r="H262">
            <v>5.752725417416122</v>
          </cell>
          <cell r="J262" t="str">
            <v>Kab. Nganjuk</v>
          </cell>
        </row>
        <row r="263">
          <cell r="A263">
            <v>3519</v>
          </cell>
          <cell r="B263" t="str">
            <v>Madiun</v>
          </cell>
          <cell r="C263">
            <v>5.4574755946714504</v>
          </cell>
          <cell r="D263">
            <v>5.5032434026194528</v>
          </cell>
          <cell r="E263">
            <v>5.5517684841761969</v>
          </cell>
          <cell r="F263">
            <v>5.6019372976351738</v>
          </cell>
          <cell r="G263">
            <v>5.4352545511498001</v>
          </cell>
          <cell r="H263">
            <v>5.5477948838462829</v>
          </cell>
          <cell r="J263" t="str">
            <v>Kab. Madiun</v>
          </cell>
        </row>
        <row r="264">
          <cell r="A264">
            <v>3520</v>
          </cell>
          <cell r="B264" t="str">
            <v>Magetan</v>
          </cell>
          <cell r="C264">
            <v>5.5971314291696972</v>
          </cell>
          <cell r="D264">
            <v>5.6245675269504662</v>
          </cell>
          <cell r="E264">
            <v>5.6175487118281326</v>
          </cell>
          <cell r="F264">
            <v>5.6931648405120301</v>
          </cell>
          <cell r="G264">
            <v>5.6168983286047407</v>
          </cell>
          <cell r="H264">
            <v>5.7236619301918594</v>
          </cell>
          <cell r="J264" t="str">
            <v>Kab. Magetan</v>
          </cell>
        </row>
        <row r="265">
          <cell r="A265">
            <v>3521</v>
          </cell>
          <cell r="B265" t="str">
            <v>Ngawi</v>
          </cell>
          <cell r="C265">
            <v>5.3930980826744666</v>
          </cell>
          <cell r="D265">
            <v>5.4017416413912134</v>
          </cell>
          <cell r="E265">
            <v>5.4271506238574654</v>
          </cell>
          <cell r="F265">
            <v>5.6265201616168214</v>
          </cell>
          <cell r="G265">
            <v>5.4948924225235061</v>
          </cell>
          <cell r="H265">
            <v>5.636511261115432</v>
          </cell>
          <cell r="J265" t="str">
            <v>Kab. Ngawi</v>
          </cell>
        </row>
        <row r="266">
          <cell r="A266">
            <v>3522</v>
          </cell>
          <cell r="B266" t="str">
            <v>Bojonegoro</v>
          </cell>
          <cell r="C266">
            <v>5.4381929389868278</v>
          </cell>
          <cell r="D266">
            <v>5.5207661121954663</v>
          </cell>
          <cell r="E266">
            <v>5.3685823632976151</v>
          </cell>
          <cell r="F266">
            <v>5.5357925796408631</v>
          </cell>
          <cell r="G266">
            <v>5.4383750586836346</v>
          </cell>
          <cell r="H266">
            <v>5.3687488448269445</v>
          </cell>
          <cell r="J266" t="str">
            <v>Kab. Bojonegoro</v>
          </cell>
        </row>
        <row r="267">
          <cell r="A267">
            <v>3523</v>
          </cell>
          <cell r="B267" t="str">
            <v>Tuban</v>
          </cell>
          <cell r="C267">
            <v>5.4403161977977126</v>
          </cell>
          <cell r="D267">
            <v>5.5585870186319264</v>
          </cell>
          <cell r="E267">
            <v>5.5476435247875493</v>
          </cell>
          <cell r="F267">
            <v>5.7604350683784862</v>
          </cell>
          <cell r="G267">
            <v>5.5386717009905935</v>
          </cell>
          <cell r="H267">
            <v>5.7172088121412248</v>
          </cell>
          <cell r="J267" t="str">
            <v>Kab. Tuban</v>
          </cell>
        </row>
        <row r="268">
          <cell r="A268">
            <v>3524</v>
          </cell>
          <cell r="B268" t="str">
            <v>Lamongan</v>
          </cell>
          <cell r="C268">
            <v>5.5077738149472202</v>
          </cell>
          <cell r="D268">
            <v>5.5968350411040264</v>
          </cell>
          <cell r="E268">
            <v>5.6701618937729776</v>
          </cell>
          <cell r="F268">
            <v>5.6875829029540892</v>
          </cell>
          <cell r="G268">
            <v>5.5373870427544478</v>
          </cell>
          <cell r="H268">
            <v>5.7452602221392315</v>
          </cell>
          <cell r="J268" t="str">
            <v>Kab. Lamongan</v>
          </cell>
        </row>
        <row r="269">
          <cell r="A269">
            <v>3525</v>
          </cell>
          <cell r="B269" t="str">
            <v>Gresik</v>
          </cell>
          <cell r="C269">
            <v>5.8528812998097717</v>
          </cell>
          <cell r="D269">
            <v>5.9749268254090744</v>
          </cell>
          <cell r="E269">
            <v>6.1243004353273021</v>
          </cell>
          <cell r="F269">
            <v>6.0606460216477487</v>
          </cell>
          <cell r="G269">
            <v>5.922428422675722</v>
          </cell>
          <cell r="H269">
            <v>6.0274419214161616</v>
          </cell>
          <cell r="J269" t="str">
            <v>Kab. Gresik</v>
          </cell>
        </row>
        <row r="270">
          <cell r="A270">
            <v>3526</v>
          </cell>
          <cell r="B270" t="str">
            <v>Bangkalan</v>
          </cell>
          <cell r="C270">
            <v>4.7724624571550995</v>
          </cell>
          <cell r="D270">
            <v>4.9160356149660229</v>
          </cell>
          <cell r="E270">
            <v>5.0422403060461312</v>
          </cell>
          <cell r="F270">
            <v>5.0390069778418329</v>
          </cell>
          <cell r="G270">
            <v>4.9248831826306887</v>
          </cell>
          <cell r="H270">
            <v>4.8807908873732408</v>
          </cell>
          <cell r="J270" t="str">
            <v>Kab. Bangkalan</v>
          </cell>
        </row>
        <row r="271">
          <cell r="A271">
            <v>3527</v>
          </cell>
          <cell r="B271" t="str">
            <v>Sampang</v>
          </cell>
          <cell r="C271">
            <v>4.814829004817458</v>
          </cell>
          <cell r="D271">
            <v>4.8453785069102455</v>
          </cell>
          <cell r="E271">
            <v>4.9978684753833038</v>
          </cell>
          <cell r="F271">
            <v>4.9327688903865825</v>
          </cell>
          <cell r="G271">
            <v>4.8499889158915739</v>
          </cell>
          <cell r="H271">
            <v>4.9796161628025031</v>
          </cell>
          <cell r="J271" t="str">
            <v>Kab. Sampang</v>
          </cell>
        </row>
        <row r="272">
          <cell r="A272">
            <v>3528</v>
          </cell>
          <cell r="B272" t="str">
            <v>Pamekasan</v>
          </cell>
          <cell r="C272">
            <v>4.9065686607286434</v>
          </cell>
          <cell r="D272">
            <v>5.0276290027371422</v>
          </cell>
          <cell r="E272">
            <v>5.1750413133496078</v>
          </cell>
          <cell r="F272">
            <v>5.2887085815440678</v>
          </cell>
          <cell r="G272">
            <v>5.1732688597233558</v>
          </cell>
          <cell r="H272">
            <v>5.3257641542482297</v>
          </cell>
          <cell r="J272" t="str">
            <v>Kab. Pamekasan</v>
          </cell>
        </row>
        <row r="273">
          <cell r="A273">
            <v>3529</v>
          </cell>
          <cell r="B273" t="str">
            <v>Sumenep</v>
          </cell>
          <cell r="C273">
            <v>4.8685439435498914</v>
          </cell>
          <cell r="D273">
            <v>5.1563941197227825</v>
          </cell>
          <cell r="E273">
            <v>5.3599700966056503</v>
          </cell>
          <cell r="F273">
            <v>5.2404094492025024</v>
          </cell>
          <cell r="G273">
            <v>5.1840473933378224</v>
          </cell>
          <cell r="H273">
            <v>5.3319239530940958</v>
          </cell>
          <cell r="J273" t="str">
            <v>Kab. Sumenep</v>
          </cell>
        </row>
        <row r="274">
          <cell r="A274">
            <v>3571</v>
          </cell>
          <cell r="B274" t="str">
            <v>Kota Kediri</v>
          </cell>
          <cell r="C274">
            <v>6.4594375430143458</v>
          </cell>
          <cell r="D274">
            <v>6.562910030695237</v>
          </cell>
          <cell r="E274">
            <v>6.6821383980768445</v>
          </cell>
          <cell r="F274">
            <v>6.8538412915540219</v>
          </cell>
          <cell r="G274">
            <v>6.7858685406890906</v>
          </cell>
          <cell r="H274">
            <v>6.9515776554713673</v>
          </cell>
          <cell r="J274" t="str">
            <v>Kota Kediri</v>
          </cell>
        </row>
        <row r="275">
          <cell r="A275">
            <v>3572</v>
          </cell>
          <cell r="B275" t="str">
            <v>Kota Blitar</v>
          </cell>
          <cell r="C275">
            <v>6.141721996535134</v>
          </cell>
          <cell r="D275">
            <v>6.3113177795814455</v>
          </cell>
          <cell r="E275">
            <v>6.534030999337384</v>
          </cell>
          <cell r="F275">
            <v>6.6462426145575799</v>
          </cell>
          <cell r="G275">
            <v>6.533072813344643</v>
          </cell>
          <cell r="H275">
            <v>6.684946510022634</v>
          </cell>
          <cell r="J275" t="str">
            <v>Kota Blitar</v>
          </cell>
        </row>
        <row r="276">
          <cell r="A276">
            <v>3573</v>
          </cell>
          <cell r="B276" t="str">
            <v>Kota Malang</v>
          </cell>
          <cell r="C276">
            <v>5.9278972603844808</v>
          </cell>
          <cell r="D276">
            <v>6.0949020439214516</v>
          </cell>
          <cell r="E276">
            <v>6.1396703731022324</v>
          </cell>
          <cell r="F276">
            <v>6.3423139877917638</v>
          </cell>
          <cell r="G276">
            <v>6.1779842136679157</v>
          </cell>
          <cell r="H276">
            <v>6.3427345746856796</v>
          </cell>
          <cell r="J276" t="str">
            <v>Kota Malang</v>
          </cell>
        </row>
        <row r="277">
          <cell r="A277">
            <v>3574</v>
          </cell>
          <cell r="B277" t="str">
            <v>Kota Probolinggo</v>
          </cell>
          <cell r="C277">
            <v>6.0365426952092491</v>
          </cell>
          <cell r="D277">
            <v>6.012269893679826</v>
          </cell>
          <cell r="E277">
            <v>6.1347852365562714</v>
          </cell>
          <cell r="F277">
            <v>6.3275190189118851</v>
          </cell>
          <cell r="G277">
            <v>6.1602369136074868</v>
          </cell>
          <cell r="H277">
            <v>6.3339685442615936</v>
          </cell>
          <cell r="J277" t="str">
            <v>Kota Probolinggo</v>
          </cell>
        </row>
        <row r="278">
          <cell r="A278">
            <v>3575</v>
          </cell>
          <cell r="B278" t="str">
            <v>Kota Pasuruan</v>
          </cell>
          <cell r="C278">
            <v>5.9670028144639176</v>
          </cell>
          <cell r="D278">
            <v>6.0564497633475369</v>
          </cell>
          <cell r="E278">
            <v>6.2443175843383081</v>
          </cell>
          <cell r="F278">
            <v>6.408096981945774</v>
          </cell>
          <cell r="G278">
            <v>6.2478978483392247</v>
          </cell>
          <cell r="H278">
            <v>6.3678318950874084</v>
          </cell>
          <cell r="J278" t="str">
            <v>Kota Pasuruan</v>
          </cell>
        </row>
        <row r="279">
          <cell r="A279">
            <v>3576</v>
          </cell>
          <cell r="B279" t="str">
            <v>Kota Mojokerto</v>
          </cell>
          <cell r="C279">
            <v>5.7694838596937545</v>
          </cell>
          <cell r="D279">
            <v>5.8894260791238482</v>
          </cell>
          <cell r="E279">
            <v>5.9041714029371875</v>
          </cell>
          <cell r="F279">
            <v>5.7416440542755227</v>
          </cell>
          <cell r="G279">
            <v>5.5248589458426887</v>
          </cell>
          <cell r="H279">
            <v>5.6645246127284095</v>
          </cell>
          <cell r="J279" t="str">
            <v>Kota Mojokerto</v>
          </cell>
        </row>
        <row r="280">
          <cell r="A280">
            <v>3577</v>
          </cell>
          <cell r="B280" t="str">
            <v>Kota Madiun</v>
          </cell>
          <cell r="C280">
            <v>6.476385978107265</v>
          </cell>
          <cell r="D280">
            <v>6.6527105113697225</v>
          </cell>
          <cell r="E280">
            <v>6.7316924848793196</v>
          </cell>
          <cell r="F280">
            <v>6.8068582059937279</v>
          </cell>
          <cell r="G280">
            <v>6.6925319781210515</v>
          </cell>
          <cell r="H280">
            <v>6.8737674966812321</v>
          </cell>
          <cell r="J280" t="str">
            <v>Kota Madiun</v>
          </cell>
        </row>
        <row r="281">
          <cell r="A281">
            <v>3578</v>
          </cell>
          <cell r="B281" t="str">
            <v>Kota Surabaya</v>
          </cell>
          <cell r="C281">
            <v>6.0455347832007229</v>
          </cell>
          <cell r="D281">
            <v>6.1109573002127275</v>
          </cell>
          <cell r="E281">
            <v>6.2086489364056359</v>
          </cell>
          <cell r="F281">
            <v>6.1109511054153041</v>
          </cell>
          <cell r="G281">
            <v>6.0521689318413738</v>
          </cell>
          <cell r="H281">
            <v>6.2352215774522257</v>
          </cell>
          <cell r="J281" t="str">
            <v>Kota Surabaya</v>
          </cell>
        </row>
        <row r="282">
          <cell r="A282">
            <v>3579</v>
          </cell>
          <cell r="B282" t="str">
            <v>Kota Batu</v>
          </cell>
          <cell r="C282">
            <v>5.4353047568840331</v>
          </cell>
          <cell r="D282">
            <v>5.583506533450568</v>
          </cell>
          <cell r="E282">
            <v>5.6215374081309442</v>
          </cell>
          <cell r="F282">
            <v>5.7179793340846921</v>
          </cell>
          <cell r="G282">
            <v>5.4337144987459824</v>
          </cell>
          <cell r="H282">
            <v>5.7852158824134721</v>
          </cell>
          <cell r="J282" t="str">
            <v>Kota Batu</v>
          </cell>
        </row>
        <row r="283">
          <cell r="A283">
            <v>3600</v>
          </cell>
          <cell r="B283" t="str">
            <v>Banten</v>
          </cell>
          <cell r="C283">
            <v>5.5717477050441264</v>
          </cell>
          <cell r="D283">
            <v>5.5948761345578548</v>
          </cell>
          <cell r="E283">
            <v>5.6008887760205308</v>
          </cell>
          <cell r="F283">
            <v>5.9469514692004832</v>
          </cell>
          <cell r="G283">
            <v>5.4843850048367759</v>
          </cell>
          <cell r="H283">
            <v>6.0945492017906986</v>
          </cell>
          <cell r="J283" t="str">
            <v>Provinsi Banten</v>
          </cell>
        </row>
        <row r="284">
          <cell r="A284">
            <v>3601</v>
          </cell>
          <cell r="B284" t="str">
            <v>Pandeglang</v>
          </cell>
          <cell r="C284">
            <v>4.9532728355853655</v>
          </cell>
          <cell r="D284">
            <v>4.9646802486996267</v>
          </cell>
          <cell r="E284">
            <v>4.9664391730589772</v>
          </cell>
          <cell r="F284">
            <v>5.0701013090190585</v>
          </cell>
          <cell r="G284">
            <v>4.9522420884869955</v>
          </cell>
          <cell r="H284">
            <v>5.2009849184105086</v>
          </cell>
          <cell r="J284" t="str">
            <v>Kab. Pandeglang</v>
          </cell>
        </row>
        <row r="285">
          <cell r="A285">
            <v>3602</v>
          </cell>
          <cell r="B285" t="str">
            <v>Lebak</v>
          </cell>
          <cell r="C285">
            <v>4.9035945442058768</v>
          </cell>
          <cell r="D285">
            <v>5.0601079156447373</v>
          </cell>
          <cell r="E285">
            <v>5.0434523491037844</v>
          </cell>
          <cell r="F285">
            <v>5.1991664002612445</v>
          </cell>
          <cell r="G285">
            <v>5.0075920495409738</v>
          </cell>
          <cell r="H285">
            <v>5.305035148620374</v>
          </cell>
          <cell r="J285" t="str">
            <v>Kab. Lebak</v>
          </cell>
        </row>
        <row r="286">
          <cell r="A286">
            <v>3603</v>
          </cell>
          <cell r="B286" t="str">
            <v>Tangerang</v>
          </cell>
          <cell r="C286">
            <v>5.431133235523216</v>
          </cell>
          <cell r="D286">
            <v>5.4957961378938389</v>
          </cell>
          <cell r="E286">
            <v>5.6055648825712732</v>
          </cell>
          <cell r="F286">
            <v>5.6460836270702917</v>
          </cell>
          <cell r="G286">
            <v>5.5479514463960315</v>
          </cell>
          <cell r="H286">
            <v>5.7259115150083781</v>
          </cell>
          <cell r="J286" t="str">
            <v>Kab. Tangerang</v>
          </cell>
        </row>
        <row r="287">
          <cell r="A287">
            <v>3604</v>
          </cell>
          <cell r="B287" t="str">
            <v>Serang</v>
          </cell>
          <cell r="C287">
            <v>4.9616817188691673</v>
          </cell>
          <cell r="D287">
            <v>5.0295744291382274</v>
          </cell>
          <cell r="E287">
            <v>5.0991070726163645</v>
          </cell>
          <cell r="F287">
            <v>5.2286676584325225</v>
          </cell>
          <cell r="G287">
            <v>5.0770094349327506</v>
          </cell>
          <cell r="H287">
            <v>5.4636593343841735</v>
          </cell>
          <cell r="J287" t="str">
            <v>Kab. Serang</v>
          </cell>
        </row>
        <row r="288">
          <cell r="A288">
            <v>3671</v>
          </cell>
          <cell r="B288" t="str">
            <v>Kota Tangerang</v>
          </cell>
          <cell r="C288">
            <v>5.6028511655150677</v>
          </cell>
          <cell r="D288">
            <v>5.596953689372544</v>
          </cell>
          <cell r="E288">
            <v>5.8066494670888558</v>
          </cell>
          <cell r="F288">
            <v>5.7977199856093407</v>
          </cell>
          <cell r="G288">
            <v>5.7131249345672002</v>
          </cell>
          <cell r="H288">
            <v>6.0100867509143141</v>
          </cell>
          <cell r="J288" t="str">
            <v>Kota Tangerang</v>
          </cell>
        </row>
        <row r="289">
          <cell r="A289">
            <v>3672</v>
          </cell>
          <cell r="B289" t="str">
            <v>Kota Cilegon</v>
          </cell>
          <cell r="C289">
            <v>5.8451797895000395</v>
          </cell>
          <cell r="D289">
            <v>5.8545797967311826</v>
          </cell>
          <cell r="E289">
            <v>5.9008267732260462</v>
          </cell>
          <cell r="F289">
            <v>6.0529636240266127</v>
          </cell>
          <cell r="G289">
            <v>5.862059094895991</v>
          </cell>
          <cell r="H289">
            <v>6.0335944077248449</v>
          </cell>
          <cell r="J289" t="str">
            <v>Kota Cilegon</v>
          </cell>
        </row>
        <row r="290">
          <cell r="A290">
            <v>3673</v>
          </cell>
          <cell r="B290" t="str">
            <v>Kota Serang</v>
          </cell>
          <cell r="C290">
            <v>5.1952820078531605</v>
          </cell>
          <cell r="D290">
            <v>5.2350966677727389</v>
          </cell>
          <cell r="E290">
            <v>5.2646200681258843</v>
          </cell>
          <cell r="F290">
            <v>5.5532243212930963</v>
          </cell>
          <cell r="G290">
            <v>5.4131155831383353</v>
          </cell>
          <cell r="H290">
            <v>5.518703941455124</v>
          </cell>
          <cell r="J290" t="str">
            <v>Kota Serang</v>
          </cell>
        </row>
        <row r="291">
          <cell r="A291">
            <v>3674</v>
          </cell>
          <cell r="B291" t="str">
            <v>Kota Tangerang Selatan</v>
          </cell>
          <cell r="C291">
            <v>5.3816668845794764</v>
          </cell>
          <cell r="D291">
            <v>5.4084588961584039</v>
          </cell>
          <cell r="E291">
            <v>5.4761279120428092</v>
          </cell>
          <cell r="F291">
            <v>5.5287139464125801</v>
          </cell>
          <cell r="G291">
            <v>5.2566867086420457</v>
          </cell>
          <cell r="H291">
            <v>5.5202839445619878</v>
          </cell>
          <cell r="J291" t="str">
            <v>Kota Tangerang Selatan</v>
          </cell>
        </row>
        <row r="292">
          <cell r="A292">
            <v>5100</v>
          </cell>
          <cell r="B292" t="str">
            <v>Bali</v>
          </cell>
          <cell r="C292">
            <v>6.7466638649775543</v>
          </cell>
          <cell r="D292">
            <v>6.5401923685368564</v>
          </cell>
          <cell r="E292">
            <v>6.6400879531079076</v>
          </cell>
          <cell r="F292">
            <v>6.8163724389213858</v>
          </cell>
          <cell r="G292">
            <v>5.601140613126069</v>
          </cell>
          <cell r="H292">
            <v>6.2272749443199906</v>
          </cell>
          <cell r="J292" t="str">
            <v>Provinsi Bali</v>
          </cell>
        </row>
        <row r="293">
          <cell r="A293">
            <v>5101</v>
          </cell>
          <cell r="B293" t="str">
            <v>Jembrana</v>
          </cell>
          <cell r="C293">
            <v>5.7236995400677078</v>
          </cell>
          <cell r="D293">
            <v>5.5901279199494631</v>
          </cell>
          <cell r="E293">
            <v>5.6363785444411478</v>
          </cell>
          <cell r="F293">
            <v>5.8939984443624782</v>
          </cell>
          <cell r="G293">
            <v>5.597279808785256</v>
          </cell>
          <cell r="H293">
            <v>5.7956726007233925</v>
          </cell>
          <cell r="J293" t="str">
            <v>Kab. Jembrana</v>
          </cell>
        </row>
        <row r="294">
          <cell r="A294">
            <v>5102</v>
          </cell>
          <cell r="B294" t="str">
            <v>Tabanan</v>
          </cell>
          <cell r="C294">
            <v>5.8251564796175943</v>
          </cell>
          <cell r="D294">
            <v>5.7514294070395593</v>
          </cell>
          <cell r="E294">
            <v>5.7714263942387047</v>
          </cell>
          <cell r="F294">
            <v>5.8438364812639767</v>
          </cell>
          <cell r="G294">
            <v>5.6708171600091832</v>
          </cell>
          <cell r="H294">
            <v>5.7675084044359606</v>
          </cell>
          <cell r="J294" t="str">
            <v>Kab. Tabanan</v>
          </cell>
        </row>
        <row r="295">
          <cell r="A295">
            <v>5103</v>
          </cell>
          <cell r="B295" t="str">
            <v>Badung</v>
          </cell>
          <cell r="C295">
            <v>5.840526853666498</v>
          </cell>
          <cell r="D295">
            <v>6.0102776324255904</v>
          </cell>
          <cell r="E295">
            <v>5.9307288058481111</v>
          </cell>
          <cell r="F295">
            <v>5.9719709370275718</v>
          </cell>
          <cell r="G295">
            <v>5.5478277044977284</v>
          </cell>
          <cell r="H295">
            <v>5.8044517446745196</v>
          </cell>
          <cell r="J295" t="str">
            <v>Kab. Badung</v>
          </cell>
        </row>
        <row r="296">
          <cell r="A296">
            <v>5104</v>
          </cell>
          <cell r="B296" t="str">
            <v>Gianyar</v>
          </cell>
          <cell r="C296">
            <v>5.9325408412726821</v>
          </cell>
          <cell r="D296">
            <v>5.8806081271245354</v>
          </cell>
          <cell r="E296">
            <v>5.8658617482960445</v>
          </cell>
          <cell r="F296">
            <v>6.0610392107655127</v>
          </cell>
          <cell r="G296">
            <v>5.6966842848566861</v>
          </cell>
          <cell r="H296">
            <v>5.9074446125535731</v>
          </cell>
          <cell r="J296" t="str">
            <v>Kab. Gianyar</v>
          </cell>
        </row>
        <row r="297">
          <cell r="A297">
            <v>5105</v>
          </cell>
          <cell r="B297" t="str">
            <v>Klungkung</v>
          </cell>
          <cell r="C297">
            <v>5.766770633979978</v>
          </cell>
          <cell r="D297">
            <v>5.6810872546940505</v>
          </cell>
          <cell r="E297">
            <v>5.9183511148085532</v>
          </cell>
          <cell r="F297">
            <v>5.9380164039411252</v>
          </cell>
          <cell r="G297">
            <v>5.7107585766963469</v>
          </cell>
          <cell r="H297">
            <v>5.7753680783627255</v>
          </cell>
          <cell r="J297" t="str">
            <v>Kab. Klungkung</v>
          </cell>
        </row>
        <row r="298">
          <cell r="A298">
            <v>5106</v>
          </cell>
          <cell r="B298" t="str">
            <v>Bangli</v>
          </cell>
          <cell r="C298">
            <v>5.6599698245761125</v>
          </cell>
          <cell r="D298">
            <v>5.5642634436300655</v>
          </cell>
          <cell r="E298">
            <v>5.66321459082865</v>
          </cell>
          <cell r="F298">
            <v>5.8052224495029208</v>
          </cell>
          <cell r="G298">
            <v>5.7341704028623219</v>
          </cell>
          <cell r="H298">
            <v>5.7456824667494288</v>
          </cell>
          <cell r="J298" t="str">
            <v>Kab. Bangli</v>
          </cell>
        </row>
        <row r="299">
          <cell r="A299">
            <v>5107</v>
          </cell>
          <cell r="B299" t="str">
            <v>Karang Asem</v>
          </cell>
          <cell r="C299">
            <v>5.5346598870823085</v>
          </cell>
          <cell r="D299">
            <v>5.4197934621410013</v>
          </cell>
          <cell r="E299">
            <v>5.485199110539857</v>
          </cell>
          <cell r="F299">
            <v>5.6250592306054674</v>
          </cell>
          <cell r="G299">
            <v>5.4215038014075905</v>
          </cell>
          <cell r="H299">
            <v>5.485987281593955</v>
          </cell>
          <cell r="J299" t="str">
            <v>Kab. Karangasem</v>
          </cell>
        </row>
        <row r="300">
          <cell r="A300">
            <v>5108</v>
          </cell>
          <cell r="B300" t="str">
            <v>Buleleng</v>
          </cell>
          <cell r="C300">
            <v>5.4995656598723643</v>
          </cell>
          <cell r="D300">
            <v>5.5001004921549903</v>
          </cell>
          <cell r="E300">
            <v>5.5890574756444567</v>
          </cell>
          <cell r="F300">
            <v>5.7303619174910549</v>
          </cell>
          <cell r="G300">
            <v>5.5890052871079039</v>
          </cell>
          <cell r="H300">
            <v>5.6734312842611905</v>
          </cell>
          <cell r="J300" t="str">
            <v>Kab. Buleleng</v>
          </cell>
        </row>
        <row r="301">
          <cell r="A301">
            <v>5171</v>
          </cell>
          <cell r="B301" t="str">
            <v>Kota Denpasar</v>
          </cell>
          <cell r="C301">
            <v>6.3214503780332407</v>
          </cell>
          <cell r="D301">
            <v>6.2760762029081141</v>
          </cell>
          <cell r="E301">
            <v>6.3585252387020308</v>
          </cell>
          <cell r="F301">
            <v>6.4070615354704135</v>
          </cell>
          <cell r="G301">
            <v>6.2261436339664877</v>
          </cell>
          <cell r="H301">
            <v>6.3110807503960205</v>
          </cell>
          <cell r="J301" t="str">
            <v>Kota Denpasar</v>
          </cell>
        </row>
        <row r="302">
          <cell r="A302">
            <v>5200</v>
          </cell>
          <cell r="B302" t="str">
            <v>Nusa Tenggara Barat</v>
          </cell>
          <cell r="C302">
            <v>5.5685149656053436</v>
          </cell>
          <cell r="D302">
            <v>5.3203674266688612</v>
          </cell>
          <cell r="E302">
            <v>5.0389611900316202</v>
          </cell>
          <cell r="F302">
            <v>5.9982214002990402</v>
          </cell>
          <cell r="G302">
            <v>5.7066962227252631</v>
          </cell>
          <cell r="H302">
            <v>6.0644287835044981</v>
          </cell>
          <cell r="J302" t="str">
            <v>Provinsi Nusa Tenggara Barat</v>
          </cell>
        </row>
        <row r="303">
          <cell r="A303">
            <v>5201</v>
          </cell>
          <cell r="B303" t="str">
            <v>Lombok Barat</v>
          </cell>
          <cell r="C303">
            <v>5.1322997780106965</v>
          </cell>
          <cell r="D303">
            <v>5.1435032862120531</v>
          </cell>
          <cell r="E303">
            <v>5.0925468713288344</v>
          </cell>
          <cell r="F303">
            <v>5.2627410963344383</v>
          </cell>
          <cell r="G303">
            <v>5.0573404254013026</v>
          </cell>
          <cell r="H303">
            <v>5.1685544705420776</v>
          </cell>
          <cell r="J303" t="str">
            <v>Kab. Lombok Barat</v>
          </cell>
        </row>
        <row r="304">
          <cell r="A304">
            <v>5202</v>
          </cell>
          <cell r="B304" t="str">
            <v>Lombok Tengah</v>
          </cell>
          <cell r="C304">
            <v>5.0944471953365893</v>
          </cell>
          <cell r="D304">
            <v>5.183817041299652</v>
          </cell>
          <cell r="E304">
            <v>5.2773237447735601</v>
          </cell>
          <cell r="F304">
            <v>5.4320353807422679</v>
          </cell>
          <cell r="G304">
            <v>5.18740410493041</v>
          </cell>
          <cell r="H304">
            <v>5.4915492784341664</v>
          </cell>
          <cell r="J304" t="str">
            <v>Kab. Lombok Tengah</v>
          </cell>
        </row>
        <row r="305">
          <cell r="A305">
            <v>5203</v>
          </cell>
          <cell r="B305" t="str">
            <v>Lombok Timur</v>
          </cell>
          <cell r="C305">
            <v>5.1847338839445367</v>
          </cell>
          <cell r="D305">
            <v>5.2459580756494297</v>
          </cell>
          <cell r="E305">
            <v>5.268087753627313</v>
          </cell>
          <cell r="F305">
            <v>5.5332010038066315</v>
          </cell>
          <cell r="G305">
            <v>5.3649542120002938</v>
          </cell>
          <cell r="H305">
            <v>5.7079629601869257</v>
          </cell>
          <cell r="J305" t="str">
            <v>Kab. Lombok Timur</v>
          </cell>
        </row>
        <row r="306">
          <cell r="A306">
            <v>5204</v>
          </cell>
          <cell r="B306" t="str">
            <v>Sumbawa</v>
          </cell>
          <cell r="C306">
            <v>5.1846088435227697</v>
          </cell>
          <cell r="D306">
            <v>5.3243136632539754</v>
          </cell>
          <cell r="E306">
            <v>5.3584380936314018</v>
          </cell>
          <cell r="F306">
            <v>5.5963116214496438</v>
          </cell>
          <cell r="G306">
            <v>5.4646594345263706</v>
          </cell>
          <cell r="H306">
            <v>5.6242159047710469</v>
          </cell>
          <cell r="J306" t="str">
            <v>Kab. Sumbawa</v>
          </cell>
        </row>
        <row r="307">
          <cell r="A307">
            <v>5205</v>
          </cell>
          <cell r="B307" t="str">
            <v>Dompu</v>
          </cell>
          <cell r="C307">
            <v>5.2392180819478211</v>
          </cell>
          <cell r="D307">
            <v>5.2892936072538479</v>
          </cell>
          <cell r="E307">
            <v>5.2943060740526091</v>
          </cell>
          <cell r="F307">
            <v>5.382601393888069</v>
          </cell>
          <cell r="G307">
            <v>5.3738014555181639</v>
          </cell>
          <cell r="H307">
            <v>5.4442941674472083</v>
          </cell>
          <cell r="J307" t="str">
            <v>Kab. Dompu</v>
          </cell>
        </row>
        <row r="308">
          <cell r="A308">
            <v>5206</v>
          </cell>
          <cell r="B308" t="str">
            <v>Bima</v>
          </cell>
          <cell r="C308">
            <v>4.8361750326931894</v>
          </cell>
          <cell r="D308">
            <v>4.9017690787697452</v>
          </cell>
          <cell r="E308">
            <v>4.9274027452627021</v>
          </cell>
          <cell r="F308">
            <v>5.3468139396146688</v>
          </cell>
          <cell r="G308">
            <v>5.100604434751923</v>
          </cell>
          <cell r="H308">
            <v>5.2373515827483175</v>
          </cell>
          <cell r="J308" t="str">
            <v>Kab. Bima</v>
          </cell>
        </row>
        <row r="309">
          <cell r="A309">
            <v>5207</v>
          </cell>
          <cell r="B309" t="str">
            <v>Sumbawa Barat</v>
          </cell>
          <cell r="C309">
            <v>5.1166299052014752</v>
          </cell>
          <cell r="D309">
            <v>4.7802747228381071</v>
          </cell>
          <cell r="E309">
            <v>4.4598306452563108</v>
          </cell>
          <cell r="F309">
            <v>5.2112533690890643</v>
          </cell>
          <cell r="G309">
            <v>5.5813158295775454</v>
          </cell>
          <cell r="H309">
            <v>5.1367618792909404</v>
          </cell>
          <cell r="J309" t="str">
            <v>Kab. Sumbawa Barat</v>
          </cell>
        </row>
        <row r="310">
          <cell r="A310">
            <v>5208</v>
          </cell>
          <cell r="B310" t="str">
            <v>Lombok Utara</v>
          </cell>
          <cell r="C310">
            <v>4.8725589744801656</v>
          </cell>
          <cell r="D310">
            <v>4.8067470282540654</v>
          </cell>
          <cell r="E310" t="str">
            <v/>
          </cell>
          <cell r="F310">
            <v>4.9485360991361595</v>
          </cell>
          <cell r="G310">
            <v>4.8395339278556344</v>
          </cell>
          <cell r="H310">
            <v>4.9290046323802965</v>
          </cell>
          <cell r="J310" t="str">
            <v>Kab. Lombok Utara</v>
          </cell>
        </row>
        <row r="311">
          <cell r="A311">
            <v>5271</v>
          </cell>
          <cell r="B311" t="str">
            <v>Kota Mataram</v>
          </cell>
          <cell r="C311">
            <v>6.2006649120574231</v>
          </cell>
          <cell r="D311">
            <v>6.2416367689664556</v>
          </cell>
          <cell r="E311">
            <v>6.1961044610896314</v>
          </cell>
          <cell r="F311">
            <v>6.6302890266731422</v>
          </cell>
          <cell r="G311">
            <v>6.6080779766703914</v>
          </cell>
          <cell r="H311">
            <v>6.6710021631623135</v>
          </cell>
          <cell r="J311" t="str">
            <v>Kota Mataram</v>
          </cell>
        </row>
        <row r="312">
          <cell r="A312">
            <v>5272</v>
          </cell>
          <cell r="B312" t="str">
            <v>Kota Bima</v>
          </cell>
          <cell r="C312">
            <v>5.6772856414973667</v>
          </cell>
          <cell r="D312">
            <v>5.7563390205125957</v>
          </cell>
          <cell r="E312">
            <v>5.8042956431585564</v>
          </cell>
          <cell r="F312">
            <v>6.088904601261496</v>
          </cell>
          <cell r="G312">
            <v>6.149659610007844</v>
          </cell>
          <cell r="H312">
            <v>6.2968490481069299</v>
          </cell>
          <cell r="J312" t="str">
            <v>Kota Bima</v>
          </cell>
        </row>
        <row r="313">
          <cell r="A313">
            <v>5300</v>
          </cell>
          <cell r="B313" t="str">
            <v>Nusa Tenggara Timur</v>
          </cell>
          <cell r="C313">
            <v>4.5668928754059657</v>
          </cell>
          <cell r="D313">
            <v>4.8003677711377746</v>
          </cell>
          <cell r="E313">
            <v>4.8229325418679387</v>
          </cell>
          <cell r="F313">
            <v>4.9713429364003803</v>
          </cell>
          <cell r="G313">
            <v>4.6511076860136145</v>
          </cell>
          <cell r="H313">
            <v>5.2398407877798441</v>
          </cell>
          <cell r="J313" t="str">
            <v>Provinsi Nusa Tenggara Timur</v>
          </cell>
        </row>
        <row r="314">
          <cell r="A314">
            <v>5301</v>
          </cell>
          <cell r="B314" t="str">
            <v>Sumba Barat</v>
          </cell>
          <cell r="C314">
            <v>4.2121284731768363</v>
          </cell>
          <cell r="D314">
            <v>4.4160362619776636</v>
          </cell>
          <cell r="E314">
            <v>4.5673162188440557</v>
          </cell>
          <cell r="F314">
            <v>4.6401758195455072</v>
          </cell>
          <cell r="G314">
            <v>4.6628707093481374</v>
          </cell>
          <cell r="H314">
            <v>5.0252750833095483</v>
          </cell>
          <cell r="J314" t="str">
            <v>Kab. Sumba Barat</v>
          </cell>
        </row>
        <row r="315">
          <cell r="A315">
            <v>5302</v>
          </cell>
          <cell r="B315" t="str">
            <v>Sumba Timur</v>
          </cell>
          <cell r="C315">
            <v>4.5641551157225697</v>
          </cell>
          <cell r="D315">
            <v>4.6053624149391581</v>
          </cell>
          <cell r="E315">
            <v>4.7213850473333441</v>
          </cell>
          <cell r="F315">
            <v>4.866297205187311</v>
          </cell>
          <cell r="G315">
            <v>4.7602836968608218</v>
          </cell>
          <cell r="H315">
            <v>5.1046492057438853</v>
          </cell>
          <cell r="J315" t="str">
            <v>Kab. Sumba Timur</v>
          </cell>
        </row>
        <row r="316">
          <cell r="A316">
            <v>5303</v>
          </cell>
          <cell r="B316" t="str">
            <v>Kupang</v>
          </cell>
          <cell r="C316">
            <v>4.6724916262147156</v>
          </cell>
          <cell r="D316">
            <v>4.7415701644326802</v>
          </cell>
          <cell r="E316">
            <v>4.6561125466998528</v>
          </cell>
          <cell r="F316">
            <v>4.7001689940113636</v>
          </cell>
          <cell r="G316">
            <v>4.6055626429387591</v>
          </cell>
          <cell r="H316">
            <v>4.7065653306873614</v>
          </cell>
          <cell r="J316" t="str">
            <v>Kab. Kupang</v>
          </cell>
        </row>
        <row r="317">
          <cell r="A317">
            <v>5304</v>
          </cell>
          <cell r="B317" t="str">
            <v>Timor Tengah Selatan</v>
          </cell>
          <cell r="C317">
            <v>4.3076133257791325</v>
          </cell>
          <cell r="D317">
            <v>4.4675012640740936</v>
          </cell>
          <cell r="E317">
            <v>4.47752399379333</v>
          </cell>
          <cell r="F317">
            <v>4.497213438374243</v>
          </cell>
          <cell r="G317">
            <v>4.4601919854295113</v>
          </cell>
          <cell r="H317">
            <v>4.790820877955924</v>
          </cell>
          <cell r="J317" t="str">
            <v>Kab. Timor Tengah Selatan</v>
          </cell>
        </row>
        <row r="318">
          <cell r="A318">
            <v>5305</v>
          </cell>
          <cell r="B318" t="str">
            <v>Timor Tengah Utara</v>
          </cell>
          <cell r="C318">
            <v>4.8714383645571813</v>
          </cell>
          <cell r="D318">
            <v>4.9145695480205251</v>
          </cell>
          <cell r="E318">
            <v>4.9998433784831704</v>
          </cell>
          <cell r="F318">
            <v>5.0995945185706004</v>
          </cell>
          <cell r="G318">
            <v>5.0415951873842921</v>
          </cell>
          <cell r="H318">
            <v>5.2785708482174147</v>
          </cell>
          <cell r="J318" t="str">
            <v>Kab. Timor Tengah Utara</v>
          </cell>
        </row>
        <row r="319">
          <cell r="A319">
            <v>5306</v>
          </cell>
          <cell r="B319" t="str">
            <v>Belu</v>
          </cell>
          <cell r="C319">
            <v>4.8871075399801516</v>
          </cell>
          <cell r="D319">
            <v>4.9263267592723574</v>
          </cell>
          <cell r="E319">
            <v>4.8564568707129974</v>
          </cell>
          <cell r="F319">
            <v>5.1314358141572587</v>
          </cell>
          <cell r="G319">
            <v>5.1773026998337626</v>
          </cell>
          <cell r="H319">
            <v>5.3926971247385529</v>
          </cell>
          <cell r="J319" t="str">
            <v>Kab. Belu</v>
          </cell>
        </row>
        <row r="320">
          <cell r="A320">
            <v>5307</v>
          </cell>
          <cell r="B320" t="str">
            <v>Alor</v>
          </cell>
          <cell r="C320">
            <v>4.5761616609971867</v>
          </cell>
          <cell r="D320">
            <v>4.7500723507903864</v>
          </cell>
          <cell r="E320">
            <v>4.6417442035710756</v>
          </cell>
          <cell r="F320">
            <v>4.9277689972248</v>
          </cell>
          <cell r="G320">
            <v>4.9310794452257456</v>
          </cell>
          <cell r="H320">
            <v>5.2225457880058253</v>
          </cell>
          <cell r="J320" t="str">
            <v>Kab. Alor</v>
          </cell>
        </row>
        <row r="321">
          <cell r="A321">
            <v>5308</v>
          </cell>
          <cell r="B321" t="str">
            <v>Lembata</v>
          </cell>
          <cell r="C321">
            <v>4.5766439105081353</v>
          </cell>
          <cell r="D321">
            <v>4.7472684754101824</v>
          </cell>
          <cell r="E321">
            <v>4.6631872428922714</v>
          </cell>
          <cell r="F321">
            <v>4.9102574069188165</v>
          </cell>
          <cell r="G321">
            <v>4.7822670294759932</v>
          </cell>
          <cell r="H321">
            <v>4.9148871233689633</v>
          </cell>
          <cell r="J321" t="str">
            <v>Kab. Lembata</v>
          </cell>
        </row>
        <row r="322">
          <cell r="A322">
            <v>5309</v>
          </cell>
          <cell r="B322" t="str">
            <v>Flores Timur</v>
          </cell>
          <cell r="C322">
            <v>5.1536680868106712</v>
          </cell>
          <cell r="D322">
            <v>5.2139243103713646</v>
          </cell>
          <cell r="E322">
            <v>5.2500761153909572</v>
          </cell>
          <cell r="F322">
            <v>5.4074386576441373</v>
          </cell>
          <cell r="G322">
            <v>5.2528610684832886</v>
          </cell>
          <cell r="H322">
            <v>5.4139715369189885</v>
          </cell>
          <cell r="J322" t="str">
            <v>Kab. Flores Timur</v>
          </cell>
        </row>
        <row r="323">
          <cell r="A323">
            <v>5310</v>
          </cell>
          <cell r="B323" t="str">
            <v>Sikka</v>
          </cell>
          <cell r="C323">
            <v>4.8622341683189454</v>
          </cell>
          <cell r="D323">
            <v>4.929883398551282</v>
          </cell>
          <cell r="E323">
            <v>5.0225255267864437</v>
          </cell>
          <cell r="F323">
            <v>5.1213280745063123</v>
          </cell>
          <cell r="G323">
            <v>5.0402807051381151</v>
          </cell>
          <cell r="H323">
            <v>5.2227491084468527</v>
          </cell>
          <cell r="J323" t="str">
            <v>Kab. Sikka</v>
          </cell>
        </row>
        <row r="324">
          <cell r="A324">
            <v>5311</v>
          </cell>
          <cell r="B324" t="str">
            <v>Ende</v>
          </cell>
          <cell r="C324">
            <v>5.0963586838132935</v>
          </cell>
          <cell r="D324">
            <v>5.1428104413358753</v>
          </cell>
          <cell r="E324">
            <v>5.058906923543943</v>
          </cell>
          <cell r="F324">
            <v>5.252283740701821</v>
          </cell>
          <cell r="G324">
            <v>5.1979366307772192</v>
          </cell>
          <cell r="H324">
            <v>5.5435363448914456</v>
          </cell>
          <cell r="J324" t="str">
            <v>Kab. Ende</v>
          </cell>
        </row>
        <row r="325">
          <cell r="A325">
            <v>5312</v>
          </cell>
          <cell r="B325" t="str">
            <v>Ngada</v>
          </cell>
          <cell r="C325">
            <v>5.272708173526893</v>
          </cell>
          <cell r="D325">
            <v>5.3791090259587087</v>
          </cell>
          <cell r="E325">
            <v>5.3000600543018157</v>
          </cell>
          <cell r="F325">
            <v>5.4737002463276401</v>
          </cell>
          <cell r="G325">
            <v>5.2781660374676962</v>
          </cell>
          <cell r="H325">
            <v>5.507012782107112</v>
          </cell>
          <cell r="J325" t="str">
            <v>Kab. Ngada</v>
          </cell>
        </row>
        <row r="326">
          <cell r="A326">
            <v>5313</v>
          </cell>
          <cell r="B326" t="str">
            <v>Manggarai</v>
          </cell>
          <cell r="C326">
            <v>4.9011196943062636</v>
          </cell>
          <cell r="D326">
            <v>5.2187401247776259</v>
          </cell>
          <cell r="E326">
            <v>5.0856506198587628</v>
          </cell>
          <cell r="F326">
            <v>5.3188822939237701</v>
          </cell>
          <cell r="G326">
            <v>5.197779758471933</v>
          </cell>
          <cell r="H326">
            <v>5.4993876387056799</v>
          </cell>
          <cell r="J326" t="str">
            <v>Kab. Manggarai</v>
          </cell>
        </row>
        <row r="327">
          <cell r="A327">
            <v>5314</v>
          </cell>
          <cell r="B327" t="str">
            <v>Rote Ndao</v>
          </cell>
          <cell r="C327">
            <v>4.3342358282055553</v>
          </cell>
          <cell r="D327">
            <v>4.4859676057985833</v>
          </cell>
          <cell r="E327">
            <v>4.5428026895659244</v>
          </cell>
          <cell r="F327">
            <v>4.5955434735044092</v>
          </cell>
          <cell r="G327">
            <v>4.6068404181625322</v>
          </cell>
          <cell r="H327">
            <v>4.8592938895063398</v>
          </cell>
          <cell r="J327" t="str">
            <v>Kab. Rote Ndao</v>
          </cell>
        </row>
        <row r="328">
          <cell r="A328">
            <v>5315</v>
          </cell>
          <cell r="B328" t="str">
            <v>Manggarai Barat</v>
          </cell>
          <cell r="C328">
            <v>4.3152469768999966</v>
          </cell>
          <cell r="D328">
            <v>4.4028220490035626</v>
          </cell>
          <cell r="E328">
            <v>4.951797154290305</v>
          </cell>
          <cell r="F328">
            <v>4.5868923510920379</v>
          </cell>
          <cell r="G328">
            <v>4.4830129519572823</v>
          </cell>
          <cell r="H328">
            <v>4.6508448806672993</v>
          </cell>
          <cell r="J328" t="str">
            <v>Kab. Manggarai Barat</v>
          </cell>
        </row>
        <row r="329">
          <cell r="A329">
            <v>5316</v>
          </cell>
          <cell r="B329" t="str">
            <v>Sumba Tengah</v>
          </cell>
          <cell r="C329">
            <v>3.8499179588113277</v>
          </cell>
          <cell r="D329">
            <v>4.0002074283405706</v>
          </cell>
          <cell r="E329">
            <v>4.1087988827299595</v>
          </cell>
          <cell r="F329">
            <v>4.3265421424796342</v>
          </cell>
          <cell r="G329">
            <v>4.3610019271928468</v>
          </cell>
          <cell r="H329">
            <v>4.5829437829492274</v>
          </cell>
          <cell r="J329" t="str">
            <v>Kab. Sumba Tengah</v>
          </cell>
        </row>
        <row r="330">
          <cell r="A330">
            <v>5317</v>
          </cell>
          <cell r="B330" t="str">
            <v>Sumba Barat Daya</v>
          </cell>
          <cell r="C330">
            <v>3.8429399164376004</v>
          </cell>
          <cell r="D330">
            <v>3.9787027486855924</v>
          </cell>
          <cell r="E330">
            <v>4.2931636612903148</v>
          </cell>
          <cell r="F330">
            <v>4.1394460321045807</v>
          </cell>
          <cell r="G330">
            <v>4.1429754027561634</v>
          </cell>
          <cell r="H330">
            <v>4.4438881381548372</v>
          </cell>
          <cell r="J330" t="str">
            <v>Kab. Sumba Barat Daya</v>
          </cell>
        </row>
        <row r="331">
          <cell r="A331">
            <v>5318</v>
          </cell>
          <cell r="B331" t="str">
            <v>Nagekeo</v>
          </cell>
          <cell r="C331">
            <v>4.7904357309321153</v>
          </cell>
          <cell r="D331">
            <v>4.8676423122501067</v>
          </cell>
          <cell r="E331">
            <v>4.8243786931317265</v>
          </cell>
          <cell r="F331">
            <v>4.9003800518972183</v>
          </cell>
          <cell r="G331">
            <v>4.9520448971035185</v>
          </cell>
          <cell r="H331">
            <v>5.0173677851292995</v>
          </cell>
          <cell r="J331" t="str">
            <v>Kab. Nagekeo</v>
          </cell>
        </row>
        <row r="332">
          <cell r="A332">
            <v>5319</v>
          </cell>
          <cell r="B332" t="str">
            <v>Manggarai Timur</v>
          </cell>
          <cell r="C332">
            <v>4.2439300256650929</v>
          </cell>
          <cell r="D332">
            <v>4.6403297264579102</v>
          </cell>
          <cell r="E332">
            <v>4.6049017619714459</v>
          </cell>
          <cell r="F332">
            <v>4.5781584211144839</v>
          </cell>
          <cell r="G332">
            <v>4.3647410975176335</v>
          </cell>
          <cell r="H332">
            <v>4.5930797677310657</v>
          </cell>
          <cell r="J332" t="str">
            <v>Kab. Manggarai Timur</v>
          </cell>
        </row>
        <row r="333">
          <cell r="A333">
            <v>5320</v>
          </cell>
          <cell r="B333" t="str">
            <v>Sabu Raijua</v>
          </cell>
          <cell r="C333">
            <v>3.8257242330547858</v>
          </cell>
          <cell r="D333">
            <v>4.2129355526056669</v>
          </cell>
          <cell r="E333">
            <v>4.3229509096689034</v>
          </cell>
          <cell r="F333">
            <v>4.423823036621485</v>
          </cell>
          <cell r="G333">
            <v>4.3891010293279402</v>
          </cell>
          <cell r="H333">
            <v>4.5858440916122687</v>
          </cell>
          <cell r="J333" t="str">
            <v>Kab. Sabu Raijua</v>
          </cell>
        </row>
        <row r="334">
          <cell r="A334">
            <v>5321</v>
          </cell>
          <cell r="B334" t="str">
            <v>Malaka</v>
          </cell>
          <cell r="C334" t="str">
            <v/>
          </cell>
          <cell r="D334" t="str">
            <v/>
          </cell>
          <cell r="E334" t="str">
            <v/>
          </cell>
          <cell r="F334" t="str">
            <v/>
          </cell>
          <cell r="G334" t="str">
            <v/>
          </cell>
          <cell r="H334" t="str">
            <v/>
          </cell>
          <cell r="J334" t="str">
            <v>Kab. Malaka</v>
          </cell>
        </row>
        <row r="335">
          <cell r="A335">
            <v>5371</v>
          </cell>
          <cell r="B335" t="str">
            <v>Kota Kupang</v>
          </cell>
          <cell r="C335">
            <v>5.7652458036810019</v>
          </cell>
          <cell r="D335">
            <v>5.8449907029102777</v>
          </cell>
          <cell r="E335">
            <v>6.1713176741694662</v>
          </cell>
          <cell r="F335">
            <v>6.0619232912828087</v>
          </cell>
          <cell r="G335">
            <v>5.8537918414241199</v>
          </cell>
          <cell r="H335">
            <v>5.9644167999828968</v>
          </cell>
          <cell r="J335" t="str">
            <v>Kota Kupang</v>
          </cell>
        </row>
        <row r="336">
          <cell r="A336">
            <v>6100</v>
          </cell>
          <cell r="B336" t="str">
            <v>Kalimantan Barat</v>
          </cell>
          <cell r="C336">
            <v>5.2204603712037638</v>
          </cell>
          <cell r="D336">
            <v>5.176215693160672</v>
          </cell>
          <cell r="E336">
            <v>5.3126149065012207</v>
          </cell>
          <cell r="F336">
            <v>5.5468659329839349</v>
          </cell>
          <cell r="G336">
            <v>5.2657654567108949</v>
          </cell>
          <cell r="H336">
            <v>5.7946389835253473</v>
          </cell>
          <cell r="J336" t="str">
            <v>Provinsi Kalimantan Barat</v>
          </cell>
        </row>
        <row r="337">
          <cell r="A337">
            <v>6101</v>
          </cell>
          <cell r="B337" t="str">
            <v>Sambas</v>
          </cell>
          <cell r="C337">
            <v>5.0853283025579152</v>
          </cell>
          <cell r="D337">
            <v>5.1834701887617314</v>
          </cell>
          <cell r="E337">
            <v>5.1885669476451817</v>
          </cell>
          <cell r="F337">
            <v>5.2535639447435187</v>
          </cell>
          <cell r="G337">
            <v>5.1604699833313203</v>
          </cell>
          <cell r="H337">
            <v>5.243711581234856</v>
          </cell>
          <cell r="J337" t="str">
            <v>Kab. Sambas</v>
          </cell>
        </row>
        <row r="338">
          <cell r="A338">
            <v>6102</v>
          </cell>
          <cell r="B338" t="str">
            <v>Bengkayang</v>
          </cell>
          <cell r="C338">
            <v>4.8199784740928049</v>
          </cell>
          <cell r="D338">
            <v>4.9452201950983108</v>
          </cell>
          <cell r="E338">
            <v>4.7710046286300223</v>
          </cell>
          <cell r="F338">
            <v>4.9655742982414059</v>
          </cell>
          <cell r="G338">
            <v>5.0271410429853871</v>
          </cell>
          <cell r="H338">
            <v>5.1651375810463449</v>
          </cell>
          <cell r="J338" t="str">
            <v>Kab. Bengkayang</v>
          </cell>
        </row>
        <row r="339">
          <cell r="A339">
            <v>6103</v>
          </cell>
          <cell r="B339" t="str">
            <v>Landak</v>
          </cell>
          <cell r="C339">
            <v>4.3403536058310399</v>
          </cell>
          <cell r="D339">
            <v>4.4056715610277344</v>
          </cell>
          <cell r="E339">
            <v>4.5246793434674863</v>
          </cell>
          <cell r="F339">
            <v>4.7057423734443624</v>
          </cell>
          <cell r="G339">
            <v>4.7373162810199378</v>
          </cell>
          <cell r="H339">
            <v>4.9402714717529781</v>
          </cell>
          <cell r="J339" t="str">
            <v>Kab. Landak</v>
          </cell>
        </row>
        <row r="340">
          <cell r="A340">
            <v>6104</v>
          </cell>
          <cell r="B340" t="str">
            <v>Mempawah</v>
          </cell>
          <cell r="C340">
            <v>5.2898194820916151</v>
          </cell>
          <cell r="D340">
            <v>5.3592669583928254</v>
          </cell>
          <cell r="E340">
            <v>5.4985759530296319</v>
          </cell>
          <cell r="F340">
            <v>5.561809796332204</v>
          </cell>
          <cell r="G340">
            <v>5.4674609438964286</v>
          </cell>
          <cell r="H340">
            <v>5.6855838607480491</v>
          </cell>
          <cell r="J340" t="str">
            <v>Kab. Mempawah</v>
          </cell>
        </row>
        <row r="341">
          <cell r="A341">
            <v>6105</v>
          </cell>
          <cell r="B341" t="str">
            <v>Sanggau</v>
          </cell>
          <cell r="C341">
            <v>4.9275002344355174</v>
          </cell>
          <cell r="D341">
            <v>4.9419520962534982</v>
          </cell>
          <cell r="E341">
            <v>5.0115141659855018</v>
          </cell>
          <cell r="F341">
            <v>5.0853656080930589</v>
          </cell>
          <cell r="G341">
            <v>5.1471992351539475</v>
          </cell>
          <cell r="H341">
            <v>5.2834121987969427</v>
          </cell>
          <cell r="J341" t="str">
            <v>Kab. Sanggau</v>
          </cell>
        </row>
        <row r="342">
          <cell r="A342">
            <v>6106</v>
          </cell>
          <cell r="B342" t="str">
            <v>Ketapang</v>
          </cell>
          <cell r="C342">
            <v>4.8191930072654081</v>
          </cell>
          <cell r="D342">
            <v>5.0113591293396595</v>
          </cell>
          <cell r="E342">
            <v>5.1826965390152715</v>
          </cell>
          <cell r="F342">
            <v>5.1066303187438509</v>
          </cell>
          <cell r="G342">
            <v>5.070463045793546</v>
          </cell>
          <cell r="H342">
            <v>5.2285778636186429</v>
          </cell>
          <cell r="J342" t="str">
            <v>Kab. Ketapang</v>
          </cell>
        </row>
        <row r="343">
          <cell r="A343">
            <v>6107</v>
          </cell>
          <cell r="B343" t="str">
            <v>Sintang</v>
          </cell>
          <cell r="C343">
            <v>4.7326245518851442</v>
          </cell>
          <cell r="D343">
            <v>4.7156054502660938</v>
          </cell>
          <cell r="E343">
            <v>4.8418485741011876</v>
          </cell>
          <cell r="F343">
            <v>5.0035781912548263</v>
          </cell>
          <cell r="G343">
            <v>4.811000252323284</v>
          </cell>
          <cell r="H343">
            <v>5.1011735926970987</v>
          </cell>
          <cell r="J343" t="str">
            <v>Kab. Sintang</v>
          </cell>
        </row>
        <row r="344">
          <cell r="A344">
            <v>6108</v>
          </cell>
          <cell r="B344" t="str">
            <v>Kapuas Hulu</v>
          </cell>
          <cell r="C344">
            <v>4.9827997786408078</v>
          </cell>
          <cell r="D344">
            <v>5.0707897523778689</v>
          </cell>
          <cell r="E344">
            <v>4.9889344042205304</v>
          </cell>
          <cell r="F344">
            <v>5.1639379891820596</v>
          </cell>
          <cell r="G344">
            <v>5.0965804924776625</v>
          </cell>
          <cell r="H344">
            <v>5.369639751294323</v>
          </cell>
          <cell r="J344" t="str">
            <v>Kab. Kapuas Hulu</v>
          </cell>
        </row>
        <row r="345">
          <cell r="A345">
            <v>6109</v>
          </cell>
          <cell r="B345" t="str">
            <v>Sekadau</v>
          </cell>
          <cell r="C345" t="str">
            <v/>
          </cell>
          <cell r="D345" t="str">
            <v/>
          </cell>
          <cell r="E345" t="str">
            <v/>
          </cell>
          <cell r="F345" t="str">
            <v/>
          </cell>
          <cell r="G345" t="str">
            <v/>
          </cell>
          <cell r="H345">
            <v>4.6803612182444372</v>
          </cell>
          <cell r="J345" t="str">
            <v>Kab. Sekadau</v>
          </cell>
        </row>
        <row r="346">
          <cell r="A346">
            <v>6110</v>
          </cell>
          <cell r="B346" t="str">
            <v>Melawi</v>
          </cell>
          <cell r="C346" t="str">
            <v/>
          </cell>
          <cell r="D346" t="str">
            <v/>
          </cell>
          <cell r="E346" t="str">
            <v/>
          </cell>
          <cell r="F346" t="str">
            <v/>
          </cell>
          <cell r="G346" t="str">
            <v/>
          </cell>
          <cell r="H346">
            <v>5.050332805309079</v>
          </cell>
          <cell r="J346" t="str">
            <v>Kab. Melawi</v>
          </cell>
        </row>
        <row r="347">
          <cell r="A347">
            <v>6111</v>
          </cell>
          <cell r="B347" t="str">
            <v>Kayong Utara</v>
          </cell>
          <cell r="C347">
            <v>4.8979021703602381</v>
          </cell>
          <cell r="D347">
            <v>5.1129346222912417</v>
          </cell>
          <cell r="E347">
            <v>5.1797389757913725</v>
          </cell>
          <cell r="F347">
            <v>5.0451959219757034</v>
          </cell>
          <cell r="G347">
            <v>4.9544225951972765</v>
          </cell>
          <cell r="H347">
            <v>5.0919572532187507</v>
          </cell>
          <cell r="J347" t="str">
            <v>Kab. Kayong Utara</v>
          </cell>
        </row>
        <row r="348">
          <cell r="A348">
            <v>6112</v>
          </cell>
          <cell r="B348" t="str">
            <v>Kubu Raya</v>
          </cell>
          <cell r="C348">
            <v>5.2200184840545401</v>
          </cell>
          <cell r="D348">
            <v>5.1225626368490822</v>
          </cell>
          <cell r="E348">
            <v>5.1194756375774242</v>
          </cell>
          <cell r="F348">
            <v>5.2446125132920081</v>
          </cell>
          <cell r="G348">
            <v>5.1776619179080177</v>
          </cell>
          <cell r="H348">
            <v>5.2516036171654319</v>
          </cell>
          <cell r="J348" t="str">
            <v>Kab. Kubu Raya</v>
          </cell>
        </row>
        <row r="349">
          <cell r="A349">
            <v>6171</v>
          </cell>
          <cell r="B349" t="str">
            <v>Kota Pontianak</v>
          </cell>
          <cell r="C349">
            <v>5.9227309043396215</v>
          </cell>
          <cell r="D349">
            <v>5.93301563266209</v>
          </cell>
          <cell r="E349">
            <v>5.7416272899190588</v>
          </cell>
          <cell r="F349">
            <v>6.1302891804310153</v>
          </cell>
          <cell r="G349">
            <v>6.0186522649400418</v>
          </cell>
          <cell r="H349">
            <v>6.0783824372275221</v>
          </cell>
          <cell r="J349" t="str">
            <v>Kota Pontianak</v>
          </cell>
        </row>
        <row r="350">
          <cell r="A350">
            <v>6172</v>
          </cell>
          <cell r="B350" t="str">
            <v>Kota Singkawang</v>
          </cell>
          <cell r="C350">
            <v>5.5989343493121826</v>
          </cell>
          <cell r="D350">
            <v>5.666092520606103</v>
          </cell>
          <cell r="E350">
            <v>5.7370249842310725</v>
          </cell>
          <cell r="F350">
            <v>5.8576281135443393</v>
          </cell>
          <cell r="G350">
            <v>5.7406207632507806</v>
          </cell>
          <cell r="H350">
            <v>5.906762827865256</v>
          </cell>
          <cell r="J350" t="str">
            <v>Kota Singkawang</v>
          </cell>
        </row>
        <row r="351">
          <cell r="A351">
            <v>6200</v>
          </cell>
          <cell r="B351" t="str">
            <v>Kalimantan Tengah</v>
          </cell>
          <cell r="C351">
            <v>5.6280842943772802</v>
          </cell>
          <cell r="D351">
            <v>5.8171537988633082</v>
          </cell>
          <cell r="E351">
            <v>5.7437189145535417</v>
          </cell>
          <cell r="F351">
            <v>5.9678722036949425</v>
          </cell>
          <cell r="G351">
            <v>5.5887250482832531</v>
          </cell>
          <cell r="H351">
            <v>6.1183043752414203</v>
          </cell>
          <cell r="J351" t="str">
            <v>Provinsi Kalimantan Tengah</v>
          </cell>
        </row>
        <row r="352">
          <cell r="A352">
            <v>6201</v>
          </cell>
          <cell r="B352" t="str">
            <v>Kotawaringin Barat</v>
          </cell>
          <cell r="C352">
            <v>5.6522362080620692</v>
          </cell>
          <cell r="D352">
            <v>5.7651834646766407</v>
          </cell>
          <cell r="E352">
            <v>5.7996153825022922</v>
          </cell>
          <cell r="F352">
            <v>5.9073382634549878</v>
          </cell>
          <cell r="G352">
            <v>5.756442325205871</v>
          </cell>
          <cell r="H352">
            <v>6.039336700533295</v>
          </cell>
          <cell r="J352" t="str">
            <v>Kab. Kotawaringin Barat</v>
          </cell>
        </row>
        <row r="353">
          <cell r="A353">
            <v>6202</v>
          </cell>
          <cell r="B353" t="str">
            <v>Kotawaringin Timur</v>
          </cell>
          <cell r="C353">
            <v>5.355674591217066</v>
          </cell>
          <cell r="D353">
            <v>5.5275191473317635</v>
          </cell>
          <cell r="E353">
            <v>5.4784582893044131</v>
          </cell>
          <cell r="F353">
            <v>5.5057210006658925</v>
          </cell>
          <cell r="G353">
            <v>5.4044523993924924</v>
          </cell>
          <cell r="H353">
            <v>5.5950877493724969</v>
          </cell>
          <cell r="J353" t="str">
            <v>Kab. Kotawaringin Timur</v>
          </cell>
        </row>
        <row r="354">
          <cell r="A354">
            <v>6203</v>
          </cell>
          <cell r="B354" t="str">
            <v>Kapuas</v>
          </cell>
          <cell r="C354">
            <v>4.903659940890118</v>
          </cell>
          <cell r="D354">
            <v>5.0677702720416535</v>
          </cell>
          <cell r="E354">
            <v>5.1340579517438263</v>
          </cell>
          <cell r="F354">
            <v>5.2012693352733406</v>
          </cell>
          <cell r="G354">
            <v>5.2274219475550581</v>
          </cell>
          <cell r="H354">
            <v>5.3892989384067285</v>
          </cell>
          <cell r="J354" t="str">
            <v>Kab. Kapuas</v>
          </cell>
        </row>
        <row r="355">
          <cell r="A355">
            <v>6204</v>
          </cell>
          <cell r="B355" t="str">
            <v>Barito Selatan</v>
          </cell>
          <cell r="C355">
            <v>4.9540820899817968</v>
          </cell>
          <cell r="D355">
            <v>5.0483970419043134</v>
          </cell>
          <cell r="E355">
            <v>5.2228402580610425</v>
          </cell>
          <cell r="F355">
            <v>5.3455695631218756</v>
          </cell>
          <cell r="G355">
            <v>5.265572828468156</v>
          </cell>
          <cell r="H355">
            <v>5.5260822450267835</v>
          </cell>
          <cell r="J355" t="str">
            <v>Kab. Barito Selatan</v>
          </cell>
        </row>
        <row r="356">
          <cell r="A356">
            <v>6205</v>
          </cell>
          <cell r="B356" t="str">
            <v>Barito Utara</v>
          </cell>
          <cell r="C356">
            <v>5.080845121219455</v>
          </cell>
          <cell r="D356">
            <v>5.257537403215399</v>
          </cell>
          <cell r="E356">
            <v>5.4181801158319809</v>
          </cell>
          <cell r="F356">
            <v>5.5624640320352601</v>
          </cell>
          <cell r="G356">
            <v>5.3550889590996498</v>
          </cell>
          <cell r="H356">
            <v>5.5513795831579538</v>
          </cell>
          <cell r="J356" t="str">
            <v>Kab. Barito Utara</v>
          </cell>
        </row>
        <row r="357">
          <cell r="A357">
            <v>6206</v>
          </cell>
          <cell r="B357" t="str">
            <v>Sukamara</v>
          </cell>
          <cell r="C357">
            <v>5.0060067833466775</v>
          </cell>
          <cell r="D357">
            <v>5.1061990786258669</v>
          </cell>
          <cell r="E357">
            <v>5.1323435831178488</v>
          </cell>
          <cell r="F357">
            <v>5.2622529271394347</v>
          </cell>
          <cell r="G357">
            <v>5.0754368761914437</v>
          </cell>
          <cell r="H357">
            <v>5.4047856921044479</v>
          </cell>
          <cell r="J357" t="str">
            <v>Kab. Sukamara</v>
          </cell>
        </row>
        <row r="358">
          <cell r="A358">
            <v>6207</v>
          </cell>
          <cell r="B358" t="str">
            <v>Lamandau</v>
          </cell>
          <cell r="C358">
            <v>4.6779741151050471</v>
          </cell>
          <cell r="D358">
            <v>4.8306086032559552</v>
          </cell>
          <cell r="E358">
            <v>4.9591125595653258</v>
          </cell>
          <cell r="F358">
            <v>5.1312099805361404</v>
          </cell>
          <cell r="G358">
            <v>4.8805501321231048</v>
          </cell>
          <cell r="H358">
            <v>5.1333252592947032</v>
          </cell>
          <cell r="J358" t="str">
            <v>Kab. Lamandau</v>
          </cell>
        </row>
        <row r="359">
          <cell r="A359">
            <v>6208</v>
          </cell>
          <cell r="B359" t="str">
            <v>Seruyan</v>
          </cell>
          <cell r="C359">
            <v>4.7677311714428878</v>
          </cell>
          <cell r="D359">
            <v>4.8752680546206939</v>
          </cell>
          <cell r="E359">
            <v>5.0343390250904543</v>
          </cell>
          <cell r="F359">
            <v>5.1242423472381544</v>
          </cell>
          <cell r="G359">
            <v>5.1277377488717697</v>
          </cell>
          <cell r="H359">
            <v>5.163316131177611</v>
          </cell>
          <cell r="J359" t="str">
            <v>Kab. Seruyan</v>
          </cell>
        </row>
        <row r="360">
          <cell r="A360">
            <v>6209</v>
          </cell>
          <cell r="B360" t="str">
            <v>Katingan</v>
          </cell>
          <cell r="C360">
            <v>4.8725735787348077</v>
          </cell>
          <cell r="D360">
            <v>4.9621774193112218</v>
          </cell>
          <cell r="E360">
            <v>4.90843024280026</v>
          </cell>
          <cell r="F360">
            <v>5.0885869912562667</v>
          </cell>
          <cell r="G360">
            <v>4.8821262989766092</v>
          </cell>
          <cell r="H360">
            <v>5.200185737979508</v>
          </cell>
          <cell r="J360" t="str">
            <v>Kab. Katingan</v>
          </cell>
        </row>
        <row r="361">
          <cell r="A361">
            <v>6210</v>
          </cell>
          <cell r="B361" t="str">
            <v>Pulang Pisau</v>
          </cell>
          <cell r="C361">
            <v>4.8005909996167624</v>
          </cell>
          <cell r="D361">
            <v>4.9193798723980411</v>
          </cell>
          <cell r="E361">
            <v>5.0408779286813834</v>
          </cell>
          <cell r="F361">
            <v>5.0823832181276583</v>
          </cell>
          <cell r="G361">
            <v>4.9234072431361566</v>
          </cell>
          <cell r="H361">
            <v>5.128278555338798</v>
          </cell>
          <cell r="J361" t="str">
            <v>Kab. Pulang Pisau</v>
          </cell>
        </row>
        <row r="362">
          <cell r="A362">
            <v>6211</v>
          </cell>
          <cell r="B362" t="str">
            <v>Gunung Mas</v>
          </cell>
          <cell r="C362">
            <v>4.6958786289117151</v>
          </cell>
          <cell r="D362">
            <v>4.948884688185494</v>
          </cell>
          <cell r="E362">
            <v>4.9707274369338714</v>
          </cell>
          <cell r="F362">
            <v>5.053119880871983</v>
          </cell>
          <cell r="G362">
            <v>4.9089752635767825</v>
          </cell>
          <cell r="H362">
            <v>5.1803509544297732</v>
          </cell>
          <cell r="J362" t="str">
            <v>Kab. Gunung Mas</v>
          </cell>
        </row>
        <row r="363">
          <cell r="A363">
            <v>6212</v>
          </cell>
          <cell r="B363" t="str">
            <v>Barito Timur</v>
          </cell>
          <cell r="C363">
            <v>4.9646605445980718</v>
          </cell>
          <cell r="D363">
            <v>5.0037195545368958</v>
          </cell>
          <cell r="E363">
            <v>4.9379841215435158</v>
          </cell>
          <cell r="F363">
            <v>5.1074556937155098</v>
          </cell>
          <cell r="G363">
            <v>4.9039435503923814</v>
          </cell>
          <cell r="H363">
            <v>5.0839625673193583</v>
          </cell>
          <cell r="J363" t="str">
            <v>Kab. Barito Timur</v>
          </cell>
        </row>
        <row r="364">
          <cell r="A364">
            <v>6213</v>
          </cell>
          <cell r="B364" t="str">
            <v>Murung Raya</v>
          </cell>
          <cell r="C364">
            <v>4.1456498776380926</v>
          </cell>
          <cell r="D364">
            <v>4.300517869443623</v>
          </cell>
          <cell r="E364">
            <v>4.3575637350627465</v>
          </cell>
          <cell r="F364">
            <v>4.516312682519172</v>
          </cell>
          <cell r="G364">
            <v>4.482483581366469</v>
          </cell>
          <cell r="H364">
            <v>4.6097021112171186</v>
          </cell>
          <cell r="J364" t="str">
            <v>Kab. Murung Raya</v>
          </cell>
        </row>
        <row r="365">
          <cell r="A365">
            <v>6271</v>
          </cell>
          <cell r="B365" t="str">
            <v>Kota Palangka Raya</v>
          </cell>
          <cell r="C365">
            <v>5.9177964153298994</v>
          </cell>
          <cell r="D365">
            <v>5.879332621949982</v>
          </cell>
          <cell r="E365">
            <v>5.9651915800544097</v>
          </cell>
          <cell r="F365">
            <v>6.0099781510975134</v>
          </cell>
          <cell r="G365">
            <v>5.983493395637498</v>
          </cell>
          <cell r="H365">
            <v>6.0410591486323888</v>
          </cell>
          <cell r="J365" t="str">
            <v>Kota Palangkaraya</v>
          </cell>
        </row>
        <row r="366">
          <cell r="A366">
            <v>6300</v>
          </cell>
          <cell r="B366" t="str">
            <v>Kalimantan Selatan</v>
          </cell>
          <cell r="C366">
            <v>5.9730397068727816</v>
          </cell>
          <cell r="D366">
            <v>6.012306332830752</v>
          </cell>
          <cell r="E366">
            <v>5.922899584889965</v>
          </cell>
          <cell r="F366">
            <v>6.1398507325267406</v>
          </cell>
          <cell r="G366">
            <v>5.7487197841134119</v>
          </cell>
          <cell r="H366">
            <v>6.2374014015077819</v>
          </cell>
          <cell r="J366" t="str">
            <v>Provinsi Kalimantan Selatan</v>
          </cell>
        </row>
        <row r="367">
          <cell r="A367">
            <v>6301</v>
          </cell>
          <cell r="B367" t="str">
            <v>Tanah Laut</v>
          </cell>
          <cell r="C367">
            <v>5.204391443334579</v>
          </cell>
          <cell r="D367">
            <v>5.3740059559265845</v>
          </cell>
          <cell r="E367">
            <v>5.4708993957191092</v>
          </cell>
          <cell r="F367">
            <v>5.6102488635250882</v>
          </cell>
          <cell r="G367">
            <v>5.4926791200991802</v>
          </cell>
          <cell r="H367">
            <v>5.6582662181319137</v>
          </cell>
          <cell r="J367" t="str">
            <v>Kab. Tanah Laut</v>
          </cell>
        </row>
        <row r="368">
          <cell r="A368">
            <v>6302</v>
          </cell>
          <cell r="B368" t="str">
            <v>Kota Baru</v>
          </cell>
          <cell r="C368">
            <v>5.1223196455368045</v>
          </cell>
          <cell r="D368">
            <v>5.254788988405382</v>
          </cell>
          <cell r="E368">
            <v>5.3825572534096127</v>
          </cell>
          <cell r="F368">
            <v>5.5427336559216478</v>
          </cell>
          <cell r="G368">
            <v>5.4435291179739513</v>
          </cell>
          <cell r="H368">
            <v>5.626423427228727</v>
          </cell>
          <cell r="J368" t="str">
            <v>Kab. Kotabaru</v>
          </cell>
        </row>
        <row r="369">
          <cell r="A369">
            <v>6303</v>
          </cell>
          <cell r="B369" t="str">
            <v>Banjar</v>
          </cell>
          <cell r="C369">
            <v>5.1888210015581713</v>
          </cell>
          <cell r="D369">
            <v>5.2424087562671691</v>
          </cell>
          <cell r="E369">
            <v>5.2898179569466768</v>
          </cell>
          <cell r="F369">
            <v>5.3661332456985242</v>
          </cell>
          <cell r="G369">
            <v>5.2304668908136778</v>
          </cell>
          <cell r="H369">
            <v>5.4024564188253938</v>
          </cell>
          <cell r="J369" t="str">
            <v>Kab. Banjar</v>
          </cell>
        </row>
        <row r="370">
          <cell r="A370">
            <v>6304</v>
          </cell>
          <cell r="B370" t="str">
            <v>Barito Kuala</v>
          </cell>
          <cell r="C370">
            <v>5.2518390153068406</v>
          </cell>
          <cell r="D370">
            <v>5.129695035552734</v>
          </cell>
          <cell r="E370">
            <v>5.2800743113271444</v>
          </cell>
          <cell r="F370">
            <v>5.4605862239175371</v>
          </cell>
          <cell r="G370">
            <v>5.3978054833031113</v>
          </cell>
          <cell r="H370">
            <v>5.559739689373365</v>
          </cell>
          <cell r="J370" t="str">
            <v>Kab. Barito Kuala</v>
          </cell>
        </row>
        <row r="371">
          <cell r="A371">
            <v>6305</v>
          </cell>
          <cell r="B371" t="str">
            <v>Tapin</v>
          </cell>
          <cell r="C371">
            <v>5.3346219128053534</v>
          </cell>
          <cell r="D371">
            <v>5.3223313088012221</v>
          </cell>
          <cell r="E371">
            <v>5.3939872136013891</v>
          </cell>
          <cell r="F371">
            <v>5.6087785876274383</v>
          </cell>
          <cell r="G371">
            <v>5.5045232298135875</v>
          </cell>
          <cell r="H371">
            <v>5.5937139615290485</v>
          </cell>
          <cell r="J371" t="str">
            <v>Kab. Tapin</v>
          </cell>
        </row>
        <row r="372">
          <cell r="A372">
            <v>6306</v>
          </cell>
          <cell r="B372" t="str">
            <v>Hulu Sungai Selatan</v>
          </cell>
          <cell r="C372">
            <v>5.2010351121650409</v>
          </cell>
          <cell r="D372">
            <v>5.1963359684299526</v>
          </cell>
          <cell r="E372">
            <v>5.265595915617169</v>
          </cell>
          <cell r="F372">
            <v>5.4555750150463744</v>
          </cell>
          <cell r="G372">
            <v>5.3641007939451493</v>
          </cell>
          <cell r="H372">
            <v>5.6536789185083558</v>
          </cell>
          <cell r="J372" t="str">
            <v>Kab. Hulu Sungai Selatan</v>
          </cell>
        </row>
        <row r="373">
          <cell r="A373">
            <v>6307</v>
          </cell>
          <cell r="B373" t="str">
            <v>Hulu Sungai Tengah</v>
          </cell>
          <cell r="C373">
            <v>5.4747091892397561</v>
          </cell>
          <cell r="D373">
            <v>5.4571692247082701</v>
          </cell>
          <cell r="E373">
            <v>5.3665812257205792</v>
          </cell>
          <cell r="F373">
            <v>5.6168962112342227</v>
          </cell>
          <cell r="G373">
            <v>5.5561108919162621</v>
          </cell>
          <cell r="H373">
            <v>5.6990649236907496</v>
          </cell>
          <cell r="J373" t="str">
            <v>Kab. Hulu Sungai Tengah</v>
          </cell>
        </row>
        <row r="374">
          <cell r="A374">
            <v>6308</v>
          </cell>
          <cell r="B374" t="str">
            <v>Hulu Sungai Utara</v>
          </cell>
          <cell r="C374">
            <v>5.2922990488471324</v>
          </cell>
          <cell r="D374">
            <v>5.366915688981158</v>
          </cell>
          <cell r="E374">
            <v>5.3536440715816171</v>
          </cell>
          <cell r="F374">
            <v>5.582517479564256</v>
          </cell>
          <cell r="G374">
            <v>5.4596763445876286</v>
          </cell>
          <cell r="H374">
            <v>5.525297979818701</v>
          </cell>
          <cell r="J374" t="str">
            <v>Kab. Hulu Sungai Utara</v>
          </cell>
        </row>
        <row r="375">
          <cell r="A375">
            <v>6309</v>
          </cell>
          <cell r="B375" t="str">
            <v>Tabalong</v>
          </cell>
          <cell r="C375">
            <v>5.1493548304124532</v>
          </cell>
          <cell r="D375">
            <v>5.2459144986474211</v>
          </cell>
          <cell r="E375">
            <v>5.2853706695440748</v>
          </cell>
          <cell r="F375">
            <v>5.3552101573061455</v>
          </cell>
          <cell r="G375">
            <v>5.2880149141260429</v>
          </cell>
          <cell r="H375">
            <v>5.5040105842683058</v>
          </cell>
          <cell r="J375" t="str">
            <v>Kab. Tabalong</v>
          </cell>
        </row>
        <row r="376">
          <cell r="A376">
            <v>6310</v>
          </cell>
          <cell r="B376" t="str">
            <v>Tanah Bumbu</v>
          </cell>
          <cell r="C376">
            <v>5.2495731432584369</v>
          </cell>
          <cell r="D376">
            <v>5.4266333042502035</v>
          </cell>
          <cell r="E376">
            <v>5.4596701057695949</v>
          </cell>
          <cell r="F376">
            <v>5.4739368048086199</v>
          </cell>
          <cell r="G376">
            <v>5.3619665756493191</v>
          </cell>
          <cell r="H376">
            <v>5.6612360802560744</v>
          </cell>
          <cell r="J376" t="str">
            <v>Kab. Tanah Bumbu</v>
          </cell>
        </row>
        <row r="377">
          <cell r="A377">
            <v>6311</v>
          </cell>
          <cell r="B377" t="str">
            <v>Balangan</v>
          </cell>
          <cell r="C377">
            <v>4.6324296945211785</v>
          </cell>
          <cell r="D377">
            <v>4.5588814751876727</v>
          </cell>
          <cell r="E377">
            <v>4.813225787383983</v>
          </cell>
          <cell r="F377">
            <v>4.9221648221777992</v>
          </cell>
          <cell r="G377">
            <v>4.892448484750874</v>
          </cell>
          <cell r="H377">
            <v>5.0544120572781592</v>
          </cell>
          <cell r="J377" t="str">
            <v>Kab. Balangan</v>
          </cell>
        </row>
        <row r="378">
          <cell r="A378">
            <v>6371</v>
          </cell>
          <cell r="B378" t="str">
            <v>Kota Banjarmasin</v>
          </cell>
          <cell r="C378">
            <v>6.1247799759731523</v>
          </cell>
          <cell r="D378">
            <v>6.286263580750246</v>
          </cell>
          <cell r="E378">
            <v>6.1756735265737843</v>
          </cell>
          <cell r="F378">
            <v>6.324337474225791</v>
          </cell>
          <cell r="G378">
            <v>6.1632743849644447</v>
          </cell>
          <cell r="H378">
            <v>6.3675786826620886</v>
          </cell>
          <cell r="J378" t="str">
            <v>Kota Banjarmasin</v>
          </cell>
        </row>
        <row r="379">
          <cell r="A379">
            <v>6372</v>
          </cell>
          <cell r="B379" t="str">
            <v>Kota Banjar Baru</v>
          </cell>
          <cell r="C379">
            <v>5.2258119955866862</v>
          </cell>
          <cell r="D379">
            <v>5.2638866411201084</v>
          </cell>
          <cell r="E379">
            <v>5.3443536511618275</v>
          </cell>
          <cell r="F379">
            <v>5.3249545899303641</v>
          </cell>
          <cell r="G379">
            <v>5.2934622295723059</v>
          </cell>
          <cell r="H379">
            <v>5.4747353669192371</v>
          </cell>
          <cell r="J379" t="str">
            <v>Kota Banjarbaru</v>
          </cell>
        </row>
        <row r="380">
          <cell r="A380">
            <v>6400</v>
          </cell>
          <cell r="B380" t="str">
            <v>Kalimantan Timur</v>
          </cell>
          <cell r="C380">
            <v>5.8468466472957168</v>
          </cell>
          <cell r="D380">
            <v>6.0375633243105513</v>
          </cell>
          <cell r="E380">
            <v>5.9581490950495937</v>
          </cell>
          <cell r="F380">
            <v>6.2193591388123988</v>
          </cell>
          <cell r="G380">
            <v>5.7736277770858191</v>
          </cell>
          <cell r="H380">
            <v>6.2443500399699143</v>
          </cell>
          <cell r="J380" t="str">
            <v>Provinsi Kalimantan Timur</v>
          </cell>
        </row>
        <row r="381">
          <cell r="A381">
            <v>6401</v>
          </cell>
          <cell r="B381" t="str">
            <v>Paser</v>
          </cell>
          <cell r="C381">
            <v>5.2055534360218534</v>
          </cell>
          <cell r="D381">
            <v>5.2886367026887564</v>
          </cell>
          <cell r="E381">
            <v>5.3574613293726392</v>
          </cell>
          <cell r="F381">
            <v>5.5068965240235297</v>
          </cell>
          <cell r="G381">
            <v>5.3021441559778868</v>
          </cell>
          <cell r="H381">
            <v>5.5604477630084332</v>
          </cell>
          <cell r="J381" t="str">
            <v>Kab. Paser</v>
          </cell>
        </row>
        <row r="382">
          <cell r="A382">
            <v>6402</v>
          </cell>
          <cell r="B382" t="str">
            <v>Kutai Barat</v>
          </cell>
          <cell r="C382">
            <v>4.8827756005574345</v>
          </cell>
          <cell r="D382">
            <v>5.0507758263638962</v>
          </cell>
          <cell r="E382">
            <v>5.1536165059737211</v>
          </cell>
          <cell r="F382">
            <v>5.2782958225857248</v>
          </cell>
          <cell r="G382">
            <v>5.1579652171026451</v>
          </cell>
          <cell r="H382">
            <v>5.4045049747671996</v>
          </cell>
          <cell r="J382" t="str">
            <v>Kab. Kutai Barat</v>
          </cell>
        </row>
        <row r="383">
          <cell r="A383">
            <v>6403</v>
          </cell>
          <cell r="B383" t="str">
            <v>Kutai Kartanegara</v>
          </cell>
          <cell r="C383">
            <v>5.2240012435467849</v>
          </cell>
          <cell r="D383">
            <v>5.295857324065727</v>
          </cell>
          <cell r="E383">
            <v>5.3094716297044231</v>
          </cell>
          <cell r="F383">
            <v>5.4396902661613602</v>
          </cell>
          <cell r="G383">
            <v>5.3361518211182144</v>
          </cell>
          <cell r="H383">
            <v>5.5280418324048748</v>
          </cell>
          <cell r="J383" t="str">
            <v>Kab. Kutai Kartanegara</v>
          </cell>
        </row>
        <row r="384">
          <cell r="A384">
            <v>6404</v>
          </cell>
          <cell r="B384" t="str">
            <v>Kutai Timur</v>
          </cell>
          <cell r="C384">
            <v>4.8347946436677249</v>
          </cell>
          <cell r="D384">
            <v>5.0282215720624155</v>
          </cell>
          <cell r="E384">
            <v>5.0387814078325057</v>
          </cell>
          <cell r="F384">
            <v>5.2342551238298167</v>
          </cell>
          <cell r="G384">
            <v>5.0415190791859912</v>
          </cell>
          <cell r="H384">
            <v>5.1842012353606775</v>
          </cell>
          <cell r="J384" t="str">
            <v>Kab. Kutai Timur</v>
          </cell>
        </row>
        <row r="385">
          <cell r="A385">
            <v>6405</v>
          </cell>
          <cell r="B385" t="str">
            <v>Berau</v>
          </cell>
          <cell r="C385">
            <v>5.1641911119446258</v>
          </cell>
          <cell r="D385">
            <v>5.3094791853584251</v>
          </cell>
          <cell r="E385">
            <v>5.3618793924347576</v>
          </cell>
          <cell r="F385">
            <v>5.4848615352494807</v>
          </cell>
          <cell r="G385">
            <v>5.3506366151419682</v>
          </cell>
          <cell r="H385">
            <v>5.4399866005917179</v>
          </cell>
          <cell r="J385" t="str">
            <v>Kab. Berau</v>
          </cell>
        </row>
        <row r="386">
          <cell r="A386">
            <v>6409</v>
          </cell>
          <cell r="B386" t="str">
            <v>Penajam Paser Utara</v>
          </cell>
          <cell r="C386">
            <v>5.0952625402588696</v>
          </cell>
          <cell r="D386">
            <v>5.1167261270626359</v>
          </cell>
          <cell r="E386">
            <v>5.1636600657053409</v>
          </cell>
          <cell r="F386">
            <v>5.2030364450918958</v>
          </cell>
          <cell r="G386">
            <v>5.1702823332058827</v>
          </cell>
          <cell r="H386">
            <v>5.3164182258419883</v>
          </cell>
          <cell r="J386" t="str">
            <v>Kab. Penajam Paser Utara</v>
          </cell>
        </row>
        <row r="387">
          <cell r="A387">
            <v>6411</v>
          </cell>
          <cell r="B387" t="str">
            <v>Mahakam Hulu</v>
          </cell>
          <cell r="C387">
            <v>4.2286469997247016</v>
          </cell>
          <cell r="D387">
            <v>4.3671626463817566</v>
          </cell>
          <cell r="E387">
            <v>4.6453957258104195</v>
          </cell>
          <cell r="F387">
            <v>4.7277537014819835</v>
          </cell>
          <cell r="G387">
            <v>4.6596702581961207</v>
          </cell>
          <cell r="H387">
            <v>4.8915635056665652</v>
          </cell>
          <cell r="J387" t="str">
            <v>Kab. Mahakam Ulu</v>
          </cell>
        </row>
        <row r="388">
          <cell r="A388">
            <v>6471</v>
          </cell>
          <cell r="B388" t="str">
            <v>Kota Balikpapan</v>
          </cell>
          <cell r="C388">
            <v>6.0440307018064496</v>
          </cell>
          <cell r="D388">
            <v>6.0622363752499311</v>
          </cell>
          <cell r="E388">
            <v>6.0683691026420057</v>
          </cell>
          <cell r="F388">
            <v>6.1951435740910625</v>
          </cell>
          <cell r="G388">
            <v>6.0270893514330375</v>
          </cell>
          <cell r="H388">
            <v>6.2143711370879613</v>
          </cell>
          <cell r="J388" t="str">
            <v>Kota Balikpapan</v>
          </cell>
        </row>
        <row r="389">
          <cell r="A389">
            <v>6472</v>
          </cell>
          <cell r="B389" t="str">
            <v>Kota Samarinda</v>
          </cell>
          <cell r="C389">
            <v>5.9225327057853807</v>
          </cell>
          <cell r="D389">
            <v>5.7913005823268602</v>
          </cell>
          <cell r="E389">
            <v>5.8986575737060329</v>
          </cell>
          <cell r="F389">
            <v>5.869855666692068</v>
          </cell>
          <cell r="G389">
            <v>5.8365685750449261</v>
          </cell>
          <cell r="H389">
            <v>5.9321031573503635</v>
          </cell>
          <cell r="J389" t="str">
            <v>Kota Samarinda</v>
          </cell>
        </row>
        <row r="390">
          <cell r="A390">
            <v>6474</v>
          </cell>
          <cell r="B390" t="str">
            <v>Kota Bontang</v>
          </cell>
          <cell r="C390">
            <v>5.9235824193086479</v>
          </cell>
          <cell r="D390">
            <v>5.9970463226689219</v>
          </cell>
          <cell r="E390">
            <v>6.0682879994365351</v>
          </cell>
          <cell r="F390">
            <v>6.0941096532209285</v>
          </cell>
          <cell r="G390">
            <v>5.9569855915224368</v>
          </cell>
          <cell r="H390">
            <v>6.2360179618563274</v>
          </cell>
          <cell r="J390" t="str">
            <v>Kota Bontang</v>
          </cell>
        </row>
        <row r="391">
          <cell r="A391">
            <v>6500</v>
          </cell>
          <cell r="B391" t="str">
            <v>Kalimantan Utara</v>
          </cell>
          <cell r="C391">
            <v>5.6671313419403768</v>
          </cell>
          <cell r="D391">
            <v>5.8832277599960268</v>
          </cell>
          <cell r="E391">
            <v>6.0399802156888134</v>
          </cell>
          <cell r="F391">
            <v>6.1699531938338374</v>
          </cell>
          <cell r="G391">
            <v>5.5466824564355361</v>
          </cell>
          <cell r="H391">
            <v>6.2219408944707801</v>
          </cell>
          <cell r="J391" t="str">
            <v>Provinsi Kalimantan Utara</v>
          </cell>
        </row>
        <row r="392">
          <cell r="A392">
            <v>6501</v>
          </cell>
          <cell r="B392" t="str">
            <v>Malinau</v>
          </cell>
          <cell r="C392">
            <v>4.7430668999898193</v>
          </cell>
          <cell r="D392">
            <v>4.8277663164904121</v>
          </cell>
          <cell r="E392">
            <v>4.981858664952922</v>
          </cell>
          <cell r="F392">
            <v>4.921725931264552</v>
          </cell>
          <cell r="G392">
            <v>4.9370592204547368</v>
          </cell>
          <cell r="H392">
            <v>4.9873551414552102</v>
          </cell>
          <cell r="J392" t="str">
            <v>Kab. Malinau</v>
          </cell>
        </row>
        <row r="393">
          <cell r="A393">
            <v>6502</v>
          </cell>
          <cell r="B393" t="str">
            <v>Bulungan</v>
          </cell>
          <cell r="C393">
            <v>5.1782998070138158</v>
          </cell>
          <cell r="D393">
            <v>5.3842695789847363</v>
          </cell>
          <cell r="E393">
            <v>5.4526630335543551</v>
          </cell>
          <cell r="F393">
            <v>5.5783331914455259</v>
          </cell>
          <cell r="G393">
            <v>5.4330872476551688</v>
          </cell>
          <cell r="H393">
            <v>5.5469896668400507</v>
          </cell>
          <cell r="J393" t="str">
            <v>Kab. Bulungan</v>
          </cell>
        </row>
        <row r="394">
          <cell r="A394">
            <v>6503</v>
          </cell>
          <cell r="B394" t="str">
            <v>Tana Tidung</v>
          </cell>
          <cell r="C394" t="str">
            <v/>
          </cell>
          <cell r="D394" t="str">
            <v/>
          </cell>
          <cell r="E394" t="str">
            <v/>
          </cell>
          <cell r="F394" t="str">
            <v/>
          </cell>
          <cell r="G394" t="str">
            <v/>
          </cell>
          <cell r="H394">
            <v>5.0627604614439621</v>
          </cell>
          <cell r="J394" t="str">
            <v>Kab. Tana Tidung</v>
          </cell>
        </row>
        <row r="395">
          <cell r="A395">
            <v>6504</v>
          </cell>
          <cell r="B395" t="str">
            <v>Nunukan</v>
          </cell>
          <cell r="C395">
            <v>5.0687393557062697</v>
          </cell>
          <cell r="D395">
            <v>5.2056244440339565</v>
          </cell>
          <cell r="E395">
            <v>5.4098756346277286</v>
          </cell>
          <cell r="F395">
            <v>5.4359424869757023</v>
          </cell>
          <cell r="G395">
            <v>5.3120926720190171</v>
          </cell>
          <cell r="H395">
            <v>5.5170305637728267</v>
          </cell>
          <cell r="J395" t="str">
            <v>Kab. Nunukan</v>
          </cell>
        </row>
        <row r="396">
          <cell r="A396">
            <v>6571</v>
          </cell>
          <cell r="B396" t="str">
            <v>Kota Tarakan</v>
          </cell>
          <cell r="C396">
            <v>5.6456888210890499</v>
          </cell>
          <cell r="D396">
            <v>5.6989314341830628</v>
          </cell>
          <cell r="E396">
            <v>5.830206852092731</v>
          </cell>
          <cell r="F396">
            <v>5.898629213462347</v>
          </cell>
          <cell r="G396">
            <v>5.6666313446441041</v>
          </cell>
          <cell r="H396">
            <v>5.9305505965972944</v>
          </cell>
          <cell r="J396" t="str">
            <v>Kota Tarakan</v>
          </cell>
        </row>
        <row r="397">
          <cell r="A397">
            <v>7100</v>
          </cell>
          <cell r="B397" t="str">
            <v>Sulawesi Utara</v>
          </cell>
          <cell r="C397">
            <v>5.7393776097833307</v>
          </cell>
          <cell r="D397">
            <v>5.8260479453050644</v>
          </cell>
          <cell r="E397">
            <v>5.7816903827201998</v>
          </cell>
          <cell r="F397">
            <v>6.1635617871356629</v>
          </cell>
          <cell r="G397">
            <v>5.6511188400535746</v>
          </cell>
          <cell r="H397">
            <v>6.1523156966340977</v>
          </cell>
          <cell r="J397" t="str">
            <v>Provinsi Sulawesi Utara</v>
          </cell>
        </row>
        <row r="398">
          <cell r="A398">
            <v>7101</v>
          </cell>
          <cell r="B398" t="str">
            <v>Bolaang Mongondow</v>
          </cell>
          <cell r="C398">
            <v>4.7858920673527878</v>
          </cell>
          <cell r="D398">
            <v>4.6826650985776848</v>
          </cell>
          <cell r="E398">
            <v>4.8694444755436352</v>
          </cell>
          <cell r="F398">
            <v>5.1767427543375142</v>
          </cell>
          <cell r="G398">
            <v>5.1101470589091171</v>
          </cell>
          <cell r="H398">
            <v>5.1145396122710007</v>
          </cell>
          <cell r="J398" t="str">
            <v>Kab. Bolaang Mongondow</v>
          </cell>
        </row>
        <row r="399">
          <cell r="A399">
            <v>7102</v>
          </cell>
          <cell r="B399" t="str">
            <v>Minahasa</v>
          </cell>
          <cell r="C399">
            <v>5.4391930872832033</v>
          </cell>
          <cell r="D399">
            <v>5.5533256773654545</v>
          </cell>
          <cell r="E399">
            <v>5.4826621270874538</v>
          </cell>
          <cell r="F399">
            <v>5.7551851253162063</v>
          </cell>
          <cell r="G399">
            <v>5.5980516674609913</v>
          </cell>
          <cell r="H399">
            <v>5.6937912765380263</v>
          </cell>
          <cell r="J399" t="str">
            <v>Kab. Minahasa</v>
          </cell>
        </row>
        <row r="400">
          <cell r="A400">
            <v>7103</v>
          </cell>
          <cell r="B400" t="str">
            <v>Kepulauan Sangihe</v>
          </cell>
          <cell r="C400">
            <v>5.1297704961562269</v>
          </cell>
          <cell r="D400">
            <v>5.2739080535515965</v>
          </cell>
          <cell r="E400">
            <v>5.3391465094402717</v>
          </cell>
          <cell r="F400">
            <v>5.6216208308848357</v>
          </cell>
          <cell r="G400">
            <v>5.475917293303449</v>
          </cell>
          <cell r="H400">
            <v>5.6441838955835912</v>
          </cell>
          <cell r="J400" t="str">
            <v>Kab. Sangihe</v>
          </cell>
        </row>
        <row r="401">
          <cell r="A401">
            <v>7104</v>
          </cell>
          <cell r="B401" t="str">
            <v>Kepulauan Talaud</v>
          </cell>
          <cell r="C401">
            <v>4.6838659219553307</v>
          </cell>
          <cell r="D401">
            <v>4.8480128349855125</v>
          </cell>
          <cell r="E401">
            <v>4.8650847906117125</v>
          </cell>
          <cell r="F401">
            <v>4.8514640778676288</v>
          </cell>
          <cell r="G401">
            <v>4.7419429142796332</v>
          </cell>
          <cell r="H401">
            <v>4.9466850610623103</v>
          </cell>
          <cell r="J401" t="str">
            <v>Kab. Kepulauan Talaud</v>
          </cell>
        </row>
        <row r="402">
          <cell r="A402">
            <v>7105</v>
          </cell>
          <cell r="B402" t="str">
            <v>Minahasa Selatan</v>
          </cell>
          <cell r="C402">
            <v>4.8934649314107634</v>
          </cell>
          <cell r="D402">
            <v>4.9807801984976674</v>
          </cell>
          <cell r="E402">
            <v>4.9863592058581077</v>
          </cell>
          <cell r="F402">
            <v>5.1813193774441961</v>
          </cell>
          <cell r="G402">
            <v>5.0176842892075726</v>
          </cell>
          <cell r="H402">
            <v>5.1626640815411227</v>
          </cell>
          <cell r="J402" t="str">
            <v>Kab. Minahasa Selatan</v>
          </cell>
        </row>
        <row r="403">
          <cell r="A403">
            <v>7106</v>
          </cell>
          <cell r="B403" t="str">
            <v>Minahasa Utara</v>
          </cell>
          <cell r="C403">
            <v>5.0732114186297306</v>
          </cell>
          <cell r="D403">
            <v>5.1598317119207682</v>
          </cell>
          <cell r="E403">
            <v>5.2652930119443653</v>
          </cell>
          <cell r="F403">
            <v>5.2326520733154691</v>
          </cell>
          <cell r="G403">
            <v>5.1189663341860117</v>
          </cell>
          <cell r="H403">
            <v>5.1846515059447302</v>
          </cell>
          <cell r="J403" t="str">
            <v>Kab. Minahasa Utara</v>
          </cell>
        </row>
        <row r="404">
          <cell r="A404">
            <v>7107</v>
          </cell>
          <cell r="B404" t="str">
            <v>Bolaang Mongondow Utara</v>
          </cell>
          <cell r="C404">
            <v>4.4654338107535034</v>
          </cell>
          <cell r="D404">
            <v>4.6694560131357656</v>
          </cell>
          <cell r="E404">
            <v>4.675543790154908</v>
          </cell>
          <cell r="F404">
            <v>4.7173273933666486</v>
          </cell>
          <cell r="G404">
            <v>4.6440138413059637</v>
          </cell>
          <cell r="H404">
            <v>4.8781580676896912</v>
          </cell>
          <cell r="J404" t="str">
            <v>Kab. Bolaang Mongondow Utara</v>
          </cell>
        </row>
        <row r="405">
          <cell r="A405">
            <v>7108</v>
          </cell>
          <cell r="B405" t="str">
            <v>Siau Tagulandang Biaro</v>
          </cell>
          <cell r="C405">
            <v>4.8041404390153346</v>
          </cell>
          <cell r="D405">
            <v>4.7207365750987318</v>
          </cell>
          <cell r="E405">
            <v>4.8453326317357179</v>
          </cell>
          <cell r="F405">
            <v>5.0451969095390208</v>
          </cell>
          <cell r="G405">
            <v>4.9257958774674755</v>
          </cell>
          <cell r="H405">
            <v>4.9565378434590706</v>
          </cell>
          <cell r="J405" t="str">
            <v>Kab. Kep. Siau Tagulandang Biaro</v>
          </cell>
        </row>
        <row r="406">
          <cell r="A406">
            <v>7109</v>
          </cell>
          <cell r="B406" t="str">
            <v>Minahasa Tenggara</v>
          </cell>
          <cell r="C406">
            <v>4.7483787084362561</v>
          </cell>
          <cell r="D406">
            <v>4.9673241786323139</v>
          </cell>
          <cell r="E406">
            <v>5.0662493598618061</v>
          </cell>
          <cell r="F406">
            <v>5.1681736280883488</v>
          </cell>
          <cell r="G406">
            <v>4.9525425421850002</v>
          </cell>
          <cell r="H406">
            <v>5.1360177702075163</v>
          </cell>
          <cell r="J406" t="str">
            <v>Kab. Minahasa Tenggara</v>
          </cell>
        </row>
        <row r="407">
          <cell r="A407">
            <v>7110</v>
          </cell>
          <cell r="B407" t="str">
            <v>Bolaang Mongondow Selatan</v>
          </cell>
          <cell r="C407">
            <v>4.4518168461686081</v>
          </cell>
          <cell r="D407">
            <v>4.4155942378618711</v>
          </cell>
          <cell r="E407">
            <v>4.5710785267432943</v>
          </cell>
          <cell r="F407">
            <v>4.6958719682673751</v>
          </cell>
          <cell r="G407">
            <v>4.6672470631864611</v>
          </cell>
          <cell r="H407">
            <v>4.7334115250526434</v>
          </cell>
          <cell r="J407" t="str">
            <v>Kab. Bolaang Mongondow Selatan</v>
          </cell>
        </row>
        <row r="408">
          <cell r="A408">
            <v>7111</v>
          </cell>
          <cell r="B408" t="str">
            <v>Bolaang Mongondow Timur</v>
          </cell>
          <cell r="C408">
            <v>4.6896708128619489</v>
          </cell>
          <cell r="D408">
            <v>4.849089123221245</v>
          </cell>
          <cell r="E408">
            <v>4.8536006432399361</v>
          </cell>
          <cell r="F408">
            <v>4.9617699565829598</v>
          </cell>
          <cell r="G408">
            <v>4.825401551602269</v>
          </cell>
          <cell r="H408">
            <v>4.9966459242123289</v>
          </cell>
          <cell r="J408" t="str">
            <v>Kab. Bolaang Mongondow Timur</v>
          </cell>
        </row>
        <row r="409">
          <cell r="A409">
            <v>7171</v>
          </cell>
          <cell r="B409" t="str">
            <v>Kota Manado</v>
          </cell>
          <cell r="C409">
            <v>5.6845915246720269</v>
          </cell>
          <cell r="D409">
            <v>5.70462451144863</v>
          </cell>
          <cell r="E409">
            <v>5.7177965360792218</v>
          </cell>
          <cell r="F409">
            <v>5.8251695817327418</v>
          </cell>
          <cell r="G409">
            <v>5.6628506091087774</v>
          </cell>
          <cell r="H409">
            <v>5.8211963247956584</v>
          </cell>
          <cell r="J409" t="str">
            <v>Kota Manado</v>
          </cell>
        </row>
        <row r="410">
          <cell r="A410">
            <v>7172</v>
          </cell>
          <cell r="B410" t="str">
            <v>Kota Bitung</v>
          </cell>
          <cell r="C410">
            <v>5.6213799247285188</v>
          </cell>
          <cell r="D410">
            <v>5.8284686848603906</v>
          </cell>
          <cell r="E410">
            <v>5.9293601664798752</v>
          </cell>
          <cell r="F410">
            <v>6.0255888692084474</v>
          </cell>
          <cell r="G410">
            <v>5.8545914216502721</v>
          </cell>
          <cell r="H410">
            <v>6.0780906923282911</v>
          </cell>
          <cell r="J410" t="str">
            <v>Kota Bitung</v>
          </cell>
        </row>
        <row r="411">
          <cell r="A411">
            <v>7173</v>
          </cell>
          <cell r="B411" t="str">
            <v>Kota Tomohon</v>
          </cell>
          <cell r="C411">
            <v>5.1100562704011914</v>
          </cell>
          <cell r="D411">
            <v>5.4271685042666347</v>
          </cell>
          <cell r="E411">
            <v>5.4658081366202627</v>
          </cell>
          <cell r="F411">
            <v>5.6419481062731709</v>
          </cell>
          <cell r="G411">
            <v>5.5221589600632033</v>
          </cell>
          <cell r="H411">
            <v>5.7159847352712845</v>
          </cell>
          <cell r="J411" t="str">
            <v>Kota Tomohon</v>
          </cell>
        </row>
        <row r="412">
          <cell r="A412">
            <v>7174</v>
          </cell>
          <cell r="B412" t="str">
            <v>Kota Kotamobagu</v>
          </cell>
          <cell r="C412">
            <v>5.678671660928158</v>
          </cell>
          <cell r="D412">
            <v>5.75281742050365</v>
          </cell>
          <cell r="E412">
            <v>5.8810393400854526</v>
          </cell>
          <cell r="F412">
            <v>6.0692340553375228</v>
          </cell>
          <cell r="G412">
            <v>5.8943217017611129</v>
          </cell>
          <cell r="H412">
            <v>6.1377071864017818</v>
          </cell>
          <cell r="J412" t="str">
            <v>Kota Kotamobagu</v>
          </cell>
        </row>
        <row r="413">
          <cell r="A413">
            <v>7200</v>
          </cell>
          <cell r="B413" t="str">
            <v>Sulawesi Tengah</v>
          </cell>
          <cell r="C413">
            <v>5.4109842493601814</v>
          </cell>
          <cell r="D413">
            <v>5.4354481341802936</v>
          </cell>
          <cell r="E413">
            <v>5.379091632451126</v>
          </cell>
          <cell r="F413">
            <v>5.7169316469746159</v>
          </cell>
          <cell r="G413">
            <v>5.8573311214050392</v>
          </cell>
          <cell r="H413">
            <v>6.4123611342192142</v>
          </cell>
          <cell r="J413" t="str">
            <v>Provinsi Sulawesi Tengah</v>
          </cell>
        </row>
        <row r="414">
          <cell r="A414">
            <v>7201</v>
          </cell>
          <cell r="B414" t="str">
            <v>Banggai Kepulauan</v>
          </cell>
          <cell r="C414">
            <v>4.4867095319435712</v>
          </cell>
          <cell r="D414">
            <v>4.4762473530888442</v>
          </cell>
          <cell r="E414">
            <v>4.5535319305257307</v>
          </cell>
          <cell r="F414">
            <v>4.6879106053277759</v>
          </cell>
          <cell r="G414">
            <v>4.6647362961830456</v>
          </cell>
          <cell r="H414">
            <v>4.9225531899107571</v>
          </cell>
          <cell r="J414" t="str">
            <v>Kab. Banggai Kepulauan</v>
          </cell>
        </row>
        <row r="415">
          <cell r="A415">
            <v>7202</v>
          </cell>
          <cell r="B415" t="str">
            <v>Banggai</v>
          </cell>
          <cell r="C415">
            <v>5.5286009215107592</v>
          </cell>
          <cell r="D415">
            <v>5.4738213634746353</v>
          </cell>
          <cell r="E415">
            <v>5.4314595339535794</v>
          </cell>
          <cell r="F415">
            <v>5.6428379315438635</v>
          </cell>
          <cell r="G415">
            <v>5.5268102838078583</v>
          </cell>
          <cell r="H415">
            <v>5.7478704961099005</v>
          </cell>
          <cell r="J415" t="str">
            <v>Kab. Banggai</v>
          </cell>
        </row>
        <row r="416">
          <cell r="A416">
            <v>7203</v>
          </cell>
          <cell r="B416" t="str">
            <v>Morowali</v>
          </cell>
          <cell r="C416">
            <v>5.0599675137598537</v>
          </cell>
          <cell r="D416">
            <v>5.2460846133803258</v>
          </cell>
          <cell r="E416">
            <v>5.2787509246251778</v>
          </cell>
          <cell r="F416">
            <v>5.4419783220158324</v>
          </cell>
          <cell r="G416">
            <v>6.1330100406037618</v>
          </cell>
          <cell r="H416">
            <v>6.2728428975053099</v>
          </cell>
          <cell r="J416" t="str">
            <v>Kab. Morowali</v>
          </cell>
        </row>
        <row r="417">
          <cell r="A417">
            <v>7204</v>
          </cell>
          <cell r="B417" t="str">
            <v>Poso</v>
          </cell>
          <cell r="C417">
            <v>5.2538943413255383</v>
          </cell>
          <cell r="D417">
            <v>5.323688151163271</v>
          </cell>
          <cell r="E417">
            <v>5.4483577828377845</v>
          </cell>
          <cell r="F417">
            <v>5.6000614138063716</v>
          </cell>
          <cell r="G417">
            <v>5.3775733379845354</v>
          </cell>
          <cell r="H417">
            <v>5.6593862059255313</v>
          </cell>
          <cell r="J417" t="str">
            <v>Kab. Poso</v>
          </cell>
        </row>
        <row r="418">
          <cell r="A418">
            <v>7205</v>
          </cell>
          <cell r="B418" t="str">
            <v>Donggala</v>
          </cell>
          <cell r="C418">
            <v>4.2257487786731227</v>
          </cell>
          <cell r="D418">
            <v>4.3317952601971195</v>
          </cell>
          <cell r="E418">
            <v>4.3893126844023849</v>
          </cell>
          <cell r="F418">
            <v>4.5198619351902325</v>
          </cell>
          <cell r="G418">
            <v>4.520375656437543</v>
          </cell>
          <cell r="H418">
            <v>4.666122275219843</v>
          </cell>
          <cell r="J418" t="str">
            <v>Kab. Donggala</v>
          </cell>
        </row>
        <row r="419">
          <cell r="A419">
            <v>7206</v>
          </cell>
          <cell r="B419" t="str">
            <v>ToliToli</v>
          </cell>
          <cell r="C419">
            <v>4.9476640258672058</v>
          </cell>
          <cell r="D419">
            <v>5.0097040054305797</v>
          </cell>
          <cell r="E419">
            <v>5.131574692896308</v>
          </cell>
          <cell r="F419">
            <v>5.2596396022435599</v>
          </cell>
          <cell r="G419">
            <v>5.1326300160436329</v>
          </cell>
          <cell r="H419">
            <v>5.3257076362946698</v>
          </cell>
          <cell r="J419" t="str">
            <v>Kab. Toli-Toli</v>
          </cell>
        </row>
        <row r="420">
          <cell r="A420">
            <v>7207</v>
          </cell>
          <cell r="B420" t="str">
            <v>Buol</v>
          </cell>
          <cell r="C420">
            <v>4.5864930236625137</v>
          </cell>
          <cell r="D420">
            <v>4.669987497135291</v>
          </cell>
          <cell r="E420">
            <v>4.6637848819646557</v>
          </cell>
          <cell r="F420">
            <v>4.988013883669975</v>
          </cell>
          <cell r="G420">
            <v>4.9716430270717975</v>
          </cell>
          <cell r="H420">
            <v>5.1277626083923993</v>
          </cell>
          <cell r="J420" t="str">
            <v>Kab. Buol</v>
          </cell>
        </row>
        <row r="421">
          <cell r="A421">
            <v>7208</v>
          </cell>
          <cell r="B421" t="str">
            <v>Parigi Moutong</v>
          </cell>
          <cell r="C421">
            <v>4.9786556537289579</v>
          </cell>
          <cell r="D421">
            <v>5.058176381469301</v>
          </cell>
          <cell r="E421">
            <v>4.9717722343804338</v>
          </cell>
          <cell r="F421">
            <v>5.1040671321723297</v>
          </cell>
          <cell r="G421">
            <v>5.0213068688004014</v>
          </cell>
          <cell r="H421">
            <v>5.2601358581132835</v>
          </cell>
          <cell r="J421" t="str">
            <v>Kab. Parigi Moutong</v>
          </cell>
        </row>
        <row r="422">
          <cell r="A422">
            <v>7209</v>
          </cell>
          <cell r="B422" t="str">
            <v>Tojo UnaUna</v>
          </cell>
          <cell r="C422">
            <v>4.4562635164348405</v>
          </cell>
          <cell r="D422">
            <v>4.5351494580011833</v>
          </cell>
          <cell r="E422">
            <v>4.518928160804621</v>
          </cell>
          <cell r="F422">
            <v>4.7113977408719281</v>
          </cell>
          <cell r="G422">
            <v>4.725429068940814</v>
          </cell>
          <cell r="H422">
            <v>4.8273832521008959</v>
          </cell>
          <cell r="J422" t="str">
            <v>Kab. Tojo Una Una</v>
          </cell>
        </row>
        <row r="423">
          <cell r="A423">
            <v>7210</v>
          </cell>
          <cell r="B423" t="str">
            <v>Sigi</v>
          </cell>
          <cell r="C423" t="str">
            <v/>
          </cell>
          <cell r="D423" t="str">
            <v/>
          </cell>
          <cell r="E423" t="str">
            <v/>
          </cell>
          <cell r="F423" t="str">
            <v/>
          </cell>
          <cell r="G423" t="str">
            <v/>
          </cell>
          <cell r="H423">
            <v>4.7681363583778866</v>
          </cell>
          <cell r="J423" t="str">
            <v>Kab. Sigi</v>
          </cell>
        </row>
        <row r="424">
          <cell r="A424">
            <v>7211</v>
          </cell>
          <cell r="B424" t="str">
            <v>Banggai Laut</v>
          </cell>
          <cell r="C424" t="str">
            <v/>
          </cell>
          <cell r="D424" t="str">
            <v/>
          </cell>
          <cell r="E424" t="str">
            <v/>
          </cell>
          <cell r="F424" t="str">
            <v/>
          </cell>
          <cell r="G424" t="str">
            <v/>
          </cell>
          <cell r="H424" t="str">
            <v/>
          </cell>
          <cell r="J424" t="str">
            <v>Kab. Banggai Laut</v>
          </cell>
        </row>
        <row r="425">
          <cell r="A425">
            <v>7212</v>
          </cell>
          <cell r="B425" t="str">
            <v>Morowali Utara</v>
          </cell>
          <cell r="C425">
            <v>4.5502680011837429</v>
          </cell>
          <cell r="D425">
            <v>4.7191401293940611</v>
          </cell>
          <cell r="E425">
            <v>4.8112743232803581</v>
          </cell>
          <cell r="F425">
            <v>4.889807735170999</v>
          </cell>
          <cell r="G425">
            <v>4.7007511877366825</v>
          </cell>
          <cell r="H425">
            <v>5.0733497616111292</v>
          </cell>
          <cell r="J425" t="str">
            <v>Kab. Morowali Utara</v>
          </cell>
        </row>
        <row r="426">
          <cell r="A426">
            <v>7271</v>
          </cell>
          <cell r="B426" t="str">
            <v>Kota Palu</v>
          </cell>
          <cell r="C426">
            <v>5.8467564018853047</v>
          </cell>
          <cell r="D426">
            <v>5.9186123614565984</v>
          </cell>
          <cell r="E426">
            <v>5.9091569122273988</v>
          </cell>
          <cell r="F426">
            <v>6.0990074541615984</v>
          </cell>
          <cell r="G426">
            <v>6.002085700540575</v>
          </cell>
          <cell r="H426">
            <v>6.1769521394599431</v>
          </cell>
          <cell r="J426" t="str">
            <v>Kota Palu</v>
          </cell>
        </row>
        <row r="427">
          <cell r="A427">
            <v>7300</v>
          </cell>
          <cell r="B427" t="str">
            <v>Sulawesi Selatan</v>
          </cell>
          <cell r="C427">
            <v>5.568652524568809</v>
          </cell>
          <cell r="D427">
            <v>5.7340736152551948</v>
          </cell>
          <cell r="E427">
            <v>5.7653310863408667</v>
          </cell>
          <cell r="F427">
            <v>6.0424233144371717</v>
          </cell>
          <cell r="G427">
            <v>5.5612245901243975</v>
          </cell>
          <cell r="H427">
            <v>6.1126432949199074</v>
          </cell>
          <cell r="J427" t="str">
            <v>Provinsi Sulawesi Selatan</v>
          </cell>
        </row>
        <row r="428">
          <cell r="A428">
            <v>7301</v>
          </cell>
          <cell r="B428" t="str">
            <v>Kepulauan Selayar</v>
          </cell>
          <cell r="C428">
            <v>4.8343543589451095</v>
          </cell>
          <cell r="D428">
            <v>4.9784967266231321</v>
          </cell>
          <cell r="E428">
            <v>5.1323968223484906</v>
          </cell>
          <cell r="F428">
            <v>5.3013302262987549</v>
          </cell>
          <cell r="G428">
            <v>5.0921047170998284</v>
          </cell>
          <cell r="H428">
            <v>5.3195579484415374</v>
          </cell>
          <cell r="J428" t="str">
            <v>Kab. Kepulauan Selayar</v>
          </cell>
        </row>
        <row r="429">
          <cell r="A429">
            <v>7302</v>
          </cell>
          <cell r="B429" t="str">
            <v>Bulukumba</v>
          </cell>
          <cell r="C429">
            <v>5.2329095350377441</v>
          </cell>
          <cell r="D429">
            <v>5.396500129698226</v>
          </cell>
          <cell r="E429">
            <v>5.3619492499631418</v>
          </cell>
          <cell r="F429">
            <v>5.4593007616726474</v>
          </cell>
          <cell r="G429">
            <v>5.3786234626566527</v>
          </cell>
          <cell r="H429">
            <v>5.6242656395988648</v>
          </cell>
          <cell r="J429" t="str">
            <v>Kab. Bulukumba</v>
          </cell>
        </row>
        <row r="430">
          <cell r="A430">
            <v>7303</v>
          </cell>
          <cell r="B430" t="str">
            <v>Bantaeng</v>
          </cell>
          <cell r="C430">
            <v>5.1100820105935432</v>
          </cell>
          <cell r="D430">
            <v>5.1348972849062839</v>
          </cell>
          <cell r="E430">
            <v>5.3742602752286519</v>
          </cell>
          <cell r="F430">
            <v>5.5001111112937062</v>
          </cell>
          <cell r="G430">
            <v>5.347765214225781</v>
          </cell>
          <cell r="H430">
            <v>5.624469988658066</v>
          </cell>
          <cell r="J430" t="str">
            <v>Kab. Bantaeng</v>
          </cell>
        </row>
        <row r="431">
          <cell r="A431">
            <v>7304</v>
          </cell>
          <cell r="B431" t="str">
            <v>Jeneponto</v>
          </cell>
          <cell r="C431">
            <v>5.0114635757873396</v>
          </cell>
          <cell r="D431">
            <v>5.2751251223094506</v>
          </cell>
          <cell r="E431">
            <v>5.3526695856559998</v>
          </cell>
          <cell r="F431">
            <v>5.3458243540804107</v>
          </cell>
          <cell r="G431">
            <v>5.2580346922940473</v>
          </cell>
          <cell r="H431">
            <v>5.4429676055331777</v>
          </cell>
          <cell r="J431" t="str">
            <v>Kab. Jeneponto</v>
          </cell>
        </row>
        <row r="432">
          <cell r="A432">
            <v>7305</v>
          </cell>
          <cell r="B432" t="str">
            <v>Takalar</v>
          </cell>
          <cell r="C432">
            <v>5.2588844213736081</v>
          </cell>
          <cell r="D432">
            <v>5.3719838792888197</v>
          </cell>
          <cell r="E432">
            <v>5.3735036774673786</v>
          </cell>
          <cell r="F432">
            <v>5.3234935160114016</v>
          </cell>
          <cell r="G432">
            <v>5.4271760396875486</v>
          </cell>
          <cell r="H432">
            <v>5.6533493118285127</v>
          </cell>
          <cell r="J432" t="str">
            <v>Kab. Takalar</v>
          </cell>
        </row>
        <row r="433">
          <cell r="A433">
            <v>7306</v>
          </cell>
          <cell r="B433" t="str">
            <v>Gowa</v>
          </cell>
          <cell r="C433">
            <v>5.3191902684741681</v>
          </cell>
          <cell r="D433">
            <v>5.3969103497334521</v>
          </cell>
          <cell r="E433">
            <v>5.4511295802772022</v>
          </cell>
          <cell r="F433">
            <v>5.5570667684441508</v>
          </cell>
          <cell r="G433">
            <v>5.4648511079882676</v>
          </cell>
          <cell r="H433">
            <v>5.6548391944907817</v>
          </cell>
          <cell r="J433" t="str">
            <v>Kab. Gowa</v>
          </cell>
        </row>
        <row r="434">
          <cell r="A434">
            <v>7307</v>
          </cell>
          <cell r="B434" t="str">
            <v>Sinjai</v>
          </cell>
          <cell r="C434">
            <v>5.0824981859461147</v>
          </cell>
          <cell r="D434">
            <v>5.3281229436472666</v>
          </cell>
          <cell r="E434">
            <v>5.3331708504621567</v>
          </cell>
          <cell r="F434">
            <v>5.6119014371427616</v>
          </cell>
          <cell r="G434">
            <v>5.4966562768779168</v>
          </cell>
          <cell r="H434">
            <v>5.6921148964770723</v>
          </cell>
          <cell r="J434" t="str">
            <v>Kab. Sinjai</v>
          </cell>
        </row>
        <row r="435">
          <cell r="A435">
            <v>7308</v>
          </cell>
          <cell r="B435" t="str">
            <v>Maros</v>
          </cell>
          <cell r="C435">
            <v>5.2263363920783705</v>
          </cell>
          <cell r="D435">
            <v>5.3635116812405617</v>
          </cell>
          <cell r="E435">
            <v>5.378680904786024</v>
          </cell>
          <cell r="F435">
            <v>5.2508947503483894</v>
          </cell>
          <cell r="G435">
            <v>5.1757000841569667</v>
          </cell>
          <cell r="H435">
            <v>5.4632714414085468</v>
          </cell>
          <cell r="J435" t="str">
            <v>Kab. Maros</v>
          </cell>
        </row>
        <row r="436">
          <cell r="A436">
            <v>7309</v>
          </cell>
          <cell r="B436" t="str">
            <v>Pangkajene Dan Kepulauan</v>
          </cell>
          <cell r="C436">
            <v>5.3798015501714689</v>
          </cell>
          <cell r="D436">
            <v>5.5941138469349774</v>
          </cell>
          <cell r="E436">
            <v>5.7076619520543748</v>
          </cell>
          <cell r="F436">
            <v>5.8850772238238491</v>
          </cell>
          <cell r="G436">
            <v>5.6496447122827682</v>
          </cell>
          <cell r="H436">
            <v>5.8586454307922615</v>
          </cell>
          <cell r="J436" t="str">
            <v>Kab. Pangkajene Kepulauan</v>
          </cell>
        </row>
        <row r="437">
          <cell r="A437">
            <v>7310</v>
          </cell>
          <cell r="B437" t="str">
            <v>Barru</v>
          </cell>
          <cell r="C437">
            <v>5.2259434496098871</v>
          </cell>
          <cell r="D437">
            <v>5.462004676441274</v>
          </cell>
          <cell r="E437">
            <v>5.4208503619376724</v>
          </cell>
          <cell r="F437">
            <v>5.5957015614912926</v>
          </cell>
          <cell r="G437">
            <v>5.4513136178284691</v>
          </cell>
          <cell r="H437">
            <v>5.6824687763856758</v>
          </cell>
          <cell r="J437" t="str">
            <v>Kab. Barru</v>
          </cell>
        </row>
        <row r="438">
          <cell r="A438">
            <v>7311</v>
          </cell>
          <cell r="B438" t="str">
            <v>Bone</v>
          </cell>
          <cell r="C438">
            <v>5.0848390277838895</v>
          </cell>
          <cell r="D438">
            <v>5.1103664255325221</v>
          </cell>
          <cell r="E438">
            <v>5.1345768326368519</v>
          </cell>
          <cell r="F438">
            <v>5.345560944071031</v>
          </cell>
          <cell r="G438">
            <v>5.135819067342938</v>
          </cell>
          <cell r="H438">
            <v>5.3786993768809586</v>
          </cell>
          <cell r="J438" t="str">
            <v>Kab. Bone</v>
          </cell>
        </row>
        <row r="439">
          <cell r="A439">
            <v>7312</v>
          </cell>
          <cell r="B439" t="str">
            <v>Soppeng</v>
          </cell>
          <cell r="C439">
            <v>5.300301718291081</v>
          </cell>
          <cell r="D439">
            <v>5.4466128056001724</v>
          </cell>
          <cell r="E439">
            <v>5.5522503590250594</v>
          </cell>
          <cell r="F439">
            <v>5.6041261641222651</v>
          </cell>
          <cell r="G439">
            <v>5.4665270102718724</v>
          </cell>
          <cell r="H439">
            <v>5.5933321417860293</v>
          </cell>
          <cell r="J439" t="str">
            <v>Kab. Soppeng</v>
          </cell>
        </row>
        <row r="440">
          <cell r="A440">
            <v>7313</v>
          </cell>
          <cell r="B440" t="str">
            <v>Wajo</v>
          </cell>
          <cell r="C440">
            <v>5.103839360147612</v>
          </cell>
          <cell r="D440">
            <v>5.2027326225911104</v>
          </cell>
          <cell r="E440">
            <v>5.2508016698571689</v>
          </cell>
          <cell r="F440">
            <v>5.3487327144691532</v>
          </cell>
          <cell r="G440">
            <v>5.3597295515422507</v>
          </cell>
          <cell r="H440">
            <v>5.5514087003697439</v>
          </cell>
          <cell r="J440" t="str">
            <v>Kab. Wajo</v>
          </cell>
        </row>
        <row r="441">
          <cell r="A441">
            <v>7314</v>
          </cell>
          <cell r="B441" t="str">
            <v>Sidenreng Rappang</v>
          </cell>
          <cell r="C441">
            <v>5.4767485983681512</v>
          </cell>
          <cell r="D441">
            <v>5.5186540238427675</v>
          </cell>
          <cell r="E441">
            <v>5.6404832854488109</v>
          </cell>
          <cell r="F441">
            <v>5.7053356585204718</v>
          </cell>
          <cell r="G441">
            <v>5.5952097896939028</v>
          </cell>
          <cell r="H441">
            <v>5.8489170406728057</v>
          </cell>
          <cell r="J441" t="str">
            <v>Kab. Sidenreng Rappang</v>
          </cell>
        </row>
        <row r="442">
          <cell r="A442">
            <v>7315</v>
          </cell>
          <cell r="B442" t="str">
            <v>Pinrang</v>
          </cell>
          <cell r="C442">
            <v>5.2430212075081144</v>
          </cell>
          <cell r="D442">
            <v>5.4544686483037426</v>
          </cell>
          <cell r="E442">
            <v>5.439543785927536</v>
          </cell>
          <cell r="F442">
            <v>5.5555415653280438</v>
          </cell>
          <cell r="G442">
            <v>5.3985166908657725</v>
          </cell>
          <cell r="H442">
            <v>5.6015297315391424</v>
          </cell>
          <cell r="J442" t="str">
            <v>Kab. Pinrang</v>
          </cell>
        </row>
        <row r="443">
          <cell r="A443">
            <v>7316</v>
          </cell>
          <cell r="B443" t="str">
            <v>Enrekang</v>
          </cell>
          <cell r="C443">
            <v>5.3774680967557931</v>
          </cell>
          <cell r="D443">
            <v>5.3511695701272641</v>
          </cell>
          <cell r="E443">
            <v>5.2530496482804203</v>
          </cell>
          <cell r="F443">
            <v>5.5353637214969975</v>
          </cell>
          <cell r="G443">
            <v>5.5745143353136148</v>
          </cell>
          <cell r="H443">
            <v>5.7425851360866114</v>
          </cell>
          <cell r="J443" t="str">
            <v>Kab. Enrekang</v>
          </cell>
        </row>
        <row r="444">
          <cell r="A444">
            <v>7317</v>
          </cell>
          <cell r="B444" t="str">
            <v>Luwu</v>
          </cell>
          <cell r="C444">
            <v>4.6408158091308138</v>
          </cell>
          <cell r="D444">
            <v>4.6768882484163763</v>
          </cell>
          <cell r="E444">
            <v>4.8657286789162777</v>
          </cell>
          <cell r="F444">
            <v>4.9620700301156528</v>
          </cell>
          <cell r="G444">
            <v>4.8069813659431606</v>
          </cell>
          <cell r="H444">
            <v>5.0819807904251819</v>
          </cell>
          <cell r="J444" t="str">
            <v>Kab. Luwu</v>
          </cell>
        </row>
        <row r="445">
          <cell r="A445">
            <v>7318</v>
          </cell>
          <cell r="B445" t="str">
            <v>Tana Toraja</v>
          </cell>
          <cell r="C445">
            <v>5.0999115356179026</v>
          </cell>
          <cell r="D445">
            <v>5.2646295048723211</v>
          </cell>
          <cell r="E445">
            <v>5.2863940416682755</v>
          </cell>
          <cell r="F445">
            <v>5.4967590170361715</v>
          </cell>
          <cell r="G445">
            <v>5.2696810801971425</v>
          </cell>
          <cell r="H445">
            <v>5.4725364545114275</v>
          </cell>
          <cell r="J445" t="str">
            <v>Kab. Tana Toraja</v>
          </cell>
        </row>
        <row r="446">
          <cell r="A446">
            <v>7322</v>
          </cell>
          <cell r="B446" t="str">
            <v>Luwu Utara</v>
          </cell>
          <cell r="C446">
            <v>5.0302957441610783</v>
          </cell>
          <cell r="D446">
            <v>5.1494458768632079</v>
          </cell>
          <cell r="E446">
            <v>5.1999856260369572</v>
          </cell>
          <cell r="F446">
            <v>5.3358345606326205</v>
          </cell>
          <cell r="G446">
            <v>5.2007025946595125</v>
          </cell>
          <cell r="H446">
            <v>5.5472036497719222</v>
          </cell>
          <cell r="J446" t="str">
            <v>Kab. Luwu Utara</v>
          </cell>
        </row>
        <row r="447">
          <cell r="A447">
            <v>7325</v>
          </cell>
          <cell r="B447" t="str">
            <v>Luwu Timur</v>
          </cell>
          <cell r="C447">
            <v>4.8088776546478069</v>
          </cell>
          <cell r="D447">
            <v>4.8524750355664343</v>
          </cell>
          <cell r="E447">
            <v>4.9644078557763116</v>
          </cell>
          <cell r="F447">
            <v>5.0712296230092404</v>
          </cell>
          <cell r="G447">
            <v>4.9564510580231262</v>
          </cell>
          <cell r="H447">
            <v>5.0671356541998733</v>
          </cell>
          <cell r="J447" t="str">
            <v>Kab. Luwu Timur</v>
          </cell>
        </row>
        <row r="448">
          <cell r="A448">
            <v>7326</v>
          </cell>
          <cell r="B448" t="str">
            <v>Toraja Utara</v>
          </cell>
          <cell r="C448">
            <v>4.7928510416754975</v>
          </cell>
          <cell r="D448">
            <v>4.8358000201120541</v>
          </cell>
          <cell r="E448">
            <v>4.8716630619548313</v>
          </cell>
          <cell r="F448">
            <v>5.0934508405545182</v>
          </cell>
          <cell r="G448">
            <v>4.9508295605062109</v>
          </cell>
          <cell r="H448">
            <v>5.1047520953570968</v>
          </cell>
          <cell r="J448" t="str">
            <v>Kab. Toraja Utara</v>
          </cell>
        </row>
        <row r="449">
          <cell r="A449">
            <v>7371</v>
          </cell>
          <cell r="B449" t="str">
            <v>Kota Makassar</v>
          </cell>
          <cell r="C449">
            <v>5.8525850805379802</v>
          </cell>
          <cell r="D449">
            <v>5.8836679687242519</v>
          </cell>
          <cell r="E449">
            <v>5.9358406796549685</v>
          </cell>
          <cell r="F449">
            <v>6.0891820448111496</v>
          </cell>
          <cell r="G449">
            <v>5.7690679188399772</v>
          </cell>
          <cell r="H449">
            <v>6.1031536985627755</v>
          </cell>
          <cell r="J449" t="str">
            <v>Kota Makassar</v>
          </cell>
        </row>
        <row r="450">
          <cell r="A450">
            <v>7372</v>
          </cell>
          <cell r="B450" t="str">
            <v>Kota Parepare</v>
          </cell>
          <cell r="C450">
            <v>5.8070385670605091</v>
          </cell>
          <cell r="D450">
            <v>5.9774547132676057</v>
          </cell>
          <cell r="E450">
            <v>5.8886392416154205</v>
          </cell>
          <cell r="F450">
            <v>6.1890685102766403</v>
          </cell>
          <cell r="G450">
            <v>6.0767981515475862</v>
          </cell>
          <cell r="H450">
            <v>6.2443181673819259</v>
          </cell>
          <cell r="J450" t="str">
            <v>Kota Pare-pare</v>
          </cell>
        </row>
        <row r="451">
          <cell r="A451">
            <v>7373</v>
          </cell>
          <cell r="B451" t="str">
            <v>Kota Palopo</v>
          </cell>
          <cell r="C451">
            <v>5.7823681918741832</v>
          </cell>
          <cell r="D451">
            <v>5.8992475162397602</v>
          </cell>
          <cell r="E451">
            <v>6.0206525806577007</v>
          </cell>
          <cell r="F451">
            <v>6.0149473081925322</v>
          </cell>
          <cell r="G451">
            <v>6.0138475645564782</v>
          </cell>
          <cell r="H451">
            <v>6.1703111776598973</v>
          </cell>
          <cell r="J451" t="str">
            <v>Kota Palopo</v>
          </cell>
        </row>
        <row r="452">
          <cell r="A452">
            <v>7400</v>
          </cell>
          <cell r="B452" t="str">
            <v>Sulawesi Tenggara</v>
          </cell>
          <cell r="C452">
            <v>5.5492278465878355</v>
          </cell>
          <cell r="D452">
            <v>5.6411429744013155</v>
          </cell>
          <cell r="E452">
            <v>5.5311549021347819</v>
          </cell>
          <cell r="F452">
            <v>5.8134432449588935</v>
          </cell>
          <cell r="G452">
            <v>5.5023200932495913</v>
          </cell>
          <cell r="H452">
            <v>6.0181504954358136</v>
          </cell>
          <cell r="J452" t="str">
            <v>Provinsi Sulawesi Tenggara</v>
          </cell>
        </row>
        <row r="453">
          <cell r="A453">
            <v>7401</v>
          </cell>
          <cell r="B453" t="str">
            <v>Buton</v>
          </cell>
          <cell r="C453">
            <v>4.919955574477946</v>
          </cell>
          <cell r="D453">
            <v>4.9519117015450673</v>
          </cell>
          <cell r="E453">
            <v>5.1845589064676156</v>
          </cell>
          <cell r="F453">
            <v>5.0037427809850668</v>
          </cell>
          <cell r="G453">
            <v>4.768998546223437</v>
          </cell>
          <cell r="H453">
            <v>5.1042853113743947</v>
          </cell>
          <cell r="J453" t="str">
            <v>Kab. Buton</v>
          </cell>
        </row>
        <row r="454">
          <cell r="A454">
            <v>7402</v>
          </cell>
          <cell r="B454" t="str">
            <v>Muna</v>
          </cell>
          <cell r="C454">
            <v>5.2410977329668516</v>
          </cell>
          <cell r="D454">
            <v>5.313523073927616</v>
          </cell>
          <cell r="E454">
            <v>5.2264286217070621</v>
          </cell>
          <cell r="F454">
            <v>5.6010005679962314</v>
          </cell>
          <cell r="G454">
            <v>5.1851945038076819</v>
          </cell>
          <cell r="H454">
            <v>5.5411420546928021</v>
          </cell>
          <cell r="J454" t="str">
            <v>Kab. Muna</v>
          </cell>
        </row>
        <row r="455">
          <cell r="A455">
            <v>7403</v>
          </cell>
          <cell r="B455" t="str">
            <v>Konawe</v>
          </cell>
          <cell r="C455">
            <v>5.027247727289418</v>
          </cell>
          <cell r="D455">
            <v>4.9491919690230155</v>
          </cell>
          <cell r="E455">
            <v>5.0496184287316597</v>
          </cell>
          <cell r="F455">
            <v>5.0980863012746696</v>
          </cell>
          <cell r="G455">
            <v>5.2165397701422958</v>
          </cell>
          <cell r="H455">
            <v>5.2963699878614889</v>
          </cell>
          <cell r="J455" t="str">
            <v>Kab. Konawe</v>
          </cell>
        </row>
        <row r="456">
          <cell r="A456">
            <v>7404</v>
          </cell>
          <cell r="B456" t="str">
            <v>Kolaka</v>
          </cell>
          <cell r="C456">
            <v>5.2314529607313105</v>
          </cell>
          <cell r="D456">
            <v>5.4027830627955398</v>
          </cell>
          <cell r="E456">
            <v>5.4483668703935244</v>
          </cell>
          <cell r="F456">
            <v>5.6382016328023932</v>
          </cell>
          <cell r="G456">
            <v>5.5485757108425</v>
          </cell>
          <cell r="H456">
            <v>5.59131220979007</v>
          </cell>
          <cell r="J456" t="str">
            <v>Kab. Kolaka</v>
          </cell>
        </row>
        <row r="457">
          <cell r="A457">
            <v>7405</v>
          </cell>
          <cell r="B457" t="str">
            <v>Konawe Selatan</v>
          </cell>
          <cell r="C457">
            <v>4.946231401961044</v>
          </cell>
          <cell r="D457">
            <v>4.9947727949507659</v>
          </cell>
          <cell r="E457">
            <v>4.873943721705368</v>
          </cell>
          <cell r="F457">
            <v>4.81900170912487</v>
          </cell>
          <cell r="G457">
            <v>4.845449616832493</v>
          </cell>
          <cell r="H457">
            <v>4.9620225820099009</v>
          </cell>
          <cell r="J457" t="str">
            <v>Kab. Konawe Selatan</v>
          </cell>
        </row>
        <row r="458">
          <cell r="A458">
            <v>7406</v>
          </cell>
          <cell r="B458" t="str">
            <v>Bombana</v>
          </cell>
          <cell r="C458">
            <v>4.5641409612785084</v>
          </cell>
          <cell r="D458">
            <v>4.7152630187462163</v>
          </cell>
          <cell r="E458">
            <v>4.7747851593610644</v>
          </cell>
          <cell r="F458">
            <v>4.7992499687743315</v>
          </cell>
          <cell r="G458">
            <v>4.9285868647413045</v>
          </cell>
          <cell r="H458">
            <v>4.9614764275348282</v>
          </cell>
          <cell r="J458" t="str">
            <v>Kab. Bombana</v>
          </cell>
        </row>
        <row r="459">
          <cell r="A459">
            <v>7407</v>
          </cell>
          <cell r="B459" t="str">
            <v>Wakatobi</v>
          </cell>
          <cell r="C459">
            <v>4.7864942154005305</v>
          </cell>
          <cell r="D459">
            <v>4.9390905357424595</v>
          </cell>
          <cell r="E459">
            <v>5.0305327565039253</v>
          </cell>
          <cell r="F459">
            <v>5.0433287789385819</v>
          </cell>
          <cell r="G459">
            <v>5.1805902862139392</v>
          </cell>
          <cell r="H459">
            <v>5.1843945777935287</v>
          </cell>
          <cell r="J459" t="str">
            <v>Kab. Wakatobi</v>
          </cell>
        </row>
        <row r="460">
          <cell r="A460">
            <v>7408</v>
          </cell>
          <cell r="B460" t="str">
            <v>Kolaka Utara</v>
          </cell>
          <cell r="C460">
            <v>4.6368354562257741</v>
          </cell>
          <cell r="D460">
            <v>4.6131903787827842</v>
          </cell>
          <cell r="E460">
            <v>4.9089521954657105</v>
          </cell>
          <cell r="F460">
            <v>4.9762240420834978</v>
          </cell>
          <cell r="G460">
            <v>4.86870214186394</v>
          </cell>
          <cell r="H460">
            <v>4.9411926492914988</v>
          </cell>
          <cell r="J460" t="str">
            <v>Kab. Kolaka Utara</v>
          </cell>
        </row>
        <row r="461">
          <cell r="A461">
            <v>7409</v>
          </cell>
          <cell r="B461" t="str">
            <v>Buton Utara</v>
          </cell>
          <cell r="C461">
            <v>4.456098599848727</v>
          </cell>
          <cell r="D461">
            <v>4.5594308748980845</v>
          </cell>
          <cell r="E461">
            <v>4.6856080999213594</v>
          </cell>
          <cell r="F461">
            <v>4.9331447693570141</v>
          </cell>
          <cell r="G461">
            <v>4.8447716246884829</v>
          </cell>
          <cell r="H461">
            <v>4.9879485735423366</v>
          </cell>
          <cell r="J461" t="str">
            <v>Kab. Buton Utara</v>
          </cell>
        </row>
        <row r="462">
          <cell r="A462">
            <v>7410</v>
          </cell>
          <cell r="B462" t="str">
            <v>Konawe Utara</v>
          </cell>
          <cell r="C462">
            <v>4.5188300907491925</v>
          </cell>
          <cell r="D462">
            <v>4.7372567361450173</v>
          </cell>
          <cell r="E462">
            <v>4.7772598779612041</v>
          </cell>
          <cell r="F462">
            <v>4.8772846208806993</v>
          </cell>
          <cell r="G462">
            <v>5.063082421425567</v>
          </cell>
          <cell r="H462">
            <v>5.3013934181368114</v>
          </cell>
          <cell r="J462" t="str">
            <v>Kab. Konawe Utara</v>
          </cell>
        </row>
        <row r="463">
          <cell r="A463">
            <v>7411</v>
          </cell>
          <cell r="B463" t="str">
            <v>Kolaka Timur</v>
          </cell>
          <cell r="C463">
            <v>4.5449789917439478</v>
          </cell>
          <cell r="D463">
            <v>4.5862533993982222</v>
          </cell>
          <cell r="E463">
            <v>4.7023109616396388</v>
          </cell>
          <cell r="F463">
            <v>4.8530560722741898</v>
          </cell>
          <cell r="G463">
            <v>4.9410971103007828</v>
          </cell>
          <cell r="H463">
            <v>5.0877410938865548</v>
          </cell>
          <cell r="J463" t="str">
            <v>Kab. Kolaka Timur</v>
          </cell>
        </row>
        <row r="464">
          <cell r="A464">
            <v>7412</v>
          </cell>
          <cell r="B464" t="str">
            <v>Konawe Kepulauan</v>
          </cell>
          <cell r="C464" t="str">
            <v/>
          </cell>
          <cell r="D464" t="str">
            <v/>
          </cell>
          <cell r="E464" t="str">
            <v/>
          </cell>
          <cell r="F464" t="str">
            <v/>
          </cell>
          <cell r="G464" t="str">
            <v/>
          </cell>
          <cell r="H464" t="str">
            <v/>
          </cell>
          <cell r="J464" t="str">
            <v>Kab. Konawe Kepulauan</v>
          </cell>
        </row>
        <row r="465">
          <cell r="A465">
            <v>7413</v>
          </cell>
          <cell r="B465" t="str">
            <v>Muna Barat</v>
          </cell>
          <cell r="C465" t="str">
            <v/>
          </cell>
          <cell r="D465" t="str">
            <v/>
          </cell>
          <cell r="E465" t="str">
            <v/>
          </cell>
          <cell r="F465" t="str">
            <v/>
          </cell>
          <cell r="G465" t="str">
            <v/>
          </cell>
          <cell r="H465" t="str">
            <v/>
          </cell>
          <cell r="J465" t="str">
            <v>Kab. Muna Barat</v>
          </cell>
        </row>
        <row r="466">
          <cell r="A466">
            <v>7414</v>
          </cell>
          <cell r="B466" t="str">
            <v>Buton Tengah</v>
          </cell>
          <cell r="C466" t="str">
            <v/>
          </cell>
          <cell r="D466" t="str">
            <v/>
          </cell>
          <cell r="E466" t="str">
            <v/>
          </cell>
          <cell r="F466" t="str">
            <v/>
          </cell>
          <cell r="G466" t="str">
            <v/>
          </cell>
          <cell r="H466" t="str">
            <v/>
          </cell>
          <cell r="J466" t="str">
            <v>Kab. Buton Tengah</v>
          </cell>
        </row>
        <row r="467">
          <cell r="A467">
            <v>7415</v>
          </cell>
          <cell r="B467" t="str">
            <v>Buton Selatan</v>
          </cell>
          <cell r="C467" t="str">
            <v/>
          </cell>
          <cell r="D467" t="str">
            <v/>
          </cell>
          <cell r="E467" t="str">
            <v/>
          </cell>
          <cell r="F467" t="str">
            <v/>
          </cell>
          <cell r="G467" t="str">
            <v/>
          </cell>
          <cell r="H467" t="str">
            <v/>
          </cell>
          <cell r="J467" t="str">
            <v>Kab. Buton Selatan</v>
          </cell>
        </row>
        <row r="468">
          <cell r="A468">
            <v>7471</v>
          </cell>
          <cell r="B468" t="str">
            <v>Kota Kendari</v>
          </cell>
          <cell r="C468">
            <v>5.933843718893673</v>
          </cell>
          <cell r="D468">
            <v>6.0412738211417869</v>
          </cell>
          <cell r="E468">
            <v>6.0192174299647565</v>
          </cell>
          <cell r="F468">
            <v>6.1836721421952152</v>
          </cell>
          <cell r="G468">
            <v>6.0782033795746555</v>
          </cell>
          <cell r="H468">
            <v>6.3868490098957702</v>
          </cell>
          <cell r="J468" t="str">
            <v>Kota Kendari</v>
          </cell>
        </row>
        <row r="469">
          <cell r="A469">
            <v>7472</v>
          </cell>
          <cell r="B469" t="str">
            <v>Kota Baubau</v>
          </cell>
          <cell r="C469">
            <v>5.4860163414309531</v>
          </cell>
          <cell r="D469">
            <v>5.4861574519274692</v>
          </cell>
          <cell r="E469">
            <v>5.4988511737907357</v>
          </cell>
          <cell r="F469">
            <v>5.7198042267487823</v>
          </cell>
          <cell r="G469">
            <v>5.5735508761784418</v>
          </cell>
          <cell r="H469">
            <v>5.7871521219743531</v>
          </cell>
          <cell r="J469" t="str">
            <v>Kota Bau-bau</v>
          </cell>
        </row>
        <row r="470">
          <cell r="A470">
            <v>7500</v>
          </cell>
          <cell r="B470" t="str">
            <v>Gorontalo</v>
          </cell>
          <cell r="C470">
            <v>5.1853562443397347</v>
          </cell>
          <cell r="D470">
            <v>5.1546318956045498</v>
          </cell>
          <cell r="E470">
            <v>5.25635012432463</v>
          </cell>
          <cell r="F470">
            <v>5.5697990772977031</v>
          </cell>
          <cell r="G470">
            <v>5.2508957850958495</v>
          </cell>
          <cell r="H470">
            <v>5.6094875240739723</v>
          </cell>
          <cell r="J470" t="str">
            <v>Provinsi Gorontalo</v>
          </cell>
        </row>
        <row r="471">
          <cell r="A471">
            <v>7501</v>
          </cell>
          <cell r="B471" t="str">
            <v>Boalemo</v>
          </cell>
          <cell r="C471">
            <v>4.4769909520051261</v>
          </cell>
          <cell r="D471">
            <v>4.4942455827662462</v>
          </cell>
          <cell r="E471">
            <v>4.598913856944093</v>
          </cell>
          <cell r="F471">
            <v>4.7946646772429986</v>
          </cell>
          <cell r="G471">
            <v>4.6937794852711816</v>
          </cell>
          <cell r="H471">
            <v>4.7577169719845234</v>
          </cell>
          <cell r="J471" t="str">
            <v>Kab. Boalemo</v>
          </cell>
        </row>
        <row r="472">
          <cell r="A472">
            <v>7502</v>
          </cell>
          <cell r="B472" t="str">
            <v>Gorontalo</v>
          </cell>
          <cell r="C472">
            <v>4.9979294567729156</v>
          </cell>
          <cell r="D472">
            <v>5.1769802972789032</v>
          </cell>
          <cell r="E472">
            <v>5.1533182602641769</v>
          </cell>
          <cell r="F472">
            <v>5.4332752681657173</v>
          </cell>
          <cell r="G472" t="str">
            <v/>
          </cell>
          <cell r="H472">
            <v>5.4452797995958466</v>
          </cell>
          <cell r="J472" t="str">
            <v>Provinsi Gorontalo</v>
          </cell>
        </row>
        <row r="473">
          <cell r="A473">
            <v>7503</v>
          </cell>
          <cell r="B473" t="str">
            <v>Pohuwato</v>
          </cell>
          <cell r="C473">
            <v>5.0691023434869171</v>
          </cell>
          <cell r="D473">
            <v>5.1602987062408188</v>
          </cell>
          <cell r="E473">
            <v>5.2033598783170385</v>
          </cell>
          <cell r="F473">
            <v>5.2516694116030367</v>
          </cell>
          <cell r="G473">
            <v>5.1709658619825429</v>
          </cell>
          <cell r="H473">
            <v>5.3759830530256938</v>
          </cell>
          <cell r="J473" t="str">
            <v>Kab. Pohuwato</v>
          </cell>
        </row>
        <row r="474">
          <cell r="A474">
            <v>7504</v>
          </cell>
          <cell r="B474" t="str">
            <v>Bone Bolango</v>
          </cell>
          <cell r="C474">
            <v>4.609169762364532</v>
          </cell>
          <cell r="D474">
            <v>4.7209919942079699</v>
          </cell>
          <cell r="E474">
            <v>4.8439791997542718</v>
          </cell>
          <cell r="F474">
            <v>4.9265496144370973</v>
          </cell>
          <cell r="G474">
            <v>4.8537943230282377</v>
          </cell>
          <cell r="H474">
            <v>4.875197080765445</v>
          </cell>
          <cell r="J474" t="str">
            <v>Kab. Bone Bolango</v>
          </cell>
        </row>
        <row r="475">
          <cell r="A475">
            <v>7505</v>
          </cell>
          <cell r="B475" t="str">
            <v>Gorontalo Utara</v>
          </cell>
          <cell r="C475">
            <v>4.3389434955359727</v>
          </cell>
          <cell r="D475">
            <v>4.4031086872650205</v>
          </cell>
          <cell r="E475">
            <v>4.572394941485407</v>
          </cell>
          <cell r="F475">
            <v>4.6259807861668687</v>
          </cell>
          <cell r="G475">
            <v>4.5402332310535876</v>
          </cell>
          <cell r="H475">
            <v>4.7238146866027497</v>
          </cell>
          <cell r="J475" t="str">
            <v>Kab. Gorontalo Utara</v>
          </cell>
        </row>
        <row r="476">
          <cell r="A476">
            <v>7571</v>
          </cell>
          <cell r="B476" t="str">
            <v>Kota Gorontalo</v>
          </cell>
          <cell r="C476">
            <v>5.9069819553008376</v>
          </cell>
          <cell r="D476">
            <v>5.8605666968787702</v>
          </cell>
          <cell r="E476">
            <v>5.901914920750956</v>
          </cell>
          <cell r="F476">
            <v>6.0442861475731311</v>
          </cell>
          <cell r="G476">
            <v>6.0041811869263304</v>
          </cell>
          <cell r="H476">
            <v>6.0992307331030551</v>
          </cell>
          <cell r="J476" t="str">
            <v>Kota Gorontalo</v>
          </cell>
        </row>
        <row r="477">
          <cell r="A477">
            <v>7600</v>
          </cell>
          <cell r="B477" t="str">
            <v>Sulawesi Barat</v>
          </cell>
          <cell r="C477">
            <v>5.1388756425036872</v>
          </cell>
          <cell r="D477">
            <v>5.1689272960053989</v>
          </cell>
          <cell r="E477">
            <v>5.1184498834985597</v>
          </cell>
          <cell r="F477">
            <v>5.4259941446840081</v>
          </cell>
          <cell r="G477">
            <v>4.9884482108960784</v>
          </cell>
          <cell r="H477">
            <v>5.6707004290666543</v>
          </cell>
          <cell r="J477" t="str">
            <v>Provinsi Sulawesi Barat</v>
          </cell>
        </row>
        <row r="478">
          <cell r="A478">
            <v>7601</v>
          </cell>
          <cell r="B478" t="str">
            <v>Majene</v>
          </cell>
          <cell r="C478">
            <v>5.0926988368173527</v>
          </cell>
          <cell r="D478">
            <v>5.0804634083747011</v>
          </cell>
          <cell r="E478">
            <v>5.1649249018653789</v>
          </cell>
          <cell r="F478">
            <v>5.4257300300547655</v>
          </cell>
          <cell r="G478">
            <v>5.332863513990131</v>
          </cell>
          <cell r="H478">
            <v>5.5803248497804958</v>
          </cell>
          <cell r="J478" t="str">
            <v>Kab. Majene</v>
          </cell>
        </row>
        <row r="479">
          <cell r="A479">
            <v>7602</v>
          </cell>
          <cell r="B479" t="str">
            <v>Polewali Mandar</v>
          </cell>
          <cell r="C479">
            <v>5.1403270631500719</v>
          </cell>
          <cell r="D479">
            <v>5.3025315676738893</v>
          </cell>
          <cell r="E479">
            <v>5.2240498216239599</v>
          </cell>
          <cell r="F479">
            <v>5.3391953301479917</v>
          </cell>
          <cell r="G479">
            <v>5.3041211682390177</v>
          </cell>
          <cell r="H479">
            <v>5.4800086929836542</v>
          </cell>
          <cell r="J479" t="str">
            <v>Kab. Polewali Mandar</v>
          </cell>
        </row>
        <row r="480">
          <cell r="A480">
            <v>7603</v>
          </cell>
          <cell r="B480" t="str">
            <v>Mamasa</v>
          </cell>
          <cell r="C480">
            <v>4.2090823247544176</v>
          </cell>
          <cell r="D480">
            <v>4.2463160948471783</v>
          </cell>
          <cell r="E480">
            <v>4.2938051770685348</v>
          </cell>
          <cell r="F480">
            <v>4.3582868629173799</v>
          </cell>
          <cell r="G480">
            <v>4.2719944175719018</v>
          </cell>
          <cell r="H480">
            <v>4.6446637327085973</v>
          </cell>
          <cell r="J480" t="str">
            <v>Kab. Mamasa</v>
          </cell>
        </row>
        <row r="481">
          <cell r="A481">
            <v>7604</v>
          </cell>
          <cell r="B481" t="str">
            <v>Mamuju</v>
          </cell>
          <cell r="C481">
            <v>4.967434882549199</v>
          </cell>
          <cell r="D481">
            <v>4.9718134013824535</v>
          </cell>
          <cell r="E481">
            <v>5.0109558443084126</v>
          </cell>
          <cell r="F481">
            <v>5.1782720625637904</v>
          </cell>
          <cell r="G481">
            <v>5.0700582103388951</v>
          </cell>
          <cell r="H481">
            <v>5.3312542748600125</v>
          </cell>
          <cell r="J481" t="str">
            <v>Kab. Mamuju</v>
          </cell>
        </row>
        <row r="482">
          <cell r="A482">
            <v>7605</v>
          </cell>
          <cell r="B482" t="str">
            <v>Mamuju Utara</v>
          </cell>
          <cell r="C482">
            <v>4.5399382635551504</v>
          </cell>
          <cell r="D482">
            <v>4.5596485097957524</v>
          </cell>
          <cell r="E482">
            <v>4.8200689365046641</v>
          </cell>
          <cell r="F482">
            <v>4.9780126409352112</v>
          </cell>
          <cell r="G482">
            <v>4.8707401153701015</v>
          </cell>
          <cell r="H482">
            <v>5.0696696567739163</v>
          </cell>
          <cell r="J482" t="str">
            <v>Kab. Pasangkayu</v>
          </cell>
        </row>
        <row r="483">
          <cell r="A483">
            <v>7606</v>
          </cell>
          <cell r="B483" t="str">
            <v>Mamuju Tengah</v>
          </cell>
          <cell r="C483" t="str">
            <v/>
          </cell>
          <cell r="D483" t="str">
            <v/>
          </cell>
          <cell r="E483" t="str">
            <v/>
          </cell>
          <cell r="F483" t="str">
            <v/>
          </cell>
          <cell r="G483" t="str">
            <v/>
          </cell>
          <cell r="H483" t="str">
            <v/>
          </cell>
          <cell r="J483" t="str">
            <v>Kab. Mamuju Tengah</v>
          </cell>
        </row>
        <row r="484">
          <cell r="A484">
            <v>8100</v>
          </cell>
          <cell r="B484" t="str">
            <v>Maluku</v>
          </cell>
          <cell r="C484">
            <v>5.0241312407492922</v>
          </cell>
          <cell r="D484">
            <v>5.1321726730356447</v>
          </cell>
          <cell r="E484">
            <v>5.1231127483816143</v>
          </cell>
          <cell r="F484">
            <v>5.4355865238786958</v>
          </cell>
          <cell r="G484">
            <v>5.0929073482458023</v>
          </cell>
          <cell r="H484">
            <v>5.6318353309374416</v>
          </cell>
          <cell r="J484" t="str">
            <v>Provinsi Maluku</v>
          </cell>
        </row>
        <row r="485">
          <cell r="A485">
            <v>8101</v>
          </cell>
          <cell r="B485" t="str">
            <v>Maluku Tenggara Barat</v>
          </cell>
          <cell r="C485">
            <v>4.3314923088687669</v>
          </cell>
          <cell r="D485">
            <v>4.5775238206908746</v>
          </cell>
          <cell r="E485">
            <v>4.6380158814672861</v>
          </cell>
          <cell r="F485">
            <v>4.7746986210728641</v>
          </cell>
          <cell r="G485">
            <v>4.7381425965563722</v>
          </cell>
          <cell r="H485">
            <v>5.1658392696909647</v>
          </cell>
          <cell r="J485" t="str">
            <v>Kab. Kepulauan Tanimbar</v>
          </cell>
        </row>
        <row r="486">
          <cell r="A486">
            <v>8102</v>
          </cell>
          <cell r="B486" t="str">
            <v>Maluku Tenggara</v>
          </cell>
          <cell r="C486">
            <v>5.1027920222829577</v>
          </cell>
          <cell r="D486">
            <v>5.357413214047666</v>
          </cell>
          <cell r="E486">
            <v>5.2757595385276064</v>
          </cell>
          <cell r="F486">
            <v>5.5424081082766099</v>
          </cell>
          <cell r="G486">
            <v>5.4396515625479971</v>
          </cell>
          <cell r="H486">
            <v>5.4876104685527434</v>
          </cell>
          <cell r="J486" t="str">
            <v>Kab. Maluku Tenggara</v>
          </cell>
        </row>
        <row r="487">
          <cell r="A487">
            <v>8103</v>
          </cell>
          <cell r="B487" t="str">
            <v>Maluku Tengah</v>
          </cell>
          <cell r="C487">
            <v>5.1564434030421262</v>
          </cell>
          <cell r="D487">
            <v>5.2269669346886891</v>
          </cell>
          <cell r="E487">
            <v>5.3213817837650632</v>
          </cell>
          <cell r="F487">
            <v>5.4331559347695384</v>
          </cell>
          <cell r="G487">
            <v>5.2573270675600963</v>
          </cell>
          <cell r="H487">
            <v>5.5246426740800469</v>
          </cell>
          <cell r="J487" t="str">
            <v>Kab. Maluku Tengah</v>
          </cell>
        </row>
        <row r="488">
          <cell r="A488">
            <v>8104</v>
          </cell>
          <cell r="B488" t="str">
            <v>Buru</v>
          </cell>
          <cell r="C488">
            <v>4.8213788244453548</v>
          </cell>
          <cell r="D488">
            <v>4.9275801018129073</v>
          </cell>
          <cell r="E488">
            <v>4.9308720649486117</v>
          </cell>
          <cell r="F488">
            <v>5.0588029518802919</v>
          </cell>
          <cell r="G488">
            <v>4.8405403524739237</v>
          </cell>
          <cell r="H488">
            <v>4.9820866333480378</v>
          </cell>
          <cell r="J488" t="str">
            <v>Kab. Buru</v>
          </cell>
        </row>
        <row r="489">
          <cell r="A489">
            <v>8105</v>
          </cell>
          <cell r="B489" t="str">
            <v>Kepulauan Aru</v>
          </cell>
          <cell r="C489">
            <v>4.0524070753834067</v>
          </cell>
          <cell r="D489">
            <v>4.0741779588527294</v>
          </cell>
          <cell r="E489">
            <v>4.1365732212134212</v>
          </cell>
          <cell r="F489">
            <v>4.2770624303168878</v>
          </cell>
          <cell r="G489">
            <v>4.1835577304702314</v>
          </cell>
          <cell r="H489">
            <v>4.3223708256872486</v>
          </cell>
          <cell r="J489" t="str">
            <v>Kab. Kepulauan Aru</v>
          </cell>
        </row>
        <row r="490">
          <cell r="A490">
            <v>8106</v>
          </cell>
          <cell r="B490" t="str">
            <v>Seram Bagian Barat</v>
          </cell>
          <cell r="C490">
            <v>4.5950945245468624</v>
          </cell>
          <cell r="D490">
            <v>4.60400674684072</v>
          </cell>
          <cell r="E490">
            <v>4.4690009796071894</v>
          </cell>
          <cell r="F490">
            <v>4.7696221398861418</v>
          </cell>
          <cell r="G490">
            <v>4.6535811206842954</v>
          </cell>
          <cell r="H490">
            <v>4.7245146663812845</v>
          </cell>
          <cell r="J490" t="str">
            <v>Kab. Seram Bagian Barat</v>
          </cell>
        </row>
        <row r="491">
          <cell r="A491">
            <v>8107</v>
          </cell>
          <cell r="B491" t="str">
            <v>Seram Bagian Timur</v>
          </cell>
          <cell r="C491">
            <v>4.1697536191794304</v>
          </cell>
          <cell r="D491">
            <v>4.2446255197811551</v>
          </cell>
          <cell r="E491">
            <v>4.38045139625914</v>
          </cell>
          <cell r="F491">
            <v>4.5704958493150505</v>
          </cell>
          <cell r="G491">
            <v>4.6241010931435662</v>
          </cell>
          <cell r="H491">
            <v>4.5269378694404754</v>
          </cell>
          <cell r="J491" t="str">
            <v>Kab. Seram Bagian Timur</v>
          </cell>
        </row>
        <row r="492">
          <cell r="A492">
            <v>8108</v>
          </cell>
          <cell r="B492" t="str">
            <v>Maluku Barat Daya</v>
          </cell>
          <cell r="C492" t="str">
            <v/>
          </cell>
          <cell r="D492" t="str">
            <v/>
          </cell>
          <cell r="E492" t="str">
            <v/>
          </cell>
          <cell r="F492" t="str">
            <v/>
          </cell>
          <cell r="G492" t="str">
            <v/>
          </cell>
          <cell r="H492" t="str">
            <v/>
          </cell>
          <cell r="J492" t="str">
            <v>Kab. Maluku Barat Daya</v>
          </cell>
        </row>
        <row r="493">
          <cell r="A493">
            <v>8109</v>
          </cell>
          <cell r="B493" t="str">
            <v>Buru Selatan</v>
          </cell>
          <cell r="C493">
            <v>4.1546280137260396</v>
          </cell>
          <cell r="D493">
            <v>4.2365148466207803</v>
          </cell>
          <cell r="E493">
            <v>4.4329075222201908</v>
          </cell>
          <cell r="F493">
            <v>4.5630905902878682</v>
          </cell>
          <cell r="G493">
            <v>4.5354127419739489</v>
          </cell>
          <cell r="H493">
            <v>4.6570632668884793</v>
          </cell>
          <cell r="J493" t="str">
            <v>Kab. Buru Selatan</v>
          </cell>
        </row>
        <row r="494">
          <cell r="A494">
            <v>8171</v>
          </cell>
          <cell r="B494" t="str">
            <v>Kota Ambon</v>
          </cell>
          <cell r="C494">
            <v>5.564038980556445</v>
          </cell>
          <cell r="D494">
            <v>5.7133133907853981</v>
          </cell>
          <cell r="E494">
            <v>5.7539262287090782</v>
          </cell>
          <cell r="F494">
            <v>5.8089721882449155</v>
          </cell>
          <cell r="G494">
            <v>5.7862060424398729</v>
          </cell>
          <cell r="H494">
            <v>6.0494482709329231</v>
          </cell>
          <cell r="J494" t="str">
            <v>Kota Ambon</v>
          </cell>
        </row>
        <row r="495">
          <cell r="A495">
            <v>8172</v>
          </cell>
          <cell r="B495" t="str">
            <v>Kota Tual</v>
          </cell>
          <cell r="C495" t="str">
            <v/>
          </cell>
          <cell r="D495" t="str">
            <v/>
          </cell>
          <cell r="E495" t="str">
            <v/>
          </cell>
          <cell r="F495" t="str">
            <v/>
          </cell>
          <cell r="G495" t="str">
            <v/>
          </cell>
          <cell r="H495" t="str">
            <v/>
          </cell>
          <cell r="J495" t="str">
            <v>Kota Tual</v>
          </cell>
        </row>
        <row r="496">
          <cell r="A496">
            <v>8200</v>
          </cell>
          <cell r="B496" t="str">
            <v>Maluku Utara</v>
          </cell>
          <cell r="C496">
            <v>5.2542442519751802</v>
          </cell>
          <cell r="D496">
            <v>5.2805909787695926</v>
          </cell>
          <cell r="E496">
            <v>5.2892059283110724</v>
          </cell>
          <cell r="F496">
            <v>5.4219265953111115</v>
          </cell>
          <cell r="G496">
            <v>5.419656573646388</v>
          </cell>
          <cell r="H496">
            <v>6.2975700777504517</v>
          </cell>
          <cell r="J496" t="str">
            <v>Provinsi Maluku Utara</v>
          </cell>
        </row>
        <row r="497">
          <cell r="A497">
            <v>8201</v>
          </cell>
          <cell r="B497" t="str">
            <v>Halmahera Barat</v>
          </cell>
          <cell r="C497">
            <v>4.649904227018264</v>
          </cell>
          <cell r="D497">
            <v>4.7212554945750815</v>
          </cell>
          <cell r="E497">
            <v>4.7402529772321769</v>
          </cell>
          <cell r="F497">
            <v>4.8330735519452306</v>
          </cell>
          <cell r="G497">
            <v>4.7237343904425551</v>
          </cell>
          <cell r="H497">
            <v>4.8614383106757106</v>
          </cell>
          <cell r="J497" t="str">
            <v>Kab. Halmahera Barat</v>
          </cell>
        </row>
        <row r="498">
          <cell r="A498">
            <v>8202</v>
          </cell>
          <cell r="B498" t="str">
            <v>Halmahera Tengah</v>
          </cell>
          <cell r="C498" t="str">
            <v/>
          </cell>
          <cell r="D498" t="str">
            <v/>
          </cell>
          <cell r="E498" t="str">
            <v/>
          </cell>
          <cell r="F498" t="str">
            <v/>
          </cell>
          <cell r="G498" t="str">
            <v/>
          </cell>
          <cell r="H498" t="str">
            <v/>
          </cell>
          <cell r="J498" t="str">
            <v>Kab. Halmahera Tengah</v>
          </cell>
        </row>
        <row r="499">
          <cell r="A499">
            <v>8203</v>
          </cell>
          <cell r="B499" t="str">
            <v>Kepulauan Sula</v>
          </cell>
          <cell r="C499">
            <v>4.2334849127072331</v>
          </cell>
          <cell r="D499">
            <v>4.4944017089622568</v>
          </cell>
          <cell r="E499">
            <v>4.6249981352655629</v>
          </cell>
          <cell r="F499">
            <v>4.9000179867501865</v>
          </cell>
          <cell r="G499">
            <v>4.7808489382330555</v>
          </cell>
          <cell r="H499">
            <v>4.9403718597799715</v>
          </cell>
          <cell r="J499" t="str">
            <v>Kab. Kepulauan Sula</v>
          </cell>
        </row>
        <row r="500">
          <cell r="A500">
            <v>8204</v>
          </cell>
          <cell r="B500" t="str">
            <v>Halmahera Selatan</v>
          </cell>
          <cell r="C500">
            <v>4.4358632345415776</v>
          </cell>
          <cell r="D500">
            <v>4.6415731832714684</v>
          </cell>
          <cell r="E500">
            <v>4.5992078699481906</v>
          </cell>
          <cell r="F500">
            <v>4.7114826153480021</v>
          </cell>
          <cell r="G500">
            <v>4.8652688144259768</v>
          </cell>
          <cell r="H500">
            <v>5.0950893026691793</v>
          </cell>
          <cell r="J500" t="str">
            <v>Kab. Halmahera Selatan</v>
          </cell>
        </row>
        <row r="501">
          <cell r="A501">
            <v>8205</v>
          </cell>
          <cell r="B501" t="str">
            <v>Halmahera Utara</v>
          </cell>
          <cell r="C501">
            <v>4.8330088691444626</v>
          </cell>
          <cell r="D501">
            <v>4.9652770671226003</v>
          </cell>
          <cell r="E501">
            <v>4.8925234493502687</v>
          </cell>
          <cell r="F501">
            <v>5.0295786629391106</v>
          </cell>
          <cell r="G501">
            <v>4.9243289002292503</v>
          </cell>
          <cell r="H501">
            <v>5.1086681939574259</v>
          </cell>
          <cell r="J501" t="str">
            <v>Kab. Halmahera Utara</v>
          </cell>
        </row>
        <row r="502">
          <cell r="A502">
            <v>8206</v>
          </cell>
          <cell r="B502" t="str">
            <v>Halmahera Timur</v>
          </cell>
          <cell r="C502" t="str">
            <v/>
          </cell>
          <cell r="D502" t="str">
            <v/>
          </cell>
          <cell r="E502" t="str">
            <v/>
          </cell>
          <cell r="F502" t="str">
            <v/>
          </cell>
          <cell r="G502" t="str">
            <v/>
          </cell>
          <cell r="H502" t="str">
            <v/>
          </cell>
          <cell r="J502" t="str">
            <v>Kab. Halmahera Timur</v>
          </cell>
        </row>
        <row r="503">
          <cell r="A503">
            <v>8207</v>
          </cell>
          <cell r="B503" t="str">
            <v>Pulau Morotai</v>
          </cell>
          <cell r="C503">
            <v>4.3114250521710327</v>
          </cell>
          <cell r="D503">
            <v>4.3695462807708463</v>
          </cell>
          <cell r="E503">
            <v>4.4917918555073273</v>
          </cell>
          <cell r="F503">
            <v>4.5130469724605105</v>
          </cell>
          <cell r="G503">
            <v>4.4995896630607639</v>
          </cell>
          <cell r="H503">
            <v>4.6301620649086086</v>
          </cell>
          <cell r="J503" t="str">
            <v>Kab. Pulau Morotai</v>
          </cell>
        </row>
        <row r="504">
          <cell r="A504">
            <v>8208</v>
          </cell>
          <cell r="B504" t="str">
            <v>Pulau Taliabu</v>
          </cell>
          <cell r="C504" t="str">
            <v/>
          </cell>
          <cell r="D504" t="str">
            <v/>
          </cell>
          <cell r="E504" t="str">
            <v/>
          </cell>
          <cell r="F504" t="str">
            <v/>
          </cell>
          <cell r="G504" t="str">
            <v/>
          </cell>
          <cell r="H504" t="str">
            <v/>
          </cell>
          <cell r="J504" t="str">
            <v>Kab. Pulau Taliabu</v>
          </cell>
        </row>
        <row r="505">
          <cell r="A505">
            <v>8271</v>
          </cell>
          <cell r="B505" t="str">
            <v>Kota Ternate</v>
          </cell>
          <cell r="C505">
            <v>5.7538437593950107</v>
          </cell>
          <cell r="D505">
            <v>5.7827991242778314</v>
          </cell>
          <cell r="E505">
            <v>5.8560893909439313</v>
          </cell>
          <cell r="F505">
            <v>5.8998444272076744</v>
          </cell>
          <cell r="G505">
            <v>5.8255881753965371</v>
          </cell>
          <cell r="H505">
            <v>6.0676402763351156</v>
          </cell>
          <cell r="J505" t="str">
            <v>Kota Ternate</v>
          </cell>
        </row>
        <row r="506">
          <cell r="A506">
            <v>8272</v>
          </cell>
          <cell r="B506" t="str">
            <v>Kota Tidore Kepulauan</v>
          </cell>
          <cell r="C506">
            <v>5.3643476952803413</v>
          </cell>
          <cell r="D506">
            <v>5.5852761668618918</v>
          </cell>
          <cell r="E506">
            <v>5.5265474337627483</v>
          </cell>
          <cell r="F506">
            <v>5.6581916680972162</v>
          </cell>
          <cell r="G506">
            <v>5.5820923654629855</v>
          </cell>
          <cell r="H506">
            <v>5.7482301851759434</v>
          </cell>
          <cell r="J506" t="str">
            <v>Kota Tidore Kepulauan</v>
          </cell>
        </row>
        <row r="507">
          <cell r="A507">
            <v>9100</v>
          </cell>
          <cell r="B507" t="str">
            <v>Papua Barat</v>
          </cell>
          <cell r="C507">
            <v>4.8389655220847017</v>
          </cell>
          <cell r="D507">
            <v>4.9110400462515269</v>
          </cell>
          <cell r="E507">
            <v>5.1834130096784472</v>
          </cell>
          <cell r="F507">
            <v>5.316308492956443</v>
          </cell>
          <cell r="G507">
            <v>5.0069955638518318</v>
          </cell>
          <cell r="H507">
            <v>5.1926022398271883</v>
          </cell>
          <cell r="J507" t="str">
            <v>Provinsi Papua Barat</v>
          </cell>
        </row>
        <row r="508">
          <cell r="A508">
            <v>9101</v>
          </cell>
          <cell r="B508" t="str">
            <v>Fakfak</v>
          </cell>
          <cell r="C508">
            <v>4.9152267328761203</v>
          </cell>
          <cell r="D508">
            <v>5.039833677651381</v>
          </cell>
          <cell r="E508">
            <v>5.1195449139124563</v>
          </cell>
          <cell r="F508">
            <v>5.2208619858592762</v>
          </cell>
          <cell r="G508">
            <v>5.0326289505859068</v>
          </cell>
          <cell r="H508">
            <v>5.4564675856937699</v>
          </cell>
          <cell r="J508" t="str">
            <v>Kab. Fak Fak</v>
          </cell>
        </row>
        <row r="509">
          <cell r="A509">
            <v>9102</v>
          </cell>
          <cell r="B509" t="str">
            <v>Kaimana</v>
          </cell>
          <cell r="C509">
            <v>4.4887727779797979</v>
          </cell>
          <cell r="D509">
            <v>4.4527587824443602</v>
          </cell>
          <cell r="E509">
            <v>4.5877178457355381</v>
          </cell>
          <cell r="F509">
            <v>4.4931949948189285</v>
          </cell>
          <cell r="G509">
            <v>4.4385943424351275</v>
          </cell>
          <cell r="H509">
            <v>4.5482451476616443</v>
          </cell>
          <cell r="J509" t="str">
            <v>Kab. Kaimana</v>
          </cell>
        </row>
        <row r="510">
          <cell r="A510">
            <v>9103</v>
          </cell>
          <cell r="B510" t="str">
            <v>Teluk Wondama</v>
          </cell>
          <cell r="C510">
            <v>3.8537821615748964</v>
          </cell>
          <cell r="D510">
            <v>4.1185244150072728</v>
          </cell>
          <cell r="E510">
            <v>4.187656036392128</v>
          </cell>
          <cell r="F510">
            <v>4.4173887926739575</v>
          </cell>
          <cell r="G510">
            <v>4.4658496139151591</v>
          </cell>
          <cell r="H510">
            <v>4.1878154848974392</v>
          </cell>
          <cell r="J510" t="str">
            <v>Kab. Teluk Wondama</v>
          </cell>
        </row>
        <row r="511">
          <cell r="A511">
            <v>9104</v>
          </cell>
          <cell r="B511" t="str">
            <v>Teluk Bintuni</v>
          </cell>
          <cell r="C511">
            <v>5.2945609009621872</v>
          </cell>
          <cell r="D511">
            <v>5.3070045634734067</v>
          </cell>
          <cell r="E511">
            <v>5.3999735924723327</v>
          </cell>
          <cell r="F511">
            <v>5.4068290660338834</v>
          </cell>
          <cell r="G511">
            <v>5.2642961680197402</v>
          </cell>
          <cell r="H511">
            <v>5.3986265616457816</v>
          </cell>
          <cell r="J511" t="str">
            <v>Kab. Teluk Bintuni</v>
          </cell>
        </row>
        <row r="512">
          <cell r="A512">
            <v>9105</v>
          </cell>
          <cell r="B512" t="str">
            <v>Manokwari</v>
          </cell>
          <cell r="C512">
            <v>5.2624933415235384</v>
          </cell>
          <cell r="D512">
            <v>5.147291208191648</v>
          </cell>
          <cell r="E512">
            <v>5.2773112779462403</v>
          </cell>
          <cell r="F512">
            <v>5.459588190358291</v>
          </cell>
          <cell r="G512">
            <v>5.2669086334053761</v>
          </cell>
          <cell r="H512">
            <v>5.4466159076311209</v>
          </cell>
          <cell r="J512" t="str">
            <v>Kab. Manokwari</v>
          </cell>
        </row>
        <row r="513">
          <cell r="A513">
            <v>9106</v>
          </cell>
          <cell r="B513" t="str">
            <v>Sorong Selatan</v>
          </cell>
          <cell r="C513">
            <v>4.487112702945308</v>
          </cell>
          <cell r="D513">
            <v>4.5878663905317296</v>
          </cell>
          <cell r="E513">
            <v>4.4527372102043703</v>
          </cell>
          <cell r="F513">
            <v>4.4847391973172979</v>
          </cell>
          <cell r="G513">
            <v>4.1251291116091489</v>
          </cell>
          <cell r="H513">
            <v>4.071962770368688</v>
          </cell>
          <cell r="J513" t="str">
            <v>Kab. Sorong Selatan</v>
          </cell>
        </row>
        <row r="514">
          <cell r="A514">
            <v>9107</v>
          </cell>
          <cell r="B514" t="str">
            <v>Sorong</v>
          </cell>
          <cell r="C514">
            <v>5.2106364089308421</v>
          </cell>
          <cell r="D514">
            <v>5.1902567351838638</v>
          </cell>
          <cell r="E514">
            <v>5.2502369968434568</v>
          </cell>
          <cell r="F514">
            <v>5.3322014303565277</v>
          </cell>
          <cell r="G514">
            <v>5.0927846942434485</v>
          </cell>
          <cell r="H514">
            <v>5.1721368303543187</v>
          </cell>
          <cell r="J514" t="str">
            <v>Kab. Sorong</v>
          </cell>
        </row>
        <row r="515">
          <cell r="A515">
            <v>9108</v>
          </cell>
          <cell r="B515" t="str">
            <v>Raja Ampat</v>
          </cell>
          <cell r="C515">
            <v>3.7822038698413118</v>
          </cell>
          <cell r="D515">
            <v>4.2148333147374588</v>
          </cell>
          <cell r="E515">
            <v>4.342810833363675</v>
          </cell>
          <cell r="F515">
            <v>4.4850027813225344</v>
          </cell>
          <cell r="G515">
            <v>4.3399120284604669</v>
          </cell>
          <cell r="H515">
            <v>4.3629139005924866</v>
          </cell>
          <cell r="J515" t="str">
            <v>Kab. Raja Ampat</v>
          </cell>
        </row>
        <row r="516">
          <cell r="A516">
            <v>9109</v>
          </cell>
          <cell r="B516" t="str">
            <v>Tambrauw</v>
          </cell>
          <cell r="C516" t="str">
            <v/>
          </cell>
          <cell r="D516" t="str">
            <v/>
          </cell>
          <cell r="E516" t="str">
            <v/>
          </cell>
          <cell r="F516" t="str">
            <v/>
          </cell>
          <cell r="G516" t="str">
            <v/>
          </cell>
          <cell r="H516" t="str">
            <v/>
          </cell>
          <cell r="J516" t="str">
            <v>Kab. Tambrauw</v>
          </cell>
        </row>
        <row r="517">
          <cell r="A517">
            <v>9110</v>
          </cell>
          <cell r="B517" t="str">
            <v>Maybrat</v>
          </cell>
          <cell r="C517" t="str">
            <v/>
          </cell>
          <cell r="D517" t="str">
            <v/>
          </cell>
          <cell r="E517" t="str">
            <v/>
          </cell>
          <cell r="F517" t="str">
            <v/>
          </cell>
          <cell r="G517" t="str">
            <v/>
          </cell>
          <cell r="H517" t="str">
            <v/>
          </cell>
          <cell r="J517" t="str">
            <v>Kab. Maybrat</v>
          </cell>
        </row>
        <row r="518">
          <cell r="A518">
            <v>9111</v>
          </cell>
          <cell r="B518" t="str">
            <v>Manokwari Selatan</v>
          </cell>
          <cell r="C518">
            <v>4.852825187844755</v>
          </cell>
          <cell r="D518">
            <v>5.0238991328369922</v>
          </cell>
          <cell r="E518">
            <v>4.9264846385829477</v>
          </cell>
          <cell r="F518">
            <v>5.1949738503988936</v>
          </cell>
          <cell r="G518">
            <v>5.120363404041087</v>
          </cell>
          <cell r="H518">
            <v>5.2342041157331174</v>
          </cell>
          <cell r="J518" t="str">
            <v>Kab. Manokwari Selatan</v>
          </cell>
        </row>
        <row r="519">
          <cell r="A519">
            <v>9112</v>
          </cell>
          <cell r="B519" t="str">
            <v>Pegunungan Arfak</v>
          </cell>
          <cell r="C519" t="str">
            <v/>
          </cell>
          <cell r="D519" t="str">
            <v/>
          </cell>
          <cell r="E519" t="str">
            <v/>
          </cell>
          <cell r="F519" t="str">
            <v/>
          </cell>
          <cell r="G519" t="str">
            <v/>
          </cell>
          <cell r="H519" t="str">
            <v/>
          </cell>
          <cell r="J519" t="str">
            <v>Kab. Pegunungan Arfak</v>
          </cell>
        </row>
        <row r="520">
          <cell r="A520">
            <v>9171</v>
          </cell>
          <cell r="B520" t="str">
            <v>Kota Sorong</v>
          </cell>
          <cell r="C520">
            <v>5.3907457679649058</v>
          </cell>
          <cell r="D520">
            <v>5.4041065422535004</v>
          </cell>
          <cell r="E520">
            <v>5.5553905863086248</v>
          </cell>
          <cell r="F520">
            <v>5.6239692941680497</v>
          </cell>
          <cell r="G520">
            <v>5.4406945597764693</v>
          </cell>
          <cell r="H520">
            <v>5.7131843050439031</v>
          </cell>
          <cell r="J520" t="str">
            <v>Kota Sorong</v>
          </cell>
        </row>
        <row r="521">
          <cell r="A521">
            <v>9400</v>
          </cell>
          <cell r="B521" t="str">
            <v>Papua</v>
          </cell>
          <cell r="C521">
            <v>3.3286420753739998</v>
          </cell>
          <cell r="D521">
            <v>3.4392626519999903</v>
          </cell>
          <cell r="E521">
            <v>3.6596404449121653</v>
          </cell>
          <cell r="F521">
            <v>3.2188304038864692</v>
          </cell>
          <cell r="G521">
            <v>3.5800019593440768</v>
          </cell>
          <cell r="H521">
            <v>4.1374531372197811</v>
          </cell>
          <cell r="J521" t="str">
            <v>Provinsi Papua</v>
          </cell>
        </row>
        <row r="522">
          <cell r="A522">
            <v>9401</v>
          </cell>
          <cell r="B522" t="str">
            <v>Merauke</v>
          </cell>
          <cell r="C522">
            <v>5.305422807388303</v>
          </cell>
          <cell r="D522">
            <v>5.3315973433271644</v>
          </cell>
          <cell r="E522">
            <v>5.3872214343888487</v>
          </cell>
          <cell r="F522">
            <v>5.5646441383861305</v>
          </cell>
          <cell r="G522">
            <v>5.3870183613070912</v>
          </cell>
          <cell r="H522">
            <v>5.4331914922411402</v>
          </cell>
          <cell r="J522" t="str">
            <v>Kab. Merauke</v>
          </cell>
        </row>
        <row r="523">
          <cell r="A523">
            <v>9402</v>
          </cell>
          <cell r="B523" t="str">
            <v>Jayawijaya</v>
          </cell>
          <cell r="C523">
            <v>4.1663751956431714</v>
          </cell>
          <cell r="D523">
            <v>4.3651766149006761</v>
          </cell>
          <cell r="E523">
            <v>4.2942085264739269</v>
          </cell>
          <cell r="F523">
            <v>4.327042136541138</v>
          </cell>
          <cell r="G523">
            <v>4.040147452548692</v>
          </cell>
          <cell r="H523">
            <v>4.4851115872989471</v>
          </cell>
          <cell r="J523" t="str">
            <v>Kab. Jayawijaya</v>
          </cell>
        </row>
        <row r="524">
          <cell r="A524">
            <v>9403</v>
          </cell>
          <cell r="B524" t="str">
            <v>Jayapura</v>
          </cell>
          <cell r="C524">
            <v>5.2025252255753873</v>
          </cell>
          <cell r="D524">
            <v>5.2971933637776649</v>
          </cell>
          <cell r="E524">
            <v>5.3380083178705</v>
          </cell>
          <cell r="F524">
            <v>5.2778542271649265</v>
          </cell>
          <cell r="G524">
            <v>5.1107798979219039</v>
          </cell>
          <cell r="H524">
            <v>5.3353419413576368</v>
          </cell>
          <cell r="J524" t="str">
            <v>Kab. Jayapura</v>
          </cell>
        </row>
        <row r="525">
          <cell r="A525">
            <v>9404</v>
          </cell>
          <cell r="B525" t="str">
            <v>Nabire</v>
          </cell>
          <cell r="C525">
            <v>5.0144970835108102</v>
          </cell>
          <cell r="D525">
            <v>5.0355933247686657</v>
          </cell>
          <cell r="E525">
            <v>5.0681362940773713</v>
          </cell>
          <cell r="F525">
            <v>5.2739347550720392</v>
          </cell>
          <cell r="G525">
            <v>5.2830095804089314</v>
          </cell>
          <cell r="H525">
            <v>5.5283782560616768</v>
          </cell>
          <cell r="J525" t="str">
            <v>Kab. Nabire</v>
          </cell>
        </row>
        <row r="526">
          <cell r="A526">
            <v>9408</v>
          </cell>
          <cell r="B526" t="str">
            <v>Kepulauan Yapen</v>
          </cell>
          <cell r="C526">
            <v>4.8051844031357493</v>
          </cell>
          <cell r="D526">
            <v>4.8289245893782029</v>
          </cell>
          <cell r="E526">
            <v>4.8147295975699071</v>
          </cell>
          <cell r="F526">
            <v>4.8438290394425003</v>
          </cell>
          <cell r="G526">
            <v>4.6395574027223354</v>
          </cell>
          <cell r="H526">
            <v>5.0373339659132066</v>
          </cell>
          <cell r="J526" t="str">
            <v>Kab. Kepulauan Yapen</v>
          </cell>
        </row>
        <row r="527">
          <cell r="A527">
            <v>9409</v>
          </cell>
          <cell r="B527" t="str">
            <v>Biak Numfor</v>
          </cell>
          <cell r="C527">
            <v>4.9722967240437663</v>
          </cell>
          <cell r="D527">
            <v>4.907914108182033</v>
          </cell>
          <cell r="E527">
            <v>4.9607565263134159</v>
          </cell>
          <cell r="F527">
            <v>5.1637562171813416</v>
          </cell>
          <cell r="G527">
            <v>5.1558881889918977</v>
          </cell>
          <cell r="H527">
            <v>5.3517795199616494</v>
          </cell>
          <cell r="J527" t="str">
            <v>Kab. Biak Numfor</v>
          </cell>
        </row>
        <row r="528">
          <cell r="A528">
            <v>9410</v>
          </cell>
          <cell r="B528" t="str">
            <v>Paniai</v>
          </cell>
          <cell r="C528">
            <v>3.8530955599086023</v>
          </cell>
          <cell r="D528">
            <v>3.8463004525575388</v>
          </cell>
          <cell r="E528">
            <v>3.9984840886348372</v>
          </cell>
          <cell r="F528">
            <v>3.7813082958815736</v>
          </cell>
          <cell r="G528" t="str">
            <v/>
          </cell>
          <cell r="H528">
            <v>3.6515174218886015</v>
          </cell>
          <cell r="J528" t="str">
            <v>Kab. Paniai</v>
          </cell>
        </row>
        <row r="529">
          <cell r="A529">
            <v>9411</v>
          </cell>
          <cell r="B529" t="str">
            <v>Puncak Jaya</v>
          </cell>
          <cell r="C529">
            <v>3.1249448334812402</v>
          </cell>
          <cell r="D529">
            <v>3.3255594961812274</v>
          </cell>
          <cell r="E529">
            <v>3.2061931835521658</v>
          </cell>
          <cell r="F529">
            <v>3.1590110631334554</v>
          </cell>
          <cell r="G529">
            <v>3.3086423121765876</v>
          </cell>
          <cell r="H529">
            <v>3.5038618850584871</v>
          </cell>
          <cell r="J529" t="str">
            <v>Kab. Puncak Jaya</v>
          </cell>
        </row>
        <row r="530">
          <cell r="A530">
            <v>9412</v>
          </cell>
          <cell r="B530" t="str">
            <v>Mimika</v>
          </cell>
          <cell r="C530">
            <v>5.2961644524819143</v>
          </cell>
          <cell r="D530">
            <v>5.2043838888627443</v>
          </cell>
          <cell r="E530">
            <v>5.3229903839385093</v>
          </cell>
          <cell r="F530">
            <v>4.360265538121439</v>
          </cell>
          <cell r="G530">
            <v>5.0968704008245016</v>
          </cell>
          <cell r="H530">
            <v>5.5700203578705585</v>
          </cell>
          <cell r="J530" t="str">
            <v>Kab. Mimika</v>
          </cell>
        </row>
        <row r="531">
          <cell r="A531">
            <v>9413</v>
          </cell>
          <cell r="B531" t="str">
            <v>Boven Digoel</v>
          </cell>
          <cell r="C531">
            <v>4.3469777511083425</v>
          </cell>
          <cell r="D531">
            <v>4.4785159712106628</v>
          </cell>
          <cell r="E531">
            <v>4.4598496554933122</v>
          </cell>
          <cell r="F531">
            <v>4.5794534247760268</v>
          </cell>
          <cell r="G531">
            <v>4.3416297626740805</v>
          </cell>
          <cell r="H531">
            <v>4.3220285350924836</v>
          </cell>
          <cell r="J531" t="str">
            <v>Kab. Boven Digoel</v>
          </cell>
        </row>
        <row r="532">
          <cell r="A532">
            <v>9414</v>
          </cell>
          <cell r="B532" t="str">
            <v>Mappi</v>
          </cell>
          <cell r="C532">
            <v>3.4808712328980915</v>
          </cell>
          <cell r="D532">
            <v>3.5904579720816954</v>
          </cell>
          <cell r="E532">
            <v>3.6329683802481618</v>
          </cell>
          <cell r="F532">
            <v>3.6619570381152515</v>
          </cell>
          <cell r="G532">
            <v>3.4766650845314322</v>
          </cell>
          <cell r="H532">
            <v>3.7366749346732036</v>
          </cell>
          <cell r="J532" t="str">
            <v>Kab. Mappi</v>
          </cell>
        </row>
        <row r="533">
          <cell r="A533">
            <v>9415</v>
          </cell>
          <cell r="B533" t="str">
            <v>Asmat</v>
          </cell>
          <cell r="C533">
            <v>3.2430034157354286</v>
          </cell>
          <cell r="D533">
            <v>3.5391138183520456</v>
          </cell>
          <cell r="E533">
            <v>3.5203879527653501</v>
          </cell>
          <cell r="F533">
            <v>3.7657260452086625</v>
          </cell>
          <cell r="G533">
            <v>3.7516703264934157</v>
          </cell>
          <cell r="H533">
            <v>3.9391512955000385</v>
          </cell>
          <cell r="J533" t="str">
            <v>Kab. Asmat</v>
          </cell>
        </row>
        <row r="534">
          <cell r="A534">
            <v>9416</v>
          </cell>
          <cell r="B534" t="str">
            <v>Yahukimo</v>
          </cell>
          <cell r="C534">
            <v>2.8175263822389622</v>
          </cell>
          <cell r="D534">
            <v>2.9195980131447126</v>
          </cell>
          <cell r="E534">
            <v>3.0171269712997213</v>
          </cell>
          <cell r="F534">
            <v>3.0107192518047605</v>
          </cell>
          <cell r="G534">
            <v>3.0898544233398804</v>
          </cell>
          <cell r="H534">
            <v>3.0237104025576249</v>
          </cell>
          <cell r="J534" t="str">
            <v>Kab. Yahukimo</v>
          </cell>
        </row>
        <row r="535">
          <cell r="A535">
            <v>9417</v>
          </cell>
          <cell r="B535" t="str">
            <v>Pegunungan Bintang</v>
          </cell>
          <cell r="C535">
            <v>3.454867363792983</v>
          </cell>
          <cell r="D535">
            <v>3.8183086729279636</v>
          </cell>
          <cell r="E535">
            <v>3.7570131199305656</v>
          </cell>
          <cell r="F535">
            <v>3.567305128234906</v>
          </cell>
          <cell r="G535">
            <v>3.4343332377644833</v>
          </cell>
          <cell r="H535">
            <v>3.4399357680904092</v>
          </cell>
          <cell r="J535" t="str">
            <v>Kab. Pegunungan Bintang</v>
          </cell>
        </row>
        <row r="536">
          <cell r="A536">
            <v>9418</v>
          </cell>
          <cell r="B536" t="str">
            <v>Tolikara</v>
          </cell>
          <cell r="C536">
            <v>2.715430632624503</v>
          </cell>
          <cell r="D536">
            <v>2.8913209408551284</v>
          </cell>
          <cell r="E536">
            <v>3.2357324590314427</v>
          </cell>
          <cell r="F536">
            <v>3.1045544986346605</v>
          </cell>
          <cell r="G536">
            <v>3.0705173693994001</v>
          </cell>
          <cell r="H536">
            <v>2.9799654660057615</v>
          </cell>
          <cell r="J536" t="str">
            <v>Kab. Tolikara</v>
          </cell>
        </row>
        <row r="537">
          <cell r="A537">
            <v>9419</v>
          </cell>
          <cell r="B537" t="str">
            <v>Sarmi</v>
          </cell>
          <cell r="C537">
            <v>4.3640346298084491</v>
          </cell>
          <cell r="D537">
            <v>4.3244581253656866</v>
          </cell>
          <cell r="E537">
            <v>4.369924439603448</v>
          </cell>
          <cell r="F537">
            <v>4.6195847964439904</v>
          </cell>
          <cell r="G537">
            <v>4.6407201349763767</v>
          </cell>
          <cell r="H537">
            <v>4.7034648885090773</v>
          </cell>
          <cell r="J537" t="str">
            <v>Kab. Sarmi</v>
          </cell>
        </row>
        <row r="538">
          <cell r="A538">
            <v>9420</v>
          </cell>
          <cell r="B538" t="str">
            <v>Keerom</v>
          </cell>
          <cell r="C538">
            <v>4.8172247854684311</v>
          </cell>
          <cell r="D538">
            <v>4.7347184559319615</v>
          </cell>
          <cell r="E538">
            <v>4.8091301636750305</v>
          </cell>
          <cell r="F538">
            <v>4.8657439463746508</v>
          </cell>
          <cell r="G538">
            <v>4.7269310364821875</v>
          </cell>
          <cell r="H538">
            <v>4.8577693677686851</v>
          </cell>
          <cell r="J538" t="str">
            <v>Kab. Keerom</v>
          </cell>
        </row>
        <row r="539">
          <cell r="A539">
            <v>9426</v>
          </cell>
          <cell r="B539" t="str">
            <v>Waropen</v>
          </cell>
          <cell r="C539">
            <v>4.7753177314657034</v>
          </cell>
          <cell r="D539">
            <v>4.8240720030839075</v>
          </cell>
          <cell r="E539">
            <v>4.9955694069776317</v>
          </cell>
          <cell r="F539">
            <v>4.5685212976295437</v>
          </cell>
          <cell r="G539">
            <v>4.7150648990822486</v>
          </cell>
          <cell r="H539">
            <v>4.3776280461285033</v>
          </cell>
          <cell r="J539" t="str">
            <v>Kab. Waropen</v>
          </cell>
        </row>
        <row r="540">
          <cell r="A540">
            <v>9427</v>
          </cell>
          <cell r="B540" t="str">
            <v>Supiori</v>
          </cell>
          <cell r="C540" t="str">
            <v/>
          </cell>
          <cell r="D540" t="str">
            <v/>
          </cell>
          <cell r="E540" t="str">
            <v/>
          </cell>
          <cell r="F540" t="str">
            <v/>
          </cell>
          <cell r="G540" t="str">
            <v/>
          </cell>
          <cell r="H540">
            <v>4.4961297072350233</v>
          </cell>
          <cell r="J540" t="str">
            <v>Kab. Supiori</v>
          </cell>
        </row>
        <row r="541">
          <cell r="A541">
            <v>9428</v>
          </cell>
          <cell r="B541" t="str">
            <v>Mamberamo Raya</v>
          </cell>
          <cell r="C541">
            <v>3.550649343969817</v>
          </cell>
          <cell r="D541">
            <v>3.3047229844447883</v>
          </cell>
          <cell r="E541" t="str">
            <v/>
          </cell>
          <cell r="F541">
            <v>3.6316967482439155</v>
          </cell>
          <cell r="G541">
            <v>4.1419771450645264</v>
          </cell>
          <cell r="H541">
            <v>3.6023672894267174</v>
          </cell>
          <cell r="J541" t="str">
            <v>Kab. Mamberamo Raya</v>
          </cell>
        </row>
        <row r="542">
          <cell r="A542">
            <v>9429</v>
          </cell>
          <cell r="B542" t="str">
            <v>Nduga</v>
          </cell>
          <cell r="C542" t="str">
            <v/>
          </cell>
          <cell r="D542" t="str">
            <v/>
          </cell>
          <cell r="E542" t="str">
            <v/>
          </cell>
          <cell r="F542" t="str">
            <v/>
          </cell>
          <cell r="G542" t="str">
            <v/>
          </cell>
          <cell r="H542" t="str">
            <v/>
          </cell>
          <cell r="J542" t="str">
            <v>Kab. Nduga</v>
          </cell>
        </row>
        <row r="543">
          <cell r="A543">
            <v>9430</v>
          </cell>
          <cell r="B543" t="str">
            <v>Lanny Jaya</v>
          </cell>
          <cell r="C543" t="str">
            <v/>
          </cell>
          <cell r="D543" t="str">
            <v/>
          </cell>
          <cell r="E543" t="str">
            <v/>
          </cell>
          <cell r="F543" t="str">
            <v/>
          </cell>
          <cell r="G543" t="str">
            <v/>
          </cell>
          <cell r="H543">
            <v>3.3112120653480575</v>
          </cell>
          <cell r="J543" t="str">
            <v>Kab. Lanny Jaya</v>
          </cell>
        </row>
        <row r="544">
          <cell r="A544">
            <v>9431</v>
          </cell>
          <cell r="B544" t="str">
            <v>Mamberamo Tengah</v>
          </cell>
          <cell r="C544" t="str">
            <v/>
          </cell>
          <cell r="D544" t="str">
            <v/>
          </cell>
          <cell r="E544" t="str">
            <v/>
          </cell>
          <cell r="F544" t="str">
            <v/>
          </cell>
          <cell r="G544" t="str">
            <v/>
          </cell>
          <cell r="H544" t="str">
            <v/>
          </cell>
          <cell r="J544" t="str">
            <v>Kab. Mamberamo Tengah</v>
          </cell>
        </row>
        <row r="545">
          <cell r="A545">
            <v>9432</v>
          </cell>
          <cell r="B545" t="str">
            <v>Yalimo</v>
          </cell>
          <cell r="C545" t="str">
            <v/>
          </cell>
          <cell r="D545" t="str">
            <v/>
          </cell>
          <cell r="E545" t="str">
            <v/>
          </cell>
          <cell r="F545" t="str">
            <v/>
          </cell>
          <cell r="G545" t="str">
            <v/>
          </cell>
          <cell r="H545" t="str">
            <v/>
          </cell>
          <cell r="J545" t="str">
            <v>Kab. Yalimo</v>
          </cell>
        </row>
        <row r="546">
          <cell r="A546">
            <v>9433</v>
          </cell>
          <cell r="B546" t="str">
            <v>Puncak</v>
          </cell>
          <cell r="C546">
            <v>2.9955532749097213</v>
          </cell>
          <cell r="D546">
            <v>3.314282770108786</v>
          </cell>
          <cell r="E546">
            <v>2.7860136445723933</v>
          </cell>
          <cell r="F546">
            <v>3.1133005034395409</v>
          </cell>
          <cell r="G546">
            <v>2.8714201143014932</v>
          </cell>
          <cell r="H546">
            <v>3.0169952742446879</v>
          </cell>
          <cell r="J546" t="str">
            <v>Kab. Puncak</v>
          </cell>
        </row>
        <row r="547">
          <cell r="A547">
            <v>9434</v>
          </cell>
          <cell r="B547" t="str">
            <v>Dogiyai</v>
          </cell>
          <cell r="C547" t="str">
            <v/>
          </cell>
          <cell r="D547" t="str">
            <v/>
          </cell>
          <cell r="E547" t="str">
            <v/>
          </cell>
          <cell r="F547" t="str">
            <v/>
          </cell>
          <cell r="G547" t="str">
            <v/>
          </cell>
          <cell r="H547">
            <v>3.2535242859851659</v>
          </cell>
          <cell r="J547" t="str">
            <v>Kab. Dogiyai</v>
          </cell>
        </row>
        <row r="548">
          <cell r="A548">
            <v>9435</v>
          </cell>
          <cell r="B548" t="str">
            <v>Intan Jaya</v>
          </cell>
          <cell r="C548" t="str">
            <v/>
          </cell>
          <cell r="D548" t="str">
            <v/>
          </cell>
          <cell r="E548" t="str">
            <v/>
          </cell>
          <cell r="F548" t="str">
            <v/>
          </cell>
          <cell r="G548" t="str">
            <v/>
          </cell>
          <cell r="H548" t="str">
            <v/>
          </cell>
          <cell r="J548" t="str">
            <v>Kab. Intan Jaya</v>
          </cell>
        </row>
        <row r="549">
          <cell r="A549">
            <v>9436</v>
          </cell>
          <cell r="B549" t="str">
            <v>Deiyai</v>
          </cell>
          <cell r="C549">
            <v>3.4060072518422717</v>
          </cell>
          <cell r="D549">
            <v>3.4570060778248921</v>
          </cell>
          <cell r="E549">
            <v>3.8087458786734691</v>
          </cell>
          <cell r="F549">
            <v>3.4578417148141796</v>
          </cell>
          <cell r="G549">
            <v>3.8033870662599618</v>
          </cell>
          <cell r="H549">
            <v>3.3338537709685707</v>
          </cell>
          <cell r="J549" t="str">
            <v>Kab. Deiyai</v>
          </cell>
        </row>
        <row r="550">
          <cell r="A550">
            <v>9471</v>
          </cell>
          <cell r="B550" t="str">
            <v>Kota Jayapura</v>
          </cell>
          <cell r="C550">
            <v>5.6811776897712702</v>
          </cell>
          <cell r="D550">
            <v>5.5601565671337392</v>
          </cell>
          <cell r="E550">
            <v>5.7681818111097609</v>
          </cell>
          <cell r="F550">
            <v>5.7770130844421024</v>
          </cell>
          <cell r="G550">
            <v>5.7223953055202967</v>
          </cell>
          <cell r="H550">
            <v>5.8844303397515185</v>
          </cell>
          <cell r="J550" t="str">
            <v>Kota Jayapura</v>
          </cell>
        </row>
        <row r="551">
          <cell r="A551">
            <v>9900</v>
          </cell>
          <cell r="B551" t="str">
            <v>Indonesia</v>
          </cell>
          <cell r="C551">
            <v>5.6602176363568031</v>
          </cell>
          <cell r="D551">
            <v>5.7627289228351337</v>
          </cell>
          <cell r="E551">
            <v>5.7737324246069441</v>
          </cell>
          <cell r="F551">
            <v>5.9734395479439906</v>
          </cell>
          <cell r="G551">
            <v>5.536726797684941</v>
          </cell>
          <cell r="H551">
            <v>5.9993761412136939</v>
          </cell>
          <cell r="J551" t="e">
            <v>#N/A</v>
          </cell>
        </row>
        <row r="552">
          <cell r="J552" t="e">
            <v>#N/A</v>
          </cell>
        </row>
      </sheetData>
      <sheetData sheetId="13">
        <row r="1">
          <cell r="B1" t="str">
            <v>TABEL 2.</v>
          </cell>
        </row>
        <row r="2">
          <cell r="B2" t="str">
            <v>PDRB MENURUT PENGELUARAN KABUPATEN/KOTA DAN PROVINSI SELURUH INDONESIA (JUTA RUPIAH)</v>
          </cell>
        </row>
        <row r="3">
          <cell r="B3" t="str">
            <v>KOMPONEN PKRT</v>
          </cell>
        </row>
        <row r="5">
          <cell r="B5" t="str">
            <v>PROV/KAKO</v>
          </cell>
          <cell r="C5" t="str">
            <v>PROV</v>
          </cell>
          <cell r="D5" t="str">
            <v>KODE</v>
          </cell>
          <cell r="E5" t="str">
            <v>KABUPATEN/KOTA</v>
          </cell>
          <cell r="F5" t="str">
            <v>JENIS DATA</v>
          </cell>
          <cell r="G5">
            <v>2010</v>
          </cell>
          <cell r="H5">
            <v>2016</v>
          </cell>
          <cell r="I5">
            <v>2017</v>
          </cell>
          <cell r="J5">
            <v>2018</v>
          </cell>
          <cell r="K5">
            <v>2019</v>
          </cell>
          <cell r="L5">
            <v>2020</v>
          </cell>
          <cell r="M5">
            <v>2021</v>
          </cell>
        </row>
        <row r="6">
          <cell r="B6">
            <v>1</v>
          </cell>
          <cell r="C6">
            <v>2</v>
          </cell>
          <cell r="D6">
            <v>3</v>
          </cell>
          <cell r="E6">
            <v>4</v>
          </cell>
          <cell r="F6">
            <v>5</v>
          </cell>
          <cell r="G6">
            <v>6</v>
          </cell>
          <cell r="H6">
            <v>12</v>
          </cell>
          <cell r="I6">
            <v>13</v>
          </cell>
          <cell r="J6">
            <v>14</v>
          </cell>
          <cell r="K6">
            <v>15</v>
          </cell>
          <cell r="L6">
            <v>16</v>
          </cell>
          <cell r="M6">
            <v>17</v>
          </cell>
        </row>
        <row r="7">
          <cell r="B7" t="str">
            <v>PROV</v>
          </cell>
          <cell r="C7" t="str">
            <v>11</v>
          </cell>
          <cell r="D7">
            <v>1100</v>
          </cell>
          <cell r="E7" t="str">
            <v>Provinsi Aceh</v>
          </cell>
          <cell r="F7" t="str">
            <v>ADHK</v>
          </cell>
          <cell r="G7">
            <v>55438432.711278886</v>
          </cell>
          <cell r="H7">
            <v>66335056.952938922</v>
          </cell>
          <cell r="I7">
            <v>68571837.947440267</v>
          </cell>
          <cell r="J7">
            <v>71037725.021213338</v>
          </cell>
          <cell r="K7">
            <v>73746376.369362041</v>
          </cell>
          <cell r="L7">
            <v>73271449.568085372</v>
          </cell>
          <cell r="M7">
            <v>74123833.177650958</v>
          </cell>
        </row>
        <row r="8">
          <cell r="B8" t="str">
            <v>KAKO</v>
          </cell>
          <cell r="C8" t="str">
            <v>11</v>
          </cell>
          <cell r="D8">
            <v>1101</v>
          </cell>
          <cell r="E8" t="str">
            <v>Kab. Simeulue</v>
          </cell>
          <cell r="F8" t="str">
            <v>ADHK</v>
          </cell>
          <cell r="G8">
            <v>916019.47810203477</v>
          </cell>
          <cell r="H8">
            <v>1064980.3647688718</v>
          </cell>
          <cell r="I8">
            <v>1095477.6546017292</v>
          </cell>
          <cell r="J8">
            <v>1124465.291219776</v>
          </cell>
          <cell r="K8">
            <v>1156900.0406539969</v>
          </cell>
          <cell r="L8">
            <v>1162770.6878453838</v>
          </cell>
          <cell r="M8">
            <v>1173347.1968695493</v>
          </cell>
        </row>
        <row r="9">
          <cell r="B9" t="str">
            <v>KAKO</v>
          </cell>
          <cell r="C9" t="str">
            <v>11</v>
          </cell>
          <cell r="D9">
            <v>1102</v>
          </cell>
          <cell r="E9" t="str">
            <v>Kab. Aceh Singkil</v>
          </cell>
          <cell r="F9" t="str">
            <v>ADHK</v>
          </cell>
          <cell r="G9">
            <v>807303.42484854371</v>
          </cell>
          <cell r="H9">
            <v>960788.34568914108</v>
          </cell>
          <cell r="I9">
            <v>999593.78184723714</v>
          </cell>
          <cell r="J9">
            <v>1038907.2646293873</v>
          </cell>
          <cell r="K9">
            <v>1084247.3797396445</v>
          </cell>
          <cell r="L9">
            <v>1084737.9754063589</v>
          </cell>
          <cell r="M9">
            <v>1105293.1283593758</v>
          </cell>
        </row>
        <row r="10">
          <cell r="B10" t="str">
            <v>KAKO</v>
          </cell>
          <cell r="C10" t="str">
            <v>11</v>
          </cell>
          <cell r="D10">
            <v>1103</v>
          </cell>
          <cell r="E10" t="str">
            <v>Kab. Aceh Selatan</v>
          </cell>
          <cell r="F10" t="str">
            <v>ADHK</v>
          </cell>
          <cell r="G10">
            <v>1979855.8818159956</v>
          </cell>
          <cell r="H10">
            <v>2400623.254651505</v>
          </cell>
          <cell r="I10">
            <v>2472914.6198862456</v>
          </cell>
          <cell r="J10">
            <v>2537465.9536588988</v>
          </cell>
          <cell r="K10">
            <v>2612984.7230466832</v>
          </cell>
          <cell r="L10">
            <v>2582701.9147956185</v>
          </cell>
          <cell r="M10">
            <v>2604556.3202423933</v>
          </cell>
        </row>
        <row r="11">
          <cell r="B11" t="str">
            <v>KAKO</v>
          </cell>
          <cell r="C11" t="str">
            <v>11</v>
          </cell>
          <cell r="D11">
            <v>1104</v>
          </cell>
          <cell r="E11" t="str">
            <v>Kab. Aceh Tenggara</v>
          </cell>
          <cell r="F11" t="str">
            <v>ADHK</v>
          </cell>
          <cell r="G11">
            <v>1971286.1595463688</v>
          </cell>
          <cell r="H11">
            <v>2442123.1521075866</v>
          </cell>
          <cell r="I11">
            <v>2506694.4455928449</v>
          </cell>
          <cell r="J11">
            <v>2568621.5492851436</v>
          </cell>
          <cell r="K11">
            <v>2667451.2223637914</v>
          </cell>
          <cell r="L11">
            <v>2661961.7309440211</v>
          </cell>
          <cell r="M11">
            <v>2690157.5427600788</v>
          </cell>
        </row>
        <row r="12">
          <cell r="B12" t="str">
            <v>KAKO</v>
          </cell>
          <cell r="C12" t="str">
            <v>11</v>
          </cell>
          <cell r="D12">
            <v>1105</v>
          </cell>
          <cell r="E12" t="str">
            <v>Kab. Aceh Timur</v>
          </cell>
          <cell r="F12" t="str">
            <v>ADHK</v>
          </cell>
          <cell r="G12">
            <v>4254286.949034445</v>
          </cell>
          <cell r="H12">
            <v>5179804.0181473317</v>
          </cell>
          <cell r="I12">
            <v>5357072.1370788477</v>
          </cell>
          <cell r="J12">
            <v>5539928.4608369963</v>
          </cell>
          <cell r="K12">
            <v>5712845.5912412517</v>
          </cell>
          <cell r="L12">
            <v>5734891.143010485</v>
          </cell>
          <cell r="M12">
            <v>5829709.4064879892</v>
          </cell>
        </row>
        <row r="13">
          <cell r="B13" t="str">
            <v>KAKO</v>
          </cell>
          <cell r="C13" t="str">
            <v>11</v>
          </cell>
          <cell r="D13">
            <v>1106</v>
          </cell>
          <cell r="E13" t="str">
            <v>Kab. Aceh Tengah</v>
          </cell>
          <cell r="F13" t="str">
            <v>ADHK</v>
          </cell>
          <cell r="G13">
            <v>1996049.2909638397</v>
          </cell>
          <cell r="H13">
            <v>2411137.4069406916</v>
          </cell>
          <cell r="I13">
            <v>2490500.8292417345</v>
          </cell>
          <cell r="J13">
            <v>2570034.4608518211</v>
          </cell>
          <cell r="K13">
            <v>2666021.287</v>
          </cell>
          <cell r="L13">
            <v>2589508.6900000004</v>
          </cell>
          <cell r="M13">
            <v>2613916.06</v>
          </cell>
        </row>
        <row r="14">
          <cell r="B14" t="str">
            <v>KAKO</v>
          </cell>
          <cell r="C14" t="str">
            <v>11</v>
          </cell>
          <cell r="D14">
            <v>1107</v>
          </cell>
          <cell r="E14" t="str">
            <v>Kab. Aceh Barat</v>
          </cell>
          <cell r="F14" t="str">
            <v>ADHK</v>
          </cell>
          <cell r="G14">
            <v>2148288.3585427338</v>
          </cell>
          <cell r="H14">
            <v>2613615.4568335549</v>
          </cell>
          <cell r="I14">
            <v>2689746.4563988312</v>
          </cell>
          <cell r="J14">
            <v>2767330.6026435615</v>
          </cell>
          <cell r="K14">
            <v>2856218.5216996348</v>
          </cell>
          <cell r="L14">
            <v>2863392.0677088792</v>
          </cell>
          <cell r="M14">
            <v>2914446.3707044185</v>
          </cell>
        </row>
        <row r="15">
          <cell r="B15" t="str">
            <v>KAKO</v>
          </cell>
          <cell r="C15" t="str">
            <v>11</v>
          </cell>
          <cell r="D15">
            <v>1108</v>
          </cell>
          <cell r="E15" t="str">
            <v>Kab. Aceh Besar</v>
          </cell>
          <cell r="F15" t="str">
            <v>ADHK</v>
          </cell>
          <cell r="G15">
            <v>4927229.8189785164</v>
          </cell>
          <cell r="H15">
            <v>5995218.3823015708</v>
          </cell>
          <cell r="I15">
            <v>6186423.2056613974</v>
          </cell>
          <cell r="J15">
            <v>6408936.7788406601</v>
          </cell>
          <cell r="K15">
            <v>6618487.6502738995</v>
          </cell>
          <cell r="L15">
            <v>6605992.2819354208</v>
          </cell>
          <cell r="M15">
            <v>6617466.3228948731</v>
          </cell>
        </row>
        <row r="16">
          <cell r="B16" t="str">
            <v>KAKO</v>
          </cell>
          <cell r="C16" t="str">
            <v>11</v>
          </cell>
          <cell r="D16">
            <v>1109</v>
          </cell>
          <cell r="E16" t="str">
            <v>Kab. Pidie</v>
          </cell>
          <cell r="F16" t="str">
            <v>ADHK</v>
          </cell>
          <cell r="G16">
            <v>4642167.6641313415</v>
          </cell>
          <cell r="H16">
            <v>5513153.9599867463</v>
          </cell>
          <cell r="I16">
            <v>5642756.5441668741</v>
          </cell>
          <cell r="J16">
            <v>5779441.0278841956</v>
          </cell>
          <cell r="K16">
            <v>5954410.8765897816</v>
          </cell>
          <cell r="L16">
            <v>5919639.8200647943</v>
          </cell>
          <cell r="M16">
            <v>5976349.9751870278</v>
          </cell>
        </row>
        <row r="17">
          <cell r="B17" t="str">
            <v>KAKO</v>
          </cell>
          <cell r="C17" t="str">
            <v>11</v>
          </cell>
          <cell r="D17">
            <v>1110</v>
          </cell>
          <cell r="E17" t="str">
            <v>Kab. Bireuen</v>
          </cell>
          <cell r="F17" t="str">
            <v>ADHK</v>
          </cell>
          <cell r="G17">
            <v>4863695.3989624754</v>
          </cell>
          <cell r="H17">
            <v>5883597.0347159822</v>
          </cell>
          <cell r="I17">
            <v>6082070.9604537385</v>
          </cell>
          <cell r="J17">
            <v>6326037.3310953453</v>
          </cell>
          <cell r="K17">
            <v>6586023.632592639</v>
          </cell>
          <cell r="L17">
            <v>6555025.7040927922</v>
          </cell>
          <cell r="M17">
            <v>6629690.5810404951</v>
          </cell>
        </row>
        <row r="18">
          <cell r="B18" t="str">
            <v>KAKO</v>
          </cell>
          <cell r="C18" t="str">
            <v>11</v>
          </cell>
          <cell r="D18">
            <v>1111</v>
          </cell>
          <cell r="E18" t="str">
            <v>Kab. Aceh Utara</v>
          </cell>
          <cell r="F18" t="str">
            <v>ADHK</v>
          </cell>
          <cell r="G18">
            <v>6134783.9455258138</v>
          </cell>
          <cell r="H18">
            <v>7423038.5794751924</v>
          </cell>
          <cell r="I18">
            <v>7639320.100526141</v>
          </cell>
          <cell r="J18">
            <v>7907844.7884679344</v>
          </cell>
          <cell r="K18">
            <v>8172489.7684679339</v>
          </cell>
          <cell r="L18">
            <v>8081067.7172678467</v>
          </cell>
          <cell r="M18">
            <v>8025708.2151269643</v>
          </cell>
        </row>
        <row r="19">
          <cell r="B19" t="str">
            <v>KAKO</v>
          </cell>
          <cell r="C19" t="str">
            <v>11</v>
          </cell>
          <cell r="D19">
            <v>1112</v>
          </cell>
          <cell r="E19" t="str">
            <v>Kab. Aceh Barat Daya</v>
          </cell>
          <cell r="F19" t="str">
            <v>ADHK</v>
          </cell>
          <cell r="G19">
            <v>1311399.3280886426</v>
          </cell>
          <cell r="H19">
            <v>1620542.2153197799</v>
          </cell>
          <cell r="I19">
            <v>1679465.4891576294</v>
          </cell>
          <cell r="J19">
            <v>1727360.9591047182</v>
          </cell>
          <cell r="K19">
            <v>1780385.1022380833</v>
          </cell>
          <cell r="L19">
            <v>1777264.7391844951</v>
          </cell>
          <cell r="M19">
            <v>1786867.9511699167</v>
          </cell>
        </row>
        <row r="20">
          <cell r="B20" t="str">
            <v>KAKO</v>
          </cell>
          <cell r="C20" t="str">
            <v>11</v>
          </cell>
          <cell r="D20">
            <v>1113</v>
          </cell>
          <cell r="E20" t="str">
            <v>Kab. Gayo Lues</v>
          </cell>
          <cell r="F20" t="str">
            <v>ADHK</v>
          </cell>
          <cell r="G20">
            <v>792616.08614769601</v>
          </cell>
          <cell r="H20">
            <v>997055.99222030002</v>
          </cell>
          <cell r="I20">
            <v>1036455.8171487976</v>
          </cell>
          <cell r="J20">
            <v>1067303.1278790322</v>
          </cell>
          <cell r="K20">
            <v>1126193.4215562141</v>
          </cell>
          <cell r="L20">
            <v>1097653.1917337505</v>
          </cell>
          <cell r="M20">
            <v>1124951.8015952781</v>
          </cell>
        </row>
        <row r="21">
          <cell r="B21" t="str">
            <v>KAKO</v>
          </cell>
          <cell r="C21" t="str">
            <v>11</v>
          </cell>
          <cell r="D21">
            <v>1114</v>
          </cell>
          <cell r="E21" t="str">
            <v>Kab. Aceh Tamiang</v>
          </cell>
          <cell r="F21" t="str">
            <v>ADHK</v>
          </cell>
          <cell r="G21">
            <v>2645450.3219824173</v>
          </cell>
          <cell r="H21">
            <v>3148371.0199999996</v>
          </cell>
          <cell r="I21">
            <v>3257445.6915656882</v>
          </cell>
          <cell r="J21">
            <v>3381694.2521160981</v>
          </cell>
          <cell r="K21">
            <v>3485006.5573793808</v>
          </cell>
          <cell r="L21">
            <v>3490696.6017572419</v>
          </cell>
          <cell r="M21">
            <v>3544270.3637171146</v>
          </cell>
        </row>
        <row r="22">
          <cell r="B22" t="str">
            <v>KAKO</v>
          </cell>
          <cell r="C22" t="str">
            <v>11</v>
          </cell>
          <cell r="D22">
            <v>1115</v>
          </cell>
          <cell r="E22" t="str">
            <v>Kab. Nagan Raya</v>
          </cell>
          <cell r="F22" t="str">
            <v>ADHK</v>
          </cell>
          <cell r="G22">
            <v>1762074.2036421762</v>
          </cell>
          <cell r="H22">
            <v>2231212.8663837896</v>
          </cell>
          <cell r="I22">
            <v>2300500.0261424221</v>
          </cell>
          <cell r="J22">
            <v>2381657.9096222436</v>
          </cell>
          <cell r="K22">
            <v>2471850.4576091943</v>
          </cell>
          <cell r="L22">
            <v>2492516.151770141</v>
          </cell>
          <cell r="M22">
            <v>2535529.4062177972</v>
          </cell>
        </row>
        <row r="23">
          <cell r="B23" t="str">
            <v>KAKO</v>
          </cell>
          <cell r="C23" t="str">
            <v>11</v>
          </cell>
          <cell r="D23">
            <v>1116</v>
          </cell>
          <cell r="E23" t="str">
            <v>Kab. Aceh Jaya</v>
          </cell>
          <cell r="F23" t="str">
            <v>ADHK</v>
          </cell>
          <cell r="G23">
            <v>723854.04156626819</v>
          </cell>
          <cell r="H23">
            <v>864591.93592243246</v>
          </cell>
          <cell r="I23">
            <v>885153.7051429674</v>
          </cell>
          <cell r="J23">
            <v>910033.70514297043</v>
          </cell>
          <cell r="K23">
            <v>939895.20513053169</v>
          </cell>
          <cell r="L23">
            <v>944583.52940749947</v>
          </cell>
          <cell r="M23">
            <v>962568.58474303747</v>
          </cell>
        </row>
        <row r="24">
          <cell r="B24" t="str">
            <v>KAKO</v>
          </cell>
          <cell r="C24" t="str">
            <v>11</v>
          </cell>
          <cell r="D24">
            <v>1117</v>
          </cell>
          <cell r="E24" t="str">
            <v>Kab. Bener Meriah</v>
          </cell>
          <cell r="F24" t="str">
            <v>ADHK</v>
          </cell>
          <cell r="G24">
            <v>1201189.6528686353</v>
          </cell>
          <cell r="H24">
            <v>1484607.5499999998</v>
          </cell>
          <cell r="I24">
            <v>1541334.6880000001</v>
          </cell>
          <cell r="J24">
            <v>1599425.9747340814</v>
          </cell>
          <cell r="K24">
            <v>1661540.7770837927</v>
          </cell>
          <cell r="L24">
            <v>1647903.7529833678</v>
          </cell>
          <cell r="M24">
            <v>1662103.7529833678</v>
          </cell>
        </row>
        <row r="25">
          <cell r="B25" t="str">
            <v>KAKO</v>
          </cell>
          <cell r="C25" t="str">
            <v>11</v>
          </cell>
          <cell r="D25">
            <v>1118</v>
          </cell>
          <cell r="E25" t="str">
            <v>Kab. Pidie Jaya</v>
          </cell>
          <cell r="F25" t="str">
            <v>ADHK</v>
          </cell>
          <cell r="G25">
            <v>1360208.6502109577</v>
          </cell>
          <cell r="H25">
            <v>1696883.6332845462</v>
          </cell>
          <cell r="I25">
            <v>1761442.0982720808</v>
          </cell>
          <cell r="J25">
            <v>1823918.7971290015</v>
          </cell>
          <cell r="K25">
            <v>1879882.4754880155</v>
          </cell>
          <cell r="L25">
            <v>1860350.9663743416</v>
          </cell>
          <cell r="M25">
            <v>1880794.7388844737</v>
          </cell>
        </row>
        <row r="26">
          <cell r="B26" t="str">
            <v>KAKO</v>
          </cell>
          <cell r="C26" t="str">
            <v>11</v>
          </cell>
          <cell r="D26">
            <v>1171</v>
          </cell>
          <cell r="E26" t="str">
            <v>Kota Banda Aceh</v>
          </cell>
          <cell r="F26" t="str">
            <v>ADHK</v>
          </cell>
          <cell r="G26">
            <v>5484455.6836211113</v>
          </cell>
          <cell r="H26">
            <v>6998153.3517646231</v>
          </cell>
          <cell r="I26">
            <v>7408680.1393939247</v>
          </cell>
          <cell r="J26">
            <v>7719141.7765262285</v>
          </cell>
          <cell r="K26">
            <v>7899532.6789879575</v>
          </cell>
          <cell r="L26">
            <v>7732092.2459416436</v>
          </cell>
          <cell r="M26">
            <v>7918678.4219629504</v>
          </cell>
        </row>
        <row r="27">
          <cell r="B27" t="str">
            <v>KAKO</v>
          </cell>
          <cell r="C27" t="str">
            <v>11</v>
          </cell>
          <cell r="D27">
            <v>1172</v>
          </cell>
          <cell r="E27" t="str">
            <v>Kota Sabang</v>
          </cell>
          <cell r="F27" t="str">
            <v>ADHK</v>
          </cell>
          <cell r="G27">
            <v>389263.6905433702</v>
          </cell>
          <cell r="H27">
            <v>491044.0589223436</v>
          </cell>
          <cell r="I27">
            <v>515559.48001685989</v>
          </cell>
          <cell r="J27">
            <v>538830.35580296954</v>
          </cell>
          <cell r="K27">
            <v>560327.77737077093</v>
          </cell>
          <cell r="L27">
            <v>557731.63100695168</v>
          </cell>
          <cell r="M27">
            <v>560190.69156761584</v>
          </cell>
        </row>
        <row r="28">
          <cell r="B28" t="str">
            <v>KAKO</v>
          </cell>
          <cell r="C28" t="str">
            <v>11</v>
          </cell>
          <cell r="D28">
            <v>1173</v>
          </cell>
          <cell r="E28" t="str">
            <v>Kota Langsa</v>
          </cell>
          <cell r="F28" t="str">
            <v>ADHK</v>
          </cell>
          <cell r="G28">
            <v>1888065.2826620576</v>
          </cell>
          <cell r="H28">
            <v>2293093.1712090666</v>
          </cell>
          <cell r="I28">
            <v>2382964.8765503773</v>
          </cell>
          <cell r="J28">
            <v>2482171.6812235611</v>
          </cell>
          <cell r="K28">
            <v>2555662.4160589152</v>
          </cell>
          <cell r="L28">
            <v>2534639.014954939</v>
          </cell>
          <cell r="M28">
            <v>2599385.0536594447</v>
          </cell>
        </row>
        <row r="29">
          <cell r="B29" t="str">
            <v>KAKO</v>
          </cell>
          <cell r="C29" t="str">
            <v>11</v>
          </cell>
          <cell r="D29">
            <v>1174</v>
          </cell>
          <cell r="E29" t="str">
            <v>Kota Lhokseumawe</v>
          </cell>
          <cell r="F29" t="str">
            <v>ADHK</v>
          </cell>
          <cell r="G29">
            <v>2589654.0501017296</v>
          </cell>
          <cell r="H29">
            <v>3174117.189833689</v>
          </cell>
          <cell r="I29">
            <v>3273026.9999999995</v>
          </cell>
          <cell r="J29">
            <v>3381438.9843376153</v>
          </cell>
          <cell r="K29">
            <v>3509846.9370331825</v>
          </cell>
          <cell r="L29">
            <v>3472422.1005754024</v>
          </cell>
          <cell r="M29">
            <v>3542239.8191832295</v>
          </cell>
        </row>
        <row r="30">
          <cell r="B30" t="str">
            <v>KAKO</v>
          </cell>
          <cell r="C30" t="str">
            <v>11</v>
          </cell>
          <cell r="D30">
            <v>1175</v>
          </cell>
          <cell r="E30" t="str">
            <v>Kota Subulussalam</v>
          </cell>
          <cell r="F30" t="str">
            <v>ADHK</v>
          </cell>
          <cell r="G30">
            <v>649142.15747380001</v>
          </cell>
          <cell r="H30">
            <v>802931.52579999994</v>
          </cell>
          <cell r="I30">
            <v>833473.37106414908</v>
          </cell>
          <cell r="J30">
            <v>860547.56952025706</v>
          </cell>
          <cell r="K30">
            <v>891419.68951791024</v>
          </cell>
          <cell r="L30">
            <v>898211.71430752974</v>
          </cell>
          <cell r="M30">
            <v>911040.72193436674</v>
          </cell>
        </row>
        <row r="31">
          <cell r="B31" t="str">
            <v>PROV</v>
          </cell>
          <cell r="C31" t="str">
            <v>12</v>
          </cell>
          <cell r="D31">
            <v>1200</v>
          </cell>
          <cell r="E31" t="str">
            <v>Provinsi Sumatera Utara</v>
          </cell>
          <cell r="F31" t="str">
            <v>ADHK</v>
          </cell>
          <cell r="G31">
            <v>178332312.83148003</v>
          </cell>
          <cell r="H31">
            <v>237147363.27061376</v>
          </cell>
          <cell r="I31">
            <v>249298155.73571962</v>
          </cell>
          <cell r="J31">
            <v>263925548.73735926</v>
          </cell>
          <cell r="K31">
            <v>275126715.65630645</v>
          </cell>
          <cell r="L31">
            <v>267334077.83431846</v>
          </cell>
          <cell r="M31">
            <v>271862451.56617659</v>
          </cell>
        </row>
        <row r="32">
          <cell r="B32" t="str">
            <v>KAKO</v>
          </cell>
          <cell r="C32" t="str">
            <v>12</v>
          </cell>
          <cell r="D32">
            <v>1201</v>
          </cell>
          <cell r="E32" t="str">
            <v>Kab. Nias</v>
          </cell>
          <cell r="F32" t="str">
            <v>ADHK</v>
          </cell>
          <cell r="G32">
            <v>1232212.9829268309</v>
          </cell>
          <cell r="H32">
            <v>1967413.4098830209</v>
          </cell>
          <cell r="I32">
            <v>2070491.0357305072</v>
          </cell>
          <cell r="J32">
            <v>2178128.4117232566</v>
          </cell>
          <cell r="K32">
            <v>2279309.4106877279</v>
          </cell>
          <cell r="L32">
            <v>2292374.4106877279</v>
          </cell>
          <cell r="M32">
            <v>2313653.8112015296</v>
          </cell>
        </row>
        <row r="33">
          <cell r="B33" t="str">
            <v>KAKO</v>
          </cell>
          <cell r="C33" t="str">
            <v>12</v>
          </cell>
          <cell r="D33">
            <v>1202</v>
          </cell>
          <cell r="E33" t="str">
            <v>Kab. Mandailing Natal</v>
          </cell>
          <cell r="F33" t="str">
            <v>ADHK</v>
          </cell>
          <cell r="G33">
            <v>3868708.7422594815</v>
          </cell>
          <cell r="H33">
            <v>5194948.589920165</v>
          </cell>
          <cell r="I33">
            <v>5447998.9900000002</v>
          </cell>
          <cell r="J33">
            <v>5730422.1999999993</v>
          </cell>
          <cell r="K33">
            <v>6046995.4800000004</v>
          </cell>
          <cell r="L33">
            <v>6003389.3300000001</v>
          </cell>
          <cell r="M33">
            <v>6158003.8867708435</v>
          </cell>
        </row>
        <row r="34">
          <cell r="B34" t="str">
            <v>KAKO</v>
          </cell>
          <cell r="C34" t="str">
            <v>12</v>
          </cell>
          <cell r="D34">
            <v>1203</v>
          </cell>
          <cell r="E34" t="str">
            <v>Kab. Tapanuli Selatan</v>
          </cell>
          <cell r="F34" t="str">
            <v>ADHK</v>
          </cell>
          <cell r="G34">
            <v>2704209.26</v>
          </cell>
          <cell r="H34">
            <v>3838580.7356501343</v>
          </cell>
          <cell r="I34">
            <v>4015375.6368854009</v>
          </cell>
          <cell r="J34">
            <v>4223936.0460957428</v>
          </cell>
          <cell r="K34">
            <v>4424584.6504692119</v>
          </cell>
          <cell r="L34">
            <v>4452253.2122233706</v>
          </cell>
          <cell r="M34">
            <v>4569754.0445279768</v>
          </cell>
        </row>
        <row r="35">
          <cell r="B35" t="str">
            <v>KAKO</v>
          </cell>
          <cell r="C35" t="str">
            <v>12</v>
          </cell>
          <cell r="D35">
            <v>1204</v>
          </cell>
          <cell r="E35" t="str">
            <v>Kab. Tapanuli Tengah</v>
          </cell>
          <cell r="F35" t="str">
            <v>ADHK</v>
          </cell>
          <cell r="G35">
            <v>3058655.9349650978</v>
          </cell>
          <cell r="H35">
            <v>4165074.2976924307</v>
          </cell>
          <cell r="I35">
            <v>4373262.4616188593</v>
          </cell>
          <cell r="J35">
            <v>4586467.9758435991</v>
          </cell>
          <cell r="K35">
            <v>4812030.8831642736</v>
          </cell>
          <cell r="L35">
            <v>4748414.9992413418</v>
          </cell>
          <cell r="M35">
            <v>4884407.0920487745</v>
          </cell>
        </row>
        <row r="36">
          <cell r="B36" t="str">
            <v>KAKO</v>
          </cell>
          <cell r="C36" t="str">
            <v>12</v>
          </cell>
          <cell r="D36">
            <v>1205</v>
          </cell>
          <cell r="E36" t="str">
            <v>Kab. Tapanuli Utara</v>
          </cell>
          <cell r="F36" t="str">
            <v>ADHK</v>
          </cell>
          <cell r="G36">
            <v>2544016.1383505305</v>
          </cell>
          <cell r="H36">
            <v>3140064.5212497013</v>
          </cell>
          <cell r="I36">
            <v>3272709.5100000007</v>
          </cell>
          <cell r="J36">
            <v>3413757.8499999992</v>
          </cell>
          <cell r="K36">
            <v>3470851.9299999974</v>
          </cell>
          <cell r="L36">
            <v>3428757.8051598705</v>
          </cell>
          <cell r="M36">
            <v>3549509.2350566126</v>
          </cell>
        </row>
        <row r="37">
          <cell r="B37" t="str">
            <v>KAKO</v>
          </cell>
          <cell r="C37" t="str">
            <v>12</v>
          </cell>
          <cell r="D37">
            <v>1206</v>
          </cell>
          <cell r="E37" t="str">
            <v>Kab. Toba Samosir</v>
          </cell>
          <cell r="F37" t="str">
            <v>ADHK</v>
          </cell>
          <cell r="G37">
            <v>1986770.231438301</v>
          </cell>
          <cell r="H37">
            <v>2494928.350180788</v>
          </cell>
          <cell r="I37">
            <v>2610937.455727553</v>
          </cell>
          <cell r="J37">
            <v>2742690.3373175533</v>
          </cell>
          <cell r="K37">
            <v>2886648.469151556</v>
          </cell>
          <cell r="L37">
            <v>2850751.1466332856</v>
          </cell>
          <cell r="M37">
            <v>2932282.2065846347</v>
          </cell>
        </row>
        <row r="38">
          <cell r="B38" t="str">
            <v>KAKO</v>
          </cell>
          <cell r="C38" t="str">
            <v>12</v>
          </cell>
          <cell r="D38">
            <v>1207</v>
          </cell>
          <cell r="E38" t="str">
            <v>Kab. Labuhan Batu</v>
          </cell>
          <cell r="F38" t="str">
            <v>ADHK</v>
          </cell>
          <cell r="G38">
            <v>6600250.6991601381</v>
          </cell>
          <cell r="H38">
            <v>8689925.2032687645</v>
          </cell>
          <cell r="I38">
            <v>9101985.0760501362</v>
          </cell>
          <cell r="J38">
            <v>9500983.0057190768</v>
          </cell>
          <cell r="K38">
            <v>9775998.5653668959</v>
          </cell>
          <cell r="L38">
            <v>9525699.2625109553</v>
          </cell>
          <cell r="M38">
            <v>9701939.6919008847</v>
          </cell>
        </row>
        <row r="39">
          <cell r="B39" t="str">
            <v>KAKO</v>
          </cell>
          <cell r="C39" t="str">
            <v>12</v>
          </cell>
          <cell r="D39">
            <v>1208</v>
          </cell>
          <cell r="E39" t="str">
            <v>Kab. Asahan</v>
          </cell>
          <cell r="F39" t="str">
            <v>ADHK</v>
          </cell>
          <cell r="G39">
            <v>8964351.1036559138</v>
          </cell>
          <cell r="H39">
            <v>12227780.799356559</v>
          </cell>
          <cell r="I39">
            <v>12931127.370000003</v>
          </cell>
          <cell r="J39">
            <v>13645102.812419241</v>
          </cell>
          <cell r="K39">
            <v>14358630.371775609</v>
          </cell>
          <cell r="L39">
            <v>14147956.575329805</v>
          </cell>
          <cell r="M39">
            <v>14497161.881720712</v>
          </cell>
        </row>
        <row r="40">
          <cell r="B40" t="str">
            <v>KAKO</v>
          </cell>
          <cell r="C40" t="str">
            <v>12</v>
          </cell>
          <cell r="D40">
            <v>1209</v>
          </cell>
          <cell r="E40" t="str">
            <v>Kab. Simalungun</v>
          </cell>
          <cell r="F40" t="str">
            <v>ADHK</v>
          </cell>
          <cell r="G40">
            <v>9991982.9225557521</v>
          </cell>
          <cell r="H40">
            <v>13136225.505980767</v>
          </cell>
          <cell r="I40">
            <v>13716565.653573347</v>
          </cell>
          <cell r="J40">
            <v>14317902.092371559</v>
          </cell>
          <cell r="K40">
            <v>15017154.158555165</v>
          </cell>
          <cell r="L40">
            <v>15024556.843136663</v>
          </cell>
          <cell r="M40">
            <v>15304641.571385706</v>
          </cell>
        </row>
        <row r="41">
          <cell r="B41" t="str">
            <v>KAKO</v>
          </cell>
          <cell r="C41" t="str">
            <v>12</v>
          </cell>
          <cell r="D41">
            <v>1210</v>
          </cell>
          <cell r="E41" t="str">
            <v>Kab. Dairi</v>
          </cell>
          <cell r="F41" t="str">
            <v>ADHK</v>
          </cell>
          <cell r="G41">
            <v>2705456.0031171218</v>
          </cell>
          <cell r="H41">
            <v>3463744.8921985803</v>
          </cell>
          <cell r="I41">
            <v>3623273.6948199999</v>
          </cell>
          <cell r="J41">
            <v>3785982.4742396912</v>
          </cell>
          <cell r="K41">
            <v>3953169.6811270625</v>
          </cell>
          <cell r="L41">
            <v>3903173.6635933788</v>
          </cell>
          <cell r="M41">
            <v>3978589.3300000005</v>
          </cell>
        </row>
        <row r="42">
          <cell r="B42" t="str">
            <v>KAKO</v>
          </cell>
          <cell r="C42" t="str">
            <v>12</v>
          </cell>
          <cell r="D42">
            <v>1211</v>
          </cell>
          <cell r="E42" t="str">
            <v>Kab. Karo</v>
          </cell>
          <cell r="F42" t="str">
            <v>ADHK</v>
          </cell>
          <cell r="G42">
            <v>4852755.1819380997</v>
          </cell>
          <cell r="H42">
            <v>6468403.6646108767</v>
          </cell>
          <cell r="I42">
            <v>6810774.865197462</v>
          </cell>
          <cell r="J42">
            <v>7196570.1221927926</v>
          </cell>
          <cell r="K42">
            <v>7566745.2969101509</v>
          </cell>
          <cell r="L42">
            <v>7482135.7607274409</v>
          </cell>
          <cell r="M42">
            <v>7644137.2849066928</v>
          </cell>
        </row>
        <row r="43">
          <cell r="B43" t="str">
            <v>KAKO</v>
          </cell>
          <cell r="C43" t="str">
            <v>12</v>
          </cell>
          <cell r="D43">
            <v>1212</v>
          </cell>
          <cell r="E43" t="str">
            <v>Kab. Deli Serdang</v>
          </cell>
          <cell r="F43" t="str">
            <v>ADHK</v>
          </cell>
          <cell r="G43">
            <v>25849266.149435807</v>
          </cell>
          <cell r="H43">
            <v>32679989.817300711</v>
          </cell>
          <cell r="I43">
            <v>34394750.200000003</v>
          </cell>
          <cell r="J43">
            <v>36320606.82</v>
          </cell>
          <cell r="K43">
            <v>37987083.914122</v>
          </cell>
          <cell r="L43">
            <v>37653981.232829161</v>
          </cell>
          <cell r="M43">
            <v>38209089.301456973</v>
          </cell>
        </row>
        <row r="44">
          <cell r="B44" t="str">
            <v>KAKO</v>
          </cell>
          <cell r="C44" t="str">
            <v>12</v>
          </cell>
          <cell r="D44">
            <v>1213</v>
          </cell>
          <cell r="E44" t="str">
            <v>Kab. Langkat</v>
          </cell>
          <cell r="F44" t="str">
            <v>ADHK</v>
          </cell>
          <cell r="G44">
            <v>11959675.332041381</v>
          </cell>
          <cell r="H44">
            <v>14702400.232109861</v>
          </cell>
          <cell r="I44">
            <v>15372606.539999997</v>
          </cell>
          <cell r="J44">
            <v>16192760.179999962</v>
          </cell>
          <cell r="K44">
            <v>17069511.237640101</v>
          </cell>
          <cell r="L44">
            <v>16819292.652546685</v>
          </cell>
          <cell r="M44">
            <v>17083562.267684665</v>
          </cell>
        </row>
        <row r="45">
          <cell r="B45" t="str">
            <v>KAKO</v>
          </cell>
          <cell r="C45" t="str">
            <v>12</v>
          </cell>
          <cell r="D45">
            <v>1214</v>
          </cell>
          <cell r="E45" t="str">
            <v>Kab. Nias Selatan</v>
          </cell>
          <cell r="F45" t="str">
            <v>ADHK</v>
          </cell>
          <cell r="G45">
            <v>2049739.3382407967</v>
          </cell>
          <cell r="H45">
            <v>3061823.3418151932</v>
          </cell>
          <cell r="I45">
            <v>3284046.7924513356</v>
          </cell>
          <cell r="J45">
            <v>3531088.9051553719</v>
          </cell>
          <cell r="K45">
            <v>3788365.0218580556</v>
          </cell>
          <cell r="L45">
            <v>3825016.6590852733</v>
          </cell>
          <cell r="M45">
            <v>3896064.6728810351</v>
          </cell>
        </row>
        <row r="46">
          <cell r="B46" t="str">
            <v>KAKO</v>
          </cell>
          <cell r="C46" t="str">
            <v>12</v>
          </cell>
          <cell r="D46">
            <v>1215</v>
          </cell>
          <cell r="E46" t="str">
            <v>Kab. Humbang Hasundutan</v>
          </cell>
          <cell r="F46" t="str">
            <v>ADHK</v>
          </cell>
          <cell r="G46">
            <v>1418871.0880207426</v>
          </cell>
          <cell r="H46">
            <v>1960346.8918223651</v>
          </cell>
          <cell r="I46">
            <v>2075413.5393192666</v>
          </cell>
          <cell r="J46">
            <v>2171977.5592232905</v>
          </cell>
          <cell r="K46">
            <v>2278213.872015012</v>
          </cell>
          <cell r="L46">
            <v>2286946.5411714795</v>
          </cell>
          <cell r="M46">
            <v>2328570.2833709712</v>
          </cell>
        </row>
        <row r="47">
          <cell r="B47" t="str">
            <v>KAKO</v>
          </cell>
          <cell r="C47" t="str">
            <v>12</v>
          </cell>
          <cell r="D47">
            <v>1216</v>
          </cell>
          <cell r="E47" t="str">
            <v>Kab. Pakpak Bharat</v>
          </cell>
          <cell r="F47" t="str">
            <v>ADHK</v>
          </cell>
          <cell r="G47">
            <v>292677.59223821305</v>
          </cell>
          <cell r="H47">
            <v>409378.08568233444</v>
          </cell>
          <cell r="I47">
            <v>430619.77112562157</v>
          </cell>
          <cell r="J47">
            <v>457767.03265663033</v>
          </cell>
          <cell r="K47">
            <v>485187.98263020522</v>
          </cell>
          <cell r="L47">
            <v>483629.57151485945</v>
          </cell>
          <cell r="M47">
            <v>491567.7274469182</v>
          </cell>
        </row>
        <row r="48">
          <cell r="B48" t="str">
            <v>KAKO</v>
          </cell>
          <cell r="C48" t="str">
            <v>12</v>
          </cell>
          <cell r="D48">
            <v>1217</v>
          </cell>
          <cell r="E48" t="str">
            <v>Kab. Samosir</v>
          </cell>
          <cell r="F48" t="str">
            <v>ADHK</v>
          </cell>
          <cell r="G48">
            <v>1063307.7805520548</v>
          </cell>
          <cell r="H48">
            <v>1469314.2006396195</v>
          </cell>
          <cell r="I48">
            <v>1552143.3203892147</v>
          </cell>
          <cell r="J48">
            <v>1628828.4763799368</v>
          </cell>
          <cell r="K48">
            <v>1721838.6143426562</v>
          </cell>
          <cell r="L48">
            <v>1697571.3889251961</v>
          </cell>
          <cell r="M48">
            <v>1742425.1060241829</v>
          </cell>
        </row>
        <row r="49">
          <cell r="B49" t="str">
            <v>KAKO</v>
          </cell>
          <cell r="C49" t="str">
            <v>12</v>
          </cell>
          <cell r="D49">
            <v>1218</v>
          </cell>
          <cell r="E49" t="str">
            <v>Kab. Serdang Bedagai</v>
          </cell>
          <cell r="F49" t="str">
            <v>ADHK</v>
          </cell>
          <cell r="G49">
            <v>7578058.5912206229</v>
          </cell>
          <cell r="H49">
            <v>10498249.219405171</v>
          </cell>
          <cell r="I49">
            <v>10992645.959999999</v>
          </cell>
          <cell r="J49">
            <v>11488149.840000002</v>
          </cell>
          <cell r="K49">
            <v>11927473.605379695</v>
          </cell>
          <cell r="L49">
            <v>11617063.351298794</v>
          </cell>
          <cell r="M49">
            <v>11873481.318448616</v>
          </cell>
        </row>
        <row r="50">
          <cell r="B50" t="str">
            <v>KAKO</v>
          </cell>
          <cell r="C50" t="str">
            <v>12</v>
          </cell>
          <cell r="D50">
            <v>1219</v>
          </cell>
          <cell r="E50" t="str">
            <v>Kab. Batu Bara</v>
          </cell>
          <cell r="F50" t="str">
            <v>ADHK</v>
          </cell>
          <cell r="G50">
            <v>5824381.9259840678</v>
          </cell>
          <cell r="H50">
            <v>7989548.8405006947</v>
          </cell>
          <cell r="I50">
            <v>8512785.9329356775</v>
          </cell>
          <cell r="J50">
            <v>9016172.6492932253</v>
          </cell>
          <cell r="K50">
            <v>9363733.6699999999</v>
          </cell>
          <cell r="L50">
            <v>9365559.6420846395</v>
          </cell>
          <cell r="M50">
            <v>9542900.7685693465</v>
          </cell>
        </row>
        <row r="51">
          <cell r="B51" t="str">
            <v>KAKO</v>
          </cell>
          <cell r="C51" t="str">
            <v>12</v>
          </cell>
          <cell r="D51">
            <v>1220</v>
          </cell>
          <cell r="E51" t="str">
            <v>Kab. Padang Lawas Utara</v>
          </cell>
          <cell r="F51" t="str">
            <v>ADHK</v>
          </cell>
          <cell r="G51">
            <v>2900311.3501232886</v>
          </cell>
          <cell r="H51">
            <v>4097051.3264049683</v>
          </cell>
          <cell r="I51">
            <v>4314129.8054311136</v>
          </cell>
          <cell r="J51">
            <v>4559035.1145443954</v>
          </cell>
          <cell r="K51">
            <v>4776685.0234355619</v>
          </cell>
          <cell r="L51">
            <v>4740367.9893202912</v>
          </cell>
          <cell r="M51">
            <v>4852595.0011200402</v>
          </cell>
        </row>
        <row r="52">
          <cell r="B52" t="str">
            <v>KAKO</v>
          </cell>
          <cell r="C52" t="str">
            <v>12</v>
          </cell>
          <cell r="D52">
            <v>1221</v>
          </cell>
          <cell r="E52" t="str">
            <v>Kab. Padang Lawas</v>
          </cell>
          <cell r="F52" t="str">
            <v>ADHK</v>
          </cell>
          <cell r="G52">
            <v>2661369.3654549578</v>
          </cell>
          <cell r="H52">
            <v>3305039.9385007573</v>
          </cell>
          <cell r="I52">
            <v>3454946.0980649982</v>
          </cell>
          <cell r="J52">
            <v>3645510.3412351771</v>
          </cell>
          <cell r="K52">
            <v>3807519.9577921606</v>
          </cell>
          <cell r="L52">
            <v>3787731.1474938379</v>
          </cell>
          <cell r="M52">
            <v>3973229.399259082</v>
          </cell>
        </row>
        <row r="53">
          <cell r="B53" t="str">
            <v>KAKO</v>
          </cell>
          <cell r="C53" t="str">
            <v>12</v>
          </cell>
          <cell r="D53">
            <v>1222</v>
          </cell>
          <cell r="E53" t="str">
            <v>Kab. Labuhan Batu Selatan</v>
          </cell>
          <cell r="F53" t="str">
            <v>ADHK</v>
          </cell>
          <cell r="G53">
            <v>5099516.9307659212</v>
          </cell>
          <cell r="H53">
            <v>6765156.0685489271</v>
          </cell>
          <cell r="I53">
            <v>7047470.7715508258</v>
          </cell>
          <cell r="J53">
            <v>7372434.3168660104</v>
          </cell>
          <cell r="K53">
            <v>7670336.9962786427</v>
          </cell>
          <cell r="L53">
            <v>7573030.2091892865</v>
          </cell>
          <cell r="M53">
            <v>7722261.2723711003</v>
          </cell>
        </row>
        <row r="54">
          <cell r="B54" t="str">
            <v>KAKO</v>
          </cell>
          <cell r="C54" t="str">
            <v>12</v>
          </cell>
          <cell r="D54">
            <v>1223</v>
          </cell>
          <cell r="E54" t="str">
            <v>Kab. Labuhan Batu Utara</v>
          </cell>
          <cell r="F54" t="str">
            <v>ADHK</v>
          </cell>
          <cell r="G54">
            <v>5005124.7073209258</v>
          </cell>
          <cell r="H54">
            <v>6555100.6288904557</v>
          </cell>
          <cell r="I54">
            <v>6880504.6900000013</v>
          </cell>
          <cell r="J54">
            <v>7260000.7300000014</v>
          </cell>
          <cell r="K54">
            <v>7605009.4049291983</v>
          </cell>
          <cell r="L54">
            <v>7512423.847615961</v>
          </cell>
          <cell r="M54">
            <v>7660152.9557604035</v>
          </cell>
        </row>
        <row r="55">
          <cell r="B55" t="str">
            <v>KAKO</v>
          </cell>
          <cell r="C55" t="str">
            <v>12</v>
          </cell>
          <cell r="D55">
            <v>1224</v>
          </cell>
          <cell r="E55" t="str">
            <v>Kab. Nias Utara</v>
          </cell>
          <cell r="F55" t="str">
            <v>ADHK</v>
          </cell>
          <cell r="G55">
            <v>1178506.0318366827</v>
          </cell>
          <cell r="H55">
            <v>1736748.0057975953</v>
          </cell>
          <cell r="I55">
            <v>1801127.5278909006</v>
          </cell>
          <cell r="J55">
            <v>1866482.159460552</v>
          </cell>
          <cell r="K55">
            <v>1933767.159460552</v>
          </cell>
          <cell r="L55">
            <v>1945141.0804730905</v>
          </cell>
          <cell r="M55">
            <v>1990378.4658863214</v>
          </cell>
        </row>
        <row r="56">
          <cell r="B56" t="str">
            <v>KAKO</v>
          </cell>
          <cell r="C56" t="str">
            <v>12</v>
          </cell>
          <cell r="D56">
            <v>1225</v>
          </cell>
          <cell r="E56" t="str">
            <v>Kab. Nias Barat</v>
          </cell>
          <cell r="F56" t="str">
            <v>ADHK</v>
          </cell>
          <cell r="G56">
            <v>578875.58879364165</v>
          </cell>
          <cell r="H56">
            <v>842596.0224183395</v>
          </cell>
          <cell r="I56">
            <v>888671.0203756371</v>
          </cell>
          <cell r="J56">
            <v>930084.46380146244</v>
          </cell>
          <cell r="K56">
            <v>972359.04484351072</v>
          </cell>
          <cell r="L56">
            <v>975808.04484351072</v>
          </cell>
          <cell r="M56">
            <v>984075.75619867793</v>
          </cell>
        </row>
        <row r="57">
          <cell r="B57" t="str">
            <v>KAKO</v>
          </cell>
          <cell r="C57" t="str">
            <v>12</v>
          </cell>
          <cell r="D57">
            <v>1271</v>
          </cell>
          <cell r="E57" t="str">
            <v>Kota Sibolga</v>
          </cell>
          <cell r="F57" t="str">
            <v>ADHK</v>
          </cell>
          <cell r="G57">
            <v>1176223.0663303635</v>
          </cell>
          <cell r="H57">
            <v>1571130.1292292939</v>
          </cell>
          <cell r="I57">
            <v>1675880.52</v>
          </cell>
          <cell r="J57">
            <v>1787248.709999992</v>
          </cell>
          <cell r="K57">
            <v>1892264.070904206</v>
          </cell>
          <cell r="L57">
            <v>1882142.4398668089</v>
          </cell>
          <cell r="M57">
            <v>1915896.256913401</v>
          </cell>
        </row>
        <row r="58">
          <cell r="B58" t="str">
            <v>KAKO</v>
          </cell>
          <cell r="C58" t="str">
            <v>12</v>
          </cell>
          <cell r="D58">
            <v>1272</v>
          </cell>
          <cell r="E58" t="str">
            <v>Kota Tanjung Balai</v>
          </cell>
          <cell r="F58" t="str">
            <v>ADHK</v>
          </cell>
          <cell r="G58">
            <v>1921824.7582941719</v>
          </cell>
          <cell r="H58">
            <v>2586087.6019433485</v>
          </cell>
          <cell r="I58">
            <v>2733479.9767473899</v>
          </cell>
          <cell r="J58">
            <v>2902672.7231631591</v>
          </cell>
          <cell r="K58">
            <v>3029131.8885044423</v>
          </cell>
          <cell r="L58">
            <v>3007130.5758667607</v>
          </cell>
          <cell r="M58">
            <v>3055876.2616755296</v>
          </cell>
        </row>
        <row r="59">
          <cell r="B59" t="str">
            <v>KAKO</v>
          </cell>
          <cell r="C59" t="str">
            <v>12</v>
          </cell>
          <cell r="D59">
            <v>1273</v>
          </cell>
          <cell r="E59" t="str">
            <v>Kota Pematang Siantar</v>
          </cell>
          <cell r="F59" t="str">
            <v>ADHK</v>
          </cell>
          <cell r="G59">
            <v>3522677.2214622004</v>
          </cell>
          <cell r="H59">
            <v>4959062.3454217669</v>
          </cell>
          <cell r="I59">
            <v>5182647.6890243134</v>
          </cell>
          <cell r="J59">
            <v>5432036.3461478278</v>
          </cell>
          <cell r="K59">
            <v>5663233.6808155701</v>
          </cell>
          <cell r="L59">
            <v>5533139.6916833576</v>
          </cell>
          <cell r="M59">
            <v>5579833.1595134456</v>
          </cell>
        </row>
        <row r="60">
          <cell r="B60" t="str">
            <v>KAKO</v>
          </cell>
          <cell r="C60" t="str">
            <v>12</v>
          </cell>
          <cell r="D60">
            <v>1274</v>
          </cell>
          <cell r="E60" t="str">
            <v>Kota Tebing Tinggi</v>
          </cell>
          <cell r="F60" t="str">
            <v>ADHK</v>
          </cell>
          <cell r="G60">
            <v>1603994.6949974548</v>
          </cell>
          <cell r="H60">
            <v>2310499.0842725933</v>
          </cell>
          <cell r="I60">
            <v>2386760.5263982737</v>
          </cell>
          <cell r="J60">
            <v>2486013.7432728368</v>
          </cell>
          <cell r="K60">
            <v>2607930.2329684803</v>
          </cell>
          <cell r="L60">
            <v>2576322.7564051901</v>
          </cell>
          <cell r="M60">
            <v>2594039.7822886556</v>
          </cell>
        </row>
        <row r="61">
          <cell r="B61" t="str">
            <v>KAKO</v>
          </cell>
          <cell r="C61" t="str">
            <v>12</v>
          </cell>
          <cell r="D61">
            <v>1275</v>
          </cell>
          <cell r="E61" t="str">
            <v>Kota Medan</v>
          </cell>
          <cell r="F61" t="str">
            <v>ADHK</v>
          </cell>
          <cell r="G61">
            <v>41919678.071868867</v>
          </cell>
          <cell r="H61">
            <v>57887220.524953365</v>
          </cell>
          <cell r="I61">
            <v>60836352.786675386</v>
          </cell>
          <cell r="J61">
            <v>65472221.469616435</v>
          </cell>
          <cell r="K61">
            <v>69230238.883695558</v>
          </cell>
          <cell r="L61">
            <v>65689464.069048658</v>
          </cell>
          <cell r="M61">
            <v>66513440.082323328</v>
          </cell>
        </row>
        <row r="62">
          <cell r="B62" t="str">
            <v>KAKO</v>
          </cell>
          <cell r="C62" t="str">
            <v>12</v>
          </cell>
          <cell r="D62">
            <v>1276</v>
          </cell>
          <cell r="E62" t="str">
            <v>Kota Binjai</v>
          </cell>
          <cell r="F62" t="str">
            <v>ADHK</v>
          </cell>
          <cell r="G62">
            <v>2994261.9216538961</v>
          </cell>
          <cell r="H62">
            <v>3933460.8568502241</v>
          </cell>
          <cell r="I62">
            <v>4153644.0406402242</v>
          </cell>
          <cell r="J62">
            <v>4326918.5143201174</v>
          </cell>
          <cell r="K62">
            <v>4510987.1500000004</v>
          </cell>
          <cell r="L62">
            <v>4451333.2147275303</v>
          </cell>
          <cell r="M62">
            <v>4552165.3303895667</v>
          </cell>
        </row>
        <row r="63">
          <cell r="B63" t="str">
            <v>KAKO</v>
          </cell>
          <cell r="C63" t="str">
            <v>12</v>
          </cell>
          <cell r="D63">
            <v>1277</v>
          </cell>
          <cell r="E63" t="str">
            <v>Kota Padang Sidempuan</v>
          </cell>
          <cell r="F63" t="str">
            <v>ADHK</v>
          </cell>
          <cell r="G63">
            <v>1905964.9757860377</v>
          </cell>
          <cell r="H63">
            <v>2248578.2048197556</v>
          </cell>
          <cell r="I63">
            <v>2339721.3904436505</v>
          </cell>
          <cell r="J63">
            <v>2452078.9060477326</v>
          </cell>
          <cell r="K63">
            <v>2549456.3120901738</v>
          </cell>
          <cell r="L63">
            <v>2542456.0446107658</v>
          </cell>
          <cell r="M63">
            <v>2593503.4456469333</v>
          </cell>
        </row>
        <row r="64">
          <cell r="B64" t="str">
            <v>KAKO</v>
          </cell>
          <cell r="C64" t="str">
            <v>12</v>
          </cell>
          <cell r="D64">
            <v>1278</v>
          </cell>
          <cell r="E64" t="str">
            <v>Kota Gunungsitoli</v>
          </cell>
          <cell r="F64" t="str">
            <v>ADHK</v>
          </cell>
          <cell r="G64">
            <v>1318637.1536209641</v>
          </cell>
          <cell r="H64">
            <v>1904055.6390895932</v>
          </cell>
          <cell r="I64">
            <v>2022382.0964619133</v>
          </cell>
          <cell r="J64">
            <v>2143432.3926442089</v>
          </cell>
          <cell r="K64">
            <v>2265969.3214052976</v>
          </cell>
          <cell r="L64">
            <v>2288087.5405481467</v>
          </cell>
          <cell r="M64">
            <v>2332388.3815509002</v>
          </cell>
        </row>
        <row r="65">
          <cell r="B65" t="str">
            <v>PROV</v>
          </cell>
          <cell r="C65" t="str">
            <v>13</v>
          </cell>
          <cell r="D65">
            <v>1300</v>
          </cell>
          <cell r="E65" t="str">
            <v>Provinsi Sumatera Barat</v>
          </cell>
          <cell r="F65" t="str">
            <v>ADHK</v>
          </cell>
          <cell r="G65">
            <v>59421725.635284126</v>
          </cell>
          <cell r="H65">
            <v>76279872.599806651</v>
          </cell>
          <cell r="I65">
            <v>79858492.100073472</v>
          </cell>
          <cell r="J65">
            <v>83547520.275398508</v>
          </cell>
          <cell r="K65">
            <v>87508315.506606981</v>
          </cell>
          <cell r="L65">
            <v>85342594.359681129</v>
          </cell>
          <cell r="M65">
            <v>87019646.078376845</v>
          </cell>
        </row>
        <row r="66">
          <cell r="B66" t="str">
            <v>KAKO</v>
          </cell>
          <cell r="C66" t="str">
            <v>13</v>
          </cell>
          <cell r="D66">
            <v>1301</v>
          </cell>
          <cell r="E66" t="str">
            <v>Kab. Kepulauan Mentawai</v>
          </cell>
          <cell r="F66" t="str">
            <v>ADHK</v>
          </cell>
          <cell r="G66">
            <v>1112009.55</v>
          </cell>
          <cell r="H66">
            <v>1404546.926</v>
          </cell>
          <cell r="I66">
            <v>1473000.38</v>
          </cell>
          <cell r="J66">
            <v>1551057.1839999999</v>
          </cell>
          <cell r="K66">
            <v>1626173.6029999999</v>
          </cell>
          <cell r="L66">
            <v>1536395.5109999999</v>
          </cell>
          <cell r="M66">
            <v>1568392.301</v>
          </cell>
        </row>
        <row r="67">
          <cell r="B67" t="str">
            <v>KAKO</v>
          </cell>
          <cell r="C67" t="str">
            <v>13</v>
          </cell>
          <cell r="D67">
            <v>1302</v>
          </cell>
          <cell r="E67" t="str">
            <v>Kab. Pesisir Selatan</v>
          </cell>
          <cell r="F67" t="str">
            <v>ADHK</v>
          </cell>
          <cell r="G67">
            <v>3440812.3470000001</v>
          </cell>
          <cell r="H67">
            <v>4403463.4419999998</v>
          </cell>
          <cell r="I67">
            <v>4632327.7379999999</v>
          </cell>
          <cell r="J67">
            <v>4864959.4040000001</v>
          </cell>
          <cell r="K67">
            <v>5087492.9460000005</v>
          </cell>
          <cell r="L67">
            <v>4834891.6100000003</v>
          </cell>
          <cell r="M67">
            <v>4924538.01</v>
          </cell>
        </row>
        <row r="68">
          <cell r="B68" t="str">
            <v>KAKO</v>
          </cell>
          <cell r="C68" t="str">
            <v>13</v>
          </cell>
          <cell r="D68">
            <v>1303</v>
          </cell>
          <cell r="E68" t="str">
            <v>Kab. Solok</v>
          </cell>
          <cell r="F68" t="str">
            <v>ADHK</v>
          </cell>
          <cell r="G68">
            <v>3488812.7009999999</v>
          </cell>
          <cell r="H68">
            <v>4477906.0190000003</v>
          </cell>
          <cell r="I68">
            <v>4704920.2300000004</v>
          </cell>
          <cell r="J68">
            <v>4942853.1399999997</v>
          </cell>
          <cell r="K68">
            <v>5180224.01</v>
          </cell>
          <cell r="L68">
            <v>4961798.3949999996</v>
          </cell>
          <cell r="M68">
            <v>5054342.2819999997</v>
          </cell>
        </row>
        <row r="69">
          <cell r="B69" t="str">
            <v>KAKO</v>
          </cell>
          <cell r="C69" t="str">
            <v>13</v>
          </cell>
          <cell r="D69">
            <v>1304</v>
          </cell>
          <cell r="E69" t="str">
            <v>Kab. Sijunjung</v>
          </cell>
          <cell r="F69" t="str">
            <v>ADHK</v>
          </cell>
          <cell r="G69">
            <v>2346886.16</v>
          </cell>
          <cell r="H69">
            <v>3005856.1140000001</v>
          </cell>
          <cell r="I69">
            <v>3161998.4720000001</v>
          </cell>
          <cell r="J69">
            <v>3284118.838</v>
          </cell>
          <cell r="K69">
            <v>3412978.61</v>
          </cell>
          <cell r="L69">
            <v>3242337.6060000001</v>
          </cell>
          <cell r="M69">
            <v>3306582.2239999999</v>
          </cell>
        </row>
        <row r="70">
          <cell r="B70" t="str">
            <v>KAKO</v>
          </cell>
          <cell r="C70" t="str">
            <v>13</v>
          </cell>
          <cell r="D70">
            <v>1305</v>
          </cell>
          <cell r="E70" t="str">
            <v>Kab. Tanah Datar</v>
          </cell>
          <cell r="F70" t="str">
            <v>ADHK</v>
          </cell>
          <cell r="G70">
            <v>3489857.585</v>
          </cell>
          <cell r="H70">
            <v>4485522.165</v>
          </cell>
          <cell r="I70">
            <v>4702357.3779999996</v>
          </cell>
          <cell r="J70">
            <v>4932548.426</v>
          </cell>
          <cell r="K70">
            <v>5146949.4730000002</v>
          </cell>
          <cell r="L70">
            <v>4930478.3990000002</v>
          </cell>
          <cell r="M70">
            <v>5030540.2259999998</v>
          </cell>
        </row>
        <row r="71">
          <cell r="B71" t="str">
            <v>KAKO</v>
          </cell>
          <cell r="C71" t="str">
            <v>13</v>
          </cell>
          <cell r="D71">
            <v>1306</v>
          </cell>
          <cell r="E71" t="str">
            <v>Kab. Padang Pariaman</v>
          </cell>
          <cell r="F71" t="str">
            <v>ADHK</v>
          </cell>
          <cell r="G71">
            <v>4695097.3530000001</v>
          </cell>
          <cell r="H71">
            <v>6188673.5999999996</v>
          </cell>
          <cell r="I71">
            <v>6502421.7690000003</v>
          </cell>
          <cell r="J71">
            <v>6867518.0630000001</v>
          </cell>
          <cell r="K71">
            <v>7175326.3559999997</v>
          </cell>
          <cell r="L71">
            <v>7067745.1220000004</v>
          </cell>
          <cell r="M71">
            <v>7197143.2209999999</v>
          </cell>
        </row>
        <row r="72">
          <cell r="B72" t="str">
            <v>KAKO</v>
          </cell>
          <cell r="C72" t="str">
            <v>13</v>
          </cell>
          <cell r="D72">
            <v>1307</v>
          </cell>
          <cell r="E72" t="str">
            <v>Kab. Agam</v>
          </cell>
          <cell r="F72" t="str">
            <v>ADHK</v>
          </cell>
          <cell r="G72">
            <v>5122703.2019999996</v>
          </cell>
          <cell r="H72">
            <v>6576006.8650000002</v>
          </cell>
          <cell r="I72">
            <v>6934356.6409999998</v>
          </cell>
          <cell r="J72">
            <v>7311123.1119999997</v>
          </cell>
          <cell r="K72">
            <v>7648584.1619999995</v>
          </cell>
          <cell r="L72">
            <v>7358260.4680000003</v>
          </cell>
          <cell r="M72">
            <v>7486741.6220000004</v>
          </cell>
        </row>
        <row r="73">
          <cell r="B73" t="str">
            <v>KAKO</v>
          </cell>
          <cell r="C73" t="str">
            <v>13</v>
          </cell>
          <cell r="D73">
            <v>1308</v>
          </cell>
          <cell r="E73" t="str">
            <v>Kab. Lima Puluh Kota</v>
          </cell>
          <cell r="F73" t="str">
            <v>ADHK</v>
          </cell>
          <cell r="G73">
            <v>3869112.736</v>
          </cell>
          <cell r="H73">
            <v>4990154.79</v>
          </cell>
          <cell r="I73">
            <v>5262692.2869999995</v>
          </cell>
          <cell r="J73">
            <v>5542364.6770000001</v>
          </cell>
          <cell r="K73">
            <v>5804040.1109999996</v>
          </cell>
          <cell r="L73">
            <v>5524231.1560000004</v>
          </cell>
          <cell r="M73">
            <v>5646115.9199999999</v>
          </cell>
        </row>
        <row r="74">
          <cell r="B74" t="str">
            <v>KAKO</v>
          </cell>
          <cell r="C74" t="str">
            <v>13</v>
          </cell>
          <cell r="D74">
            <v>1309</v>
          </cell>
          <cell r="E74" t="str">
            <v>Kab. Pasaman</v>
          </cell>
          <cell r="F74" t="str">
            <v>ADHK</v>
          </cell>
          <cell r="G74">
            <v>2209441.56</v>
          </cell>
          <cell r="H74">
            <v>2839997.1719999998</v>
          </cell>
          <cell r="I74">
            <v>2988681.6979999999</v>
          </cell>
          <cell r="J74">
            <v>3147109.7570000002</v>
          </cell>
          <cell r="K74">
            <v>3297495.3990000002</v>
          </cell>
          <cell r="L74">
            <v>3150378.784</v>
          </cell>
          <cell r="M74">
            <v>3216786.82</v>
          </cell>
        </row>
        <row r="75">
          <cell r="B75" t="str">
            <v>KAKO</v>
          </cell>
          <cell r="C75" t="str">
            <v>13</v>
          </cell>
          <cell r="D75">
            <v>1310</v>
          </cell>
          <cell r="E75" t="str">
            <v>Kab. Solok Selatan</v>
          </cell>
          <cell r="F75" t="str">
            <v>ADHK</v>
          </cell>
          <cell r="G75">
            <v>1416191.469</v>
          </cell>
          <cell r="H75">
            <v>1827019.645</v>
          </cell>
          <cell r="I75">
            <v>1929587.1359999999</v>
          </cell>
          <cell r="J75">
            <v>2028312.7919999999</v>
          </cell>
          <cell r="K75">
            <v>2121427.2030000002</v>
          </cell>
          <cell r="L75">
            <v>2004960.2120000001</v>
          </cell>
          <cell r="M75">
            <v>2040716.598</v>
          </cell>
        </row>
        <row r="76">
          <cell r="B76" t="str">
            <v>KAKO</v>
          </cell>
          <cell r="C76" t="str">
            <v>13</v>
          </cell>
          <cell r="D76">
            <v>1311</v>
          </cell>
          <cell r="E76" t="str">
            <v>Kab. Dharmasraya</v>
          </cell>
          <cell r="F76" t="str">
            <v>ADHK</v>
          </cell>
          <cell r="G76">
            <v>2598308.4759999998</v>
          </cell>
          <cell r="H76">
            <v>3341457.966</v>
          </cell>
          <cell r="I76">
            <v>3524250.7390000001</v>
          </cell>
          <cell r="J76">
            <v>3722329.8820000002</v>
          </cell>
          <cell r="K76">
            <v>3917210.63</v>
          </cell>
          <cell r="L76">
            <v>3816893.4360000002</v>
          </cell>
          <cell r="M76">
            <v>3903910.943</v>
          </cell>
        </row>
        <row r="77">
          <cell r="B77" t="str">
            <v>KAKO</v>
          </cell>
          <cell r="C77" t="str">
            <v>13</v>
          </cell>
          <cell r="D77">
            <v>1312</v>
          </cell>
          <cell r="E77" t="str">
            <v>Kab. Pasaman Barat</v>
          </cell>
          <cell r="F77" t="str">
            <v>ADHK</v>
          </cell>
          <cell r="G77">
            <v>3978341.0619999999</v>
          </cell>
          <cell r="H77">
            <v>5087387.7520000003</v>
          </cell>
          <cell r="I77">
            <v>5373587.8109999998</v>
          </cell>
          <cell r="J77">
            <v>5648483.1579999998</v>
          </cell>
          <cell r="K77">
            <v>5915504.7419999996</v>
          </cell>
          <cell r="L77">
            <v>5719761.915</v>
          </cell>
          <cell r="M77">
            <v>5830108.1100000003</v>
          </cell>
        </row>
        <row r="78">
          <cell r="B78" t="str">
            <v>KAKO</v>
          </cell>
          <cell r="C78" t="str">
            <v>13</v>
          </cell>
          <cell r="D78">
            <v>1371</v>
          </cell>
          <cell r="E78" t="str">
            <v>Kota Padang</v>
          </cell>
          <cell r="F78" t="str">
            <v>ADHK</v>
          </cell>
          <cell r="G78">
            <v>14308077.75</v>
          </cell>
          <cell r="H78">
            <v>18294157.309999999</v>
          </cell>
          <cell r="I78">
            <v>19208783.649999999</v>
          </cell>
          <cell r="J78">
            <v>20184226.399999999</v>
          </cell>
          <cell r="K78">
            <v>21168058.09</v>
          </cell>
          <cell r="L78">
            <v>20608641.219999999</v>
          </cell>
          <cell r="M78">
            <v>20998572.579999998</v>
          </cell>
        </row>
        <row r="79">
          <cell r="B79" t="str">
            <v>KAKO</v>
          </cell>
          <cell r="C79" t="str">
            <v>13</v>
          </cell>
          <cell r="D79">
            <v>1372</v>
          </cell>
          <cell r="E79" t="str">
            <v>Kota Solok</v>
          </cell>
          <cell r="F79" t="str">
            <v>ADHK</v>
          </cell>
          <cell r="G79">
            <v>921420.73620000004</v>
          </cell>
          <cell r="H79">
            <v>1200945.42</v>
          </cell>
          <cell r="I79">
            <v>1263653.2819999999</v>
          </cell>
          <cell r="J79">
            <v>1329360.199</v>
          </cell>
          <cell r="K79">
            <v>1394775.65</v>
          </cell>
          <cell r="L79">
            <v>1377192.7390000001</v>
          </cell>
          <cell r="M79">
            <v>1405010.0970000001</v>
          </cell>
        </row>
        <row r="80">
          <cell r="B80" t="str">
            <v>KAKO</v>
          </cell>
          <cell r="C80" t="str">
            <v>13</v>
          </cell>
          <cell r="D80">
            <v>1373</v>
          </cell>
          <cell r="E80" t="str">
            <v>Kota Sawahlunto</v>
          </cell>
          <cell r="F80" t="str">
            <v>ADHK</v>
          </cell>
          <cell r="G80">
            <v>922988.60239999997</v>
          </cell>
          <cell r="H80">
            <v>1199658.808</v>
          </cell>
          <cell r="I80">
            <v>1260686.3829999999</v>
          </cell>
          <cell r="J80">
            <v>1324892.68</v>
          </cell>
          <cell r="K80">
            <v>1385965.1089999999</v>
          </cell>
          <cell r="L80">
            <v>1353186.983</v>
          </cell>
          <cell r="M80">
            <v>1381594.423</v>
          </cell>
        </row>
        <row r="81">
          <cell r="B81" t="str">
            <v>KAKO</v>
          </cell>
          <cell r="C81" t="str">
            <v>13</v>
          </cell>
          <cell r="D81">
            <v>1374</v>
          </cell>
          <cell r="E81" t="str">
            <v>Kota Padang Panjang</v>
          </cell>
          <cell r="F81" t="str">
            <v>ADHK</v>
          </cell>
          <cell r="G81">
            <v>837325.92429999996</v>
          </cell>
          <cell r="H81">
            <v>1073460.7439999999</v>
          </cell>
          <cell r="I81">
            <v>1130088.7080000001</v>
          </cell>
          <cell r="J81">
            <v>1181218.3810000001</v>
          </cell>
          <cell r="K81">
            <v>1236900.206</v>
          </cell>
          <cell r="L81">
            <v>1210448.5830000001</v>
          </cell>
          <cell r="M81">
            <v>1237081.9539999999</v>
          </cell>
        </row>
        <row r="82">
          <cell r="B82" t="str">
            <v>KAKO</v>
          </cell>
          <cell r="C82" t="str">
            <v>13</v>
          </cell>
          <cell r="D82">
            <v>1375</v>
          </cell>
          <cell r="E82" t="str">
            <v>Kota Bukittinggi</v>
          </cell>
          <cell r="F82" t="str">
            <v>ADHK</v>
          </cell>
          <cell r="G82">
            <v>2067589.1529999999</v>
          </cell>
          <cell r="H82">
            <v>2667154.5639999998</v>
          </cell>
          <cell r="I82">
            <v>2812783.3930000002</v>
          </cell>
          <cell r="J82">
            <v>2970566.9249999998</v>
          </cell>
          <cell r="K82">
            <v>3136023.55</v>
          </cell>
          <cell r="L82">
            <v>3103108.767</v>
          </cell>
          <cell r="M82">
            <v>3165176.8640000001</v>
          </cell>
        </row>
        <row r="83">
          <cell r="B83" t="str">
            <v>KAKO</v>
          </cell>
          <cell r="C83" t="str">
            <v>13</v>
          </cell>
          <cell r="D83">
            <v>1376</v>
          </cell>
          <cell r="E83" t="str">
            <v>Kota Payakumbuh</v>
          </cell>
          <cell r="F83" t="str">
            <v>ADHK</v>
          </cell>
          <cell r="G83">
            <v>1417349.1459999999</v>
          </cell>
          <cell r="H83">
            <v>1883559.2250000001</v>
          </cell>
          <cell r="I83">
            <v>1984170.541</v>
          </cell>
          <cell r="J83">
            <v>2094039.2450000001</v>
          </cell>
          <cell r="K83">
            <v>2195906.7629999998</v>
          </cell>
          <cell r="L83">
            <v>2134332.2069999999</v>
          </cell>
          <cell r="M83">
            <v>2173871.6430000002</v>
          </cell>
        </row>
        <row r="84">
          <cell r="B84" t="str">
            <v>KAKO</v>
          </cell>
          <cell r="C84" t="str">
            <v>13</v>
          </cell>
          <cell r="D84">
            <v>1377</v>
          </cell>
          <cell r="E84" t="str">
            <v>Kota Pariaman</v>
          </cell>
          <cell r="F84" t="str">
            <v>ADHK</v>
          </cell>
          <cell r="G84">
            <v>1179400.1189999999</v>
          </cell>
          <cell r="H84">
            <v>1534804.352</v>
          </cell>
          <cell r="I84">
            <v>1617031.4240000001</v>
          </cell>
          <cell r="J84">
            <v>1704347.341</v>
          </cell>
          <cell r="K84">
            <v>1790081.868</v>
          </cell>
          <cell r="L84">
            <v>1754233.1259999999</v>
          </cell>
          <cell r="M84">
            <v>1790177.263</v>
          </cell>
        </row>
        <row r="85">
          <cell r="B85" t="str">
            <v>PROV</v>
          </cell>
          <cell r="C85" t="str">
            <v>14</v>
          </cell>
          <cell r="D85">
            <v>1400</v>
          </cell>
          <cell r="E85" t="str">
            <v>Provinsi Riau</v>
          </cell>
          <cell r="F85" t="str">
            <v>ADHK</v>
          </cell>
          <cell r="G85">
            <v>107024045.49465597</v>
          </cell>
          <cell r="H85">
            <v>156857835.4325951</v>
          </cell>
          <cell r="I85">
            <v>164001805.42741111</v>
          </cell>
          <cell r="J85">
            <v>169431227.73904225</v>
          </cell>
          <cell r="K85">
            <v>172897764.26812187</v>
          </cell>
          <cell r="L85">
            <v>169242657.70514384</v>
          </cell>
          <cell r="M85">
            <v>174653231.54885054</v>
          </cell>
        </row>
        <row r="86">
          <cell r="B86" t="str">
            <v>KAKO</v>
          </cell>
          <cell r="C86" t="str">
            <v>14</v>
          </cell>
          <cell r="D86">
            <v>1401</v>
          </cell>
          <cell r="E86" t="str">
            <v>Kab. Kuantan Singingi</v>
          </cell>
          <cell r="F86" t="str">
            <v>ADHK</v>
          </cell>
          <cell r="G86">
            <v>5394482.0099999998</v>
          </cell>
          <cell r="H86">
            <v>7739284.1900000004</v>
          </cell>
          <cell r="I86">
            <v>8132887.2329229163</v>
          </cell>
          <cell r="J86">
            <v>8437342.2654210553</v>
          </cell>
          <cell r="K86">
            <v>8698392.0881561432</v>
          </cell>
          <cell r="L86">
            <v>8635438.9802144989</v>
          </cell>
          <cell r="M86">
            <v>9067407.3427396994</v>
          </cell>
        </row>
        <row r="87">
          <cell r="B87" t="str">
            <v>KAKO</v>
          </cell>
          <cell r="C87" t="str">
            <v>14</v>
          </cell>
          <cell r="D87">
            <v>1402</v>
          </cell>
          <cell r="E87" t="str">
            <v>Kab. Indragiri Hulu</v>
          </cell>
          <cell r="F87" t="str">
            <v>ADHK</v>
          </cell>
          <cell r="G87">
            <v>7020038.3499999987</v>
          </cell>
          <cell r="H87">
            <v>9826233.4399999995</v>
          </cell>
          <cell r="I87">
            <v>10179669.419999998</v>
          </cell>
          <cell r="J87">
            <v>10508475.553335683</v>
          </cell>
          <cell r="K87">
            <v>10879134.759160947</v>
          </cell>
          <cell r="L87">
            <v>10684237.177165592</v>
          </cell>
          <cell r="M87">
            <v>11069107.581424752</v>
          </cell>
        </row>
        <row r="88">
          <cell r="B88" t="str">
            <v>KAKO</v>
          </cell>
          <cell r="C88" t="str">
            <v>14</v>
          </cell>
          <cell r="D88">
            <v>1403</v>
          </cell>
          <cell r="E88" t="str">
            <v>Kab. Indragiri Hilir</v>
          </cell>
          <cell r="F88" t="str">
            <v>ADHK</v>
          </cell>
          <cell r="G88">
            <v>12059221.24</v>
          </cell>
          <cell r="H88">
            <v>16150795.691199999</v>
          </cell>
          <cell r="I88">
            <v>17207141.822334394</v>
          </cell>
          <cell r="J88">
            <v>17826887.71823049</v>
          </cell>
          <cell r="K88">
            <v>18081602.915932495</v>
          </cell>
          <cell r="L88">
            <v>17525784.640425663</v>
          </cell>
          <cell r="M88">
            <v>17865209.281486902</v>
          </cell>
        </row>
        <row r="89">
          <cell r="B89" t="str">
            <v>KAKO</v>
          </cell>
          <cell r="C89" t="str">
            <v>14</v>
          </cell>
          <cell r="D89">
            <v>1404</v>
          </cell>
          <cell r="E89" t="str">
            <v>Kab. Pelalawan</v>
          </cell>
          <cell r="F89" t="str">
            <v>ADHK</v>
          </cell>
          <cell r="G89">
            <v>5665115.7517445367</v>
          </cell>
          <cell r="H89">
            <v>8061343.3199999882</v>
          </cell>
          <cell r="I89">
            <v>8364010.0193565646</v>
          </cell>
          <cell r="J89">
            <v>8658700.9072571639</v>
          </cell>
          <cell r="K89">
            <v>8975526.2695712987</v>
          </cell>
          <cell r="L89">
            <v>8910048.0252433363</v>
          </cell>
          <cell r="M89">
            <v>9185970.8547607269</v>
          </cell>
        </row>
        <row r="90">
          <cell r="B90" t="str">
            <v>KAKO</v>
          </cell>
          <cell r="C90" t="str">
            <v>14</v>
          </cell>
          <cell r="D90">
            <v>1405</v>
          </cell>
          <cell r="E90" t="str">
            <v>Kab. Siak</v>
          </cell>
          <cell r="F90" t="str">
            <v>ADHK</v>
          </cell>
          <cell r="G90">
            <v>7003526.3100000005</v>
          </cell>
          <cell r="H90">
            <v>10178343.691414403</v>
          </cell>
          <cell r="I90">
            <v>10628219.045628158</v>
          </cell>
          <cell r="J90">
            <v>11095043.507093586</v>
          </cell>
          <cell r="K90">
            <v>11521935.242699018</v>
          </cell>
          <cell r="L90">
            <v>11344277.801644869</v>
          </cell>
          <cell r="M90">
            <v>11712071.782044083</v>
          </cell>
        </row>
        <row r="91">
          <cell r="B91" t="str">
            <v>KAKO</v>
          </cell>
          <cell r="C91" t="str">
            <v>14</v>
          </cell>
          <cell r="D91">
            <v>1406</v>
          </cell>
          <cell r="E91" t="str">
            <v>Kab. Kampar</v>
          </cell>
          <cell r="F91" t="str">
            <v>ADHK</v>
          </cell>
          <cell r="G91">
            <v>13202975.620000001</v>
          </cell>
          <cell r="H91">
            <v>19690245.550526999</v>
          </cell>
          <cell r="I91">
            <v>20624322.177959733</v>
          </cell>
          <cell r="J91">
            <v>21368454.382493991</v>
          </cell>
          <cell r="K91">
            <v>22072587.848978177</v>
          </cell>
          <cell r="L91">
            <v>21650900.019650564</v>
          </cell>
          <cell r="M91">
            <v>22394914.982009776</v>
          </cell>
        </row>
        <row r="92">
          <cell r="B92" t="str">
            <v>KAKO</v>
          </cell>
          <cell r="C92" t="str">
            <v>14</v>
          </cell>
          <cell r="D92">
            <v>1407</v>
          </cell>
          <cell r="E92" t="str">
            <v>Kab. Rokan Hulu</v>
          </cell>
          <cell r="F92" t="str">
            <v>ADHK</v>
          </cell>
          <cell r="G92">
            <v>8415079.2100000009</v>
          </cell>
          <cell r="H92">
            <v>12269230.930000002</v>
          </cell>
          <cell r="I92">
            <v>12962533.80450036</v>
          </cell>
          <cell r="J92">
            <v>13562124.827612936</v>
          </cell>
          <cell r="K92">
            <v>14016231.923383245</v>
          </cell>
          <cell r="L92">
            <v>13918367.954129549</v>
          </cell>
          <cell r="M92">
            <v>14387014.071340906</v>
          </cell>
        </row>
        <row r="93">
          <cell r="B93" t="str">
            <v>KAKO</v>
          </cell>
          <cell r="C93" t="str">
            <v>14</v>
          </cell>
          <cell r="D93">
            <v>1408</v>
          </cell>
          <cell r="E93" t="str">
            <v>Kab. Bengkalis</v>
          </cell>
          <cell r="F93" t="str">
            <v>ADHK</v>
          </cell>
          <cell r="G93">
            <v>9649379.7474308461</v>
          </cell>
          <cell r="H93">
            <v>14438360.41</v>
          </cell>
          <cell r="I93">
            <v>15231276.929999998</v>
          </cell>
          <cell r="J93">
            <v>16001610.659164961</v>
          </cell>
          <cell r="K93">
            <v>16442490.470235487</v>
          </cell>
          <cell r="L93">
            <v>16207289.700421268</v>
          </cell>
          <cell r="M93">
            <v>16622861.384966921</v>
          </cell>
        </row>
        <row r="94">
          <cell r="B94" t="str">
            <v>KAKO</v>
          </cell>
          <cell r="C94" t="str">
            <v>14</v>
          </cell>
          <cell r="D94">
            <v>1409</v>
          </cell>
          <cell r="E94" t="str">
            <v>Kab. Rokan Hilir</v>
          </cell>
          <cell r="F94" t="str">
            <v>ADHK</v>
          </cell>
          <cell r="G94">
            <v>9215753.5904137995</v>
          </cell>
          <cell r="H94">
            <v>13286774.069999998</v>
          </cell>
          <cell r="I94">
            <v>13709982.600399999</v>
          </cell>
          <cell r="J94">
            <v>14123487.614216654</v>
          </cell>
          <cell r="K94">
            <v>14477440.303558053</v>
          </cell>
          <cell r="L94">
            <v>14245692.613168342</v>
          </cell>
          <cell r="M94">
            <v>14854064.150898814</v>
          </cell>
        </row>
        <row r="95">
          <cell r="B95" t="str">
            <v>KAKO</v>
          </cell>
          <cell r="C95" t="str">
            <v>14</v>
          </cell>
          <cell r="D95">
            <v>1410</v>
          </cell>
          <cell r="E95" t="str">
            <v>Kab. Kepulauan Meranti</v>
          </cell>
          <cell r="F95" t="str">
            <v>ADHK</v>
          </cell>
          <cell r="G95">
            <v>2846421.7082568249</v>
          </cell>
          <cell r="H95">
            <v>4032738.22</v>
          </cell>
          <cell r="I95">
            <v>4192833.4</v>
          </cell>
          <cell r="J95">
            <v>4339483.5254153078</v>
          </cell>
          <cell r="K95">
            <v>4508159.0293331919</v>
          </cell>
          <cell r="L95">
            <v>4404363.9041693751</v>
          </cell>
          <cell r="M95">
            <v>4500676.0804298371</v>
          </cell>
        </row>
        <row r="96">
          <cell r="B96" t="str">
            <v>KAKO</v>
          </cell>
          <cell r="C96" t="str">
            <v>14</v>
          </cell>
          <cell r="D96">
            <v>1471</v>
          </cell>
          <cell r="E96" t="str">
            <v>Kota Pekanbaru</v>
          </cell>
          <cell r="F96" t="str">
            <v>ADHK</v>
          </cell>
          <cell r="G96">
            <v>21557300.84</v>
          </cell>
          <cell r="H96">
            <v>31592895.012200002</v>
          </cell>
          <cell r="I96">
            <v>33217660.84949448</v>
          </cell>
          <cell r="J96">
            <v>34827792.273131914</v>
          </cell>
          <cell r="K96">
            <v>35430422.25675749</v>
          </cell>
          <cell r="L96">
            <v>34583723.938985936</v>
          </cell>
          <cell r="M96">
            <v>35626564.61015258</v>
          </cell>
        </row>
        <row r="97">
          <cell r="B97" t="str">
            <v>KAKO</v>
          </cell>
          <cell r="C97" t="str">
            <v>14</v>
          </cell>
          <cell r="D97">
            <v>1473</v>
          </cell>
          <cell r="E97" t="str">
            <v>Kota Dumai</v>
          </cell>
          <cell r="F97" t="str">
            <v>ADHK</v>
          </cell>
          <cell r="G97">
            <v>4994751.0928227706</v>
          </cell>
          <cell r="H97">
            <v>6856034.5999999996</v>
          </cell>
          <cell r="I97">
            <v>7119368.1100000003</v>
          </cell>
          <cell r="J97">
            <v>7395146.5558722857</v>
          </cell>
          <cell r="K97">
            <v>7619066.1352785369</v>
          </cell>
          <cell r="L97">
            <v>7510020.2864878168</v>
          </cell>
          <cell r="M97">
            <v>7736807.4853790123</v>
          </cell>
        </row>
        <row r="98">
          <cell r="B98" t="str">
            <v>PROV</v>
          </cell>
          <cell r="C98" t="str">
            <v>15</v>
          </cell>
          <cell r="D98">
            <v>1500</v>
          </cell>
          <cell r="E98" t="str">
            <v>Provinsi Jambi</v>
          </cell>
          <cell r="F98" t="str">
            <v>ADHK</v>
          </cell>
          <cell r="G98">
            <v>44927946.045335755</v>
          </cell>
          <cell r="H98">
            <v>57609584.947238564</v>
          </cell>
          <cell r="I98">
            <v>60166062.592689879</v>
          </cell>
          <cell r="J98">
            <v>62685308.304236829</v>
          </cell>
          <cell r="K98">
            <v>65279813.799866416</v>
          </cell>
          <cell r="L98">
            <v>64991049.831351019</v>
          </cell>
          <cell r="M98">
            <v>67202229.30295141</v>
          </cell>
        </row>
        <row r="99">
          <cell r="B99" t="str">
            <v>KAKO</v>
          </cell>
          <cell r="C99" t="str">
            <v>15</v>
          </cell>
          <cell r="D99">
            <v>1501</v>
          </cell>
          <cell r="E99" t="str">
            <v>Kab. Kerinci</v>
          </cell>
          <cell r="F99" t="str">
            <v>ADHK</v>
          </cell>
          <cell r="G99">
            <v>2678409.8056475259</v>
          </cell>
          <cell r="H99">
            <v>3403648.4989602105</v>
          </cell>
          <cell r="I99">
            <v>3525592.2953000572</v>
          </cell>
          <cell r="J99">
            <v>3647395.9284948204</v>
          </cell>
          <cell r="K99">
            <v>3772054.6896293308</v>
          </cell>
          <cell r="L99">
            <v>3740168.6494302307</v>
          </cell>
          <cell r="M99">
            <v>3795873.35</v>
          </cell>
        </row>
        <row r="100">
          <cell r="B100" t="str">
            <v>KAKO</v>
          </cell>
          <cell r="C100" t="str">
            <v>15</v>
          </cell>
          <cell r="D100">
            <v>1502</v>
          </cell>
          <cell r="E100" t="str">
            <v>Kab. Merangin</v>
          </cell>
          <cell r="F100" t="str">
            <v>ADHK</v>
          </cell>
          <cell r="G100">
            <v>4238147.2255276041</v>
          </cell>
          <cell r="H100">
            <v>5396092.6274623834</v>
          </cell>
          <cell r="I100">
            <v>5680461.9918145519</v>
          </cell>
          <cell r="J100">
            <v>5915228.4909005594</v>
          </cell>
          <cell r="K100">
            <v>6159068.2368857944</v>
          </cell>
          <cell r="L100">
            <v>6183058.428564135</v>
          </cell>
          <cell r="M100">
            <v>6474275.6112492615</v>
          </cell>
        </row>
        <row r="101">
          <cell r="B101" t="str">
            <v>KAKO</v>
          </cell>
          <cell r="C101" t="str">
            <v>15</v>
          </cell>
          <cell r="D101">
            <v>1503</v>
          </cell>
          <cell r="E101" t="str">
            <v>Kab. Sarolangun</v>
          </cell>
          <cell r="F101" t="str">
            <v>ADHK</v>
          </cell>
          <cell r="G101">
            <v>3923890.7637205529</v>
          </cell>
          <cell r="H101">
            <v>5020853</v>
          </cell>
          <cell r="I101">
            <v>5241288.2222501198</v>
          </cell>
          <cell r="J101">
            <v>5462388.0179944383</v>
          </cell>
          <cell r="K101">
            <v>5678930.6147752702</v>
          </cell>
          <cell r="L101">
            <v>5629177.9562841943</v>
          </cell>
          <cell r="M101">
            <v>5810646.3758777315</v>
          </cell>
        </row>
        <row r="102">
          <cell r="B102" t="str">
            <v>KAKO</v>
          </cell>
          <cell r="C102" t="str">
            <v>15</v>
          </cell>
          <cell r="D102">
            <v>1504</v>
          </cell>
          <cell r="E102" t="str">
            <v>Kab. Batanghari</v>
          </cell>
          <cell r="F102" t="str">
            <v>ADHK</v>
          </cell>
          <cell r="G102">
            <v>3854546.7773422115</v>
          </cell>
          <cell r="H102">
            <v>4721800.0592646766</v>
          </cell>
          <cell r="I102">
            <v>5084166.710190949</v>
          </cell>
          <cell r="J102">
            <v>5222849.1639910396</v>
          </cell>
          <cell r="K102">
            <v>5462083.4801154491</v>
          </cell>
          <cell r="L102">
            <v>5462457.7621698426</v>
          </cell>
          <cell r="M102">
            <v>5666849.7676912462</v>
          </cell>
        </row>
        <row r="103">
          <cell r="B103" t="str">
            <v>KAKO</v>
          </cell>
          <cell r="C103" t="str">
            <v>15</v>
          </cell>
          <cell r="D103">
            <v>1505</v>
          </cell>
          <cell r="E103" t="str">
            <v>Kab. Muaro Jambi</v>
          </cell>
          <cell r="F103" t="str">
            <v>ADHK</v>
          </cell>
          <cell r="G103">
            <v>4888191.071705075</v>
          </cell>
          <cell r="H103">
            <v>6078136.4537634244</v>
          </cell>
          <cell r="I103">
            <v>6337744.8437414067</v>
          </cell>
          <cell r="J103">
            <v>6622616.1763785016</v>
          </cell>
          <cell r="K103">
            <v>6879383.0522819916</v>
          </cell>
          <cell r="L103">
            <v>6914153.7200441156</v>
          </cell>
          <cell r="M103">
            <v>7175654.906415211</v>
          </cell>
        </row>
        <row r="104">
          <cell r="B104" t="str">
            <v>KAKO</v>
          </cell>
          <cell r="C104" t="str">
            <v>15</v>
          </cell>
          <cell r="D104">
            <v>1506</v>
          </cell>
          <cell r="E104" t="str">
            <v>Kab. Tanjung Jabung Timur</v>
          </cell>
          <cell r="F104" t="str">
            <v>ADHK</v>
          </cell>
          <cell r="G104">
            <v>2056240.1727424748</v>
          </cell>
          <cell r="H104">
            <v>3727270.2910194276</v>
          </cell>
          <cell r="I104">
            <v>3904751.1532373861</v>
          </cell>
          <cell r="J104">
            <v>4055183.2567279525</v>
          </cell>
          <cell r="K104">
            <v>4195088.6584874531</v>
          </cell>
          <cell r="L104">
            <v>4189761.8251423351</v>
          </cell>
          <cell r="M104">
            <v>4307572.5346508753</v>
          </cell>
        </row>
        <row r="105">
          <cell r="B105" t="str">
            <v>KAKO</v>
          </cell>
          <cell r="C105" t="str">
            <v>15</v>
          </cell>
          <cell r="D105">
            <v>1507</v>
          </cell>
          <cell r="E105" t="str">
            <v>Kab. Tanjung Jabung Barat</v>
          </cell>
          <cell r="F105" t="str">
            <v>ADHK</v>
          </cell>
          <cell r="G105">
            <v>4638499.6265832018</v>
          </cell>
          <cell r="H105">
            <v>5962264.4604356624</v>
          </cell>
          <cell r="I105">
            <v>6216635.9427664094</v>
          </cell>
          <cell r="J105">
            <v>6469449.4232423855</v>
          </cell>
          <cell r="K105">
            <v>6712631.013037201</v>
          </cell>
          <cell r="L105">
            <v>6623265.5956096761</v>
          </cell>
          <cell r="M105">
            <v>6897483.6005285811</v>
          </cell>
        </row>
        <row r="106">
          <cell r="B106" t="str">
            <v>KAKO</v>
          </cell>
          <cell r="C106" t="str">
            <v>15</v>
          </cell>
          <cell r="D106">
            <v>1508</v>
          </cell>
          <cell r="E106" t="str">
            <v>Kab. Tebo</v>
          </cell>
          <cell r="F106" t="str">
            <v>ADHK</v>
          </cell>
          <cell r="G106">
            <v>3740181.6510510137</v>
          </cell>
          <cell r="H106">
            <v>4777768.5495444741</v>
          </cell>
          <cell r="I106">
            <v>4975734.4888858153</v>
          </cell>
          <cell r="J106">
            <v>5161427.5485663917</v>
          </cell>
          <cell r="K106">
            <v>5378817.415475091</v>
          </cell>
          <cell r="L106">
            <v>5357034.3509006137</v>
          </cell>
          <cell r="M106">
            <v>5585094.4891390624</v>
          </cell>
        </row>
        <row r="107">
          <cell r="B107" t="str">
            <v>KAKO</v>
          </cell>
          <cell r="C107" t="str">
            <v>15</v>
          </cell>
          <cell r="D107">
            <v>1509</v>
          </cell>
          <cell r="E107" t="str">
            <v>Kab. Bungo</v>
          </cell>
          <cell r="F107" t="str">
            <v>ADHK</v>
          </cell>
          <cell r="G107">
            <v>4644686.7229274986</v>
          </cell>
          <cell r="H107">
            <v>5868561.5822663484</v>
          </cell>
          <cell r="I107">
            <v>6088638.6745646344</v>
          </cell>
          <cell r="J107">
            <v>6326111.9362231521</v>
          </cell>
          <cell r="K107">
            <v>6568857.2646720205</v>
          </cell>
          <cell r="L107">
            <v>6645800.6504910188</v>
          </cell>
          <cell r="M107">
            <v>6905383.9120639507</v>
          </cell>
        </row>
        <row r="108">
          <cell r="B108" t="str">
            <v>KAKO</v>
          </cell>
          <cell r="C108" t="str">
            <v>15</v>
          </cell>
          <cell r="D108">
            <v>1571</v>
          </cell>
          <cell r="E108" t="str">
            <v>Kota Jambi</v>
          </cell>
          <cell r="F108" t="str">
            <v>ADHK</v>
          </cell>
          <cell r="G108">
            <v>7950674.1390055567</v>
          </cell>
          <cell r="H108">
            <v>10526961.355929755</v>
          </cell>
          <cell r="I108">
            <v>11071159.310785502</v>
          </cell>
          <cell r="J108">
            <v>11483383.338115597</v>
          </cell>
          <cell r="K108">
            <v>12061840.452133056</v>
          </cell>
          <cell r="L108">
            <v>12020302.157741269</v>
          </cell>
          <cell r="M108">
            <v>12536495.812232153</v>
          </cell>
        </row>
        <row r="109">
          <cell r="B109" t="str">
            <v>KAKO</v>
          </cell>
          <cell r="C109" t="str">
            <v>15</v>
          </cell>
          <cell r="D109">
            <v>1572</v>
          </cell>
          <cell r="E109" t="str">
            <v>Kota Sungai Penuh</v>
          </cell>
          <cell r="F109" t="str">
            <v>ADHK</v>
          </cell>
          <cell r="G109">
            <v>1461094.0426717517</v>
          </cell>
          <cell r="H109">
            <v>1935513.3876293928</v>
          </cell>
          <cell r="I109">
            <v>2021040.3436906086</v>
          </cell>
          <cell r="J109">
            <v>2113534.9237511083</v>
          </cell>
          <cell r="K109">
            <v>2168837.2732624379</v>
          </cell>
          <cell r="L109">
            <v>2160652.0098287482</v>
          </cell>
          <cell r="M109">
            <v>2248381.6298287478</v>
          </cell>
        </row>
        <row r="110">
          <cell r="B110" t="str">
            <v>PROV</v>
          </cell>
          <cell r="C110" t="str">
            <v>16</v>
          </cell>
          <cell r="D110">
            <v>1600</v>
          </cell>
          <cell r="E110" t="str">
            <v>Provinsi Sumatera Selatan</v>
          </cell>
          <cell r="F110" t="str">
            <v>ADHK</v>
          </cell>
          <cell r="G110">
            <v>124895817.95115608</v>
          </cell>
          <cell r="H110">
            <v>170532254.51067442</v>
          </cell>
          <cell r="I110">
            <v>175670775.44258842</v>
          </cell>
          <cell r="J110">
            <v>183420979.66262332</v>
          </cell>
          <cell r="K110">
            <v>190641454.43856111</v>
          </cell>
          <cell r="L110">
            <v>186943077.82444713</v>
          </cell>
          <cell r="M110">
            <v>190560724.94769967</v>
          </cell>
        </row>
        <row r="111">
          <cell r="B111" t="str">
            <v>KAKO</v>
          </cell>
          <cell r="C111" t="str">
            <v>16</v>
          </cell>
          <cell r="D111">
            <v>1601</v>
          </cell>
          <cell r="E111" t="str">
            <v>Kab. Ogan Komering Ulu</v>
          </cell>
          <cell r="F111" t="str">
            <v>ADHK</v>
          </cell>
          <cell r="G111">
            <v>4211627.2470322018</v>
          </cell>
          <cell r="H111">
            <v>5689377.8124087062</v>
          </cell>
          <cell r="I111">
            <v>5954225.1467304779</v>
          </cell>
          <cell r="J111">
            <v>6195764.3815262159</v>
          </cell>
          <cell r="K111">
            <v>6441331.6718051825</v>
          </cell>
          <cell r="L111">
            <v>6406408.8431218471</v>
          </cell>
          <cell r="M111">
            <v>6500330.9657420171</v>
          </cell>
        </row>
        <row r="112">
          <cell r="B112" t="str">
            <v>KAKO</v>
          </cell>
          <cell r="C112" t="str">
            <v>16</v>
          </cell>
          <cell r="D112">
            <v>1602</v>
          </cell>
          <cell r="E112" t="str">
            <v>Kab. Ogan Komering Ilir</v>
          </cell>
          <cell r="F112" t="str">
            <v>ADHK</v>
          </cell>
          <cell r="G112">
            <v>7659775.1907727411</v>
          </cell>
          <cell r="H112">
            <v>10565308.017452264</v>
          </cell>
          <cell r="I112">
            <v>10843482.146759683</v>
          </cell>
          <cell r="J112">
            <v>11326564.731905095</v>
          </cell>
          <cell r="K112">
            <v>11791759.103388354</v>
          </cell>
          <cell r="L112">
            <v>11698789.765263122</v>
          </cell>
          <cell r="M112">
            <v>11968596.329964343</v>
          </cell>
        </row>
        <row r="113">
          <cell r="B113" t="str">
            <v>KAKO</v>
          </cell>
          <cell r="C113" t="str">
            <v>16</v>
          </cell>
          <cell r="D113">
            <v>1603</v>
          </cell>
          <cell r="E113" t="str">
            <v>Kab. Muara Enim</v>
          </cell>
          <cell r="F113" t="str">
            <v>ADHK</v>
          </cell>
          <cell r="G113">
            <v>13253462.864373995</v>
          </cell>
          <cell r="H113">
            <v>18578809.900000002</v>
          </cell>
          <cell r="I113">
            <v>19014075.43689578</v>
          </cell>
          <cell r="J113">
            <v>19890808.894087989</v>
          </cell>
          <cell r="K113">
            <v>20625394.706587978</v>
          </cell>
          <cell r="L113">
            <v>20334064.408263665</v>
          </cell>
          <cell r="M113">
            <v>20707206.080999117</v>
          </cell>
        </row>
        <row r="114">
          <cell r="B114" t="str">
            <v>KAKO</v>
          </cell>
          <cell r="C114" t="str">
            <v>16</v>
          </cell>
          <cell r="D114">
            <v>1604</v>
          </cell>
          <cell r="E114" t="str">
            <v>Kab. Lahat</v>
          </cell>
          <cell r="F114" t="str">
            <v>ADHK</v>
          </cell>
          <cell r="G114">
            <v>5474077.1929509407</v>
          </cell>
          <cell r="H114">
            <v>7351424.2907038815</v>
          </cell>
          <cell r="I114">
            <v>7576472.5597703755</v>
          </cell>
          <cell r="J114">
            <v>7919374.5193520151</v>
          </cell>
          <cell r="K114">
            <v>8256583.3780024536</v>
          </cell>
          <cell r="L114">
            <v>8237674.2318520518</v>
          </cell>
          <cell r="M114">
            <v>8365416.2733871797</v>
          </cell>
        </row>
        <row r="115">
          <cell r="B115" t="str">
            <v>KAKO</v>
          </cell>
          <cell r="C115" t="str">
            <v>16</v>
          </cell>
          <cell r="D115">
            <v>1605</v>
          </cell>
          <cell r="E115" t="str">
            <v>Kab. Musi Rawas</v>
          </cell>
          <cell r="F115" t="str">
            <v>ADHK</v>
          </cell>
          <cell r="G115">
            <v>5672897.8549615191</v>
          </cell>
          <cell r="H115">
            <v>7754769.8340150686</v>
          </cell>
          <cell r="I115">
            <v>7987725.3410483021</v>
          </cell>
          <cell r="J115">
            <v>8369736.6699424414</v>
          </cell>
          <cell r="K115">
            <v>8759548.7459039111</v>
          </cell>
          <cell r="L115">
            <v>8696975.2468181681</v>
          </cell>
          <cell r="M115">
            <v>8808118.0182355121</v>
          </cell>
        </row>
        <row r="116">
          <cell r="B116" t="str">
            <v>KAKO</v>
          </cell>
          <cell r="C116" t="str">
            <v>16</v>
          </cell>
          <cell r="D116">
            <v>1606</v>
          </cell>
          <cell r="E116" t="str">
            <v>Kab. Musi Banyuasin</v>
          </cell>
          <cell r="F116" t="str">
            <v>ADHK</v>
          </cell>
          <cell r="G116">
            <v>19037057.557665925</v>
          </cell>
          <cell r="H116">
            <v>25645409.789126869</v>
          </cell>
          <cell r="I116">
            <v>26319800.715486474</v>
          </cell>
          <cell r="J116">
            <v>27484041.9315539</v>
          </cell>
          <cell r="K116">
            <v>28392646.930587117</v>
          </cell>
          <cell r="L116">
            <v>27961974.477947947</v>
          </cell>
          <cell r="M116">
            <v>28541934.264322422</v>
          </cell>
        </row>
        <row r="117">
          <cell r="B117" t="str">
            <v>KAKO</v>
          </cell>
          <cell r="C117" t="str">
            <v>16</v>
          </cell>
          <cell r="D117">
            <v>1607</v>
          </cell>
          <cell r="E117" t="str">
            <v>Kab. Banyuasin</v>
          </cell>
          <cell r="F117" t="str">
            <v>ADHK</v>
          </cell>
          <cell r="G117">
            <v>7979372.7381745242</v>
          </cell>
          <cell r="H117">
            <v>10916108.663041733</v>
          </cell>
          <cell r="I117">
            <v>11202482.613028023</v>
          </cell>
          <cell r="J117">
            <v>11763241.266353579</v>
          </cell>
          <cell r="K117">
            <v>12244670.715134334</v>
          </cell>
          <cell r="L117">
            <v>12135913.501983158</v>
          </cell>
          <cell r="M117">
            <v>12328725.735906582</v>
          </cell>
        </row>
        <row r="118">
          <cell r="B118" t="str">
            <v>KAKO</v>
          </cell>
          <cell r="C118" t="str">
            <v>16</v>
          </cell>
          <cell r="D118">
            <v>1608</v>
          </cell>
          <cell r="E118" t="str">
            <v>Kab. Ogan Komering Ulu Selatan</v>
          </cell>
          <cell r="F118" t="str">
            <v>ADHK</v>
          </cell>
          <cell r="G118">
            <v>2265561.6611041576</v>
          </cell>
          <cell r="H118">
            <v>3150596</v>
          </cell>
          <cell r="I118">
            <v>3259232.4928247756</v>
          </cell>
          <cell r="J118">
            <v>3387637.7409244636</v>
          </cell>
          <cell r="K118">
            <v>3528913.5726321386</v>
          </cell>
          <cell r="L118">
            <v>3489128.5834939266</v>
          </cell>
          <cell r="M118">
            <v>3552449.5765343448</v>
          </cell>
        </row>
        <row r="119">
          <cell r="B119" t="str">
            <v>KAKO</v>
          </cell>
          <cell r="C119" t="str">
            <v>16</v>
          </cell>
          <cell r="D119">
            <v>1609</v>
          </cell>
          <cell r="E119" t="str">
            <v>Kab. Ogan Komering Ulu Timur</v>
          </cell>
          <cell r="F119" t="str">
            <v>ADHK</v>
          </cell>
          <cell r="G119">
            <v>4098917</v>
          </cell>
          <cell r="H119">
            <v>5604563.0298248725</v>
          </cell>
          <cell r="I119">
            <v>5834271.5653979508</v>
          </cell>
          <cell r="J119">
            <v>6101995.7184840161</v>
          </cell>
          <cell r="K119">
            <v>6373654.4450806398</v>
          </cell>
          <cell r="L119">
            <v>6426852.0746243494</v>
          </cell>
          <cell r="M119">
            <v>6559097.7378993817</v>
          </cell>
        </row>
        <row r="120">
          <cell r="B120" t="str">
            <v>KAKO</v>
          </cell>
          <cell r="C120" t="str">
            <v>16</v>
          </cell>
          <cell r="D120">
            <v>1610</v>
          </cell>
          <cell r="E120" t="str">
            <v>Kab. Ogan Ilir</v>
          </cell>
          <cell r="F120" t="str">
            <v>ADHK</v>
          </cell>
          <cell r="G120">
            <v>2663006.6013579252</v>
          </cell>
          <cell r="H120">
            <v>3650939.2257278794</v>
          </cell>
          <cell r="I120">
            <v>3793237.5703796344</v>
          </cell>
          <cell r="J120">
            <v>3963308.2145496076</v>
          </cell>
          <cell r="K120">
            <v>4137808.7402499863</v>
          </cell>
          <cell r="L120">
            <v>4117900.1156690717</v>
          </cell>
          <cell r="M120">
            <v>4181041.4362111008</v>
          </cell>
        </row>
        <row r="121">
          <cell r="B121" t="str">
            <v>KAKO</v>
          </cell>
          <cell r="C121" t="str">
            <v>16</v>
          </cell>
          <cell r="D121">
            <v>1611</v>
          </cell>
          <cell r="E121" t="str">
            <v>Kab. Empat Lawang</v>
          </cell>
          <cell r="F121" t="str">
            <v>ADHK</v>
          </cell>
          <cell r="G121">
            <v>1404202.3101466245</v>
          </cell>
          <cell r="H121">
            <v>1865228.7117438805</v>
          </cell>
          <cell r="I121">
            <v>1901411.2117660528</v>
          </cell>
          <cell r="J121">
            <v>1981459.2960455993</v>
          </cell>
          <cell r="K121">
            <v>2057414.673568757</v>
          </cell>
          <cell r="L121">
            <v>2030352.1269576901</v>
          </cell>
          <cell r="M121">
            <v>2055660.6690166246</v>
          </cell>
        </row>
        <row r="122">
          <cell r="B122" t="str">
            <v>KAKO</v>
          </cell>
          <cell r="C122" t="str">
            <v>16</v>
          </cell>
          <cell r="D122">
            <v>1612</v>
          </cell>
          <cell r="E122" t="str">
            <v xml:space="preserve">Kab. Penukal Abab Lematang Ilir </v>
          </cell>
          <cell r="F122" t="str">
            <v>ADHK</v>
          </cell>
          <cell r="G122">
            <v>1889252.7990801353</v>
          </cell>
          <cell r="H122">
            <v>2648858.7789785755</v>
          </cell>
          <cell r="I122">
            <v>2755425.4433803973</v>
          </cell>
          <cell r="J122">
            <v>2870523.4513610215</v>
          </cell>
          <cell r="K122">
            <v>2992432.2494787634</v>
          </cell>
          <cell r="L122">
            <v>2973649.2701351386</v>
          </cell>
          <cell r="M122">
            <v>3002789.668477424</v>
          </cell>
        </row>
        <row r="123">
          <cell r="B123" t="str">
            <v>KAKO</v>
          </cell>
          <cell r="C123" t="str">
            <v>16</v>
          </cell>
          <cell r="D123">
            <v>1613</v>
          </cell>
          <cell r="E123" t="str">
            <v>Kab. Musi Rawas Utara</v>
          </cell>
          <cell r="F123" t="str">
            <v>ADHK</v>
          </cell>
          <cell r="G123">
            <v>2460479.2331271465</v>
          </cell>
          <cell r="H123">
            <v>3261431.748354922</v>
          </cell>
          <cell r="I123">
            <v>3432205.1806451567</v>
          </cell>
          <cell r="J123">
            <v>3588575.7144188988</v>
          </cell>
          <cell r="K123">
            <v>3756154.241086245</v>
          </cell>
          <cell r="L123">
            <v>3713476.9192805351</v>
          </cell>
          <cell r="M123">
            <v>3767140.8882252532</v>
          </cell>
        </row>
        <row r="124">
          <cell r="B124" t="str">
            <v>KAKO</v>
          </cell>
          <cell r="C124" t="str">
            <v>16</v>
          </cell>
          <cell r="D124">
            <v>1671</v>
          </cell>
          <cell r="E124" t="str">
            <v>Kota Palembang</v>
          </cell>
          <cell r="F124" t="str">
            <v>ADHK</v>
          </cell>
          <cell r="G124">
            <v>42092089.886252835</v>
          </cell>
          <cell r="H124">
            <v>57621601.177070245</v>
          </cell>
          <cell r="I124">
            <v>59266545.676995285</v>
          </cell>
          <cell r="J124">
            <v>61575639.93753098</v>
          </cell>
          <cell r="K124">
            <v>64231741.964973658</v>
          </cell>
          <cell r="L124">
            <v>61936080.23184821</v>
          </cell>
          <cell r="M124">
            <v>62829572.451748513</v>
          </cell>
        </row>
        <row r="125">
          <cell r="B125" t="str">
            <v>KAKO</v>
          </cell>
          <cell r="C125" t="str">
            <v>16</v>
          </cell>
          <cell r="D125">
            <v>1672</v>
          </cell>
          <cell r="E125" t="str">
            <v>Kota Prabumulih</v>
          </cell>
          <cell r="F125" t="str">
            <v>ADHK</v>
          </cell>
          <cell r="G125">
            <v>2109951.5525087346</v>
          </cell>
          <cell r="H125">
            <v>2853340.3583353311</v>
          </cell>
          <cell r="I125">
            <v>2993482.2219058075</v>
          </cell>
          <cell r="J125">
            <v>3151285.4415664952</v>
          </cell>
          <cell r="K125">
            <v>3280857.8523031534</v>
          </cell>
          <cell r="L125">
            <v>3268492.8270763373</v>
          </cell>
          <cell r="M125">
            <v>3324821.9771010629</v>
          </cell>
        </row>
        <row r="126">
          <cell r="B126" t="str">
            <v>KAKO</v>
          </cell>
          <cell r="C126" t="str">
            <v>16</v>
          </cell>
          <cell r="D126">
            <v>1673</v>
          </cell>
          <cell r="E126" t="str">
            <v>Kota Pagar Alam</v>
          </cell>
          <cell r="F126" t="str">
            <v>ADHK</v>
          </cell>
          <cell r="G126">
            <v>866754.39984805381</v>
          </cell>
          <cell r="H126">
            <v>1189088.3999999999</v>
          </cell>
          <cell r="I126">
            <v>1232195.6670350851</v>
          </cell>
          <cell r="J126">
            <v>1283668.4206571246</v>
          </cell>
          <cell r="K126">
            <v>1350533.3521719163</v>
          </cell>
          <cell r="L126">
            <v>1354418.015421435</v>
          </cell>
          <cell r="M126">
            <v>1373538.8431805945</v>
          </cell>
        </row>
        <row r="127">
          <cell r="B127" t="str">
            <v>KAKO</v>
          </cell>
          <cell r="C127" t="str">
            <v>16</v>
          </cell>
          <cell r="D127">
            <v>1674</v>
          </cell>
          <cell r="E127" t="str">
            <v>Kota Lubuk Linggau</v>
          </cell>
          <cell r="F127" t="str">
            <v>ADHK</v>
          </cell>
          <cell r="G127">
            <v>1757331.8617986576</v>
          </cell>
          <cell r="H127">
            <v>2405443.1495285844</v>
          </cell>
          <cell r="I127">
            <v>2479858.0508694188</v>
          </cell>
          <cell r="J127">
            <v>2590196.6183170299</v>
          </cell>
          <cell r="K127">
            <v>2688461.1159738456</v>
          </cell>
          <cell r="L127">
            <v>2644899.7967165876</v>
          </cell>
          <cell r="M127">
            <v>2687271.1931178551</v>
          </cell>
        </row>
        <row r="128">
          <cell r="B128" t="str">
            <v>PROV</v>
          </cell>
          <cell r="C128" t="str">
            <v>17</v>
          </cell>
          <cell r="D128">
            <v>1700</v>
          </cell>
          <cell r="E128" t="str">
            <v>Provinsi Bengkulu</v>
          </cell>
          <cell r="F128" t="str">
            <v>ADHK</v>
          </cell>
          <cell r="G128">
            <v>17930119.299680635</v>
          </cell>
          <cell r="H128">
            <v>25403928.60871011</v>
          </cell>
          <cell r="I128">
            <v>26815689.18512889</v>
          </cell>
          <cell r="J128">
            <v>28146019.565617267</v>
          </cell>
          <cell r="K128">
            <v>29503655.264273308</v>
          </cell>
          <cell r="L128">
            <v>29548535.409807574</v>
          </cell>
          <cell r="M128">
            <v>30360368.880508233</v>
          </cell>
        </row>
        <row r="129">
          <cell r="B129" t="str">
            <v>KAKO</v>
          </cell>
          <cell r="C129" t="str">
            <v>17</v>
          </cell>
          <cell r="D129">
            <v>1701</v>
          </cell>
          <cell r="E129" t="str">
            <v>Kab. Bengkulu Selatan</v>
          </cell>
          <cell r="F129" t="str">
            <v>ADHK</v>
          </cell>
          <cell r="G129">
            <v>1342384.5099999998</v>
          </cell>
          <cell r="H129">
            <v>1927235.4</v>
          </cell>
          <cell r="I129">
            <v>2036250.01</v>
          </cell>
          <cell r="J129">
            <v>2133390.0300000003</v>
          </cell>
          <cell r="K129">
            <v>2234776.0699999998</v>
          </cell>
          <cell r="L129">
            <v>2241596.7826320003</v>
          </cell>
          <cell r="M129">
            <v>2302336.6488161222</v>
          </cell>
        </row>
        <row r="130">
          <cell r="B130" t="str">
            <v>KAKO</v>
          </cell>
          <cell r="C130" t="str">
            <v>17</v>
          </cell>
          <cell r="D130">
            <v>1702</v>
          </cell>
          <cell r="E130" t="str">
            <v>Kab. Rejang Lebong</v>
          </cell>
          <cell r="F130" t="str">
            <v>ADHK</v>
          </cell>
          <cell r="G130">
            <v>2409606.6790180616</v>
          </cell>
          <cell r="H130">
            <v>3367850.7613628954</v>
          </cell>
          <cell r="I130">
            <v>3545284.4488374521</v>
          </cell>
          <cell r="J130">
            <v>3714894.6299999994</v>
          </cell>
          <cell r="K130">
            <v>3888233.0000000005</v>
          </cell>
          <cell r="L130">
            <v>3897832.5399999996</v>
          </cell>
          <cell r="M130">
            <v>3995533.5597015573</v>
          </cell>
        </row>
        <row r="131">
          <cell r="B131" t="str">
            <v>KAKO</v>
          </cell>
          <cell r="C131" t="str">
            <v>17</v>
          </cell>
          <cell r="D131">
            <v>1703</v>
          </cell>
          <cell r="E131" t="str">
            <v>Kab. Bengkulu Utara</v>
          </cell>
          <cell r="F131" t="str">
            <v>ADHK</v>
          </cell>
          <cell r="G131">
            <v>2124230.2989444835</v>
          </cell>
          <cell r="H131">
            <v>2945621.3324103625</v>
          </cell>
          <cell r="I131">
            <v>3112974.8864853606</v>
          </cell>
          <cell r="J131">
            <v>3260641.3565114606</v>
          </cell>
          <cell r="K131">
            <v>3417276.7300000004</v>
          </cell>
          <cell r="L131">
            <v>3422370.31</v>
          </cell>
          <cell r="M131">
            <v>3506850.5157291791</v>
          </cell>
        </row>
        <row r="132">
          <cell r="B132" t="str">
            <v>KAKO</v>
          </cell>
          <cell r="C132" t="str">
            <v>17</v>
          </cell>
          <cell r="D132">
            <v>1704</v>
          </cell>
          <cell r="E132" t="str">
            <v>Kab. Kaur</v>
          </cell>
          <cell r="F132" t="str">
            <v>ADHK</v>
          </cell>
          <cell r="G132">
            <v>898438.62610267999</v>
          </cell>
          <cell r="H132">
            <v>1285107.2944109396</v>
          </cell>
          <cell r="I132">
            <v>1361683.0544986157</v>
          </cell>
          <cell r="J132">
            <v>1419167.0299999998</v>
          </cell>
          <cell r="K132">
            <v>1478064.2899999998</v>
          </cell>
          <cell r="L132">
            <v>1484094.51</v>
          </cell>
          <cell r="M132">
            <v>1523920.06</v>
          </cell>
        </row>
        <row r="133">
          <cell r="B133" t="str">
            <v>KAKO</v>
          </cell>
          <cell r="C133" t="str">
            <v>17</v>
          </cell>
          <cell r="D133">
            <v>1705</v>
          </cell>
          <cell r="E133" t="str">
            <v>Kab. Seluma</v>
          </cell>
          <cell r="F133" t="str">
            <v>ADHK</v>
          </cell>
          <cell r="G133">
            <v>1188942.4015087374</v>
          </cell>
          <cell r="H133">
            <v>1676445.377821649</v>
          </cell>
          <cell r="I133">
            <v>1765943.2962582025</v>
          </cell>
          <cell r="J133">
            <v>1845673.0899999996</v>
          </cell>
          <cell r="K133">
            <v>1927686.3000000003</v>
          </cell>
          <cell r="L133">
            <v>1931562.4899999998</v>
          </cell>
          <cell r="M133">
            <v>1974645.9421559654</v>
          </cell>
        </row>
        <row r="134">
          <cell r="B134" t="str">
            <v>KAKO</v>
          </cell>
          <cell r="C134" t="str">
            <v>17</v>
          </cell>
          <cell r="D134">
            <v>1706</v>
          </cell>
          <cell r="E134" t="str">
            <v>Kab. Mukomuko</v>
          </cell>
          <cell r="F134" t="str">
            <v>ADHK</v>
          </cell>
          <cell r="G134">
            <v>1349547.6476326599</v>
          </cell>
          <cell r="H134">
            <v>1888790.4560127449</v>
          </cell>
          <cell r="I134">
            <v>2001226.5943508202</v>
          </cell>
          <cell r="J134">
            <v>2106052.35</v>
          </cell>
          <cell r="K134">
            <v>2215294.1799999997</v>
          </cell>
          <cell r="L134">
            <v>2220289.81</v>
          </cell>
          <cell r="M134">
            <v>2272961.9723028881</v>
          </cell>
        </row>
        <row r="135">
          <cell r="B135" t="str">
            <v>KAKO</v>
          </cell>
          <cell r="C135" t="str">
            <v>17</v>
          </cell>
          <cell r="D135">
            <v>1707</v>
          </cell>
          <cell r="E135" t="str">
            <v>Kab. Lebong</v>
          </cell>
          <cell r="F135" t="str">
            <v>ADHK</v>
          </cell>
          <cell r="G135">
            <v>892100.2994495983</v>
          </cell>
          <cell r="H135">
            <v>1248831.3736974124</v>
          </cell>
          <cell r="I135">
            <v>1318857.6363104857</v>
          </cell>
          <cell r="J135">
            <v>1376626.3820697302</v>
          </cell>
          <cell r="K135">
            <v>1438356.4231596102</v>
          </cell>
          <cell r="L135">
            <v>1441754.4376928199</v>
          </cell>
          <cell r="M135">
            <v>1471777.2905331049</v>
          </cell>
        </row>
        <row r="136">
          <cell r="B136" t="str">
            <v>KAKO</v>
          </cell>
          <cell r="C136" t="str">
            <v>17</v>
          </cell>
          <cell r="D136">
            <v>1708</v>
          </cell>
          <cell r="E136" t="str">
            <v>Kab. Kepahiang</v>
          </cell>
          <cell r="F136" t="str">
            <v>ADHK</v>
          </cell>
          <cell r="G136">
            <v>1091924.7966965945</v>
          </cell>
          <cell r="H136">
            <v>1505612.1504314586</v>
          </cell>
          <cell r="I136">
            <v>1586892.6817347459</v>
          </cell>
          <cell r="J136">
            <v>1672942.6397534197</v>
          </cell>
          <cell r="K136">
            <v>1759495.3066688101</v>
          </cell>
          <cell r="L136">
            <v>1761696.7570905699</v>
          </cell>
          <cell r="M136">
            <v>1810393.3518414171</v>
          </cell>
        </row>
        <row r="137">
          <cell r="B137" t="str">
            <v>KAKO</v>
          </cell>
          <cell r="C137" t="str">
            <v>17</v>
          </cell>
          <cell r="D137">
            <v>1709</v>
          </cell>
          <cell r="E137" t="str">
            <v>Kab. Bengkulu Tengah</v>
          </cell>
          <cell r="F137" t="str">
            <v>ADHK</v>
          </cell>
          <cell r="G137">
            <v>1134232.607727299</v>
          </cell>
          <cell r="H137">
            <v>1576488.3127077559</v>
          </cell>
          <cell r="I137">
            <v>1655422.8364209153</v>
          </cell>
          <cell r="J137">
            <v>1731511.3289285898</v>
          </cell>
          <cell r="K137">
            <v>1811041.8294355702</v>
          </cell>
          <cell r="L137">
            <v>1813359.5123050716</v>
          </cell>
          <cell r="M137">
            <v>1862315.9453714429</v>
          </cell>
        </row>
        <row r="138">
          <cell r="B138" t="str">
            <v>KAKO</v>
          </cell>
          <cell r="C138" t="str">
            <v>17</v>
          </cell>
          <cell r="D138">
            <v>1771</v>
          </cell>
          <cell r="E138" t="str">
            <v>Kota Bengkulu</v>
          </cell>
          <cell r="F138" t="str">
            <v>ADHK</v>
          </cell>
          <cell r="G138">
            <v>5498711.4326005224</v>
          </cell>
          <cell r="H138">
            <v>7693878.5331303002</v>
          </cell>
          <cell r="I138">
            <v>8157489.3395631751</v>
          </cell>
          <cell r="J138">
            <v>8602138.3788842019</v>
          </cell>
          <cell r="K138">
            <v>9069402.1233702023</v>
          </cell>
          <cell r="L138">
            <v>9084778.9815078992</v>
          </cell>
          <cell r="M138">
            <v>9365212.4541306049</v>
          </cell>
        </row>
        <row r="139">
          <cell r="B139" t="str">
            <v>PROV</v>
          </cell>
          <cell r="C139" t="str">
            <v>18</v>
          </cell>
          <cell r="D139">
            <v>1800</v>
          </cell>
          <cell r="E139" t="str">
            <v>Provinsi Lampung</v>
          </cell>
          <cell r="F139" t="str">
            <v>ADHK</v>
          </cell>
          <cell r="G139">
            <v>89663683.330938473</v>
          </cell>
          <cell r="H139">
            <v>125342981.2976335</v>
          </cell>
          <cell r="I139">
            <v>132290331.8774531</v>
          </cell>
          <cell r="J139">
            <v>139813874.96527395</v>
          </cell>
          <cell r="K139">
            <v>147696323.74238583</v>
          </cell>
          <cell r="L139">
            <v>145297796.17967266</v>
          </cell>
          <cell r="M139">
            <v>147727618.98945984</v>
          </cell>
        </row>
        <row r="140">
          <cell r="B140" t="str">
            <v>KAKO</v>
          </cell>
          <cell r="C140" t="str">
            <v>18</v>
          </cell>
          <cell r="D140">
            <v>1801</v>
          </cell>
          <cell r="E140" t="str">
            <v>Kab. Lampung Barat</v>
          </cell>
          <cell r="F140" t="str">
            <v>ADHK</v>
          </cell>
          <cell r="G140">
            <v>3909274.7867108746</v>
          </cell>
          <cell r="H140">
            <v>3498143.602798285</v>
          </cell>
          <cell r="I140">
            <v>3664628.801697643</v>
          </cell>
          <cell r="J140">
            <v>3773819.463597924</v>
          </cell>
          <cell r="K140">
            <v>3948936.9955366263</v>
          </cell>
          <cell r="L140">
            <v>3874266.1363313398</v>
          </cell>
          <cell r="M140">
            <v>3920158.8199114534</v>
          </cell>
        </row>
        <row r="141">
          <cell r="B141" t="str">
            <v>KAKO</v>
          </cell>
          <cell r="C141" t="str">
            <v>18</v>
          </cell>
          <cell r="D141">
            <v>1802</v>
          </cell>
          <cell r="E141" t="str">
            <v>Kab. Tanggamus</v>
          </cell>
          <cell r="F141" t="str">
            <v>ADHK</v>
          </cell>
          <cell r="G141">
            <v>4828103.4433682235</v>
          </cell>
          <cell r="H141">
            <v>6315075.9626832204</v>
          </cell>
          <cell r="I141">
            <v>6649835.2388302414</v>
          </cell>
          <cell r="J141">
            <v>7020753.6253030533</v>
          </cell>
          <cell r="K141">
            <v>7395773.6060944451</v>
          </cell>
          <cell r="L141">
            <v>7311142.031723896</v>
          </cell>
          <cell r="M141">
            <v>7421814.5960079748</v>
          </cell>
        </row>
        <row r="142">
          <cell r="B142" t="str">
            <v>KAKO</v>
          </cell>
          <cell r="C142" t="str">
            <v>18</v>
          </cell>
          <cell r="D142">
            <v>1803</v>
          </cell>
          <cell r="E142" t="str">
            <v>Kab. Lampung Selatan</v>
          </cell>
          <cell r="F142" t="str">
            <v>ADHK</v>
          </cell>
          <cell r="G142">
            <v>10208659.144759199</v>
          </cell>
          <cell r="H142">
            <v>13951615.609705525</v>
          </cell>
          <cell r="I142">
            <v>14815487.1731977</v>
          </cell>
          <cell r="J142">
            <v>15653246.276190894</v>
          </cell>
          <cell r="K142">
            <v>16515055.471920922</v>
          </cell>
          <cell r="L142">
            <v>16262076.826057676</v>
          </cell>
          <cell r="M142">
            <v>16563632.234208768</v>
          </cell>
        </row>
        <row r="143">
          <cell r="B143" t="str">
            <v>KAKO</v>
          </cell>
          <cell r="C143" t="str">
            <v>18</v>
          </cell>
          <cell r="D143">
            <v>1804</v>
          </cell>
          <cell r="E143" t="str">
            <v>Kab. Lampung Timur</v>
          </cell>
          <cell r="F143" t="str">
            <v>ADHK</v>
          </cell>
          <cell r="G143">
            <v>11036424.654762886</v>
          </cell>
          <cell r="H143">
            <v>15136165.857593859</v>
          </cell>
          <cell r="I143">
            <v>15990852.941929951</v>
          </cell>
          <cell r="J143">
            <v>16894568.575694919</v>
          </cell>
          <cell r="K143">
            <v>17820879.114012379</v>
          </cell>
          <cell r="L143">
            <v>17592562.437390905</v>
          </cell>
          <cell r="M143">
            <v>17845269.146868076</v>
          </cell>
        </row>
        <row r="144">
          <cell r="B144" t="str">
            <v>KAKO</v>
          </cell>
          <cell r="C144" t="str">
            <v>18</v>
          </cell>
          <cell r="D144">
            <v>1805</v>
          </cell>
          <cell r="E144" t="str">
            <v>Kab. Lampung Tengah</v>
          </cell>
          <cell r="F144" t="str">
            <v>ADHK</v>
          </cell>
          <cell r="G144">
            <v>15084045.164790349</v>
          </cell>
          <cell r="H144">
            <v>21345918.933514968</v>
          </cell>
          <cell r="I144">
            <v>22710529.343297843</v>
          </cell>
          <cell r="J144">
            <v>24024870.59212251</v>
          </cell>
          <cell r="K144">
            <v>25422265.229895022</v>
          </cell>
          <cell r="L144">
            <v>25038095.635180499</v>
          </cell>
          <cell r="M144">
            <v>25361924.614919282</v>
          </cell>
        </row>
        <row r="145">
          <cell r="B145" t="str">
            <v>KAKO</v>
          </cell>
          <cell r="C145" t="str">
            <v>18</v>
          </cell>
          <cell r="D145">
            <v>1806</v>
          </cell>
          <cell r="E145" t="str">
            <v>Kab. Lampung Utara</v>
          </cell>
          <cell r="F145" t="str">
            <v>ADHK</v>
          </cell>
          <cell r="G145">
            <v>6381234.6264930442</v>
          </cell>
          <cell r="H145">
            <v>8233954.8940299116</v>
          </cell>
          <cell r="I145">
            <v>8691101.7679554783</v>
          </cell>
          <cell r="J145">
            <v>9154130.4773890246</v>
          </cell>
          <cell r="K145">
            <v>9646258.3288007565</v>
          </cell>
          <cell r="L145">
            <v>9535605.7724688854</v>
          </cell>
          <cell r="M145">
            <v>9671451.2195658404</v>
          </cell>
        </row>
        <row r="146">
          <cell r="B146" t="str">
            <v>KAKO</v>
          </cell>
          <cell r="C146" t="str">
            <v>18</v>
          </cell>
          <cell r="D146">
            <v>1807</v>
          </cell>
          <cell r="E146" t="str">
            <v>Kab. Way Kanan</v>
          </cell>
          <cell r="F146" t="str">
            <v>ADHK</v>
          </cell>
          <cell r="G146">
            <v>3832046.8497940418</v>
          </cell>
          <cell r="H146">
            <v>4860910.8689196389</v>
          </cell>
          <cell r="I146">
            <v>5106546.5566388965</v>
          </cell>
          <cell r="J146">
            <v>5330367.4141446808</v>
          </cell>
          <cell r="K146">
            <v>5612333.6321429908</v>
          </cell>
          <cell r="L146">
            <v>5575965.0074961772</v>
          </cell>
          <cell r="M146">
            <v>5689479.437729287</v>
          </cell>
        </row>
        <row r="147">
          <cell r="B147" t="str">
            <v>KAKO</v>
          </cell>
          <cell r="C147" t="str">
            <v>18</v>
          </cell>
          <cell r="D147">
            <v>1808</v>
          </cell>
          <cell r="E147" t="str">
            <v>Kab. Tulang Bawang</v>
          </cell>
          <cell r="F147" t="str">
            <v>ADHK</v>
          </cell>
          <cell r="G147">
            <v>5577642.3528476534</v>
          </cell>
          <cell r="H147">
            <v>7477207.2502329545</v>
          </cell>
          <cell r="I147">
            <v>7909272.9474559054</v>
          </cell>
          <cell r="J147">
            <v>8379525.888063808</v>
          </cell>
          <cell r="K147">
            <v>8854912.6008236986</v>
          </cell>
          <cell r="L147">
            <v>8759012.7383791097</v>
          </cell>
          <cell r="M147">
            <v>8967015.5056602508</v>
          </cell>
        </row>
        <row r="148">
          <cell r="B148" t="str">
            <v>KAKO</v>
          </cell>
          <cell r="C148" t="str">
            <v>18</v>
          </cell>
          <cell r="D148">
            <v>1809</v>
          </cell>
          <cell r="E148" t="str">
            <v>Kab. Pesawaran</v>
          </cell>
          <cell r="F148" t="str">
            <v>ADHK</v>
          </cell>
          <cell r="G148">
            <v>4117552.0177788227</v>
          </cell>
          <cell r="H148">
            <v>5597209.2691968167</v>
          </cell>
          <cell r="I148">
            <v>5884850.0902691539</v>
          </cell>
          <cell r="J148">
            <v>6096693.6081854617</v>
          </cell>
          <cell r="K148">
            <v>6342862.7601516973</v>
          </cell>
          <cell r="L148">
            <v>6211341.0564566841</v>
          </cell>
          <cell r="M148">
            <v>6368368.1471313555</v>
          </cell>
        </row>
        <row r="149">
          <cell r="B149" t="str">
            <v>KAKO</v>
          </cell>
          <cell r="C149" t="str">
            <v>18</v>
          </cell>
          <cell r="D149">
            <v>1810</v>
          </cell>
          <cell r="E149" t="str">
            <v>Kab. Pringsewu</v>
          </cell>
          <cell r="F149" t="str">
            <v>ADHK</v>
          </cell>
          <cell r="G149">
            <v>3756293.2666642237</v>
          </cell>
          <cell r="H149">
            <v>5192425.006234861</v>
          </cell>
          <cell r="I149">
            <v>5534386.8209944768</v>
          </cell>
          <cell r="J149">
            <v>5899345.5991871199</v>
          </cell>
          <cell r="K149">
            <v>6235191.5996848252</v>
          </cell>
          <cell r="L149">
            <v>6162579.165686518</v>
          </cell>
          <cell r="M149">
            <v>6243271.6867108913</v>
          </cell>
        </row>
        <row r="150">
          <cell r="B150" t="str">
            <v>KAKO</v>
          </cell>
          <cell r="C150" t="str">
            <v>18</v>
          </cell>
          <cell r="D150">
            <v>1811</v>
          </cell>
          <cell r="E150" t="str">
            <v>Kab. Mesuji</v>
          </cell>
          <cell r="F150" t="str">
            <v>ADHK</v>
          </cell>
          <cell r="G150">
            <v>2625685.6979700895</v>
          </cell>
          <cell r="H150">
            <v>3489570.7109982707</v>
          </cell>
          <cell r="I150">
            <v>3650643.2665116545</v>
          </cell>
          <cell r="J150">
            <v>3806985.5798054184</v>
          </cell>
          <cell r="K150">
            <v>4014709.3194233631</v>
          </cell>
          <cell r="L150">
            <v>3944429.2021916397</v>
          </cell>
          <cell r="M150">
            <v>4005566.6027404442</v>
          </cell>
        </row>
        <row r="151">
          <cell r="B151" t="str">
            <v>KAKO</v>
          </cell>
          <cell r="C151" t="str">
            <v>18</v>
          </cell>
          <cell r="D151">
            <v>1812</v>
          </cell>
          <cell r="E151" t="str">
            <v>Kab. Tulang Bawang Barat</v>
          </cell>
          <cell r="F151" t="str">
            <v>ADHK</v>
          </cell>
          <cell r="G151">
            <v>2970353.0168630788</v>
          </cell>
          <cell r="H151">
            <v>4165521.0008610953</v>
          </cell>
          <cell r="I151">
            <v>4356679.4854793921</v>
          </cell>
          <cell r="J151">
            <v>4616933.4876660798</v>
          </cell>
          <cell r="K151">
            <v>4898929.2840551576</v>
          </cell>
          <cell r="L151">
            <v>4837915.5481148623</v>
          </cell>
          <cell r="M151">
            <v>4954350.4795735274</v>
          </cell>
        </row>
        <row r="152">
          <cell r="B152" t="str">
            <v>KAKO</v>
          </cell>
          <cell r="C152" t="str">
            <v>18</v>
          </cell>
          <cell r="D152">
            <v>1813</v>
          </cell>
          <cell r="E152" t="str">
            <v>Kab. Pesisir Barat</v>
          </cell>
          <cell r="F152" t="str">
            <v>ADHK</v>
          </cell>
          <cell r="G152">
            <v>0</v>
          </cell>
          <cell r="H152">
            <v>1894408.417500837</v>
          </cell>
          <cell r="I152">
            <v>2007415.6333240506</v>
          </cell>
          <cell r="J152">
            <v>2112125.1866689022</v>
          </cell>
          <cell r="K152">
            <v>2237119.2878456605</v>
          </cell>
          <cell r="L152">
            <v>2195716.5613013273</v>
          </cell>
          <cell r="M152">
            <v>2206583.9068389344</v>
          </cell>
        </row>
        <row r="153">
          <cell r="B153" t="str">
            <v>KAKO</v>
          </cell>
          <cell r="C153" t="str">
            <v>18</v>
          </cell>
          <cell r="D153">
            <v>1871</v>
          </cell>
          <cell r="E153" t="str">
            <v>Kota Bandar Lampung</v>
          </cell>
          <cell r="F153" t="str">
            <v>ADHK</v>
          </cell>
          <cell r="G153">
            <v>13566753.99113589</v>
          </cell>
          <cell r="H153">
            <v>20048095.134922329</v>
          </cell>
          <cell r="I153">
            <v>21352143.452482704</v>
          </cell>
          <cell r="J153">
            <v>22762575.953535534</v>
          </cell>
          <cell r="K153">
            <v>23983857.023458142</v>
          </cell>
          <cell r="L153">
            <v>23662333.40130192</v>
          </cell>
          <cell r="M153">
            <v>24083753.943253879</v>
          </cell>
        </row>
        <row r="154">
          <cell r="B154" t="str">
            <v>KAKO</v>
          </cell>
          <cell r="C154" t="str">
            <v>18</v>
          </cell>
          <cell r="D154">
            <v>1872</v>
          </cell>
          <cell r="E154" t="str">
            <v>Kota Metro</v>
          </cell>
          <cell r="F154" t="str">
            <v>ADHK</v>
          </cell>
          <cell r="G154">
            <v>1769614.3456920672</v>
          </cell>
          <cell r="H154">
            <v>2631406.5999265569</v>
          </cell>
          <cell r="I154">
            <v>2802982.3359595323</v>
          </cell>
          <cell r="J154">
            <v>2927015.9699364481</v>
          </cell>
          <cell r="K154">
            <v>3059239.541342611</v>
          </cell>
          <cell r="L154">
            <v>2998638.7445360068</v>
          </cell>
          <cell r="M154">
            <v>3090406.0656345719</v>
          </cell>
        </row>
        <row r="155">
          <cell r="B155" t="str">
            <v>PROV</v>
          </cell>
          <cell r="C155" t="str">
            <v>19</v>
          </cell>
          <cell r="D155">
            <v>1900</v>
          </cell>
          <cell r="E155" t="str">
            <v>Provinsi Bangka Belitung</v>
          </cell>
          <cell r="F155" t="str">
            <v>ADHK</v>
          </cell>
          <cell r="G155">
            <v>17984595.157968245</v>
          </cell>
          <cell r="H155">
            <v>25027249.12446009</v>
          </cell>
          <cell r="I155">
            <v>26306258.670718927</v>
          </cell>
          <cell r="J155">
            <v>27778803.326090217</v>
          </cell>
          <cell r="K155">
            <v>28875477.933013521</v>
          </cell>
          <cell r="L155">
            <v>28745245.970949639</v>
          </cell>
          <cell r="M155">
            <v>29521431.459823351</v>
          </cell>
        </row>
        <row r="156">
          <cell r="B156" t="str">
            <v>KAKO</v>
          </cell>
          <cell r="C156" t="str">
            <v>19</v>
          </cell>
          <cell r="D156">
            <v>1901</v>
          </cell>
          <cell r="E156" t="str">
            <v>Kab. Bangka</v>
          </cell>
          <cell r="F156" t="str">
            <v>ADHK</v>
          </cell>
          <cell r="G156">
            <v>3806240.4946418144</v>
          </cell>
          <cell r="H156">
            <v>5240405.8393828999</v>
          </cell>
          <cell r="I156">
            <v>5532219.7921270691</v>
          </cell>
          <cell r="J156">
            <v>5859016.1314616725</v>
          </cell>
          <cell r="K156">
            <v>6079351.0798227927</v>
          </cell>
          <cell r="L156">
            <v>6030525.5931684719</v>
          </cell>
          <cell r="M156">
            <v>6204179.3410414699</v>
          </cell>
        </row>
        <row r="157">
          <cell r="B157" t="str">
            <v>KAKO</v>
          </cell>
          <cell r="C157" t="str">
            <v>19</v>
          </cell>
          <cell r="D157">
            <v>1902</v>
          </cell>
          <cell r="E157" t="str">
            <v>Kab. Belitung</v>
          </cell>
          <cell r="F157" t="str">
            <v>ADHK</v>
          </cell>
          <cell r="G157">
            <v>2129184.4807232162</v>
          </cell>
          <cell r="H157">
            <v>2963084.4315580637</v>
          </cell>
          <cell r="I157">
            <v>3128537.6634133393</v>
          </cell>
          <cell r="J157">
            <v>3346078.1495870091</v>
          </cell>
          <cell r="K157">
            <v>3503908.4614741439</v>
          </cell>
          <cell r="L157">
            <v>3469144.3436384122</v>
          </cell>
          <cell r="M157">
            <v>3587293.7137749451</v>
          </cell>
        </row>
        <row r="158">
          <cell r="B158" t="str">
            <v>KAKO</v>
          </cell>
          <cell r="C158" t="str">
            <v>19</v>
          </cell>
          <cell r="D158">
            <v>1903</v>
          </cell>
          <cell r="E158" t="str">
            <v>Kab. Bangka Barat</v>
          </cell>
          <cell r="F158" t="str">
            <v>ADHK</v>
          </cell>
          <cell r="G158">
            <v>2660852.6930877576</v>
          </cell>
          <cell r="H158">
            <v>3788401.1953254268</v>
          </cell>
          <cell r="I158">
            <v>4005523.1889243922</v>
          </cell>
          <cell r="J158">
            <v>4226754.2456813958</v>
          </cell>
          <cell r="K158">
            <v>4437628.0048468877</v>
          </cell>
          <cell r="L158">
            <v>4410230.1930359136</v>
          </cell>
          <cell r="M158">
            <v>4516393.7238309756</v>
          </cell>
        </row>
        <row r="159">
          <cell r="B159" t="str">
            <v>KAKO</v>
          </cell>
          <cell r="C159" t="str">
            <v>19</v>
          </cell>
          <cell r="D159">
            <v>1904</v>
          </cell>
          <cell r="E159" t="str">
            <v>Kab. Bangka Tengah</v>
          </cell>
          <cell r="F159" t="str">
            <v>ADHK</v>
          </cell>
          <cell r="G159">
            <v>2468718.114276927</v>
          </cell>
          <cell r="H159">
            <v>3462991.025708898</v>
          </cell>
          <cell r="I159">
            <v>3644858.1221600589</v>
          </cell>
          <cell r="J159">
            <v>3832876.9956527008</v>
          </cell>
          <cell r="K159">
            <v>4013332.6922668768</v>
          </cell>
          <cell r="L159">
            <v>3977615.4959003264</v>
          </cell>
          <cell r="M159">
            <v>4099536.7507635881</v>
          </cell>
        </row>
        <row r="160">
          <cell r="B160" t="str">
            <v>KAKO</v>
          </cell>
          <cell r="C160" t="str">
            <v>19</v>
          </cell>
          <cell r="D160">
            <v>1905</v>
          </cell>
          <cell r="E160" t="str">
            <v>Kab. Bangka Selatan</v>
          </cell>
          <cell r="F160" t="str">
            <v>ADHK</v>
          </cell>
          <cell r="G160">
            <v>2483789.3643173962</v>
          </cell>
          <cell r="H160">
            <v>3425127.8048843313</v>
          </cell>
          <cell r="I160">
            <v>3591037.1222359128</v>
          </cell>
          <cell r="J160">
            <v>3786340.7187622688</v>
          </cell>
          <cell r="K160">
            <v>3949838.0012453739</v>
          </cell>
          <cell r="L160">
            <v>3930798.0084074736</v>
          </cell>
          <cell r="M160">
            <v>4039266.1415123488</v>
          </cell>
        </row>
        <row r="161">
          <cell r="B161" t="str">
            <v>KAKO</v>
          </cell>
          <cell r="C161" t="str">
            <v>19</v>
          </cell>
          <cell r="D161">
            <v>1906</v>
          </cell>
          <cell r="E161" t="str">
            <v>Kab. Belitung Timur</v>
          </cell>
          <cell r="F161" t="str">
            <v>ADHK</v>
          </cell>
          <cell r="G161">
            <v>1677561.6884257845</v>
          </cell>
          <cell r="H161">
            <v>2337618.9354317081</v>
          </cell>
          <cell r="I161">
            <v>2455408.2926210598</v>
          </cell>
          <cell r="J161">
            <v>2594682.8499999996</v>
          </cell>
          <cell r="K161">
            <v>2765437.44</v>
          </cell>
          <cell r="L161">
            <v>2745809.2639133087</v>
          </cell>
          <cell r="M161">
            <v>2851656.1894619092</v>
          </cell>
        </row>
        <row r="162">
          <cell r="B162" t="str">
            <v>KAKO</v>
          </cell>
          <cell r="C162" t="str">
            <v>19</v>
          </cell>
          <cell r="D162">
            <v>1971</v>
          </cell>
          <cell r="E162" t="str">
            <v>Kota Pangkal Pinang</v>
          </cell>
          <cell r="F162" t="str">
            <v>ADHK</v>
          </cell>
          <cell r="G162">
            <v>2758248.3224953515</v>
          </cell>
          <cell r="H162">
            <v>3657102.8982900162</v>
          </cell>
          <cell r="I162">
            <v>3854005.8735232619</v>
          </cell>
          <cell r="J162">
            <v>4086850.7948735217</v>
          </cell>
          <cell r="K162">
            <v>4328779.1562336022</v>
          </cell>
          <cell r="L162">
            <v>4283938.2598586604</v>
          </cell>
          <cell r="M162">
            <v>4405609.0557032889</v>
          </cell>
        </row>
        <row r="163">
          <cell r="B163" t="str">
            <v>PROV</v>
          </cell>
          <cell r="C163" t="str">
            <v>21</v>
          </cell>
          <cell r="D163">
            <v>2100</v>
          </cell>
          <cell r="E163" t="str">
            <v>Provinsi Kepulauan Riau</v>
          </cell>
          <cell r="F163" t="str">
            <v>ADHK</v>
          </cell>
          <cell r="G163">
            <v>41227435.609294206</v>
          </cell>
          <cell r="H163">
            <v>61001826.40996135</v>
          </cell>
          <cell r="I163">
            <v>64903131.579800256</v>
          </cell>
          <cell r="J163">
            <v>68190217.195685938</v>
          </cell>
          <cell r="K163">
            <v>71762513.93065688</v>
          </cell>
          <cell r="L163">
            <v>72143066.576503903</v>
          </cell>
          <cell r="M163">
            <v>72703671.142616242</v>
          </cell>
        </row>
        <row r="164">
          <cell r="B164" t="str">
            <v>KAKO</v>
          </cell>
          <cell r="C164" t="str">
            <v>21</v>
          </cell>
          <cell r="D164">
            <v>2101</v>
          </cell>
          <cell r="E164" t="str">
            <v>Kab. Karimun</v>
          </cell>
          <cell r="F164" t="str">
            <v>ADHK</v>
          </cell>
          <cell r="G164">
            <v>3228918.9559510187</v>
          </cell>
          <cell r="H164">
            <v>4625189.6918911347</v>
          </cell>
          <cell r="I164">
            <v>4945663.8562519513</v>
          </cell>
          <cell r="J164">
            <v>5323057.3054960165</v>
          </cell>
          <cell r="K164">
            <v>5620736.0110482359</v>
          </cell>
          <cell r="L164">
            <v>5570683.12027427</v>
          </cell>
          <cell r="M164">
            <v>5652934.9166231658</v>
          </cell>
        </row>
        <row r="165">
          <cell r="B165" t="str">
            <v>KAKO</v>
          </cell>
          <cell r="C165" t="str">
            <v>21</v>
          </cell>
          <cell r="D165">
            <v>2102</v>
          </cell>
          <cell r="E165" t="str">
            <v>Kab. Bintan</v>
          </cell>
          <cell r="F165" t="str">
            <v>ADHK</v>
          </cell>
          <cell r="G165">
            <v>4408692.105289923</v>
          </cell>
          <cell r="H165">
            <v>5925905.8558761785</v>
          </cell>
          <cell r="I165">
            <v>6297813.9708900368</v>
          </cell>
          <cell r="J165">
            <v>6695149.3126977719</v>
          </cell>
          <cell r="K165">
            <v>7067952.0566977877</v>
          </cell>
          <cell r="L165">
            <v>7107642.0670973724</v>
          </cell>
          <cell r="M165">
            <v>7261585.9588768873</v>
          </cell>
        </row>
        <row r="166">
          <cell r="B166" t="str">
            <v>KAKO</v>
          </cell>
          <cell r="C166" t="str">
            <v>21</v>
          </cell>
          <cell r="D166">
            <v>2103</v>
          </cell>
          <cell r="E166" t="str">
            <v>Kab. Natuna</v>
          </cell>
          <cell r="F166" t="str">
            <v>ADHK</v>
          </cell>
          <cell r="G166">
            <v>1525425.9286816865</v>
          </cell>
          <cell r="H166">
            <v>2333095.1216699546</v>
          </cell>
          <cell r="I166">
            <v>2460717.9606398493</v>
          </cell>
          <cell r="J166">
            <v>2561051.4323949357</v>
          </cell>
          <cell r="K166">
            <v>2629358.6048206002</v>
          </cell>
          <cell r="L166">
            <v>2636338.2946914718</v>
          </cell>
          <cell r="M166">
            <v>2671242.0405041492</v>
          </cell>
        </row>
        <row r="167">
          <cell r="B167" t="str">
            <v>KAKO</v>
          </cell>
          <cell r="C167" t="str">
            <v>21</v>
          </cell>
          <cell r="D167">
            <v>2104</v>
          </cell>
          <cell r="E167" t="str">
            <v>Kab. Lingga</v>
          </cell>
          <cell r="F167" t="str">
            <v>ADHK</v>
          </cell>
          <cell r="G167">
            <v>1155197.3436264717</v>
          </cell>
          <cell r="H167">
            <v>1506493.823253125</v>
          </cell>
          <cell r="I167">
            <v>1567995.9312715626</v>
          </cell>
          <cell r="J167">
            <v>1645868.02840182</v>
          </cell>
          <cell r="K167">
            <v>1728796.8739118266</v>
          </cell>
          <cell r="L167">
            <v>1731561.3074759643</v>
          </cell>
          <cell r="M167">
            <v>1758112.3019641268</v>
          </cell>
        </row>
        <row r="168">
          <cell r="B168" t="str">
            <v>KAKO</v>
          </cell>
          <cell r="C168" t="str">
            <v>21</v>
          </cell>
          <cell r="D168">
            <v>2105</v>
          </cell>
          <cell r="E168" t="str">
            <v>Kab. Kepulauan Anambas</v>
          </cell>
          <cell r="F168" t="str">
            <v>ADHK</v>
          </cell>
          <cell r="G168">
            <v>852846.05283677042</v>
          </cell>
          <cell r="H168">
            <v>1231027.132377177</v>
          </cell>
          <cell r="I168">
            <v>1287774.0171755343</v>
          </cell>
          <cell r="J168">
            <v>1348828.6995424482</v>
          </cell>
          <cell r="K168">
            <v>1419224.1805208712</v>
          </cell>
          <cell r="L168">
            <v>1431194.72348741</v>
          </cell>
          <cell r="M168">
            <v>1468894.1160510483</v>
          </cell>
        </row>
        <row r="169">
          <cell r="B169" t="str">
            <v>KAKO</v>
          </cell>
          <cell r="C169" t="str">
            <v>21</v>
          </cell>
          <cell r="D169">
            <v>2171</v>
          </cell>
          <cell r="E169" t="str">
            <v>Kota Batam</v>
          </cell>
          <cell r="F169" t="str">
            <v>ADHK</v>
          </cell>
          <cell r="G169">
            <v>24259377.347230285</v>
          </cell>
          <cell r="H169">
            <v>35716488.127528198</v>
          </cell>
          <cell r="I169">
            <v>38053579.359395877</v>
          </cell>
          <cell r="J169">
            <v>40158339.081847653</v>
          </cell>
          <cell r="K169">
            <v>42257506.619094461</v>
          </cell>
          <cell r="L169">
            <v>42553037.873748876</v>
          </cell>
          <cell r="M169">
            <v>43307635.916255042</v>
          </cell>
        </row>
        <row r="170">
          <cell r="B170" t="str">
            <v>KAKO</v>
          </cell>
          <cell r="C170" t="str">
            <v>21</v>
          </cell>
          <cell r="D170">
            <v>2172</v>
          </cell>
          <cell r="E170" t="str">
            <v>Kota Tanjung Pinang</v>
          </cell>
          <cell r="F170" t="str">
            <v>ADHK</v>
          </cell>
          <cell r="G170">
            <v>5796977.8756780494</v>
          </cell>
          <cell r="H170">
            <v>7908157.9544925867</v>
          </cell>
          <cell r="I170">
            <v>8290030.7101366669</v>
          </cell>
          <cell r="J170">
            <v>8599012.1153476946</v>
          </cell>
          <cell r="K170">
            <v>8945621.9786011577</v>
          </cell>
          <cell r="L170">
            <v>8967940.1163361315</v>
          </cell>
          <cell r="M170">
            <v>9097435.5831159055</v>
          </cell>
        </row>
        <row r="171">
          <cell r="B171" t="str">
            <v>PROV</v>
          </cell>
          <cell r="C171" t="str">
            <v>31</v>
          </cell>
          <cell r="D171">
            <v>3100</v>
          </cell>
          <cell r="E171" t="str">
            <v>Provinsi DKI Jakarta</v>
          </cell>
          <cell r="F171" t="str">
            <v>ADHK</v>
          </cell>
          <cell r="G171">
            <v>637740455.4977392</v>
          </cell>
          <cell r="H171">
            <v>897959028.56142497</v>
          </cell>
          <cell r="I171">
            <v>948966925.87228155</v>
          </cell>
          <cell r="J171">
            <v>1006151211.099009</v>
          </cell>
          <cell r="K171">
            <v>1067000489.1394513</v>
          </cell>
          <cell r="L171">
            <v>1043228010.5335565</v>
          </cell>
          <cell r="M171">
            <v>1081054944.9414246</v>
          </cell>
        </row>
        <row r="172">
          <cell r="B172" t="str">
            <v>KAKO</v>
          </cell>
          <cell r="C172" t="str">
            <v>31</v>
          </cell>
          <cell r="D172">
            <v>3101</v>
          </cell>
          <cell r="E172" t="str">
            <v>Kep. Seribu</v>
          </cell>
          <cell r="F172" t="str">
            <v>ADHK</v>
          </cell>
          <cell r="G172">
            <v>1002698.0746692827</v>
          </cell>
          <cell r="H172">
            <v>1338159.6671250351</v>
          </cell>
          <cell r="I172">
            <v>1410846.4015094852</v>
          </cell>
          <cell r="J172">
            <v>1494647.5893461236</v>
          </cell>
          <cell r="K172">
            <v>1582453.6607410454</v>
          </cell>
          <cell r="L172">
            <v>1561030.0056785585</v>
          </cell>
          <cell r="M172">
            <v>1610075.6911244846</v>
          </cell>
        </row>
        <row r="173">
          <cell r="B173" t="str">
            <v>KAKO</v>
          </cell>
          <cell r="C173" t="str">
            <v>31</v>
          </cell>
          <cell r="D173">
            <v>3171</v>
          </cell>
          <cell r="E173" t="str">
            <v>Jakarta Selatan</v>
          </cell>
          <cell r="F173" t="str">
            <v>ADHK</v>
          </cell>
          <cell r="G173">
            <v>150017903.25553617</v>
          </cell>
          <cell r="H173">
            <v>215583802.58133718</v>
          </cell>
          <cell r="I173">
            <v>227838375.67911395</v>
          </cell>
          <cell r="J173">
            <v>241382142.76611143</v>
          </cell>
          <cell r="K173">
            <v>255707670.06652409</v>
          </cell>
          <cell r="L173">
            <v>250888044.32453805</v>
          </cell>
          <cell r="M173">
            <v>259796038.17193139</v>
          </cell>
        </row>
        <row r="174">
          <cell r="B174" t="str">
            <v>KAKO</v>
          </cell>
          <cell r="C174" t="str">
            <v>31</v>
          </cell>
          <cell r="D174">
            <v>3172</v>
          </cell>
          <cell r="E174" t="str">
            <v>Jakarta Timur</v>
          </cell>
          <cell r="F174" t="str">
            <v>ADHK</v>
          </cell>
          <cell r="G174">
            <v>159984713.23215896</v>
          </cell>
          <cell r="H174">
            <v>223736783.31586835</v>
          </cell>
          <cell r="I174">
            <v>236123971.21000001</v>
          </cell>
          <cell r="J174">
            <v>250371922.84</v>
          </cell>
          <cell r="K174">
            <v>265496515.1850898</v>
          </cell>
          <cell r="L174">
            <v>259902768.13471514</v>
          </cell>
          <cell r="M174">
            <v>269299564.86409676</v>
          </cell>
        </row>
        <row r="175">
          <cell r="B175" t="str">
            <v>KAKO</v>
          </cell>
          <cell r="C175" t="str">
            <v>31</v>
          </cell>
          <cell r="D175">
            <v>3173</v>
          </cell>
          <cell r="E175" t="str">
            <v>Jakarta Pusat</v>
          </cell>
          <cell r="F175" t="str">
            <v>ADHK</v>
          </cell>
          <cell r="G175">
            <v>56718409.168179922</v>
          </cell>
          <cell r="H175">
            <v>82181297.597824961</v>
          </cell>
          <cell r="I175">
            <v>86856061.44717595</v>
          </cell>
          <cell r="J175">
            <v>92025074.176421255</v>
          </cell>
          <cell r="K175">
            <v>97848384.626009911</v>
          </cell>
          <cell r="L175">
            <v>95741959.223786652</v>
          </cell>
          <cell r="M175">
            <v>99469225.645659283</v>
          </cell>
        </row>
        <row r="176">
          <cell r="B176" t="str">
            <v>KAKO</v>
          </cell>
          <cell r="C176" t="str">
            <v>31</v>
          </cell>
          <cell r="D176">
            <v>3174</v>
          </cell>
          <cell r="E176" t="str">
            <v>Jakarta Barat</v>
          </cell>
          <cell r="F176" t="str">
            <v>ADHK</v>
          </cell>
          <cell r="G176">
            <v>156685837.99195775</v>
          </cell>
          <cell r="H176">
            <v>215696294.10104075</v>
          </cell>
          <cell r="I176">
            <v>227811327.2051937</v>
          </cell>
          <cell r="J176">
            <v>241776549.06870982</v>
          </cell>
          <cell r="K176">
            <v>256199242.44026071</v>
          </cell>
          <cell r="L176">
            <v>250652575.33952639</v>
          </cell>
          <cell r="M176">
            <v>259395795.73318699</v>
          </cell>
        </row>
        <row r="177">
          <cell r="B177" t="str">
            <v>KAKO</v>
          </cell>
          <cell r="C177" t="str">
            <v>31</v>
          </cell>
          <cell r="D177">
            <v>3175</v>
          </cell>
          <cell r="E177" t="str">
            <v>Jakarta Utara</v>
          </cell>
          <cell r="F177" t="str">
            <v>ADHK</v>
          </cell>
          <cell r="G177">
            <v>113330893.77523689</v>
          </cell>
          <cell r="H177">
            <v>163231878.15159908</v>
          </cell>
          <cell r="I177">
            <v>172332767.40000001</v>
          </cell>
          <cell r="J177">
            <v>182479802.77000001</v>
          </cell>
          <cell r="K177">
            <v>193082264.27000001</v>
          </cell>
          <cell r="L177">
            <v>189329299.22204787</v>
          </cell>
          <cell r="M177">
            <v>196590536.78307775</v>
          </cell>
        </row>
        <row r="178">
          <cell r="B178" t="str">
            <v>PROV</v>
          </cell>
          <cell r="C178" t="str">
            <v>32</v>
          </cell>
          <cell r="D178">
            <v>3200</v>
          </cell>
          <cell r="E178" t="str">
            <v>Provinsi Jawa Barat</v>
          </cell>
          <cell r="F178" t="str">
            <v>ADHK</v>
          </cell>
          <cell r="G178">
            <v>609626574.66571796</v>
          </cell>
          <cell r="H178">
            <v>800012096.72886717</v>
          </cell>
          <cell r="I178">
            <v>836915018.75363898</v>
          </cell>
          <cell r="J178">
            <v>878991272.42985201</v>
          </cell>
          <cell r="K178">
            <v>920742896.72375917</v>
          </cell>
          <cell r="L178">
            <v>894114734.32218349</v>
          </cell>
          <cell r="M178">
            <v>905974620.74687386</v>
          </cell>
        </row>
        <row r="179">
          <cell r="B179" t="str">
            <v>KAKO</v>
          </cell>
          <cell r="C179" t="str">
            <v>32</v>
          </cell>
          <cell r="D179">
            <v>3201</v>
          </cell>
          <cell r="E179" t="str">
            <v>Kab. Bogor</v>
          </cell>
          <cell r="F179" t="str">
            <v>ADHK</v>
          </cell>
          <cell r="G179">
            <v>66555330.554467425</v>
          </cell>
          <cell r="H179">
            <v>91770228.191862643</v>
          </cell>
          <cell r="I179">
            <v>96782933.637269676</v>
          </cell>
          <cell r="J179">
            <v>100547948.7147464</v>
          </cell>
          <cell r="K179">
            <v>105539376.50983286</v>
          </cell>
          <cell r="L179">
            <v>100507472.2527474</v>
          </cell>
          <cell r="M179">
            <v>102135433.28976652</v>
          </cell>
        </row>
        <row r="180">
          <cell r="B180" t="str">
            <v>KAKO</v>
          </cell>
          <cell r="C180" t="str">
            <v>32</v>
          </cell>
          <cell r="D180">
            <v>3202</v>
          </cell>
          <cell r="E180" t="str">
            <v>Kab. Sukabumi</v>
          </cell>
          <cell r="F180" t="str">
            <v>ADHK</v>
          </cell>
          <cell r="G180">
            <v>20081114.321260009</v>
          </cell>
          <cell r="H180">
            <v>25349768.873486411</v>
          </cell>
          <cell r="I180">
            <v>26714911.513696682</v>
          </cell>
          <cell r="J180">
            <v>27945392.304935388</v>
          </cell>
          <cell r="K180">
            <v>29265683.482465178</v>
          </cell>
          <cell r="L180">
            <v>28768023.71872852</v>
          </cell>
          <cell r="M180">
            <v>29253676.826236434</v>
          </cell>
        </row>
        <row r="181">
          <cell r="B181" t="str">
            <v>KAKO</v>
          </cell>
          <cell r="C181" t="str">
            <v>32</v>
          </cell>
          <cell r="D181">
            <v>3203</v>
          </cell>
          <cell r="E181" t="str">
            <v>Kab. Cianjur</v>
          </cell>
          <cell r="F181" t="str">
            <v>ADHK</v>
          </cell>
          <cell r="G181">
            <v>17398259.159273673</v>
          </cell>
          <cell r="H181">
            <v>21919507.280034576</v>
          </cell>
          <cell r="I181">
            <v>22800298.718027391</v>
          </cell>
          <cell r="J181">
            <v>23273506.557534367</v>
          </cell>
          <cell r="K181">
            <v>24379021.882777773</v>
          </cell>
          <cell r="L181">
            <v>23975666.98447353</v>
          </cell>
          <cell r="M181">
            <v>24369708.856716063</v>
          </cell>
        </row>
        <row r="182">
          <cell r="B182" t="str">
            <v>KAKO</v>
          </cell>
          <cell r="C182" t="str">
            <v>32</v>
          </cell>
          <cell r="D182">
            <v>3204</v>
          </cell>
          <cell r="E182" t="str">
            <v>Kab. Bandung</v>
          </cell>
          <cell r="F182" t="str">
            <v>ADHK</v>
          </cell>
          <cell r="G182">
            <v>41697608.759682007</v>
          </cell>
          <cell r="H182">
            <v>54531806.535963923</v>
          </cell>
          <cell r="I182">
            <v>57733286.721606314</v>
          </cell>
          <cell r="J182">
            <v>61087049.756545313</v>
          </cell>
          <cell r="K182">
            <v>64203073.447351135</v>
          </cell>
          <cell r="L182">
            <v>63860160.885671258</v>
          </cell>
          <cell r="M182">
            <v>65017707.669214547</v>
          </cell>
        </row>
        <row r="183">
          <cell r="B183" t="str">
            <v>KAKO</v>
          </cell>
          <cell r="C183" t="str">
            <v>32</v>
          </cell>
          <cell r="D183">
            <v>3205</v>
          </cell>
          <cell r="E183" t="str">
            <v>Kab. Garut</v>
          </cell>
          <cell r="F183" t="str">
            <v>ADHK</v>
          </cell>
          <cell r="G183">
            <v>20439530.361028079</v>
          </cell>
          <cell r="H183">
            <v>26442696.840781067</v>
          </cell>
          <cell r="I183">
            <v>27653884.0589858</v>
          </cell>
          <cell r="J183">
            <v>29097447.950453471</v>
          </cell>
          <cell r="K183">
            <v>30572798.671615288</v>
          </cell>
          <cell r="L183">
            <v>30365783.211202323</v>
          </cell>
          <cell r="M183">
            <v>30786210.749250598</v>
          </cell>
        </row>
        <row r="184">
          <cell r="B184" t="str">
            <v>KAKO</v>
          </cell>
          <cell r="C184" t="str">
            <v>32</v>
          </cell>
          <cell r="D184">
            <v>3206</v>
          </cell>
          <cell r="E184" t="str">
            <v>Kab. Tasikmalaya</v>
          </cell>
          <cell r="F184" t="str">
            <v>ADHK</v>
          </cell>
          <cell r="G184">
            <v>14605620.0554306</v>
          </cell>
          <cell r="H184">
            <v>18516721.955269814</v>
          </cell>
          <cell r="I184">
            <v>19326434.792316802</v>
          </cell>
          <cell r="J184">
            <v>20265239.483662728</v>
          </cell>
          <cell r="K184">
            <v>21259587.578492299</v>
          </cell>
          <cell r="L184">
            <v>21166012.671318363</v>
          </cell>
          <cell r="M184">
            <v>21584665.249350492</v>
          </cell>
        </row>
        <row r="185">
          <cell r="B185" t="str">
            <v>KAKO</v>
          </cell>
          <cell r="C185" t="str">
            <v>32</v>
          </cell>
          <cell r="D185">
            <v>3207</v>
          </cell>
          <cell r="E185" t="str">
            <v>Kab. Ciamis</v>
          </cell>
          <cell r="F185" t="str">
            <v>ADHK</v>
          </cell>
          <cell r="G185">
            <v>9988565.339800192</v>
          </cell>
          <cell r="H185">
            <v>12866956.446084039</v>
          </cell>
          <cell r="I185">
            <v>13443386.3678839</v>
          </cell>
          <cell r="J185">
            <v>14062655.920450399</v>
          </cell>
          <cell r="K185">
            <v>14684298.556756599</v>
          </cell>
          <cell r="L185">
            <v>14652392.959707858</v>
          </cell>
          <cell r="M185">
            <v>14883901.116388926</v>
          </cell>
        </row>
        <row r="186">
          <cell r="B186" t="str">
            <v>KAKO</v>
          </cell>
          <cell r="C186" t="str">
            <v>32</v>
          </cell>
          <cell r="D186">
            <v>3208</v>
          </cell>
          <cell r="E186" t="str">
            <v>Kab. Kuningan</v>
          </cell>
          <cell r="F186" t="str">
            <v>ADHK</v>
          </cell>
          <cell r="G186">
            <v>9318768.8812868707</v>
          </cell>
          <cell r="H186">
            <v>12161992.60026532</v>
          </cell>
          <cell r="I186">
            <v>12686470.911531601</v>
          </cell>
          <cell r="J186">
            <v>13227729.161034081</v>
          </cell>
          <cell r="K186">
            <v>13751984.974425329</v>
          </cell>
          <cell r="L186">
            <v>13527842.447404144</v>
          </cell>
          <cell r="M186">
            <v>13772328.302986031</v>
          </cell>
        </row>
        <row r="187">
          <cell r="B187" t="str">
            <v>KAKO</v>
          </cell>
          <cell r="C187" t="str">
            <v>32</v>
          </cell>
          <cell r="D187">
            <v>3209</v>
          </cell>
          <cell r="E187" t="str">
            <v>Kab. Cirebon</v>
          </cell>
          <cell r="F187" t="str">
            <v>ADHK</v>
          </cell>
          <cell r="G187">
            <v>19815567.770472586</v>
          </cell>
          <cell r="H187">
            <v>25408582.190002855</v>
          </cell>
          <cell r="I187">
            <v>26299068.622354202</v>
          </cell>
          <cell r="J187">
            <v>27482894.05070556</v>
          </cell>
          <cell r="K187">
            <v>28808362.527399488</v>
          </cell>
          <cell r="L187">
            <v>28215036.2833816</v>
          </cell>
          <cell r="M187">
            <v>29107989.119999997</v>
          </cell>
        </row>
        <row r="188">
          <cell r="B188" t="str">
            <v>KAKO</v>
          </cell>
          <cell r="C188" t="str">
            <v>32</v>
          </cell>
          <cell r="D188">
            <v>3210</v>
          </cell>
          <cell r="E188" t="str">
            <v>Kab. Majalengka</v>
          </cell>
          <cell r="F188" t="str">
            <v>ADHK</v>
          </cell>
          <cell r="G188">
            <v>10687577.48782617</v>
          </cell>
          <cell r="H188">
            <v>13391208.015755497</v>
          </cell>
          <cell r="I188">
            <v>13910917.42503668</v>
          </cell>
          <cell r="J188">
            <v>14612588.120741868</v>
          </cell>
          <cell r="K188">
            <v>15309254.537959708</v>
          </cell>
          <cell r="L188">
            <v>15000532.459502755</v>
          </cell>
          <cell r="M188">
            <v>15254120.932912424</v>
          </cell>
        </row>
        <row r="189">
          <cell r="B189" t="str">
            <v>KAKO</v>
          </cell>
          <cell r="C189" t="str">
            <v>32</v>
          </cell>
          <cell r="D189">
            <v>3211</v>
          </cell>
          <cell r="E189" t="str">
            <v>Kab. Sumedang</v>
          </cell>
          <cell r="F189" t="str">
            <v>ADHK</v>
          </cell>
          <cell r="G189">
            <v>10645998.51206672</v>
          </cell>
          <cell r="H189">
            <v>13999495.475568539</v>
          </cell>
          <cell r="I189">
            <v>14749222.150536731</v>
          </cell>
          <cell r="J189">
            <v>15338952.219483819</v>
          </cell>
          <cell r="K189">
            <v>15924291.72082606</v>
          </cell>
          <cell r="L189">
            <v>15618132.80199359</v>
          </cell>
          <cell r="M189">
            <v>15875259.236048015</v>
          </cell>
        </row>
        <row r="190">
          <cell r="B190" t="str">
            <v>KAKO</v>
          </cell>
          <cell r="C190" t="str">
            <v>32</v>
          </cell>
          <cell r="D190">
            <v>3212</v>
          </cell>
          <cell r="E190" t="str">
            <v>Kab. Indramayu</v>
          </cell>
          <cell r="F190" t="str">
            <v>ADHK</v>
          </cell>
          <cell r="G190">
            <v>15584631.969662491</v>
          </cell>
          <cell r="H190">
            <v>20318318.147999085</v>
          </cell>
          <cell r="I190">
            <v>21102471.143959083</v>
          </cell>
          <cell r="J190">
            <v>21862552.550827846</v>
          </cell>
          <cell r="K190">
            <v>22867288.957660109</v>
          </cell>
          <cell r="L190">
            <v>22531834.832258958</v>
          </cell>
          <cell r="M190">
            <v>22880391.094068203</v>
          </cell>
        </row>
        <row r="191">
          <cell r="B191" t="str">
            <v>KAKO</v>
          </cell>
          <cell r="C191" t="str">
            <v>32</v>
          </cell>
          <cell r="D191">
            <v>3213</v>
          </cell>
          <cell r="E191" t="str">
            <v>Kab. Subang</v>
          </cell>
          <cell r="F191" t="str">
            <v>ADHK</v>
          </cell>
          <cell r="G191">
            <v>14223579.12720822</v>
          </cell>
          <cell r="H191">
            <v>17976746.192795899</v>
          </cell>
          <cell r="I191">
            <v>18806705.4996241</v>
          </cell>
          <cell r="J191">
            <v>19570486.7109669</v>
          </cell>
          <cell r="K191">
            <v>20343149.817151297</v>
          </cell>
          <cell r="L191">
            <v>19688288.898584321</v>
          </cell>
          <cell r="M191">
            <v>19876235.156697426</v>
          </cell>
        </row>
        <row r="192">
          <cell r="B192" t="str">
            <v>KAKO</v>
          </cell>
          <cell r="C192" t="str">
            <v>32</v>
          </cell>
          <cell r="D192">
            <v>3214</v>
          </cell>
          <cell r="E192" t="str">
            <v>Kab. Purwakarta</v>
          </cell>
          <cell r="F192" t="str">
            <v>ADHK</v>
          </cell>
          <cell r="G192">
            <v>16757511.023448531</v>
          </cell>
          <cell r="H192">
            <v>21728303.830860779</v>
          </cell>
          <cell r="I192">
            <v>22607816.359264508</v>
          </cell>
          <cell r="J192">
            <v>23510782.101102725</v>
          </cell>
          <cell r="K192">
            <v>24416284.688335679</v>
          </cell>
          <cell r="L192">
            <v>23711588.688780088</v>
          </cell>
          <cell r="M192">
            <v>24021344.603494316</v>
          </cell>
        </row>
        <row r="193">
          <cell r="B193" t="str">
            <v>KAKO</v>
          </cell>
          <cell r="C193" t="str">
            <v>32</v>
          </cell>
          <cell r="D193">
            <v>3215</v>
          </cell>
          <cell r="E193" t="str">
            <v>Kab. Karawang</v>
          </cell>
          <cell r="F193" t="str">
            <v>ADHK</v>
          </cell>
          <cell r="G193">
            <v>38829873.426394552</v>
          </cell>
          <cell r="H193">
            <v>49397461.283525459</v>
          </cell>
          <cell r="I193">
            <v>52080265.146592945</v>
          </cell>
          <cell r="J193">
            <v>54674246.222584352</v>
          </cell>
          <cell r="K193">
            <v>57261497.526373915</v>
          </cell>
          <cell r="L193">
            <v>55753402.864453509</v>
          </cell>
          <cell r="M193">
            <v>57096029.422490835</v>
          </cell>
        </row>
        <row r="194">
          <cell r="B194" t="str">
            <v>KAKO</v>
          </cell>
          <cell r="C194" t="str">
            <v>32</v>
          </cell>
          <cell r="D194">
            <v>3216</v>
          </cell>
          <cell r="E194" t="str">
            <v>Kab. Bekasi</v>
          </cell>
          <cell r="F194" t="str">
            <v>ADHK</v>
          </cell>
          <cell r="G194">
            <v>57999512.395808019</v>
          </cell>
          <cell r="H194">
            <v>74560659.003093839</v>
          </cell>
          <cell r="I194">
            <v>78080261.971644178</v>
          </cell>
          <cell r="J194">
            <v>80871511.989118934</v>
          </cell>
          <cell r="K194">
            <v>84091154.755495474</v>
          </cell>
          <cell r="L194">
            <v>82093103.911039963</v>
          </cell>
          <cell r="M194">
            <v>84962007.883931518</v>
          </cell>
        </row>
        <row r="195">
          <cell r="B195" t="str">
            <v>KAKO</v>
          </cell>
          <cell r="C195" t="str">
            <v>32</v>
          </cell>
          <cell r="D195">
            <v>3217</v>
          </cell>
          <cell r="E195" t="str">
            <v>Kab. Bandung Barat</v>
          </cell>
          <cell r="F195" t="str">
            <v>ADHK</v>
          </cell>
          <cell r="G195">
            <v>13243012.853597691</v>
          </cell>
          <cell r="H195">
            <v>17243454.222546671</v>
          </cell>
          <cell r="I195">
            <v>17990165.571066</v>
          </cell>
          <cell r="J195">
            <v>18973058.933122639</v>
          </cell>
          <cell r="K195">
            <v>19946783.390003227</v>
          </cell>
          <cell r="L195">
            <v>19770884.704283852</v>
          </cell>
          <cell r="M195">
            <v>20033769.778592914</v>
          </cell>
        </row>
        <row r="196">
          <cell r="B196" t="str">
            <v>KAKO</v>
          </cell>
          <cell r="C196" t="str">
            <v>32</v>
          </cell>
          <cell r="D196">
            <v>3218</v>
          </cell>
          <cell r="E196" t="str">
            <v>Kab. Pangandaran</v>
          </cell>
          <cell r="F196" t="str">
            <v>ADHK</v>
          </cell>
          <cell r="G196">
            <v>3012356.6688116603</v>
          </cell>
          <cell r="H196">
            <v>4000614.3633401501</v>
          </cell>
          <cell r="I196">
            <v>4182054.7043417604</v>
          </cell>
          <cell r="J196">
            <v>4375460.1169799706</v>
          </cell>
          <cell r="K196">
            <v>4572457.6304513998</v>
          </cell>
          <cell r="L196">
            <v>4549770.2841170197</v>
          </cell>
          <cell r="M196">
            <v>4633611.5049751913</v>
          </cell>
        </row>
        <row r="197">
          <cell r="B197" t="str">
            <v>KAKO</v>
          </cell>
          <cell r="C197" t="str">
            <v>32</v>
          </cell>
          <cell r="D197">
            <v>3271</v>
          </cell>
          <cell r="E197" t="str">
            <v>Kota Bogor</v>
          </cell>
          <cell r="F197" t="str">
            <v>ADHK</v>
          </cell>
          <cell r="G197">
            <v>18355358.845174462</v>
          </cell>
          <cell r="H197">
            <v>25741921.408575974</v>
          </cell>
          <cell r="I197">
            <v>27424747.923096847</v>
          </cell>
          <cell r="J197">
            <v>29161219.580000006</v>
          </cell>
          <cell r="K197">
            <v>30750830.010000002</v>
          </cell>
          <cell r="L197">
            <v>29733515.607920002</v>
          </cell>
          <cell r="M197">
            <v>30659693.129459586</v>
          </cell>
        </row>
        <row r="198">
          <cell r="B198" t="str">
            <v>KAKO</v>
          </cell>
          <cell r="C198" t="str">
            <v>32</v>
          </cell>
          <cell r="D198">
            <v>3272</v>
          </cell>
          <cell r="E198" t="str">
            <v>Kota Sukabumi</v>
          </cell>
          <cell r="F198" t="str">
            <v>ADHK</v>
          </cell>
          <cell r="G198">
            <v>4298688.8632811205</v>
          </cell>
          <cell r="H198">
            <v>5586510.6790387696</v>
          </cell>
          <cell r="I198">
            <v>5880423.9845329197</v>
          </cell>
          <cell r="J198">
            <v>6202270.3627938302</v>
          </cell>
          <cell r="K198">
            <v>6518588.2576088607</v>
          </cell>
          <cell r="L198">
            <v>6427903.3254097709</v>
          </cell>
          <cell r="M198">
            <v>6661366.2438798836</v>
          </cell>
        </row>
        <row r="199">
          <cell r="B199" t="str">
            <v>KAKO</v>
          </cell>
          <cell r="C199" t="str">
            <v>32</v>
          </cell>
          <cell r="D199">
            <v>3273</v>
          </cell>
          <cell r="E199" t="str">
            <v>Kota Bandung</v>
          </cell>
          <cell r="F199" t="str">
            <v>ADHK</v>
          </cell>
          <cell r="G199">
            <v>67786547.917040721</v>
          </cell>
          <cell r="H199">
            <v>93431008.78267622</v>
          </cell>
          <cell r="I199">
            <v>100092370.82674573</v>
          </cell>
          <cell r="J199">
            <v>107071825.30564496</v>
          </cell>
          <cell r="K199">
            <v>114986849.11046913</v>
          </cell>
          <cell r="L199">
            <v>114174277.42643435</v>
          </cell>
          <cell r="M199">
            <v>116508876.01165105</v>
          </cell>
        </row>
        <row r="200">
          <cell r="B200" t="str">
            <v>KAKO</v>
          </cell>
          <cell r="C200" t="str">
            <v>32</v>
          </cell>
          <cell r="D200">
            <v>3274</v>
          </cell>
          <cell r="E200" t="str">
            <v>Kota Cirebon</v>
          </cell>
          <cell r="F200" t="str">
            <v>ADHK</v>
          </cell>
          <cell r="G200">
            <v>5457195.9337319396</v>
          </cell>
          <cell r="H200">
            <v>7430618.7946873996</v>
          </cell>
          <cell r="I200">
            <v>8136498.5161099099</v>
          </cell>
          <cell r="J200">
            <v>8734201.3528155982</v>
          </cell>
          <cell r="K200">
            <v>9368779.5338661186</v>
          </cell>
          <cell r="L200">
            <v>9290041.84510478</v>
          </cell>
          <cell r="M200">
            <v>9640223.7852947656</v>
          </cell>
        </row>
        <row r="201">
          <cell r="B201" t="str">
            <v>KAKO</v>
          </cell>
          <cell r="C201" t="str">
            <v>32</v>
          </cell>
          <cell r="D201">
            <v>3275</v>
          </cell>
          <cell r="E201" t="str">
            <v>Kota Bekasi</v>
          </cell>
          <cell r="F201" t="str">
            <v>ADHK</v>
          </cell>
          <cell r="G201">
            <v>53351236.114850029</v>
          </cell>
          <cell r="H201">
            <v>68299962.082951471</v>
          </cell>
          <cell r="I201">
            <v>71417173.969462201</v>
          </cell>
          <cell r="J201">
            <v>74387919.775784284</v>
          </cell>
          <cell r="K201">
            <v>77285878.779919147</v>
          </cell>
          <cell r="L201">
            <v>74734613.596985921</v>
          </cell>
          <cell r="M201">
            <v>76101187.7268911</v>
          </cell>
        </row>
        <row r="202">
          <cell r="B202" t="str">
            <v>KAKO</v>
          </cell>
          <cell r="C202" t="str">
            <v>32</v>
          </cell>
          <cell r="D202">
            <v>3276</v>
          </cell>
          <cell r="E202" t="str">
            <v>Kota Depok</v>
          </cell>
          <cell r="F202" t="str">
            <v>ADHK</v>
          </cell>
          <cell r="G202">
            <v>39643725.658295579</v>
          </cell>
          <cell r="H202">
            <v>51808596.220775768</v>
          </cell>
          <cell r="I202">
            <v>55033940.940135986</v>
          </cell>
          <cell r="J202">
            <v>57983045.029569894</v>
          </cell>
          <cell r="K202">
            <v>60765073.313845009</v>
          </cell>
          <cell r="L202">
            <v>60319006.693652697</v>
          </cell>
          <cell r="M202">
            <v>62200614.820707493</v>
          </cell>
        </row>
        <row r="203">
          <cell r="B203" t="str">
            <v>KAKO</v>
          </cell>
          <cell r="C203" t="str">
            <v>32</v>
          </cell>
          <cell r="D203">
            <v>3277</v>
          </cell>
          <cell r="E203" t="str">
            <v>Kota Cimahi</v>
          </cell>
          <cell r="F203" t="str">
            <v>ADHK</v>
          </cell>
          <cell r="G203">
            <v>11120867.696569521</v>
          </cell>
          <cell r="H203">
            <v>14150217.40715052</v>
          </cell>
          <cell r="I203">
            <v>14815382.375083331</v>
          </cell>
          <cell r="J203">
            <v>15505454.13551781</v>
          </cell>
          <cell r="K203">
            <v>16138021.954236869</v>
          </cell>
          <cell r="L203">
            <v>15696178.650699869</v>
          </cell>
          <cell r="M203">
            <v>15961421.066842943</v>
          </cell>
        </row>
        <row r="204">
          <cell r="B204" t="str">
            <v>KAKO</v>
          </cell>
          <cell r="C204" t="str">
            <v>32</v>
          </cell>
          <cell r="D204">
            <v>3278</v>
          </cell>
          <cell r="E204" t="str">
            <v>Kota Tasikmalaya</v>
          </cell>
          <cell r="F204" t="str">
            <v>ADHK</v>
          </cell>
          <cell r="G204">
            <v>6914093.360347569</v>
          </cell>
          <cell r="H204">
            <v>9001678.8083926197</v>
          </cell>
          <cell r="I204">
            <v>9435728.1609129924</v>
          </cell>
          <cell r="J204">
            <v>9879991.7395122796</v>
          </cell>
          <cell r="K204">
            <v>10334399.431769252</v>
          </cell>
          <cell r="L204">
            <v>10080215.46311417</v>
          </cell>
          <cell r="M204">
            <v>10177773.556126812</v>
          </cell>
        </row>
        <row r="205">
          <cell r="B205" t="str">
            <v>KAKO</v>
          </cell>
          <cell r="C205" t="str">
            <v>32</v>
          </cell>
          <cell r="D205">
            <v>3279</v>
          </cell>
          <cell r="E205" t="str">
            <v>Kota Banjar</v>
          </cell>
          <cell r="F205" t="str">
            <v>ADHK</v>
          </cell>
          <cell r="G205">
            <v>1814441.6089014199</v>
          </cell>
          <cell r="H205">
            <v>2383971.7170360801</v>
          </cell>
          <cell r="I205">
            <v>2480014.9530991698</v>
          </cell>
          <cell r="J205">
            <v>2575182.2908248822</v>
          </cell>
          <cell r="K205">
            <v>2674441.3393661249</v>
          </cell>
          <cell r="L205">
            <v>2674051.9649117664</v>
          </cell>
          <cell r="M205">
            <v>2727655.7733662217</v>
          </cell>
        </row>
        <row r="206">
          <cell r="B206" t="str">
            <v>PROV</v>
          </cell>
          <cell r="C206" t="str">
            <v>33</v>
          </cell>
          <cell r="D206">
            <v>3300</v>
          </cell>
          <cell r="E206" t="str">
            <v>Provinsi Jawa Tengah</v>
          </cell>
          <cell r="F206" t="str">
            <v>ADHK</v>
          </cell>
          <cell r="G206">
            <v>389637550.12215233</v>
          </cell>
          <cell r="H206">
            <v>508104938.0655182</v>
          </cell>
          <cell r="I206">
            <v>531583769.93188262</v>
          </cell>
          <cell r="J206">
            <v>556540857.91000009</v>
          </cell>
          <cell r="K206">
            <v>582253351.38999999</v>
          </cell>
          <cell r="L206">
            <v>573976750.0200001</v>
          </cell>
          <cell r="M206">
            <v>584447297.75999987</v>
          </cell>
        </row>
        <row r="207">
          <cell r="B207" t="str">
            <v>KAKO</v>
          </cell>
          <cell r="C207" t="str">
            <v>33</v>
          </cell>
          <cell r="D207">
            <v>3301</v>
          </cell>
          <cell r="E207" t="str">
            <v>Kab. Cilacap</v>
          </cell>
          <cell r="F207" t="str">
            <v>ADHK</v>
          </cell>
          <cell r="G207">
            <v>23687805.282644439</v>
          </cell>
          <cell r="H207">
            <v>28895722.879999999</v>
          </cell>
          <cell r="I207">
            <v>30198458.799999997</v>
          </cell>
          <cell r="J207">
            <v>31515920.204813756</v>
          </cell>
          <cell r="K207">
            <v>32596065.971446205</v>
          </cell>
          <cell r="L207">
            <v>32372532.717</v>
          </cell>
          <cell r="M207">
            <v>32918758.937291425</v>
          </cell>
        </row>
        <row r="208">
          <cell r="B208" t="str">
            <v>KAKO</v>
          </cell>
          <cell r="C208" t="str">
            <v>33</v>
          </cell>
          <cell r="D208">
            <v>3302</v>
          </cell>
          <cell r="E208" t="str">
            <v>Kab. Banyumas</v>
          </cell>
          <cell r="F208" t="str">
            <v>ADHK</v>
          </cell>
          <cell r="G208">
            <v>19937321.66552313</v>
          </cell>
          <cell r="H208">
            <v>24810271.529999997</v>
          </cell>
          <cell r="I208">
            <v>25861077.210000001</v>
          </cell>
          <cell r="J208">
            <v>26944291.960000005</v>
          </cell>
          <cell r="K208">
            <v>28172874.77</v>
          </cell>
          <cell r="L208">
            <v>27727095.346746348</v>
          </cell>
          <cell r="M208">
            <v>28240640.620000001</v>
          </cell>
        </row>
        <row r="209">
          <cell r="B209" t="str">
            <v>KAKO</v>
          </cell>
          <cell r="C209" t="str">
            <v>33</v>
          </cell>
          <cell r="D209">
            <v>3303</v>
          </cell>
          <cell r="E209" t="str">
            <v>Kab. Purbalingga</v>
          </cell>
          <cell r="F209" t="str">
            <v>ADHK</v>
          </cell>
          <cell r="G209">
            <v>8531881.9435982946</v>
          </cell>
          <cell r="H209">
            <v>10974827.160000002</v>
          </cell>
          <cell r="I209">
            <v>11474385.09</v>
          </cell>
          <cell r="J209">
            <v>12004255.460000001</v>
          </cell>
          <cell r="K209">
            <v>12552027.42</v>
          </cell>
          <cell r="L209">
            <v>12380505.469688281</v>
          </cell>
          <cell r="M209">
            <v>12587732.83</v>
          </cell>
        </row>
        <row r="210">
          <cell r="B210" t="str">
            <v>KAKO</v>
          </cell>
          <cell r="C210" t="str">
            <v>33</v>
          </cell>
          <cell r="D210">
            <v>3304</v>
          </cell>
          <cell r="E210" t="str">
            <v>Kab. Banjarnegara</v>
          </cell>
          <cell r="F210" t="str">
            <v>ADHK</v>
          </cell>
          <cell r="G210">
            <v>7424135.6400969774</v>
          </cell>
          <cell r="H210">
            <v>9592368.0800000001</v>
          </cell>
          <cell r="I210">
            <v>10102458.479999999</v>
          </cell>
          <cell r="J210">
            <v>10624638.24</v>
          </cell>
          <cell r="K210">
            <v>11167380.02</v>
          </cell>
          <cell r="L210">
            <v>11067601.289999999</v>
          </cell>
          <cell r="M210">
            <v>11269967.16</v>
          </cell>
        </row>
        <row r="211">
          <cell r="B211" t="str">
            <v>KAKO</v>
          </cell>
          <cell r="C211" t="str">
            <v>33</v>
          </cell>
          <cell r="D211">
            <v>3305</v>
          </cell>
          <cell r="E211" t="str">
            <v>Kab. Kebumen</v>
          </cell>
          <cell r="F211" t="str">
            <v>ADHK</v>
          </cell>
          <cell r="G211">
            <v>10520440.190173943</v>
          </cell>
          <cell r="H211">
            <v>12785464.499999998</v>
          </cell>
          <cell r="I211">
            <v>13271374.849999998</v>
          </cell>
          <cell r="J211">
            <v>13821240.4734</v>
          </cell>
          <cell r="K211">
            <v>14404461.659999998</v>
          </cell>
          <cell r="L211">
            <v>14284622.199999999</v>
          </cell>
          <cell r="M211">
            <v>14581659.856198998</v>
          </cell>
        </row>
        <row r="212">
          <cell r="B212" t="str">
            <v>KAKO</v>
          </cell>
          <cell r="C212" t="str">
            <v>33</v>
          </cell>
          <cell r="D212">
            <v>3306</v>
          </cell>
          <cell r="E212" t="str">
            <v>Kab. Purworejo</v>
          </cell>
          <cell r="F212" t="str">
            <v>ADHK</v>
          </cell>
          <cell r="G212">
            <v>7252040.0368696302</v>
          </cell>
          <cell r="H212">
            <v>9006491.8200000003</v>
          </cell>
          <cell r="I212">
            <v>9399019.6999999993</v>
          </cell>
          <cell r="J212">
            <v>9826229.1999999993</v>
          </cell>
          <cell r="K212">
            <v>10279977.299999999</v>
          </cell>
          <cell r="L212">
            <v>10129756.66</v>
          </cell>
          <cell r="M212">
            <v>10294266.698841989</v>
          </cell>
        </row>
        <row r="213">
          <cell r="B213" t="str">
            <v>KAKO</v>
          </cell>
          <cell r="C213" t="str">
            <v>33</v>
          </cell>
          <cell r="D213">
            <v>3307</v>
          </cell>
          <cell r="E213" t="str">
            <v>Kab. Wonosobo</v>
          </cell>
          <cell r="F213" t="str">
            <v>ADHK</v>
          </cell>
          <cell r="G213">
            <v>7255271.9103475967</v>
          </cell>
          <cell r="H213">
            <v>8960571.7200000007</v>
          </cell>
          <cell r="I213">
            <v>9334430.5999999996</v>
          </cell>
          <cell r="J213">
            <v>9724289.5099999998</v>
          </cell>
          <cell r="K213">
            <v>10174536.969999999</v>
          </cell>
          <cell r="L213">
            <v>10053934.77</v>
          </cell>
          <cell r="M213">
            <v>10234564.07</v>
          </cell>
        </row>
        <row r="214">
          <cell r="B214" t="str">
            <v>KAKO</v>
          </cell>
          <cell r="C214" t="str">
            <v>33</v>
          </cell>
          <cell r="D214">
            <v>3308</v>
          </cell>
          <cell r="E214" t="str">
            <v>Kab. Magelang</v>
          </cell>
          <cell r="F214" t="str">
            <v>ADHK</v>
          </cell>
          <cell r="G214">
            <v>11247775.352120753</v>
          </cell>
          <cell r="H214">
            <v>14317884.58</v>
          </cell>
          <cell r="I214">
            <v>15007593.109999999</v>
          </cell>
          <cell r="J214">
            <v>15647776.860000001</v>
          </cell>
          <cell r="K214">
            <v>16376073.960000001</v>
          </cell>
          <cell r="L214">
            <v>16146742.91353</v>
          </cell>
          <cell r="M214">
            <v>16334786.958630001</v>
          </cell>
        </row>
        <row r="215">
          <cell r="B215" t="str">
            <v>KAKO</v>
          </cell>
          <cell r="C215" t="str">
            <v>33</v>
          </cell>
          <cell r="D215">
            <v>3309</v>
          </cell>
          <cell r="E215" t="str">
            <v>Kab. Boyolali</v>
          </cell>
          <cell r="F215" t="str">
            <v>ADHK</v>
          </cell>
          <cell r="G215">
            <v>11306307.756566064</v>
          </cell>
          <cell r="H215">
            <v>14849324.82</v>
          </cell>
          <cell r="I215">
            <v>15638838.889999997</v>
          </cell>
          <cell r="J215">
            <v>16559966.640000001</v>
          </cell>
          <cell r="K215">
            <v>17383181.310000002</v>
          </cell>
          <cell r="L215">
            <v>17288263.09</v>
          </cell>
          <cell r="M215">
            <v>17517092.330000002</v>
          </cell>
        </row>
        <row r="216">
          <cell r="B216" t="str">
            <v>KAKO</v>
          </cell>
          <cell r="C216" t="str">
            <v>33</v>
          </cell>
          <cell r="D216">
            <v>3310</v>
          </cell>
          <cell r="E216" t="str">
            <v>Kab. Klaten</v>
          </cell>
          <cell r="F216" t="str">
            <v>ADHK</v>
          </cell>
          <cell r="G216">
            <v>13922634.380337108</v>
          </cell>
          <cell r="H216">
            <v>17915524.449999999</v>
          </cell>
          <cell r="I216">
            <v>18965451.340000004</v>
          </cell>
          <cell r="J216">
            <v>19928327.699300002</v>
          </cell>
          <cell r="K216">
            <v>20774745.819999997</v>
          </cell>
          <cell r="L216">
            <v>20651826.370000001</v>
          </cell>
          <cell r="M216">
            <v>21193616.190000001</v>
          </cell>
        </row>
        <row r="217">
          <cell r="B217" t="str">
            <v>KAKO</v>
          </cell>
          <cell r="C217" t="str">
            <v>33</v>
          </cell>
          <cell r="D217">
            <v>3311</v>
          </cell>
          <cell r="E217" t="str">
            <v>Kab. Sukoharjo</v>
          </cell>
          <cell r="F217" t="str">
            <v>ADHK</v>
          </cell>
          <cell r="G217">
            <v>11849254.056089927</v>
          </cell>
          <cell r="H217">
            <v>15704655.119999999</v>
          </cell>
          <cell r="I217">
            <v>16514272.359999999</v>
          </cell>
          <cell r="J217">
            <v>17389342.269999996</v>
          </cell>
          <cell r="K217">
            <v>18185269.540000003</v>
          </cell>
          <cell r="L217">
            <v>18081254.66</v>
          </cell>
          <cell r="M217">
            <v>18450239.610000003</v>
          </cell>
        </row>
        <row r="218">
          <cell r="B218" t="str">
            <v>KAKO</v>
          </cell>
          <cell r="C218" t="str">
            <v>33</v>
          </cell>
          <cell r="D218">
            <v>3312</v>
          </cell>
          <cell r="E218" t="str">
            <v>Kab. Wonogiri</v>
          </cell>
          <cell r="F218" t="str">
            <v>ADHK</v>
          </cell>
          <cell r="G218">
            <v>9775534.3632761855</v>
          </cell>
          <cell r="H218">
            <v>12755216.82</v>
          </cell>
          <cell r="I218">
            <v>13408435.550000001</v>
          </cell>
          <cell r="J218">
            <v>14077377.76</v>
          </cell>
          <cell r="K218">
            <v>14777790.990000002</v>
          </cell>
          <cell r="L218">
            <v>14645292.050938906</v>
          </cell>
          <cell r="M218">
            <v>15148216.445158035</v>
          </cell>
        </row>
        <row r="219">
          <cell r="B219" t="str">
            <v>KAKO</v>
          </cell>
          <cell r="C219" t="str">
            <v>33</v>
          </cell>
          <cell r="D219">
            <v>3313</v>
          </cell>
          <cell r="E219" t="str">
            <v>Kab. Karanganyar</v>
          </cell>
          <cell r="F219" t="str">
            <v>ADHK</v>
          </cell>
          <cell r="G219">
            <v>11761853.653778557</v>
          </cell>
          <cell r="H219">
            <v>15746338.99</v>
          </cell>
          <cell r="I219">
            <v>16573390.639999999</v>
          </cell>
          <cell r="J219">
            <v>17441788.289999999</v>
          </cell>
          <cell r="K219">
            <v>18242749.220000003</v>
          </cell>
          <cell r="L219">
            <v>18037151.07</v>
          </cell>
          <cell r="M219">
            <v>18471081.877500001</v>
          </cell>
        </row>
        <row r="220">
          <cell r="B220" t="str">
            <v>KAKO</v>
          </cell>
          <cell r="C220" t="str">
            <v>33</v>
          </cell>
          <cell r="D220">
            <v>3314</v>
          </cell>
          <cell r="E220" t="str">
            <v>Kab. Sragen</v>
          </cell>
          <cell r="F220" t="str">
            <v>ADHK</v>
          </cell>
          <cell r="G220">
            <v>11291805.994842947</v>
          </cell>
          <cell r="H220">
            <v>15588221.42</v>
          </cell>
          <cell r="I220">
            <v>16446733.67</v>
          </cell>
          <cell r="J220">
            <v>17472792.564600002</v>
          </cell>
          <cell r="K220">
            <v>18334958.09</v>
          </cell>
          <cell r="L220">
            <v>18127782.09</v>
          </cell>
          <cell r="M220">
            <v>18722106.840000004</v>
          </cell>
        </row>
        <row r="221">
          <cell r="B221" t="str">
            <v>KAKO</v>
          </cell>
          <cell r="C221" t="str">
            <v>33</v>
          </cell>
          <cell r="D221">
            <v>3315</v>
          </cell>
          <cell r="E221" t="str">
            <v>Kab. Grobogan</v>
          </cell>
          <cell r="F221" t="str">
            <v>ADHK</v>
          </cell>
          <cell r="G221">
            <v>12059400.733069729</v>
          </cell>
          <cell r="H221">
            <v>14879512.58</v>
          </cell>
          <cell r="I221">
            <v>15402772.879999997</v>
          </cell>
          <cell r="J221">
            <v>15970428.260400001</v>
          </cell>
          <cell r="K221">
            <v>16410192.049999999</v>
          </cell>
          <cell r="L221">
            <v>16375513.460813999</v>
          </cell>
          <cell r="M221">
            <v>16708435.710000001</v>
          </cell>
        </row>
        <row r="222">
          <cell r="B222" t="str">
            <v>KAKO</v>
          </cell>
          <cell r="C222" t="str">
            <v>33</v>
          </cell>
          <cell r="D222">
            <v>3316</v>
          </cell>
          <cell r="E222" t="str">
            <v>Kab. Blora</v>
          </cell>
          <cell r="F222" t="str">
            <v>ADHK</v>
          </cell>
          <cell r="G222">
            <v>7899054.6297924463</v>
          </cell>
          <cell r="H222">
            <v>10164862.130000001</v>
          </cell>
          <cell r="I222">
            <v>10691004.910000002</v>
          </cell>
          <cell r="J222">
            <v>11214505.65</v>
          </cell>
          <cell r="K222">
            <v>11805332.09</v>
          </cell>
          <cell r="L222">
            <v>11662766.359999999</v>
          </cell>
          <cell r="M222">
            <v>11956540.378933998</v>
          </cell>
        </row>
        <row r="223">
          <cell r="B223" t="str">
            <v>KAKO</v>
          </cell>
          <cell r="C223" t="str">
            <v>33</v>
          </cell>
          <cell r="D223">
            <v>3317</v>
          </cell>
          <cell r="E223" t="str">
            <v>Kab. Rembang</v>
          </cell>
          <cell r="F223" t="str">
            <v>ADHK</v>
          </cell>
          <cell r="G223">
            <v>5894100.862210732</v>
          </cell>
          <cell r="H223">
            <v>7681837.04</v>
          </cell>
          <cell r="I223">
            <v>8179661.379999999</v>
          </cell>
          <cell r="J223">
            <v>8692899.0700000003</v>
          </cell>
          <cell r="K223">
            <v>9213888.7999999989</v>
          </cell>
          <cell r="L223">
            <v>9099978.8300000001</v>
          </cell>
          <cell r="M223">
            <v>9443870.4800000004</v>
          </cell>
        </row>
        <row r="224">
          <cell r="B224" t="str">
            <v>KAKO</v>
          </cell>
          <cell r="C224" t="str">
            <v>33</v>
          </cell>
          <cell r="D224">
            <v>3318</v>
          </cell>
          <cell r="E224" t="str">
            <v>Kab. Pati</v>
          </cell>
          <cell r="F224" t="str">
            <v>ADHK</v>
          </cell>
          <cell r="G224">
            <v>14610576.590553388</v>
          </cell>
          <cell r="H224">
            <v>19317356.399999999</v>
          </cell>
          <cell r="I224">
            <v>20297304.539999999</v>
          </cell>
          <cell r="J224">
            <v>21485951.9551</v>
          </cell>
          <cell r="K224">
            <v>22432641.159999996</v>
          </cell>
          <cell r="L224">
            <v>22415234.987</v>
          </cell>
          <cell r="M224">
            <v>23015617.560753029</v>
          </cell>
        </row>
        <row r="225">
          <cell r="B225" t="str">
            <v>KAKO</v>
          </cell>
          <cell r="C225" t="str">
            <v>33</v>
          </cell>
          <cell r="D225">
            <v>3319</v>
          </cell>
          <cell r="E225" t="str">
            <v>Kab. Kudus</v>
          </cell>
          <cell r="F225" t="str">
            <v>ADHK</v>
          </cell>
          <cell r="G225">
            <v>13372254.549615853</v>
          </cell>
          <cell r="H225">
            <v>17500545.039999999</v>
          </cell>
          <cell r="I225">
            <v>18270019.390000001</v>
          </cell>
          <cell r="J225">
            <v>19059052.190000001</v>
          </cell>
          <cell r="K225">
            <v>19888558.440000001</v>
          </cell>
          <cell r="L225">
            <v>19750229.07</v>
          </cell>
          <cell r="M225">
            <v>20425779.039999999</v>
          </cell>
        </row>
        <row r="226">
          <cell r="B226" t="str">
            <v>KAKO</v>
          </cell>
          <cell r="C226" t="str">
            <v>33</v>
          </cell>
          <cell r="D226">
            <v>3320</v>
          </cell>
          <cell r="E226" t="str">
            <v>Kab. Jepara</v>
          </cell>
          <cell r="F226" t="str">
            <v>ADHK</v>
          </cell>
          <cell r="G226">
            <v>11463147.851782963</v>
          </cell>
          <cell r="H226">
            <v>15198916.609999999</v>
          </cell>
          <cell r="I226">
            <v>15928951.68</v>
          </cell>
          <cell r="J226">
            <v>16975949.32</v>
          </cell>
          <cell r="K226">
            <v>17753984.479999997</v>
          </cell>
          <cell r="L226">
            <v>17560666.009999998</v>
          </cell>
          <cell r="M226">
            <v>18197026.071000002</v>
          </cell>
        </row>
        <row r="227">
          <cell r="B227" t="str">
            <v>KAKO</v>
          </cell>
          <cell r="C227" t="str">
            <v>33</v>
          </cell>
          <cell r="D227">
            <v>3321</v>
          </cell>
          <cell r="E227" t="str">
            <v>Kab. Demak</v>
          </cell>
          <cell r="F227" t="str">
            <v>ADHK</v>
          </cell>
          <cell r="G227">
            <v>10052349.459862016</v>
          </cell>
          <cell r="H227">
            <v>12638272.049999999</v>
          </cell>
          <cell r="I227">
            <v>13144968.449999999</v>
          </cell>
          <cell r="J227">
            <v>13697597.949999999</v>
          </cell>
          <cell r="K227">
            <v>14259224.209499998</v>
          </cell>
          <cell r="L227">
            <v>14085929.416547157</v>
          </cell>
          <cell r="M227">
            <v>14364092.445176795</v>
          </cell>
        </row>
        <row r="228">
          <cell r="B228" t="str">
            <v>KAKO</v>
          </cell>
          <cell r="C228" t="str">
            <v>33</v>
          </cell>
          <cell r="D228">
            <v>3322</v>
          </cell>
          <cell r="E228" t="str">
            <v>Kab. Semarang</v>
          </cell>
          <cell r="F228" t="str">
            <v>ADHK</v>
          </cell>
          <cell r="G228">
            <v>13403462.604179777</v>
          </cell>
          <cell r="H228">
            <v>17500207.629999999</v>
          </cell>
          <cell r="I228">
            <v>18260892.150000002</v>
          </cell>
          <cell r="J228">
            <v>19176713.23</v>
          </cell>
          <cell r="K228">
            <v>19972229.019999996</v>
          </cell>
          <cell r="L228">
            <v>19662111.524999999</v>
          </cell>
          <cell r="M228">
            <v>20199502.530000001</v>
          </cell>
        </row>
        <row r="229">
          <cell r="B229" t="str">
            <v>KAKO</v>
          </cell>
          <cell r="C229" t="str">
            <v>33</v>
          </cell>
          <cell r="D229">
            <v>3323</v>
          </cell>
          <cell r="E229" t="str">
            <v>Kab. Temanggung</v>
          </cell>
          <cell r="F229" t="str">
            <v>ADHK</v>
          </cell>
          <cell r="G229">
            <v>7521497.8403344732</v>
          </cell>
          <cell r="H229">
            <v>9650394.040000001</v>
          </cell>
          <cell r="I229">
            <v>10087230.649999999</v>
          </cell>
          <cell r="J229">
            <v>10591833.640000001</v>
          </cell>
          <cell r="K229">
            <v>11083113.07</v>
          </cell>
          <cell r="L229">
            <v>10927886.149250299</v>
          </cell>
          <cell r="M229">
            <v>11162875.824230002</v>
          </cell>
        </row>
        <row r="230">
          <cell r="B230" t="str">
            <v>KAKO</v>
          </cell>
          <cell r="C230" t="str">
            <v>33</v>
          </cell>
          <cell r="D230">
            <v>3324</v>
          </cell>
          <cell r="E230" t="str">
            <v>Kab. Kendal</v>
          </cell>
          <cell r="F230" t="str">
            <v>ADHK</v>
          </cell>
          <cell r="G230">
            <v>11584760.189339416</v>
          </cell>
          <cell r="H230">
            <v>15123112.51</v>
          </cell>
          <cell r="I230">
            <v>15880875.5</v>
          </cell>
          <cell r="J230">
            <v>16603989.289999999</v>
          </cell>
          <cell r="K230">
            <v>17381017.190000001</v>
          </cell>
          <cell r="L230">
            <v>17300933.000000004</v>
          </cell>
          <cell r="M230">
            <v>17592283.129999999</v>
          </cell>
        </row>
        <row r="231">
          <cell r="B231" t="str">
            <v>KAKO</v>
          </cell>
          <cell r="C231" t="str">
            <v>33</v>
          </cell>
          <cell r="D231">
            <v>3325</v>
          </cell>
          <cell r="E231" t="str">
            <v>Kab. Batang</v>
          </cell>
          <cell r="F231" t="str">
            <v>ADHK</v>
          </cell>
          <cell r="G231">
            <v>7408121.6146473205</v>
          </cell>
          <cell r="H231">
            <v>9760125.1799999997</v>
          </cell>
          <cell r="I231">
            <v>10221760.289999999</v>
          </cell>
          <cell r="J231">
            <v>10701889.337090001</v>
          </cell>
          <cell r="K231">
            <v>11196748.990349999</v>
          </cell>
          <cell r="L231">
            <v>11068624.839072902</v>
          </cell>
          <cell r="M231">
            <v>11265953.395776</v>
          </cell>
        </row>
        <row r="232">
          <cell r="B232" t="str">
            <v>KAKO</v>
          </cell>
          <cell r="C232" t="str">
            <v>33</v>
          </cell>
          <cell r="D232">
            <v>3326</v>
          </cell>
          <cell r="E232" t="str">
            <v>Kab. Pekalongan</v>
          </cell>
          <cell r="F232" t="str">
            <v>ADHK</v>
          </cell>
          <cell r="G232">
            <v>8742828.065977959</v>
          </cell>
          <cell r="H232">
            <v>10891643.300000001</v>
          </cell>
          <cell r="I232">
            <v>11323082.700000001</v>
          </cell>
          <cell r="J232">
            <v>11719193.610000001</v>
          </cell>
          <cell r="K232">
            <v>12188235.41</v>
          </cell>
          <cell r="L232">
            <v>12011205.199999999</v>
          </cell>
          <cell r="M232">
            <v>12138066.109999999</v>
          </cell>
        </row>
        <row r="233">
          <cell r="B233" t="str">
            <v>KAKO</v>
          </cell>
          <cell r="C233" t="str">
            <v>33</v>
          </cell>
          <cell r="D233">
            <v>3327</v>
          </cell>
          <cell r="E233" t="str">
            <v>Kab. Pemalang</v>
          </cell>
          <cell r="F233" t="str">
            <v>ADHK</v>
          </cell>
          <cell r="G233">
            <v>9915466.0519140381</v>
          </cell>
          <cell r="H233">
            <v>12377872.219007632</v>
          </cell>
          <cell r="I233">
            <v>12926433.080000002</v>
          </cell>
          <cell r="J233">
            <v>13591038.779999999</v>
          </cell>
          <cell r="K233">
            <v>14197124.703080002</v>
          </cell>
          <cell r="L233">
            <v>13973933.43</v>
          </cell>
          <cell r="M233">
            <v>14089370.343660774</v>
          </cell>
        </row>
        <row r="234">
          <cell r="B234" t="str">
            <v>KAKO</v>
          </cell>
          <cell r="C234" t="str">
            <v>33</v>
          </cell>
          <cell r="D234">
            <v>3328</v>
          </cell>
          <cell r="E234" t="str">
            <v>Kab. Tegal</v>
          </cell>
          <cell r="F234" t="str">
            <v>ADHK</v>
          </cell>
          <cell r="G234">
            <v>13153393.565328237</v>
          </cell>
          <cell r="H234">
            <v>17523949.728999998</v>
          </cell>
          <cell r="I234">
            <v>18490186.975999996</v>
          </cell>
          <cell r="J234">
            <v>19416159.963399999</v>
          </cell>
          <cell r="K234">
            <v>20236894.080000002</v>
          </cell>
          <cell r="L234">
            <v>19966910.132440269</v>
          </cell>
          <cell r="M234">
            <v>20400345.150000002</v>
          </cell>
        </row>
        <row r="235">
          <cell r="B235" t="str">
            <v>KAKO</v>
          </cell>
          <cell r="C235" t="str">
            <v>33</v>
          </cell>
          <cell r="D235">
            <v>3329</v>
          </cell>
          <cell r="E235" t="str">
            <v>Kab. Brebes</v>
          </cell>
          <cell r="F235" t="str">
            <v>ADHK</v>
          </cell>
          <cell r="G235">
            <v>16467962.672530493</v>
          </cell>
          <cell r="H235">
            <v>20996708.100000001</v>
          </cell>
          <cell r="I235">
            <v>21975324</v>
          </cell>
          <cell r="J235">
            <v>23091799.080000002</v>
          </cell>
          <cell r="K235">
            <v>24097870.27</v>
          </cell>
          <cell r="L235">
            <v>24064958.919999998</v>
          </cell>
          <cell r="M235">
            <v>24491869.32</v>
          </cell>
        </row>
        <row r="236">
          <cell r="B236" t="str">
            <v>KAKO</v>
          </cell>
          <cell r="C236" t="str">
            <v>33</v>
          </cell>
          <cell r="D236">
            <v>3371</v>
          </cell>
          <cell r="E236" t="str">
            <v>Kota Magelang</v>
          </cell>
          <cell r="F236" t="str">
            <v>ADHK</v>
          </cell>
          <cell r="G236">
            <v>2371894.6630827119</v>
          </cell>
          <cell r="H236">
            <v>3064592.79</v>
          </cell>
          <cell r="I236">
            <v>3210840.9299999997</v>
          </cell>
          <cell r="J236">
            <v>3363482.19</v>
          </cell>
          <cell r="K236">
            <v>3515953.7399999998</v>
          </cell>
          <cell r="L236">
            <v>3503588.1989669995</v>
          </cell>
          <cell r="M236">
            <v>3558741.089251</v>
          </cell>
        </row>
        <row r="237">
          <cell r="B237" t="str">
            <v>KAKO</v>
          </cell>
          <cell r="C237" t="str">
            <v>33</v>
          </cell>
          <cell r="D237">
            <v>3372</v>
          </cell>
          <cell r="E237" t="str">
            <v>Kota Surakarta</v>
          </cell>
          <cell r="F237" t="str">
            <v>ADHK</v>
          </cell>
          <cell r="G237">
            <v>10876060.376449395</v>
          </cell>
          <cell r="H237">
            <v>14612124.069999998</v>
          </cell>
          <cell r="I237">
            <v>15358023.640000002</v>
          </cell>
          <cell r="J237">
            <v>16270070.210000003</v>
          </cell>
          <cell r="K237">
            <v>16979006.09</v>
          </cell>
          <cell r="L237">
            <v>17003154.690000001</v>
          </cell>
          <cell r="M237">
            <v>17371197.199999999</v>
          </cell>
        </row>
        <row r="238">
          <cell r="B238" t="str">
            <v>KAKO</v>
          </cell>
          <cell r="C238" t="str">
            <v>33</v>
          </cell>
          <cell r="D238">
            <v>3373</v>
          </cell>
          <cell r="E238" t="str">
            <v>Kota Salatiga</v>
          </cell>
          <cell r="F238" t="str">
            <v>ADHK</v>
          </cell>
          <cell r="G238">
            <v>3968974.5129767256</v>
          </cell>
          <cell r="H238">
            <v>5281534.22</v>
          </cell>
          <cell r="I238">
            <v>5536009.5199999996</v>
          </cell>
          <cell r="J238">
            <v>5817581.658910146</v>
          </cell>
          <cell r="K238">
            <v>6109785.9900000002</v>
          </cell>
          <cell r="L238">
            <v>6040145.3399999999</v>
          </cell>
          <cell r="M238">
            <v>6152117.4400000004</v>
          </cell>
        </row>
        <row r="239">
          <cell r="B239" t="str">
            <v>KAKO</v>
          </cell>
          <cell r="C239" t="str">
            <v>33</v>
          </cell>
          <cell r="D239">
            <v>3374</v>
          </cell>
          <cell r="E239" t="str">
            <v>Kota Semarang</v>
          </cell>
          <cell r="F239" t="str">
            <v>ADHK</v>
          </cell>
          <cell r="G239">
            <v>35933021.434429325</v>
          </cell>
          <cell r="H239">
            <v>48594507.859999992</v>
          </cell>
          <cell r="I239">
            <v>51059821.810000002</v>
          </cell>
          <cell r="J239">
            <v>54188402.680000007</v>
          </cell>
          <cell r="K239">
            <v>56979841.230000004</v>
          </cell>
          <cell r="L239">
            <v>54271354.570000008</v>
          </cell>
          <cell r="M239">
            <v>55713034.789999992</v>
          </cell>
        </row>
        <row r="240">
          <cell r="B240" t="str">
            <v>KAKO</v>
          </cell>
          <cell r="C240" t="str">
            <v>33</v>
          </cell>
          <cell r="D240">
            <v>3375</v>
          </cell>
          <cell r="E240" t="str">
            <v>Kota Pekalongan</v>
          </cell>
          <cell r="F240" t="str">
            <v>ADHK</v>
          </cell>
          <cell r="G240">
            <v>3488363.0810084739</v>
          </cell>
          <cell r="H240">
            <v>4543850.3199999994</v>
          </cell>
          <cell r="I240">
            <v>4730330.9800000004</v>
          </cell>
          <cell r="J240">
            <v>4933958.33</v>
          </cell>
          <cell r="K240">
            <v>5153536.3100000005</v>
          </cell>
          <cell r="L240">
            <v>5142277.5399999991</v>
          </cell>
          <cell r="M240">
            <v>5209646.169999999</v>
          </cell>
        </row>
        <row r="241">
          <cell r="B241" t="str">
            <v>KAKO</v>
          </cell>
          <cell r="C241" t="str">
            <v>33</v>
          </cell>
          <cell r="D241">
            <v>3376</v>
          </cell>
          <cell r="E241" t="str">
            <v>Kota Tegal</v>
          </cell>
          <cell r="F241" t="str">
            <v>ADHK</v>
          </cell>
          <cell r="G241">
            <v>3686796.5468015866</v>
          </cell>
          <cell r="H241">
            <v>4971725.2300000004</v>
          </cell>
          <cell r="I241">
            <v>5185119.08</v>
          </cell>
          <cell r="J241">
            <v>5412723.379999999</v>
          </cell>
          <cell r="K241">
            <v>5649818.21</v>
          </cell>
          <cell r="L241">
            <v>5613279.379999999</v>
          </cell>
          <cell r="M241">
            <v>5691207.6799999997</v>
          </cell>
        </row>
        <row r="242">
          <cell r="B242" t="str">
            <v>PROV</v>
          </cell>
          <cell r="C242" t="str">
            <v>34</v>
          </cell>
          <cell r="D242">
            <v>3400</v>
          </cell>
          <cell r="E242" t="str">
            <v>Provinsi DI Yogyakarta</v>
          </cell>
          <cell r="F242" t="str">
            <v>ADHK</v>
          </cell>
          <cell r="G242">
            <v>38442940.593625434</v>
          </cell>
          <cell r="H242">
            <v>52619164.157266304</v>
          </cell>
          <cell r="I242">
            <v>55364064.158970736</v>
          </cell>
          <cell r="J242">
            <v>57552317.204268835</v>
          </cell>
          <cell r="K242">
            <v>59724355.359966703</v>
          </cell>
          <cell r="L242">
            <v>58084319.832325041</v>
          </cell>
          <cell r="M242">
            <v>59110834.558289014</v>
          </cell>
        </row>
        <row r="243">
          <cell r="B243" t="str">
            <v>KAKO</v>
          </cell>
          <cell r="C243" t="str">
            <v>34</v>
          </cell>
          <cell r="D243">
            <v>3401</v>
          </cell>
          <cell r="E243" t="str">
            <v>Kab. Kulon Progo</v>
          </cell>
          <cell r="F243" t="str">
            <v>ADHK</v>
          </cell>
          <cell r="G243">
            <v>3154006.4940421339</v>
          </cell>
          <cell r="H243">
            <v>4146619.7742309095</v>
          </cell>
          <cell r="I243">
            <v>4357871.4559754217</v>
          </cell>
          <cell r="J243">
            <v>4527476.5413331268</v>
          </cell>
          <cell r="K243">
            <v>4698348.7777890824</v>
          </cell>
          <cell r="L243">
            <v>4620601.2402119935</v>
          </cell>
          <cell r="M243">
            <v>4662025.2190503962</v>
          </cell>
        </row>
        <row r="244">
          <cell r="B244" t="str">
            <v>KAKO</v>
          </cell>
          <cell r="C244" t="str">
            <v>34</v>
          </cell>
          <cell r="D244">
            <v>3402</v>
          </cell>
          <cell r="E244" t="str">
            <v>Kab. Bantul</v>
          </cell>
          <cell r="F244" t="str">
            <v>ADHK</v>
          </cell>
          <cell r="G244">
            <v>8306738.6170354756</v>
          </cell>
          <cell r="H244">
            <v>11347143.906287011</v>
          </cell>
          <cell r="I244">
            <v>11933416.098851522</v>
          </cell>
          <cell r="J244">
            <v>12409607.381141163</v>
          </cell>
          <cell r="K244">
            <v>12920419.989410827</v>
          </cell>
          <cell r="L244">
            <v>12578496.235097999</v>
          </cell>
          <cell r="M244">
            <v>12800632.280626183</v>
          </cell>
        </row>
        <row r="245">
          <cell r="B245" t="str">
            <v>KAKO</v>
          </cell>
          <cell r="C245" t="str">
            <v>34</v>
          </cell>
          <cell r="D245">
            <v>3403</v>
          </cell>
          <cell r="E245" t="str">
            <v>Kab. Gunung Kidul</v>
          </cell>
          <cell r="F245" t="str">
            <v>ADHK</v>
          </cell>
          <cell r="G245">
            <v>5493384.7814368997</v>
          </cell>
          <cell r="H245">
            <v>7297845.823383932</v>
          </cell>
          <cell r="I245">
            <v>7624842.2420854876</v>
          </cell>
          <cell r="J245">
            <v>7921887.8424507063</v>
          </cell>
          <cell r="K245">
            <v>8229502.9777000006</v>
          </cell>
          <cell r="L245">
            <v>8180136.2311999984</v>
          </cell>
          <cell r="M245">
            <v>8401762.1740213707</v>
          </cell>
        </row>
        <row r="246">
          <cell r="B246" t="str">
            <v>KAKO</v>
          </cell>
          <cell r="C246" t="str">
            <v>34</v>
          </cell>
          <cell r="D246">
            <v>3404</v>
          </cell>
          <cell r="E246" t="str">
            <v>Kab. Sleman</v>
          </cell>
          <cell r="F246" t="str">
            <v>ADHK</v>
          </cell>
          <cell r="G246">
            <v>12529480.360525951</v>
          </cell>
          <cell r="H246">
            <v>17409159.230287381</v>
          </cell>
          <cell r="I246">
            <v>18376462.522055067</v>
          </cell>
          <cell r="J246">
            <v>19108039.848405335</v>
          </cell>
          <cell r="K246">
            <v>19832316</v>
          </cell>
          <cell r="L246">
            <v>19324884</v>
          </cell>
          <cell r="M246">
            <v>19706901.644351989</v>
          </cell>
        </row>
        <row r="247">
          <cell r="B247" t="str">
            <v>KAKO</v>
          </cell>
          <cell r="C247" t="str">
            <v>34</v>
          </cell>
          <cell r="D247">
            <v>3471</v>
          </cell>
          <cell r="E247" t="str">
            <v>Kota Yogyakarta</v>
          </cell>
          <cell r="F247" t="str">
            <v>ADHK</v>
          </cell>
          <cell r="G247">
            <v>8959330.3405849524</v>
          </cell>
          <cell r="H247">
            <v>12416386.921419118</v>
          </cell>
          <cell r="I247">
            <v>13072917.825955013</v>
          </cell>
          <cell r="J247">
            <v>13593922.458923008</v>
          </cell>
          <cell r="K247">
            <v>14091275.864006916</v>
          </cell>
          <cell r="L247">
            <v>13500050.861219561</v>
          </cell>
          <cell r="M247">
            <v>13737804.061655538</v>
          </cell>
        </row>
        <row r="248">
          <cell r="B248" t="str">
            <v>PROV</v>
          </cell>
          <cell r="C248" t="str">
            <v>35</v>
          </cell>
          <cell r="D248">
            <v>3500</v>
          </cell>
          <cell r="E248" t="str">
            <v>Provinsi Jawa Timur</v>
          </cell>
          <cell r="F248" t="str">
            <v>ADHK</v>
          </cell>
          <cell r="G248">
            <v>629630362.60281038</v>
          </cell>
          <cell r="H248">
            <v>845870399.9476018</v>
          </cell>
          <cell r="I248">
            <v>884011657.61566317</v>
          </cell>
          <cell r="J248">
            <v>926783859.16898787</v>
          </cell>
          <cell r="K248">
            <v>971393490.22653794</v>
          </cell>
          <cell r="L248">
            <v>963365953.83153808</v>
          </cell>
          <cell r="M248">
            <v>989274324.26522839</v>
          </cell>
        </row>
        <row r="249">
          <cell r="B249" t="str">
            <v>KAKO</v>
          </cell>
          <cell r="C249" t="str">
            <v>35</v>
          </cell>
          <cell r="D249">
            <v>3501</v>
          </cell>
          <cell r="E249" t="str">
            <v>Kab. Pacitan</v>
          </cell>
          <cell r="F249" t="str">
            <v>ADHK</v>
          </cell>
          <cell r="G249">
            <v>5257558.2760988725</v>
          </cell>
          <cell r="H249">
            <v>7335775.7447789619</v>
          </cell>
          <cell r="I249">
            <v>7660411.4314077618</v>
          </cell>
          <cell r="J249">
            <v>7917241.889715611</v>
          </cell>
          <cell r="K249">
            <v>8211808.014739899</v>
          </cell>
          <cell r="L249">
            <v>8098807.3183859037</v>
          </cell>
          <cell r="M249">
            <v>8257249.0737391692</v>
          </cell>
        </row>
        <row r="250">
          <cell r="B250" t="str">
            <v>KAKO</v>
          </cell>
          <cell r="C250" t="str">
            <v>35</v>
          </cell>
          <cell r="D250">
            <v>3502</v>
          </cell>
          <cell r="E250" t="str">
            <v>Kab. Ponorogo</v>
          </cell>
          <cell r="F250" t="str">
            <v>ADHK</v>
          </cell>
          <cell r="G250">
            <v>6895385.1818751395</v>
          </cell>
          <cell r="H250">
            <v>9022934.3218947574</v>
          </cell>
          <cell r="I250">
            <v>9419670.4594868906</v>
          </cell>
          <cell r="J250">
            <v>9851685.0889443401</v>
          </cell>
          <cell r="K250">
            <v>10304906.997274997</v>
          </cell>
          <cell r="L250">
            <v>10148157.694389738</v>
          </cell>
          <cell r="M250">
            <v>10486905.937606577</v>
          </cell>
        </row>
        <row r="251">
          <cell r="B251" t="str">
            <v>KAKO</v>
          </cell>
          <cell r="C251" t="str">
            <v>35</v>
          </cell>
          <cell r="D251">
            <v>3503</v>
          </cell>
          <cell r="E251" t="str">
            <v>Kab. Trenggalek</v>
          </cell>
          <cell r="F251" t="str">
            <v>ADHK</v>
          </cell>
          <cell r="G251">
            <v>6002174.2394818552</v>
          </cell>
          <cell r="H251">
            <v>7988240.9810751704</v>
          </cell>
          <cell r="I251">
            <v>8352940.7051732782</v>
          </cell>
          <cell r="J251">
            <v>8753494.2757648565</v>
          </cell>
          <cell r="K251">
            <v>9171682.3019312061</v>
          </cell>
          <cell r="L251">
            <v>8971411.8324731756</v>
          </cell>
          <cell r="M251">
            <v>9143812.1358751431</v>
          </cell>
        </row>
        <row r="252">
          <cell r="B252" t="str">
            <v>KAKO</v>
          </cell>
          <cell r="C252" t="str">
            <v>35</v>
          </cell>
          <cell r="D252">
            <v>3504</v>
          </cell>
          <cell r="E252" t="str">
            <v>Kab. Tulungagung</v>
          </cell>
          <cell r="F252" t="str">
            <v>ADHK</v>
          </cell>
          <cell r="G252">
            <v>12089509.196734002</v>
          </cell>
          <cell r="H252">
            <v>16172972.004674982</v>
          </cell>
          <cell r="I252">
            <v>16875063.044259313</v>
          </cell>
          <cell r="J252">
            <v>17636379.03124221</v>
          </cell>
          <cell r="K252">
            <v>18402618.33496698</v>
          </cell>
          <cell r="L252">
            <v>18062791.054000996</v>
          </cell>
          <cell r="M252">
            <v>18490621.238847382</v>
          </cell>
        </row>
        <row r="253">
          <cell r="B253" t="str">
            <v>KAKO</v>
          </cell>
          <cell r="C253" t="str">
            <v>35</v>
          </cell>
          <cell r="D253">
            <v>3505</v>
          </cell>
          <cell r="E253" t="str">
            <v>Kab. Blitar</v>
          </cell>
          <cell r="F253" t="str">
            <v>ADHK</v>
          </cell>
          <cell r="G253">
            <v>11976296.185712717</v>
          </cell>
          <cell r="H253">
            <v>15396853.743311543</v>
          </cell>
          <cell r="I253">
            <v>16050467.807118647</v>
          </cell>
          <cell r="J253">
            <v>16739836.236407025</v>
          </cell>
          <cell r="K253">
            <v>17457024.202853687</v>
          </cell>
          <cell r="L253">
            <v>17212024.465010002</v>
          </cell>
          <cell r="M253">
            <v>17692799.544146914</v>
          </cell>
        </row>
        <row r="254">
          <cell r="B254" t="str">
            <v>KAKO</v>
          </cell>
          <cell r="C254" t="str">
            <v>35</v>
          </cell>
          <cell r="D254">
            <v>3506</v>
          </cell>
          <cell r="E254" t="str">
            <v>Kab. Kediri</v>
          </cell>
          <cell r="F254" t="str">
            <v>ADHK</v>
          </cell>
          <cell r="G254">
            <v>13416138.024615709</v>
          </cell>
          <cell r="H254">
            <v>18011184.215603534</v>
          </cell>
          <cell r="I254">
            <v>18820316.756830368</v>
          </cell>
          <cell r="J254">
            <v>19671839.785723191</v>
          </cell>
          <cell r="K254">
            <v>20524064.526061546</v>
          </cell>
          <cell r="L254">
            <v>20330964.442814913</v>
          </cell>
          <cell r="M254">
            <v>20907205.412564859</v>
          </cell>
        </row>
        <row r="255">
          <cell r="B255" t="str">
            <v>KAKO</v>
          </cell>
          <cell r="C255" t="str">
            <v>35</v>
          </cell>
          <cell r="D255">
            <v>3507</v>
          </cell>
          <cell r="E255" t="str">
            <v>Kab. Malang</v>
          </cell>
          <cell r="F255" t="str">
            <v>ADHK</v>
          </cell>
          <cell r="G255">
            <v>29958203.806537397</v>
          </cell>
          <cell r="H255">
            <v>39956569.314861834</v>
          </cell>
          <cell r="I255">
            <v>42078765.190000005</v>
          </cell>
          <cell r="J255">
            <v>44220579.380400456</v>
          </cell>
          <cell r="K255">
            <v>46455989.159966573</v>
          </cell>
          <cell r="L255">
            <v>45521876.64343182</v>
          </cell>
          <cell r="M255">
            <v>47188108.913364947</v>
          </cell>
        </row>
        <row r="256">
          <cell r="B256" t="str">
            <v>KAKO</v>
          </cell>
          <cell r="C256" t="str">
            <v>35</v>
          </cell>
          <cell r="D256">
            <v>3508</v>
          </cell>
          <cell r="E256" t="str">
            <v>Kab. Lumajang</v>
          </cell>
          <cell r="F256" t="str">
            <v>ADHK</v>
          </cell>
          <cell r="G256">
            <v>10571479.073215567</v>
          </cell>
          <cell r="H256">
            <v>13304008.055842638</v>
          </cell>
          <cell r="I256">
            <v>13934768.654332619</v>
          </cell>
          <cell r="J256">
            <v>14587203.384046838</v>
          </cell>
          <cell r="K256">
            <v>15251427.573183604</v>
          </cell>
          <cell r="L256">
            <v>15191202.862766789</v>
          </cell>
          <cell r="M256">
            <v>15721882.011163635</v>
          </cell>
        </row>
        <row r="257">
          <cell r="B257" t="str">
            <v>KAKO</v>
          </cell>
          <cell r="C257" t="str">
            <v>35</v>
          </cell>
          <cell r="D257">
            <v>3509</v>
          </cell>
          <cell r="E257" t="str">
            <v>Kab. Jember</v>
          </cell>
          <cell r="F257" t="str">
            <v>ADHK</v>
          </cell>
          <cell r="G257">
            <v>24251954.710454643</v>
          </cell>
          <cell r="H257">
            <v>32260423.090093467</v>
          </cell>
          <cell r="I257">
            <v>33755256.656281307</v>
          </cell>
          <cell r="J257">
            <v>35265622.98184675</v>
          </cell>
          <cell r="K257">
            <v>37000835.399997205</v>
          </cell>
          <cell r="L257">
            <v>36706159.019417614</v>
          </cell>
          <cell r="M257">
            <v>38081502.79351002</v>
          </cell>
        </row>
        <row r="258">
          <cell r="B258" t="str">
            <v>KAKO</v>
          </cell>
          <cell r="C258" t="str">
            <v>35</v>
          </cell>
          <cell r="D258">
            <v>3510</v>
          </cell>
          <cell r="E258" t="str">
            <v>Kab. Banyuwangi</v>
          </cell>
          <cell r="F258" t="str">
            <v>ADHK</v>
          </cell>
          <cell r="G258">
            <v>23923837.149041817</v>
          </cell>
          <cell r="H258">
            <v>31396021.400000002</v>
          </cell>
          <cell r="I258">
            <v>32769422.357468348</v>
          </cell>
          <cell r="J258">
            <v>34123404.147371151</v>
          </cell>
          <cell r="K258">
            <v>35407600.783226207</v>
          </cell>
          <cell r="L258">
            <v>35198055.212198883</v>
          </cell>
          <cell r="M258">
            <v>36113095.989433564</v>
          </cell>
        </row>
        <row r="259">
          <cell r="B259" t="str">
            <v>KAKO</v>
          </cell>
          <cell r="C259" t="str">
            <v>35</v>
          </cell>
          <cell r="D259">
            <v>3511</v>
          </cell>
          <cell r="E259" t="str">
            <v>Kab. Bondowoso</v>
          </cell>
          <cell r="F259" t="str">
            <v>ADHK</v>
          </cell>
          <cell r="G259">
            <v>6831761.0576994475</v>
          </cell>
          <cell r="H259">
            <v>8800643.6190188043</v>
          </cell>
          <cell r="I259">
            <v>9212840.9494271111</v>
          </cell>
          <cell r="J259">
            <v>9628153.3612176646</v>
          </cell>
          <cell r="K259">
            <v>10097974.035616618</v>
          </cell>
          <cell r="L259">
            <v>10068440.798340052</v>
          </cell>
          <cell r="M259">
            <v>10515727.805981671</v>
          </cell>
        </row>
        <row r="260">
          <cell r="B260" t="str">
            <v>KAKO</v>
          </cell>
          <cell r="C260" t="str">
            <v>35</v>
          </cell>
          <cell r="D260">
            <v>3512</v>
          </cell>
          <cell r="E260" t="str">
            <v>Kab. Situbondo</v>
          </cell>
          <cell r="F260" t="str">
            <v>ADHK</v>
          </cell>
          <cell r="G260">
            <v>6625599.2218893897</v>
          </cell>
          <cell r="H260">
            <v>8675028.7955094632</v>
          </cell>
          <cell r="I260">
            <v>9071169.6770285256</v>
          </cell>
          <cell r="J260">
            <v>9481610.383898953</v>
          </cell>
          <cell r="K260">
            <v>9916004.7892911956</v>
          </cell>
          <cell r="L260">
            <v>9716354.841539396</v>
          </cell>
          <cell r="M260">
            <v>10141042.622806994</v>
          </cell>
        </row>
        <row r="261">
          <cell r="B261" t="str">
            <v>KAKO</v>
          </cell>
          <cell r="C261" t="str">
            <v>35</v>
          </cell>
          <cell r="D261">
            <v>3513</v>
          </cell>
          <cell r="E261" t="str">
            <v>Kab. Probolinggo</v>
          </cell>
          <cell r="F261" t="str">
            <v>ADHK</v>
          </cell>
          <cell r="G261">
            <v>11070069.905350927</v>
          </cell>
          <cell r="H261">
            <v>14334542.818550002</v>
          </cell>
          <cell r="I261">
            <v>14904717.655043693</v>
          </cell>
          <cell r="J261">
            <v>15517979.468099389</v>
          </cell>
          <cell r="K261">
            <v>16116786.92204231</v>
          </cell>
          <cell r="L261">
            <v>15890460.786727479</v>
          </cell>
          <cell r="M261">
            <v>16639336.949303539</v>
          </cell>
        </row>
        <row r="262">
          <cell r="B262" t="str">
            <v>KAKO</v>
          </cell>
          <cell r="C262" t="str">
            <v>35</v>
          </cell>
          <cell r="D262">
            <v>3514</v>
          </cell>
          <cell r="E262" t="str">
            <v>Kab. Pasuruan</v>
          </cell>
          <cell r="F262" t="str">
            <v>ADHK</v>
          </cell>
          <cell r="G262">
            <v>40572620.623765685</v>
          </cell>
          <cell r="H262">
            <v>54264345.318153635</v>
          </cell>
          <cell r="I262">
            <v>56831922.042365551</v>
          </cell>
          <cell r="J262">
            <v>59796456.692840561</v>
          </cell>
          <cell r="K262">
            <v>62872659.961477868</v>
          </cell>
          <cell r="L262">
            <v>62667578.125900574</v>
          </cell>
          <cell r="M262">
            <v>64253998.099639371</v>
          </cell>
        </row>
        <row r="263">
          <cell r="B263" t="str">
            <v>KAKO</v>
          </cell>
          <cell r="C263" t="str">
            <v>35</v>
          </cell>
          <cell r="D263">
            <v>3515</v>
          </cell>
          <cell r="E263" t="str">
            <v>Kab. Sidoarjo</v>
          </cell>
          <cell r="F263" t="str">
            <v>ADHK</v>
          </cell>
          <cell r="G263">
            <v>50184044.660500377</v>
          </cell>
          <cell r="H263">
            <v>69881724.866894886</v>
          </cell>
          <cell r="I263">
            <v>73132282.774041906</v>
          </cell>
          <cell r="J263">
            <v>76642149.69761686</v>
          </cell>
          <cell r="K263">
            <v>80332756.741150275</v>
          </cell>
          <cell r="L263">
            <v>79318034.790329739</v>
          </cell>
          <cell r="M263">
            <v>81145998.193207845</v>
          </cell>
        </row>
        <row r="264">
          <cell r="B264" t="str">
            <v>KAKO</v>
          </cell>
          <cell r="C264" t="str">
            <v>35</v>
          </cell>
          <cell r="D264">
            <v>3516</v>
          </cell>
          <cell r="E264" t="str">
            <v>Kab. Mojokerto</v>
          </cell>
          <cell r="F264" t="str">
            <v>ADHK</v>
          </cell>
          <cell r="G264">
            <v>20634148.221943233</v>
          </cell>
          <cell r="H264">
            <v>27255246.960666087</v>
          </cell>
          <cell r="I264">
            <v>28534257.993481148</v>
          </cell>
          <cell r="J264">
            <v>29894633.757638391</v>
          </cell>
          <cell r="K264">
            <v>31335975.30816523</v>
          </cell>
          <cell r="L264">
            <v>31304647.724352367</v>
          </cell>
          <cell r="M264">
            <v>31795291.774892982</v>
          </cell>
        </row>
        <row r="265">
          <cell r="B265" t="str">
            <v>KAKO</v>
          </cell>
          <cell r="C265" t="str">
            <v>35</v>
          </cell>
          <cell r="D265">
            <v>3517</v>
          </cell>
          <cell r="E265" t="str">
            <v>Kab. Jombang</v>
          </cell>
          <cell r="F265" t="str">
            <v>ADHK</v>
          </cell>
          <cell r="G265">
            <v>13447203.319595683</v>
          </cell>
          <cell r="H265">
            <v>17797959.925762422</v>
          </cell>
          <cell r="I265">
            <v>18651330.009133928</v>
          </cell>
          <cell r="J265">
            <v>19592818.100869048</v>
          </cell>
          <cell r="K265">
            <v>20578761.389477517</v>
          </cell>
          <cell r="L265">
            <v>20282670.401443232</v>
          </cell>
          <cell r="M265">
            <v>20937018.582056001</v>
          </cell>
        </row>
        <row r="266">
          <cell r="B266" t="str">
            <v>KAKO</v>
          </cell>
          <cell r="C266" t="str">
            <v>35</v>
          </cell>
          <cell r="D266">
            <v>3518</v>
          </cell>
          <cell r="E266" t="str">
            <v>Kab. Nganjuk</v>
          </cell>
          <cell r="F266" t="str">
            <v>ADHK</v>
          </cell>
          <cell r="G266">
            <v>8820250.7867637929</v>
          </cell>
          <cell r="H266">
            <v>11608297.668264979</v>
          </cell>
          <cell r="I266">
            <v>12107104.51167858</v>
          </cell>
          <cell r="J266">
            <v>12688762.147990908</v>
          </cell>
          <cell r="K266">
            <v>13315737.973926825</v>
          </cell>
          <cell r="L266">
            <v>13060526.04281117</v>
          </cell>
          <cell r="M266">
            <v>13452774.137633357</v>
          </cell>
        </row>
        <row r="267">
          <cell r="B267" t="str">
            <v>KAKO</v>
          </cell>
          <cell r="C267" t="str">
            <v>35</v>
          </cell>
          <cell r="D267">
            <v>3519</v>
          </cell>
          <cell r="E267" t="str">
            <v>Kab. Madiun</v>
          </cell>
          <cell r="F267" t="str">
            <v>ADHK</v>
          </cell>
          <cell r="G267">
            <v>6193802.8717331924</v>
          </cell>
          <cell r="H267">
            <v>8123342.5830581514</v>
          </cell>
          <cell r="I267">
            <v>8492165.9848979581</v>
          </cell>
          <cell r="J267">
            <v>8881949.032190796</v>
          </cell>
          <cell r="K267">
            <v>9269479.2436065823</v>
          </cell>
          <cell r="L267">
            <v>9173555.4800607134</v>
          </cell>
          <cell r="M267">
            <v>9499180.2913052756</v>
          </cell>
        </row>
        <row r="268">
          <cell r="B268" t="str">
            <v>KAKO</v>
          </cell>
          <cell r="C268" t="str">
            <v>35</v>
          </cell>
          <cell r="D268">
            <v>3520</v>
          </cell>
          <cell r="E268" t="str">
            <v>Kab. Magetan</v>
          </cell>
          <cell r="F268" t="str">
            <v>ADHK</v>
          </cell>
          <cell r="G268">
            <v>6339618.7213830194</v>
          </cell>
          <cell r="H268">
            <v>8331676.3038117876</v>
          </cell>
          <cell r="I268">
            <v>8731563.6033161692</v>
          </cell>
          <cell r="J268">
            <v>9172090.7713868842</v>
          </cell>
          <cell r="K268">
            <v>9602420.8127181884</v>
          </cell>
          <cell r="L268">
            <v>9496490.2044919506</v>
          </cell>
          <cell r="M268">
            <v>9758491.3468095828</v>
          </cell>
        </row>
        <row r="269">
          <cell r="B269" t="str">
            <v>KAKO</v>
          </cell>
          <cell r="C269" t="str">
            <v>35</v>
          </cell>
          <cell r="D269">
            <v>3521</v>
          </cell>
          <cell r="E269" t="str">
            <v>Kab. Ngawi</v>
          </cell>
          <cell r="F269" t="str">
            <v>ADHK</v>
          </cell>
          <cell r="G269">
            <v>6515261.7570351902</v>
          </cell>
          <cell r="H269">
            <v>8731628.0251829643</v>
          </cell>
          <cell r="I269">
            <v>9113937.0087873396</v>
          </cell>
          <cell r="J269">
            <v>9527920.6181748789</v>
          </cell>
          <cell r="K269">
            <v>9965776.1644300669</v>
          </cell>
          <cell r="L269">
            <v>9769842.1382286772</v>
          </cell>
          <cell r="M269">
            <v>10089869.829943892</v>
          </cell>
        </row>
        <row r="270">
          <cell r="B270" t="str">
            <v>KAKO</v>
          </cell>
          <cell r="C270" t="str">
            <v>35</v>
          </cell>
          <cell r="D270">
            <v>3522</v>
          </cell>
          <cell r="E270" t="str">
            <v>Kab. Bojonegoro</v>
          </cell>
          <cell r="F270" t="str">
            <v>ADHK</v>
          </cell>
          <cell r="G270">
            <v>14053418.367534539</v>
          </cell>
          <cell r="H270">
            <v>18512243.408924162</v>
          </cell>
          <cell r="I270">
            <v>19360400.082657143</v>
          </cell>
          <cell r="J270">
            <v>20302738.444702249</v>
          </cell>
          <cell r="K270">
            <v>21149869.900026415</v>
          </cell>
          <cell r="L270">
            <v>20852068.618691947</v>
          </cell>
          <cell r="M270">
            <v>21675196.672183402</v>
          </cell>
        </row>
        <row r="271">
          <cell r="B271" t="str">
            <v>KAKO</v>
          </cell>
          <cell r="C271" t="str">
            <v>35</v>
          </cell>
          <cell r="D271">
            <v>3523</v>
          </cell>
          <cell r="E271" t="str">
            <v>Kab. Tuban</v>
          </cell>
          <cell r="F271" t="str">
            <v>ADHK</v>
          </cell>
          <cell r="G271">
            <v>15879433.242348865</v>
          </cell>
          <cell r="H271">
            <v>21809056.814848356</v>
          </cell>
          <cell r="I271">
            <v>22818264.792114094</v>
          </cell>
          <cell r="J271">
            <v>23901578.226067629</v>
          </cell>
          <cell r="K271">
            <v>25031985.457844678</v>
          </cell>
          <cell r="L271">
            <v>23967071.442762587</v>
          </cell>
          <cell r="M271">
            <v>24695311.639627319</v>
          </cell>
        </row>
        <row r="272">
          <cell r="B272" t="str">
            <v>KAKO</v>
          </cell>
          <cell r="C272" t="str">
            <v>35</v>
          </cell>
          <cell r="D272">
            <v>3524</v>
          </cell>
          <cell r="E272" t="str">
            <v>Kab. Lamongan</v>
          </cell>
          <cell r="F272" t="str">
            <v>ADHK</v>
          </cell>
          <cell r="G272">
            <v>12941950.313291643</v>
          </cell>
          <cell r="H272">
            <v>17673004.896189161</v>
          </cell>
          <cell r="I272">
            <v>18554170.131371472</v>
          </cell>
          <cell r="J272">
            <v>19418447.548865248</v>
          </cell>
          <cell r="K272">
            <v>20194060.859521821</v>
          </cell>
          <cell r="L272">
            <v>19701576.355244398</v>
          </cell>
          <cell r="M272">
            <v>20221969.117759652</v>
          </cell>
        </row>
        <row r="273">
          <cell r="B273" t="str">
            <v>KAKO</v>
          </cell>
          <cell r="C273" t="str">
            <v>35</v>
          </cell>
          <cell r="D273">
            <v>3525</v>
          </cell>
          <cell r="E273" t="str">
            <v>Kab. Gresik</v>
          </cell>
          <cell r="F273" t="str">
            <v>ADHK</v>
          </cell>
          <cell r="G273">
            <v>37358850.811816961</v>
          </cell>
          <cell r="H273">
            <v>49996869.504453376</v>
          </cell>
          <cell r="I273">
            <v>52309912.624390133</v>
          </cell>
          <cell r="J273">
            <v>54879713.021593824</v>
          </cell>
          <cell r="K273">
            <v>57469629.713429198</v>
          </cell>
          <cell r="L273">
            <v>57030551.604443759</v>
          </cell>
          <cell r="M273">
            <v>58726652.868034713</v>
          </cell>
        </row>
        <row r="274">
          <cell r="B274" t="str">
            <v>KAKO</v>
          </cell>
          <cell r="C274" t="str">
            <v>35</v>
          </cell>
          <cell r="D274">
            <v>3526</v>
          </cell>
          <cell r="E274" t="str">
            <v>Kab. Bangkalan</v>
          </cell>
          <cell r="F274" t="str">
            <v>ADHK</v>
          </cell>
          <cell r="G274">
            <v>8302066.7709485302</v>
          </cell>
          <cell r="H274">
            <v>11361398.104532864</v>
          </cell>
          <cell r="I274">
            <v>11805372.187463764</v>
          </cell>
          <cell r="J274">
            <v>12201738.006754424</v>
          </cell>
          <cell r="K274">
            <v>12557100.185982175</v>
          </cell>
          <cell r="L274">
            <v>12295394.813481079</v>
          </cell>
          <cell r="M274">
            <v>12359560.728482248</v>
          </cell>
        </row>
        <row r="275">
          <cell r="B275" t="str">
            <v>KAKO</v>
          </cell>
          <cell r="C275" t="str">
            <v>35</v>
          </cell>
          <cell r="D275">
            <v>3527</v>
          </cell>
          <cell r="E275" t="str">
            <v>Kab. Sampang</v>
          </cell>
          <cell r="F275" t="str">
            <v>ADHK</v>
          </cell>
          <cell r="G275">
            <v>6775605.8364233794</v>
          </cell>
          <cell r="H275">
            <v>8890252.5958345216</v>
          </cell>
          <cell r="I275">
            <v>9243001.1938331425</v>
          </cell>
          <cell r="J275">
            <v>9646407.919650482</v>
          </cell>
          <cell r="K275">
            <v>9902891.9800517596</v>
          </cell>
          <cell r="L275">
            <v>9777681.2578769196</v>
          </cell>
          <cell r="M275">
            <v>9904200.8280808274</v>
          </cell>
        </row>
        <row r="276">
          <cell r="B276" t="str">
            <v>KAKO</v>
          </cell>
          <cell r="C276" t="str">
            <v>35</v>
          </cell>
          <cell r="D276">
            <v>3528</v>
          </cell>
          <cell r="E276" t="str">
            <v>Kab. Pamekasan</v>
          </cell>
          <cell r="F276" t="str">
            <v>ADHK</v>
          </cell>
          <cell r="G276">
            <v>5800126.8486705543</v>
          </cell>
          <cell r="H276">
            <v>7658837.6552022547</v>
          </cell>
          <cell r="I276">
            <v>7954455.5777084446</v>
          </cell>
          <cell r="J276">
            <v>8248336.6219411669</v>
          </cell>
          <cell r="K276">
            <v>8577784.2981888149</v>
          </cell>
          <cell r="L276">
            <v>8380270.1510798438</v>
          </cell>
          <cell r="M276">
            <v>8590281.3106079847</v>
          </cell>
        </row>
        <row r="277">
          <cell r="B277" t="str">
            <v>KAKO</v>
          </cell>
          <cell r="C277" t="str">
            <v>35</v>
          </cell>
          <cell r="D277">
            <v>3529</v>
          </cell>
          <cell r="E277" t="str">
            <v>Kab. Sumenep</v>
          </cell>
          <cell r="F277" t="str">
            <v>ADHK</v>
          </cell>
          <cell r="G277">
            <v>11234963.111037916</v>
          </cell>
          <cell r="H277">
            <v>14682107.762528583</v>
          </cell>
          <cell r="I277">
            <v>15303261.77014727</v>
          </cell>
          <cell r="J277">
            <v>15832189.96386425</v>
          </cell>
          <cell r="K277">
            <v>16332814.82623874</v>
          </cell>
          <cell r="L277">
            <v>16290516.022685582</v>
          </cell>
          <cell r="M277">
            <v>16881849.806367569</v>
          </cell>
        </row>
        <row r="278">
          <cell r="B278" t="str">
            <v>KAKO</v>
          </cell>
          <cell r="C278" t="str">
            <v>35</v>
          </cell>
          <cell r="D278">
            <v>3571</v>
          </cell>
          <cell r="E278" t="str">
            <v>Kota Kediri</v>
          </cell>
          <cell r="F278" t="str">
            <v>ADHK</v>
          </cell>
          <cell r="G278">
            <v>10410938.756549146</v>
          </cell>
          <cell r="H278">
            <v>13773560.204721346</v>
          </cell>
          <cell r="I278">
            <v>14377456.871661235</v>
          </cell>
          <cell r="J278">
            <v>14958227.034116846</v>
          </cell>
          <cell r="K278">
            <v>15581848.305311948</v>
          </cell>
          <cell r="L278">
            <v>15558464.572909104</v>
          </cell>
          <cell r="M278">
            <v>16236241.745127499</v>
          </cell>
        </row>
        <row r="279">
          <cell r="B279" t="str">
            <v>KAKO</v>
          </cell>
          <cell r="C279" t="str">
            <v>35</v>
          </cell>
          <cell r="D279">
            <v>3572</v>
          </cell>
          <cell r="E279" t="str">
            <v>Kota Blitar</v>
          </cell>
          <cell r="F279" t="str">
            <v>ADHK</v>
          </cell>
          <cell r="G279">
            <v>2111705.4421717147</v>
          </cell>
          <cell r="H279">
            <v>2811628.1300335019</v>
          </cell>
          <cell r="I279">
            <v>2946601.9214007491</v>
          </cell>
          <cell r="J279">
            <v>3093969.5352222496</v>
          </cell>
          <cell r="K279">
            <v>3239192.4528573696</v>
          </cell>
          <cell r="L279">
            <v>3163059.7121810811</v>
          </cell>
          <cell r="M279">
            <v>3278540.7852073722</v>
          </cell>
        </row>
        <row r="280">
          <cell r="B280" t="str">
            <v>KAKO</v>
          </cell>
          <cell r="C280" t="str">
            <v>35</v>
          </cell>
          <cell r="D280">
            <v>3573</v>
          </cell>
          <cell r="E280" t="str">
            <v>Kota Malang</v>
          </cell>
          <cell r="F280" t="str">
            <v>ADHK</v>
          </cell>
          <cell r="G280">
            <v>22756941.809900429</v>
          </cell>
          <cell r="H280">
            <v>30838457.803320974</v>
          </cell>
          <cell r="I280">
            <v>32405853.889982764</v>
          </cell>
          <cell r="J280">
            <v>34066650.508169942</v>
          </cell>
          <cell r="K280">
            <v>35807395.535135172</v>
          </cell>
          <cell r="L280">
            <v>34406874.603243046</v>
          </cell>
          <cell r="M280">
            <v>35284130.853834145</v>
          </cell>
        </row>
        <row r="281">
          <cell r="B281" t="str">
            <v>KAKO</v>
          </cell>
          <cell r="C281" t="str">
            <v>35</v>
          </cell>
          <cell r="D281">
            <v>3574</v>
          </cell>
          <cell r="E281" t="str">
            <v>Kota Probolinggo</v>
          </cell>
          <cell r="F281" t="str">
            <v>ADHK</v>
          </cell>
          <cell r="G281">
            <v>3675364.2606475861</v>
          </cell>
          <cell r="H281">
            <v>4892126.2454542043</v>
          </cell>
          <cell r="I281">
            <v>5181792.2071478423</v>
          </cell>
          <cell r="J281">
            <v>5461284.0118682096</v>
          </cell>
          <cell r="K281">
            <v>5784470.1791864624</v>
          </cell>
          <cell r="L281">
            <v>5737001.0101549104</v>
          </cell>
          <cell r="M281">
            <v>5932515.697763104</v>
          </cell>
        </row>
        <row r="282">
          <cell r="B282" t="str">
            <v>KAKO</v>
          </cell>
          <cell r="C282" t="str">
            <v>35</v>
          </cell>
          <cell r="D282">
            <v>3575</v>
          </cell>
          <cell r="E282" t="str">
            <v>Kota Pasuruan</v>
          </cell>
          <cell r="F282" t="str">
            <v>ADHK</v>
          </cell>
          <cell r="G282">
            <v>2672260.1592825735</v>
          </cell>
          <cell r="H282">
            <v>3505778.5960007901</v>
          </cell>
          <cell r="I282">
            <v>3667797.0251176604</v>
          </cell>
          <cell r="J282">
            <v>3851943.2017127015</v>
          </cell>
          <cell r="K282">
            <v>4033055.4851660724</v>
          </cell>
          <cell r="L282">
            <v>3907927.3383346805</v>
          </cell>
          <cell r="M282">
            <v>4080052.7858217563</v>
          </cell>
        </row>
        <row r="283">
          <cell r="B283" t="str">
            <v>KAKO</v>
          </cell>
          <cell r="C283" t="str">
            <v>35</v>
          </cell>
          <cell r="D283">
            <v>3576</v>
          </cell>
          <cell r="E283" t="str">
            <v>Kota Mojokerto</v>
          </cell>
          <cell r="F283" t="str">
            <v>ADHK</v>
          </cell>
          <cell r="G283">
            <v>2216522.8163446495</v>
          </cell>
          <cell r="H283">
            <v>2902061.1150066559</v>
          </cell>
          <cell r="I283">
            <v>3039965.2820644495</v>
          </cell>
          <cell r="J283">
            <v>3191042.0615951717</v>
          </cell>
          <cell r="K283">
            <v>3356940.3782412629</v>
          </cell>
          <cell r="L283">
            <v>3251014.6214463739</v>
          </cell>
          <cell r="M283">
            <v>3358934.506357397</v>
          </cell>
        </row>
        <row r="284">
          <cell r="B284" t="str">
            <v>KAKO</v>
          </cell>
          <cell r="C284" t="str">
            <v>35</v>
          </cell>
          <cell r="D284">
            <v>3577</v>
          </cell>
          <cell r="E284" t="str">
            <v>Kota Madiun</v>
          </cell>
          <cell r="F284" t="str">
            <v>ADHK</v>
          </cell>
          <cell r="G284">
            <v>4333905.778121572</v>
          </cell>
          <cell r="H284">
            <v>6252250.1594206132</v>
          </cell>
          <cell r="I284">
            <v>6619047.086652711</v>
          </cell>
          <cell r="J284">
            <v>7009310.6688796123</v>
          </cell>
          <cell r="K284">
            <v>7430346.6219252236</v>
          </cell>
          <cell r="L284">
            <v>7288783.3784218943</v>
          </cell>
          <cell r="M284">
            <v>7576104.1006101323</v>
          </cell>
        </row>
        <row r="285">
          <cell r="B285" t="str">
            <v>KAKO</v>
          </cell>
          <cell r="C285" t="str">
            <v>35</v>
          </cell>
          <cell r="D285">
            <v>3578</v>
          </cell>
          <cell r="E285" t="str">
            <v>Kota Surabaya</v>
          </cell>
          <cell r="F285" t="str">
            <v>ADHK</v>
          </cell>
          <cell r="G285">
            <v>142904073.2412115</v>
          </cell>
          <cell r="H285">
            <v>206074511.60186198</v>
          </cell>
          <cell r="I285">
            <v>216549969.95586747</v>
          </cell>
          <cell r="J285">
            <v>227807923.56899056</v>
          </cell>
          <cell r="K285">
            <v>239677488.50179309</v>
          </cell>
          <cell r="L285">
            <v>233529955.371658</v>
          </cell>
          <cell r="M285">
            <v>235058292.58625349</v>
          </cell>
        </row>
        <row r="286">
          <cell r="B286" t="str">
            <v>KAKO</v>
          </cell>
          <cell r="C286" t="str">
            <v>35</v>
          </cell>
          <cell r="D286">
            <v>3579</v>
          </cell>
          <cell r="E286" t="str">
            <v>Kota Batu</v>
          </cell>
          <cell r="F286" t="str">
            <v>ADHK</v>
          </cell>
          <cell r="G286">
            <v>4625317.9645451242</v>
          </cell>
          <cell r="H286">
            <v>6381380.9367082957</v>
          </cell>
          <cell r="I286">
            <v>6730962.4705071058</v>
          </cell>
          <cell r="J286">
            <v>7021975.0669679521</v>
          </cell>
          <cell r="K286">
            <v>7366806.247785599</v>
          </cell>
          <cell r="L286">
            <v>7083165.0086463541</v>
          </cell>
          <cell r="M286">
            <v>7403051.9418029031</v>
          </cell>
        </row>
        <row r="287">
          <cell r="B287" t="str">
            <v>PROV</v>
          </cell>
          <cell r="C287" t="str">
            <v>36</v>
          </cell>
          <cell r="D287">
            <v>3600</v>
          </cell>
          <cell r="E287" t="str">
            <v>Provinsi Banten</v>
          </cell>
          <cell r="F287" t="str">
            <v>ADHK</v>
          </cell>
          <cell r="G287">
            <v>167676809.84578988</v>
          </cell>
          <cell r="H287">
            <v>224111971.3148683</v>
          </cell>
          <cell r="I287">
            <v>235491156.31999999</v>
          </cell>
          <cell r="J287">
            <v>247892363.69999999</v>
          </cell>
          <cell r="K287">
            <v>260067183.51839978</v>
          </cell>
          <cell r="L287">
            <v>254841256.19983059</v>
          </cell>
          <cell r="M287">
            <v>260957053.87880227</v>
          </cell>
        </row>
        <row r="288">
          <cell r="B288" t="str">
            <v>KAKO</v>
          </cell>
          <cell r="C288" t="str">
            <v>36</v>
          </cell>
          <cell r="D288">
            <v>3601</v>
          </cell>
          <cell r="E288" t="str">
            <v>Kab. Pandeglang</v>
          </cell>
          <cell r="F288" t="str">
            <v>ADHK</v>
          </cell>
          <cell r="G288">
            <v>9579905.9335379284</v>
          </cell>
          <cell r="H288">
            <v>12432205.19777531</v>
          </cell>
          <cell r="I288">
            <v>13050593.26</v>
          </cell>
          <cell r="J288">
            <v>13712488.831043733</v>
          </cell>
          <cell r="K288">
            <v>14342117.34972504</v>
          </cell>
          <cell r="L288">
            <v>14331397.387815211</v>
          </cell>
          <cell r="M288">
            <v>14496039.537683344</v>
          </cell>
        </row>
        <row r="289">
          <cell r="B289" t="str">
            <v>KAKO</v>
          </cell>
          <cell r="C289" t="str">
            <v>36</v>
          </cell>
          <cell r="D289">
            <v>3602</v>
          </cell>
          <cell r="E289" t="str">
            <v>Kab. Lebak</v>
          </cell>
          <cell r="F289" t="str">
            <v>ADHK</v>
          </cell>
          <cell r="G289">
            <v>10349441.51131363</v>
          </cell>
          <cell r="H289">
            <v>13566115.691607654</v>
          </cell>
          <cell r="I289">
            <v>14225418.700000001</v>
          </cell>
          <cell r="J289">
            <v>14940759.25</v>
          </cell>
          <cell r="K289">
            <v>15621611.365308613</v>
          </cell>
          <cell r="L289">
            <v>15536202.199641172</v>
          </cell>
          <cell r="M289">
            <v>15943212.548113924</v>
          </cell>
        </row>
        <row r="290">
          <cell r="B290" t="str">
            <v>KAKO</v>
          </cell>
          <cell r="C290" t="str">
            <v>36</v>
          </cell>
          <cell r="D290">
            <v>3603</v>
          </cell>
          <cell r="E290" t="str">
            <v>Kab. Tangerang</v>
          </cell>
          <cell r="F290" t="str">
            <v>ADHK</v>
          </cell>
          <cell r="G290">
            <v>35727857.10198269</v>
          </cell>
          <cell r="H290">
            <v>47086336.030455939</v>
          </cell>
          <cell r="I290">
            <v>49408517.240000002</v>
          </cell>
          <cell r="J290">
            <v>52000181.210000001</v>
          </cell>
          <cell r="K290">
            <v>54496200.297685087</v>
          </cell>
          <cell r="L290">
            <v>53122772.089024767</v>
          </cell>
          <cell r="M290">
            <v>54753280.374880768</v>
          </cell>
        </row>
        <row r="291">
          <cell r="B291" t="str">
            <v>KAKO</v>
          </cell>
          <cell r="C291" t="str">
            <v>36</v>
          </cell>
          <cell r="D291">
            <v>3604</v>
          </cell>
          <cell r="E291" t="str">
            <v>Kab. Serang</v>
          </cell>
          <cell r="F291" t="str">
            <v>ADHK</v>
          </cell>
          <cell r="G291">
            <v>20632065.425317213</v>
          </cell>
          <cell r="H291">
            <v>27658602.276477672</v>
          </cell>
          <cell r="I291">
            <v>28984586.038663685</v>
          </cell>
          <cell r="J291">
            <v>30533434.00080777</v>
          </cell>
          <cell r="K291">
            <v>31717803.839643002</v>
          </cell>
          <cell r="L291">
            <v>30978030.034734644</v>
          </cell>
          <cell r="M291">
            <v>31680554.412548624</v>
          </cell>
        </row>
        <row r="292">
          <cell r="B292" t="str">
            <v>KAKO</v>
          </cell>
          <cell r="C292" t="str">
            <v>36</v>
          </cell>
          <cell r="D292">
            <v>3671</v>
          </cell>
          <cell r="E292" t="str">
            <v>Kota Tangerang</v>
          </cell>
          <cell r="F292" t="str">
            <v>ADHK</v>
          </cell>
          <cell r="G292">
            <v>43148876.418649539</v>
          </cell>
          <cell r="H292">
            <v>58517177.171944208</v>
          </cell>
          <cell r="I292">
            <v>61566803.502245232</v>
          </cell>
          <cell r="J292">
            <v>64907482.583280005</v>
          </cell>
          <cell r="K292">
            <v>68347130.154089972</v>
          </cell>
          <cell r="L292">
            <v>66502513.064740553</v>
          </cell>
          <cell r="M292">
            <v>68548216.393925756</v>
          </cell>
        </row>
        <row r="293">
          <cell r="B293" t="str">
            <v>KAKO</v>
          </cell>
          <cell r="C293" t="str">
            <v>36</v>
          </cell>
          <cell r="D293">
            <v>3672</v>
          </cell>
          <cell r="E293" t="str">
            <v>Kota Cilegon</v>
          </cell>
          <cell r="F293" t="str">
            <v>ADHK</v>
          </cell>
          <cell r="G293">
            <v>9967823.008114038</v>
          </cell>
          <cell r="H293">
            <v>12703542.912525143</v>
          </cell>
          <cell r="I293">
            <v>13288661.540000001</v>
          </cell>
          <cell r="J293">
            <v>13928030.020504</v>
          </cell>
          <cell r="K293">
            <v>14688494.628937084</v>
          </cell>
          <cell r="L293">
            <v>14478423.516813127</v>
          </cell>
          <cell r="M293">
            <v>14760266.618780363</v>
          </cell>
        </row>
        <row r="294">
          <cell r="B294" t="str">
            <v>KAKO</v>
          </cell>
          <cell r="C294" t="str">
            <v>36</v>
          </cell>
          <cell r="D294">
            <v>3673</v>
          </cell>
          <cell r="E294" t="str">
            <v>Kota Serang</v>
          </cell>
          <cell r="F294" t="str">
            <v>ADHK</v>
          </cell>
          <cell r="G294">
            <v>10686180.593372719</v>
          </cell>
          <cell r="H294">
            <v>14196323.863361575</v>
          </cell>
          <cell r="I294">
            <v>14824377.49</v>
          </cell>
          <cell r="J294">
            <v>15564245.719999999</v>
          </cell>
          <cell r="K294">
            <v>16285065.961739998</v>
          </cell>
          <cell r="L294">
            <v>16207074.576614594</v>
          </cell>
          <cell r="M294">
            <v>16548403.192893365</v>
          </cell>
        </row>
        <row r="295">
          <cell r="B295" t="str">
            <v>KAKO</v>
          </cell>
          <cell r="C295" t="str">
            <v>36</v>
          </cell>
          <cell r="D295">
            <v>3674</v>
          </cell>
          <cell r="E295" t="str">
            <v>Kota Tangerang Selatan</v>
          </cell>
          <cell r="F295" t="str">
            <v>ADHK</v>
          </cell>
          <cell r="G295">
            <v>27436459.854415033</v>
          </cell>
          <cell r="H295">
            <v>37945261.549927734</v>
          </cell>
          <cell r="I295">
            <v>40026100.980000004</v>
          </cell>
          <cell r="J295">
            <v>42268280.620000005</v>
          </cell>
          <cell r="K295">
            <v>44538339.771986611</v>
          </cell>
          <cell r="L295">
            <v>43604231.564580329</v>
          </cell>
          <cell r="M295">
            <v>44920406.24521561</v>
          </cell>
        </row>
        <row r="296">
          <cell r="B296" t="str">
            <v>PROV</v>
          </cell>
          <cell r="C296" t="str">
            <v>51</v>
          </cell>
          <cell r="D296">
            <v>5100</v>
          </cell>
          <cell r="E296" t="str">
            <v>Provinsi Bali</v>
          </cell>
          <cell r="F296" t="str">
            <v>ADHK</v>
          </cell>
          <cell r="G296">
            <v>53059800.32551761</v>
          </cell>
          <cell r="H296">
            <v>73229888.899714887</v>
          </cell>
          <cell r="I296">
            <v>76190686.254841641</v>
          </cell>
          <cell r="J296">
            <v>80025343.366932347</v>
          </cell>
          <cell r="K296">
            <v>84688985.149574414</v>
          </cell>
          <cell r="L296">
            <v>81601576.121925965</v>
          </cell>
          <cell r="M296">
            <v>81726574.35405077</v>
          </cell>
        </row>
        <row r="297">
          <cell r="B297" t="str">
            <v>KAKO</v>
          </cell>
          <cell r="C297" t="str">
            <v>51</v>
          </cell>
          <cell r="D297">
            <v>5101</v>
          </cell>
          <cell r="E297" t="str">
            <v>Kab. Jembrana</v>
          </cell>
          <cell r="F297" t="str">
            <v>ADHK</v>
          </cell>
          <cell r="G297">
            <v>3434076.790655361</v>
          </cell>
          <cell r="H297">
            <v>4512837.3559336541</v>
          </cell>
          <cell r="I297">
            <v>4661793.9310602508</v>
          </cell>
          <cell r="J297">
            <v>4848056.3596720453</v>
          </cell>
          <cell r="K297">
            <v>5107524.0867329482</v>
          </cell>
          <cell r="L297">
            <v>4920323.3281998616</v>
          </cell>
          <cell r="M297">
            <v>4963776.6505653858</v>
          </cell>
        </row>
        <row r="298">
          <cell r="B298" t="str">
            <v>KAKO</v>
          </cell>
          <cell r="C298" t="str">
            <v>51</v>
          </cell>
          <cell r="D298">
            <v>5102</v>
          </cell>
          <cell r="E298" t="str">
            <v>Kab. Tabanan</v>
          </cell>
          <cell r="F298" t="str">
            <v>ADHK</v>
          </cell>
          <cell r="G298">
            <v>5778757.3300000001</v>
          </cell>
          <cell r="H298">
            <v>7800879.6699999999</v>
          </cell>
          <cell r="I298">
            <v>8097621.3599999994</v>
          </cell>
          <cell r="J298">
            <v>8525170.2899999991</v>
          </cell>
          <cell r="K298">
            <v>9008992.8399999999</v>
          </cell>
          <cell r="L298">
            <v>8756147.8593108933</v>
          </cell>
          <cell r="M298">
            <v>8763232.3202698585</v>
          </cell>
        </row>
        <row r="299">
          <cell r="B299" t="str">
            <v>KAKO</v>
          </cell>
          <cell r="C299" t="str">
            <v>51</v>
          </cell>
          <cell r="D299">
            <v>5103</v>
          </cell>
          <cell r="E299" t="str">
            <v>Kab. Badung</v>
          </cell>
          <cell r="F299" t="str">
            <v>ADHK</v>
          </cell>
          <cell r="G299">
            <v>10063384.297437672</v>
          </cell>
          <cell r="H299">
            <v>14272674.59582339</v>
          </cell>
          <cell r="I299">
            <v>14873760.711763164</v>
          </cell>
          <cell r="J299">
            <v>15568525.255834434</v>
          </cell>
          <cell r="K299">
            <v>16414857.062424736</v>
          </cell>
          <cell r="L299">
            <v>15705043.886665044</v>
          </cell>
          <cell r="M299">
            <v>15735721.719210796</v>
          </cell>
        </row>
        <row r="300">
          <cell r="B300" t="str">
            <v>KAKO</v>
          </cell>
          <cell r="C300" t="str">
            <v>51</v>
          </cell>
          <cell r="D300">
            <v>5104</v>
          </cell>
          <cell r="E300" t="str">
            <v>Kab. Gianyar</v>
          </cell>
          <cell r="F300" t="str">
            <v>ADHK</v>
          </cell>
          <cell r="G300">
            <v>6446033.3033755096</v>
          </cell>
          <cell r="H300">
            <v>8916639.886390524</v>
          </cell>
          <cell r="I300">
            <v>9225097.49797564</v>
          </cell>
          <cell r="J300">
            <v>9711211.7601562273</v>
          </cell>
          <cell r="K300">
            <v>10279475.543894498</v>
          </cell>
          <cell r="L300">
            <v>10020119.344874615</v>
          </cell>
          <cell r="M300">
            <v>10111766.504128596</v>
          </cell>
        </row>
        <row r="301">
          <cell r="B301" t="str">
            <v>KAKO</v>
          </cell>
          <cell r="C301" t="str">
            <v>51</v>
          </cell>
          <cell r="D301">
            <v>5105</v>
          </cell>
          <cell r="E301" t="str">
            <v>Kab. Klungkung</v>
          </cell>
          <cell r="F301" t="str">
            <v>ADHK</v>
          </cell>
          <cell r="G301">
            <v>2326540.1305850283</v>
          </cell>
          <cell r="H301">
            <v>3053196.7440087455</v>
          </cell>
          <cell r="I301">
            <v>3165370.9725924139</v>
          </cell>
          <cell r="J301">
            <v>3298109.9293777221</v>
          </cell>
          <cell r="K301">
            <v>3464382.5103913397</v>
          </cell>
          <cell r="L301">
            <v>3388683.2590602404</v>
          </cell>
          <cell r="M301">
            <v>3396826.5460627452</v>
          </cell>
        </row>
        <row r="302">
          <cell r="B302" t="str">
            <v>KAKO</v>
          </cell>
          <cell r="C302" t="str">
            <v>51</v>
          </cell>
          <cell r="D302">
            <v>5106</v>
          </cell>
          <cell r="E302" t="str">
            <v>Kab. Bangli</v>
          </cell>
          <cell r="F302" t="str">
            <v>ADHK</v>
          </cell>
          <cell r="G302">
            <v>1806991.1174121976</v>
          </cell>
          <cell r="H302">
            <v>2442841.2916012229</v>
          </cell>
          <cell r="I302">
            <v>2552971.4960893039</v>
          </cell>
          <cell r="J302">
            <v>2703051.4642054657</v>
          </cell>
          <cell r="K302">
            <v>2841747.4680371084</v>
          </cell>
          <cell r="L302">
            <v>2803184.7581358831</v>
          </cell>
          <cell r="M302">
            <v>2805886.5039612139</v>
          </cell>
        </row>
        <row r="303">
          <cell r="B303" t="str">
            <v>KAKO</v>
          </cell>
          <cell r="C303" t="str">
            <v>51</v>
          </cell>
          <cell r="D303">
            <v>5107</v>
          </cell>
          <cell r="E303" t="str">
            <v>Kab. Karangasem</v>
          </cell>
          <cell r="F303" t="str">
            <v>ADHK</v>
          </cell>
          <cell r="G303">
            <v>4384595.8636711985</v>
          </cell>
          <cell r="H303">
            <v>5879050.6910235137</v>
          </cell>
          <cell r="I303">
            <v>6089016.4298814377</v>
          </cell>
          <cell r="J303">
            <v>6372495.5962973367</v>
          </cell>
          <cell r="K303">
            <v>6718533.2714251895</v>
          </cell>
          <cell r="L303">
            <v>6605567.0333370268</v>
          </cell>
          <cell r="M303">
            <v>6586965.2059994806</v>
          </cell>
        </row>
        <row r="304">
          <cell r="B304" t="str">
            <v>KAKO</v>
          </cell>
          <cell r="C304" t="str">
            <v>51</v>
          </cell>
          <cell r="D304">
            <v>5108</v>
          </cell>
          <cell r="E304" t="str">
            <v>Kab. Buleleng</v>
          </cell>
          <cell r="F304" t="str">
            <v>ADHK</v>
          </cell>
          <cell r="G304">
            <v>8083237.2448334675</v>
          </cell>
          <cell r="H304">
            <v>11095780.462719044</v>
          </cell>
          <cell r="I304">
            <v>11416198.390000001</v>
          </cell>
          <cell r="J304">
            <v>11921601.780000001</v>
          </cell>
          <cell r="K304">
            <v>12560528.5</v>
          </cell>
          <cell r="L304">
            <v>12175751.110873463</v>
          </cell>
          <cell r="M304">
            <v>12162877.549816141</v>
          </cell>
        </row>
        <row r="305">
          <cell r="B305" t="str">
            <v>KAKO</v>
          </cell>
          <cell r="C305" t="str">
            <v>51</v>
          </cell>
          <cell r="D305">
            <v>5171</v>
          </cell>
          <cell r="E305" t="str">
            <v>Kota Denpasar</v>
          </cell>
          <cell r="F305" t="str">
            <v>ADHK</v>
          </cell>
          <cell r="G305">
            <v>10736184.229615839</v>
          </cell>
          <cell r="H305">
            <v>15200793.240606047</v>
          </cell>
          <cell r="I305">
            <v>15963249.268084997</v>
          </cell>
          <cell r="J305">
            <v>16957756.765086718</v>
          </cell>
          <cell r="K305">
            <v>18014615.036920369</v>
          </cell>
          <cell r="L305">
            <v>17116885.594327334</v>
          </cell>
          <cell r="M305">
            <v>17129515.710666113</v>
          </cell>
        </row>
        <row r="306">
          <cell r="B306" t="str">
            <v>PROV</v>
          </cell>
          <cell r="C306" t="str">
            <v>52</v>
          </cell>
          <cell r="D306">
            <v>5200</v>
          </cell>
          <cell r="E306" t="str">
            <v>Provinsi Nusa Tenggara Barat</v>
          </cell>
          <cell r="F306" t="str">
            <v>ADHK</v>
          </cell>
          <cell r="G306">
            <v>42502375.082212433</v>
          </cell>
          <cell r="H306">
            <v>54328120.623722203</v>
          </cell>
          <cell r="I306">
            <v>55313388.157742336</v>
          </cell>
          <cell r="J306">
            <v>56577592.591132551</v>
          </cell>
          <cell r="K306">
            <v>58442832.993064992</v>
          </cell>
          <cell r="L306">
            <v>56729843.095798336</v>
          </cell>
          <cell r="M306">
            <v>57746622.420171864</v>
          </cell>
        </row>
        <row r="307">
          <cell r="B307" t="str">
            <v>KAKO</v>
          </cell>
          <cell r="C307" t="str">
            <v>52</v>
          </cell>
          <cell r="D307">
            <v>5201</v>
          </cell>
          <cell r="E307" t="str">
            <v>Kab. Lombok Barat</v>
          </cell>
          <cell r="F307" t="str">
            <v>ADHK</v>
          </cell>
          <cell r="G307">
            <v>5813557.9557420285</v>
          </cell>
          <cell r="H307">
            <v>7465769.9012975497</v>
          </cell>
          <cell r="I307">
            <v>7678219.6194588291</v>
          </cell>
          <cell r="J307">
            <v>7816970.4263827968</v>
          </cell>
          <cell r="K307">
            <v>8056956.9323873678</v>
          </cell>
          <cell r="L307">
            <v>7905484.1573432414</v>
          </cell>
          <cell r="M307">
            <v>8038374.0072156964</v>
          </cell>
        </row>
        <row r="308">
          <cell r="B308" t="str">
            <v>KAKO</v>
          </cell>
          <cell r="C308" t="str">
            <v>52</v>
          </cell>
          <cell r="D308">
            <v>5202</v>
          </cell>
          <cell r="E308" t="str">
            <v>Kab. Lombok Tengah</v>
          </cell>
          <cell r="F308" t="str">
            <v>ADHK</v>
          </cell>
          <cell r="G308">
            <v>5976187.4733640384</v>
          </cell>
          <cell r="H308">
            <v>7734087.311005312</v>
          </cell>
          <cell r="I308">
            <v>7949053.8346868604</v>
          </cell>
          <cell r="J308">
            <v>8121918.0070075672</v>
          </cell>
          <cell r="K308">
            <v>8344991.7449519457</v>
          </cell>
          <cell r="L308">
            <v>8163483.5755030205</v>
          </cell>
          <cell r="M308">
            <v>8298412.9334023111</v>
          </cell>
        </row>
        <row r="309">
          <cell r="B309" t="str">
            <v>KAKO</v>
          </cell>
          <cell r="C309" t="str">
            <v>52</v>
          </cell>
          <cell r="D309">
            <v>5203</v>
          </cell>
          <cell r="E309" t="str">
            <v>Kab. Lombok Timur</v>
          </cell>
          <cell r="F309" t="str">
            <v>ADHK</v>
          </cell>
          <cell r="G309">
            <v>7826726.3075286718</v>
          </cell>
          <cell r="H309">
            <v>9859768.0224745981</v>
          </cell>
          <cell r="I309">
            <v>10117198.540909573</v>
          </cell>
          <cell r="J309">
            <v>10369877.390937492</v>
          </cell>
          <cell r="K309">
            <v>10694282.48243434</v>
          </cell>
          <cell r="L309">
            <v>10562096.882103996</v>
          </cell>
          <cell r="M309">
            <v>10766443.630722843</v>
          </cell>
        </row>
        <row r="310">
          <cell r="B310" t="str">
            <v>KAKO</v>
          </cell>
          <cell r="C310" t="str">
            <v>52</v>
          </cell>
          <cell r="D310">
            <v>5204</v>
          </cell>
          <cell r="E310" t="str">
            <v>Kab. Sumbawa</v>
          </cell>
          <cell r="F310" t="str">
            <v>ADHK</v>
          </cell>
          <cell r="G310">
            <v>5154452.0208612662</v>
          </cell>
          <cell r="H310">
            <v>6540395.168976347</v>
          </cell>
          <cell r="I310">
            <v>6722728.9288131092</v>
          </cell>
          <cell r="J310">
            <v>6876941.5984971877</v>
          </cell>
          <cell r="K310">
            <v>7057982.0535359997</v>
          </cell>
          <cell r="L310">
            <v>6815665.3636791361</v>
          </cell>
          <cell r="M310">
            <v>6923407.082979206</v>
          </cell>
        </row>
        <row r="311">
          <cell r="B311" t="str">
            <v>KAKO</v>
          </cell>
          <cell r="C311" t="str">
            <v>52</v>
          </cell>
          <cell r="D311">
            <v>5205</v>
          </cell>
          <cell r="E311" t="str">
            <v>Kab. Dompu</v>
          </cell>
          <cell r="F311" t="str">
            <v>ADHK</v>
          </cell>
          <cell r="G311">
            <v>2543658.429925994</v>
          </cell>
          <cell r="H311">
            <v>3192280.7760304702</v>
          </cell>
          <cell r="I311">
            <v>3247667.63647995</v>
          </cell>
          <cell r="J311">
            <v>3310261.6419746233</v>
          </cell>
          <cell r="K311">
            <v>3393764.1092619263</v>
          </cell>
          <cell r="L311">
            <v>3314653.6172436085</v>
          </cell>
          <cell r="M311">
            <v>3383997.2286509662</v>
          </cell>
        </row>
        <row r="312">
          <cell r="B312" t="str">
            <v>KAKO</v>
          </cell>
          <cell r="C312" t="str">
            <v>52</v>
          </cell>
          <cell r="D312">
            <v>5206</v>
          </cell>
          <cell r="E312" t="str">
            <v>Kab. Bima</v>
          </cell>
          <cell r="F312" t="str">
            <v>ADHK</v>
          </cell>
          <cell r="G312">
            <v>4174539.2427834095</v>
          </cell>
          <cell r="H312">
            <v>5173688.3716731612</v>
          </cell>
          <cell r="I312">
            <v>5270971.6155548561</v>
          </cell>
          <cell r="J312">
            <v>5381984.9421455786</v>
          </cell>
          <cell r="K312">
            <v>5537916.1718636602</v>
          </cell>
          <cell r="L312">
            <v>5339318.2867349591</v>
          </cell>
          <cell r="M312">
            <v>5447342.7259623334</v>
          </cell>
        </row>
        <row r="313">
          <cell r="B313" t="str">
            <v>KAKO</v>
          </cell>
          <cell r="C313" t="str">
            <v>52</v>
          </cell>
          <cell r="D313">
            <v>5207</v>
          </cell>
          <cell r="E313" t="str">
            <v>Kab. Sumbawa Barat</v>
          </cell>
          <cell r="F313" t="str">
            <v>ADHK</v>
          </cell>
          <cell r="G313">
            <v>1598570.2097760492</v>
          </cell>
          <cell r="H313">
            <v>2244884.420050004</v>
          </cell>
          <cell r="I313">
            <v>2278979.9081008737</v>
          </cell>
          <cell r="J313">
            <v>2336359.0624829037</v>
          </cell>
          <cell r="K313">
            <v>2391128.7974741855</v>
          </cell>
          <cell r="L313">
            <v>2345028.995036527</v>
          </cell>
          <cell r="M313">
            <v>2391029.6087472253</v>
          </cell>
        </row>
        <row r="314">
          <cell r="B314" t="str">
            <v>KAKO</v>
          </cell>
          <cell r="C314" t="str">
            <v>52</v>
          </cell>
          <cell r="D314">
            <v>5208</v>
          </cell>
          <cell r="E314" t="str">
            <v>Kab. Lombok Utara</v>
          </cell>
          <cell r="F314" t="str">
            <v>ADHK</v>
          </cell>
          <cell r="G314">
            <v>1999520.4163764922</v>
          </cell>
          <cell r="H314">
            <v>2533477.7187490403</v>
          </cell>
          <cell r="I314">
            <v>2579296.3560211752</v>
          </cell>
          <cell r="J314">
            <v>2618729.4554981138</v>
          </cell>
          <cell r="K314">
            <v>2695560.0098392088</v>
          </cell>
          <cell r="L314">
            <v>2580796.8829343216</v>
          </cell>
          <cell r="M314">
            <v>2621431.202082789</v>
          </cell>
        </row>
        <row r="315">
          <cell r="B315" t="str">
            <v>KAKO</v>
          </cell>
          <cell r="C315" t="str">
            <v>52</v>
          </cell>
          <cell r="D315">
            <v>5271</v>
          </cell>
          <cell r="E315" t="str">
            <v>Kota Mataram</v>
          </cell>
          <cell r="F315" t="str">
            <v>ADHK</v>
          </cell>
          <cell r="G315">
            <v>5889997.9085414903</v>
          </cell>
          <cell r="H315">
            <v>7692318.4366929336</v>
          </cell>
          <cell r="I315">
            <v>7971406.6110514887</v>
          </cell>
          <cell r="J315">
            <v>8258079.1837516688</v>
          </cell>
          <cell r="K315">
            <v>8587607.9176128265</v>
          </cell>
          <cell r="L315">
            <v>8358048.1181249106</v>
          </cell>
          <cell r="M315">
            <v>8606512.3673588522</v>
          </cell>
        </row>
        <row r="316">
          <cell r="B316" t="str">
            <v>KAKO</v>
          </cell>
          <cell r="C316" t="str">
            <v>52</v>
          </cell>
          <cell r="D316">
            <v>5272</v>
          </cell>
          <cell r="E316" t="str">
            <v>Kota Bima</v>
          </cell>
          <cell r="F316" t="str">
            <v>ADHK</v>
          </cell>
          <cell r="G316">
            <v>1525165.1173129883</v>
          </cell>
          <cell r="H316">
            <v>1933885.6559717106</v>
          </cell>
          <cell r="I316">
            <v>2005905.2855677104</v>
          </cell>
          <cell r="J316">
            <v>2033463.725103185</v>
          </cell>
          <cell r="K316">
            <v>2114883.4592624572</v>
          </cell>
          <cell r="L316">
            <v>2000047.2777886679</v>
          </cell>
          <cell r="M316">
            <v>2052729.8268783966</v>
          </cell>
        </row>
        <row r="317">
          <cell r="B317" t="str">
            <v>PROV</v>
          </cell>
          <cell r="C317" t="str">
            <v>53</v>
          </cell>
          <cell r="D317">
            <v>5300</v>
          </cell>
          <cell r="E317" t="str">
            <v>Provinsi Nusa Tenggara Timur</v>
          </cell>
          <cell r="F317" t="str">
            <v>ADHK</v>
          </cell>
          <cell r="G317">
            <v>33894767.765923671</v>
          </cell>
          <cell r="H317">
            <v>46188411.142290451</v>
          </cell>
          <cell r="I317">
            <v>48369640.964484058</v>
          </cell>
          <cell r="J317">
            <v>50523143.002712443</v>
          </cell>
          <cell r="K317">
            <v>53250488.075683102</v>
          </cell>
          <cell r="L317">
            <v>52377886.995584637</v>
          </cell>
          <cell r="M317">
            <v>53207901.26931268</v>
          </cell>
        </row>
        <row r="318">
          <cell r="B318" t="str">
            <v>KAKO</v>
          </cell>
          <cell r="C318" t="str">
            <v>53</v>
          </cell>
          <cell r="D318">
            <v>5301</v>
          </cell>
          <cell r="E318" t="str">
            <v>Kab. Sumba Barat</v>
          </cell>
          <cell r="F318" t="str">
            <v>ADHK</v>
          </cell>
          <cell r="G318">
            <v>788208.3671779111</v>
          </cell>
          <cell r="H318">
            <v>1102278.7708063673</v>
          </cell>
          <cell r="I318">
            <v>1147921.341561245</v>
          </cell>
          <cell r="J318">
            <v>1196624.3197432854</v>
          </cell>
          <cell r="K318">
            <v>1246476.7046217641</v>
          </cell>
          <cell r="L318">
            <v>1233984.0358664282</v>
          </cell>
          <cell r="M318">
            <v>1266476.1296947214</v>
          </cell>
        </row>
        <row r="319">
          <cell r="B319" t="str">
            <v>KAKO</v>
          </cell>
          <cell r="C319" t="str">
            <v>53</v>
          </cell>
          <cell r="D319">
            <v>5302</v>
          </cell>
          <cell r="E319" t="str">
            <v>Kab. Sumba Timur</v>
          </cell>
          <cell r="F319" t="str">
            <v>ADHK</v>
          </cell>
          <cell r="G319">
            <v>1689904.364348531</v>
          </cell>
          <cell r="H319">
            <v>2270314.7311790562</v>
          </cell>
          <cell r="I319">
            <v>2362597.1985141002</v>
          </cell>
          <cell r="J319">
            <v>2439588.6658491436</v>
          </cell>
          <cell r="K319">
            <v>2578501.7478603157</v>
          </cell>
          <cell r="L319">
            <v>2535247.5063097673</v>
          </cell>
          <cell r="M319">
            <v>2584849.7809828687</v>
          </cell>
        </row>
        <row r="320">
          <cell r="B320" t="str">
            <v>KAKO</v>
          </cell>
          <cell r="C320" t="str">
            <v>53</v>
          </cell>
          <cell r="D320">
            <v>5303</v>
          </cell>
          <cell r="E320" t="str">
            <v>Kab. Kupang</v>
          </cell>
          <cell r="F320" t="str">
            <v>ADHK</v>
          </cell>
          <cell r="G320">
            <v>2000105.802428328</v>
          </cell>
          <cell r="H320">
            <v>2571398.4751623152</v>
          </cell>
          <cell r="I320">
            <v>2683167.4384323061</v>
          </cell>
          <cell r="J320">
            <v>2771481.7219103388</v>
          </cell>
          <cell r="K320">
            <v>2881212.417682298</v>
          </cell>
          <cell r="L320">
            <v>2856939.815991662</v>
          </cell>
          <cell r="M320">
            <v>2917343.5620180001</v>
          </cell>
        </row>
        <row r="321">
          <cell r="B321" t="str">
            <v>KAKO</v>
          </cell>
          <cell r="C321" t="str">
            <v>53</v>
          </cell>
          <cell r="D321">
            <v>5304</v>
          </cell>
          <cell r="E321" t="str">
            <v>Kab. Timor Tengah Selatan</v>
          </cell>
          <cell r="F321" t="str">
            <v>ADHK</v>
          </cell>
          <cell r="G321">
            <v>2521567.6403537658</v>
          </cell>
          <cell r="H321">
            <v>3296500.64</v>
          </cell>
          <cell r="I321">
            <v>3410375.0523490701</v>
          </cell>
          <cell r="J321">
            <v>3498159.348569219</v>
          </cell>
          <cell r="K321">
            <v>3692194.1405213554</v>
          </cell>
          <cell r="L321">
            <v>3633735.6102701123</v>
          </cell>
          <cell r="M321">
            <v>3727557.8427857822</v>
          </cell>
        </row>
        <row r="322">
          <cell r="B322" t="str">
            <v>KAKO</v>
          </cell>
          <cell r="C322" t="str">
            <v>53</v>
          </cell>
          <cell r="D322">
            <v>5305</v>
          </cell>
          <cell r="E322" t="str">
            <v>Kab. Timor Tengah Utara</v>
          </cell>
          <cell r="F322" t="str">
            <v>ADHK</v>
          </cell>
          <cell r="G322">
            <v>1429107.2802138613</v>
          </cell>
          <cell r="H322">
            <v>2027286.9300000002</v>
          </cell>
          <cell r="I322">
            <v>2117480.14</v>
          </cell>
          <cell r="J322">
            <v>2197191.0710211447</v>
          </cell>
          <cell r="K322">
            <v>2306608.6300022337</v>
          </cell>
          <cell r="L322">
            <v>2262411.2199981911</v>
          </cell>
          <cell r="M322">
            <v>2280805.0699990969</v>
          </cell>
        </row>
        <row r="323">
          <cell r="B323" t="str">
            <v>KAKO</v>
          </cell>
          <cell r="C323" t="str">
            <v>53</v>
          </cell>
          <cell r="D323">
            <v>5306</v>
          </cell>
          <cell r="E323" t="str">
            <v>Kab. Belu</v>
          </cell>
          <cell r="F323" t="str">
            <v>ADHK</v>
          </cell>
          <cell r="G323">
            <v>1436934.7236452999</v>
          </cell>
          <cell r="H323">
            <v>1874327.1691443329</v>
          </cell>
          <cell r="I323">
            <v>1941606.3499999999</v>
          </cell>
          <cell r="J323">
            <v>2015460.12</v>
          </cell>
          <cell r="K323">
            <v>2125661.3208890613</v>
          </cell>
          <cell r="L323">
            <v>2102125.6197879999</v>
          </cell>
          <cell r="M323">
            <v>2093316.3708716999</v>
          </cell>
        </row>
        <row r="324">
          <cell r="B324" t="str">
            <v>KAKO</v>
          </cell>
          <cell r="C324" t="str">
            <v>53</v>
          </cell>
          <cell r="D324">
            <v>5307</v>
          </cell>
          <cell r="E324" t="str">
            <v>Kab. Alor</v>
          </cell>
          <cell r="F324" t="str">
            <v>ADHK</v>
          </cell>
          <cell r="G324">
            <v>1078443.0003659364</v>
          </cell>
          <cell r="H324">
            <v>1463018.75</v>
          </cell>
          <cell r="I324">
            <v>1527623.01</v>
          </cell>
          <cell r="J324">
            <v>1596024.7106090847</v>
          </cell>
          <cell r="K324">
            <v>1689691.8588727394</v>
          </cell>
          <cell r="L324">
            <v>1683258.3555339868</v>
          </cell>
          <cell r="M324">
            <v>1707301.8573219213</v>
          </cell>
        </row>
        <row r="325">
          <cell r="B325" t="str">
            <v>KAKO</v>
          </cell>
          <cell r="C325" t="str">
            <v>53</v>
          </cell>
          <cell r="D325">
            <v>5308</v>
          </cell>
          <cell r="E325" t="str">
            <v>Kab. Lembata</v>
          </cell>
          <cell r="F325" t="str">
            <v>ADHK</v>
          </cell>
          <cell r="G325">
            <v>614926.24536628032</v>
          </cell>
          <cell r="H325">
            <v>831746.41052274441</v>
          </cell>
          <cell r="I325">
            <v>869559.12498969911</v>
          </cell>
          <cell r="J325">
            <v>910153.53107282438</v>
          </cell>
          <cell r="K325">
            <v>958093.47607850214</v>
          </cell>
          <cell r="L325">
            <v>940002.9633960214</v>
          </cell>
          <cell r="M325">
            <v>954398.05882692093</v>
          </cell>
        </row>
        <row r="326">
          <cell r="B326" t="str">
            <v>KAKO</v>
          </cell>
          <cell r="C326" t="str">
            <v>53</v>
          </cell>
          <cell r="D326">
            <v>5309</v>
          </cell>
          <cell r="E326" t="str">
            <v>Kab. Flores Timur</v>
          </cell>
          <cell r="F326" t="str">
            <v>ADHK</v>
          </cell>
          <cell r="G326">
            <v>1830081.1088123617</v>
          </cell>
          <cell r="H326">
            <v>2387287.4218679043</v>
          </cell>
          <cell r="I326">
            <v>2539436.8533015763</v>
          </cell>
          <cell r="J326">
            <v>2659124.6154241781</v>
          </cell>
          <cell r="K326">
            <v>2815535.4077327796</v>
          </cell>
          <cell r="L326">
            <v>2785923.958819509</v>
          </cell>
          <cell r="M326">
            <v>2810927.3373874859</v>
          </cell>
        </row>
        <row r="327">
          <cell r="B327" t="str">
            <v>KAKO</v>
          </cell>
          <cell r="C327" t="str">
            <v>53</v>
          </cell>
          <cell r="D327">
            <v>5310</v>
          </cell>
          <cell r="E327" t="str">
            <v>Kab. Sikka</v>
          </cell>
          <cell r="F327" t="str">
            <v>ADHK</v>
          </cell>
          <cell r="G327">
            <v>1741806.5998039935</v>
          </cell>
          <cell r="H327">
            <v>2394480.4977796194</v>
          </cell>
          <cell r="I327">
            <v>2508096.411602614</v>
          </cell>
          <cell r="J327">
            <v>2628547.1913291588</v>
          </cell>
          <cell r="K327">
            <v>2774598.7625742205</v>
          </cell>
          <cell r="L327">
            <v>2707512.0663728947</v>
          </cell>
          <cell r="M327">
            <v>2758943.8113847747</v>
          </cell>
        </row>
        <row r="328">
          <cell r="B328" t="str">
            <v>KAKO</v>
          </cell>
          <cell r="C328" t="str">
            <v>53</v>
          </cell>
          <cell r="D328">
            <v>5311</v>
          </cell>
          <cell r="E328" t="str">
            <v>Kab. Ende</v>
          </cell>
          <cell r="F328" t="str">
            <v>ADHK</v>
          </cell>
          <cell r="G328">
            <v>1948965.9111097676</v>
          </cell>
          <cell r="H328">
            <v>2634880.9609440775</v>
          </cell>
          <cell r="I328">
            <v>2741177.1198905455</v>
          </cell>
          <cell r="J328">
            <v>2829867.7504818044</v>
          </cell>
          <cell r="K328">
            <v>2959853.9381427122</v>
          </cell>
          <cell r="L328">
            <v>2899150.365813815</v>
          </cell>
          <cell r="M328">
            <v>2952932.4432302616</v>
          </cell>
        </row>
        <row r="329">
          <cell r="B329" t="str">
            <v>KAKO</v>
          </cell>
          <cell r="C329" t="str">
            <v>53</v>
          </cell>
          <cell r="D329">
            <v>5312</v>
          </cell>
          <cell r="E329" t="str">
            <v>Kab. Ngada</v>
          </cell>
          <cell r="F329" t="str">
            <v>ADHK</v>
          </cell>
          <cell r="G329">
            <v>979788.25260036183</v>
          </cell>
          <cell r="H329">
            <v>1280628.279143889</v>
          </cell>
          <cell r="I329">
            <v>1334848.0158071679</v>
          </cell>
          <cell r="J329">
            <v>1394218.6083003096</v>
          </cell>
          <cell r="K329">
            <v>1478722.949021895</v>
          </cell>
          <cell r="L329">
            <v>1475769.4300887203</v>
          </cell>
          <cell r="M329">
            <v>1517653.5804478766</v>
          </cell>
        </row>
        <row r="330">
          <cell r="B330" t="str">
            <v>KAKO</v>
          </cell>
          <cell r="C330" t="str">
            <v>53</v>
          </cell>
          <cell r="D330">
            <v>5313</v>
          </cell>
          <cell r="E330" t="str">
            <v>Kab. Manggarai</v>
          </cell>
          <cell r="F330" t="str">
            <v>ADHK</v>
          </cell>
          <cell r="G330">
            <v>1546389.7025182415</v>
          </cell>
          <cell r="H330">
            <v>1957380.325890179</v>
          </cell>
          <cell r="I330">
            <v>2039513.0474838889</v>
          </cell>
          <cell r="J330">
            <v>2128298.1675034915</v>
          </cell>
          <cell r="K330">
            <v>2205375.7499435954</v>
          </cell>
          <cell r="L330">
            <v>2156994.4999992945</v>
          </cell>
          <cell r="M330">
            <v>2219101.3066602405</v>
          </cell>
        </row>
        <row r="331">
          <cell r="B331" t="str">
            <v>KAKO</v>
          </cell>
          <cell r="C331" t="str">
            <v>53</v>
          </cell>
          <cell r="D331">
            <v>5314</v>
          </cell>
          <cell r="E331" t="str">
            <v>Kab. Rote Ndao</v>
          </cell>
          <cell r="F331" t="str">
            <v>ADHK</v>
          </cell>
          <cell r="G331">
            <v>890918.8770754229</v>
          </cell>
          <cell r="H331">
            <v>1193750.3600000001</v>
          </cell>
          <cell r="I331">
            <v>1242802.0999999999</v>
          </cell>
          <cell r="J331">
            <v>1292514.1599999999</v>
          </cell>
          <cell r="K331">
            <v>1360910.0111249937</v>
          </cell>
          <cell r="L331">
            <v>1344297.3471710479</v>
          </cell>
          <cell r="M331">
            <v>1355955.0056227956</v>
          </cell>
        </row>
        <row r="332">
          <cell r="B332" t="str">
            <v>KAKO</v>
          </cell>
          <cell r="C332" t="str">
            <v>53</v>
          </cell>
          <cell r="D332">
            <v>5315</v>
          </cell>
          <cell r="E332" t="str">
            <v>Kab. Manggarai Barat</v>
          </cell>
          <cell r="F332" t="str">
            <v>ADHK</v>
          </cell>
          <cell r="G332">
            <v>1291242.4025316045</v>
          </cell>
          <cell r="H332">
            <v>1751930.0127283528</v>
          </cell>
          <cell r="I332">
            <v>1887836.5868281245</v>
          </cell>
          <cell r="J332">
            <v>2019563.0641405501</v>
          </cell>
          <cell r="K332">
            <v>2209444.908280889</v>
          </cell>
          <cell r="L332">
            <v>2200951.3307855111</v>
          </cell>
          <cell r="M332">
            <v>2276853.1240586136</v>
          </cell>
        </row>
        <row r="333">
          <cell r="B333" t="str">
            <v>KAKO</v>
          </cell>
          <cell r="C333" t="str">
            <v>53</v>
          </cell>
          <cell r="D333">
            <v>5316</v>
          </cell>
          <cell r="E333" t="str">
            <v>Kab. Sumba Tengah</v>
          </cell>
          <cell r="F333" t="str">
            <v>ADHK</v>
          </cell>
          <cell r="G333">
            <v>401066.63095460465</v>
          </cell>
          <cell r="H333">
            <v>550690.04340032372</v>
          </cell>
          <cell r="I333">
            <v>575155.87599698163</v>
          </cell>
          <cell r="J333">
            <v>601209.79657361528</v>
          </cell>
          <cell r="K333">
            <v>635480.50465156406</v>
          </cell>
          <cell r="L333">
            <v>628274.65173466003</v>
          </cell>
          <cell r="M333">
            <v>649038.68007323716</v>
          </cell>
        </row>
        <row r="334">
          <cell r="B334" t="str">
            <v>KAKO</v>
          </cell>
          <cell r="C334" t="str">
            <v>53</v>
          </cell>
          <cell r="D334">
            <v>5317</v>
          </cell>
          <cell r="E334" t="str">
            <v>Kab. Sumba Barat Daya</v>
          </cell>
          <cell r="F334" t="str">
            <v>ADHK</v>
          </cell>
          <cell r="G334">
            <v>1237999.4679701254</v>
          </cell>
          <cell r="H334">
            <v>1676188.0449402761</v>
          </cell>
          <cell r="I334">
            <v>1755037.681937567</v>
          </cell>
          <cell r="J334">
            <v>1829922.3928321009</v>
          </cell>
          <cell r="K334">
            <v>1933741.2920456496</v>
          </cell>
          <cell r="L334">
            <v>1936768.4659915648</v>
          </cell>
          <cell r="M334">
            <v>2014220.271045607</v>
          </cell>
        </row>
        <row r="335">
          <cell r="B335" t="str">
            <v>KAKO</v>
          </cell>
          <cell r="C335" t="str">
            <v>53</v>
          </cell>
          <cell r="D335">
            <v>5318</v>
          </cell>
          <cell r="E335" t="str">
            <v>Kab. Nagekeo</v>
          </cell>
          <cell r="F335" t="str">
            <v>ADHK</v>
          </cell>
          <cell r="G335">
            <v>801688.34970142879</v>
          </cell>
          <cell r="H335">
            <v>1086942.4851699998</v>
          </cell>
          <cell r="I335">
            <v>1140066.3697714282</v>
          </cell>
          <cell r="J335">
            <v>1188962.6176276268</v>
          </cell>
          <cell r="K335">
            <v>1225591.511335298</v>
          </cell>
          <cell r="L335">
            <v>1208836.9032797341</v>
          </cell>
          <cell r="M335">
            <v>1225179.1009656691</v>
          </cell>
        </row>
        <row r="336">
          <cell r="B336" t="str">
            <v>KAKO</v>
          </cell>
          <cell r="C336" t="str">
            <v>53</v>
          </cell>
          <cell r="D336">
            <v>5319</v>
          </cell>
          <cell r="E336" t="str">
            <v>Kab. Manggarai Timur</v>
          </cell>
          <cell r="F336" t="str">
            <v>ADHK</v>
          </cell>
          <cell r="G336">
            <v>1101674.6166857241</v>
          </cell>
          <cell r="H336">
            <v>1434389.9156402289</v>
          </cell>
          <cell r="I336">
            <v>1499818.5110607294</v>
          </cell>
          <cell r="J336">
            <v>1566896.6936584101</v>
          </cell>
          <cell r="K336">
            <v>1648019.1228271378</v>
          </cell>
          <cell r="L336">
            <v>1653267.2149059309</v>
          </cell>
          <cell r="M336">
            <v>1703086.6540098968</v>
          </cell>
        </row>
        <row r="337">
          <cell r="B337" t="str">
            <v>KAKO</v>
          </cell>
          <cell r="C337" t="str">
            <v>53</v>
          </cell>
          <cell r="D337">
            <v>5320</v>
          </cell>
          <cell r="E337" t="str">
            <v>Kab. Sabu Raijua</v>
          </cell>
          <cell r="F337" t="str">
            <v>ADHK</v>
          </cell>
          <cell r="G337">
            <v>399923.4541412525</v>
          </cell>
          <cell r="H337">
            <v>529105.91296068986</v>
          </cell>
          <cell r="I337">
            <v>552760.02040935564</v>
          </cell>
          <cell r="J337">
            <v>573952.76413948997</v>
          </cell>
          <cell r="K337">
            <v>597443.20045858214</v>
          </cell>
          <cell r="L337">
            <v>592835.70317110582</v>
          </cell>
          <cell r="M337">
            <v>610283.80123983952</v>
          </cell>
        </row>
        <row r="338">
          <cell r="B338" t="str">
            <v>KAKO</v>
          </cell>
          <cell r="C338" t="str">
            <v>53</v>
          </cell>
          <cell r="D338">
            <v>5321</v>
          </cell>
          <cell r="E338" t="str">
            <v>Kab. Malaka</v>
          </cell>
          <cell r="F338" t="str">
            <v>ADHK</v>
          </cell>
          <cell r="G338">
            <v>1004712.8187049321</v>
          </cell>
          <cell r="H338">
            <v>1389979.09</v>
          </cell>
          <cell r="I338">
            <v>1446978.9040649915</v>
          </cell>
          <cell r="J338">
            <v>1506004.1863878733</v>
          </cell>
          <cell r="K338">
            <v>1572677.8821814847</v>
          </cell>
          <cell r="L338">
            <v>1563317.7972455744</v>
          </cell>
          <cell r="M338">
            <v>1617747.9294933314</v>
          </cell>
        </row>
        <row r="339">
          <cell r="B339" t="str">
            <v>KAKO</v>
          </cell>
          <cell r="C339" t="str">
            <v>53</v>
          </cell>
          <cell r="D339">
            <v>5371</v>
          </cell>
          <cell r="E339" t="str">
            <v>Kota Kupang</v>
          </cell>
          <cell r="F339" t="str">
            <v>ADHK</v>
          </cell>
          <cell r="G339">
            <v>7159312.1494139368</v>
          </cell>
          <cell r="H339">
            <v>10213360.059496375</v>
          </cell>
          <cell r="I339">
            <v>10722657.680740101</v>
          </cell>
          <cell r="J339">
            <v>11373822.397870328</v>
          </cell>
          <cell r="K339">
            <v>12058597.806536263</v>
          </cell>
          <cell r="L339">
            <v>11733665.003019344</v>
          </cell>
          <cell r="M339">
            <v>11910260.126656795</v>
          </cell>
        </row>
        <row r="340">
          <cell r="B340" t="str">
            <v>PROV</v>
          </cell>
          <cell r="C340" t="str">
            <v>61</v>
          </cell>
          <cell r="D340">
            <v>6100</v>
          </cell>
          <cell r="E340" t="str">
            <v>Provinsi Kalimantan Barat</v>
          </cell>
          <cell r="F340" t="str">
            <v>ADHK</v>
          </cell>
          <cell r="G340">
            <v>47953709.681444727</v>
          </cell>
          <cell r="H340">
            <v>63143292.885560639</v>
          </cell>
          <cell r="I340">
            <v>65881651.987623572</v>
          </cell>
          <cell r="J340">
            <v>68450954.920740351</v>
          </cell>
          <cell r="K340">
            <v>71620843.977333322</v>
          </cell>
          <cell r="L340">
            <v>71468788.003165975</v>
          </cell>
          <cell r="M340">
            <v>72573794.035553724</v>
          </cell>
        </row>
        <row r="341">
          <cell r="B341" t="str">
            <v>KAKO</v>
          </cell>
          <cell r="C341" t="str">
            <v>61</v>
          </cell>
          <cell r="D341">
            <v>6101</v>
          </cell>
          <cell r="E341" t="str">
            <v>Kab. Sambas</v>
          </cell>
          <cell r="F341" t="str">
            <v>ADHK</v>
          </cell>
          <cell r="G341">
            <v>4967072.9400000004</v>
          </cell>
          <cell r="H341">
            <v>6259278.459999999</v>
          </cell>
          <cell r="I341">
            <v>6504044.3955890005</v>
          </cell>
          <cell r="J341">
            <v>6782559.2113035377</v>
          </cell>
          <cell r="K341">
            <v>7093728.2193406587</v>
          </cell>
          <cell r="L341">
            <v>7081501.7483348781</v>
          </cell>
          <cell r="M341">
            <v>7192572.551412317</v>
          </cell>
        </row>
        <row r="342">
          <cell r="B342" t="str">
            <v>KAKO</v>
          </cell>
          <cell r="C342" t="str">
            <v>61</v>
          </cell>
          <cell r="D342">
            <v>6102</v>
          </cell>
          <cell r="E342" t="str">
            <v>Kab. Bengkayang</v>
          </cell>
          <cell r="F342" t="str">
            <v>ADHK</v>
          </cell>
          <cell r="G342">
            <v>2176496.3407554086</v>
          </cell>
          <cell r="H342">
            <v>2844723.4551970903</v>
          </cell>
          <cell r="I342">
            <v>2990412.4864707985</v>
          </cell>
          <cell r="J342">
            <v>3160980.4978807946</v>
          </cell>
          <cell r="K342">
            <v>3340432.7399999993</v>
          </cell>
          <cell r="L342">
            <v>3320818.2832104997</v>
          </cell>
          <cell r="M342">
            <v>3432668.3403075025</v>
          </cell>
        </row>
        <row r="343">
          <cell r="B343" t="str">
            <v>KAKO</v>
          </cell>
          <cell r="C343" t="str">
            <v>61</v>
          </cell>
          <cell r="D343">
            <v>6103</v>
          </cell>
          <cell r="E343" t="str">
            <v>Kab. Landak</v>
          </cell>
          <cell r="F343" t="str">
            <v>ADHK</v>
          </cell>
          <cell r="G343">
            <v>2625428.449886288</v>
          </cell>
          <cell r="H343">
            <v>3552640.5421442236</v>
          </cell>
          <cell r="I343">
            <v>3674756.5745373531</v>
          </cell>
          <cell r="J343">
            <v>3839917.4288959848</v>
          </cell>
          <cell r="K343">
            <v>4041736.7456371575</v>
          </cell>
          <cell r="L343">
            <v>4036156.19</v>
          </cell>
          <cell r="M343">
            <v>4123612.41</v>
          </cell>
        </row>
        <row r="344">
          <cell r="B344" t="str">
            <v>KAKO</v>
          </cell>
          <cell r="C344" t="str">
            <v>61</v>
          </cell>
          <cell r="D344">
            <v>6104</v>
          </cell>
          <cell r="E344" t="str">
            <v>Kab. Pontianak</v>
          </cell>
          <cell r="F344" t="str">
            <v>ADHK</v>
          </cell>
          <cell r="G344">
            <v>2002700.3764793479</v>
          </cell>
          <cell r="H344">
            <v>2623349.6798838344</v>
          </cell>
          <cell r="I344">
            <v>2753511.30368941</v>
          </cell>
          <cell r="J344">
            <v>2905451.1690300531</v>
          </cell>
          <cell r="K344">
            <v>3032743.5154194701</v>
          </cell>
          <cell r="L344">
            <v>3043079.2109974306</v>
          </cell>
          <cell r="M344">
            <v>3104577.3727689362</v>
          </cell>
        </row>
        <row r="345">
          <cell r="B345" t="str">
            <v>KAKO</v>
          </cell>
          <cell r="C345" t="str">
            <v>61</v>
          </cell>
          <cell r="D345">
            <v>6105</v>
          </cell>
          <cell r="E345" t="str">
            <v>Kab. Sanggau</v>
          </cell>
          <cell r="F345" t="str">
            <v>ADHK</v>
          </cell>
          <cell r="G345">
            <v>4970925.9730901886</v>
          </cell>
          <cell r="H345">
            <v>6459142.5800000001</v>
          </cell>
          <cell r="I345">
            <v>6769996.1300000008</v>
          </cell>
          <cell r="J345">
            <v>6994795.76839229</v>
          </cell>
          <cell r="K345">
            <v>7191734.3445362356</v>
          </cell>
          <cell r="L345">
            <v>7166503.778260651</v>
          </cell>
          <cell r="M345">
            <v>7225057.5788511289</v>
          </cell>
        </row>
        <row r="346">
          <cell r="B346" t="str">
            <v>KAKO</v>
          </cell>
          <cell r="C346" t="str">
            <v>61</v>
          </cell>
          <cell r="D346">
            <v>6106</v>
          </cell>
          <cell r="E346" t="str">
            <v>Kab. Ketapang</v>
          </cell>
          <cell r="F346" t="str">
            <v>ADHK</v>
          </cell>
          <cell r="G346">
            <v>5266267.8793183761</v>
          </cell>
          <cell r="H346">
            <v>7110113.8746837182</v>
          </cell>
          <cell r="I346">
            <v>7402207.4000000004</v>
          </cell>
          <cell r="J346">
            <v>7749345.4699999997</v>
          </cell>
          <cell r="K346">
            <v>8094572.5199999996</v>
          </cell>
          <cell r="L346">
            <v>7906509.8231658936</v>
          </cell>
          <cell r="M346">
            <v>8063651.3112655031</v>
          </cell>
        </row>
        <row r="347">
          <cell r="B347" t="str">
            <v>KAKO</v>
          </cell>
          <cell r="C347" t="str">
            <v>61</v>
          </cell>
          <cell r="D347">
            <v>6107</v>
          </cell>
          <cell r="E347" t="str">
            <v>Kab. Sintang</v>
          </cell>
          <cell r="F347" t="str">
            <v>ADHK</v>
          </cell>
          <cell r="G347">
            <v>3382260.9909185129</v>
          </cell>
          <cell r="H347">
            <v>4413099.2310189139</v>
          </cell>
          <cell r="I347">
            <v>4660646.9009321807</v>
          </cell>
          <cell r="J347">
            <v>4908143.1399999997</v>
          </cell>
          <cell r="K347">
            <v>5189114.5100000007</v>
          </cell>
          <cell r="L347">
            <v>5188480.8791701216</v>
          </cell>
          <cell r="M347">
            <v>5261328.1839537965</v>
          </cell>
        </row>
        <row r="348">
          <cell r="B348" t="str">
            <v>KAKO</v>
          </cell>
          <cell r="C348" t="str">
            <v>61</v>
          </cell>
          <cell r="D348">
            <v>6108</v>
          </cell>
          <cell r="E348" t="str">
            <v>Kab. Kapuas Hulu</v>
          </cell>
          <cell r="F348" t="str">
            <v>ADHK</v>
          </cell>
          <cell r="G348">
            <v>2411579.7058825847</v>
          </cell>
          <cell r="H348">
            <v>3198301.1865082891</v>
          </cell>
          <cell r="I348">
            <v>3378081.46</v>
          </cell>
          <cell r="J348">
            <v>3514030.55</v>
          </cell>
          <cell r="K348">
            <v>3669668.0900000003</v>
          </cell>
          <cell r="L348">
            <v>3664379.1541376384</v>
          </cell>
          <cell r="M348">
            <v>3694344.1856873343</v>
          </cell>
        </row>
        <row r="349">
          <cell r="B349" t="str">
            <v>KAKO</v>
          </cell>
          <cell r="C349" t="str">
            <v>61</v>
          </cell>
          <cell r="D349">
            <v>6109</v>
          </cell>
          <cell r="E349" t="str">
            <v>Kab. Sekadau</v>
          </cell>
          <cell r="F349" t="str">
            <v>ADHK</v>
          </cell>
          <cell r="G349">
            <v>1531126.9353455445</v>
          </cell>
          <cell r="H349">
            <v>2027041.1492307759</v>
          </cell>
          <cell r="I349">
            <v>2121823.9545144294</v>
          </cell>
          <cell r="J349">
            <v>2234161.6666858401</v>
          </cell>
          <cell r="K349">
            <v>2352384.53244184</v>
          </cell>
          <cell r="L349">
            <v>2339322.8610985419</v>
          </cell>
          <cell r="M349">
            <v>2371980.8897812674</v>
          </cell>
        </row>
        <row r="350">
          <cell r="B350" t="str">
            <v>KAKO</v>
          </cell>
          <cell r="C350" t="str">
            <v>61</v>
          </cell>
          <cell r="D350">
            <v>6110</v>
          </cell>
          <cell r="E350" t="str">
            <v>Kab. Melawi</v>
          </cell>
          <cell r="F350" t="str">
            <v>ADHK</v>
          </cell>
          <cell r="G350">
            <v>1486650.2835273806</v>
          </cell>
          <cell r="H350">
            <v>1914627.8345764447</v>
          </cell>
          <cell r="I350">
            <v>1990774.59</v>
          </cell>
          <cell r="J350">
            <v>2081804.7500000002</v>
          </cell>
          <cell r="K350">
            <v>2170005.1199999996</v>
          </cell>
          <cell r="L350">
            <v>2165038.3076663087</v>
          </cell>
          <cell r="M350">
            <v>2236968.8082964299</v>
          </cell>
        </row>
        <row r="351">
          <cell r="B351" t="str">
            <v>KAKO</v>
          </cell>
          <cell r="C351" t="str">
            <v>61</v>
          </cell>
          <cell r="D351">
            <v>6111</v>
          </cell>
          <cell r="E351" t="str">
            <v>Kab. Kayong Utara</v>
          </cell>
          <cell r="F351" t="str">
            <v>ADHK</v>
          </cell>
          <cell r="G351">
            <v>935362.21626053355</v>
          </cell>
          <cell r="H351">
            <v>1239521.5495708357</v>
          </cell>
          <cell r="I351">
            <v>1315558.2569662542</v>
          </cell>
          <cell r="J351">
            <v>1383874.63182593</v>
          </cell>
          <cell r="K351">
            <v>1457324.1900273843</v>
          </cell>
          <cell r="L351">
            <v>1428160.5018647942</v>
          </cell>
          <cell r="M351">
            <v>1474764.4766632374</v>
          </cell>
        </row>
        <row r="352">
          <cell r="B352" t="str">
            <v>KAKO</v>
          </cell>
          <cell r="C352" t="str">
            <v>61</v>
          </cell>
          <cell r="D352">
            <v>6112</v>
          </cell>
          <cell r="E352" t="str">
            <v>Kab. Kubu Raya</v>
          </cell>
          <cell r="F352" t="str">
            <v>ADHK</v>
          </cell>
          <cell r="G352">
            <v>5766234.4936917285</v>
          </cell>
          <cell r="H352">
            <v>7740883.9843518035</v>
          </cell>
          <cell r="I352">
            <v>8133242.2800000003</v>
          </cell>
          <cell r="J352">
            <v>8558184.25</v>
          </cell>
          <cell r="K352">
            <v>8927723.5503640007</v>
          </cell>
          <cell r="L352">
            <v>8902706.5564842578</v>
          </cell>
          <cell r="M352">
            <v>9090404.9446286857</v>
          </cell>
        </row>
        <row r="353">
          <cell r="B353" t="str">
            <v>KAKO</v>
          </cell>
          <cell r="C353" t="str">
            <v>61</v>
          </cell>
          <cell r="D353">
            <v>6171</v>
          </cell>
          <cell r="E353" t="str">
            <v>Kota Pontianak</v>
          </cell>
          <cell r="F353" t="str">
            <v>ADHK</v>
          </cell>
          <cell r="G353">
            <v>8171005.6217603348</v>
          </cell>
          <cell r="H353">
            <v>10970083.579611</v>
          </cell>
          <cell r="I353">
            <v>11275609.09</v>
          </cell>
          <cell r="J353">
            <v>11553668.469168512</v>
          </cell>
          <cell r="K353">
            <v>11909544.147928523</v>
          </cell>
          <cell r="L353">
            <v>11758176.013957469</v>
          </cell>
          <cell r="M353">
            <v>12083295.552736517</v>
          </cell>
        </row>
        <row r="354">
          <cell r="B354" t="str">
            <v>KAKO</v>
          </cell>
          <cell r="C354" t="str">
            <v>61</v>
          </cell>
          <cell r="D354">
            <v>6172</v>
          </cell>
          <cell r="E354" t="str">
            <v>Kota Singkawang</v>
          </cell>
          <cell r="F354" t="str">
            <v>ADHK</v>
          </cell>
          <cell r="G354">
            <v>2260597.4674189328</v>
          </cell>
          <cell r="H354">
            <v>3063179.695641207</v>
          </cell>
          <cell r="I354">
            <v>3207820.3663199153</v>
          </cell>
          <cell r="J354">
            <v>3357568.9628548063</v>
          </cell>
          <cell r="K354">
            <v>3518102.37</v>
          </cell>
          <cell r="L354">
            <v>3454815.89</v>
          </cell>
          <cell r="M354">
            <v>3637990.8610141617</v>
          </cell>
        </row>
        <row r="355">
          <cell r="B355" t="str">
            <v>PROV</v>
          </cell>
          <cell r="C355" t="str">
            <v>62</v>
          </cell>
          <cell r="D355">
            <v>6200</v>
          </cell>
          <cell r="E355" t="str">
            <v>Provinsi Kalimantan Tengah</v>
          </cell>
          <cell r="F355" t="str">
            <v>ADHK</v>
          </cell>
          <cell r="G355">
            <v>25562603.088474348</v>
          </cell>
          <cell r="H355">
            <v>33365645.746396136</v>
          </cell>
          <cell r="I355">
            <v>34778394.138468064</v>
          </cell>
          <cell r="J355">
            <v>36591957.621903278</v>
          </cell>
          <cell r="K355">
            <v>38451317.209839433</v>
          </cell>
          <cell r="L355">
            <v>38658970.600355335</v>
          </cell>
          <cell r="M355">
            <v>39263454.654420801</v>
          </cell>
        </row>
        <row r="356">
          <cell r="B356" t="str">
            <v>KAKO</v>
          </cell>
          <cell r="C356" t="str">
            <v>62</v>
          </cell>
          <cell r="D356">
            <v>6201</v>
          </cell>
          <cell r="E356" t="str">
            <v>Kab. Kotawaringin Barat</v>
          </cell>
          <cell r="F356" t="str">
            <v>ADHK</v>
          </cell>
          <cell r="G356">
            <v>2894760.5856697466</v>
          </cell>
          <cell r="H356">
            <v>3734013.0036142198</v>
          </cell>
          <cell r="I356">
            <v>3906188.9783637128</v>
          </cell>
          <cell r="J356">
            <v>4116310.36</v>
          </cell>
          <cell r="K356">
            <v>4282109.6694713458</v>
          </cell>
          <cell r="L356">
            <v>4292030.655253402</v>
          </cell>
          <cell r="M356">
            <v>4404692.491649</v>
          </cell>
        </row>
        <row r="357">
          <cell r="B357" t="str">
            <v>KAKO</v>
          </cell>
          <cell r="C357" t="str">
            <v>62</v>
          </cell>
          <cell r="D357">
            <v>6202</v>
          </cell>
          <cell r="E357" t="str">
            <v>Kab. Kotawaringin Timur</v>
          </cell>
          <cell r="F357" t="str">
            <v>ADHK</v>
          </cell>
          <cell r="G357">
            <v>4064278.9294135058</v>
          </cell>
          <cell r="H357">
            <v>5320472.7034773929</v>
          </cell>
          <cell r="I357">
            <v>5528122.4540506722</v>
          </cell>
          <cell r="J357">
            <v>5864495.9044675892</v>
          </cell>
          <cell r="K357">
            <v>6149174.9773500431</v>
          </cell>
          <cell r="L357">
            <v>6147065.4914932018</v>
          </cell>
          <cell r="M357">
            <v>6318854.2116833813</v>
          </cell>
        </row>
        <row r="358">
          <cell r="B358" t="str">
            <v>KAKO</v>
          </cell>
          <cell r="C358" t="str">
            <v>62</v>
          </cell>
          <cell r="D358">
            <v>6203</v>
          </cell>
          <cell r="E358" t="str">
            <v>Kab. Kapuas</v>
          </cell>
          <cell r="F358" t="str">
            <v>ADHK</v>
          </cell>
          <cell r="G358">
            <v>3225888.7812954374</v>
          </cell>
          <cell r="H358">
            <v>4119616.2542029019</v>
          </cell>
          <cell r="I358">
            <v>4241735.7772883847</v>
          </cell>
          <cell r="J358">
            <v>4473898.110440895</v>
          </cell>
          <cell r="K358">
            <v>4720564.7595649576</v>
          </cell>
          <cell r="L358">
            <v>4840488.609920755</v>
          </cell>
          <cell r="M358">
            <v>4968998.7700187629</v>
          </cell>
        </row>
        <row r="359">
          <cell r="B359" t="str">
            <v>KAKO</v>
          </cell>
          <cell r="C359" t="str">
            <v>62</v>
          </cell>
          <cell r="D359">
            <v>6204</v>
          </cell>
          <cell r="E359" t="str">
            <v>Kab. Barito Selatan</v>
          </cell>
          <cell r="F359" t="str">
            <v>ADHK</v>
          </cell>
          <cell r="G359">
            <v>1346960.2727833698</v>
          </cell>
          <cell r="H359">
            <v>1719054.970959546</v>
          </cell>
          <cell r="I359">
            <v>1774548.5615190326</v>
          </cell>
          <cell r="J359">
            <v>1858858.1338499342</v>
          </cell>
          <cell r="K359">
            <v>1911593.4303670782</v>
          </cell>
          <cell r="L359">
            <v>1924459.7453436162</v>
          </cell>
          <cell r="M359">
            <v>1951986.5541113182</v>
          </cell>
        </row>
        <row r="360">
          <cell r="B360" t="str">
            <v>KAKO</v>
          </cell>
          <cell r="C360" t="str">
            <v>62</v>
          </cell>
          <cell r="D360">
            <v>6205</v>
          </cell>
          <cell r="E360" t="str">
            <v>Kab. Barito Utara</v>
          </cell>
          <cell r="F360" t="str">
            <v>ADHK</v>
          </cell>
          <cell r="G360">
            <v>1593085.0177100857</v>
          </cell>
          <cell r="H360">
            <v>2066714.3111700302</v>
          </cell>
          <cell r="I360">
            <v>2153996.5628170487</v>
          </cell>
          <cell r="J360">
            <v>2283497.66811642</v>
          </cell>
          <cell r="K360">
            <v>2406614.2731905631</v>
          </cell>
          <cell r="L360">
            <v>2471413.7571760979</v>
          </cell>
          <cell r="M360">
            <v>2536469.8118394529</v>
          </cell>
        </row>
        <row r="361">
          <cell r="B361" t="str">
            <v>KAKO</v>
          </cell>
          <cell r="C361" t="str">
            <v>62</v>
          </cell>
          <cell r="D361">
            <v>6206</v>
          </cell>
          <cell r="E361" t="str">
            <v>Kab. Sukamara</v>
          </cell>
          <cell r="F361" t="str">
            <v>ADHK</v>
          </cell>
          <cell r="G361">
            <v>548854.27347784315</v>
          </cell>
          <cell r="H361">
            <v>724836.14333312947</v>
          </cell>
          <cell r="I361">
            <v>757672.89630724804</v>
          </cell>
          <cell r="J361">
            <v>796386.30563829001</v>
          </cell>
          <cell r="K361">
            <v>837639.98232903343</v>
          </cell>
          <cell r="L361">
            <v>849298.15851335297</v>
          </cell>
          <cell r="M361">
            <v>868812.17934980639</v>
          </cell>
        </row>
        <row r="362">
          <cell r="B362" t="str">
            <v>KAKO</v>
          </cell>
          <cell r="C362" t="str">
            <v>62</v>
          </cell>
          <cell r="D362">
            <v>6207</v>
          </cell>
          <cell r="E362" t="str">
            <v>Kab. Lamandau</v>
          </cell>
          <cell r="F362" t="str">
            <v>ADHK</v>
          </cell>
          <cell r="G362">
            <v>756527.03751747578</v>
          </cell>
          <cell r="H362">
            <v>948494.8713145355</v>
          </cell>
          <cell r="I362">
            <v>984279.36280958413</v>
          </cell>
          <cell r="J362">
            <v>1036490.0006688999</v>
          </cell>
          <cell r="K362">
            <v>1092657.4541653986</v>
          </cell>
          <cell r="L362">
            <v>1127557.9314578376</v>
          </cell>
          <cell r="M362">
            <v>1159264.317803374</v>
          </cell>
        </row>
        <row r="363">
          <cell r="B363" t="str">
            <v>KAKO</v>
          </cell>
          <cell r="C363" t="str">
            <v>62</v>
          </cell>
          <cell r="D363">
            <v>6208</v>
          </cell>
          <cell r="E363" t="str">
            <v>Kab. Seruyan</v>
          </cell>
          <cell r="F363" t="str">
            <v>ADHK</v>
          </cell>
          <cell r="G363">
            <v>1570430.8335307199</v>
          </cell>
          <cell r="H363">
            <v>2052643.9825129092</v>
          </cell>
          <cell r="I363">
            <v>2136390.7988856109</v>
          </cell>
          <cell r="J363">
            <v>2254354.066368565</v>
          </cell>
          <cell r="K363">
            <v>2338394.3043166883</v>
          </cell>
          <cell r="L363">
            <v>2364760.4399089217</v>
          </cell>
          <cell r="M363">
            <v>2416777.212215865</v>
          </cell>
        </row>
        <row r="364">
          <cell r="B364" t="str">
            <v>KAKO</v>
          </cell>
          <cell r="C364" t="str">
            <v>62</v>
          </cell>
          <cell r="D364">
            <v>6209</v>
          </cell>
          <cell r="E364" t="str">
            <v>Kab. Katingan</v>
          </cell>
          <cell r="F364" t="str">
            <v>ADHK</v>
          </cell>
          <cell r="G364">
            <v>1745172.2640851105</v>
          </cell>
          <cell r="H364">
            <v>2248474.7195933848</v>
          </cell>
          <cell r="I364">
            <v>2372798.0837045582</v>
          </cell>
          <cell r="J364">
            <v>2510852.0447159801</v>
          </cell>
          <cell r="K364">
            <v>2698445.7888636952</v>
          </cell>
          <cell r="L364">
            <v>2794337.7594625209</v>
          </cell>
          <cell r="M364">
            <v>2841496.8249906925</v>
          </cell>
        </row>
        <row r="365">
          <cell r="B365" t="str">
            <v>KAKO</v>
          </cell>
          <cell r="C365" t="str">
            <v>62</v>
          </cell>
          <cell r="D365">
            <v>6210</v>
          </cell>
          <cell r="E365" t="str">
            <v>Kab. Pulang Pisau</v>
          </cell>
          <cell r="F365" t="str">
            <v>ADHK</v>
          </cell>
          <cell r="G365">
            <v>1159064.2863468551</v>
          </cell>
          <cell r="H365">
            <v>1448352.995214574</v>
          </cell>
          <cell r="I365">
            <v>1501689.5259510865</v>
          </cell>
          <cell r="J365">
            <v>1568283.0071709019</v>
          </cell>
          <cell r="K365">
            <v>1643802.9765399119</v>
          </cell>
          <cell r="L365">
            <v>1644150.8854514339</v>
          </cell>
          <cell r="M365">
            <v>1714366.5410128552</v>
          </cell>
        </row>
        <row r="366">
          <cell r="B366" t="str">
            <v>KAKO</v>
          </cell>
          <cell r="C366" t="str">
            <v>62</v>
          </cell>
          <cell r="D366">
            <v>6211</v>
          </cell>
          <cell r="E366" t="str">
            <v>Kab. Gunung Mas</v>
          </cell>
          <cell r="F366" t="str">
            <v>ADHK</v>
          </cell>
          <cell r="G366">
            <v>1282467.4080852657</v>
          </cell>
          <cell r="H366">
            <v>1640332.5248547969</v>
          </cell>
          <cell r="I366">
            <v>1707089.9426503887</v>
          </cell>
          <cell r="J366">
            <v>1823932.9460083665</v>
          </cell>
          <cell r="K366">
            <v>1896220.7421849328</v>
          </cell>
          <cell r="L366">
            <v>1889368.2762331364</v>
          </cell>
          <cell r="M366">
            <v>1951196.7539317075</v>
          </cell>
        </row>
        <row r="367">
          <cell r="B367" t="str">
            <v>KAKO</v>
          </cell>
          <cell r="C367" t="str">
            <v>62</v>
          </cell>
          <cell r="D367">
            <v>6212</v>
          </cell>
          <cell r="E367" t="str">
            <v>Kab. Barito Timur</v>
          </cell>
          <cell r="F367" t="str">
            <v>ADHK</v>
          </cell>
          <cell r="G367">
            <v>1197450.0000432474</v>
          </cell>
          <cell r="H367">
            <v>1529635.8785386118</v>
          </cell>
          <cell r="I367">
            <v>1609391.7743064761</v>
          </cell>
          <cell r="J367">
            <v>1722323.8536915649</v>
          </cell>
          <cell r="K367">
            <v>1789992.182405602</v>
          </cell>
          <cell r="L367">
            <v>1825644.5214101607</v>
          </cell>
          <cell r="M367">
            <v>1862594.0253643123</v>
          </cell>
        </row>
        <row r="368">
          <cell r="B368" t="str">
            <v>KAKO</v>
          </cell>
          <cell r="C368" t="str">
            <v>62</v>
          </cell>
          <cell r="D368">
            <v>6213</v>
          </cell>
          <cell r="E368" t="str">
            <v>Kab. Murung Raya</v>
          </cell>
          <cell r="F368" t="str">
            <v>ADHK</v>
          </cell>
          <cell r="G368">
            <v>1320437.2806839605</v>
          </cell>
          <cell r="H368">
            <v>1696622.7098999226</v>
          </cell>
          <cell r="I368">
            <v>1783994.2325450678</v>
          </cell>
          <cell r="J368">
            <v>1880901.2325450678</v>
          </cell>
          <cell r="K368">
            <v>1974319.8278997755</v>
          </cell>
          <cell r="L368">
            <v>2006947.065053731</v>
          </cell>
          <cell r="M368">
            <v>2059851.5165262676</v>
          </cell>
        </row>
        <row r="369">
          <cell r="B369" t="str">
            <v>KAKO</v>
          </cell>
          <cell r="C369" t="str">
            <v>62</v>
          </cell>
          <cell r="D369">
            <v>6271</v>
          </cell>
          <cell r="E369" t="str">
            <v>Kota Palangkaraya</v>
          </cell>
          <cell r="F369" t="str">
            <v>ADHK</v>
          </cell>
          <cell r="G369">
            <v>2857226.1178317075</v>
          </cell>
          <cell r="H369">
            <v>3789076.6766766892</v>
          </cell>
          <cell r="I369">
            <v>3973586.7417670554</v>
          </cell>
          <cell r="J369">
            <v>4276676.901062103</v>
          </cell>
          <cell r="K369">
            <v>4508342.5942996545</v>
          </cell>
          <cell r="L369">
            <v>4494910.8643047493</v>
          </cell>
          <cell r="M369">
            <v>4650085.6686028596</v>
          </cell>
        </row>
        <row r="370">
          <cell r="B370" t="str">
            <v>PROV</v>
          </cell>
          <cell r="C370" t="str">
            <v>63</v>
          </cell>
          <cell r="D370">
            <v>6300</v>
          </cell>
          <cell r="E370" t="str">
            <v>Provinsi Kalimantan Selatan</v>
          </cell>
          <cell r="F370" t="str">
            <v>ADHK</v>
          </cell>
          <cell r="G370">
            <v>40777814.721282229</v>
          </cell>
          <cell r="H370">
            <v>54210375.861208394</v>
          </cell>
          <cell r="I370">
            <v>56822277.490537539</v>
          </cell>
          <cell r="J370">
            <v>59678330.825454623</v>
          </cell>
          <cell r="K370">
            <v>62071063.523755215</v>
          </cell>
          <cell r="L370">
            <v>61910598.302031055</v>
          </cell>
          <cell r="M370">
            <v>62402185.353711829</v>
          </cell>
        </row>
        <row r="371">
          <cell r="B371" t="str">
            <v>KAKO</v>
          </cell>
          <cell r="C371" t="str">
            <v>63</v>
          </cell>
          <cell r="D371">
            <v>6301</v>
          </cell>
          <cell r="E371" t="str">
            <v>Kab. Tanah Laut</v>
          </cell>
          <cell r="F371" t="str">
            <v>ADHK</v>
          </cell>
          <cell r="G371">
            <v>3107290.9268137035</v>
          </cell>
          <cell r="H371">
            <v>4095653.454421679</v>
          </cell>
          <cell r="I371">
            <v>4280618.7661686698</v>
          </cell>
          <cell r="J371">
            <v>4490960.254954976</v>
          </cell>
          <cell r="K371">
            <v>4671076.958854829</v>
          </cell>
          <cell r="L371">
            <v>4659819.7755154837</v>
          </cell>
          <cell r="M371">
            <v>4705819.2333241338</v>
          </cell>
        </row>
        <row r="372">
          <cell r="B372" t="str">
            <v>KAKO</v>
          </cell>
          <cell r="C372" t="str">
            <v>63</v>
          </cell>
          <cell r="D372">
            <v>6302</v>
          </cell>
          <cell r="E372" t="str">
            <v>Kab. Kota Baru</v>
          </cell>
          <cell r="F372" t="str">
            <v>ADHK</v>
          </cell>
          <cell r="G372">
            <v>3292432.5726707494</v>
          </cell>
          <cell r="H372">
            <v>4206460.2183206575</v>
          </cell>
          <cell r="I372">
            <v>4410674.7474067919</v>
          </cell>
          <cell r="J372">
            <v>4632064.045611484</v>
          </cell>
          <cell r="K372">
            <v>4831823.0377509529</v>
          </cell>
          <cell r="L372">
            <v>4822288.531293299</v>
          </cell>
          <cell r="M372">
            <v>4857175.3533383934</v>
          </cell>
        </row>
        <row r="373">
          <cell r="B373" t="str">
            <v>KAKO</v>
          </cell>
          <cell r="C373" t="str">
            <v>63</v>
          </cell>
          <cell r="D373">
            <v>6303</v>
          </cell>
          <cell r="E373" t="str">
            <v>Kab. Banjar</v>
          </cell>
          <cell r="F373" t="str">
            <v>ADHK</v>
          </cell>
          <cell r="G373">
            <v>5259671.4065745082</v>
          </cell>
          <cell r="H373">
            <v>6997979.7726891786</v>
          </cell>
          <cell r="I373">
            <v>7311773.2055508746</v>
          </cell>
          <cell r="J373">
            <v>7678553.4279450197</v>
          </cell>
          <cell r="K373">
            <v>8051708.3711789055</v>
          </cell>
          <cell r="L373">
            <v>8045544.7502325587</v>
          </cell>
          <cell r="M373">
            <v>8108878.7453112956</v>
          </cell>
        </row>
        <row r="374">
          <cell r="B374" t="str">
            <v>KAKO</v>
          </cell>
          <cell r="C374" t="str">
            <v>63</v>
          </cell>
          <cell r="D374">
            <v>6304</v>
          </cell>
          <cell r="E374" t="str">
            <v>Kab. Barito Kuala</v>
          </cell>
          <cell r="F374" t="str">
            <v>ADHK</v>
          </cell>
          <cell r="G374">
            <v>2770989.8549418496</v>
          </cell>
          <cell r="H374">
            <v>3654666.4659243017</v>
          </cell>
          <cell r="I374">
            <v>3818215.0981053649</v>
          </cell>
          <cell r="J374">
            <v>3985743.0679101236</v>
          </cell>
          <cell r="K374">
            <v>4166946.9670504853</v>
          </cell>
          <cell r="L374">
            <v>4158129.584487244</v>
          </cell>
          <cell r="M374">
            <v>4192313.1405524495</v>
          </cell>
        </row>
        <row r="375">
          <cell r="B375" t="str">
            <v>KAKO</v>
          </cell>
          <cell r="C375" t="str">
            <v>63</v>
          </cell>
          <cell r="D375">
            <v>6305</v>
          </cell>
          <cell r="E375" t="str">
            <v>Kab. Tapin</v>
          </cell>
          <cell r="F375" t="str">
            <v>ADHK</v>
          </cell>
          <cell r="G375">
            <v>1795683.6518080744</v>
          </cell>
          <cell r="H375">
            <v>2402803.3644768633</v>
          </cell>
          <cell r="I375">
            <v>2518577.0736301783</v>
          </cell>
          <cell r="J375">
            <v>2626957.275727761</v>
          </cell>
          <cell r="K375">
            <v>2741009.7028844124</v>
          </cell>
          <cell r="L375">
            <v>2705152.5166360792</v>
          </cell>
          <cell r="M375">
            <v>2718814.780871023</v>
          </cell>
        </row>
        <row r="376">
          <cell r="B376" t="str">
            <v>KAKO</v>
          </cell>
          <cell r="C376" t="str">
            <v>63</v>
          </cell>
          <cell r="D376">
            <v>6306</v>
          </cell>
          <cell r="E376" t="str">
            <v>Kab. Hulu Sungai Selatan</v>
          </cell>
          <cell r="F376" t="str">
            <v>ADHK</v>
          </cell>
          <cell r="G376">
            <v>2151580.8002588544</v>
          </cell>
          <cell r="H376">
            <v>2856193.0159539818</v>
          </cell>
          <cell r="I376">
            <v>2995228.8018276123</v>
          </cell>
          <cell r="J376">
            <v>3153978.4916294282</v>
          </cell>
          <cell r="K376">
            <v>3314239.878593782</v>
          </cell>
          <cell r="L376">
            <v>3308172.665590235</v>
          </cell>
          <cell r="M376">
            <v>3362422.2667942527</v>
          </cell>
        </row>
        <row r="377">
          <cell r="B377" t="str">
            <v>KAKO</v>
          </cell>
          <cell r="C377" t="str">
            <v>63</v>
          </cell>
          <cell r="D377">
            <v>6307</v>
          </cell>
          <cell r="E377" t="str">
            <v>Kab. Hulu Sungai Tengah</v>
          </cell>
          <cell r="F377" t="str">
            <v>ADHK</v>
          </cell>
          <cell r="G377">
            <v>2395080.4938531509</v>
          </cell>
          <cell r="H377">
            <v>3191607.1777279009</v>
          </cell>
          <cell r="I377">
            <v>3348579.9121687235</v>
          </cell>
          <cell r="J377">
            <v>3487189.773957599</v>
          </cell>
          <cell r="K377">
            <v>3587707.2777216355</v>
          </cell>
          <cell r="L377">
            <v>3580749.8024361236</v>
          </cell>
          <cell r="M377">
            <v>3665817.8463764163</v>
          </cell>
        </row>
        <row r="378">
          <cell r="B378" t="str">
            <v>KAKO</v>
          </cell>
          <cell r="C378" t="str">
            <v>63</v>
          </cell>
          <cell r="D378">
            <v>6308</v>
          </cell>
          <cell r="E378" t="str">
            <v>Kab. Hulu Sungai Utara</v>
          </cell>
          <cell r="F378" t="str">
            <v>ADHK</v>
          </cell>
          <cell r="G378">
            <v>1985908.2000818453</v>
          </cell>
          <cell r="H378">
            <v>2651718.79</v>
          </cell>
          <cell r="I378">
            <v>2788150.4461599998</v>
          </cell>
          <cell r="J378">
            <v>2931301.5085779377</v>
          </cell>
          <cell r="K378">
            <v>3047805.7822712241</v>
          </cell>
          <cell r="L378">
            <v>3036939.0421197303</v>
          </cell>
          <cell r="M378">
            <v>3065937.4713108386</v>
          </cell>
        </row>
        <row r="379">
          <cell r="B379" t="str">
            <v>KAKO</v>
          </cell>
          <cell r="C379" t="str">
            <v>63</v>
          </cell>
          <cell r="D379">
            <v>6309</v>
          </cell>
          <cell r="E379" t="str">
            <v>Kab. Tabalong</v>
          </cell>
          <cell r="F379" t="str">
            <v>ADHK</v>
          </cell>
          <cell r="G379">
            <v>2439173.7134408434</v>
          </cell>
          <cell r="H379">
            <v>3138050.3340560985</v>
          </cell>
          <cell r="I379">
            <v>3311545.196241335</v>
          </cell>
          <cell r="J379">
            <v>3477477.6207830026</v>
          </cell>
          <cell r="K379">
            <v>3656961.4056147365</v>
          </cell>
          <cell r="L379">
            <v>3640389.6284284228</v>
          </cell>
          <cell r="M379">
            <v>3711047.936098258</v>
          </cell>
        </row>
        <row r="380">
          <cell r="B380" t="str">
            <v>KAKO</v>
          </cell>
          <cell r="C380" t="str">
            <v>63</v>
          </cell>
          <cell r="D380">
            <v>6310</v>
          </cell>
          <cell r="E380" t="str">
            <v>Kab. Tanah Bumbu</v>
          </cell>
          <cell r="F380" t="str">
            <v>ADHK</v>
          </cell>
          <cell r="G380">
            <v>3036300.4511734657</v>
          </cell>
          <cell r="H380">
            <v>4077110.7305568089</v>
          </cell>
          <cell r="I380">
            <v>4287642.1091270754</v>
          </cell>
          <cell r="J380">
            <v>4513670.0330176996</v>
          </cell>
          <cell r="K380">
            <v>4735119.5742262695</v>
          </cell>
          <cell r="L380">
            <v>4728918.6981197009</v>
          </cell>
          <cell r="M380">
            <v>4797306.915787247</v>
          </cell>
        </row>
        <row r="381">
          <cell r="B381" t="str">
            <v>KAKO</v>
          </cell>
          <cell r="C381" t="str">
            <v>63</v>
          </cell>
          <cell r="D381">
            <v>6311</v>
          </cell>
          <cell r="E381" t="str">
            <v>Kab. Balangan</v>
          </cell>
          <cell r="F381" t="str">
            <v>ADHK</v>
          </cell>
          <cell r="G381">
            <v>1163444.7624361457</v>
          </cell>
          <cell r="H381">
            <v>1540037.0467413114</v>
          </cell>
          <cell r="I381">
            <v>1607655.4548138911</v>
          </cell>
          <cell r="J381">
            <v>1687303.8071713308</v>
          </cell>
          <cell r="K381">
            <v>1767640.3735360233</v>
          </cell>
          <cell r="L381">
            <v>1761023.5771563128</v>
          </cell>
          <cell r="M381">
            <v>1776384.0458760767</v>
          </cell>
        </row>
        <row r="382">
          <cell r="B382" t="str">
            <v>KAKO</v>
          </cell>
          <cell r="C382" t="str">
            <v>63</v>
          </cell>
          <cell r="D382">
            <v>6371</v>
          </cell>
          <cell r="E382" t="str">
            <v>Kota Banjarmasin</v>
          </cell>
          <cell r="F382" t="str">
            <v>ADHK</v>
          </cell>
          <cell r="G382">
            <v>9146983.0619922504</v>
          </cell>
          <cell r="H382">
            <v>12576058.059591496</v>
          </cell>
          <cell r="I382">
            <v>13197555.621584691</v>
          </cell>
          <cell r="J382">
            <v>13790908.722927786</v>
          </cell>
          <cell r="K382">
            <v>14421279.937706996</v>
          </cell>
          <cell r="L382">
            <v>14256783.756369041</v>
          </cell>
          <cell r="M382">
            <v>14334297.621549308</v>
          </cell>
        </row>
        <row r="383">
          <cell r="B383" t="str">
            <v>KAKO</v>
          </cell>
          <cell r="C383" t="str">
            <v>63</v>
          </cell>
          <cell r="D383">
            <v>6372</v>
          </cell>
          <cell r="E383" t="str">
            <v>Kota Banjar Baru</v>
          </cell>
          <cell r="F383" t="str">
            <v>ADHK</v>
          </cell>
          <cell r="G383">
            <v>2233274.8250312679</v>
          </cell>
          <cell r="H383">
            <v>2996308.7779946458</v>
          </cell>
          <cell r="I383">
            <v>3139857.1857080502</v>
          </cell>
          <cell r="J383">
            <v>3298450.064055563</v>
          </cell>
          <cell r="K383">
            <v>3444370.6781730987</v>
          </cell>
          <cell r="L383">
            <v>3418854.6197792715</v>
          </cell>
          <cell r="M383">
            <v>3451589.1578982146</v>
          </cell>
        </row>
        <row r="384">
          <cell r="B384" t="str">
            <v>PROV</v>
          </cell>
          <cell r="C384" t="str">
            <v>64</v>
          </cell>
          <cell r="D384">
            <v>6400</v>
          </cell>
          <cell r="E384" t="str">
            <v>Provinsi Kalimantan Timur</v>
          </cell>
          <cell r="F384" t="str">
            <v>ADHK</v>
          </cell>
          <cell r="G384">
            <v>51059096.901076645</v>
          </cell>
          <cell r="H384">
            <v>65167536.976652145</v>
          </cell>
          <cell r="I384">
            <v>66849523.822696194</v>
          </cell>
          <cell r="J384">
            <v>68946194.843419597</v>
          </cell>
          <cell r="K384">
            <v>71119261.199096471</v>
          </cell>
          <cell r="L384">
            <v>70779219.060435295</v>
          </cell>
          <cell r="M384">
            <v>71625242.058769226</v>
          </cell>
        </row>
        <row r="385">
          <cell r="B385" t="str">
            <v>KAKO</v>
          </cell>
          <cell r="C385" t="str">
            <v>64</v>
          </cell>
          <cell r="D385">
            <v>6401</v>
          </cell>
          <cell r="E385" t="str">
            <v>Kab. Paser</v>
          </cell>
          <cell r="F385" t="str">
            <v>ADHK</v>
          </cell>
          <cell r="G385">
            <v>3074889.7339108535</v>
          </cell>
          <cell r="H385">
            <v>3806887.6742330054</v>
          </cell>
          <cell r="I385">
            <v>3820797.84</v>
          </cell>
          <cell r="J385">
            <v>3941810.68</v>
          </cell>
          <cell r="K385">
            <v>4067393.67</v>
          </cell>
          <cell r="L385">
            <v>4032160.6150057521</v>
          </cell>
          <cell r="M385">
            <v>4073693.7335483492</v>
          </cell>
        </row>
        <row r="386">
          <cell r="B386" t="str">
            <v>KAKO</v>
          </cell>
          <cell r="C386" t="str">
            <v>64</v>
          </cell>
          <cell r="D386">
            <v>6402</v>
          </cell>
          <cell r="E386" t="str">
            <v>Kab. Kutai Barat</v>
          </cell>
          <cell r="F386" t="str">
            <v>ADHK</v>
          </cell>
          <cell r="G386">
            <v>1893024.0988477757</v>
          </cell>
          <cell r="H386">
            <v>2626481.1100800498</v>
          </cell>
          <cell r="I386">
            <v>2722452.7299999995</v>
          </cell>
          <cell r="J386">
            <v>2822685.81</v>
          </cell>
          <cell r="K386">
            <v>2934275.9999999963</v>
          </cell>
          <cell r="L386">
            <v>2928091.7451708089</v>
          </cell>
          <cell r="M386">
            <v>2955958.3473996138</v>
          </cell>
        </row>
        <row r="387">
          <cell r="B387" t="str">
            <v>KAKO</v>
          </cell>
          <cell r="C387" t="str">
            <v>64</v>
          </cell>
          <cell r="D387">
            <v>6403</v>
          </cell>
          <cell r="E387" t="str">
            <v>Kab. Kutai Kartanegara</v>
          </cell>
          <cell r="F387" t="str">
            <v>ADHK</v>
          </cell>
          <cell r="G387">
            <v>8882471.7696682252</v>
          </cell>
          <cell r="H387">
            <v>11407146.43</v>
          </cell>
          <cell r="I387">
            <v>11711565.578597</v>
          </cell>
          <cell r="J387">
            <v>12001832.833916361</v>
          </cell>
          <cell r="K387">
            <v>12407108.205890333</v>
          </cell>
          <cell r="L387">
            <v>12228782.053747185</v>
          </cell>
          <cell r="M387">
            <v>12279434.154371683</v>
          </cell>
        </row>
        <row r="388">
          <cell r="B388" t="str">
            <v>KAKO</v>
          </cell>
          <cell r="C388" t="str">
            <v>64</v>
          </cell>
          <cell r="D388">
            <v>6404</v>
          </cell>
          <cell r="E388" t="str">
            <v>Kab. Kutai Timur</v>
          </cell>
          <cell r="F388" t="str">
            <v>ADHK</v>
          </cell>
          <cell r="G388">
            <v>3736878.1372624403</v>
          </cell>
          <cell r="H388">
            <v>4693874.03</v>
          </cell>
          <cell r="I388">
            <v>4850319.8099999996</v>
          </cell>
          <cell r="J388">
            <v>4890160.1782822395</v>
          </cell>
          <cell r="K388">
            <v>5039656.3905263161</v>
          </cell>
          <cell r="L388">
            <v>5029316.3216813058</v>
          </cell>
          <cell r="M388">
            <v>5088086.3872718038</v>
          </cell>
        </row>
        <row r="389">
          <cell r="B389" t="str">
            <v>KAKO</v>
          </cell>
          <cell r="C389" t="str">
            <v>64</v>
          </cell>
          <cell r="D389">
            <v>6405</v>
          </cell>
          <cell r="E389" t="str">
            <v>Kab. Berau</v>
          </cell>
          <cell r="F389" t="str">
            <v>ADHK</v>
          </cell>
          <cell r="G389">
            <v>2158662.6983093522</v>
          </cell>
          <cell r="H389">
            <v>2830369.4777607974</v>
          </cell>
          <cell r="I389">
            <v>2907751.8053014227</v>
          </cell>
          <cell r="J389">
            <v>2987684.9262623517</v>
          </cell>
          <cell r="K389">
            <v>3076916.4621782866</v>
          </cell>
          <cell r="L389">
            <v>3074512.2267708695</v>
          </cell>
          <cell r="M389">
            <v>3121853.4587038741</v>
          </cell>
        </row>
        <row r="390">
          <cell r="B390" t="str">
            <v>KAKO</v>
          </cell>
          <cell r="C390" t="str">
            <v>64</v>
          </cell>
          <cell r="D390">
            <v>6409</v>
          </cell>
          <cell r="E390" t="str">
            <v>Kab. Penajam Paser Utara</v>
          </cell>
          <cell r="F390" t="str">
            <v>ADHK</v>
          </cell>
          <cell r="G390">
            <v>1746277.4000000001</v>
          </cell>
          <cell r="H390">
            <v>2358582.746307977</v>
          </cell>
          <cell r="I390">
            <v>2409764.4432694046</v>
          </cell>
          <cell r="J390">
            <v>2464613.4075491177</v>
          </cell>
          <cell r="K390">
            <v>2534821.86</v>
          </cell>
          <cell r="L390">
            <v>2532449.0484852842</v>
          </cell>
          <cell r="M390">
            <v>2550422.6591823865</v>
          </cell>
        </row>
        <row r="391">
          <cell r="B391" t="str">
            <v>KAKO</v>
          </cell>
          <cell r="C391" t="str">
            <v>64</v>
          </cell>
          <cell r="D391">
            <v>6411</v>
          </cell>
          <cell r="E391" t="str">
            <v>Kab. Mahakam Ulu</v>
          </cell>
          <cell r="F391" t="str">
            <v>ADHK</v>
          </cell>
          <cell r="G391">
            <v>233990.57710012427</v>
          </cell>
          <cell r="H391">
            <v>338520.33999999997</v>
          </cell>
          <cell r="I391">
            <v>356670.47</v>
          </cell>
          <cell r="J391">
            <v>378739.96207263245</v>
          </cell>
          <cell r="K391">
            <v>406710.51351543749</v>
          </cell>
          <cell r="L391">
            <v>405568.92740318825</v>
          </cell>
          <cell r="M391">
            <v>413810.21782852395</v>
          </cell>
        </row>
        <row r="392">
          <cell r="B392" t="str">
            <v>KAKO</v>
          </cell>
          <cell r="C392" t="str">
            <v>64</v>
          </cell>
          <cell r="D392">
            <v>6471</v>
          </cell>
          <cell r="E392" t="str">
            <v>Kota Balikpapan</v>
          </cell>
          <cell r="F392" t="str">
            <v>ADHK</v>
          </cell>
          <cell r="G392">
            <v>11809592.123392271</v>
          </cell>
          <cell r="H392">
            <v>15566010.252809122</v>
          </cell>
          <cell r="I392">
            <v>16028686.184974741</v>
          </cell>
          <cell r="J392">
            <v>16539564.975804128</v>
          </cell>
          <cell r="K392">
            <v>17038373.232842185</v>
          </cell>
          <cell r="L392">
            <v>16842507.987953905</v>
          </cell>
          <cell r="M392">
            <v>17181695.562038127</v>
          </cell>
        </row>
        <row r="393">
          <cell r="B393" t="str">
            <v>KAKO</v>
          </cell>
          <cell r="C393" t="str">
            <v>64</v>
          </cell>
          <cell r="D393">
            <v>6472</v>
          </cell>
          <cell r="E393" t="str">
            <v>Kota Samarinda</v>
          </cell>
          <cell r="F393" t="str">
            <v>ADHK</v>
          </cell>
          <cell r="G393">
            <v>14865259</v>
          </cell>
          <cell r="H393">
            <v>18867274.190975815</v>
          </cell>
          <cell r="I393">
            <v>19284367.704901606</v>
          </cell>
          <cell r="J393">
            <v>19751962.208628554</v>
          </cell>
          <cell r="K393">
            <v>20497009.761208534</v>
          </cell>
          <cell r="L393">
            <v>20309934.060832884</v>
          </cell>
          <cell r="M393">
            <v>20769974.131011877</v>
          </cell>
        </row>
        <row r="394">
          <cell r="B394" t="str">
            <v>KAKO</v>
          </cell>
          <cell r="C394" t="str">
            <v>64</v>
          </cell>
          <cell r="D394">
            <v>6474</v>
          </cell>
          <cell r="E394" t="str">
            <v>Kota Bontang</v>
          </cell>
          <cell r="F394" t="str">
            <v>ADHK</v>
          </cell>
          <cell r="G394">
            <v>2658041.2446447574</v>
          </cell>
          <cell r="H394">
            <v>3525726.38</v>
          </cell>
          <cell r="I394">
            <v>3601872.3899999997</v>
          </cell>
          <cell r="J394">
            <v>3671935.6145447493</v>
          </cell>
          <cell r="K394">
            <v>3743918.9836002719</v>
          </cell>
          <cell r="L394">
            <v>3741104.0631980891</v>
          </cell>
          <cell r="M394">
            <v>3771558.5122714294</v>
          </cell>
        </row>
        <row r="395">
          <cell r="B395" t="str">
            <v>PROV</v>
          </cell>
          <cell r="C395" t="str">
            <v>65</v>
          </cell>
          <cell r="D395">
            <v>6500</v>
          </cell>
          <cell r="E395" t="str">
            <v>Provinsi Kalimantan Utara</v>
          </cell>
          <cell r="F395" t="str">
            <v>ADHK</v>
          </cell>
          <cell r="G395">
            <v>6848352.6833816208</v>
          </cell>
          <cell r="H395">
            <v>8734844.7501431759</v>
          </cell>
          <cell r="I395">
            <v>8989269.0902920775</v>
          </cell>
          <cell r="J395">
            <v>9309639.7575590722</v>
          </cell>
          <cell r="K395">
            <v>9804375.7825424671</v>
          </cell>
          <cell r="L395">
            <v>9745674.1239093766</v>
          </cell>
          <cell r="M395">
            <v>10036269.469169714</v>
          </cell>
        </row>
        <row r="396">
          <cell r="B396" t="str">
            <v>KAKO</v>
          </cell>
          <cell r="C396" t="str">
            <v>65</v>
          </cell>
          <cell r="D396">
            <v>6501</v>
          </cell>
          <cell r="E396" t="str">
            <v>Kab. Malinau</v>
          </cell>
          <cell r="F396" t="str">
            <v>ADHK</v>
          </cell>
          <cell r="G396">
            <v>1084882.4761260073</v>
          </cell>
          <cell r="H396">
            <v>1318603.3694684575</v>
          </cell>
          <cell r="I396">
            <v>1354617.9221213111</v>
          </cell>
          <cell r="J396">
            <v>1423581.3800000001</v>
          </cell>
          <cell r="K396">
            <v>1497874.25</v>
          </cell>
          <cell r="L396">
            <v>1493847.17</v>
          </cell>
          <cell r="M396">
            <v>1521596.8699999999</v>
          </cell>
        </row>
        <row r="397">
          <cell r="B397" t="str">
            <v>KAKO</v>
          </cell>
          <cell r="C397" t="str">
            <v>65</v>
          </cell>
          <cell r="D397">
            <v>6502</v>
          </cell>
          <cell r="E397" t="str">
            <v>Kab. Bulungan</v>
          </cell>
          <cell r="F397" t="str">
            <v>ADHK</v>
          </cell>
          <cell r="G397">
            <v>1374282</v>
          </cell>
          <cell r="H397">
            <v>1842676.0699999998</v>
          </cell>
          <cell r="I397">
            <v>1913944.12</v>
          </cell>
          <cell r="J397">
            <v>1996750.9300000002</v>
          </cell>
          <cell r="K397">
            <v>2112120.84</v>
          </cell>
          <cell r="L397">
            <v>2104763.46</v>
          </cell>
          <cell r="M397">
            <v>2164023.46</v>
          </cell>
        </row>
        <row r="398">
          <cell r="B398" t="str">
            <v>KAKO</v>
          </cell>
          <cell r="C398" t="str">
            <v>65</v>
          </cell>
          <cell r="D398">
            <v>6503</v>
          </cell>
          <cell r="E398" t="str">
            <v>Kab. Tana Tidung</v>
          </cell>
          <cell r="F398" t="str">
            <v>ADHK</v>
          </cell>
          <cell r="G398">
            <v>219685.92264998337</v>
          </cell>
          <cell r="H398">
            <v>273261.65999999997</v>
          </cell>
          <cell r="I398">
            <v>279830.76375049236</v>
          </cell>
          <cell r="J398">
            <v>287360.20000000007</v>
          </cell>
          <cell r="K398">
            <v>298903.17999999993</v>
          </cell>
          <cell r="L398">
            <v>298817.89</v>
          </cell>
          <cell r="M398">
            <v>306309.42524760281</v>
          </cell>
        </row>
        <row r="399">
          <cell r="B399" t="str">
            <v>KAKO</v>
          </cell>
          <cell r="C399" t="str">
            <v>65</v>
          </cell>
          <cell r="D399">
            <v>6504</v>
          </cell>
          <cell r="E399" t="str">
            <v>Kab. Nunukan</v>
          </cell>
          <cell r="F399" t="str">
            <v>ADHK</v>
          </cell>
          <cell r="G399">
            <v>1769135.5402535771</v>
          </cell>
          <cell r="H399">
            <v>2236616.4047916755</v>
          </cell>
          <cell r="I399">
            <v>2297949.7686649263</v>
          </cell>
          <cell r="J399">
            <v>2372021.5136517747</v>
          </cell>
          <cell r="K399">
            <v>2478886.35</v>
          </cell>
          <cell r="L399">
            <v>2448937.42</v>
          </cell>
          <cell r="M399">
            <v>2522606.62</v>
          </cell>
        </row>
        <row r="400">
          <cell r="B400" t="str">
            <v>KAKO</v>
          </cell>
          <cell r="C400" t="str">
            <v>65</v>
          </cell>
          <cell r="D400">
            <v>6571</v>
          </cell>
          <cell r="E400" t="str">
            <v>Kota Tarakan</v>
          </cell>
          <cell r="F400" t="str">
            <v>ADHK</v>
          </cell>
          <cell r="G400">
            <v>2400366.403676684</v>
          </cell>
          <cell r="H400">
            <v>3102404.7861949303</v>
          </cell>
          <cell r="I400">
            <v>3194160.5794416866</v>
          </cell>
          <cell r="J400">
            <v>3273464.38757949</v>
          </cell>
          <cell r="K400">
            <v>3441023.9300000006</v>
          </cell>
          <cell r="L400">
            <v>3408858.810000001</v>
          </cell>
          <cell r="M400">
            <v>3498158.7500000009</v>
          </cell>
        </row>
        <row r="401">
          <cell r="B401" t="str">
            <v>PROV</v>
          </cell>
          <cell r="C401" t="str">
            <v>71</v>
          </cell>
          <cell r="D401">
            <v>7100</v>
          </cell>
          <cell r="E401" t="str">
            <v>Provinsi Sulawesi Utara</v>
          </cell>
          <cell r="F401" t="str">
            <v>ADHK</v>
          </cell>
          <cell r="G401">
            <v>25425197.310623549</v>
          </cell>
          <cell r="H401">
            <v>35783164.247516766</v>
          </cell>
          <cell r="I401">
            <v>37388298.749348</v>
          </cell>
          <cell r="J401">
            <v>38874154.199833661</v>
          </cell>
          <cell r="K401">
            <v>40844957.934772931</v>
          </cell>
          <cell r="L401">
            <v>40017269.700057089</v>
          </cell>
          <cell r="M401">
            <v>41690930.704408877</v>
          </cell>
        </row>
        <row r="402">
          <cell r="B402" t="str">
            <v>KAKO</v>
          </cell>
          <cell r="C402" t="str">
            <v>71</v>
          </cell>
          <cell r="D402">
            <v>7101</v>
          </cell>
          <cell r="E402" t="str">
            <v>Kab. Bolaang Mongondow</v>
          </cell>
          <cell r="F402" t="str">
            <v>ADHK</v>
          </cell>
          <cell r="G402">
            <v>1760179.8494571988</v>
          </cell>
          <cell r="H402">
            <v>2334868.2563355346</v>
          </cell>
          <cell r="I402">
            <v>2450939.8922773008</v>
          </cell>
          <cell r="J402">
            <v>2536404.8340735156</v>
          </cell>
          <cell r="K402">
            <v>2560075.6286102296</v>
          </cell>
          <cell r="L402">
            <v>2500514.3434962151</v>
          </cell>
          <cell r="M402">
            <v>2612772.499109915</v>
          </cell>
        </row>
        <row r="403">
          <cell r="B403" t="str">
            <v>KAKO</v>
          </cell>
          <cell r="C403" t="str">
            <v>71</v>
          </cell>
          <cell r="D403">
            <v>7102</v>
          </cell>
          <cell r="E403" t="str">
            <v>Kab. Minahasa</v>
          </cell>
          <cell r="F403" t="str">
            <v>ADHK</v>
          </cell>
          <cell r="G403">
            <v>3024477.5104773459</v>
          </cell>
          <cell r="H403">
            <v>4466126.6891448321</v>
          </cell>
          <cell r="I403">
            <v>4649007.629999999</v>
          </cell>
          <cell r="J403">
            <v>4867891</v>
          </cell>
          <cell r="K403">
            <v>5135410</v>
          </cell>
          <cell r="L403">
            <v>5009395.21</v>
          </cell>
          <cell r="M403">
            <v>5210700.21</v>
          </cell>
        </row>
        <row r="404">
          <cell r="B404" t="str">
            <v>KAKO</v>
          </cell>
          <cell r="C404" t="str">
            <v>71</v>
          </cell>
          <cell r="D404">
            <v>7103</v>
          </cell>
          <cell r="E404" t="str">
            <v>Kab. Kepulauan Sangihe</v>
          </cell>
          <cell r="F404" t="str">
            <v>ADHK</v>
          </cell>
          <cell r="G404">
            <v>1030590.3358034847</v>
          </cell>
          <cell r="H404">
            <v>1368912.4847105099</v>
          </cell>
          <cell r="I404">
            <v>1436288.5572644728</v>
          </cell>
          <cell r="J404">
            <v>1501380.7157647307</v>
          </cell>
          <cell r="K404">
            <v>1592862.1107982362</v>
          </cell>
          <cell r="L404">
            <v>1575626.6538073132</v>
          </cell>
          <cell r="M404">
            <v>1674904.561639952</v>
          </cell>
        </row>
        <row r="405">
          <cell r="B405" t="str">
            <v>KAKO</v>
          </cell>
          <cell r="C405" t="str">
            <v>71</v>
          </cell>
          <cell r="D405">
            <v>7104</v>
          </cell>
          <cell r="E405" t="str">
            <v>Kab. Kepulauan Talaud</v>
          </cell>
          <cell r="F405" t="str">
            <v>ADHK</v>
          </cell>
          <cell r="G405">
            <v>711500.98928123119</v>
          </cell>
          <cell r="H405">
            <v>929845.35</v>
          </cell>
          <cell r="I405">
            <v>977329.68</v>
          </cell>
          <cell r="J405">
            <v>1025350.2578752629</v>
          </cell>
          <cell r="K405">
            <v>1072833.9681553089</v>
          </cell>
          <cell r="L405">
            <v>1078598.3145779092</v>
          </cell>
          <cell r="M405">
            <v>1117832.0083235078</v>
          </cell>
        </row>
        <row r="406">
          <cell r="B406" t="str">
            <v>KAKO</v>
          </cell>
          <cell r="C406" t="str">
            <v>71</v>
          </cell>
          <cell r="D406">
            <v>7105</v>
          </cell>
          <cell r="E406" t="str">
            <v>Kab. Minahasa Selatan</v>
          </cell>
          <cell r="F406" t="str">
            <v>ADHK</v>
          </cell>
          <cell r="G406">
            <v>1981036.0420278613</v>
          </cell>
          <cell r="H406">
            <v>2516993.9028792912</v>
          </cell>
          <cell r="I406">
            <v>2646576.7292919569</v>
          </cell>
          <cell r="J406">
            <v>2739202.5342307016</v>
          </cell>
          <cell r="K406">
            <v>2883864.4203593717</v>
          </cell>
          <cell r="L406">
            <v>2823618.8043152853</v>
          </cell>
          <cell r="M406">
            <v>2965880.9971078555</v>
          </cell>
        </row>
        <row r="407">
          <cell r="B407" t="str">
            <v>KAKO</v>
          </cell>
          <cell r="C407" t="str">
            <v>71</v>
          </cell>
          <cell r="D407">
            <v>7106</v>
          </cell>
          <cell r="E407" t="str">
            <v>Kab. Minahasa Utara</v>
          </cell>
          <cell r="F407" t="str">
            <v>ADHK</v>
          </cell>
          <cell r="G407">
            <v>2276665.2126630028</v>
          </cell>
          <cell r="H407">
            <v>3329021.838443628</v>
          </cell>
          <cell r="I407">
            <v>3503286.9426330933</v>
          </cell>
          <cell r="J407">
            <v>3673121.1226574951</v>
          </cell>
          <cell r="K407">
            <v>3863605.8131001201</v>
          </cell>
          <cell r="L407">
            <v>3826918.303758177</v>
          </cell>
          <cell r="M407">
            <v>4069153.469656345</v>
          </cell>
        </row>
        <row r="408">
          <cell r="B408" t="str">
            <v>KAKO</v>
          </cell>
          <cell r="C408" t="str">
            <v>71</v>
          </cell>
          <cell r="D408">
            <v>7107</v>
          </cell>
          <cell r="E408" t="str">
            <v>Kab. Bolaang Mongondow Utara</v>
          </cell>
          <cell r="F408" t="str">
            <v>ADHK</v>
          </cell>
          <cell r="G408">
            <v>532694.59764857951</v>
          </cell>
          <cell r="H408">
            <v>691545.31284704863</v>
          </cell>
          <cell r="I408">
            <v>715045.38993507868</v>
          </cell>
          <cell r="J408">
            <v>744235.18993610307</v>
          </cell>
          <cell r="K408">
            <v>786453.48899205623</v>
          </cell>
          <cell r="L408">
            <v>806470.51912190183</v>
          </cell>
          <cell r="M408">
            <v>849737.84781609266</v>
          </cell>
        </row>
        <row r="409">
          <cell r="B409" t="str">
            <v>KAKO</v>
          </cell>
          <cell r="C409" t="str">
            <v>71</v>
          </cell>
          <cell r="D409">
            <v>7108</v>
          </cell>
          <cell r="E409" t="str">
            <v>Kab. Siau Tagulandang Biaro</v>
          </cell>
          <cell r="F409" t="str">
            <v>ADHK</v>
          </cell>
          <cell r="G409">
            <v>585567.60074323555</v>
          </cell>
          <cell r="H409">
            <v>850712.41207233211</v>
          </cell>
          <cell r="I409">
            <v>906383.94033890264</v>
          </cell>
          <cell r="J409">
            <v>952905.89222263545</v>
          </cell>
          <cell r="K409">
            <v>988283.35929353721</v>
          </cell>
          <cell r="L409">
            <v>1010803.3634751569</v>
          </cell>
          <cell r="M409">
            <v>1062341.5063152711</v>
          </cell>
        </row>
        <row r="410">
          <cell r="B410" t="str">
            <v>KAKO</v>
          </cell>
          <cell r="C410" t="str">
            <v>71</v>
          </cell>
          <cell r="D410">
            <v>7109</v>
          </cell>
          <cell r="E410" t="str">
            <v>Kab. Minahasa Tenggara</v>
          </cell>
          <cell r="F410" t="str">
            <v>ADHK</v>
          </cell>
          <cell r="G410">
            <v>1282330.2126098524</v>
          </cell>
          <cell r="H410">
            <v>1738372.6046004498</v>
          </cell>
          <cell r="I410">
            <v>1800990.1278742021</v>
          </cell>
          <cell r="J410">
            <v>1867947.1249702421</v>
          </cell>
          <cell r="K410">
            <v>1949519.8605845908</v>
          </cell>
          <cell r="L410">
            <v>1906397.7821049888</v>
          </cell>
          <cell r="M410">
            <v>2002648.5278922899</v>
          </cell>
        </row>
        <row r="411">
          <cell r="B411" t="str">
            <v>KAKO</v>
          </cell>
          <cell r="C411" t="str">
            <v>71</v>
          </cell>
          <cell r="D411">
            <v>7110</v>
          </cell>
          <cell r="E411" t="str">
            <v>Kab. Bolaang Mongondow Selatan</v>
          </cell>
          <cell r="F411" t="str">
            <v>ADHK</v>
          </cell>
          <cell r="G411">
            <v>447914.43014964607</v>
          </cell>
          <cell r="H411">
            <v>581476.82747915213</v>
          </cell>
          <cell r="I411">
            <v>614287.04455116414</v>
          </cell>
          <cell r="J411">
            <v>638134.20808877086</v>
          </cell>
          <cell r="K411">
            <v>674946.69719209732</v>
          </cell>
          <cell r="L411">
            <v>680022.29697957856</v>
          </cell>
          <cell r="M411">
            <v>709570.64717742137</v>
          </cell>
        </row>
        <row r="412">
          <cell r="B412" t="str">
            <v>KAKO</v>
          </cell>
          <cell r="C412" t="str">
            <v>71</v>
          </cell>
          <cell r="D412">
            <v>7111</v>
          </cell>
          <cell r="E412" t="str">
            <v>Kab. Bolaang Mongondow Timur</v>
          </cell>
          <cell r="F412" t="str">
            <v>ADHK</v>
          </cell>
          <cell r="G412">
            <v>567209.08929967741</v>
          </cell>
          <cell r="H412">
            <v>773190.19036610448</v>
          </cell>
          <cell r="I412">
            <v>811826.77722999954</v>
          </cell>
          <cell r="J412">
            <v>850439.84791976714</v>
          </cell>
          <cell r="K412">
            <v>891430.15889573726</v>
          </cell>
          <cell r="L412">
            <v>894250.30333881686</v>
          </cell>
          <cell r="M412">
            <v>939169.64025675273</v>
          </cell>
        </row>
        <row r="413">
          <cell r="B413" t="str">
            <v>KAKO</v>
          </cell>
          <cell r="C413" t="str">
            <v>71</v>
          </cell>
          <cell r="D413">
            <v>7171</v>
          </cell>
          <cell r="E413" t="str">
            <v>Kota Manado</v>
          </cell>
          <cell r="F413" t="str">
            <v>ADHK</v>
          </cell>
          <cell r="G413">
            <v>6611809.9010468004</v>
          </cell>
          <cell r="H413">
            <v>9883446.9705929421</v>
          </cell>
          <cell r="I413">
            <v>10433638.418650607</v>
          </cell>
          <cell r="J413">
            <v>10995112.788080847</v>
          </cell>
          <cell r="K413">
            <v>11494616.265188001</v>
          </cell>
          <cell r="L413">
            <v>11111326.602055157</v>
          </cell>
          <cell r="M413">
            <v>11585441.925100094</v>
          </cell>
        </row>
        <row r="414">
          <cell r="B414" t="str">
            <v>KAKO</v>
          </cell>
          <cell r="C414" t="str">
            <v>71</v>
          </cell>
          <cell r="D414">
            <v>7172</v>
          </cell>
          <cell r="E414" t="str">
            <v>Kota Bitung</v>
          </cell>
          <cell r="F414" t="str">
            <v>ADHK</v>
          </cell>
          <cell r="G414">
            <v>2732000.5597789567</v>
          </cell>
          <cell r="H414">
            <v>3912831.7223816761</v>
          </cell>
          <cell r="I414">
            <v>4121220.077870125</v>
          </cell>
          <cell r="J414">
            <v>4222503.6432745513</v>
          </cell>
          <cell r="K414">
            <v>4357613.1273418982</v>
          </cell>
          <cell r="L414">
            <v>4385916.0483272821</v>
          </cell>
          <cell r="M414">
            <v>4507116.048327283</v>
          </cell>
        </row>
        <row r="415">
          <cell r="B415" t="str">
            <v>KAKO</v>
          </cell>
          <cell r="C415" t="str">
            <v>71</v>
          </cell>
          <cell r="D415">
            <v>7173</v>
          </cell>
          <cell r="E415" t="str">
            <v>Kota Tomohon</v>
          </cell>
          <cell r="F415" t="str">
            <v>ADHK</v>
          </cell>
          <cell r="G415">
            <v>1077827.9604455214</v>
          </cell>
          <cell r="H415">
            <v>1391352.1110785464</v>
          </cell>
          <cell r="I415">
            <v>1463728.2431772586</v>
          </cell>
          <cell r="J415">
            <v>1513838.2431772586</v>
          </cell>
          <cell r="K415">
            <v>1602085.2693801282</v>
          </cell>
          <cell r="L415">
            <v>1563578.8211857961</v>
          </cell>
          <cell r="M415">
            <v>1614797.4008364403</v>
          </cell>
        </row>
        <row r="416">
          <cell r="B416" t="str">
            <v>KAKO</v>
          </cell>
          <cell r="C416" t="str">
            <v>71</v>
          </cell>
          <cell r="D416">
            <v>7174</v>
          </cell>
          <cell r="E416" t="str">
            <v>Kota Kotamobagu</v>
          </cell>
          <cell r="F416" t="str">
            <v>ADHK</v>
          </cell>
          <cell r="G416">
            <v>803393.01919114182</v>
          </cell>
          <cell r="H416">
            <v>1067523.8066248652</v>
          </cell>
          <cell r="I416">
            <v>1133324.1655255316</v>
          </cell>
          <cell r="J416">
            <v>1201731.1096243563</v>
          </cell>
          <cell r="K416">
            <v>1262070.518662191</v>
          </cell>
          <cell r="L416">
            <v>1271022.4292837912</v>
          </cell>
          <cell r="M416">
            <v>1328964.1858206436</v>
          </cell>
        </row>
        <row r="417">
          <cell r="B417" t="str">
            <v>PROV</v>
          </cell>
          <cell r="C417" t="str">
            <v>72</v>
          </cell>
          <cell r="D417">
            <v>7200</v>
          </cell>
          <cell r="E417" t="str">
            <v>Provinsi Sulawesi Tengah</v>
          </cell>
          <cell r="F417" t="str">
            <v>ADHK</v>
          </cell>
          <cell r="G417">
            <v>31595755.099999998</v>
          </cell>
          <cell r="H417">
            <v>44301412.660000004</v>
          </cell>
          <cell r="I417">
            <v>47081639.059999995</v>
          </cell>
          <cell r="J417">
            <v>49430810.479999989</v>
          </cell>
          <cell r="K417">
            <v>50912269.890000001</v>
          </cell>
          <cell r="L417">
            <v>48903258.059999995</v>
          </cell>
          <cell r="M417">
            <v>50226300.68</v>
          </cell>
        </row>
        <row r="418">
          <cell r="B418" t="str">
            <v>KAKO</v>
          </cell>
          <cell r="C418" t="str">
            <v>72</v>
          </cell>
          <cell r="D418">
            <v>7201</v>
          </cell>
          <cell r="E418" t="str">
            <v>Kab. Banggai Kepulauan</v>
          </cell>
          <cell r="F418" t="str">
            <v>ADHK</v>
          </cell>
          <cell r="G418">
            <v>1019598.25</v>
          </cell>
          <cell r="H418">
            <v>1431818.34</v>
          </cell>
          <cell r="I418">
            <v>1501239.01</v>
          </cell>
          <cell r="J418">
            <v>1578062.43</v>
          </cell>
          <cell r="K418">
            <v>1626658.27</v>
          </cell>
          <cell r="L418">
            <v>1600759.86</v>
          </cell>
          <cell r="M418">
            <v>1638159.86</v>
          </cell>
        </row>
        <row r="419">
          <cell r="B419" t="str">
            <v>KAKO</v>
          </cell>
          <cell r="C419" t="str">
            <v>72</v>
          </cell>
          <cell r="D419">
            <v>7202</v>
          </cell>
          <cell r="E419" t="str">
            <v>Kab. Banggai</v>
          </cell>
          <cell r="F419" t="str">
            <v>ADHK</v>
          </cell>
          <cell r="G419">
            <v>3962000.4</v>
          </cell>
          <cell r="H419">
            <v>5828570.7400000002</v>
          </cell>
          <cell r="I419">
            <v>6113559.1199999992</v>
          </cell>
          <cell r="J419">
            <v>6467251.1200000001</v>
          </cell>
          <cell r="K419">
            <v>6749721.6099999994</v>
          </cell>
          <cell r="L419">
            <v>6461818.3800000008</v>
          </cell>
          <cell r="M419">
            <v>6639677.9500000002</v>
          </cell>
        </row>
        <row r="420">
          <cell r="B420" t="str">
            <v>KAKO</v>
          </cell>
          <cell r="C420" t="str">
            <v>72</v>
          </cell>
          <cell r="D420">
            <v>7203</v>
          </cell>
          <cell r="E420" t="str">
            <v>Kab. Morowali</v>
          </cell>
          <cell r="F420" t="str">
            <v>ADHK</v>
          </cell>
          <cell r="G420">
            <v>1793021.1</v>
          </cell>
          <cell r="H420">
            <v>2581175.65</v>
          </cell>
          <cell r="I420">
            <v>2747850.61</v>
          </cell>
          <cell r="J420">
            <v>2937743.2399999998</v>
          </cell>
          <cell r="K420">
            <v>3065982.19</v>
          </cell>
          <cell r="L420">
            <v>3012416.4499999997</v>
          </cell>
          <cell r="M420">
            <v>3101891.85</v>
          </cell>
        </row>
        <row r="421">
          <cell r="B421" t="str">
            <v>KAKO</v>
          </cell>
          <cell r="C421" t="str">
            <v>72</v>
          </cell>
          <cell r="D421">
            <v>7204</v>
          </cell>
          <cell r="E421" t="str">
            <v>Kab. Poso</v>
          </cell>
          <cell r="F421" t="str">
            <v>ADHK</v>
          </cell>
          <cell r="G421">
            <v>0</v>
          </cell>
          <cell r="H421">
            <v>3320558.8099999991</v>
          </cell>
          <cell r="I421">
            <v>3495881.0100000007</v>
          </cell>
          <cell r="J421">
            <v>3675476.62</v>
          </cell>
          <cell r="K421">
            <v>3786708.9000000004</v>
          </cell>
          <cell r="L421">
            <v>3671006.54</v>
          </cell>
          <cell r="M421">
            <v>3752738.3600000003</v>
          </cell>
        </row>
        <row r="422">
          <cell r="B422" t="str">
            <v>KAKO</v>
          </cell>
          <cell r="C422" t="str">
            <v>72</v>
          </cell>
          <cell r="D422">
            <v>7205</v>
          </cell>
          <cell r="E422" t="str">
            <v>Kab. Donggala</v>
          </cell>
          <cell r="F422" t="str">
            <v>ADHK</v>
          </cell>
          <cell r="G422">
            <v>3102529.6699999995</v>
          </cell>
          <cell r="H422">
            <v>3889914.25</v>
          </cell>
          <cell r="I422">
            <v>4187841.1800000006</v>
          </cell>
          <cell r="J422">
            <v>4351151.0200000005</v>
          </cell>
          <cell r="K422">
            <v>4463314.24</v>
          </cell>
          <cell r="L422">
            <v>4331171.3400000008</v>
          </cell>
          <cell r="M422">
            <v>4442381.3800000008</v>
          </cell>
        </row>
        <row r="423">
          <cell r="B423" t="str">
            <v>KAKO</v>
          </cell>
          <cell r="C423" t="str">
            <v>72</v>
          </cell>
          <cell r="D423">
            <v>7206</v>
          </cell>
          <cell r="E423" t="str">
            <v>Kab. Toli-Toli</v>
          </cell>
          <cell r="F423" t="str">
            <v>ADHK</v>
          </cell>
          <cell r="G423">
            <v>1936213.14</v>
          </cell>
          <cell r="H423">
            <v>2616161.0700000003</v>
          </cell>
          <cell r="I423">
            <v>2734615.15</v>
          </cell>
          <cell r="J423">
            <v>2848890.35</v>
          </cell>
          <cell r="K423">
            <v>2932190.9099999997</v>
          </cell>
          <cell r="L423">
            <v>2846688.27</v>
          </cell>
          <cell r="M423">
            <v>2908839.7499999995</v>
          </cell>
        </row>
        <row r="424">
          <cell r="B424" t="str">
            <v>KAKO</v>
          </cell>
          <cell r="C424" t="str">
            <v>72</v>
          </cell>
          <cell r="D424">
            <v>7207</v>
          </cell>
          <cell r="E424" t="str">
            <v>Kab. Buol</v>
          </cell>
          <cell r="F424" t="str">
            <v>ADHK</v>
          </cell>
          <cell r="G424">
            <v>1448115.1899999997</v>
          </cell>
          <cell r="H424">
            <v>2118509.7200000002</v>
          </cell>
          <cell r="I424">
            <v>2182187.3699999996</v>
          </cell>
          <cell r="J424">
            <v>2236398.38</v>
          </cell>
          <cell r="K424">
            <v>2279976.98</v>
          </cell>
          <cell r="L424">
            <v>2207385.5700000003</v>
          </cell>
          <cell r="M424">
            <v>2255399.0100000002</v>
          </cell>
        </row>
        <row r="425">
          <cell r="B425" t="str">
            <v>KAKO</v>
          </cell>
          <cell r="C425" t="str">
            <v>72</v>
          </cell>
          <cell r="D425">
            <v>7208</v>
          </cell>
          <cell r="E425" t="str">
            <v>Kab. Parigi Moutong</v>
          </cell>
          <cell r="F425" t="str">
            <v>ADHK</v>
          </cell>
          <cell r="G425">
            <v>4371955.33</v>
          </cell>
          <cell r="H425">
            <v>6245944.8100000005</v>
          </cell>
          <cell r="I425">
            <v>6571881.7300000004</v>
          </cell>
          <cell r="J425">
            <v>6934864.3100000005</v>
          </cell>
          <cell r="K425">
            <v>7074213.8100000005</v>
          </cell>
          <cell r="L425">
            <v>6800116.3499999996</v>
          </cell>
          <cell r="M425">
            <v>6986929.8100000005</v>
          </cell>
        </row>
        <row r="426">
          <cell r="B426" t="str">
            <v>KAKO</v>
          </cell>
          <cell r="C426" t="str">
            <v>72</v>
          </cell>
          <cell r="D426">
            <v>7209</v>
          </cell>
          <cell r="E426" t="str">
            <v>Kab. Tojo Una Una</v>
          </cell>
          <cell r="F426" t="str">
            <v>ADHK</v>
          </cell>
          <cell r="G426">
            <v>1386479.85</v>
          </cell>
          <cell r="H426">
            <v>1948935.5799999998</v>
          </cell>
          <cell r="I426">
            <v>2035108.51</v>
          </cell>
          <cell r="J426">
            <v>2134776.15</v>
          </cell>
          <cell r="K426">
            <v>2180672.04</v>
          </cell>
          <cell r="L426">
            <v>2098608.71</v>
          </cell>
          <cell r="M426">
            <v>2151512.73</v>
          </cell>
        </row>
        <row r="427">
          <cell r="B427" t="str">
            <v>KAKO</v>
          </cell>
          <cell r="C427" t="str">
            <v>72</v>
          </cell>
          <cell r="D427">
            <v>7210</v>
          </cell>
          <cell r="E427" t="str">
            <v>Kab. Sigi</v>
          </cell>
          <cell r="F427" t="str">
            <v>ADHK</v>
          </cell>
          <cell r="G427">
            <v>2342880.12</v>
          </cell>
          <cell r="H427">
            <v>3093436.02</v>
          </cell>
          <cell r="I427">
            <v>3257111.4</v>
          </cell>
          <cell r="J427">
            <v>3473232.75</v>
          </cell>
          <cell r="K427">
            <v>3548217.6599999997</v>
          </cell>
          <cell r="L427">
            <v>3399318.93</v>
          </cell>
          <cell r="M427">
            <v>3487307.7199999997</v>
          </cell>
        </row>
        <row r="428">
          <cell r="B428" t="str">
            <v>KAKO</v>
          </cell>
          <cell r="C428" t="str">
            <v>72</v>
          </cell>
          <cell r="D428">
            <v>7211</v>
          </cell>
          <cell r="E428" t="str">
            <v>Kab. Banggai Laut</v>
          </cell>
          <cell r="F428" t="str">
            <v>ADHK</v>
          </cell>
          <cell r="G428">
            <v>724438.52</v>
          </cell>
          <cell r="H428">
            <v>1054049.9099999999</v>
          </cell>
          <cell r="I428">
            <v>1109842.2199999997</v>
          </cell>
          <cell r="J428">
            <v>1181185.3199999998</v>
          </cell>
          <cell r="K428">
            <v>1209601.21</v>
          </cell>
          <cell r="L428">
            <v>1183668.8</v>
          </cell>
          <cell r="M428">
            <v>1221692.1100000001</v>
          </cell>
        </row>
        <row r="429">
          <cell r="B429" t="str">
            <v>KAKO</v>
          </cell>
          <cell r="C429" t="str">
            <v>72</v>
          </cell>
          <cell r="D429">
            <v>7212</v>
          </cell>
          <cell r="E429" t="str">
            <v>Kab. Morowali Utara</v>
          </cell>
          <cell r="F429" t="str">
            <v>ADHK</v>
          </cell>
          <cell r="G429">
            <v>1762071.06</v>
          </cell>
          <cell r="H429">
            <v>3043288.5399999996</v>
          </cell>
          <cell r="I429">
            <v>3127918.76</v>
          </cell>
          <cell r="J429">
            <v>3190069.6300000004</v>
          </cell>
          <cell r="K429">
            <v>3249392.87</v>
          </cell>
          <cell r="L429">
            <v>3143550.93</v>
          </cell>
          <cell r="M429">
            <v>3203894.8600000003</v>
          </cell>
        </row>
        <row r="430">
          <cell r="B430" t="str">
            <v>KAKO</v>
          </cell>
          <cell r="C430" t="str">
            <v>72</v>
          </cell>
          <cell r="D430">
            <v>7271</v>
          </cell>
          <cell r="E430" t="str">
            <v>Kota Palu</v>
          </cell>
          <cell r="F430" t="str">
            <v>ADHK</v>
          </cell>
          <cell r="G430">
            <v>5601745.0499999998</v>
          </cell>
          <cell r="H430">
            <v>7895779.96</v>
          </cell>
          <cell r="I430">
            <v>8455155.5899999999</v>
          </cell>
          <cell r="J430">
            <v>8952694.7899999991</v>
          </cell>
          <cell r="K430">
            <v>9041035.2200000007</v>
          </cell>
          <cell r="L430">
            <v>8556674.0899999999</v>
          </cell>
          <cell r="M430">
            <v>8842552.1099999994</v>
          </cell>
        </row>
        <row r="431">
          <cell r="B431" t="str">
            <v>PROV</v>
          </cell>
          <cell r="C431" t="str">
            <v>73</v>
          </cell>
          <cell r="D431">
            <v>7300</v>
          </cell>
          <cell r="E431" t="str">
            <v>Provinsi Sulawesi Selatan</v>
          </cell>
          <cell r="F431" t="str">
            <v>ADHK</v>
          </cell>
          <cell r="G431">
            <v>99661110.941983372</v>
          </cell>
          <cell r="H431">
            <v>141791483.16091576</v>
          </cell>
          <cell r="I431">
            <v>150507106.47300625</v>
          </cell>
          <cell r="J431">
            <v>160726177.62315401</v>
          </cell>
          <cell r="K431">
            <v>171693402.59778735</v>
          </cell>
          <cell r="L431">
            <v>169776472.58695132</v>
          </cell>
          <cell r="M431">
            <v>174115306.60317093</v>
          </cell>
        </row>
        <row r="432">
          <cell r="B432" t="str">
            <v>KAKO</v>
          </cell>
          <cell r="C432" t="str">
            <v>73</v>
          </cell>
          <cell r="D432">
            <v>7301</v>
          </cell>
          <cell r="E432" t="str">
            <v>Kab. Kepulauan Selayar</v>
          </cell>
          <cell r="F432" t="str">
            <v>ADHK</v>
          </cell>
          <cell r="G432">
            <v>1129626.6730712052</v>
          </cell>
          <cell r="H432">
            <v>1649330.8772632799</v>
          </cell>
          <cell r="I432">
            <v>1759209.8214376131</v>
          </cell>
          <cell r="J432">
            <v>1833545.6387830747</v>
          </cell>
          <cell r="K432">
            <v>1967875.7745032732</v>
          </cell>
          <cell r="L432">
            <v>1930159.884401612</v>
          </cell>
          <cell r="M432">
            <v>1976619.7882246049</v>
          </cell>
        </row>
        <row r="433">
          <cell r="B433" t="str">
            <v>KAKO</v>
          </cell>
          <cell r="C433" t="str">
            <v>73</v>
          </cell>
          <cell r="D433">
            <v>7302</v>
          </cell>
          <cell r="E433" t="str">
            <v>Kab. Bulukumba</v>
          </cell>
          <cell r="F433" t="str">
            <v>ADHK</v>
          </cell>
          <cell r="G433">
            <v>3107285.4937539818</v>
          </cell>
          <cell r="H433">
            <v>4328337.7980768047</v>
          </cell>
          <cell r="I433">
            <v>4666613.794070038</v>
          </cell>
          <cell r="J433">
            <v>4998457.0893239742</v>
          </cell>
          <cell r="K433">
            <v>5376797.615691225</v>
          </cell>
          <cell r="L433">
            <v>5353953.471349651</v>
          </cell>
          <cell r="M433">
            <v>5538705.368578488</v>
          </cell>
        </row>
        <row r="434">
          <cell r="B434" t="str">
            <v>KAKO</v>
          </cell>
          <cell r="C434" t="str">
            <v>73</v>
          </cell>
          <cell r="D434">
            <v>7303</v>
          </cell>
          <cell r="E434" t="str">
            <v>Kab. Bantaeng</v>
          </cell>
          <cell r="F434" t="str">
            <v>ADHK</v>
          </cell>
          <cell r="G434">
            <v>1671657.3562340029</v>
          </cell>
          <cell r="H434">
            <v>2465960.4069509506</v>
          </cell>
          <cell r="I434">
            <v>2581944.9380560713</v>
          </cell>
          <cell r="J434">
            <v>2720391.0614628568</v>
          </cell>
          <cell r="K434">
            <v>2920251.5755228247</v>
          </cell>
          <cell r="L434">
            <v>2946506.9314271971</v>
          </cell>
          <cell r="M434">
            <v>3053295.9824839635</v>
          </cell>
        </row>
        <row r="435">
          <cell r="B435" t="str">
            <v>KAKO</v>
          </cell>
          <cell r="C435" t="str">
            <v>73</v>
          </cell>
          <cell r="D435">
            <v>7304</v>
          </cell>
          <cell r="E435" t="str">
            <v>Kab. Jeneponto</v>
          </cell>
          <cell r="F435" t="str">
            <v>ADHK</v>
          </cell>
          <cell r="G435">
            <v>2374412.435707516</v>
          </cell>
          <cell r="H435">
            <v>3337244.533132853</v>
          </cell>
          <cell r="I435">
            <v>3557227.2728747064</v>
          </cell>
          <cell r="J435">
            <v>3773321.836502247</v>
          </cell>
          <cell r="K435">
            <v>4025976.5289111589</v>
          </cell>
          <cell r="L435">
            <v>4026758.3436845215</v>
          </cell>
          <cell r="M435">
            <v>4166515.8944447096</v>
          </cell>
        </row>
        <row r="436">
          <cell r="B436" t="str">
            <v>KAKO</v>
          </cell>
          <cell r="C436" t="str">
            <v>73</v>
          </cell>
          <cell r="D436">
            <v>7305</v>
          </cell>
          <cell r="E436" t="str">
            <v>Kab. Takalar</v>
          </cell>
          <cell r="F436" t="str">
            <v>ADHK</v>
          </cell>
          <cell r="G436">
            <v>2163893.5952975499</v>
          </cell>
          <cell r="H436">
            <v>3348911.555564153</v>
          </cell>
          <cell r="I436">
            <v>3524435.1068583461</v>
          </cell>
          <cell r="J436">
            <v>3735087.6127221249</v>
          </cell>
          <cell r="K436">
            <v>3961408.8699759166</v>
          </cell>
          <cell r="L436">
            <v>3953382.019019871</v>
          </cell>
          <cell r="M436">
            <v>4072566.8295356631</v>
          </cell>
        </row>
        <row r="437">
          <cell r="B437" t="str">
            <v>KAKO</v>
          </cell>
          <cell r="C437" t="str">
            <v>73</v>
          </cell>
          <cell r="D437">
            <v>7306</v>
          </cell>
          <cell r="E437" t="str">
            <v>Kab. Gowa</v>
          </cell>
          <cell r="F437" t="str">
            <v>ADHK</v>
          </cell>
          <cell r="G437">
            <v>4740990.3979520369</v>
          </cell>
          <cell r="H437">
            <v>6917031.6635796539</v>
          </cell>
          <cell r="I437">
            <v>7350290.09501536</v>
          </cell>
          <cell r="J437">
            <v>7695640.871263694</v>
          </cell>
          <cell r="K437">
            <v>8244941.0779215982</v>
          </cell>
          <cell r="L437">
            <v>8380901.7629619176</v>
          </cell>
          <cell r="M437">
            <v>8562631.9578263853</v>
          </cell>
        </row>
        <row r="438">
          <cell r="B438" t="str">
            <v>KAKO</v>
          </cell>
          <cell r="C438" t="str">
            <v>73</v>
          </cell>
          <cell r="D438">
            <v>7307</v>
          </cell>
          <cell r="E438" t="str">
            <v>Kab. Sinjai</v>
          </cell>
          <cell r="F438" t="str">
            <v>ADHK</v>
          </cell>
          <cell r="G438">
            <v>2348337.6783835767</v>
          </cell>
          <cell r="H438">
            <v>3353625.6305262861</v>
          </cell>
          <cell r="I438">
            <v>3548856.240976871</v>
          </cell>
          <cell r="J438">
            <v>3775323.7388535198</v>
          </cell>
          <cell r="K438">
            <v>3996279.2802583105</v>
          </cell>
          <cell r="L438">
            <v>3958255.8739703367</v>
          </cell>
          <cell r="M438">
            <v>4094555.0342799481</v>
          </cell>
        </row>
        <row r="439">
          <cell r="B439" t="str">
            <v>KAKO</v>
          </cell>
          <cell r="C439" t="str">
            <v>73</v>
          </cell>
          <cell r="D439">
            <v>7308</v>
          </cell>
          <cell r="E439" t="str">
            <v>Kab. Maros</v>
          </cell>
          <cell r="F439" t="str">
            <v>ADHK</v>
          </cell>
          <cell r="G439">
            <v>3788909.7354042642</v>
          </cell>
          <cell r="H439">
            <v>5651450.9785946757</v>
          </cell>
          <cell r="I439">
            <v>5980663.5991281718</v>
          </cell>
          <cell r="J439">
            <v>6352307.2167449407</v>
          </cell>
          <cell r="K439">
            <v>6757212.0195122715</v>
          </cell>
          <cell r="L439">
            <v>6676055.1162832184</v>
          </cell>
          <cell r="M439">
            <v>6735113.7991821365</v>
          </cell>
        </row>
        <row r="440">
          <cell r="B440" t="str">
            <v>KAKO</v>
          </cell>
          <cell r="C440" t="str">
            <v>73</v>
          </cell>
          <cell r="D440">
            <v>7309</v>
          </cell>
          <cell r="E440" t="str">
            <v>Kab. Pangkajene dan Kepulauan</v>
          </cell>
          <cell r="F440" t="str">
            <v>ADHK</v>
          </cell>
          <cell r="G440">
            <v>3722685.7787755351</v>
          </cell>
          <cell r="H440">
            <v>5471573.8246389525</v>
          </cell>
          <cell r="I440">
            <v>5811961.0417110892</v>
          </cell>
          <cell r="J440">
            <v>6203053.9080427745</v>
          </cell>
          <cell r="K440">
            <v>6640510.4988426343</v>
          </cell>
          <cell r="L440">
            <v>6539028.0578108318</v>
          </cell>
          <cell r="M440">
            <v>6777257.5739087425</v>
          </cell>
        </row>
        <row r="441">
          <cell r="B441" t="str">
            <v>KAKO</v>
          </cell>
          <cell r="C441" t="str">
            <v>73</v>
          </cell>
          <cell r="D441">
            <v>7310</v>
          </cell>
          <cell r="E441" t="str">
            <v>Kab. Barru</v>
          </cell>
          <cell r="F441" t="str">
            <v>ADHK</v>
          </cell>
          <cell r="G441">
            <v>1670465.0952914185</v>
          </cell>
          <cell r="H441">
            <v>2316869.3620990296</v>
          </cell>
          <cell r="I441">
            <v>2437371.6835929402</v>
          </cell>
          <cell r="J441">
            <v>2569544.7691898849</v>
          </cell>
          <cell r="K441">
            <v>2709745.2420201879</v>
          </cell>
          <cell r="L441">
            <v>2734321.9942788775</v>
          </cell>
          <cell r="M441">
            <v>2798740.5131678213</v>
          </cell>
        </row>
        <row r="442">
          <cell r="B442" t="str">
            <v>KAKO</v>
          </cell>
          <cell r="C442" t="str">
            <v>73</v>
          </cell>
          <cell r="D442">
            <v>7311</v>
          </cell>
          <cell r="E442" t="str">
            <v>Kab. Bone</v>
          </cell>
          <cell r="F442" t="str">
            <v>ADHK</v>
          </cell>
          <cell r="G442">
            <v>6944995.4355047597</v>
          </cell>
          <cell r="H442">
            <v>9851208.7312910166</v>
          </cell>
          <cell r="I442">
            <v>10501652.578904217</v>
          </cell>
          <cell r="J442">
            <v>11377134.236367309</v>
          </cell>
          <cell r="K442">
            <v>12056728.418958975</v>
          </cell>
          <cell r="L442">
            <v>12041575.864839233</v>
          </cell>
          <cell r="M442">
            <v>12614190.49496939</v>
          </cell>
        </row>
        <row r="443">
          <cell r="B443" t="str">
            <v>KAKO</v>
          </cell>
          <cell r="C443" t="str">
            <v>73</v>
          </cell>
          <cell r="D443">
            <v>7312</v>
          </cell>
          <cell r="E443" t="str">
            <v>Kab. Soppeng</v>
          </cell>
          <cell r="F443" t="str">
            <v>ADHK</v>
          </cell>
          <cell r="G443">
            <v>2357768.22414236</v>
          </cell>
          <cell r="H443">
            <v>3174341.0432406524</v>
          </cell>
          <cell r="I443">
            <v>3339654.194061433</v>
          </cell>
          <cell r="J443">
            <v>3537251.3141325684</v>
          </cell>
          <cell r="K443">
            <v>3811175.9279940845</v>
          </cell>
          <cell r="L443">
            <v>3833893.4781056074</v>
          </cell>
          <cell r="M443">
            <v>4006854.0727270134</v>
          </cell>
        </row>
        <row r="444">
          <cell r="B444" t="str">
            <v>KAKO</v>
          </cell>
          <cell r="C444" t="str">
            <v>73</v>
          </cell>
          <cell r="D444">
            <v>7313</v>
          </cell>
          <cell r="E444" t="str">
            <v>Kab. Wajo</v>
          </cell>
          <cell r="F444" t="str">
            <v>ADHK</v>
          </cell>
          <cell r="G444">
            <v>4758417.8276430229</v>
          </cell>
          <cell r="H444">
            <v>7048663.3616802441</v>
          </cell>
          <cell r="I444">
            <v>7414961.509504158</v>
          </cell>
          <cell r="J444">
            <v>7674445.6165425293</v>
          </cell>
          <cell r="K444">
            <v>7866552.5257431939</v>
          </cell>
          <cell r="L444">
            <v>7741227.4126125826</v>
          </cell>
          <cell r="M444">
            <v>8168892.8186860839</v>
          </cell>
        </row>
        <row r="445">
          <cell r="B445" t="str">
            <v>KAKO</v>
          </cell>
          <cell r="C445" t="str">
            <v>73</v>
          </cell>
          <cell r="D445">
            <v>7314</v>
          </cell>
          <cell r="E445" t="str">
            <v>Kab. Sidenreng Rappang</v>
          </cell>
          <cell r="F445" t="str">
            <v>ADHK</v>
          </cell>
          <cell r="G445">
            <v>2818726.3736670665</v>
          </cell>
          <cell r="H445">
            <v>4296950.1427003238</v>
          </cell>
          <cell r="I445">
            <v>4571843.4943000013</v>
          </cell>
          <cell r="J445">
            <v>4788856.3576511955</v>
          </cell>
          <cell r="K445">
            <v>5076837.0575818568</v>
          </cell>
          <cell r="L445">
            <v>5064244.4399342248</v>
          </cell>
          <cell r="M445">
            <v>5307294.0879957164</v>
          </cell>
        </row>
        <row r="446">
          <cell r="B446" t="str">
            <v>KAKO</v>
          </cell>
          <cell r="C446" t="str">
            <v>73</v>
          </cell>
          <cell r="D446">
            <v>7315</v>
          </cell>
          <cell r="E446" t="str">
            <v>Kab. Pinrang</v>
          </cell>
          <cell r="F446" t="str">
            <v>ADHK</v>
          </cell>
          <cell r="G446">
            <v>3903898.0848825448</v>
          </cell>
          <cell r="H446">
            <v>5823910.7341606561</v>
          </cell>
          <cell r="I446">
            <v>6228869.8976952676</v>
          </cell>
          <cell r="J446">
            <v>6673458.6055055866</v>
          </cell>
          <cell r="K446">
            <v>7113665.6196750011</v>
          </cell>
          <cell r="L446">
            <v>7112003.8058728753</v>
          </cell>
          <cell r="M446">
            <v>7512052.2383879283</v>
          </cell>
        </row>
        <row r="447">
          <cell r="B447" t="str">
            <v>KAKO</v>
          </cell>
          <cell r="C447" t="str">
            <v>73</v>
          </cell>
          <cell r="D447">
            <v>7316</v>
          </cell>
          <cell r="E447" t="str">
            <v>Kab. Enrekang</v>
          </cell>
          <cell r="F447" t="str">
            <v>ADHK</v>
          </cell>
          <cell r="G447">
            <v>1688888.7660039745</v>
          </cell>
          <cell r="H447">
            <v>2410645.0896831942</v>
          </cell>
          <cell r="I447">
            <v>2572818.8131832103</v>
          </cell>
          <cell r="J447">
            <v>2713248.535702751</v>
          </cell>
          <cell r="K447">
            <v>2869217.9935379149</v>
          </cell>
          <cell r="L447">
            <v>2843751.9335761513</v>
          </cell>
          <cell r="M447">
            <v>2859720.6714206184</v>
          </cell>
        </row>
        <row r="448">
          <cell r="B448" t="str">
            <v>KAKO</v>
          </cell>
          <cell r="C448" t="str">
            <v>73</v>
          </cell>
          <cell r="D448">
            <v>7317</v>
          </cell>
          <cell r="E448" t="str">
            <v>Kab. Luwu</v>
          </cell>
          <cell r="F448" t="str">
            <v>ADHK</v>
          </cell>
          <cell r="G448">
            <v>3166019.6570592127</v>
          </cell>
          <cell r="H448">
            <v>4684674.6470319647</v>
          </cell>
          <cell r="I448">
            <v>4981930.8427486271</v>
          </cell>
          <cell r="J448">
            <v>5280244.0994365979</v>
          </cell>
          <cell r="K448">
            <v>5595683.9547392577</v>
          </cell>
          <cell r="L448">
            <v>5638813.1303035486</v>
          </cell>
          <cell r="M448">
            <v>5775143.749322731</v>
          </cell>
        </row>
        <row r="449">
          <cell r="B449" t="str">
            <v>KAKO</v>
          </cell>
          <cell r="C449" t="str">
            <v>73</v>
          </cell>
          <cell r="D449">
            <v>7318</v>
          </cell>
          <cell r="E449" t="str">
            <v>Kab. Tana Toraja</v>
          </cell>
          <cell r="F449" t="str">
            <v>ADHK</v>
          </cell>
          <cell r="G449">
            <v>1574255.4420422036</v>
          </cell>
          <cell r="H449">
            <v>2215019.8641978959</v>
          </cell>
          <cell r="I449">
            <v>2343535.2940794127</v>
          </cell>
          <cell r="J449">
            <v>2483761.075953682</v>
          </cell>
          <cell r="K449">
            <v>2661070.4697590405</v>
          </cell>
          <cell r="L449">
            <v>2645347.3986814036</v>
          </cell>
          <cell r="M449">
            <v>2721408.7762753768</v>
          </cell>
        </row>
        <row r="450">
          <cell r="B450" t="str">
            <v>KAKO</v>
          </cell>
          <cell r="C450" t="str">
            <v>73</v>
          </cell>
          <cell r="D450">
            <v>7322</v>
          </cell>
          <cell r="E450" t="str">
            <v>Kab. Luwu Utara</v>
          </cell>
          <cell r="F450" t="str">
            <v>ADHK</v>
          </cell>
          <cell r="G450">
            <v>2725783.4152623001</v>
          </cell>
          <cell r="H450">
            <v>3975441.3692940855</v>
          </cell>
          <cell r="I450">
            <v>4197204.4557819264</v>
          </cell>
          <cell r="J450">
            <v>4492195.3045227816</v>
          </cell>
          <cell r="K450">
            <v>4811573.4189268649</v>
          </cell>
          <cell r="L450">
            <v>4800635.8467599805</v>
          </cell>
          <cell r="M450">
            <v>4909011.9314859407</v>
          </cell>
        </row>
        <row r="451">
          <cell r="B451" t="str">
            <v>KAKO</v>
          </cell>
          <cell r="C451" t="str">
            <v>73</v>
          </cell>
          <cell r="D451">
            <v>7325</v>
          </cell>
          <cell r="E451" t="str">
            <v>Kab. Luwu Timur</v>
          </cell>
          <cell r="F451" t="str">
            <v>ADHK</v>
          </cell>
          <cell r="G451">
            <v>3417595.4386043479</v>
          </cell>
          <cell r="H451">
            <v>4867251.9557686448</v>
          </cell>
          <cell r="I451">
            <v>5101735.2124956809</v>
          </cell>
          <cell r="J451">
            <v>5335410.962534735</v>
          </cell>
          <cell r="K451">
            <v>5689645.4558935892</v>
          </cell>
          <cell r="L451">
            <v>5708128.114648534</v>
          </cell>
          <cell r="M451">
            <v>5906352.2625825852</v>
          </cell>
        </row>
        <row r="452">
          <cell r="B452" t="str">
            <v>KAKO</v>
          </cell>
          <cell r="C452" t="str">
            <v>73</v>
          </cell>
          <cell r="D452">
            <v>7326</v>
          </cell>
          <cell r="E452" t="str">
            <v>Kab. Toraja Utara</v>
          </cell>
          <cell r="F452" t="str">
            <v>ADHK</v>
          </cell>
          <cell r="G452">
            <v>1652218.3589341752</v>
          </cell>
          <cell r="H452">
            <v>2575121.0102851572</v>
          </cell>
          <cell r="I452">
            <v>2776887.0502464036</v>
          </cell>
          <cell r="J452">
            <v>2981891.3624507152</v>
          </cell>
          <cell r="K452">
            <v>3188501.5835022368</v>
          </cell>
          <cell r="L452">
            <v>3164410.6571189766</v>
          </cell>
          <cell r="M452">
            <v>3263531.3088077419</v>
          </cell>
        </row>
        <row r="453">
          <cell r="B453" t="str">
            <v>KAKO</v>
          </cell>
          <cell r="C453" t="str">
            <v>73</v>
          </cell>
          <cell r="D453">
            <v>7371</v>
          </cell>
          <cell r="E453" t="str">
            <v>Kota Makassar</v>
          </cell>
          <cell r="F453" t="str">
            <v>ADHK</v>
          </cell>
          <cell r="G453">
            <v>34664718.490052804</v>
          </cell>
          <cell r="H453">
            <v>49258282.979557894</v>
          </cell>
          <cell r="I453">
            <v>52493943.489306547</v>
          </cell>
          <cell r="J453">
            <v>55561020.802958243</v>
          </cell>
          <cell r="K453">
            <v>58881867.62741369</v>
          </cell>
          <cell r="L453">
            <v>58519481.898245603</v>
          </cell>
          <cell r="M453">
            <v>60334100.170457795</v>
          </cell>
        </row>
        <row r="454">
          <cell r="B454" t="str">
            <v>KAKO</v>
          </cell>
          <cell r="C454" t="str">
            <v>73</v>
          </cell>
          <cell r="D454">
            <v>7372</v>
          </cell>
          <cell r="E454" t="str">
            <v>Kota Parepare</v>
          </cell>
          <cell r="F454" t="str">
            <v>ADHK</v>
          </cell>
          <cell r="G454">
            <v>1571312.9781467277</v>
          </cell>
          <cell r="H454">
            <v>2171989.9631278375</v>
          </cell>
          <cell r="I454">
            <v>2302179.4776513982</v>
          </cell>
          <cell r="J454">
            <v>2443713.3197677452</v>
          </cell>
          <cell r="K454">
            <v>2597927.8247710564</v>
          </cell>
          <cell r="L454">
            <v>2573801.6279148124</v>
          </cell>
          <cell r="M454">
            <v>2650900.8479799824</v>
          </cell>
        </row>
        <row r="455">
          <cell r="B455" t="str">
            <v>KAKO</v>
          </cell>
          <cell r="C455" t="str">
            <v>73</v>
          </cell>
          <cell r="D455">
            <v>7373</v>
          </cell>
          <cell r="E455" t="str">
            <v>Kota Palopo</v>
          </cell>
          <cell r="F455" t="str">
            <v>ADHK</v>
          </cell>
          <cell r="G455">
            <v>1698248.2101668466</v>
          </cell>
          <cell r="H455">
            <v>2470383.8953608568</v>
          </cell>
          <cell r="I455">
            <v>2617148.1749395262</v>
          </cell>
          <cell r="J455">
            <v>2781531.398834432</v>
          </cell>
          <cell r="K455">
            <v>2958855.1268944517</v>
          </cell>
          <cell r="L455">
            <v>2980593.736095557</v>
          </cell>
          <cell r="M455">
            <v>3075000.7039200538</v>
          </cell>
        </row>
        <row r="456">
          <cell r="B456" t="str">
            <v>PROV</v>
          </cell>
          <cell r="C456" t="str">
            <v>74</v>
          </cell>
          <cell r="D456">
            <v>7400</v>
          </cell>
          <cell r="E456" t="str">
            <v>Provinsi Sulawesi Tenggara</v>
          </cell>
          <cell r="F456" t="str">
            <v>ADHK</v>
          </cell>
          <cell r="G456">
            <v>25438020.250000004</v>
          </cell>
          <cell r="H456">
            <v>37073444.051171578</v>
          </cell>
          <cell r="I456">
            <v>39341254.796898954</v>
          </cell>
          <cell r="J456">
            <v>41766687.824383929</v>
          </cell>
          <cell r="K456">
            <v>44297229.677110687</v>
          </cell>
          <cell r="L456">
            <v>44243967.776544854</v>
          </cell>
          <cell r="M456">
            <v>45072568.750439063</v>
          </cell>
        </row>
        <row r="457">
          <cell r="B457" t="str">
            <v>KAKO</v>
          </cell>
          <cell r="C457" t="str">
            <v>74</v>
          </cell>
          <cell r="D457">
            <v>7401</v>
          </cell>
          <cell r="E457" t="str">
            <v>Kab. Buton</v>
          </cell>
          <cell r="F457" t="str">
            <v>ADHK</v>
          </cell>
          <cell r="G457">
            <v>2119672.7389377309</v>
          </cell>
          <cell r="H457">
            <v>1244892.5560013624</v>
          </cell>
          <cell r="I457">
            <v>1322824.3550530425</v>
          </cell>
          <cell r="J457">
            <v>1392036.4855654952</v>
          </cell>
          <cell r="K457">
            <v>1469678.6027739644</v>
          </cell>
          <cell r="L457">
            <v>1468503.325769244</v>
          </cell>
          <cell r="M457">
            <v>1475455.647942903</v>
          </cell>
        </row>
        <row r="458">
          <cell r="B458" t="str">
            <v>KAKO</v>
          </cell>
          <cell r="C458" t="str">
            <v>74</v>
          </cell>
          <cell r="D458">
            <v>7402</v>
          </cell>
          <cell r="E458" t="str">
            <v>Kab. Muna</v>
          </cell>
          <cell r="F458" t="str">
            <v>ADHK</v>
          </cell>
          <cell r="G458">
            <v>2749227.2037659488</v>
          </cell>
          <cell r="H458">
            <v>2584084.0500826845</v>
          </cell>
          <cell r="I458">
            <v>2730902.9225673191</v>
          </cell>
          <cell r="J458">
            <v>2897406.8198919455</v>
          </cell>
          <cell r="K458">
            <v>3068340.871006567</v>
          </cell>
          <cell r="L458">
            <v>3067211.7814932768</v>
          </cell>
          <cell r="M458">
            <v>3142028.52081721</v>
          </cell>
        </row>
        <row r="459">
          <cell r="B459" t="str">
            <v>KAKO</v>
          </cell>
          <cell r="C459" t="str">
            <v>74</v>
          </cell>
          <cell r="D459">
            <v>7403</v>
          </cell>
          <cell r="E459" t="str">
            <v>Kab. Konawe</v>
          </cell>
          <cell r="F459" t="str">
            <v>ADHK</v>
          </cell>
          <cell r="G459">
            <v>2616305.4723056508</v>
          </cell>
          <cell r="H459">
            <v>3251087.6925486019</v>
          </cell>
          <cell r="I459">
            <v>3491928.8964906973</v>
          </cell>
          <cell r="J459">
            <v>3718502.5712008844</v>
          </cell>
          <cell r="K459">
            <v>3928237.0583420284</v>
          </cell>
          <cell r="L459">
            <v>3904241.914267858</v>
          </cell>
          <cell r="M459">
            <v>3977899.9024979197</v>
          </cell>
        </row>
        <row r="460">
          <cell r="B460" t="str">
            <v>KAKO</v>
          </cell>
          <cell r="C460" t="str">
            <v>74</v>
          </cell>
          <cell r="D460">
            <v>7404</v>
          </cell>
          <cell r="E460" t="str">
            <v>Kab. Kolaka</v>
          </cell>
          <cell r="F460" t="str">
            <v>ADHK</v>
          </cell>
          <cell r="G460">
            <v>3922353.472110454</v>
          </cell>
          <cell r="H460">
            <v>3923886.1384576028</v>
          </cell>
          <cell r="I460">
            <v>4116030.1903340975</v>
          </cell>
          <cell r="J460">
            <v>4346358.899746798</v>
          </cell>
          <cell r="K460">
            <v>4596453.3732545599</v>
          </cell>
          <cell r="L460">
            <v>4563231.4729842674</v>
          </cell>
          <cell r="M460">
            <v>4601770.9785655979</v>
          </cell>
        </row>
        <row r="461">
          <cell r="B461" t="str">
            <v>KAKO</v>
          </cell>
          <cell r="C461" t="str">
            <v>74</v>
          </cell>
          <cell r="D461">
            <v>7405</v>
          </cell>
          <cell r="E461" t="str">
            <v>Kab. Konawe Selatan</v>
          </cell>
          <cell r="F461" t="str">
            <v>ADHK</v>
          </cell>
          <cell r="G461">
            <v>2468800.0920425942</v>
          </cell>
          <cell r="H461">
            <v>3716464.9096934134</v>
          </cell>
          <cell r="I461">
            <v>3936555.1157433577</v>
          </cell>
          <cell r="J461">
            <v>4172320.3183547026</v>
          </cell>
          <cell r="K461">
            <v>4418391.0303981975</v>
          </cell>
          <cell r="L461">
            <v>4406339.717557976</v>
          </cell>
          <cell r="M461">
            <v>4499182.7753501376</v>
          </cell>
        </row>
        <row r="462">
          <cell r="B462" t="str">
            <v>KAKO</v>
          </cell>
          <cell r="C462" t="str">
            <v>74</v>
          </cell>
          <cell r="D462">
            <v>7406</v>
          </cell>
          <cell r="E462" t="str">
            <v>Kab. Bombana</v>
          </cell>
          <cell r="F462" t="str">
            <v>ADHK</v>
          </cell>
          <cell r="G462">
            <v>1334456.0864039161</v>
          </cell>
          <cell r="H462">
            <v>1964998.8414696627</v>
          </cell>
          <cell r="I462">
            <v>2067378.9432067149</v>
          </cell>
          <cell r="J462">
            <v>2204985.8358307676</v>
          </cell>
          <cell r="K462">
            <v>2323540.8694919599</v>
          </cell>
          <cell r="L462">
            <v>2323189.768498559</v>
          </cell>
          <cell r="M462">
            <v>2340813.4363319711</v>
          </cell>
        </row>
        <row r="463">
          <cell r="B463" t="str">
            <v>KAKO</v>
          </cell>
          <cell r="C463" t="str">
            <v>74</v>
          </cell>
          <cell r="D463">
            <v>7407</v>
          </cell>
          <cell r="E463" t="str">
            <v>Kab. Wakatobi</v>
          </cell>
          <cell r="F463" t="str">
            <v>ADHK</v>
          </cell>
          <cell r="G463">
            <v>789375.558928343</v>
          </cell>
          <cell r="H463">
            <v>1171030.7662327986</v>
          </cell>
          <cell r="I463">
            <v>1242537.745910879</v>
          </cell>
          <cell r="J463">
            <v>1322269.8238047054</v>
          </cell>
          <cell r="K463">
            <v>1400365.7992956026</v>
          </cell>
          <cell r="L463">
            <v>1399650.25</v>
          </cell>
          <cell r="M463">
            <v>1419757.9228991808</v>
          </cell>
        </row>
        <row r="464">
          <cell r="B464" t="str">
            <v>KAKO</v>
          </cell>
          <cell r="C464" t="str">
            <v>74</v>
          </cell>
          <cell r="D464">
            <v>7408</v>
          </cell>
          <cell r="E464" t="str">
            <v>Kab. Kolaka Utara</v>
          </cell>
          <cell r="F464" t="str">
            <v>ADHK</v>
          </cell>
          <cell r="G464">
            <v>1553696.5486123874</v>
          </cell>
          <cell r="H464">
            <v>2281410.2617134335</v>
          </cell>
          <cell r="I464">
            <v>2427521.2398000662</v>
          </cell>
          <cell r="J464">
            <v>2566841.437795022</v>
          </cell>
          <cell r="K464">
            <v>2687639.0424008253</v>
          </cell>
          <cell r="L464">
            <v>2682959.6712807375</v>
          </cell>
          <cell r="M464">
            <v>2739710.8499999996</v>
          </cell>
        </row>
        <row r="465">
          <cell r="B465" t="str">
            <v>KAKO</v>
          </cell>
          <cell r="C465" t="str">
            <v>74</v>
          </cell>
          <cell r="D465">
            <v>7409</v>
          </cell>
          <cell r="E465" t="str">
            <v>Kab. Buton Utara</v>
          </cell>
          <cell r="F465" t="str">
            <v>ADHK</v>
          </cell>
          <cell r="G465">
            <v>517923.45754481893</v>
          </cell>
          <cell r="H465">
            <v>787670.78311462293</v>
          </cell>
          <cell r="I465">
            <v>833038.9390676734</v>
          </cell>
          <cell r="J465">
            <v>885083.98842019495</v>
          </cell>
          <cell r="K465">
            <v>930493.99</v>
          </cell>
          <cell r="L465">
            <v>929424.52641268587</v>
          </cell>
          <cell r="M465">
            <v>947992.83032352675</v>
          </cell>
        </row>
        <row r="466">
          <cell r="B466" t="str">
            <v>KAKO</v>
          </cell>
          <cell r="C466" t="str">
            <v>74</v>
          </cell>
          <cell r="D466">
            <v>7410</v>
          </cell>
          <cell r="E466" t="str">
            <v>Kab. Konawe Utara</v>
          </cell>
          <cell r="F466" t="str">
            <v>ADHK</v>
          </cell>
          <cell r="G466">
            <v>538703.95596264687</v>
          </cell>
          <cell r="H466">
            <v>790738.37000000011</v>
          </cell>
          <cell r="I466">
            <v>836793.04913100007</v>
          </cell>
          <cell r="J466">
            <v>887462.38798896573</v>
          </cell>
          <cell r="K466">
            <v>942920.93887856824</v>
          </cell>
          <cell r="L466">
            <v>942820.23373829608</v>
          </cell>
          <cell r="M466">
            <v>962885.17632607778</v>
          </cell>
        </row>
        <row r="467">
          <cell r="B467" t="str">
            <v>KAKO</v>
          </cell>
          <cell r="C467" t="str">
            <v>74</v>
          </cell>
          <cell r="D467">
            <v>7411</v>
          </cell>
          <cell r="E467" t="str">
            <v>Kab. Kolaka Timur</v>
          </cell>
          <cell r="F467" t="str">
            <v>ADHK</v>
          </cell>
          <cell r="G467">
            <v>0</v>
          </cell>
          <cell r="H467">
            <v>1731580.8168471376</v>
          </cell>
          <cell r="I467">
            <v>1839704.7277731041</v>
          </cell>
          <cell r="J467">
            <v>1946343.4162778782</v>
          </cell>
          <cell r="K467">
            <v>2033282.444190982</v>
          </cell>
          <cell r="L467">
            <v>2032772.772537648</v>
          </cell>
          <cell r="M467">
            <v>2080419.1850434239</v>
          </cell>
        </row>
        <row r="468">
          <cell r="B468" t="str">
            <v>KAKO</v>
          </cell>
          <cell r="C468" t="str">
            <v>74</v>
          </cell>
          <cell r="D468">
            <v>7412</v>
          </cell>
          <cell r="E468" t="str">
            <v>Kab. Konawe Kepulauan</v>
          </cell>
          <cell r="F468" t="str">
            <v>ADHK</v>
          </cell>
          <cell r="G468">
            <v>0</v>
          </cell>
          <cell r="H468">
            <v>456118.47077158722</v>
          </cell>
          <cell r="I468">
            <v>473979.46657658386</v>
          </cell>
          <cell r="J468">
            <v>502732.85808311735</v>
          </cell>
          <cell r="K468">
            <v>526786.90519325098</v>
          </cell>
          <cell r="L468">
            <v>525582.22806998924</v>
          </cell>
          <cell r="M468">
            <v>540949.08708516404</v>
          </cell>
        </row>
        <row r="469">
          <cell r="B469" t="str">
            <v>KAKO</v>
          </cell>
          <cell r="C469" t="str">
            <v>74</v>
          </cell>
          <cell r="D469">
            <v>7413</v>
          </cell>
          <cell r="E469" t="str">
            <v>Kab. Muna Barat</v>
          </cell>
          <cell r="F469" t="str">
            <v>ADHK</v>
          </cell>
          <cell r="G469">
            <v>0</v>
          </cell>
          <cell r="H469">
            <v>1442125.0824108883</v>
          </cell>
          <cell r="I469">
            <v>1536892.07400078</v>
          </cell>
          <cell r="J469">
            <v>1634392.9707979022</v>
          </cell>
          <cell r="K469">
            <v>1734042.0737930222</v>
          </cell>
          <cell r="L469">
            <v>1732392.1721691268</v>
          </cell>
          <cell r="M469">
            <v>1783527.29</v>
          </cell>
        </row>
        <row r="470">
          <cell r="B470" t="str">
            <v>KAKO</v>
          </cell>
          <cell r="C470" t="str">
            <v>74</v>
          </cell>
          <cell r="D470">
            <v>7414</v>
          </cell>
          <cell r="E470" t="str">
            <v>Kab. Buton Tengah</v>
          </cell>
          <cell r="F470" t="str">
            <v>ADHK</v>
          </cell>
          <cell r="G470">
            <v>0</v>
          </cell>
          <cell r="H470">
            <v>811804.17791263829</v>
          </cell>
          <cell r="I470">
            <v>865116.51872582769</v>
          </cell>
          <cell r="J470">
            <v>922004.76811948174</v>
          </cell>
          <cell r="K470">
            <v>979544.2421453268</v>
          </cell>
          <cell r="L470">
            <v>978821.85479712102</v>
          </cell>
          <cell r="M470">
            <v>994560.73548879893</v>
          </cell>
        </row>
        <row r="471">
          <cell r="B471" t="str">
            <v>KAKO</v>
          </cell>
          <cell r="C471" t="str">
            <v>74</v>
          </cell>
          <cell r="D471">
            <v>7415</v>
          </cell>
          <cell r="E471" t="str">
            <v>Kab. Buton Selatan</v>
          </cell>
          <cell r="F471" t="str">
            <v>ADHK</v>
          </cell>
          <cell r="G471">
            <v>0</v>
          </cell>
          <cell r="H471">
            <v>958697.32852166088</v>
          </cell>
          <cell r="I471">
            <v>1018703.1731752207</v>
          </cell>
          <cell r="J471">
            <v>1081426.0497606827</v>
          </cell>
          <cell r="K471">
            <v>1136635.542290078</v>
          </cell>
          <cell r="L471">
            <v>1135486.2417495588</v>
          </cell>
          <cell r="M471">
            <v>1146964.1468302205</v>
          </cell>
        </row>
        <row r="472">
          <cell r="B472" t="str">
            <v>KAKO</v>
          </cell>
          <cell r="C472" t="str">
            <v>74</v>
          </cell>
          <cell r="D472">
            <v>7471</v>
          </cell>
          <cell r="E472" t="str">
            <v>Kota Kendari</v>
          </cell>
          <cell r="F472" t="str">
            <v>ADHK</v>
          </cell>
          <cell r="G472">
            <v>4843066.29</v>
          </cell>
          <cell r="H472">
            <v>7130719.8422051687</v>
          </cell>
          <cell r="I472">
            <v>7590334.6039998643</v>
          </cell>
          <cell r="J472">
            <v>8097389.1090677129</v>
          </cell>
          <cell r="K472">
            <v>8640022.1819209326</v>
          </cell>
          <cell r="L472">
            <v>8621578.3742403891</v>
          </cell>
          <cell r="M472">
            <v>8818855.0641383734</v>
          </cell>
        </row>
        <row r="473">
          <cell r="B473" t="str">
            <v>KAKO</v>
          </cell>
          <cell r="C473" t="str">
            <v>74</v>
          </cell>
          <cell r="D473">
            <v>7472</v>
          </cell>
          <cell r="E473" t="str">
            <v>Kota Bau-bau</v>
          </cell>
          <cell r="F473" t="str">
            <v>ADHK</v>
          </cell>
          <cell r="G473">
            <v>1984439.3678412512</v>
          </cell>
          <cell r="H473">
            <v>2981325.4509999999</v>
          </cell>
          <cell r="I473">
            <v>3171775.2078877003</v>
          </cell>
          <cell r="J473">
            <v>3377579.7727936814</v>
          </cell>
          <cell r="K473">
            <v>3588031.8756174999</v>
          </cell>
          <cell r="L473">
            <v>3587670.7449992294</v>
          </cell>
          <cell r="M473">
            <v>3662553.7595974114</v>
          </cell>
        </row>
        <row r="474">
          <cell r="B474" t="str">
            <v>PROV</v>
          </cell>
          <cell r="C474" t="str">
            <v>75</v>
          </cell>
          <cell r="D474">
            <v>7500</v>
          </cell>
          <cell r="E474" t="str">
            <v>Provinsi Gorontalo</v>
          </cell>
          <cell r="F474" t="str">
            <v>ADHK</v>
          </cell>
          <cell r="G474">
            <v>9691201.3463727441</v>
          </cell>
          <cell r="H474">
            <v>14291854.446601335</v>
          </cell>
          <cell r="I474">
            <v>15268753.574769942</v>
          </cell>
          <cell r="J474">
            <v>16319175.274358833</v>
          </cell>
          <cell r="K474">
            <v>17444991.779039577</v>
          </cell>
          <cell r="L474">
            <v>17463275.69249754</v>
          </cell>
          <cell r="M474">
            <v>17878832.212116078</v>
          </cell>
        </row>
        <row r="475">
          <cell r="B475" t="str">
            <v>KAKO</v>
          </cell>
          <cell r="C475" t="str">
            <v>75</v>
          </cell>
          <cell r="D475">
            <v>7501</v>
          </cell>
          <cell r="E475" t="str">
            <v>Kab. Boalemo</v>
          </cell>
          <cell r="F475" t="str">
            <v>ADHK</v>
          </cell>
          <cell r="G475">
            <v>1158582.5397687524</v>
          </cell>
          <cell r="H475">
            <v>1707668.8537205197</v>
          </cell>
          <cell r="I475">
            <v>1823393.8893411921</v>
          </cell>
          <cell r="J475">
            <v>1948943.1076864547</v>
          </cell>
          <cell r="K475">
            <v>2082394.4288293784</v>
          </cell>
          <cell r="L475">
            <v>2091778.3004106425</v>
          </cell>
          <cell r="M475">
            <v>2150961.0341961584</v>
          </cell>
        </row>
        <row r="476">
          <cell r="B476" t="str">
            <v>KAKO</v>
          </cell>
          <cell r="C476" t="str">
            <v>75</v>
          </cell>
          <cell r="D476">
            <v>7502</v>
          </cell>
          <cell r="E476" t="str">
            <v>Kab. Gorontalo</v>
          </cell>
          <cell r="F476" t="str">
            <v>ADHK</v>
          </cell>
          <cell r="G476">
            <v>3121295.1462178091</v>
          </cell>
          <cell r="H476">
            <v>4564344.1612575827</v>
          </cell>
          <cell r="I476">
            <v>4878981.1543230629</v>
          </cell>
          <cell r="J476">
            <v>5215670.7177108247</v>
          </cell>
          <cell r="K476">
            <v>5577219.2859408008</v>
          </cell>
          <cell r="L476">
            <v>5590962.7577228304</v>
          </cell>
          <cell r="M476">
            <v>5723935.5820916276</v>
          </cell>
        </row>
        <row r="477">
          <cell r="B477" t="str">
            <v>KAKO</v>
          </cell>
          <cell r="C477" t="str">
            <v>75</v>
          </cell>
          <cell r="D477">
            <v>7503</v>
          </cell>
          <cell r="E477" t="str">
            <v>Kab. Pohuwato</v>
          </cell>
          <cell r="F477" t="str">
            <v>ADHK</v>
          </cell>
          <cell r="G477">
            <v>1447199.0879519847</v>
          </cell>
          <cell r="H477">
            <v>2225214.9754278539</v>
          </cell>
          <cell r="I477">
            <v>2379098.4766309606</v>
          </cell>
          <cell r="J477">
            <v>2537167.9020626284</v>
          </cell>
          <cell r="K477">
            <v>2707191.6202515503</v>
          </cell>
          <cell r="L477">
            <v>2712823.80960357</v>
          </cell>
          <cell r="M477">
            <v>2761353.6688094931</v>
          </cell>
        </row>
        <row r="478">
          <cell r="B478" t="str">
            <v>KAKO</v>
          </cell>
          <cell r="C478" t="str">
            <v>75</v>
          </cell>
          <cell r="D478">
            <v>7504</v>
          </cell>
          <cell r="E478" t="str">
            <v>Kab. Bone Bolango</v>
          </cell>
          <cell r="F478" t="str">
            <v>ADHK</v>
          </cell>
          <cell r="G478">
            <v>1109408.7356718483</v>
          </cell>
          <cell r="H478">
            <v>1605027.8438374286</v>
          </cell>
          <cell r="I478">
            <v>1717344.2984225657</v>
          </cell>
          <cell r="J478">
            <v>1827869.4096047347</v>
          </cell>
          <cell r="K478">
            <v>1946728.518528919</v>
          </cell>
          <cell r="L478">
            <v>1958559.7701366628</v>
          </cell>
          <cell r="M478">
            <v>1996418.3503767189</v>
          </cell>
        </row>
        <row r="479">
          <cell r="B479" t="str">
            <v>KAKO</v>
          </cell>
          <cell r="C479" t="str">
            <v>75</v>
          </cell>
          <cell r="D479">
            <v>7505</v>
          </cell>
          <cell r="E479" t="str">
            <v>Kab. Gorontalo Utara</v>
          </cell>
          <cell r="F479" t="str">
            <v>ADHK</v>
          </cell>
          <cell r="G479">
            <v>763214.88624104206</v>
          </cell>
          <cell r="H479">
            <v>1134489.7554007326</v>
          </cell>
          <cell r="I479">
            <v>1210573.3539579855</v>
          </cell>
          <cell r="J479">
            <v>1293774.9018210697</v>
          </cell>
          <cell r="K479">
            <v>1383237.3733608155</v>
          </cell>
          <cell r="L479">
            <v>1386879.5933457774</v>
          </cell>
          <cell r="M479">
            <v>1424818.884648981</v>
          </cell>
        </row>
        <row r="480">
          <cell r="B480" t="str">
            <v>KAKO</v>
          </cell>
          <cell r="C480" t="str">
            <v>75</v>
          </cell>
          <cell r="D480">
            <v>7571</v>
          </cell>
          <cell r="E480" t="str">
            <v>Kota Gorontalo</v>
          </cell>
          <cell r="F480" t="str">
            <v>ADHK</v>
          </cell>
          <cell r="G480">
            <v>2091500.9505213085</v>
          </cell>
          <cell r="H480">
            <v>3109948.5984265767</v>
          </cell>
          <cell r="I480">
            <v>3338331.2290140805</v>
          </cell>
          <cell r="J480">
            <v>3580223.8136925139</v>
          </cell>
          <cell r="K480">
            <v>3841691.9022894776</v>
          </cell>
          <cell r="L480">
            <v>3831735.1952449149</v>
          </cell>
          <cell r="M480">
            <v>3980204.4445409542</v>
          </cell>
        </row>
        <row r="481">
          <cell r="B481" t="str">
            <v>PROV</v>
          </cell>
          <cell r="C481" t="str">
            <v>76</v>
          </cell>
          <cell r="D481">
            <v>7600</v>
          </cell>
          <cell r="E481" t="str">
            <v>Provinsi Sulawesi Barat</v>
          </cell>
          <cell r="F481" t="str">
            <v>ADHK</v>
          </cell>
          <cell r="G481">
            <v>10453566.598458625</v>
          </cell>
          <cell r="H481">
            <v>13966445.890454171</v>
          </cell>
          <cell r="I481">
            <v>14631581.00295363</v>
          </cell>
          <cell r="J481">
            <v>15370054.136451591</v>
          </cell>
          <cell r="K481">
            <v>16028001.435770188</v>
          </cell>
          <cell r="L481">
            <v>16103119.487948395</v>
          </cell>
          <cell r="M481">
            <v>16408696.246193368</v>
          </cell>
        </row>
        <row r="482">
          <cell r="B482" t="str">
            <v>KAKO</v>
          </cell>
          <cell r="C482" t="str">
            <v>76</v>
          </cell>
          <cell r="D482">
            <v>7601</v>
          </cell>
          <cell r="E482" t="str">
            <v>Kab. Majene</v>
          </cell>
          <cell r="F482" t="str">
            <v>ADHK</v>
          </cell>
          <cell r="G482">
            <v>1381516.9290670978</v>
          </cell>
          <cell r="H482">
            <v>1823838.2571742046</v>
          </cell>
          <cell r="I482">
            <v>1909488.6812232214</v>
          </cell>
          <cell r="J482">
            <v>1989911.3520570211</v>
          </cell>
          <cell r="K482">
            <v>2078695.3812361169</v>
          </cell>
          <cell r="L482">
            <v>2103456.225431954</v>
          </cell>
          <cell r="M482">
            <v>2142196.7129140263</v>
          </cell>
        </row>
        <row r="483">
          <cell r="B483" t="str">
            <v>KAKO</v>
          </cell>
          <cell r="C483" t="str">
            <v>76</v>
          </cell>
          <cell r="D483">
            <v>7602</v>
          </cell>
          <cell r="E483" t="str">
            <v>Kab. Polewali Mandar</v>
          </cell>
          <cell r="F483" t="str">
            <v>ADHK</v>
          </cell>
          <cell r="G483">
            <v>3384398.0062719388</v>
          </cell>
          <cell r="H483">
            <v>4648885.3936349237</v>
          </cell>
          <cell r="I483">
            <v>4915673.5858150721</v>
          </cell>
          <cell r="J483">
            <v>5181050.7342893509</v>
          </cell>
          <cell r="K483">
            <v>5415171.4355710587</v>
          </cell>
          <cell r="L483">
            <v>5513695.7677658638</v>
          </cell>
          <cell r="M483">
            <v>5650607.0930381427</v>
          </cell>
        </row>
        <row r="484">
          <cell r="B484" t="str">
            <v>KAKO</v>
          </cell>
          <cell r="C484" t="str">
            <v>76</v>
          </cell>
          <cell r="D484">
            <v>7603</v>
          </cell>
          <cell r="E484" t="str">
            <v>Kab. Mamasa</v>
          </cell>
          <cell r="F484" t="str">
            <v>ADHK</v>
          </cell>
          <cell r="G484">
            <v>933685.89359058184</v>
          </cell>
          <cell r="H484">
            <v>1218708.2149017346</v>
          </cell>
          <cell r="I484">
            <v>1287886.3247459056</v>
          </cell>
          <cell r="J484">
            <v>1348788.5088536916</v>
          </cell>
          <cell r="K484">
            <v>1415854.2185091251</v>
          </cell>
          <cell r="L484">
            <v>1430651.7301372201</v>
          </cell>
          <cell r="M484">
            <v>1454776.5064684253</v>
          </cell>
        </row>
        <row r="485">
          <cell r="B485" t="str">
            <v>KAKO</v>
          </cell>
          <cell r="C485" t="str">
            <v>76</v>
          </cell>
          <cell r="D485">
            <v>7604</v>
          </cell>
          <cell r="E485" t="str">
            <v>Kab. Mamuju</v>
          </cell>
          <cell r="F485" t="str">
            <v>ADHK</v>
          </cell>
          <cell r="G485">
            <v>2554525.2364608529</v>
          </cell>
          <cell r="H485">
            <v>3532651.5762458001</v>
          </cell>
          <cell r="I485">
            <v>3714925.6235588426</v>
          </cell>
          <cell r="J485">
            <v>3883751.9525669073</v>
          </cell>
          <cell r="K485">
            <v>4037300.2082632645</v>
          </cell>
          <cell r="L485">
            <v>3994336.0867062779</v>
          </cell>
          <cell r="M485">
            <v>4048546.1267169812</v>
          </cell>
        </row>
        <row r="486">
          <cell r="B486" t="str">
            <v>KAKO</v>
          </cell>
          <cell r="C486" t="str">
            <v>76</v>
          </cell>
          <cell r="D486">
            <v>7605</v>
          </cell>
          <cell r="E486" t="str">
            <v>Kab. Mamuju Utara</v>
          </cell>
          <cell r="F486" t="str">
            <v>ADHK</v>
          </cell>
          <cell r="G486">
            <v>1321510.4461413447</v>
          </cell>
          <cell r="H486">
            <v>1752614.9940296449</v>
          </cell>
          <cell r="I486">
            <v>1819771.2859523909</v>
          </cell>
          <cell r="J486">
            <v>1897114.5024887845</v>
          </cell>
          <cell r="K486">
            <v>1972852.8154001606</v>
          </cell>
          <cell r="L486">
            <v>1986307.3957150271</v>
          </cell>
          <cell r="M486">
            <v>2025916.5716164298</v>
          </cell>
        </row>
        <row r="487">
          <cell r="B487" t="str">
            <v>KAKO</v>
          </cell>
          <cell r="C487" t="str">
            <v>76</v>
          </cell>
          <cell r="D487">
            <v>7606</v>
          </cell>
          <cell r="E487" t="str">
            <v>Kab. Mamuju Tengah</v>
          </cell>
          <cell r="F487" t="str">
            <v>ADHK</v>
          </cell>
          <cell r="G487">
            <v>877930.08692680858</v>
          </cell>
          <cell r="H487">
            <v>1154005.3300419806</v>
          </cell>
          <cell r="I487">
            <v>1201306.8449340085</v>
          </cell>
          <cell r="J487">
            <v>1258388.8137550259</v>
          </cell>
          <cell r="K487">
            <v>1307128.457062688</v>
          </cell>
          <cell r="L487">
            <v>1320828.1937505058</v>
          </cell>
          <cell r="M487">
            <v>1348532.5629994196</v>
          </cell>
        </row>
        <row r="488">
          <cell r="B488" t="str">
            <v>PROV</v>
          </cell>
          <cell r="C488" t="str">
            <v>81</v>
          </cell>
          <cell r="D488">
            <v>8100</v>
          </cell>
          <cell r="E488" t="str">
            <v>Provinsi Maluku</v>
          </cell>
          <cell r="F488" t="str">
            <v>ADHK</v>
          </cell>
          <cell r="G488">
            <v>12502864.764288941</v>
          </cell>
          <cell r="H488">
            <v>17597738.51559297</v>
          </cell>
          <cell r="I488">
            <v>18552829.924358476</v>
          </cell>
          <cell r="J488">
            <v>19221732.775922354</v>
          </cell>
          <cell r="K488">
            <v>20261857.578014519</v>
          </cell>
          <cell r="L488">
            <v>20142146.28618994</v>
          </cell>
          <cell r="M488">
            <v>20238264.822728112</v>
          </cell>
        </row>
        <row r="489">
          <cell r="B489" t="str">
            <v>KAKO</v>
          </cell>
          <cell r="C489" t="str">
            <v>81</v>
          </cell>
          <cell r="D489">
            <v>8101</v>
          </cell>
          <cell r="E489" t="str">
            <v>Kab. Maluku Tenggara Barat</v>
          </cell>
          <cell r="F489" t="str">
            <v>ADHK</v>
          </cell>
          <cell r="G489">
            <v>776559.74789799168</v>
          </cell>
          <cell r="H489">
            <v>1105860.4419999993</v>
          </cell>
          <cell r="I489">
            <v>1169522.744351896</v>
          </cell>
          <cell r="J489">
            <v>1232010.2736</v>
          </cell>
          <cell r="K489">
            <v>1311374.6841000128</v>
          </cell>
          <cell r="L489">
            <v>1319979.8517569078</v>
          </cell>
          <cell r="M489">
            <v>1336025.5199999963</v>
          </cell>
        </row>
        <row r="490">
          <cell r="B490" t="str">
            <v>KAKO</v>
          </cell>
          <cell r="C490" t="str">
            <v>81</v>
          </cell>
          <cell r="D490">
            <v>8102</v>
          </cell>
          <cell r="E490" t="str">
            <v>Kab. Maluku Tenggara</v>
          </cell>
          <cell r="F490" t="str">
            <v>ADHK</v>
          </cell>
          <cell r="G490">
            <v>793706.47999999986</v>
          </cell>
          <cell r="H490">
            <v>1092939.0553158419</v>
          </cell>
          <cell r="I490">
            <v>1145043.8772942752</v>
          </cell>
          <cell r="J490">
            <v>1190850.911819296</v>
          </cell>
          <cell r="K490">
            <v>1235678.3718491837</v>
          </cell>
          <cell r="L490">
            <v>1234520.203973575</v>
          </cell>
          <cell r="M490">
            <v>1236069.1213682923</v>
          </cell>
        </row>
        <row r="491">
          <cell r="B491" t="str">
            <v>KAKO</v>
          </cell>
          <cell r="C491" t="str">
            <v>81</v>
          </cell>
          <cell r="D491">
            <v>8103</v>
          </cell>
          <cell r="E491" t="str">
            <v>Kab. Maluku Tengah</v>
          </cell>
          <cell r="F491" t="str">
            <v>ADHK</v>
          </cell>
          <cell r="G491">
            <v>2761140.4061541446</v>
          </cell>
          <cell r="H491">
            <v>3810400.1109486427</v>
          </cell>
          <cell r="I491">
            <v>4019179.2751228046</v>
          </cell>
          <cell r="J491">
            <v>4216443.6683604037</v>
          </cell>
          <cell r="K491">
            <v>4429537.1247869851</v>
          </cell>
          <cell r="L491">
            <v>4413723.0781841129</v>
          </cell>
          <cell r="M491">
            <v>4433061.6274835737</v>
          </cell>
        </row>
        <row r="492">
          <cell r="B492" t="str">
            <v>KAKO</v>
          </cell>
          <cell r="C492" t="str">
            <v>81</v>
          </cell>
          <cell r="D492">
            <v>8104</v>
          </cell>
          <cell r="E492" t="str">
            <v>Kab. Buru</v>
          </cell>
          <cell r="F492" t="str">
            <v>ADHK</v>
          </cell>
          <cell r="G492">
            <v>772164.50381083193</v>
          </cell>
          <cell r="H492">
            <v>1097622.9774045139</v>
          </cell>
          <cell r="I492">
            <v>1156549.1716728024</v>
          </cell>
          <cell r="J492">
            <v>1213400.2865934144</v>
          </cell>
          <cell r="K492">
            <v>1261751.4790487357</v>
          </cell>
          <cell r="L492">
            <v>1253432.8738617348</v>
          </cell>
          <cell r="M492">
            <v>1257505.3139518132</v>
          </cell>
        </row>
        <row r="493">
          <cell r="B493" t="str">
            <v>KAKO</v>
          </cell>
          <cell r="C493" t="str">
            <v>81</v>
          </cell>
          <cell r="D493">
            <v>8105</v>
          </cell>
          <cell r="E493" t="str">
            <v>Kab. Kepulauan Aru</v>
          </cell>
          <cell r="F493" t="str">
            <v>ADHK</v>
          </cell>
          <cell r="G493">
            <v>612161.80432781472</v>
          </cell>
          <cell r="H493">
            <v>816081.30972080375</v>
          </cell>
          <cell r="I493">
            <v>866072.76443417382</v>
          </cell>
          <cell r="J493">
            <v>900172.16992748994</v>
          </cell>
          <cell r="K493">
            <v>974983.85651043418</v>
          </cell>
          <cell r="L493">
            <v>977367.59855723451</v>
          </cell>
          <cell r="M493">
            <v>979363.64658974169</v>
          </cell>
        </row>
        <row r="494">
          <cell r="B494" t="str">
            <v>KAKO</v>
          </cell>
          <cell r="C494" t="str">
            <v>81</v>
          </cell>
          <cell r="D494">
            <v>8106</v>
          </cell>
          <cell r="E494" t="str">
            <v>Kab. Seram Bagian Barat</v>
          </cell>
          <cell r="F494" t="str">
            <v>ADHK</v>
          </cell>
          <cell r="G494">
            <v>1129799.1595680001</v>
          </cell>
          <cell r="H494">
            <v>1413718.1379921772</v>
          </cell>
          <cell r="I494">
            <v>1475152.3862007202</v>
          </cell>
          <cell r="J494">
            <v>1534039.9500000002</v>
          </cell>
          <cell r="K494">
            <v>1555368.4421008511</v>
          </cell>
          <cell r="L494">
            <v>1541830.3118488069</v>
          </cell>
          <cell r="M494">
            <v>1543383.7010145085</v>
          </cell>
        </row>
        <row r="495">
          <cell r="B495" t="str">
            <v>KAKO</v>
          </cell>
          <cell r="C495" t="str">
            <v>81</v>
          </cell>
          <cell r="D495">
            <v>8107</v>
          </cell>
          <cell r="E495" t="str">
            <v>Kab. Seram Bagian Timur</v>
          </cell>
          <cell r="F495" t="str">
            <v>ADHK</v>
          </cell>
          <cell r="G495">
            <v>661098.8620304293</v>
          </cell>
          <cell r="H495">
            <v>907186.01489999983</v>
          </cell>
          <cell r="I495">
            <v>954377.0818119999</v>
          </cell>
          <cell r="J495">
            <v>992972.77159699996</v>
          </cell>
          <cell r="K495">
            <v>1030915.2270111353</v>
          </cell>
          <cell r="L495">
            <v>1038399.200156658</v>
          </cell>
          <cell r="M495">
            <v>1044383.1733021801</v>
          </cell>
        </row>
        <row r="496">
          <cell r="B496" t="str">
            <v>KAKO</v>
          </cell>
          <cell r="C496" t="str">
            <v>81</v>
          </cell>
          <cell r="D496">
            <v>8108</v>
          </cell>
          <cell r="E496" t="str">
            <v>Kab. Maluku Barat Daya</v>
          </cell>
          <cell r="F496" t="str">
            <v>ADHK</v>
          </cell>
          <cell r="G496">
            <v>399123.83144822682</v>
          </cell>
          <cell r="H496">
            <v>559046.71</v>
          </cell>
          <cell r="I496">
            <v>590174.66</v>
          </cell>
          <cell r="J496">
            <v>620812.69018648856</v>
          </cell>
          <cell r="K496">
            <v>651771.46256302635</v>
          </cell>
          <cell r="L496">
            <v>649505.6244132102</v>
          </cell>
          <cell r="M496">
            <v>641568.28267132794</v>
          </cell>
        </row>
        <row r="497">
          <cell r="B497" t="str">
            <v>KAKO</v>
          </cell>
          <cell r="C497" t="str">
            <v>81</v>
          </cell>
          <cell r="D497">
            <v>8109</v>
          </cell>
          <cell r="E497" t="str">
            <v>Kab. Buru Selatan</v>
          </cell>
          <cell r="F497" t="str">
            <v>ADHK</v>
          </cell>
          <cell r="G497">
            <v>460427.69459999993</v>
          </cell>
          <cell r="H497">
            <v>645944.45400727983</v>
          </cell>
          <cell r="I497">
            <v>684872.10566389735</v>
          </cell>
          <cell r="J497">
            <v>714342.07501225371</v>
          </cell>
          <cell r="K497">
            <v>749793.00912941713</v>
          </cell>
          <cell r="L497">
            <v>751805.56973468536</v>
          </cell>
          <cell r="M497">
            <v>757906.02146744577</v>
          </cell>
        </row>
        <row r="498">
          <cell r="B498" t="str">
            <v>KAKO</v>
          </cell>
          <cell r="C498" t="str">
            <v>81</v>
          </cell>
          <cell r="D498">
            <v>8171</v>
          </cell>
          <cell r="E498" t="str">
            <v>Kota Ambon</v>
          </cell>
          <cell r="F498" t="str">
            <v>ADHK</v>
          </cell>
          <cell r="G498">
            <v>3548622.8615016905</v>
          </cell>
          <cell r="H498">
            <v>5151154.6628416339</v>
          </cell>
          <cell r="I498">
            <v>5491969.4397216272</v>
          </cell>
          <cell r="J498">
            <v>5701739.6117086895</v>
          </cell>
          <cell r="K498">
            <v>6004392.1622057296</v>
          </cell>
          <cell r="L498">
            <v>5992307.7568173055</v>
          </cell>
          <cell r="M498">
            <v>6040473.697832833</v>
          </cell>
        </row>
        <row r="499">
          <cell r="B499" t="str">
            <v>KAKO</v>
          </cell>
          <cell r="C499" t="str">
            <v>81</v>
          </cell>
          <cell r="D499">
            <v>8172</v>
          </cell>
          <cell r="E499" t="str">
            <v>Kota Tual</v>
          </cell>
          <cell r="F499" t="str">
            <v>ADHK</v>
          </cell>
          <cell r="G499">
            <v>588059.41294981376</v>
          </cell>
          <cell r="H499">
            <v>824859.38696179446</v>
          </cell>
          <cell r="I499">
            <v>869727.42175698932</v>
          </cell>
          <cell r="J499">
            <v>896859.45889756433</v>
          </cell>
          <cell r="K499">
            <v>929314.21210255579</v>
          </cell>
          <cell r="L499">
            <v>925846.02899999986</v>
          </cell>
          <cell r="M499">
            <v>933120.53946068441</v>
          </cell>
        </row>
        <row r="500">
          <cell r="B500" t="str">
            <v>PROV</v>
          </cell>
          <cell r="C500" t="str">
            <v>82</v>
          </cell>
          <cell r="D500">
            <v>8200</v>
          </cell>
          <cell r="E500" t="str">
            <v>Provinsi Maluku Utara</v>
          </cell>
          <cell r="F500" t="str">
            <v>ADHK</v>
          </cell>
          <cell r="G500">
            <v>9638268.047451267</v>
          </cell>
          <cell r="H500">
            <v>12529727.055687949</v>
          </cell>
          <cell r="I500">
            <v>13169866.502332542</v>
          </cell>
          <cell r="J500">
            <v>13747246.17310081</v>
          </cell>
          <cell r="K500">
            <v>14295863.159597199</v>
          </cell>
          <cell r="L500">
            <v>14261702.391733199</v>
          </cell>
          <cell r="M500">
            <v>14693850.280952904</v>
          </cell>
        </row>
        <row r="501">
          <cell r="B501" t="str">
            <v>KAKO</v>
          </cell>
          <cell r="C501" t="str">
            <v>82</v>
          </cell>
          <cell r="D501">
            <v>8201</v>
          </cell>
          <cell r="E501" t="str">
            <v>Kab. Halmahera Barat</v>
          </cell>
          <cell r="F501" t="str">
            <v>ADHK</v>
          </cell>
          <cell r="G501">
            <v>716748.93229750323</v>
          </cell>
          <cell r="H501">
            <v>866571.7748405037</v>
          </cell>
          <cell r="I501">
            <v>894830.23344359011</v>
          </cell>
          <cell r="J501">
            <v>924695.33769011288</v>
          </cell>
          <cell r="K501">
            <v>948789.13760577491</v>
          </cell>
          <cell r="L501">
            <v>979139.70173666778</v>
          </cell>
          <cell r="M501">
            <v>1025254.567797986</v>
          </cell>
        </row>
        <row r="502">
          <cell r="B502" t="str">
            <v>KAKO</v>
          </cell>
          <cell r="C502" t="str">
            <v>82</v>
          </cell>
          <cell r="D502">
            <v>8202</v>
          </cell>
          <cell r="E502" t="str">
            <v>Kab. Halmahera Tengah</v>
          </cell>
          <cell r="F502" t="str">
            <v>ADHK</v>
          </cell>
          <cell r="G502">
            <v>356722.11364435015</v>
          </cell>
          <cell r="H502">
            <v>484455.60539788578</v>
          </cell>
          <cell r="I502">
            <v>506198.42590684618</v>
          </cell>
          <cell r="J502">
            <v>518105.7293189746</v>
          </cell>
          <cell r="K502">
            <v>547089.20957683504</v>
          </cell>
          <cell r="L502">
            <v>541785.87062292395</v>
          </cell>
          <cell r="M502">
            <v>579001.59204968205</v>
          </cell>
        </row>
        <row r="503">
          <cell r="B503" t="str">
            <v>KAKO</v>
          </cell>
          <cell r="C503" t="str">
            <v>82</v>
          </cell>
          <cell r="D503">
            <v>8203</v>
          </cell>
          <cell r="E503" t="str">
            <v>Kab. Kepulauan Sula</v>
          </cell>
          <cell r="F503" t="str">
            <v>ADHK</v>
          </cell>
          <cell r="G503">
            <v>615764.40923054819</v>
          </cell>
          <cell r="H503">
            <v>809217.74718536437</v>
          </cell>
          <cell r="I503">
            <v>844627.49831070798</v>
          </cell>
          <cell r="J503">
            <v>883064.70201832626</v>
          </cell>
          <cell r="K503">
            <v>921481.64978777501</v>
          </cell>
          <cell r="L503">
            <v>953921.90501141199</v>
          </cell>
          <cell r="M503">
            <v>990538.33663073904</v>
          </cell>
        </row>
        <row r="504">
          <cell r="B504" t="str">
            <v>KAKO</v>
          </cell>
          <cell r="C504" t="str">
            <v>82</v>
          </cell>
          <cell r="D504">
            <v>8204</v>
          </cell>
          <cell r="E504" t="str">
            <v>Kab. Halmahera Selatan</v>
          </cell>
          <cell r="F504" t="str">
            <v>ADHK</v>
          </cell>
          <cell r="G504">
            <v>1652033.6505587494</v>
          </cell>
          <cell r="H504">
            <v>2121270.9806179712</v>
          </cell>
          <cell r="I504">
            <v>2181268.0264773271</v>
          </cell>
          <cell r="J504">
            <v>2248703.471702605</v>
          </cell>
          <cell r="K504">
            <v>2332490.53947182</v>
          </cell>
          <cell r="L504">
            <v>2317697.6138081201</v>
          </cell>
          <cell r="M504">
            <v>2423526.5015966301</v>
          </cell>
        </row>
        <row r="505">
          <cell r="B505" t="str">
            <v>KAKO</v>
          </cell>
          <cell r="C505" t="str">
            <v>82</v>
          </cell>
          <cell r="D505">
            <v>8205</v>
          </cell>
          <cell r="E505" t="str">
            <v>Kab. Halmahera Utara</v>
          </cell>
          <cell r="F505" t="str">
            <v>ADHK</v>
          </cell>
          <cell r="G505">
            <v>1313238.8583673218</v>
          </cell>
          <cell r="H505">
            <v>1733929.7732482145</v>
          </cell>
          <cell r="I505">
            <v>1780835.855634379</v>
          </cell>
          <cell r="J505">
            <v>1857705.0631511323</v>
          </cell>
          <cell r="K505">
            <v>1914620.939667681</v>
          </cell>
          <cell r="L505">
            <v>1908893.60445222</v>
          </cell>
          <cell r="M505">
            <v>1959130.6653595699</v>
          </cell>
        </row>
        <row r="506">
          <cell r="B506" t="str">
            <v>KAKO</v>
          </cell>
          <cell r="C506" t="str">
            <v>82</v>
          </cell>
          <cell r="D506">
            <v>8206</v>
          </cell>
          <cell r="E506" t="str">
            <v>Kab. Halmahera Timur</v>
          </cell>
          <cell r="F506" t="str">
            <v>ADHK</v>
          </cell>
          <cell r="G506">
            <v>585151.83637325605</v>
          </cell>
          <cell r="H506">
            <v>848851.62857515947</v>
          </cell>
          <cell r="I506">
            <v>921281.41323028167</v>
          </cell>
          <cell r="J506">
            <v>956897.00456251646</v>
          </cell>
          <cell r="K506">
            <v>1012959.7890711974</v>
          </cell>
          <cell r="L506">
            <v>1023368.2749769164</v>
          </cell>
          <cell r="M506">
            <v>1025035.54049162</v>
          </cell>
        </row>
        <row r="507">
          <cell r="B507" t="str">
            <v>KAKO</v>
          </cell>
          <cell r="C507" t="str">
            <v>82</v>
          </cell>
          <cell r="D507">
            <v>8207</v>
          </cell>
          <cell r="E507" t="str">
            <v>Kab. Pulau Morotai</v>
          </cell>
          <cell r="F507" t="str">
            <v>ADHK</v>
          </cell>
          <cell r="G507">
            <v>348766.96839625546</v>
          </cell>
          <cell r="H507">
            <v>451657.13722200383</v>
          </cell>
          <cell r="I507">
            <v>481156.30053003854</v>
          </cell>
          <cell r="J507">
            <v>508230.83344650152</v>
          </cell>
          <cell r="K507">
            <v>531448.48708916944</v>
          </cell>
          <cell r="L507">
            <v>535096.90689601621</v>
          </cell>
          <cell r="M507">
            <v>554900.57008965837</v>
          </cell>
        </row>
        <row r="508">
          <cell r="B508" t="str">
            <v>KAKO</v>
          </cell>
          <cell r="C508" t="str">
            <v>82</v>
          </cell>
          <cell r="D508">
            <v>8208</v>
          </cell>
          <cell r="E508" t="str">
            <v>Kab. Pulau Taliabu</v>
          </cell>
          <cell r="F508" t="str">
            <v>ADHK</v>
          </cell>
          <cell r="G508">
            <v>286362.61116027343</v>
          </cell>
          <cell r="H508">
            <v>373465.39733357774</v>
          </cell>
          <cell r="I508">
            <v>386318.57913573174</v>
          </cell>
          <cell r="J508">
            <v>407271.91528787301</v>
          </cell>
          <cell r="K508">
            <v>412850.37939797598</v>
          </cell>
          <cell r="L508">
            <v>426235.89589647402</v>
          </cell>
          <cell r="M508">
            <v>427708.38589597499</v>
          </cell>
        </row>
        <row r="509">
          <cell r="B509" t="str">
            <v>KAKO</v>
          </cell>
          <cell r="C509" t="str">
            <v>82</v>
          </cell>
          <cell r="D509">
            <v>8271</v>
          </cell>
          <cell r="E509" t="str">
            <v>Kota Ternate</v>
          </cell>
          <cell r="F509" t="str">
            <v>ADHK</v>
          </cell>
          <cell r="G509">
            <v>3013856.4588652137</v>
          </cell>
          <cell r="H509">
            <v>3988629.3064882942</v>
          </cell>
          <cell r="I509">
            <v>4152153.4785483247</v>
          </cell>
          <cell r="J509">
            <v>4304122.5232162159</v>
          </cell>
          <cell r="K509">
            <v>4510237.4652198534</v>
          </cell>
          <cell r="L509">
            <v>4415207.0869852696</v>
          </cell>
          <cell r="M509">
            <v>4542857.4166422496</v>
          </cell>
        </row>
        <row r="510">
          <cell r="B510" t="str">
            <v>KAKO</v>
          </cell>
          <cell r="C510" t="str">
            <v>82</v>
          </cell>
          <cell r="D510">
            <v>8272</v>
          </cell>
          <cell r="E510" t="str">
            <v>Kota Tidore Kepulauan</v>
          </cell>
          <cell r="F510" t="str">
            <v>ADHK</v>
          </cell>
          <cell r="G510">
            <v>749622.20855780039</v>
          </cell>
          <cell r="H510">
            <v>917758.06693923182</v>
          </cell>
          <cell r="I510">
            <v>942472.76941221685</v>
          </cell>
          <cell r="J510">
            <v>990647.46648515679</v>
          </cell>
          <cell r="K510">
            <v>1004418.7718515544</v>
          </cell>
          <cell r="L510">
            <v>1028804.31548527</v>
          </cell>
          <cell r="M510">
            <v>1062585.4220726162</v>
          </cell>
        </row>
        <row r="511">
          <cell r="B511" t="str">
            <v>PROV</v>
          </cell>
          <cell r="C511" t="str">
            <v>91</v>
          </cell>
          <cell r="D511">
            <v>9100</v>
          </cell>
          <cell r="E511" t="str">
            <v>Provinsi Papua Barat</v>
          </cell>
          <cell r="F511" t="str">
            <v>ADHK</v>
          </cell>
          <cell r="G511">
            <v>10906686.07607151</v>
          </cell>
          <cell r="H511">
            <v>14312317.958896402</v>
          </cell>
          <cell r="I511">
            <v>15264463.893054305</v>
          </cell>
          <cell r="J511">
            <v>16053901.498446118</v>
          </cell>
          <cell r="K511">
            <v>16826383.043072976</v>
          </cell>
          <cell r="L511">
            <v>16639200.002024863</v>
          </cell>
          <cell r="M511">
            <v>17111106.457810912</v>
          </cell>
        </row>
        <row r="512">
          <cell r="B512" t="str">
            <v>KAKO</v>
          </cell>
          <cell r="C512" t="str">
            <v>91</v>
          </cell>
          <cell r="D512">
            <v>9101</v>
          </cell>
          <cell r="E512" t="str">
            <v>Kab. Fak-Fak</v>
          </cell>
          <cell r="F512" t="str">
            <v>ADHK</v>
          </cell>
          <cell r="G512">
            <v>1078105.22</v>
          </cell>
          <cell r="H512">
            <v>1547555.8167501159</v>
          </cell>
          <cell r="I512">
            <v>1651587.9239961056</v>
          </cell>
          <cell r="J512">
            <v>1747805.9307033042</v>
          </cell>
          <cell r="K512">
            <v>1811447.1846882268</v>
          </cell>
          <cell r="L512">
            <v>1801440.2745598229</v>
          </cell>
          <cell r="M512">
            <v>1821792.0737578834</v>
          </cell>
        </row>
        <row r="513">
          <cell r="B513" t="str">
            <v>KAKO</v>
          </cell>
          <cell r="C513" t="str">
            <v>91</v>
          </cell>
          <cell r="D513">
            <v>9102</v>
          </cell>
          <cell r="E513" t="str">
            <v>Kab. Kaimana</v>
          </cell>
          <cell r="F513" t="str">
            <v>ADHK</v>
          </cell>
          <cell r="G513">
            <v>500503.1134923299</v>
          </cell>
          <cell r="H513">
            <v>636907.30678139895</v>
          </cell>
          <cell r="I513">
            <v>666992.95000000007</v>
          </cell>
          <cell r="J513">
            <v>698292.81612914102</v>
          </cell>
          <cell r="K513">
            <v>736124.32542504696</v>
          </cell>
          <cell r="L513">
            <v>732216.0776263352</v>
          </cell>
          <cell r="M513">
            <v>747947.23567715706</v>
          </cell>
        </row>
        <row r="514">
          <cell r="B514" t="str">
            <v>KAKO</v>
          </cell>
          <cell r="C514" t="str">
            <v>91</v>
          </cell>
          <cell r="D514">
            <v>9103</v>
          </cell>
          <cell r="E514" t="str">
            <v>Kab. Teluk Wondama</v>
          </cell>
          <cell r="F514" t="str">
            <v>ADHK</v>
          </cell>
          <cell r="G514">
            <v>227281.69045619707</v>
          </cell>
          <cell r="H514">
            <v>293097.43966941937</v>
          </cell>
          <cell r="I514">
            <v>311355.75379902101</v>
          </cell>
          <cell r="J514">
            <v>332784.37355760421</v>
          </cell>
          <cell r="K514">
            <v>348949.07641403715</v>
          </cell>
          <cell r="L514">
            <v>345415.70258012571</v>
          </cell>
          <cell r="M514">
            <v>358217.02673150605</v>
          </cell>
        </row>
        <row r="515">
          <cell r="B515" t="str">
            <v>KAKO</v>
          </cell>
          <cell r="C515" t="str">
            <v>91</v>
          </cell>
          <cell r="D515">
            <v>9104</v>
          </cell>
          <cell r="E515" t="str">
            <v>Kab. Teluk Bintuni</v>
          </cell>
          <cell r="F515" t="str">
            <v>ADHK</v>
          </cell>
          <cell r="G515">
            <v>553400.3628732973</v>
          </cell>
          <cell r="H515">
            <v>768099.52703417896</v>
          </cell>
          <cell r="I515">
            <v>811135.42822896736</v>
          </cell>
          <cell r="J515">
            <v>855033.85702522437</v>
          </cell>
          <cell r="K515">
            <v>898419.45309870713</v>
          </cell>
          <cell r="L515">
            <v>901239.42561199982</v>
          </cell>
          <cell r="M515">
            <v>924997.48006419092</v>
          </cell>
        </row>
        <row r="516">
          <cell r="B516" t="str">
            <v>KAKO</v>
          </cell>
          <cell r="C516" t="str">
            <v>91</v>
          </cell>
          <cell r="D516">
            <v>9105</v>
          </cell>
          <cell r="E516" t="str">
            <v>Kab. Manokwari</v>
          </cell>
          <cell r="F516" t="str">
            <v>ADHK</v>
          </cell>
          <cell r="G516">
            <v>2982255.0789893731</v>
          </cell>
          <cell r="H516">
            <v>2939900.166806859</v>
          </cell>
          <cell r="I516">
            <v>3093947.4421307403</v>
          </cell>
          <cell r="J516">
            <v>3267033.8861087244</v>
          </cell>
          <cell r="K516">
            <v>3409910.0082890163</v>
          </cell>
          <cell r="L516">
            <v>3344099.9120920999</v>
          </cell>
          <cell r="M516">
            <v>3435468.7416746039</v>
          </cell>
        </row>
        <row r="517">
          <cell r="B517" t="str">
            <v>KAKO</v>
          </cell>
          <cell r="C517" t="str">
            <v>91</v>
          </cell>
          <cell r="D517">
            <v>9106</v>
          </cell>
          <cell r="E517" t="str">
            <v>Kab. Sorong Selatan</v>
          </cell>
          <cell r="F517" t="str">
            <v>ADHK</v>
          </cell>
          <cell r="G517">
            <v>322050.17874400015</v>
          </cell>
          <cell r="H517">
            <v>424889.09236299997</v>
          </cell>
          <cell r="I517">
            <v>452760.19713484001</v>
          </cell>
          <cell r="J517">
            <v>477716.94318501442</v>
          </cell>
          <cell r="K517">
            <v>501074.43378374499</v>
          </cell>
          <cell r="L517">
            <v>500411.48866704479</v>
          </cell>
          <cell r="M517">
            <v>518163.25156276696</v>
          </cell>
        </row>
        <row r="518">
          <cell r="B518" t="str">
            <v>KAKO</v>
          </cell>
          <cell r="C518" t="str">
            <v>91</v>
          </cell>
          <cell r="D518">
            <v>9107</v>
          </cell>
          <cell r="E518" t="str">
            <v>Kab. Sorong</v>
          </cell>
          <cell r="F518" t="str">
            <v>ADHK</v>
          </cell>
          <cell r="G518">
            <v>1314183.6904519782</v>
          </cell>
          <cell r="H518">
            <v>1721298.8759248871</v>
          </cell>
          <cell r="I518">
            <v>1821200.6768861488</v>
          </cell>
          <cell r="J518">
            <v>1926511.5611440304</v>
          </cell>
          <cell r="K518">
            <v>2006789.0896823842</v>
          </cell>
          <cell r="L518">
            <v>1959024.665662939</v>
          </cell>
          <cell r="M518">
            <v>2027852.8928743955</v>
          </cell>
        </row>
        <row r="519">
          <cell r="B519" t="str">
            <v>KAKO</v>
          </cell>
          <cell r="C519" t="str">
            <v>91</v>
          </cell>
          <cell r="D519">
            <v>9108</v>
          </cell>
          <cell r="E519" t="str">
            <v>Kab. Raja Ampat</v>
          </cell>
          <cell r="F519" t="str">
            <v>ADHK</v>
          </cell>
          <cell r="G519">
            <v>472329.09235813725</v>
          </cell>
          <cell r="H519">
            <v>605713.40354101278</v>
          </cell>
          <cell r="I519">
            <v>632217.67999999993</v>
          </cell>
          <cell r="J519">
            <v>665536.7300000001</v>
          </cell>
          <cell r="K519">
            <v>690974.89512485603</v>
          </cell>
          <cell r="L519">
            <v>679323.85917448695</v>
          </cell>
          <cell r="M519">
            <v>715732.43259748805</v>
          </cell>
        </row>
        <row r="520">
          <cell r="B520" t="str">
            <v>KAKO</v>
          </cell>
          <cell r="C520" t="str">
            <v>91</v>
          </cell>
          <cell r="D520">
            <v>9109</v>
          </cell>
          <cell r="E520" t="str">
            <v>Kab. Tambrauw</v>
          </cell>
          <cell r="F520" t="str">
            <v>ADHK</v>
          </cell>
          <cell r="G520">
            <v>38478.717028802239</v>
          </cell>
          <cell r="H520">
            <v>49735.316765262323</v>
          </cell>
          <cell r="I520">
            <v>53029.66437640808</v>
          </cell>
          <cell r="J520">
            <v>56338.511476856111</v>
          </cell>
          <cell r="K520">
            <v>59832.946267033272</v>
          </cell>
          <cell r="L520">
            <v>60092.22</v>
          </cell>
          <cell r="M520">
            <v>61994.819999999992</v>
          </cell>
        </row>
        <row r="521">
          <cell r="B521" t="str">
            <v>KAKO</v>
          </cell>
          <cell r="C521" t="str">
            <v>91</v>
          </cell>
          <cell r="D521">
            <v>9110</v>
          </cell>
          <cell r="E521" t="str">
            <v>Kab. Maybrat</v>
          </cell>
          <cell r="F521" t="str">
            <v>ADHK</v>
          </cell>
          <cell r="G521">
            <v>238139.91155714737</v>
          </cell>
          <cell r="H521">
            <v>329722.41581503925</v>
          </cell>
          <cell r="I521">
            <v>351006.64984096953</v>
          </cell>
          <cell r="J521">
            <v>369359.74021898076</v>
          </cell>
          <cell r="K521">
            <v>389882.06313563994</v>
          </cell>
          <cell r="L521">
            <v>389710.26224571699</v>
          </cell>
          <cell r="M521">
            <v>399378.51701818861</v>
          </cell>
        </row>
        <row r="522">
          <cell r="B522" t="str">
            <v>KAKO</v>
          </cell>
          <cell r="C522" t="str">
            <v>91</v>
          </cell>
          <cell r="D522">
            <v>9111</v>
          </cell>
          <cell r="E522" t="str">
            <v>Kab. Manokwari Selatan</v>
          </cell>
          <cell r="F522" t="str">
            <v>ADHK</v>
          </cell>
          <cell r="G522">
            <v>0</v>
          </cell>
          <cell r="H522">
            <v>350664.11407664383</v>
          </cell>
          <cell r="I522">
            <v>371562.59174275649</v>
          </cell>
          <cell r="J522">
            <v>391124.45940192568</v>
          </cell>
          <cell r="K522">
            <v>418097.73024699796</v>
          </cell>
          <cell r="L522">
            <v>423117.68667999998</v>
          </cell>
          <cell r="M522">
            <v>434471.85950989573</v>
          </cell>
        </row>
        <row r="523">
          <cell r="B523" t="str">
            <v>KAKO</v>
          </cell>
          <cell r="C523" t="str">
            <v>91</v>
          </cell>
          <cell r="D523">
            <v>9112</v>
          </cell>
          <cell r="E523" t="str">
            <v>Kab. Pegunungan Arfak</v>
          </cell>
          <cell r="F523" t="str">
            <v>ADHK</v>
          </cell>
          <cell r="G523">
            <v>0</v>
          </cell>
          <cell r="H523">
            <v>73872.046311430648</v>
          </cell>
          <cell r="I523">
            <v>75659.944227746935</v>
          </cell>
          <cell r="J523">
            <v>82434.143491832016</v>
          </cell>
          <cell r="K523">
            <v>84679.211926314936</v>
          </cell>
          <cell r="L523">
            <v>85652.902385870009</v>
          </cell>
          <cell r="M523">
            <v>87609.293419999987</v>
          </cell>
        </row>
        <row r="524">
          <cell r="B524" t="str">
            <v>KAKO</v>
          </cell>
          <cell r="C524" t="str">
            <v>91</v>
          </cell>
          <cell r="D524">
            <v>9171</v>
          </cell>
          <cell r="E524" t="str">
            <v>Kota Sorong</v>
          </cell>
          <cell r="F524" t="str">
            <v>ADHK</v>
          </cell>
          <cell r="G524">
            <v>3179959.0120980707</v>
          </cell>
          <cell r="H524">
            <v>4289782.7705867821</v>
          </cell>
          <cell r="I524">
            <v>4591947.8019676488</v>
          </cell>
          <cell r="J524">
            <v>4895329.7890427196</v>
          </cell>
          <cell r="K524">
            <v>5227566.5228129094</v>
          </cell>
          <cell r="L524">
            <v>5252169.3999735238</v>
          </cell>
          <cell r="M524">
            <v>5411668.8173303632</v>
          </cell>
        </row>
        <row r="525">
          <cell r="B525" t="str">
            <v>PROV</v>
          </cell>
          <cell r="C525" t="str">
            <v>94</v>
          </cell>
          <cell r="D525">
            <v>9400</v>
          </cell>
          <cell r="E525" t="str">
            <v>Provinsi Papua</v>
          </cell>
          <cell r="F525" t="str">
            <v>ADHK</v>
          </cell>
          <cell r="G525">
            <v>39252306.163645841</v>
          </cell>
          <cell r="H525">
            <v>56722702.673696116</v>
          </cell>
          <cell r="I525">
            <v>59802401.30002024</v>
          </cell>
          <cell r="J525">
            <v>63233970.713753119</v>
          </cell>
          <cell r="K525">
            <v>65574053.849338919</v>
          </cell>
          <cell r="L525">
            <v>61911778.257115364</v>
          </cell>
          <cell r="M525">
            <v>62906685.563510187</v>
          </cell>
        </row>
        <row r="526">
          <cell r="B526" t="str">
            <v>KAKO</v>
          </cell>
          <cell r="C526" t="str">
            <v>94</v>
          </cell>
          <cell r="D526">
            <v>9401</v>
          </cell>
          <cell r="E526" t="str">
            <v>Kab. Merauke</v>
          </cell>
          <cell r="F526" t="str">
            <v>ADHK</v>
          </cell>
          <cell r="G526">
            <v>4097776.5221174229</v>
          </cell>
          <cell r="H526">
            <v>5991766.9309709463</v>
          </cell>
          <cell r="I526">
            <v>6417089.7077936456</v>
          </cell>
          <cell r="J526">
            <v>6837594.5692134239</v>
          </cell>
          <cell r="K526">
            <v>7328021.4774117786</v>
          </cell>
          <cell r="L526">
            <v>7039031.8739220556</v>
          </cell>
          <cell r="M526">
            <v>7204003.1498875199</v>
          </cell>
        </row>
        <row r="527">
          <cell r="B527" t="str">
            <v>KAKO</v>
          </cell>
          <cell r="C527" t="str">
            <v>94</v>
          </cell>
          <cell r="D527">
            <v>9402</v>
          </cell>
          <cell r="E527" t="str">
            <v>Kab. Jayawijaya</v>
          </cell>
          <cell r="F527" t="str">
            <v>ADHK</v>
          </cell>
          <cell r="G527">
            <v>2437177.0716271866</v>
          </cell>
          <cell r="H527">
            <v>3370890.4064916465</v>
          </cell>
          <cell r="I527">
            <v>3691478.6421068213</v>
          </cell>
          <cell r="J527">
            <v>4122775.7594553567</v>
          </cell>
          <cell r="K527">
            <v>4508201.8299999991</v>
          </cell>
          <cell r="L527">
            <v>4374067.3774707019</v>
          </cell>
          <cell r="M527">
            <v>4451633.3967780015</v>
          </cell>
        </row>
        <row r="528">
          <cell r="B528" t="str">
            <v>KAKO</v>
          </cell>
          <cell r="C528" t="str">
            <v>94</v>
          </cell>
          <cell r="D528">
            <v>9403</v>
          </cell>
          <cell r="E528" t="str">
            <v>Kab. Jayapura</v>
          </cell>
          <cell r="F528" t="str">
            <v>ADHK</v>
          </cell>
          <cell r="G528">
            <v>2592337.2424126272</v>
          </cell>
          <cell r="H528">
            <v>3725541.6507249051</v>
          </cell>
          <cell r="I528">
            <v>4009895.9136884413</v>
          </cell>
          <cell r="J528">
            <v>4292071.8737017391</v>
          </cell>
          <cell r="K528">
            <v>4636073.6836950872</v>
          </cell>
          <cell r="L528">
            <v>4385762.4963967381</v>
          </cell>
          <cell r="M528">
            <v>4539219.8252675179</v>
          </cell>
        </row>
        <row r="529">
          <cell r="B529" t="str">
            <v>KAKO</v>
          </cell>
          <cell r="C529" t="str">
            <v>94</v>
          </cell>
          <cell r="D529">
            <v>9404</v>
          </cell>
          <cell r="E529" t="str">
            <v>Kab. Nabire</v>
          </cell>
          <cell r="F529" t="str">
            <v>ADHK</v>
          </cell>
          <cell r="G529">
            <v>2747506.0548576885</v>
          </cell>
          <cell r="H529">
            <v>3926174.0817401875</v>
          </cell>
          <cell r="I529">
            <v>4141351.5317936316</v>
          </cell>
          <cell r="J529">
            <v>4366023.7662592009</v>
          </cell>
          <cell r="K529">
            <v>4587802.9511862239</v>
          </cell>
          <cell r="L529">
            <v>4376209.8418101976</v>
          </cell>
          <cell r="M529">
            <v>4546695.8730930509</v>
          </cell>
        </row>
        <row r="530">
          <cell r="B530" t="str">
            <v>KAKO</v>
          </cell>
          <cell r="C530" t="str">
            <v>94</v>
          </cell>
          <cell r="D530">
            <v>9408</v>
          </cell>
          <cell r="E530" t="str">
            <v>Kab. Kepulauan Yapen</v>
          </cell>
          <cell r="F530" t="str">
            <v>ADHK</v>
          </cell>
          <cell r="G530">
            <v>1223595.4586209776</v>
          </cell>
          <cell r="H530">
            <v>1740959.5240107996</v>
          </cell>
          <cell r="I530">
            <v>1780305.8618160675</v>
          </cell>
          <cell r="J530">
            <v>1874126.9006684134</v>
          </cell>
          <cell r="K530">
            <v>1912044.551192061</v>
          </cell>
          <cell r="L530">
            <v>1812799.663742546</v>
          </cell>
          <cell r="M530">
            <v>1869064.7853304732</v>
          </cell>
        </row>
        <row r="531">
          <cell r="B531" t="str">
            <v>KAKO</v>
          </cell>
          <cell r="C531" t="str">
            <v>94</v>
          </cell>
          <cell r="D531">
            <v>9409</v>
          </cell>
          <cell r="E531" t="str">
            <v>Kab. Biak Numfor</v>
          </cell>
          <cell r="F531" t="str">
            <v>ADHK</v>
          </cell>
          <cell r="G531">
            <v>1944800.9423435479</v>
          </cell>
          <cell r="H531">
            <v>2802939.99108925</v>
          </cell>
          <cell r="I531">
            <v>2630443.4305000002</v>
          </cell>
          <cell r="J531">
            <v>2723007.0404969198</v>
          </cell>
          <cell r="K531">
            <v>2729395.8995999997</v>
          </cell>
          <cell r="L531">
            <v>2560019.4899999998</v>
          </cell>
          <cell r="M531">
            <v>2521170.6424600761</v>
          </cell>
        </row>
        <row r="532">
          <cell r="B532" t="str">
            <v>KAKO</v>
          </cell>
          <cell r="C532" t="str">
            <v>94</v>
          </cell>
          <cell r="D532">
            <v>9410</v>
          </cell>
          <cell r="E532" t="str">
            <v>Kab. Paniai</v>
          </cell>
          <cell r="F532" t="str">
            <v>ADHK</v>
          </cell>
          <cell r="G532">
            <v>1389477.82661288</v>
          </cell>
          <cell r="H532">
            <v>2008825.3385101219</v>
          </cell>
          <cell r="I532">
            <v>2077607.7977834409</v>
          </cell>
          <cell r="J532">
            <v>2185329.4140708023</v>
          </cell>
          <cell r="K532">
            <v>2215895.3211503848</v>
          </cell>
          <cell r="L532">
            <v>2166593.1318802442</v>
          </cell>
          <cell r="M532">
            <v>2197363.5616316102</v>
          </cell>
        </row>
        <row r="533">
          <cell r="B533" t="str">
            <v>KAKO</v>
          </cell>
          <cell r="C533" t="str">
            <v>94</v>
          </cell>
          <cell r="D533">
            <v>9411</v>
          </cell>
          <cell r="E533" t="str">
            <v>Kab. Puncak Jaya</v>
          </cell>
          <cell r="F533" t="str">
            <v>ADHK</v>
          </cell>
          <cell r="G533">
            <v>442892.90966212784</v>
          </cell>
          <cell r="H533">
            <v>660171.03011892166</v>
          </cell>
          <cell r="I533">
            <v>691261.92187778768</v>
          </cell>
          <cell r="J533">
            <v>725621.35886916716</v>
          </cell>
          <cell r="K533">
            <v>761869.00408660236</v>
          </cell>
          <cell r="L533">
            <v>742714.45400078606</v>
          </cell>
          <cell r="M533">
            <v>744786.22416829749</v>
          </cell>
        </row>
        <row r="534">
          <cell r="B534" t="str">
            <v>KAKO</v>
          </cell>
          <cell r="C534" t="str">
            <v>94</v>
          </cell>
          <cell r="D534">
            <v>9412</v>
          </cell>
          <cell r="E534" t="str">
            <v>Kab. Mimika</v>
          </cell>
          <cell r="F534" t="str">
            <v>ADHK</v>
          </cell>
          <cell r="G534">
            <v>4822384.3075971594</v>
          </cell>
          <cell r="H534">
            <v>6978806.6163084777</v>
          </cell>
          <cell r="I534">
            <v>7519332.8381572589</v>
          </cell>
          <cell r="J534">
            <v>7971946.777067584</v>
          </cell>
          <cell r="K534">
            <v>8180376.3411366669</v>
          </cell>
          <cell r="L534">
            <v>7712850.8420771128</v>
          </cell>
          <cell r="M534">
            <v>7875023.0061419643</v>
          </cell>
        </row>
        <row r="535">
          <cell r="B535" t="str">
            <v>KAKO</v>
          </cell>
          <cell r="C535" t="str">
            <v>94</v>
          </cell>
          <cell r="D535">
            <v>9413</v>
          </cell>
          <cell r="E535" t="str">
            <v>Kab. Boven Digoel</v>
          </cell>
          <cell r="F535" t="str">
            <v>ADHK</v>
          </cell>
          <cell r="G535">
            <v>1249602.5633851951</v>
          </cell>
          <cell r="H535">
            <v>1792862.4948461775</v>
          </cell>
          <cell r="I535">
            <v>1880081.8184213024</v>
          </cell>
          <cell r="J535">
            <v>1956030.0930932609</v>
          </cell>
          <cell r="K535">
            <v>2019657.3188620526</v>
          </cell>
          <cell r="L535">
            <v>1976828.5822759408</v>
          </cell>
          <cell r="M535">
            <v>1998625.6591012322</v>
          </cell>
        </row>
        <row r="536">
          <cell r="B536" t="str">
            <v>KAKO</v>
          </cell>
          <cell r="C536" t="str">
            <v>94</v>
          </cell>
          <cell r="D536">
            <v>9414</v>
          </cell>
          <cell r="E536" t="str">
            <v>Kab. Mappi</v>
          </cell>
          <cell r="F536" t="str">
            <v>ADHK</v>
          </cell>
          <cell r="G536">
            <v>784094.99621914409</v>
          </cell>
          <cell r="H536">
            <v>1176125.0850075027</v>
          </cell>
          <cell r="I536">
            <v>1250352.6042087311</v>
          </cell>
          <cell r="J536">
            <v>1344021.0633907211</v>
          </cell>
          <cell r="K536">
            <v>1427393.496982852</v>
          </cell>
          <cell r="L536">
            <v>1392584.7756807068</v>
          </cell>
          <cell r="M536">
            <v>1414262.6299873851</v>
          </cell>
        </row>
        <row r="537">
          <cell r="B537" t="str">
            <v>KAKO</v>
          </cell>
          <cell r="C537" t="str">
            <v>94</v>
          </cell>
          <cell r="D537">
            <v>9415</v>
          </cell>
          <cell r="E537" t="str">
            <v>Kab. Asmat</v>
          </cell>
          <cell r="F537" t="str">
            <v>ADHK</v>
          </cell>
          <cell r="G537">
            <v>684522.65491032891</v>
          </cell>
          <cell r="H537">
            <v>1049024.8444899125</v>
          </cell>
          <cell r="I537">
            <v>1125855.3677119943</v>
          </cell>
          <cell r="J537">
            <v>1211632.2777309278</v>
          </cell>
          <cell r="K537">
            <v>1292460.9208058454</v>
          </cell>
          <cell r="L537">
            <v>1265796.0004153072</v>
          </cell>
          <cell r="M537">
            <v>1272281.1431117279</v>
          </cell>
        </row>
        <row r="538">
          <cell r="B538" t="str">
            <v>KAKO</v>
          </cell>
          <cell r="C538" t="str">
            <v>94</v>
          </cell>
          <cell r="D538">
            <v>9416</v>
          </cell>
          <cell r="E538" t="str">
            <v>Kab. Yahukimo</v>
          </cell>
          <cell r="F538" t="str">
            <v>ADHK</v>
          </cell>
          <cell r="G538">
            <v>708924.22425688209</v>
          </cell>
          <cell r="H538">
            <v>993676.93034275959</v>
          </cell>
          <cell r="I538">
            <v>1054897.4740630339</v>
          </cell>
          <cell r="J538">
            <v>1123940.5288159526</v>
          </cell>
          <cell r="K538">
            <v>1178733.4090911688</v>
          </cell>
          <cell r="L538">
            <v>1161396.8206406988</v>
          </cell>
          <cell r="M538">
            <v>1191108.9983706258</v>
          </cell>
        </row>
        <row r="539">
          <cell r="B539" t="str">
            <v>KAKO</v>
          </cell>
          <cell r="C539" t="str">
            <v>94</v>
          </cell>
          <cell r="D539">
            <v>9417</v>
          </cell>
          <cell r="E539" t="str">
            <v>Kab. Pegunungan Bintang</v>
          </cell>
          <cell r="F539" t="str">
            <v>ADHK</v>
          </cell>
          <cell r="G539">
            <v>602288.57415882254</v>
          </cell>
          <cell r="H539">
            <v>867162.98959064845</v>
          </cell>
          <cell r="I539">
            <v>926137.06443653908</v>
          </cell>
          <cell r="J539">
            <v>970614.30536656408</v>
          </cell>
          <cell r="K539">
            <v>1013997.6030102732</v>
          </cell>
          <cell r="L539">
            <v>1024374.3284599514</v>
          </cell>
          <cell r="M539">
            <v>1059542.5685063927</v>
          </cell>
        </row>
        <row r="540">
          <cell r="B540" t="str">
            <v>KAKO</v>
          </cell>
          <cell r="C540" t="str">
            <v>94</v>
          </cell>
          <cell r="D540">
            <v>9418</v>
          </cell>
          <cell r="E540" t="str">
            <v>Kab. Tolikara</v>
          </cell>
          <cell r="F540" t="str">
            <v>ADHK</v>
          </cell>
          <cell r="G540">
            <v>508993.76990827755</v>
          </cell>
          <cell r="H540">
            <v>764487.18915646465</v>
          </cell>
          <cell r="I540">
            <v>805822.41728337458</v>
          </cell>
          <cell r="J540">
            <v>861472.95711777383</v>
          </cell>
          <cell r="K540">
            <v>903592.09398344171</v>
          </cell>
          <cell r="L540">
            <v>911240.27835064405</v>
          </cell>
          <cell r="M540">
            <v>917519.35000000009</v>
          </cell>
        </row>
        <row r="541">
          <cell r="B541" t="str">
            <v>KAKO</v>
          </cell>
          <cell r="C541" t="str">
            <v>94</v>
          </cell>
          <cell r="D541">
            <v>9419</v>
          </cell>
          <cell r="E541" t="str">
            <v>Kab. Sarmi</v>
          </cell>
          <cell r="F541" t="str">
            <v>ADHK</v>
          </cell>
          <cell r="G541">
            <v>711505.46590462199</v>
          </cell>
          <cell r="H541">
            <v>1066097.6491203147</v>
          </cell>
          <cell r="I541">
            <v>1128319.6249565454</v>
          </cell>
          <cell r="J541">
            <v>1197743.2858545436</v>
          </cell>
          <cell r="K541">
            <v>1267833.5173920894</v>
          </cell>
          <cell r="L541">
            <v>1274181.0607555525</v>
          </cell>
          <cell r="M541">
            <v>1298789.3837412165</v>
          </cell>
        </row>
        <row r="542">
          <cell r="B542" t="str">
            <v>KAKO</v>
          </cell>
          <cell r="C542" t="str">
            <v>94</v>
          </cell>
          <cell r="D542">
            <v>9420</v>
          </cell>
          <cell r="E542" t="str">
            <v>Kab. Keerom</v>
          </cell>
          <cell r="F542" t="str">
            <v>ADHK</v>
          </cell>
          <cell r="G542">
            <v>823011.23833828757</v>
          </cell>
          <cell r="H542">
            <v>1189970.4642811809</v>
          </cell>
          <cell r="I542">
            <v>1242096.7832050552</v>
          </cell>
          <cell r="J542">
            <v>1310152.1826012162</v>
          </cell>
          <cell r="K542">
            <v>1366723.0943103093</v>
          </cell>
          <cell r="L542">
            <v>1351798.2831442689</v>
          </cell>
          <cell r="M542">
            <v>1367018.5134569267</v>
          </cell>
        </row>
        <row r="543">
          <cell r="B543" t="str">
            <v>KAKO</v>
          </cell>
          <cell r="C543" t="str">
            <v>94</v>
          </cell>
          <cell r="D543">
            <v>9426</v>
          </cell>
          <cell r="E543" t="str">
            <v>Kab. Waropen</v>
          </cell>
          <cell r="F543" t="str">
            <v>ADHK</v>
          </cell>
          <cell r="G543">
            <v>532931.62703510583</v>
          </cell>
          <cell r="H543">
            <v>812508.74112576386</v>
          </cell>
          <cell r="I543">
            <v>866031.71485842008</v>
          </cell>
          <cell r="J543">
            <v>937015.44696253864</v>
          </cell>
          <cell r="K543">
            <v>981409.59868857381</v>
          </cell>
          <cell r="L543">
            <v>943556.97801394423</v>
          </cell>
          <cell r="M543">
            <v>956251.55036253878</v>
          </cell>
        </row>
        <row r="544">
          <cell r="B544" t="str">
            <v>KAKO</v>
          </cell>
          <cell r="C544" t="str">
            <v>94</v>
          </cell>
          <cell r="D544">
            <v>9427</v>
          </cell>
          <cell r="E544" t="str">
            <v>Kab. Supiori</v>
          </cell>
          <cell r="F544" t="str">
            <v>ADHK</v>
          </cell>
          <cell r="G544">
            <v>348980.94522485067</v>
          </cell>
          <cell r="H544">
            <v>520295.96533907327</v>
          </cell>
          <cell r="I544">
            <v>559400.88216507994</v>
          </cell>
          <cell r="J544">
            <v>591606.24468971975</v>
          </cell>
          <cell r="K544">
            <v>621765.6453539558</v>
          </cell>
          <cell r="L544">
            <v>601648.34123844595</v>
          </cell>
          <cell r="M544">
            <v>604457.36495601665</v>
          </cell>
        </row>
        <row r="545">
          <cell r="B545" t="str">
            <v>KAKO</v>
          </cell>
          <cell r="C545" t="str">
            <v>94</v>
          </cell>
          <cell r="D545">
            <v>9428</v>
          </cell>
          <cell r="E545" t="str">
            <v>Kab. Mamberamo Raya</v>
          </cell>
          <cell r="F545" t="str">
            <v>ADHK</v>
          </cell>
          <cell r="G545">
            <v>383918.11500870163</v>
          </cell>
          <cell r="H545">
            <v>582118.2809555541</v>
          </cell>
          <cell r="I545">
            <v>623164.76893625781</v>
          </cell>
          <cell r="J545">
            <v>666344.0327685168</v>
          </cell>
          <cell r="K545">
            <v>702570.44201806677</v>
          </cell>
          <cell r="L545">
            <v>704932.81083694263</v>
          </cell>
          <cell r="M545">
            <v>714713.83709975996</v>
          </cell>
        </row>
        <row r="546">
          <cell r="B546" t="str">
            <v>KAKO</v>
          </cell>
          <cell r="C546" t="str">
            <v>94</v>
          </cell>
          <cell r="D546">
            <v>9429</v>
          </cell>
          <cell r="E546" t="str">
            <v>Kab. Nduga</v>
          </cell>
          <cell r="F546" t="str">
            <v>ADHK</v>
          </cell>
          <cell r="G546">
            <v>298415.27953606215</v>
          </cell>
          <cell r="H546">
            <v>482045.04608077824</v>
          </cell>
          <cell r="I546">
            <v>523375.01507245435</v>
          </cell>
          <cell r="J546">
            <v>566675.41036826256</v>
          </cell>
          <cell r="K546">
            <v>609444.30972021224</v>
          </cell>
          <cell r="L546">
            <v>540135.09721985541</v>
          </cell>
          <cell r="M546">
            <v>556636.82049207913</v>
          </cell>
        </row>
        <row r="547">
          <cell r="B547" t="str">
            <v>KAKO</v>
          </cell>
          <cell r="C547" t="str">
            <v>94</v>
          </cell>
          <cell r="D547">
            <v>9430</v>
          </cell>
          <cell r="E547" t="str">
            <v>Kab. Lanny Jaya</v>
          </cell>
          <cell r="F547" t="str">
            <v>ADHK</v>
          </cell>
          <cell r="G547">
            <v>426471.30106785969</v>
          </cell>
          <cell r="H547">
            <v>715821.18297921307</v>
          </cell>
          <cell r="I547">
            <v>783257.48576919176</v>
          </cell>
          <cell r="J547">
            <v>852046.90415020485</v>
          </cell>
          <cell r="K547">
            <v>919130.50011636002</v>
          </cell>
          <cell r="L547">
            <v>926455.93420971301</v>
          </cell>
          <cell r="M547">
            <v>945593.25698518008</v>
          </cell>
        </row>
        <row r="548">
          <cell r="B548" t="str">
            <v>KAKO</v>
          </cell>
          <cell r="C548" t="str">
            <v>94</v>
          </cell>
          <cell r="D548">
            <v>9431</v>
          </cell>
          <cell r="E548" t="str">
            <v>Kab. Mamberamo Tengah</v>
          </cell>
          <cell r="F548" t="str">
            <v>ADHK</v>
          </cell>
          <cell r="G548">
            <v>307814.3113503998</v>
          </cell>
          <cell r="H548">
            <v>461497.52367364382</v>
          </cell>
          <cell r="I548">
            <v>495632.73620581359</v>
          </cell>
          <cell r="J548">
            <v>536772.73602988187</v>
          </cell>
          <cell r="K548">
            <v>575448.55000000005</v>
          </cell>
          <cell r="L548">
            <v>581176.68764399819</v>
          </cell>
          <cell r="M548">
            <v>593782.61467569193</v>
          </cell>
        </row>
        <row r="549">
          <cell r="B549" t="str">
            <v>KAKO</v>
          </cell>
          <cell r="C549" t="str">
            <v>94</v>
          </cell>
          <cell r="D549">
            <v>9432</v>
          </cell>
          <cell r="E549" t="str">
            <v>Kab. Yalimo</v>
          </cell>
          <cell r="F549" t="str">
            <v>ADHK</v>
          </cell>
          <cell r="G549">
            <v>299742.8866687601</v>
          </cell>
          <cell r="H549">
            <v>455195.31675643392</v>
          </cell>
          <cell r="I549">
            <v>488073.61009491369</v>
          </cell>
          <cell r="J549">
            <v>525636.09108894994</v>
          </cell>
          <cell r="K549">
            <v>544878.53</v>
          </cell>
          <cell r="L549">
            <v>542472.99007199996</v>
          </cell>
          <cell r="M549">
            <v>559131.08513592661</v>
          </cell>
        </row>
        <row r="550">
          <cell r="B550" t="str">
            <v>KAKO</v>
          </cell>
          <cell r="C550" t="str">
            <v>94</v>
          </cell>
          <cell r="D550">
            <v>9433</v>
          </cell>
          <cell r="E550" t="str">
            <v>Kab. Puncak</v>
          </cell>
          <cell r="F550" t="str">
            <v>ADHK</v>
          </cell>
          <cell r="G550">
            <v>384174.93026263872</v>
          </cell>
          <cell r="H550">
            <v>612194.97804501688</v>
          </cell>
          <cell r="I550">
            <v>655518.72106082342</v>
          </cell>
          <cell r="J550">
            <v>702694.28558999987</v>
          </cell>
          <cell r="K550">
            <v>745343.76985081215</v>
          </cell>
          <cell r="L550">
            <v>734626.44540664984</v>
          </cell>
          <cell r="M550">
            <v>756790.75622304156</v>
          </cell>
        </row>
        <row r="551">
          <cell r="B551" t="str">
            <v>KAKO</v>
          </cell>
          <cell r="C551" t="str">
            <v>94</v>
          </cell>
          <cell r="D551">
            <v>9434</v>
          </cell>
          <cell r="E551" t="str">
            <v>Kab. Dogiyai</v>
          </cell>
          <cell r="F551" t="str">
            <v>ADHK</v>
          </cell>
          <cell r="G551">
            <v>405380.88308590651</v>
          </cell>
          <cell r="H551">
            <v>582901.53764296509</v>
          </cell>
          <cell r="I551">
            <v>618083.53669363516</v>
          </cell>
          <cell r="J551">
            <v>645992.16218642821</v>
          </cell>
          <cell r="K551">
            <v>683452.54276648478</v>
          </cell>
          <cell r="L551">
            <v>682509.73466227739</v>
          </cell>
          <cell r="M551">
            <v>699674.86848895147</v>
          </cell>
        </row>
        <row r="552">
          <cell r="B552" t="str">
            <v>KAKO</v>
          </cell>
          <cell r="C552" t="str">
            <v>94</v>
          </cell>
          <cell r="D552">
            <v>9435</v>
          </cell>
          <cell r="E552" t="str">
            <v>Kab. Intan Jaya</v>
          </cell>
          <cell r="F552" t="str">
            <v>ADHK</v>
          </cell>
          <cell r="G552">
            <v>281435.19906125608</v>
          </cell>
          <cell r="H552">
            <v>471651.20673774288</v>
          </cell>
          <cell r="I552">
            <v>497569.43394497596</v>
          </cell>
          <cell r="J552">
            <v>522185.30447014491</v>
          </cell>
          <cell r="K552">
            <v>545224.996951145</v>
          </cell>
          <cell r="L552">
            <v>541241.50540783315</v>
          </cell>
          <cell r="M552">
            <v>549990.79616692488</v>
          </cell>
        </row>
        <row r="553">
          <cell r="B553" t="str">
            <v>KAKO</v>
          </cell>
          <cell r="C553" t="str">
            <v>94</v>
          </cell>
          <cell r="D553">
            <v>9436</v>
          </cell>
          <cell r="E553" t="str">
            <v>Kab. Deiyai</v>
          </cell>
          <cell r="F553" t="str">
            <v>ADHK</v>
          </cell>
          <cell r="G553">
            <v>322038.27625793725</v>
          </cell>
          <cell r="H553">
            <v>532511.6727177219</v>
          </cell>
          <cell r="I553">
            <v>561721.25056130276</v>
          </cell>
          <cell r="J553">
            <v>590425.78026208817</v>
          </cell>
          <cell r="K553">
            <v>626761.67046374152</v>
          </cell>
          <cell r="L553">
            <v>627004.94819484826</v>
          </cell>
          <cell r="M553">
            <v>639209.85771661589</v>
          </cell>
        </row>
        <row r="554">
          <cell r="B554" t="str">
            <v>KAKO</v>
          </cell>
          <cell r="C554" t="str">
            <v>94</v>
          </cell>
          <cell r="D554">
            <v>9471</v>
          </cell>
          <cell r="E554" t="str">
            <v>Kota Jayapura</v>
          </cell>
          <cell r="F554" t="str">
            <v>ADHK</v>
          </cell>
          <cell r="G554">
            <v>7490110.5861531887</v>
          </cell>
          <cell r="H554">
            <v>9169981.6888789926</v>
          </cell>
          <cell r="I554">
            <v>9506470.8149745725</v>
          </cell>
          <cell r="J554">
            <v>9865163.6022385713</v>
          </cell>
          <cell r="K554">
            <v>10218921.17960328</v>
          </cell>
          <cell r="L554">
            <v>9621750.6957377139</v>
          </cell>
          <cell r="M554">
            <v>9674601.9192148279</v>
          </cell>
        </row>
        <row r="555">
          <cell r="B555" t="str">
            <v>PROV</v>
          </cell>
          <cell r="C555" t="str">
            <v>11</v>
          </cell>
          <cell r="D555">
            <v>1100</v>
          </cell>
          <cell r="E555" t="str">
            <v>Provinsi Aceh</v>
          </cell>
          <cell r="F555" t="str">
            <v>ADHB</v>
          </cell>
          <cell r="G555">
            <v>55438432.711278886</v>
          </cell>
          <cell r="H555">
            <v>85639166.374256819</v>
          </cell>
          <cell r="I555">
            <v>91768957.814823359</v>
          </cell>
          <cell r="J555">
            <v>97053993.709176123</v>
          </cell>
          <cell r="K555">
            <v>103294496.90829323</v>
          </cell>
          <cell r="L555">
            <v>104428468.71507923</v>
          </cell>
          <cell r="M555">
            <v>106390774.77738184</v>
          </cell>
        </row>
        <row r="556">
          <cell r="B556" t="str">
            <v>KAKO</v>
          </cell>
          <cell r="C556" t="str">
            <v>11</v>
          </cell>
          <cell r="D556">
            <v>1101</v>
          </cell>
          <cell r="E556" t="str">
            <v>Kab. Simeulue</v>
          </cell>
          <cell r="F556" t="str">
            <v>ADHB</v>
          </cell>
          <cell r="G556">
            <v>916019.47810203477</v>
          </cell>
          <cell r="H556">
            <v>1300950.4172025472</v>
          </cell>
          <cell r="I556">
            <v>1394013.679021325</v>
          </cell>
          <cell r="J556">
            <v>1492819.2556977263</v>
          </cell>
          <cell r="K556">
            <v>1583299.0521795151</v>
          </cell>
          <cell r="L556">
            <v>1620011.5342655787</v>
          </cell>
          <cell r="M556">
            <v>1653617.1776057084</v>
          </cell>
        </row>
        <row r="557">
          <cell r="B557" t="str">
            <v>KAKO</v>
          </cell>
          <cell r="C557" t="str">
            <v>11</v>
          </cell>
          <cell r="D557">
            <v>1102</v>
          </cell>
          <cell r="E557" t="str">
            <v>Kab. Aceh Singkil</v>
          </cell>
          <cell r="F557" t="str">
            <v>ADHB</v>
          </cell>
          <cell r="G557">
            <v>807303.42484854371</v>
          </cell>
          <cell r="H557">
            <v>1319300.5372634016</v>
          </cell>
          <cell r="I557">
            <v>1451351.7361078644</v>
          </cell>
          <cell r="J557">
            <v>1548611.6424391279</v>
          </cell>
          <cell r="K557">
            <v>1659150.1119713238</v>
          </cell>
          <cell r="L557">
            <v>1674417.0158351457</v>
          </cell>
          <cell r="M557">
            <v>1714684.5031385587</v>
          </cell>
        </row>
        <row r="558">
          <cell r="B558" t="str">
            <v>KAKO</v>
          </cell>
          <cell r="C558" t="str">
            <v>11</v>
          </cell>
          <cell r="D558">
            <v>1103</v>
          </cell>
          <cell r="E558" t="str">
            <v>Kab. Aceh Selatan</v>
          </cell>
          <cell r="F558" t="str">
            <v>ADHB</v>
          </cell>
          <cell r="G558">
            <v>1979855.8818159956</v>
          </cell>
          <cell r="H558">
            <v>3124365.4078291021</v>
          </cell>
          <cell r="I558">
            <v>3369815.2102269339</v>
          </cell>
          <cell r="J558">
            <v>3594233.926855023</v>
          </cell>
          <cell r="K558">
            <v>3770239.341869575</v>
          </cell>
          <cell r="L558">
            <v>3769352.9852578798</v>
          </cell>
          <cell r="M558">
            <v>3893911.2570151789</v>
          </cell>
        </row>
        <row r="559">
          <cell r="B559" t="str">
            <v>KAKO</v>
          </cell>
          <cell r="C559" t="str">
            <v>11</v>
          </cell>
          <cell r="D559">
            <v>1104</v>
          </cell>
          <cell r="E559" t="str">
            <v>Kab. Aceh Tenggara</v>
          </cell>
          <cell r="F559" t="str">
            <v>ADHB</v>
          </cell>
          <cell r="G559">
            <v>1971286.1595463688</v>
          </cell>
          <cell r="H559">
            <v>3104197.6019414989</v>
          </cell>
          <cell r="I559">
            <v>3309365.097069494</v>
          </cell>
          <cell r="J559">
            <v>3524262.8335834211</v>
          </cell>
          <cell r="K559">
            <v>3787303.1951947929</v>
          </cell>
          <cell r="L559">
            <v>3855130.0655639111</v>
          </cell>
          <cell r="M559">
            <v>3946207.4475585772</v>
          </cell>
        </row>
        <row r="560">
          <cell r="B560" t="str">
            <v>KAKO</v>
          </cell>
          <cell r="C560" t="str">
            <v>11</v>
          </cell>
          <cell r="D560">
            <v>1105</v>
          </cell>
          <cell r="E560" t="str">
            <v>Kab. Aceh Timur</v>
          </cell>
          <cell r="F560" t="str">
            <v>ADHB</v>
          </cell>
          <cell r="G560">
            <v>4254286.9481921215</v>
          </cell>
          <cell r="H560">
            <v>6588067.7327445373</v>
          </cell>
          <cell r="I560">
            <v>7043523.4418686489</v>
          </cell>
          <cell r="J560">
            <v>7516132.8449708801</v>
          </cell>
          <cell r="K560">
            <v>7919415.2506485861</v>
          </cell>
          <cell r="L560">
            <v>8155930.4615651825</v>
          </cell>
          <cell r="M560">
            <v>8508560.4393058699</v>
          </cell>
        </row>
        <row r="561">
          <cell r="B561" t="str">
            <v>KAKO</v>
          </cell>
          <cell r="C561" t="str">
            <v>11</v>
          </cell>
          <cell r="D561">
            <v>1106</v>
          </cell>
          <cell r="E561" t="str">
            <v>Kab. Aceh Tengah</v>
          </cell>
          <cell r="F561" t="str">
            <v>ADHB</v>
          </cell>
          <cell r="G561">
            <v>1996049.2909638397</v>
          </cell>
          <cell r="H561">
            <v>2891161.5452540172</v>
          </cell>
          <cell r="I561">
            <v>3071120.3977145483</v>
          </cell>
          <cell r="J561">
            <v>3260032.1816119417</v>
          </cell>
          <cell r="K561">
            <v>3469768.6000000006</v>
          </cell>
          <cell r="L561">
            <v>3428199.7199999997</v>
          </cell>
          <cell r="M561">
            <v>3508743.3600000003</v>
          </cell>
        </row>
        <row r="562">
          <cell r="B562" t="str">
            <v>KAKO</v>
          </cell>
          <cell r="C562" t="str">
            <v>11</v>
          </cell>
          <cell r="D562">
            <v>1107</v>
          </cell>
          <cell r="E562" t="str">
            <v>Kab. Aceh Barat</v>
          </cell>
          <cell r="F562" t="str">
            <v>ADHB</v>
          </cell>
          <cell r="G562">
            <v>2148288.3585427338</v>
          </cell>
          <cell r="H562">
            <v>3281018.8651870075</v>
          </cell>
          <cell r="I562">
            <v>3505505.4134241082</v>
          </cell>
          <cell r="J562">
            <v>3698832.5762820467</v>
          </cell>
          <cell r="K562">
            <v>3909837.4236955713</v>
          </cell>
          <cell r="L562">
            <v>4001567.3936266126</v>
          </cell>
          <cell r="M562">
            <v>4160381.9008436729</v>
          </cell>
        </row>
        <row r="563">
          <cell r="B563" t="str">
            <v>KAKO</v>
          </cell>
          <cell r="C563" t="str">
            <v>11</v>
          </cell>
          <cell r="D563">
            <v>1108</v>
          </cell>
          <cell r="E563" t="str">
            <v>Kab. Aceh Besar</v>
          </cell>
          <cell r="F563" t="str">
            <v>ADHB</v>
          </cell>
          <cell r="G563">
            <v>4927229.8189785164</v>
          </cell>
          <cell r="H563">
            <v>7844120.0200322792</v>
          </cell>
          <cell r="I563">
            <v>8406781.1780609135</v>
          </cell>
          <cell r="J563">
            <v>9042267.6066280436</v>
          </cell>
          <cell r="K563">
            <v>9605114.9102270007</v>
          </cell>
          <cell r="L563">
            <v>9648196.5335961636</v>
          </cell>
          <cell r="M563">
            <v>9723013.59500736</v>
          </cell>
        </row>
        <row r="564">
          <cell r="B564" t="str">
            <v>KAKO</v>
          </cell>
          <cell r="C564" t="str">
            <v>11</v>
          </cell>
          <cell r="D564">
            <v>1109</v>
          </cell>
          <cell r="E564" t="str">
            <v>Kab. Pidie</v>
          </cell>
          <cell r="F564" t="str">
            <v>ADHB</v>
          </cell>
          <cell r="G564">
            <v>4642167.6641313415</v>
          </cell>
          <cell r="H564">
            <v>6622956.4369495567</v>
          </cell>
          <cell r="I564">
            <v>6883833.9852935206</v>
          </cell>
          <cell r="J564">
            <v>7123546.2636784595</v>
          </cell>
          <cell r="K564">
            <v>7440240.6367624151</v>
          </cell>
          <cell r="L564">
            <v>7501604.5952968542</v>
          </cell>
          <cell r="M564">
            <v>7802131.1300252927</v>
          </cell>
        </row>
        <row r="565">
          <cell r="B565" t="str">
            <v>KAKO</v>
          </cell>
          <cell r="C565" t="str">
            <v>11</v>
          </cell>
          <cell r="D565">
            <v>1110</v>
          </cell>
          <cell r="E565" t="str">
            <v>Kab. Bireun</v>
          </cell>
          <cell r="F565" t="str">
            <v>ADHB</v>
          </cell>
          <cell r="G565">
            <v>4863695.3989624754</v>
          </cell>
          <cell r="H565">
            <v>7238988.7527858457</v>
          </cell>
          <cell r="I565">
            <v>7750447.3332067952</v>
          </cell>
          <cell r="J565">
            <v>8308687.9515617685</v>
          </cell>
          <cell r="K565">
            <v>8914805.9718726277</v>
          </cell>
          <cell r="L565">
            <v>9045836.0846168026</v>
          </cell>
          <cell r="M565">
            <v>9220853.2679820787</v>
          </cell>
        </row>
        <row r="566">
          <cell r="B566" t="str">
            <v>KAKO</v>
          </cell>
          <cell r="C566" t="str">
            <v>11</v>
          </cell>
          <cell r="D566">
            <v>1111</v>
          </cell>
          <cell r="E566" t="str">
            <v>Kab. Aceh Utara</v>
          </cell>
          <cell r="F566" t="str">
            <v>ADHB</v>
          </cell>
          <cell r="G566">
            <v>6134783.9455258138</v>
          </cell>
          <cell r="H566">
            <v>9416036.2744689211</v>
          </cell>
          <cell r="I566">
            <v>10018035.278820639</v>
          </cell>
          <cell r="J566">
            <v>10546863.633843815</v>
          </cell>
          <cell r="K566">
            <v>11190657.493843816</v>
          </cell>
          <cell r="L566">
            <v>11252343.300374456</v>
          </cell>
          <cell r="M566">
            <v>12175336.840945423</v>
          </cell>
        </row>
        <row r="567">
          <cell r="B567" t="str">
            <v>KAKO</v>
          </cell>
          <cell r="C567" t="str">
            <v>11</v>
          </cell>
          <cell r="D567">
            <v>1112</v>
          </cell>
          <cell r="E567" t="str">
            <v>Kab. Aceh Barat Daya</v>
          </cell>
          <cell r="F567" t="str">
            <v>ADHB</v>
          </cell>
          <cell r="G567">
            <v>1311399.3280886426</v>
          </cell>
          <cell r="H567">
            <v>1932879.6969490692</v>
          </cell>
          <cell r="I567">
            <v>2063486.5479114417</v>
          </cell>
          <cell r="J567">
            <v>2188740.7943261978</v>
          </cell>
          <cell r="K567">
            <v>2280393.3162434325</v>
          </cell>
          <cell r="L567">
            <v>2310564.6769588045</v>
          </cell>
          <cell r="M567">
            <v>2355173.4784754203</v>
          </cell>
        </row>
        <row r="568">
          <cell r="B568" t="str">
            <v>KAKO</v>
          </cell>
          <cell r="C568" t="str">
            <v>11</v>
          </cell>
          <cell r="D568">
            <v>1113</v>
          </cell>
          <cell r="E568" t="str">
            <v>Kab. Gayo Lues</v>
          </cell>
          <cell r="F568" t="str">
            <v>ADHB</v>
          </cell>
          <cell r="G568">
            <v>792616.08614769601</v>
          </cell>
          <cell r="H568">
            <v>1165656.0234797474</v>
          </cell>
          <cell r="I568">
            <v>1263194.7208510579</v>
          </cell>
          <cell r="J568">
            <v>1314708.1851132044</v>
          </cell>
          <cell r="K568">
            <v>1420379.55922106</v>
          </cell>
          <cell r="L568">
            <v>1392549.8606262752</v>
          </cell>
          <cell r="M568">
            <v>1436632.9382931779</v>
          </cell>
        </row>
        <row r="569">
          <cell r="B569" t="str">
            <v>KAKO</v>
          </cell>
          <cell r="C569" t="str">
            <v>11</v>
          </cell>
          <cell r="D569">
            <v>1114</v>
          </cell>
          <cell r="E569" t="str">
            <v>Kab. Aceh Tamiang</v>
          </cell>
          <cell r="F569" t="str">
            <v>ADHB</v>
          </cell>
          <cell r="G569">
            <v>2645450.3219824173</v>
          </cell>
          <cell r="H569">
            <v>3976070.01</v>
          </cell>
          <cell r="I569">
            <v>4253375.5356457541</v>
          </cell>
          <cell r="J569">
            <v>4539266.1307864627</v>
          </cell>
          <cell r="K569">
            <v>4810216.00838733</v>
          </cell>
          <cell r="L569">
            <v>4897312.4669671245</v>
          </cell>
          <cell r="M569">
            <v>5012569.3994345721</v>
          </cell>
        </row>
        <row r="570">
          <cell r="B570" t="str">
            <v>KAKO</v>
          </cell>
          <cell r="C570" t="str">
            <v>11</v>
          </cell>
          <cell r="D570">
            <v>1115</v>
          </cell>
          <cell r="E570" t="str">
            <v>Kab. Nagan Raya</v>
          </cell>
          <cell r="F570" t="str">
            <v>ADHB</v>
          </cell>
          <cell r="G570">
            <v>1762074.2036421762</v>
          </cell>
          <cell r="H570">
            <v>2781955.448365605</v>
          </cell>
          <cell r="I570">
            <v>2957958.8920563767</v>
          </cell>
          <cell r="J570">
            <v>3154345.6959365392</v>
          </cell>
          <cell r="K570">
            <v>3356510.2153827511</v>
          </cell>
          <cell r="L570">
            <v>3419584.6053827493</v>
          </cell>
          <cell r="M570">
            <v>3561092.3875895217</v>
          </cell>
        </row>
        <row r="571">
          <cell r="B571" t="str">
            <v>KAKO</v>
          </cell>
          <cell r="C571" t="str">
            <v>11</v>
          </cell>
          <cell r="D571">
            <v>1116</v>
          </cell>
          <cell r="E571" t="str">
            <v>Kab. Aceh Jaya</v>
          </cell>
          <cell r="F571" t="str">
            <v>ADHB</v>
          </cell>
          <cell r="G571">
            <v>723854.04156626819</v>
          </cell>
          <cell r="H571">
            <v>1111242.1269489974</v>
          </cell>
          <cell r="I571">
            <v>1197958.6889833163</v>
          </cell>
          <cell r="J571">
            <v>1276624.4826109132</v>
          </cell>
          <cell r="K571">
            <v>1360452.9639935759</v>
          </cell>
          <cell r="L571">
            <v>1414826.1021139929</v>
          </cell>
          <cell r="M571">
            <v>1470872.3276317171</v>
          </cell>
        </row>
        <row r="572">
          <cell r="B572" t="str">
            <v>KAKO</v>
          </cell>
          <cell r="C572" t="str">
            <v>11</v>
          </cell>
          <cell r="D572">
            <v>1117</v>
          </cell>
          <cell r="E572" t="str">
            <v>Kab. Bener Meriah</v>
          </cell>
          <cell r="F572" t="str">
            <v>ADHB</v>
          </cell>
          <cell r="G572">
            <v>1201189.6528686353</v>
          </cell>
          <cell r="H572">
            <v>1931805.2401186898</v>
          </cell>
          <cell r="I572">
            <v>2074377.604639458</v>
          </cell>
          <cell r="J572">
            <v>2204932.4971115347</v>
          </cell>
          <cell r="K572">
            <v>2350700.1476537925</v>
          </cell>
          <cell r="L572">
            <v>2384222.6752112778</v>
          </cell>
          <cell r="M572">
            <v>2445622.6752112778</v>
          </cell>
        </row>
        <row r="573">
          <cell r="B573" t="str">
            <v>KAKO</v>
          </cell>
          <cell r="C573" t="str">
            <v>11</v>
          </cell>
          <cell r="D573">
            <v>1118</v>
          </cell>
          <cell r="E573" t="str">
            <v>Kab. Pidie Jaya</v>
          </cell>
          <cell r="F573" t="str">
            <v>ADHB</v>
          </cell>
          <cell r="G573">
            <v>1360208.650210958</v>
          </cell>
          <cell r="H573">
            <v>2189128.9452017308</v>
          </cell>
          <cell r="I573">
            <v>2348172.1200063638</v>
          </cell>
          <cell r="J573">
            <v>2495343.2332994714</v>
          </cell>
          <cell r="K573">
            <v>2644711.1139249182</v>
          </cell>
          <cell r="L573">
            <v>2701822.5956675624</v>
          </cell>
          <cell r="M573">
            <v>2749123.7321136883</v>
          </cell>
        </row>
        <row r="574">
          <cell r="B574" t="str">
            <v>KAKO</v>
          </cell>
          <cell r="C574" t="str">
            <v>11</v>
          </cell>
          <cell r="D574">
            <v>1171</v>
          </cell>
          <cell r="E574" t="str">
            <v>Kota Banda Aceh</v>
          </cell>
          <cell r="F574" t="str">
            <v>ADHB</v>
          </cell>
          <cell r="G574">
            <v>5484455.6836211113</v>
          </cell>
          <cell r="H574">
            <v>9413820.8648209944</v>
          </cell>
          <cell r="I574">
            <v>10319954.23957078</v>
          </cell>
          <cell r="J574">
            <v>10868240.691884929</v>
          </cell>
          <cell r="K574">
            <v>11222272.542323431</v>
          </cell>
          <cell r="L574">
            <v>11170963.030574443</v>
          </cell>
          <cell r="M574">
            <v>11648914.165523121</v>
          </cell>
        </row>
        <row r="575">
          <cell r="B575" t="str">
            <v>KAKO</v>
          </cell>
          <cell r="C575" t="str">
            <v>11</v>
          </cell>
          <cell r="D575">
            <v>1172</v>
          </cell>
          <cell r="E575" t="str">
            <v>Kota Sabang</v>
          </cell>
          <cell r="F575" t="str">
            <v>ADHB</v>
          </cell>
          <cell r="G575">
            <v>389263.6905433702</v>
          </cell>
          <cell r="H575">
            <v>633267.31121363328</v>
          </cell>
          <cell r="I575">
            <v>696195.72765620344</v>
          </cell>
          <cell r="J575">
            <v>754874.11836114782</v>
          </cell>
          <cell r="K575">
            <v>811080.38050036237</v>
          </cell>
          <cell r="L575">
            <v>827772.18118347344</v>
          </cell>
          <cell r="M575">
            <v>841488.38122096774</v>
          </cell>
        </row>
        <row r="576">
          <cell r="B576" t="str">
            <v>KAKO</v>
          </cell>
          <cell r="C576" t="str">
            <v>11</v>
          </cell>
          <cell r="D576">
            <v>1173</v>
          </cell>
          <cell r="E576" t="str">
            <v>Kota Langsa</v>
          </cell>
          <cell r="F576" t="str">
            <v>ADHB</v>
          </cell>
          <cell r="G576">
            <v>1888065.2826620576</v>
          </cell>
          <cell r="H576">
            <v>2912920.8420821517</v>
          </cell>
          <cell r="I576">
            <v>3131584.6036564717</v>
          </cell>
          <cell r="J576">
            <v>3389224.591274831</v>
          </cell>
          <cell r="K576">
            <v>3618784.1570633785</v>
          </cell>
          <cell r="L576">
            <v>3647527.9316208046</v>
          </cell>
          <cell r="M576">
            <v>3780379.9814697974</v>
          </cell>
        </row>
        <row r="577">
          <cell r="B577" t="str">
            <v>KAKO</v>
          </cell>
          <cell r="C577" t="str">
            <v>11</v>
          </cell>
          <cell r="D577">
            <v>1174</v>
          </cell>
          <cell r="E577" t="str">
            <v>Kota Lhokseumawe</v>
          </cell>
          <cell r="F577" t="str">
            <v>ADHB</v>
          </cell>
          <cell r="G577">
            <v>2589654.0501017296</v>
          </cell>
          <cell r="H577">
            <v>4024166.9845076585</v>
          </cell>
          <cell r="I577">
            <v>4284167.8465881338</v>
          </cell>
          <cell r="J577">
            <v>4492536.681219141</v>
          </cell>
          <cell r="K577">
            <v>4763944.9526476413</v>
          </cell>
          <cell r="L577">
            <v>4769250.6526476415</v>
          </cell>
          <cell r="M577">
            <v>4894818.5235962532</v>
          </cell>
        </row>
        <row r="578">
          <cell r="B578" t="str">
            <v>KAKO</v>
          </cell>
          <cell r="C578" t="str">
            <v>11</v>
          </cell>
          <cell r="D578">
            <v>1175</v>
          </cell>
          <cell r="E578" t="str">
            <v>Kota Subulussalam</v>
          </cell>
          <cell r="F578" t="str">
            <v>ADHB</v>
          </cell>
          <cell r="G578">
            <v>649142.15747380001</v>
          </cell>
          <cell r="H578">
            <v>1037207.39</v>
          </cell>
          <cell r="I578">
            <v>1118981.0199999998</v>
          </cell>
          <cell r="J578">
            <v>1188685.4118791497</v>
          </cell>
          <cell r="K578">
            <v>1270135.4118791497</v>
          </cell>
          <cell r="L578">
            <v>1310238.8755112174</v>
          </cell>
          <cell r="M578">
            <v>1345692.960717024</v>
          </cell>
        </row>
        <row r="579">
          <cell r="B579" t="str">
            <v>PROV</v>
          </cell>
          <cell r="C579" t="str">
            <v>12</v>
          </cell>
          <cell r="D579">
            <v>1200</v>
          </cell>
          <cell r="E579" t="str">
            <v>Provinsi Sumatera Utara</v>
          </cell>
          <cell r="F579" t="str">
            <v>ADHB</v>
          </cell>
          <cell r="G579">
            <v>178332312.83148</v>
          </cell>
          <cell r="H579">
            <v>333511725.39102572</v>
          </cell>
          <cell r="I579">
            <v>364057391.98252678</v>
          </cell>
          <cell r="J579">
            <v>397422809.81981474</v>
          </cell>
          <cell r="K579">
            <v>429126762.60117364</v>
          </cell>
          <cell r="L579">
            <v>423597084.72110456</v>
          </cell>
          <cell r="M579">
            <v>436755715.02383268</v>
          </cell>
        </row>
        <row r="580">
          <cell r="B580" t="str">
            <v>KAKO</v>
          </cell>
          <cell r="C580" t="str">
            <v>12</v>
          </cell>
          <cell r="D580">
            <v>1201</v>
          </cell>
          <cell r="E580" t="str">
            <v>Kab. Nias</v>
          </cell>
          <cell r="F580" t="str">
            <v>ADHB</v>
          </cell>
          <cell r="G580">
            <v>1232212.9829268309</v>
          </cell>
          <cell r="H580">
            <v>2837656.6779112369</v>
          </cell>
          <cell r="I580">
            <v>3064898.1365196137</v>
          </cell>
          <cell r="J580">
            <v>3313845.2772321776</v>
          </cell>
          <cell r="K580">
            <v>3574681.4239417771</v>
          </cell>
          <cell r="L580">
            <v>3741229.4239417808</v>
          </cell>
          <cell r="M580">
            <v>3846357.4596649846</v>
          </cell>
        </row>
        <row r="581">
          <cell r="B581" t="str">
            <v>KAKO</v>
          </cell>
          <cell r="C581" t="str">
            <v>12</v>
          </cell>
          <cell r="D581">
            <v>1202</v>
          </cell>
          <cell r="E581" t="str">
            <v>Kab. Mandailing Natal</v>
          </cell>
          <cell r="F581" t="str">
            <v>ADHB</v>
          </cell>
          <cell r="G581">
            <v>3868708.7422594815</v>
          </cell>
          <cell r="H581">
            <v>6845713.7130182665</v>
          </cell>
          <cell r="I581">
            <v>7452658.8500000397</v>
          </cell>
          <cell r="J581">
            <v>8072529.6700000037</v>
          </cell>
          <cell r="K581">
            <v>8771993.4799999837</v>
          </cell>
          <cell r="L581">
            <v>8990282.8693747576</v>
          </cell>
          <cell r="M581">
            <v>9472808.132927835</v>
          </cell>
        </row>
        <row r="582">
          <cell r="B582" t="str">
            <v>KAKO</v>
          </cell>
          <cell r="C582" t="str">
            <v>12</v>
          </cell>
          <cell r="D582">
            <v>1203</v>
          </cell>
          <cell r="E582" t="str">
            <v>Kab. Tapanuli Selatan</v>
          </cell>
          <cell r="F582" t="str">
            <v>ADHB</v>
          </cell>
          <cell r="G582">
            <v>2704209.2600000002</v>
          </cell>
          <cell r="H582">
            <v>5079567.0407465445</v>
          </cell>
          <cell r="I582">
            <v>5546367.7010743329</v>
          </cell>
          <cell r="J582">
            <v>6009412.289880164</v>
          </cell>
          <cell r="K582">
            <v>6512559.9939148463</v>
          </cell>
          <cell r="L582">
            <v>6773670.8941970998</v>
          </cell>
          <cell r="M582">
            <v>7111256.7325650733</v>
          </cell>
        </row>
        <row r="583">
          <cell r="B583" t="str">
            <v>KAKO</v>
          </cell>
          <cell r="C583" t="str">
            <v>12</v>
          </cell>
          <cell r="D583">
            <v>1204</v>
          </cell>
          <cell r="E583" t="str">
            <v>Kab. Tapanuli Tengah</v>
          </cell>
          <cell r="F583" t="str">
            <v>ADHB</v>
          </cell>
          <cell r="G583">
            <v>3058655.9349650978</v>
          </cell>
          <cell r="H583">
            <v>5386849.0740809962</v>
          </cell>
          <cell r="I583">
            <v>5811303.4599364372</v>
          </cell>
          <cell r="J583">
            <v>6276830.2818807792</v>
          </cell>
          <cell r="K583">
            <v>6775018.3149566641</v>
          </cell>
          <cell r="L583">
            <v>6855288.0790827256</v>
          </cell>
          <cell r="M583">
            <v>7235902.2736830842</v>
          </cell>
        </row>
        <row r="584">
          <cell r="B584" t="str">
            <v>KAKO</v>
          </cell>
          <cell r="C584" t="str">
            <v>12</v>
          </cell>
          <cell r="D584">
            <v>1205</v>
          </cell>
          <cell r="E584" t="str">
            <v>Kab. Tapanuli Utara</v>
          </cell>
          <cell r="F584" t="str">
            <v>ADHB</v>
          </cell>
          <cell r="G584">
            <v>2544016.1383505305</v>
          </cell>
          <cell r="H584">
            <v>4164331.9424257176</v>
          </cell>
          <cell r="I584">
            <v>4502152.7</v>
          </cell>
          <cell r="J584">
            <v>4894669.5799999973</v>
          </cell>
          <cell r="K584">
            <v>5127194.0699999994</v>
          </cell>
          <cell r="L584">
            <v>5261941.2878573956</v>
          </cell>
          <cell r="M584">
            <v>5581691.6666134782</v>
          </cell>
        </row>
        <row r="585">
          <cell r="B585" t="str">
            <v>KAKO</v>
          </cell>
          <cell r="C585" t="str">
            <v>12</v>
          </cell>
          <cell r="D585">
            <v>1206</v>
          </cell>
          <cell r="E585" t="str">
            <v>Kab. Toba Samosir</v>
          </cell>
          <cell r="F585" t="str">
            <v>ADHB</v>
          </cell>
          <cell r="G585">
            <v>1986770.2314383113</v>
          </cell>
          <cell r="H585">
            <v>3362107.8622611612</v>
          </cell>
          <cell r="I585">
            <v>3646538.9492437271</v>
          </cell>
          <cell r="J585">
            <v>3940933.3080398929</v>
          </cell>
          <cell r="K585">
            <v>4262738.3328864928</v>
          </cell>
          <cell r="L585">
            <v>4287304.6511269417</v>
          </cell>
          <cell r="M585">
            <v>4470744.3742855918</v>
          </cell>
        </row>
        <row r="586">
          <cell r="B586" t="str">
            <v>KAKO</v>
          </cell>
          <cell r="C586" t="str">
            <v>12</v>
          </cell>
          <cell r="D586">
            <v>1207</v>
          </cell>
          <cell r="E586" t="str">
            <v>Kab. Labuhan Batu</v>
          </cell>
          <cell r="F586" t="str">
            <v>ADHB</v>
          </cell>
          <cell r="G586">
            <v>6600250.6991601381</v>
          </cell>
          <cell r="H586">
            <v>12916306.073616264</v>
          </cell>
          <cell r="I586">
            <v>13998961.069399051</v>
          </cell>
          <cell r="J586">
            <v>15181271.674870655</v>
          </cell>
          <cell r="K586">
            <v>15926382.375559406</v>
          </cell>
          <cell r="L586">
            <v>15724872.925148332</v>
          </cell>
          <cell r="M586">
            <v>17230375.608321041</v>
          </cell>
        </row>
        <row r="587">
          <cell r="B587" t="str">
            <v>KAKO</v>
          </cell>
          <cell r="C587" t="str">
            <v>12</v>
          </cell>
          <cell r="D587">
            <v>1208</v>
          </cell>
          <cell r="E587" t="str">
            <v>Kab. Asahan</v>
          </cell>
          <cell r="F587" t="str">
            <v>ADHB</v>
          </cell>
          <cell r="G587">
            <v>8964351.1036559138</v>
          </cell>
          <cell r="H587">
            <v>16397310.025714362</v>
          </cell>
          <cell r="I587">
            <v>17857650.965257585</v>
          </cell>
          <cell r="J587">
            <v>19340091.90480081</v>
          </cell>
          <cell r="K587">
            <v>20849597.761267252</v>
          </cell>
          <cell r="L587">
            <v>20826849.140257861</v>
          </cell>
          <cell r="M587">
            <v>21668829.237542257</v>
          </cell>
        </row>
        <row r="588">
          <cell r="B588" t="str">
            <v>KAKO</v>
          </cell>
          <cell r="C588" t="str">
            <v>12</v>
          </cell>
          <cell r="D588">
            <v>1209</v>
          </cell>
          <cell r="E588" t="str">
            <v>Kab. Simalungun</v>
          </cell>
          <cell r="F588" t="str">
            <v>ADHB</v>
          </cell>
          <cell r="G588">
            <v>9991982.9225557521</v>
          </cell>
          <cell r="H588">
            <v>17279556.423997607</v>
          </cell>
          <cell r="I588">
            <v>18738683.112521078</v>
          </cell>
          <cell r="J588">
            <v>20098350.004456051</v>
          </cell>
          <cell r="K588">
            <v>21781725.721954014</v>
          </cell>
          <cell r="L588">
            <v>21908667.721880805</v>
          </cell>
          <cell r="M588">
            <v>22652795.826631334</v>
          </cell>
        </row>
        <row r="589">
          <cell r="B589" t="str">
            <v>KAKO</v>
          </cell>
          <cell r="C589" t="str">
            <v>12</v>
          </cell>
          <cell r="D589">
            <v>1210</v>
          </cell>
          <cell r="E589" t="str">
            <v>Kab. Dairi</v>
          </cell>
          <cell r="F589" t="str">
            <v>ADHB</v>
          </cell>
          <cell r="G589">
            <v>2705456.0031171218</v>
          </cell>
          <cell r="H589">
            <v>4214402.5964061748</v>
          </cell>
          <cell r="I589">
            <v>4498532.2118639555</v>
          </cell>
          <cell r="J589">
            <v>4822528.1500000004</v>
          </cell>
          <cell r="K589">
            <v>5167959.8165245187</v>
          </cell>
          <cell r="L589">
            <v>5204656.5709646912</v>
          </cell>
          <cell r="M589">
            <v>5396742.4746545535</v>
          </cell>
        </row>
        <row r="590">
          <cell r="B590" t="str">
            <v>KAKO</v>
          </cell>
          <cell r="C590" t="str">
            <v>12</v>
          </cell>
          <cell r="D590">
            <v>1211</v>
          </cell>
          <cell r="E590" t="str">
            <v>Kab. Karo</v>
          </cell>
          <cell r="F590" t="str">
            <v>ADHB</v>
          </cell>
          <cell r="G590">
            <v>4852755.1819380997</v>
          </cell>
          <cell r="H590">
            <v>8603831.0072445087</v>
          </cell>
          <cell r="I590">
            <v>9512120.4200320933</v>
          </cell>
          <cell r="J590">
            <v>10412103.540734122</v>
          </cell>
          <cell r="K590">
            <v>11211886.661436157</v>
          </cell>
          <cell r="L590">
            <v>11229950.301046299</v>
          </cell>
          <cell r="M590">
            <v>11681164.326381089</v>
          </cell>
        </row>
        <row r="591">
          <cell r="B591" t="str">
            <v>KAKO</v>
          </cell>
          <cell r="C591" t="str">
            <v>12</v>
          </cell>
          <cell r="D591">
            <v>1212</v>
          </cell>
          <cell r="E591" t="str">
            <v>Kab. Deli Serdang</v>
          </cell>
          <cell r="F591" t="str">
            <v>ADHB</v>
          </cell>
          <cell r="G591">
            <v>25849266.149435807</v>
          </cell>
          <cell r="H591">
            <v>49311122.2880795</v>
          </cell>
          <cell r="I591">
            <v>54188314.670000002</v>
          </cell>
          <cell r="J591">
            <v>58987646.469999999</v>
          </cell>
          <cell r="K591">
            <v>64449015.494229876</v>
          </cell>
          <cell r="L591">
            <v>64567218.68301522</v>
          </cell>
          <cell r="M591">
            <v>67098442.711985581</v>
          </cell>
        </row>
        <row r="592">
          <cell r="B592" t="str">
            <v>KAKO</v>
          </cell>
          <cell r="C592" t="str">
            <v>12</v>
          </cell>
          <cell r="D592">
            <v>1213</v>
          </cell>
          <cell r="E592" t="str">
            <v>Kab. Langkat</v>
          </cell>
          <cell r="F592" t="str">
            <v>ADHB</v>
          </cell>
          <cell r="G592">
            <v>11959675.332041383</v>
          </cell>
          <cell r="H592">
            <v>20641064.636488006</v>
          </cell>
          <cell r="I592">
            <v>22187585.742840443</v>
          </cell>
          <cell r="J592">
            <v>23763525.414571792</v>
          </cell>
          <cell r="K592">
            <v>25787227.716865942</v>
          </cell>
          <cell r="L592">
            <v>25689946.291426059</v>
          </cell>
          <cell r="M592">
            <v>26598108.738284662</v>
          </cell>
        </row>
        <row r="593">
          <cell r="B593" t="str">
            <v>KAKO</v>
          </cell>
          <cell r="C593" t="str">
            <v>12</v>
          </cell>
          <cell r="D593">
            <v>1214</v>
          </cell>
          <cell r="E593" t="str">
            <v>Kab. Nias Selatan</v>
          </cell>
          <cell r="F593" t="str">
            <v>ADHB</v>
          </cell>
          <cell r="G593">
            <v>2049739.3382407967</v>
          </cell>
          <cell r="H593">
            <v>4061929.445913292</v>
          </cell>
          <cell r="I593">
            <v>4446354.4794228859</v>
          </cell>
          <cell r="J593">
            <v>4866682.5453151558</v>
          </cell>
          <cell r="K593">
            <v>5347412.5453151586</v>
          </cell>
          <cell r="L593">
            <v>5654010.2777260318</v>
          </cell>
          <cell r="M593">
            <v>5951024.7488063322</v>
          </cell>
        </row>
        <row r="594">
          <cell r="B594" t="str">
            <v>KAKO</v>
          </cell>
          <cell r="C594" t="str">
            <v>12</v>
          </cell>
          <cell r="D594">
            <v>1215</v>
          </cell>
          <cell r="E594" t="str">
            <v>Kab. Humbang Hasundutan</v>
          </cell>
          <cell r="F594" t="str">
            <v>ADHB</v>
          </cell>
          <cell r="G594">
            <v>1418871.0880207429</v>
          </cell>
          <cell r="H594">
            <v>2682969.796354197</v>
          </cell>
          <cell r="I594">
            <v>2900352.6157556782</v>
          </cell>
          <cell r="J594">
            <v>3133451.8498485461</v>
          </cell>
          <cell r="K594">
            <v>3372082.9154340415</v>
          </cell>
          <cell r="L594">
            <v>3488517.9448905909</v>
          </cell>
          <cell r="M594">
            <v>3610527.3854690879</v>
          </cell>
        </row>
        <row r="595">
          <cell r="B595" t="str">
            <v>KAKO</v>
          </cell>
          <cell r="C595" t="str">
            <v>12</v>
          </cell>
          <cell r="D595">
            <v>1216</v>
          </cell>
          <cell r="E595" t="str">
            <v>Kab. Pakpak Bharat</v>
          </cell>
          <cell r="F595" t="str">
            <v>ADHB</v>
          </cell>
          <cell r="G595">
            <v>292677.59223821305</v>
          </cell>
          <cell r="H595">
            <v>495928.7290494144</v>
          </cell>
          <cell r="I595">
            <v>541041.57589402446</v>
          </cell>
          <cell r="J595">
            <v>587173.50771598541</v>
          </cell>
          <cell r="K595">
            <v>647130.87347846047</v>
          </cell>
          <cell r="L595">
            <v>669363.33738216583</v>
          </cell>
          <cell r="M595">
            <v>695251.21187367802</v>
          </cell>
        </row>
        <row r="596">
          <cell r="B596" t="str">
            <v>KAKO</v>
          </cell>
          <cell r="C596" t="str">
            <v>12</v>
          </cell>
          <cell r="D596">
            <v>1217</v>
          </cell>
          <cell r="E596" t="str">
            <v>Kab. Samosir</v>
          </cell>
          <cell r="F596" t="str">
            <v>ADHB</v>
          </cell>
          <cell r="G596">
            <v>1063307.7805520545</v>
          </cell>
          <cell r="H596">
            <v>2038197.3775676163</v>
          </cell>
          <cell r="I596">
            <v>2237296.8332353747</v>
          </cell>
          <cell r="J596">
            <v>2427913.4524332369</v>
          </cell>
          <cell r="K596">
            <v>2651859.0926766642</v>
          </cell>
          <cell r="L596">
            <v>2668776.4072575802</v>
          </cell>
          <cell r="M596">
            <v>2793227.4635478812</v>
          </cell>
        </row>
        <row r="597">
          <cell r="B597" t="str">
            <v>KAKO</v>
          </cell>
          <cell r="C597" t="str">
            <v>12</v>
          </cell>
          <cell r="D597">
            <v>1218</v>
          </cell>
          <cell r="E597" t="str">
            <v>Kab. Serdang Bedagai</v>
          </cell>
          <cell r="F597" t="str">
            <v>ADHB</v>
          </cell>
          <cell r="G597">
            <v>7578058.5912206229</v>
          </cell>
          <cell r="H597">
            <v>13307680.150161445</v>
          </cell>
          <cell r="I597">
            <v>14421876.806711806</v>
          </cell>
          <cell r="J597">
            <v>15490337.758957701</v>
          </cell>
          <cell r="K597">
            <v>16391035.929868504</v>
          </cell>
          <cell r="L597">
            <v>16035578.638418341</v>
          </cell>
          <cell r="M597">
            <v>16635980.126239721</v>
          </cell>
        </row>
        <row r="598">
          <cell r="B598" t="str">
            <v>KAKO</v>
          </cell>
          <cell r="C598" t="str">
            <v>12</v>
          </cell>
          <cell r="D598">
            <v>1219</v>
          </cell>
          <cell r="E598" t="str">
            <v>Kab. Batu Bara</v>
          </cell>
          <cell r="F598" t="str">
            <v>ADHB</v>
          </cell>
          <cell r="G598">
            <v>5824381.9259840678</v>
          </cell>
          <cell r="H598">
            <v>10782355.396989508</v>
          </cell>
          <cell r="I598">
            <v>12040178.138513831</v>
          </cell>
          <cell r="J598">
            <v>13160219.843066147</v>
          </cell>
          <cell r="K598">
            <v>14091016.99</v>
          </cell>
          <cell r="L598">
            <v>14297541.363224965</v>
          </cell>
          <cell r="M598">
            <v>14801130.230835883</v>
          </cell>
        </row>
        <row r="599">
          <cell r="B599" t="str">
            <v>KAKO</v>
          </cell>
          <cell r="C599" t="str">
            <v>12</v>
          </cell>
          <cell r="D599">
            <v>1220</v>
          </cell>
          <cell r="E599" t="str">
            <v>Kab. Padang Lawas Utara</v>
          </cell>
          <cell r="F599" t="str">
            <v>ADHB</v>
          </cell>
          <cell r="G599">
            <v>2900311.3501232886</v>
          </cell>
          <cell r="H599">
            <v>5516163.149525445</v>
          </cell>
          <cell r="I599">
            <v>6019781.0762344925</v>
          </cell>
          <cell r="J599">
            <v>6564561.4844290651</v>
          </cell>
          <cell r="K599">
            <v>7070254.7066317974</v>
          </cell>
          <cell r="L599">
            <v>7203404.7066317974</v>
          </cell>
          <cell r="M599">
            <v>7644208.8822351079</v>
          </cell>
        </row>
        <row r="600">
          <cell r="B600" t="str">
            <v>KAKO</v>
          </cell>
          <cell r="C600" t="str">
            <v>12</v>
          </cell>
          <cell r="D600">
            <v>1221</v>
          </cell>
          <cell r="E600" t="str">
            <v>Kab. Padang Lawas</v>
          </cell>
          <cell r="F600" t="str">
            <v>ADHB</v>
          </cell>
          <cell r="G600">
            <v>2661369.3654549578</v>
          </cell>
          <cell r="H600">
            <v>4304768.2835791409</v>
          </cell>
          <cell r="I600">
            <v>4648823.7979363287</v>
          </cell>
          <cell r="J600">
            <v>5047034.4781816844</v>
          </cell>
          <cell r="K600">
            <v>5462108.8136521289</v>
          </cell>
          <cell r="L600">
            <v>5577058.813652127</v>
          </cell>
          <cell r="M600">
            <v>5977319.9510328053</v>
          </cell>
        </row>
        <row r="601">
          <cell r="B601" t="str">
            <v>KAKO</v>
          </cell>
          <cell r="C601" t="str">
            <v>12</v>
          </cell>
          <cell r="D601">
            <v>1222</v>
          </cell>
          <cell r="E601" t="str">
            <v>Kab. Labuhan Batu Selatan</v>
          </cell>
          <cell r="F601" t="str">
            <v>ADHB</v>
          </cell>
          <cell r="G601">
            <v>5099516.9307659212</v>
          </cell>
          <cell r="H601">
            <v>10013189.163099894</v>
          </cell>
          <cell r="I601">
            <v>11093409.001254462</v>
          </cell>
          <cell r="J601">
            <v>12022048.876318602</v>
          </cell>
          <cell r="K601">
            <v>12806249.824923631</v>
          </cell>
          <cell r="L601">
            <v>12841917.052078597</v>
          </cell>
          <cell r="M601">
            <v>13299363.565327687</v>
          </cell>
        </row>
        <row r="602">
          <cell r="B602" t="str">
            <v>KAKO</v>
          </cell>
          <cell r="C602" t="str">
            <v>12</v>
          </cell>
          <cell r="D602">
            <v>1223</v>
          </cell>
          <cell r="E602" t="str">
            <v>Kab. Labuhan Batu Utara</v>
          </cell>
          <cell r="F602" t="str">
            <v>ADHB</v>
          </cell>
          <cell r="G602">
            <v>5005124.7073209258</v>
          </cell>
          <cell r="H602">
            <v>9144776.0991241895</v>
          </cell>
          <cell r="I602">
            <v>9973442.0357079972</v>
          </cell>
          <cell r="J602">
            <v>10737756.563032696</v>
          </cell>
          <cell r="K602">
            <v>11506551.310811598</v>
          </cell>
          <cell r="L602">
            <v>11538390.905901425</v>
          </cell>
          <cell r="M602">
            <v>11980411.957703216</v>
          </cell>
        </row>
        <row r="603">
          <cell r="B603" t="str">
            <v>KAKO</v>
          </cell>
          <cell r="C603" t="str">
            <v>12</v>
          </cell>
          <cell r="D603">
            <v>1224</v>
          </cell>
          <cell r="E603" t="str">
            <v>Kab. Nias Utara</v>
          </cell>
          <cell r="F603" t="str">
            <v>ADHB</v>
          </cell>
          <cell r="G603">
            <v>1178506.0318366827</v>
          </cell>
          <cell r="H603">
            <v>2283190.0553309843</v>
          </cell>
          <cell r="I603">
            <v>2408802.132810425</v>
          </cell>
          <cell r="J603">
            <v>2563401.3474665876</v>
          </cell>
          <cell r="K603">
            <v>2723939.3474665824</v>
          </cell>
          <cell r="L603">
            <v>2835073.2145308596</v>
          </cell>
          <cell r="M603">
            <v>2963228.9924702304</v>
          </cell>
        </row>
        <row r="604">
          <cell r="B604" t="str">
            <v>KAKO</v>
          </cell>
          <cell r="C604" t="str">
            <v>12</v>
          </cell>
          <cell r="D604">
            <v>1225</v>
          </cell>
          <cell r="E604" t="str">
            <v>Kab. Nias Barat</v>
          </cell>
          <cell r="F604" t="str">
            <v>ADHB</v>
          </cell>
          <cell r="G604">
            <v>578875.58879364165</v>
          </cell>
          <cell r="H604">
            <v>1149152.6882149782</v>
          </cell>
          <cell r="I604">
            <v>1243762.4679237735</v>
          </cell>
          <cell r="J604">
            <v>1362324.3919548949</v>
          </cell>
          <cell r="K604">
            <v>1461079.3155587725</v>
          </cell>
          <cell r="L604">
            <v>1497499.3155587732</v>
          </cell>
          <cell r="M604">
            <v>1538006.0509801754</v>
          </cell>
        </row>
        <row r="605">
          <cell r="B605" t="str">
            <v>KAKO</v>
          </cell>
          <cell r="C605" t="str">
            <v>12</v>
          </cell>
          <cell r="D605">
            <v>1271</v>
          </cell>
          <cell r="E605" t="str">
            <v>Kota Sibolga</v>
          </cell>
          <cell r="F605" t="str">
            <v>ADHB</v>
          </cell>
          <cell r="G605">
            <v>1176223.0663303635</v>
          </cell>
          <cell r="H605">
            <v>2462034.9415828576</v>
          </cell>
          <cell r="I605">
            <v>2747507.9572653901</v>
          </cell>
          <cell r="J605">
            <v>3009512.5752414204</v>
          </cell>
          <cell r="K605">
            <v>3295709.9</v>
          </cell>
          <cell r="L605">
            <v>3345034.3344315807</v>
          </cell>
          <cell r="M605">
            <v>3455743.1077652965</v>
          </cell>
        </row>
        <row r="606">
          <cell r="B606" t="str">
            <v>KAKO</v>
          </cell>
          <cell r="C606" t="str">
            <v>12</v>
          </cell>
          <cell r="D606">
            <v>1272</v>
          </cell>
          <cell r="E606" t="str">
            <v>Kota Tanjung Balai</v>
          </cell>
          <cell r="F606" t="str">
            <v>ADHB</v>
          </cell>
          <cell r="G606">
            <v>1921824.7582941719</v>
          </cell>
          <cell r="H606">
            <v>3607005.7260382641</v>
          </cell>
          <cell r="I606">
            <v>3976513.9330382636</v>
          </cell>
          <cell r="J606">
            <v>4359058.627930264</v>
          </cell>
          <cell r="K606">
            <v>4725045.6642275983</v>
          </cell>
          <cell r="L606">
            <v>4768550.5270295357</v>
          </cell>
          <cell r="M606">
            <v>4926878.2974455515</v>
          </cell>
        </row>
        <row r="607">
          <cell r="B607" t="str">
            <v>KAKO</v>
          </cell>
          <cell r="C607" t="str">
            <v>12</v>
          </cell>
          <cell r="D607">
            <v>1273</v>
          </cell>
          <cell r="E607" t="str">
            <v>Kota Pematang Siantar</v>
          </cell>
          <cell r="F607" t="str">
            <v>ADHB</v>
          </cell>
          <cell r="G607">
            <v>3522677.2214622004</v>
          </cell>
          <cell r="H607">
            <v>6832010.6023797309</v>
          </cell>
          <cell r="I607">
            <v>7342121.087003082</v>
          </cell>
          <cell r="J607">
            <v>7793955.3547957931</v>
          </cell>
          <cell r="K607">
            <v>8216713.0291939164</v>
          </cell>
          <cell r="L607">
            <v>8148938.9662587419</v>
          </cell>
          <cell r="M607">
            <v>8332497.6225209543</v>
          </cell>
        </row>
        <row r="608">
          <cell r="B608" t="str">
            <v>KAKO</v>
          </cell>
          <cell r="C608" t="str">
            <v>12</v>
          </cell>
          <cell r="D608">
            <v>1274</v>
          </cell>
          <cell r="E608" t="str">
            <v>Kota Tebing Tinggi</v>
          </cell>
          <cell r="F608" t="str">
            <v>ADHB</v>
          </cell>
          <cell r="G608">
            <v>1603994.6949974548</v>
          </cell>
          <cell r="H608">
            <v>3405721.6312935459</v>
          </cell>
          <cell r="I608">
            <v>3623618.1176641076</v>
          </cell>
          <cell r="J608">
            <v>3906129.8650885131</v>
          </cell>
          <cell r="K608">
            <v>4172534.358155176</v>
          </cell>
          <cell r="L608">
            <v>4194447.7963310611</v>
          </cell>
          <cell r="M608">
            <v>4292560.0135049382</v>
          </cell>
        </row>
        <row r="609">
          <cell r="B609" t="str">
            <v>KAKO</v>
          </cell>
          <cell r="C609" t="str">
            <v>12</v>
          </cell>
          <cell r="D609">
            <v>1275</v>
          </cell>
          <cell r="E609" t="str">
            <v>Kota Medan</v>
          </cell>
          <cell r="F609" t="str">
            <v>ADHB</v>
          </cell>
          <cell r="G609">
            <v>41919678.071868867</v>
          </cell>
          <cell r="H609">
            <v>84893817.855400652</v>
          </cell>
          <cell r="I609">
            <v>93437908.720034763</v>
          </cell>
          <cell r="J609">
            <v>102297232.65997282</v>
          </cell>
          <cell r="K609">
            <v>110402847.23442943</v>
          </cell>
          <cell r="L609">
            <v>106209556.74297553</v>
          </cell>
          <cell r="M609">
            <v>108899964.56383289</v>
          </cell>
        </row>
        <row r="610">
          <cell r="B610" t="str">
            <v>KAKO</v>
          </cell>
          <cell r="C610" t="str">
            <v>12</v>
          </cell>
          <cell r="D610">
            <v>1276</v>
          </cell>
          <cell r="E610" t="str">
            <v>Kota Binjai</v>
          </cell>
          <cell r="F610" t="str">
            <v>ADHB</v>
          </cell>
          <cell r="G610">
            <v>2994261.9167235414</v>
          </cell>
          <cell r="H610">
            <v>5427949.3589218818</v>
          </cell>
          <cell r="I610">
            <v>5950725.9245718839</v>
          </cell>
          <cell r="J610">
            <v>6359757.8824363574</v>
          </cell>
          <cell r="K610">
            <v>6860347.7800000003</v>
          </cell>
          <cell r="L610">
            <v>6854458.9006464761</v>
          </cell>
          <cell r="M610">
            <v>7116357.8202352244</v>
          </cell>
        </row>
        <row r="611">
          <cell r="B611" t="str">
            <v>KAKO</v>
          </cell>
          <cell r="C611" t="str">
            <v>12</v>
          </cell>
          <cell r="D611">
            <v>1277</v>
          </cell>
          <cell r="E611" t="str">
            <v>Kota Padang Sidempuan</v>
          </cell>
          <cell r="F611" t="str">
            <v>ADHB</v>
          </cell>
          <cell r="G611">
            <v>1905964.9757860375</v>
          </cell>
          <cell r="H611">
            <v>3170540.7813379369</v>
          </cell>
          <cell r="I611">
            <v>3432452.3957221895</v>
          </cell>
          <cell r="J611">
            <v>3706375.0096688373</v>
          </cell>
          <cell r="K611">
            <v>3942117.1997408997</v>
          </cell>
          <cell r="L611">
            <v>4048489.2232104135</v>
          </cell>
          <cell r="M611">
            <v>4196895.4224313898</v>
          </cell>
        </row>
        <row r="612">
          <cell r="B612" t="str">
            <v>KAKO</v>
          </cell>
          <cell r="C612" t="str">
            <v>12</v>
          </cell>
          <cell r="D612">
            <v>1278</v>
          </cell>
          <cell r="E612" t="str">
            <v>Kota Gunungsitoli</v>
          </cell>
          <cell r="F612" t="str">
            <v>ADHB</v>
          </cell>
          <cell r="G612">
            <v>1318637.1536209641</v>
          </cell>
          <cell r="H612">
            <v>2731023.4354754887</v>
          </cell>
          <cell r="I612">
            <v>3066853.7061580997</v>
          </cell>
          <cell r="J612">
            <v>3392303.7427949258</v>
          </cell>
          <cell r="K612">
            <v>3740111.4218737856</v>
          </cell>
          <cell r="L612">
            <v>3983191.6932286355</v>
          </cell>
          <cell r="M612">
            <v>4061989.6616605492</v>
          </cell>
        </row>
        <row r="613">
          <cell r="B613" t="str">
            <v>PROV</v>
          </cell>
          <cell r="C613" t="str">
            <v>13</v>
          </cell>
          <cell r="D613">
            <v>1300</v>
          </cell>
          <cell r="E613" t="str">
            <v>Provinsi Sumatera Barat</v>
          </cell>
          <cell r="F613" t="str">
            <v>ADHB</v>
          </cell>
          <cell r="G613">
            <v>59421725.635284118</v>
          </cell>
          <cell r="H613">
            <v>103844966.0711011</v>
          </cell>
          <cell r="I613">
            <v>112706034.49667676</v>
          </cell>
          <cell r="J613">
            <v>122631948.77234341</v>
          </cell>
          <cell r="K613">
            <v>133817325.72286494</v>
          </cell>
          <cell r="L613">
            <v>130886399.01473868</v>
          </cell>
          <cell r="M613">
            <v>136171550.64155889</v>
          </cell>
        </row>
        <row r="614">
          <cell r="B614" t="str">
            <v>KAKO</v>
          </cell>
          <cell r="C614" t="str">
            <v>13</v>
          </cell>
          <cell r="D614">
            <v>1301</v>
          </cell>
          <cell r="E614" t="str">
            <v>Kab. Kepulauan Mentawai</v>
          </cell>
          <cell r="F614" t="str">
            <v>ADHB</v>
          </cell>
          <cell r="G614">
            <v>1112009.55</v>
          </cell>
          <cell r="H614">
            <v>1937845.64</v>
          </cell>
          <cell r="I614">
            <v>2066326.0419999999</v>
          </cell>
          <cell r="J614">
            <v>2249953.9849999999</v>
          </cell>
          <cell r="K614">
            <v>2484444.9479999999</v>
          </cell>
          <cell r="L614">
            <v>2365148.9300000002</v>
          </cell>
          <cell r="M614">
            <v>2473204.6639999999</v>
          </cell>
        </row>
        <row r="615">
          <cell r="B615" t="str">
            <v>KAKO</v>
          </cell>
          <cell r="C615" t="str">
            <v>13</v>
          </cell>
          <cell r="D615">
            <v>1302</v>
          </cell>
          <cell r="E615" t="str">
            <v>Kab. Pesisir Selatan</v>
          </cell>
          <cell r="F615" t="str">
            <v>ADHB</v>
          </cell>
          <cell r="G615">
            <v>3440812.3470000001</v>
          </cell>
          <cell r="H615">
            <v>6080205.8870000001</v>
          </cell>
          <cell r="I615">
            <v>6517291.307</v>
          </cell>
          <cell r="J615">
            <v>7060248.5880000005</v>
          </cell>
          <cell r="K615">
            <v>7769709.398</v>
          </cell>
          <cell r="L615">
            <v>7421509.6610000003</v>
          </cell>
          <cell r="M615">
            <v>7739515.8250000002</v>
          </cell>
        </row>
        <row r="616">
          <cell r="B616" t="str">
            <v>KAKO</v>
          </cell>
          <cell r="C616" t="str">
            <v>13</v>
          </cell>
          <cell r="D616">
            <v>1303</v>
          </cell>
          <cell r="E616" t="str">
            <v>Kab. Solok</v>
          </cell>
          <cell r="F616" t="str">
            <v>ADHB</v>
          </cell>
          <cell r="G616">
            <v>3488812.7009999999</v>
          </cell>
          <cell r="H616">
            <v>6152559.4340000004</v>
          </cell>
          <cell r="I616">
            <v>6572287.5199999996</v>
          </cell>
          <cell r="J616">
            <v>7106156.4740000004</v>
          </cell>
          <cell r="K616">
            <v>7754387.4249999998</v>
          </cell>
          <cell r="L616">
            <v>7495026.1830000002</v>
          </cell>
          <cell r="M616">
            <v>7877651.1289999997</v>
          </cell>
        </row>
        <row r="617">
          <cell r="B617" t="str">
            <v>KAKO</v>
          </cell>
          <cell r="C617" t="str">
            <v>13</v>
          </cell>
          <cell r="D617">
            <v>1304</v>
          </cell>
          <cell r="E617" t="str">
            <v>Kab. Sijunjung</v>
          </cell>
          <cell r="F617" t="str">
            <v>ADHB</v>
          </cell>
          <cell r="G617">
            <v>2346886.16</v>
          </cell>
          <cell r="H617">
            <v>4120734.807</v>
          </cell>
          <cell r="I617">
            <v>4410413.3559999997</v>
          </cell>
          <cell r="J617">
            <v>4721449.91</v>
          </cell>
          <cell r="K617">
            <v>5170944.665</v>
          </cell>
          <cell r="L617">
            <v>4946783.375</v>
          </cell>
          <cell r="M617">
            <v>5157794.7829999998</v>
          </cell>
        </row>
        <row r="618">
          <cell r="B618" t="str">
            <v>KAKO</v>
          </cell>
          <cell r="C618" t="str">
            <v>13</v>
          </cell>
          <cell r="D618">
            <v>1305</v>
          </cell>
          <cell r="E618" t="str">
            <v>Kab. Tanah Datar</v>
          </cell>
          <cell r="F618" t="str">
            <v>ADHB</v>
          </cell>
          <cell r="G618">
            <v>3489857.585</v>
          </cell>
          <cell r="H618">
            <v>6070115.7209999999</v>
          </cell>
          <cell r="I618">
            <v>6519128.8619999997</v>
          </cell>
          <cell r="J618">
            <v>7071859.6619999995</v>
          </cell>
          <cell r="K618">
            <v>7741624.3629999999</v>
          </cell>
          <cell r="L618">
            <v>7495860.182</v>
          </cell>
          <cell r="M618">
            <v>7840041.9349999996</v>
          </cell>
        </row>
        <row r="619">
          <cell r="B619" t="str">
            <v>KAKO</v>
          </cell>
          <cell r="C619" t="str">
            <v>13</v>
          </cell>
          <cell r="D619">
            <v>1306</v>
          </cell>
          <cell r="E619" t="str">
            <v>Kab. Padang Pariaman</v>
          </cell>
          <cell r="F619" t="str">
            <v>ADHB</v>
          </cell>
          <cell r="G619">
            <v>4695097.3530000001</v>
          </cell>
          <cell r="H619">
            <v>8557013.6879999992</v>
          </cell>
          <cell r="I619">
            <v>9083251.7139999997</v>
          </cell>
          <cell r="J619">
            <v>9815945.6799999997</v>
          </cell>
          <cell r="K619">
            <v>10869391.640000001</v>
          </cell>
          <cell r="L619">
            <v>10692026.710000001</v>
          </cell>
          <cell r="M619">
            <v>11110265.92</v>
          </cell>
        </row>
        <row r="620">
          <cell r="B620" t="str">
            <v>KAKO</v>
          </cell>
          <cell r="C620" t="str">
            <v>13</v>
          </cell>
          <cell r="D620">
            <v>1307</v>
          </cell>
          <cell r="E620" t="str">
            <v>Kab. Agam</v>
          </cell>
          <cell r="F620" t="str">
            <v>ADHB</v>
          </cell>
          <cell r="G620">
            <v>5122703.2019999996</v>
          </cell>
          <cell r="H620">
            <v>9012440.6300000008</v>
          </cell>
          <cell r="I620">
            <v>9681862.0020000003</v>
          </cell>
          <cell r="J620">
            <v>10539786.189999999</v>
          </cell>
          <cell r="K620">
            <v>11537249.35</v>
          </cell>
          <cell r="L620">
            <v>11227933.48</v>
          </cell>
          <cell r="M620">
            <v>11703589.68</v>
          </cell>
        </row>
        <row r="621">
          <cell r="B621" t="str">
            <v>KAKO</v>
          </cell>
          <cell r="C621" t="str">
            <v>13</v>
          </cell>
          <cell r="D621">
            <v>1308</v>
          </cell>
          <cell r="E621" t="str">
            <v>Kab. Lima Puluh Kota</v>
          </cell>
          <cell r="F621" t="str">
            <v>ADHB</v>
          </cell>
          <cell r="G621">
            <v>3869112.736</v>
          </cell>
          <cell r="H621">
            <v>6847554.1260000002</v>
          </cell>
          <cell r="I621">
            <v>7343897.4709999999</v>
          </cell>
          <cell r="J621">
            <v>7964755.926</v>
          </cell>
          <cell r="K621">
            <v>8751049.5419999994</v>
          </cell>
          <cell r="L621">
            <v>8412867.2009999994</v>
          </cell>
          <cell r="M621">
            <v>8820720.7829999998</v>
          </cell>
        </row>
        <row r="622">
          <cell r="B622" t="str">
            <v>KAKO</v>
          </cell>
          <cell r="C622" t="str">
            <v>13</v>
          </cell>
          <cell r="D622">
            <v>1309</v>
          </cell>
          <cell r="E622" t="str">
            <v>Kab. Pasaman</v>
          </cell>
          <cell r="F622" t="str">
            <v>ADHB</v>
          </cell>
          <cell r="G622">
            <v>2209441.56</v>
          </cell>
          <cell r="H622">
            <v>3882848.8190000001</v>
          </cell>
          <cell r="I622">
            <v>4188217.3110000002</v>
          </cell>
          <cell r="J622">
            <v>4568696.3940000003</v>
          </cell>
          <cell r="K622">
            <v>4988637.5530000003</v>
          </cell>
          <cell r="L622">
            <v>4786354.2620000001</v>
          </cell>
          <cell r="M622">
            <v>5014133.0870000003</v>
          </cell>
        </row>
        <row r="623">
          <cell r="B623" t="str">
            <v>KAKO</v>
          </cell>
          <cell r="C623" t="str">
            <v>13</v>
          </cell>
          <cell r="D623">
            <v>1310</v>
          </cell>
          <cell r="E623" t="str">
            <v>Kab. Solok Selatan</v>
          </cell>
          <cell r="F623" t="str">
            <v>ADHB</v>
          </cell>
          <cell r="G623">
            <v>1416191.469</v>
          </cell>
          <cell r="H623">
            <v>2503470.8199999998</v>
          </cell>
          <cell r="I623">
            <v>2692840.003</v>
          </cell>
          <cell r="J623">
            <v>2917854.699</v>
          </cell>
          <cell r="K623">
            <v>3218709.2889999999</v>
          </cell>
          <cell r="L623">
            <v>3057351.9219999998</v>
          </cell>
          <cell r="M623">
            <v>3196956.1519999998</v>
          </cell>
        </row>
        <row r="624">
          <cell r="B624" t="str">
            <v>KAKO</v>
          </cell>
          <cell r="C624" t="str">
            <v>13</v>
          </cell>
          <cell r="D624">
            <v>1311</v>
          </cell>
          <cell r="E624" t="str">
            <v>Kab. Dharmasraya</v>
          </cell>
          <cell r="F624" t="str">
            <v>ADHB</v>
          </cell>
          <cell r="G624">
            <v>2598308.4759999998</v>
          </cell>
          <cell r="H624">
            <v>4582497.5250000004</v>
          </cell>
          <cell r="I624">
            <v>4942504.3389999997</v>
          </cell>
          <cell r="J624">
            <v>5386745.4100000001</v>
          </cell>
          <cell r="K624">
            <v>5945630.75</v>
          </cell>
          <cell r="L624">
            <v>5813540.2280000001</v>
          </cell>
          <cell r="M624">
            <v>6078202.1390000004</v>
          </cell>
        </row>
        <row r="625">
          <cell r="B625" t="str">
            <v>KAKO</v>
          </cell>
          <cell r="C625" t="str">
            <v>13</v>
          </cell>
          <cell r="D625">
            <v>1312</v>
          </cell>
          <cell r="E625" t="str">
            <v>Kab. Pasaman Barat</v>
          </cell>
          <cell r="F625" t="str">
            <v>ADHB</v>
          </cell>
          <cell r="G625">
            <v>3978341.0619999999</v>
          </cell>
          <cell r="H625">
            <v>6956839.5199999996</v>
          </cell>
          <cell r="I625">
            <v>7484951.1260000002</v>
          </cell>
          <cell r="J625">
            <v>8094784.7970000003</v>
          </cell>
          <cell r="K625">
            <v>8926405.9780000001</v>
          </cell>
          <cell r="L625">
            <v>8694600.5050000008</v>
          </cell>
          <cell r="M625">
            <v>9107896.773</v>
          </cell>
        </row>
        <row r="626">
          <cell r="B626" t="str">
            <v>KAKO</v>
          </cell>
          <cell r="C626" t="str">
            <v>13</v>
          </cell>
          <cell r="D626">
            <v>1371</v>
          </cell>
          <cell r="E626" t="str">
            <v>Kota Padang</v>
          </cell>
          <cell r="F626" t="str">
            <v>ADHB</v>
          </cell>
          <cell r="G626">
            <v>14308077.75</v>
          </cell>
          <cell r="H626">
            <v>25487868.449999999</v>
          </cell>
          <cell r="I626">
            <v>27253326.940000001</v>
          </cell>
          <cell r="J626">
            <v>29259733.050000001</v>
          </cell>
          <cell r="K626">
            <v>32098460.800000001</v>
          </cell>
          <cell r="L626">
            <v>31409975.559999999</v>
          </cell>
          <cell r="M626">
            <v>32607106.989999998</v>
          </cell>
        </row>
        <row r="627">
          <cell r="B627" t="str">
            <v>KAKO</v>
          </cell>
          <cell r="C627" t="str">
            <v>13</v>
          </cell>
          <cell r="D627">
            <v>1372</v>
          </cell>
          <cell r="E627" t="str">
            <v>Kota Solok</v>
          </cell>
          <cell r="F627" t="str">
            <v>ADHB</v>
          </cell>
          <cell r="G627">
            <v>921420.73620000004</v>
          </cell>
          <cell r="H627">
            <v>1648901.3119999999</v>
          </cell>
          <cell r="I627">
            <v>1767715.9080000001</v>
          </cell>
          <cell r="J627">
            <v>1914039.9539999999</v>
          </cell>
          <cell r="K627">
            <v>2115632.9040000001</v>
          </cell>
          <cell r="L627">
            <v>2102779.446</v>
          </cell>
          <cell r="M627">
            <v>2180921.7650000001</v>
          </cell>
        </row>
        <row r="628">
          <cell r="B628" t="str">
            <v>KAKO</v>
          </cell>
          <cell r="C628" t="str">
            <v>13</v>
          </cell>
          <cell r="D628">
            <v>1373</v>
          </cell>
          <cell r="E628" t="str">
            <v>Kota Sawahlunto</v>
          </cell>
          <cell r="F628" t="str">
            <v>ADHB</v>
          </cell>
          <cell r="G628">
            <v>922988.60239999997</v>
          </cell>
          <cell r="H628">
            <v>1629900.5349999999</v>
          </cell>
          <cell r="I628">
            <v>1751997.362</v>
          </cell>
          <cell r="J628">
            <v>1903372.1769999999</v>
          </cell>
          <cell r="K628">
            <v>2086707.6470000001</v>
          </cell>
          <cell r="L628">
            <v>2064640.5109999999</v>
          </cell>
          <cell r="M628">
            <v>2151117.4360000002</v>
          </cell>
        </row>
        <row r="629">
          <cell r="B629" t="str">
            <v>KAKO</v>
          </cell>
          <cell r="C629" t="str">
            <v>13</v>
          </cell>
          <cell r="D629">
            <v>1374</v>
          </cell>
          <cell r="E629" t="str">
            <v>Kota Padang Panjang</v>
          </cell>
          <cell r="F629" t="str">
            <v>ADHB</v>
          </cell>
          <cell r="G629">
            <v>837325.92429999996</v>
          </cell>
          <cell r="H629">
            <v>1467810.7590000001</v>
          </cell>
          <cell r="I629">
            <v>1575988.66</v>
          </cell>
          <cell r="J629">
            <v>1695790.4920000001</v>
          </cell>
          <cell r="K629">
            <v>1870441.574</v>
          </cell>
          <cell r="L629">
            <v>1853921.686</v>
          </cell>
          <cell r="M629">
            <v>1935221.165</v>
          </cell>
        </row>
        <row r="630">
          <cell r="B630" t="str">
            <v>KAKO</v>
          </cell>
          <cell r="C630" t="str">
            <v>13</v>
          </cell>
          <cell r="D630">
            <v>1375</v>
          </cell>
          <cell r="E630" t="str">
            <v>Kota Bukittinggi</v>
          </cell>
          <cell r="F630" t="str">
            <v>ADHB</v>
          </cell>
          <cell r="G630">
            <v>2067589.1529999999</v>
          </cell>
          <cell r="H630">
            <v>3644335.2319999998</v>
          </cell>
          <cell r="I630">
            <v>3906189.75</v>
          </cell>
          <cell r="J630">
            <v>4241071.8439999996</v>
          </cell>
          <cell r="K630">
            <v>4715823.898</v>
          </cell>
          <cell r="L630">
            <v>4735787.6749999998</v>
          </cell>
          <cell r="M630">
            <v>4934269.1490000002</v>
          </cell>
        </row>
        <row r="631">
          <cell r="B631" t="str">
            <v>KAKO</v>
          </cell>
          <cell r="C631" t="str">
            <v>13</v>
          </cell>
          <cell r="D631">
            <v>1376</v>
          </cell>
          <cell r="E631" t="str">
            <v>Kota Payakumbuh</v>
          </cell>
          <cell r="F631" t="str">
            <v>ADHB</v>
          </cell>
          <cell r="G631">
            <v>1417349.1459999999</v>
          </cell>
          <cell r="H631">
            <v>2568150.8470000001</v>
          </cell>
          <cell r="I631">
            <v>2758194.7310000001</v>
          </cell>
          <cell r="J631">
            <v>2995460.2059999998</v>
          </cell>
          <cell r="K631">
            <v>3314169.557</v>
          </cell>
          <cell r="L631">
            <v>3250093.102</v>
          </cell>
          <cell r="M631">
            <v>3371999.2379999999</v>
          </cell>
        </row>
        <row r="632">
          <cell r="B632" t="str">
            <v>KAKO</v>
          </cell>
          <cell r="C632" t="str">
            <v>13</v>
          </cell>
          <cell r="D632">
            <v>1377</v>
          </cell>
          <cell r="E632" t="str">
            <v>Kota Pariaman</v>
          </cell>
          <cell r="F632" t="str">
            <v>ADHB</v>
          </cell>
          <cell r="G632">
            <v>1179400.1189999999</v>
          </cell>
          <cell r="H632">
            <v>2100066.733</v>
          </cell>
          <cell r="I632">
            <v>2257850.5839999998</v>
          </cell>
          <cell r="J632">
            <v>2438538.4049999998</v>
          </cell>
          <cell r="K632">
            <v>2700130.219</v>
          </cell>
          <cell r="L632">
            <v>2666068.0499999998</v>
          </cell>
          <cell r="M632">
            <v>2771900.3620000002</v>
          </cell>
        </row>
        <row r="633">
          <cell r="B633" t="str">
            <v>PROV</v>
          </cell>
          <cell r="C633" t="str">
            <v>14</v>
          </cell>
          <cell r="D633">
            <v>1400</v>
          </cell>
          <cell r="E633" t="str">
            <v>Provinsi Riau</v>
          </cell>
          <cell r="F633" t="str">
            <v>ADHB</v>
          </cell>
          <cell r="G633">
            <v>107024045.49465603</v>
          </cell>
          <cell r="H633">
            <v>241264481.36369422</v>
          </cell>
          <cell r="I633">
            <v>259002304.11567557</v>
          </cell>
          <cell r="J633">
            <v>272940741.9447763</v>
          </cell>
          <cell r="K633">
            <v>284942517.43144977</v>
          </cell>
          <cell r="L633">
            <v>284376493.59855884</v>
          </cell>
          <cell r="M633">
            <v>299409662.72034067</v>
          </cell>
        </row>
        <row r="634">
          <cell r="B634" t="str">
            <v>KAKO</v>
          </cell>
          <cell r="C634" t="str">
            <v>14</v>
          </cell>
          <cell r="D634">
            <v>1401</v>
          </cell>
          <cell r="E634" t="str">
            <v>Kab. Kuantan Singingi</v>
          </cell>
          <cell r="F634" t="str">
            <v>ADHB</v>
          </cell>
          <cell r="G634">
            <v>5394482.0099999998</v>
          </cell>
          <cell r="H634">
            <v>11834255.049999999</v>
          </cell>
          <cell r="I634">
            <v>12833168.278498679</v>
          </cell>
          <cell r="J634">
            <v>13569595.054853937</v>
          </cell>
          <cell r="K634">
            <v>14309955.878378723</v>
          </cell>
          <cell r="L634">
            <v>14618779.303622203</v>
          </cell>
          <cell r="M634">
            <v>15882114.870878004</v>
          </cell>
        </row>
        <row r="635">
          <cell r="B635" t="str">
            <v>KAKO</v>
          </cell>
          <cell r="C635" t="str">
            <v>14</v>
          </cell>
          <cell r="D635">
            <v>1402</v>
          </cell>
          <cell r="E635" t="str">
            <v>Kab. Indragiri Hulu</v>
          </cell>
          <cell r="F635" t="str">
            <v>ADHB</v>
          </cell>
          <cell r="G635">
            <v>7020038.3499999987</v>
          </cell>
          <cell r="H635">
            <v>14427151.629999999</v>
          </cell>
          <cell r="I635">
            <v>15369134.829999998</v>
          </cell>
          <cell r="J635">
            <v>16272688.975884309</v>
          </cell>
          <cell r="K635">
            <v>17225241.069805693</v>
          </cell>
          <cell r="L635">
            <v>17384866.186285976</v>
          </cell>
          <cell r="M635">
            <v>18118831.536331337</v>
          </cell>
        </row>
        <row r="636">
          <cell r="B636" t="str">
            <v>KAKO</v>
          </cell>
          <cell r="C636" t="str">
            <v>14</v>
          </cell>
          <cell r="D636">
            <v>1403</v>
          </cell>
          <cell r="E636" t="str">
            <v>Kab. Indragiri Hilir</v>
          </cell>
          <cell r="F636" t="str">
            <v>ADHB</v>
          </cell>
          <cell r="G636">
            <v>12059221.24</v>
          </cell>
          <cell r="H636">
            <v>24435485.722799856</v>
          </cell>
          <cell r="I636">
            <v>26674737.914674137</v>
          </cell>
          <cell r="J636">
            <v>28014464.749988869</v>
          </cell>
          <cell r="K636">
            <v>29034129.164940178</v>
          </cell>
          <cell r="L636">
            <v>28918915.808247745</v>
          </cell>
          <cell r="M636">
            <v>29609668.700086724</v>
          </cell>
        </row>
        <row r="637">
          <cell r="B637" t="str">
            <v>KAKO</v>
          </cell>
          <cell r="C637" t="str">
            <v>14</v>
          </cell>
          <cell r="D637">
            <v>1404</v>
          </cell>
          <cell r="E637" t="str">
            <v>Kab. Pelalawan</v>
          </cell>
          <cell r="F637" t="str">
            <v>ADHB</v>
          </cell>
          <cell r="G637">
            <v>5665115.7517445367</v>
          </cell>
          <cell r="H637">
            <v>12049738.427977309</v>
          </cell>
          <cell r="I637">
            <v>12931670.458757563</v>
          </cell>
          <cell r="J637">
            <v>13793819.657634085</v>
          </cell>
          <cell r="K637">
            <v>14642204.932084754</v>
          </cell>
          <cell r="L637">
            <v>14964487.096964175</v>
          </cell>
          <cell r="M637">
            <v>15780399.313762311</v>
          </cell>
        </row>
        <row r="638">
          <cell r="B638" t="str">
            <v>KAKO</v>
          </cell>
          <cell r="C638" t="str">
            <v>14</v>
          </cell>
          <cell r="D638">
            <v>1405</v>
          </cell>
          <cell r="E638" t="str">
            <v>Kab. Siak</v>
          </cell>
          <cell r="F638" t="str">
            <v>ADHB</v>
          </cell>
          <cell r="G638">
            <v>7003526.3100000005</v>
          </cell>
          <cell r="H638">
            <v>16587219.867789537</v>
          </cell>
          <cell r="I638">
            <v>17890849.121376984</v>
          </cell>
          <cell r="J638">
            <v>19267775.338094477</v>
          </cell>
          <cell r="K638">
            <v>20547583.405686408</v>
          </cell>
          <cell r="L638">
            <v>20746310.022064082</v>
          </cell>
          <cell r="M638">
            <v>21899516.632161487</v>
          </cell>
        </row>
        <row r="639">
          <cell r="B639" t="str">
            <v>KAKO</v>
          </cell>
          <cell r="C639" t="str">
            <v>14</v>
          </cell>
          <cell r="D639">
            <v>1406</v>
          </cell>
          <cell r="E639" t="str">
            <v>Kab. Kampar</v>
          </cell>
          <cell r="F639" t="str">
            <v>ADHB</v>
          </cell>
          <cell r="G639">
            <v>13202975.620000001</v>
          </cell>
          <cell r="H639">
            <v>30267244.876156867</v>
          </cell>
          <cell r="I639">
            <v>32526782.557583973</v>
          </cell>
          <cell r="J639">
            <v>34370407.102457739</v>
          </cell>
          <cell r="K639">
            <v>36330571.03892424</v>
          </cell>
          <cell r="L639">
            <v>36684183.710581601</v>
          </cell>
          <cell r="M639">
            <v>38777124.824314624</v>
          </cell>
        </row>
        <row r="640">
          <cell r="B640" t="str">
            <v>KAKO</v>
          </cell>
          <cell r="C640" t="str">
            <v>14</v>
          </cell>
          <cell r="D640">
            <v>1407</v>
          </cell>
          <cell r="E640" t="str">
            <v>Kab. Rokan Hulu</v>
          </cell>
          <cell r="F640" t="str">
            <v>ADHB</v>
          </cell>
          <cell r="G640">
            <v>8415079.2100000009</v>
          </cell>
          <cell r="H640">
            <v>18903483.719999999</v>
          </cell>
          <cell r="I640">
            <v>20481888.260560818</v>
          </cell>
          <cell r="J640">
            <v>21810487.811594121</v>
          </cell>
          <cell r="K640">
            <v>23164347.942774143</v>
          </cell>
          <cell r="L640">
            <v>23721199.482654814</v>
          </cell>
          <cell r="M640">
            <v>25039755.208461054</v>
          </cell>
        </row>
        <row r="641">
          <cell r="B641" t="str">
            <v>KAKO</v>
          </cell>
          <cell r="C641" t="str">
            <v>14</v>
          </cell>
          <cell r="D641">
            <v>1408</v>
          </cell>
          <cell r="E641" t="str">
            <v>Kab. Bengkalis</v>
          </cell>
          <cell r="F641" t="str">
            <v>ADHB</v>
          </cell>
          <cell r="G641">
            <v>9649379.7474308461</v>
          </cell>
          <cell r="H641">
            <v>22795442.709999997</v>
          </cell>
          <cell r="I641">
            <v>24847827.889999993</v>
          </cell>
          <cell r="J641">
            <v>27020227.812076915</v>
          </cell>
          <cell r="K641">
            <v>28520436.569949917</v>
          </cell>
          <cell r="L641">
            <v>28948663.798885357</v>
          </cell>
          <cell r="M641">
            <v>30265989.712869875</v>
          </cell>
        </row>
        <row r="642">
          <cell r="B642" t="str">
            <v>KAKO</v>
          </cell>
          <cell r="C642" t="str">
            <v>14</v>
          </cell>
          <cell r="D642">
            <v>1409</v>
          </cell>
          <cell r="E642" t="str">
            <v>Kab. Rokan Hilir</v>
          </cell>
          <cell r="F642" t="str">
            <v>ADHB</v>
          </cell>
          <cell r="G642">
            <v>9215753.5904137995</v>
          </cell>
          <cell r="H642">
            <v>20790435.364090916</v>
          </cell>
          <cell r="I642">
            <v>21978513.387762558</v>
          </cell>
          <cell r="J642">
            <v>23247234.575314458</v>
          </cell>
          <cell r="K642">
            <v>24481975.232600708</v>
          </cell>
          <cell r="L642">
            <v>24761566.451505344</v>
          </cell>
          <cell r="M642">
            <v>26335723.898282472</v>
          </cell>
        </row>
        <row r="643">
          <cell r="B643" t="str">
            <v>KAKO</v>
          </cell>
          <cell r="C643" t="str">
            <v>14</v>
          </cell>
          <cell r="D643">
            <v>1410</v>
          </cell>
          <cell r="E643" t="str">
            <v>Kab. Kepulauan Meranti</v>
          </cell>
          <cell r="F643" t="str">
            <v>ADHB</v>
          </cell>
          <cell r="G643">
            <v>2846421.7082568249</v>
          </cell>
          <cell r="H643">
            <v>5823176.1600000001</v>
          </cell>
          <cell r="I643">
            <v>6332775.6199999992</v>
          </cell>
          <cell r="J643">
            <v>6741470.594905531</v>
          </cell>
          <cell r="K643">
            <v>7172261.873255522</v>
          </cell>
          <cell r="L643">
            <v>7192521.9215695402</v>
          </cell>
          <cell r="M643">
            <v>7417915.6286682719</v>
          </cell>
        </row>
        <row r="644">
          <cell r="B644" t="str">
            <v>KAKO</v>
          </cell>
          <cell r="C644" t="str">
            <v>14</v>
          </cell>
          <cell r="D644">
            <v>1471</v>
          </cell>
          <cell r="E644" t="str">
            <v>Kota Pekanbaru</v>
          </cell>
          <cell r="F644" t="str">
            <v>ADHB</v>
          </cell>
          <cell r="G644">
            <v>21557300.84</v>
          </cell>
          <cell r="H644">
            <v>49959902.370865136</v>
          </cell>
          <cell r="I644">
            <v>54376924.983407855</v>
          </cell>
          <cell r="J644">
            <v>57737076.22096733</v>
          </cell>
          <cell r="K644">
            <v>60793826.502224632</v>
          </cell>
          <cell r="L644">
            <v>60828064.183168977</v>
          </cell>
          <cell r="M644">
            <v>63888190.93888358</v>
          </cell>
        </row>
        <row r="645">
          <cell r="B645" t="str">
            <v>KAKO</v>
          </cell>
          <cell r="C645" t="str">
            <v>14</v>
          </cell>
          <cell r="D645">
            <v>1473</v>
          </cell>
          <cell r="E645" t="str">
            <v>Kota Dumai</v>
          </cell>
          <cell r="F645" t="str">
            <v>ADHB</v>
          </cell>
          <cell r="G645">
            <v>4994751.0928227706</v>
          </cell>
          <cell r="H645">
            <v>10026517.270000001</v>
          </cell>
          <cell r="I645">
            <v>10683919.4</v>
          </cell>
          <cell r="J645">
            <v>11410835.119548114</v>
          </cell>
          <cell r="K645">
            <v>12078379.440681724</v>
          </cell>
          <cell r="L645">
            <v>12261445.208672103</v>
          </cell>
          <cell r="M645">
            <v>12862880.866840934</v>
          </cell>
        </row>
        <row r="646">
          <cell r="B646" t="str">
            <v>PROV</v>
          </cell>
          <cell r="C646" t="str">
            <v>15</v>
          </cell>
          <cell r="D646">
            <v>1500</v>
          </cell>
          <cell r="E646" t="str">
            <v>Provinsi Jambi</v>
          </cell>
          <cell r="F646" t="str">
            <v>ADHB</v>
          </cell>
          <cell r="G646">
            <v>44927946.045335747</v>
          </cell>
          <cell r="H646">
            <v>76982264.564957693</v>
          </cell>
          <cell r="I646">
            <v>83274310.364847526</v>
          </cell>
          <cell r="J646">
            <v>89324493.958291501</v>
          </cell>
          <cell r="K646">
            <v>96343529.884883568</v>
          </cell>
          <cell r="L646">
            <v>96941696.845081791</v>
          </cell>
          <cell r="M646">
            <v>102874789.18519145</v>
          </cell>
        </row>
        <row r="647">
          <cell r="B647" t="str">
            <v>KAKO</v>
          </cell>
          <cell r="C647" t="str">
            <v>15</v>
          </cell>
          <cell r="D647">
            <v>1501</v>
          </cell>
          <cell r="E647" t="str">
            <v>Kab. Kerinci</v>
          </cell>
          <cell r="F647" t="str">
            <v>ADHB</v>
          </cell>
          <cell r="G647">
            <v>2678409.8056475259</v>
          </cell>
          <cell r="H647">
            <v>4625622.8254542975</v>
          </cell>
          <cell r="I647">
            <v>4877280.1299191462</v>
          </cell>
          <cell r="J647">
            <v>5188215.0937469406</v>
          </cell>
          <cell r="K647">
            <v>5539716.9786820263</v>
          </cell>
          <cell r="L647">
            <v>5576934.306474573</v>
          </cell>
          <cell r="M647">
            <v>5736018.6600000001</v>
          </cell>
        </row>
        <row r="648">
          <cell r="B648" t="str">
            <v>KAKO</v>
          </cell>
          <cell r="C648" t="str">
            <v>15</v>
          </cell>
          <cell r="D648">
            <v>1502</v>
          </cell>
          <cell r="E648" t="str">
            <v>Kab. Merangin</v>
          </cell>
          <cell r="F648" t="str">
            <v>ADHB</v>
          </cell>
          <cell r="G648">
            <v>4238147.2255276041</v>
          </cell>
          <cell r="H648">
            <v>7373265.9813897153</v>
          </cell>
          <cell r="I648">
            <v>8160770.0357845007</v>
          </cell>
          <cell r="J648">
            <v>8787502.4481036253</v>
          </cell>
          <cell r="K648">
            <v>9503651.6351733319</v>
          </cell>
          <cell r="L648">
            <v>9721306.7732547596</v>
          </cell>
          <cell r="M648">
            <v>10282785.458980724</v>
          </cell>
        </row>
        <row r="649">
          <cell r="B649" t="str">
            <v>KAKO</v>
          </cell>
          <cell r="C649" t="str">
            <v>15</v>
          </cell>
          <cell r="D649">
            <v>1503</v>
          </cell>
          <cell r="E649" t="str">
            <v>Kab. Sarolangun</v>
          </cell>
          <cell r="F649" t="str">
            <v>ADHB</v>
          </cell>
          <cell r="G649">
            <v>3923890.7637205529</v>
          </cell>
          <cell r="H649">
            <v>6771236.193833556</v>
          </cell>
          <cell r="I649">
            <v>7400975.1698111445</v>
          </cell>
          <cell r="J649">
            <v>7969965.6570272818</v>
          </cell>
          <cell r="K649">
            <v>8376918.9465128025</v>
          </cell>
          <cell r="L649">
            <v>8402795.7691745609</v>
          </cell>
          <cell r="M649">
            <v>8854153.5770666506</v>
          </cell>
        </row>
        <row r="650">
          <cell r="B650" t="str">
            <v>KAKO</v>
          </cell>
          <cell r="C650" t="str">
            <v>15</v>
          </cell>
          <cell r="D650">
            <v>1504</v>
          </cell>
          <cell r="E650" t="str">
            <v>Kab. Batanghari</v>
          </cell>
          <cell r="F650" t="str">
            <v>ADHB</v>
          </cell>
          <cell r="G650">
            <v>3854546.7773422115</v>
          </cell>
          <cell r="H650">
            <v>6302774.5231856052</v>
          </cell>
          <cell r="I650">
            <v>6935238.0802144511</v>
          </cell>
          <cell r="J650">
            <v>7454859.5605227705</v>
          </cell>
          <cell r="K650">
            <v>8058427.9436993608</v>
          </cell>
          <cell r="L650">
            <v>8180336.4709085021</v>
          </cell>
          <cell r="M650">
            <v>8620298.2649674043</v>
          </cell>
        </row>
        <row r="651">
          <cell r="B651" t="str">
            <v>KAKO</v>
          </cell>
          <cell r="C651" t="str">
            <v>15</v>
          </cell>
          <cell r="D651">
            <v>1505</v>
          </cell>
          <cell r="E651" t="str">
            <v>Kab. Muaro Jambi</v>
          </cell>
          <cell r="F651" t="str">
            <v>ADHB</v>
          </cell>
          <cell r="G651">
            <v>4888191.071705074</v>
          </cell>
          <cell r="H651">
            <v>8294462.0285623744</v>
          </cell>
          <cell r="I651">
            <v>9068665.753896337</v>
          </cell>
          <cell r="J651">
            <v>9718089.3691356126</v>
          </cell>
          <cell r="K651">
            <v>10370158.941461859</v>
          </cell>
          <cell r="L651">
            <v>10563430.580806699</v>
          </cell>
          <cell r="M651">
            <v>11231475.448066887</v>
          </cell>
        </row>
        <row r="652">
          <cell r="B652" t="str">
            <v>KAKO</v>
          </cell>
          <cell r="C652" t="str">
            <v>15</v>
          </cell>
          <cell r="D652">
            <v>1506</v>
          </cell>
          <cell r="E652" t="str">
            <v>Kab. Tanjung Jabung Timur</v>
          </cell>
          <cell r="F652" t="str">
            <v>ADHB</v>
          </cell>
          <cell r="G652">
            <v>2056240.1727424746</v>
          </cell>
          <cell r="H652">
            <v>4942863.7439676803</v>
          </cell>
          <cell r="I652">
            <v>5380530.3630173309</v>
          </cell>
          <cell r="J652">
            <v>5771841.3706362844</v>
          </cell>
          <cell r="K652">
            <v>6164293.5382508906</v>
          </cell>
          <cell r="L652">
            <v>6209013.1830109097</v>
          </cell>
          <cell r="M652">
            <v>6478378.9739915654</v>
          </cell>
        </row>
        <row r="653">
          <cell r="B653" t="str">
            <v>KAKO</v>
          </cell>
          <cell r="C653" t="str">
            <v>15</v>
          </cell>
          <cell r="D653">
            <v>1507</v>
          </cell>
          <cell r="E653" t="str">
            <v>Kab. Tanjung Jabung Barat</v>
          </cell>
          <cell r="F653" t="str">
            <v>ADHB</v>
          </cell>
          <cell r="G653">
            <v>4638499.6265832018</v>
          </cell>
          <cell r="H653">
            <v>7893878.5076642334</v>
          </cell>
          <cell r="I653">
            <v>8527561.0037514586</v>
          </cell>
          <cell r="J653">
            <v>9157559.6772142891</v>
          </cell>
          <cell r="K653">
            <v>9791305.9686041474</v>
          </cell>
          <cell r="L653">
            <v>9832987.2253999077</v>
          </cell>
          <cell r="M653">
            <v>10339467.03006353</v>
          </cell>
        </row>
        <row r="654">
          <cell r="B654" t="str">
            <v>KAKO</v>
          </cell>
          <cell r="C654" t="str">
            <v>15</v>
          </cell>
          <cell r="D654">
            <v>1508</v>
          </cell>
          <cell r="E654" t="str">
            <v>Kab. Tebo</v>
          </cell>
          <cell r="F654" t="str">
            <v>ADHB</v>
          </cell>
          <cell r="G654">
            <v>3740181.6510510133</v>
          </cell>
          <cell r="H654">
            <v>6491413.2573790122</v>
          </cell>
          <cell r="I654">
            <v>7036343.8363125203</v>
          </cell>
          <cell r="J654">
            <v>7521506.6260789977</v>
          </cell>
          <cell r="K654">
            <v>8137493.1031224532</v>
          </cell>
          <cell r="L654">
            <v>8266133.538731331</v>
          </cell>
          <cell r="M654">
            <v>8741879.6279955618</v>
          </cell>
        </row>
        <row r="655">
          <cell r="B655" t="str">
            <v>KAKO</v>
          </cell>
          <cell r="C655" t="str">
            <v>15</v>
          </cell>
          <cell r="D655">
            <v>1509</v>
          </cell>
          <cell r="E655" t="str">
            <v>Kab. Bungo</v>
          </cell>
          <cell r="F655" t="str">
            <v>ADHB</v>
          </cell>
          <cell r="G655">
            <v>4644686.7229274977</v>
          </cell>
          <cell r="H655">
            <v>7789963.7035183487</v>
          </cell>
          <cell r="I655">
            <v>8436332.1997772548</v>
          </cell>
          <cell r="J655">
            <v>9058171.0755422451</v>
          </cell>
          <cell r="K655">
            <v>9729471.0650070012</v>
          </cell>
          <cell r="L655">
            <v>9976007.0324057601</v>
          </cell>
          <cell r="M655">
            <v>10646234.781528607</v>
          </cell>
        </row>
        <row r="656">
          <cell r="B656" t="str">
            <v>KAKO</v>
          </cell>
          <cell r="C656" t="str">
            <v>15</v>
          </cell>
          <cell r="D656">
            <v>1571</v>
          </cell>
          <cell r="E656" t="str">
            <v>Kota Jambi</v>
          </cell>
          <cell r="F656" t="str">
            <v>ADHB</v>
          </cell>
          <cell r="G656">
            <v>7950674.1390055567</v>
          </cell>
          <cell r="H656">
            <v>14212679.249818485</v>
          </cell>
          <cell r="I656">
            <v>15432100.236079589</v>
          </cell>
          <cell r="J656">
            <v>16415746.241509847</v>
          </cell>
          <cell r="K656">
            <v>17584801.263474334</v>
          </cell>
          <cell r="L656">
            <v>17679415.847812291</v>
          </cell>
          <cell r="M656">
            <v>18865434.106789909</v>
          </cell>
        </row>
        <row r="657">
          <cell r="B657" t="str">
            <v>KAKO</v>
          </cell>
          <cell r="C657" t="str">
            <v>15</v>
          </cell>
          <cell r="D657">
            <v>1572</v>
          </cell>
          <cell r="E657" t="str">
            <v>Kota Sungai Penuh</v>
          </cell>
          <cell r="F657" t="str">
            <v>ADHB</v>
          </cell>
          <cell r="G657">
            <v>1461094.0426717517</v>
          </cell>
          <cell r="H657">
            <v>2647049.631378246</v>
          </cell>
          <cell r="I657">
            <v>2915453.6796529102</v>
          </cell>
          <cell r="J657">
            <v>3129318.84604797</v>
          </cell>
          <cell r="K657">
            <v>3287812.3414790132</v>
          </cell>
          <cell r="L657">
            <v>3358065.969579014</v>
          </cell>
          <cell r="M657">
            <v>3553951.6495790146</v>
          </cell>
        </row>
        <row r="658">
          <cell r="B658" t="str">
            <v>PROV</v>
          </cell>
          <cell r="C658" t="str">
            <v>16</v>
          </cell>
          <cell r="D658">
            <v>1600</v>
          </cell>
          <cell r="E658" t="str">
            <v>Provinsi Sumatera Selatan</v>
          </cell>
          <cell r="F658" t="str">
            <v>ADHB</v>
          </cell>
          <cell r="G658">
            <v>124895817.95115611</v>
          </cell>
          <cell r="H658">
            <v>240977338.86355358</v>
          </cell>
          <cell r="I658">
            <v>257277121.62443244</v>
          </cell>
          <cell r="J658">
            <v>277771062.14119941</v>
          </cell>
          <cell r="K658">
            <v>296904975.0135234</v>
          </cell>
          <cell r="L658">
            <v>296555351.55523723</v>
          </cell>
          <cell r="M658">
            <v>307655302.75715441</v>
          </cell>
        </row>
        <row r="659">
          <cell r="B659" t="str">
            <v>KAKO</v>
          </cell>
          <cell r="C659" t="str">
            <v>16</v>
          </cell>
          <cell r="D659">
            <v>1601</v>
          </cell>
          <cell r="E659" t="str">
            <v>Kab. Ogan Komering Ulu</v>
          </cell>
          <cell r="F659" t="str">
            <v>ADHB</v>
          </cell>
          <cell r="G659">
            <v>4211627.2470322018</v>
          </cell>
          <cell r="H659">
            <v>8186420.5085822623</v>
          </cell>
          <cell r="I659">
            <v>8814269.1799334045</v>
          </cell>
          <cell r="J659">
            <v>9425490.5805531126</v>
          </cell>
          <cell r="K659">
            <v>10120386.250909129</v>
          </cell>
          <cell r="L659">
            <v>10248208.551169937</v>
          </cell>
          <cell r="M659">
            <v>10643240.265275821</v>
          </cell>
        </row>
        <row r="660">
          <cell r="B660" t="str">
            <v>KAKO</v>
          </cell>
          <cell r="C660" t="str">
            <v>16</v>
          </cell>
          <cell r="D660">
            <v>1602</v>
          </cell>
          <cell r="E660" t="str">
            <v>Kab. Ogan Komering Ilir</v>
          </cell>
          <cell r="F660" t="str">
            <v>ADHB</v>
          </cell>
          <cell r="G660">
            <v>7659775.1907727411</v>
          </cell>
          <cell r="H660">
            <v>15639622.047007021</v>
          </cell>
          <cell r="I660">
            <v>16572048.841001529</v>
          </cell>
          <cell r="J660">
            <v>17749981.888091661</v>
          </cell>
          <cell r="K660">
            <v>18607780.109772965</v>
          </cell>
          <cell r="L660">
            <v>18816109.020438917</v>
          </cell>
          <cell r="M660">
            <v>19562031.916345719</v>
          </cell>
        </row>
        <row r="661">
          <cell r="B661" t="str">
            <v>KAKO</v>
          </cell>
          <cell r="C661" t="str">
            <v>16</v>
          </cell>
          <cell r="D661">
            <v>1603</v>
          </cell>
          <cell r="E661" t="str">
            <v>Kab. Muara Enim</v>
          </cell>
          <cell r="F661" t="str">
            <v>ADHB</v>
          </cell>
          <cell r="G661">
            <v>13253462.864373995</v>
          </cell>
          <cell r="H661">
            <v>27525592.300000001</v>
          </cell>
          <cell r="I661">
            <v>29890032.479623869</v>
          </cell>
          <cell r="J661">
            <v>32555021.780124381</v>
          </cell>
          <cell r="K661">
            <v>35438709.439326882</v>
          </cell>
          <cell r="L661">
            <v>35807627.042255148</v>
          </cell>
          <cell r="M661">
            <v>37071714.115606114</v>
          </cell>
        </row>
        <row r="662">
          <cell r="B662" t="str">
            <v>KAKO</v>
          </cell>
          <cell r="C662" t="str">
            <v>16</v>
          </cell>
          <cell r="D662">
            <v>1604</v>
          </cell>
          <cell r="E662" t="str">
            <v>Kab. Lahat</v>
          </cell>
          <cell r="F662" t="str">
            <v>ADHB</v>
          </cell>
          <cell r="G662">
            <v>5474077.1929509407</v>
          </cell>
          <cell r="H662">
            <v>10672848.654313799</v>
          </cell>
          <cell r="I662">
            <v>11193476.066749305</v>
          </cell>
          <cell r="J662">
            <v>11964212.14812493</v>
          </cell>
          <cell r="K662">
            <v>12828659.359271403</v>
          </cell>
          <cell r="L662">
            <v>12995508.628401376</v>
          </cell>
          <cell r="M662">
            <v>13423098.115191806</v>
          </cell>
        </row>
        <row r="663">
          <cell r="B663" t="str">
            <v>KAKO</v>
          </cell>
          <cell r="C663" t="str">
            <v>16</v>
          </cell>
          <cell r="D663">
            <v>1605</v>
          </cell>
          <cell r="E663" t="str">
            <v>Kab. Musi Rawas</v>
          </cell>
          <cell r="F663" t="str">
            <v>ADHB</v>
          </cell>
          <cell r="G663">
            <v>5672897.8549615191</v>
          </cell>
          <cell r="H663">
            <v>11094025.548195697</v>
          </cell>
          <cell r="I663">
            <v>11741914.601180436</v>
          </cell>
          <cell r="J663">
            <v>12767682.769569891</v>
          </cell>
          <cell r="K663">
            <v>13699591.854129087</v>
          </cell>
          <cell r="L663">
            <v>13719632.75912616</v>
          </cell>
          <cell r="M663">
            <v>14161557.446789248</v>
          </cell>
        </row>
        <row r="664">
          <cell r="B664" t="str">
            <v>KAKO</v>
          </cell>
          <cell r="C664" t="str">
            <v>16</v>
          </cell>
          <cell r="D664">
            <v>1606</v>
          </cell>
          <cell r="E664" t="str">
            <v>Kab. Musi Banyuasin</v>
          </cell>
          <cell r="F664" t="str">
            <v>ADHB</v>
          </cell>
          <cell r="G664">
            <v>19037057.557665925</v>
          </cell>
          <cell r="H664">
            <v>38169086.908218086</v>
          </cell>
          <cell r="I664">
            <v>40522196.282793626</v>
          </cell>
          <cell r="J664">
            <v>43823108.345844157</v>
          </cell>
          <cell r="K664">
            <v>46313799.064314976</v>
          </cell>
          <cell r="L664">
            <v>46515449.207829073</v>
          </cell>
          <cell r="M664">
            <v>48325515.665546261</v>
          </cell>
        </row>
        <row r="665">
          <cell r="B665" t="str">
            <v>KAKO</v>
          </cell>
          <cell r="C665" t="str">
            <v>16</v>
          </cell>
          <cell r="D665">
            <v>1607</v>
          </cell>
          <cell r="E665" t="str">
            <v>Kab. Banyuasin</v>
          </cell>
          <cell r="F665" t="str">
            <v>ADHB</v>
          </cell>
          <cell r="G665">
            <v>7979372.7381745242</v>
          </cell>
          <cell r="H665">
            <v>15619928.737441998</v>
          </cell>
          <cell r="I665">
            <v>16452338.957170105</v>
          </cell>
          <cell r="J665">
            <v>18039870.848820899</v>
          </cell>
          <cell r="K665">
            <v>19462097.188619059</v>
          </cell>
          <cell r="L665">
            <v>19646544.91617693</v>
          </cell>
          <cell r="M665">
            <v>20396776.752826035</v>
          </cell>
        </row>
        <row r="666">
          <cell r="B666" t="str">
            <v>KAKO</v>
          </cell>
          <cell r="C666" t="str">
            <v>16</v>
          </cell>
          <cell r="D666">
            <v>1608</v>
          </cell>
          <cell r="E666" t="str">
            <v>Kab. Ogan Komering Ulu Selatan</v>
          </cell>
          <cell r="F666" t="str">
            <v>ADHB</v>
          </cell>
          <cell r="G666">
            <v>2265561.6611041576</v>
          </cell>
          <cell r="H666">
            <v>4727722.5999999996</v>
          </cell>
          <cell r="I666">
            <v>5124646.7999521205</v>
          </cell>
          <cell r="J666">
            <v>5496544.7112008734</v>
          </cell>
          <cell r="K666">
            <v>5882731.9183278205</v>
          </cell>
          <cell r="L666">
            <v>5911409.4801377971</v>
          </cell>
          <cell r="M666">
            <v>6149469.2306673191</v>
          </cell>
        </row>
        <row r="667">
          <cell r="B667" t="str">
            <v>KAKO</v>
          </cell>
          <cell r="C667" t="str">
            <v>16</v>
          </cell>
          <cell r="D667">
            <v>1609</v>
          </cell>
          <cell r="E667" t="str">
            <v>Kab. Ogan Komering Ulu Timur</v>
          </cell>
          <cell r="F667" t="str">
            <v>ADHB</v>
          </cell>
          <cell r="G667">
            <v>4098917</v>
          </cell>
          <cell r="H667">
            <v>7994719.8407258512</v>
          </cell>
          <cell r="I667">
            <v>8781607.6130796093</v>
          </cell>
          <cell r="J667">
            <v>9717814.0682569128</v>
          </cell>
          <cell r="K667">
            <v>10560536.914665887</v>
          </cell>
          <cell r="L667">
            <v>10901923.721846458</v>
          </cell>
          <cell r="M667">
            <v>11348126.178804455</v>
          </cell>
        </row>
        <row r="668">
          <cell r="B668" t="str">
            <v>KAKO</v>
          </cell>
          <cell r="C668" t="str">
            <v>16</v>
          </cell>
          <cell r="D668">
            <v>1610</v>
          </cell>
          <cell r="E668" t="str">
            <v>Kab. Ogan Ilir</v>
          </cell>
          <cell r="F668" t="str">
            <v>ADHB</v>
          </cell>
          <cell r="G668">
            <v>2663006.6013579252</v>
          </cell>
          <cell r="H668">
            <v>5485732.4364722874</v>
          </cell>
          <cell r="I668">
            <v>5912431.9993486274</v>
          </cell>
          <cell r="J668">
            <v>6393651.6918794578</v>
          </cell>
          <cell r="K668">
            <v>6913660.0724748103</v>
          </cell>
          <cell r="L668">
            <v>7025849.605449046</v>
          </cell>
          <cell r="M668">
            <v>7201500.9062447539</v>
          </cell>
        </row>
        <row r="669">
          <cell r="B669" t="str">
            <v>KAKO</v>
          </cell>
          <cell r="C669" t="str">
            <v>16</v>
          </cell>
          <cell r="D669">
            <v>1611</v>
          </cell>
          <cell r="E669" t="str">
            <v>Kab. Empat Lawang</v>
          </cell>
          <cell r="F669" t="str">
            <v>ADHB</v>
          </cell>
          <cell r="G669">
            <v>1404202.3101466245</v>
          </cell>
          <cell r="H669">
            <v>2759801.8125995263</v>
          </cell>
          <cell r="I669">
            <v>2852655.1447384804</v>
          </cell>
          <cell r="J669">
            <v>3056634.3251816183</v>
          </cell>
          <cell r="K669">
            <v>3232482.3648625375</v>
          </cell>
          <cell r="L669">
            <v>3228619.8261867044</v>
          </cell>
          <cell r="M669">
            <v>3335635.158860248</v>
          </cell>
        </row>
        <row r="670">
          <cell r="B670" t="str">
            <v>KAKO</v>
          </cell>
          <cell r="C670" t="str">
            <v>16</v>
          </cell>
          <cell r="D670">
            <v>1612</v>
          </cell>
          <cell r="E670" t="str">
            <v xml:space="preserve">Kab. Penukal Abab Lematang Ilir </v>
          </cell>
          <cell r="F670" t="str">
            <v>ADHB</v>
          </cell>
          <cell r="G670">
            <v>1889252.7990801355</v>
          </cell>
          <cell r="H670">
            <v>3753120.9923719279</v>
          </cell>
          <cell r="I670">
            <v>4036528.9203717131</v>
          </cell>
          <cell r="J670">
            <v>4368827.1824087724</v>
          </cell>
          <cell r="K670">
            <v>4739740.338245119</v>
          </cell>
          <cell r="L670">
            <v>4785157.4190536439</v>
          </cell>
          <cell r="M670">
            <v>4932767.3634810885</v>
          </cell>
        </row>
        <row r="671">
          <cell r="B671" t="str">
            <v>KAKO</v>
          </cell>
          <cell r="C671" t="str">
            <v>16</v>
          </cell>
          <cell r="D671">
            <v>1613</v>
          </cell>
          <cell r="E671" t="str">
            <v>Kab. Musi Rawas Utara</v>
          </cell>
          <cell r="F671" t="str">
            <v>ADHB</v>
          </cell>
          <cell r="G671">
            <v>2460479.2331271465</v>
          </cell>
          <cell r="H671">
            <v>4449543.7591334404</v>
          </cell>
          <cell r="I671">
            <v>4760264.7356546344</v>
          </cell>
          <cell r="J671">
            <v>5133905.797913529</v>
          </cell>
          <cell r="K671">
            <v>5539870.5139850499</v>
          </cell>
          <cell r="L671">
            <v>5565547.2762041977</v>
          </cell>
          <cell r="M671">
            <v>5787851.3526305323</v>
          </cell>
        </row>
        <row r="672">
          <cell r="B672" t="str">
            <v>KAKO</v>
          </cell>
          <cell r="C672" t="str">
            <v>16</v>
          </cell>
          <cell r="D672">
            <v>1671</v>
          </cell>
          <cell r="E672" t="str">
            <v>Kota Palembang</v>
          </cell>
          <cell r="F672" t="str">
            <v>ADHB</v>
          </cell>
          <cell r="G672">
            <v>42092089.886252835</v>
          </cell>
          <cell r="H672">
            <v>76618942.599805027</v>
          </cell>
          <cell r="I672">
            <v>81041664.86995241</v>
          </cell>
          <cell r="J672">
            <v>86959437.586742416</v>
          </cell>
          <cell r="K672">
            <v>93798432.583299905</v>
          </cell>
          <cell r="L672">
            <v>92047719.061462909</v>
          </cell>
          <cell r="M672">
            <v>95104539.794734329</v>
          </cell>
        </row>
        <row r="673">
          <cell r="B673" t="str">
            <v>KAKO</v>
          </cell>
          <cell r="C673" t="str">
            <v>16</v>
          </cell>
          <cell r="D673">
            <v>1672</v>
          </cell>
          <cell r="E673" t="str">
            <v>Kota Prabumulih</v>
          </cell>
          <cell r="F673" t="str">
            <v>ADHB</v>
          </cell>
          <cell r="G673">
            <v>2109951.5525087346</v>
          </cell>
          <cell r="H673">
            <v>3974617.8779719095</v>
          </cell>
          <cell r="I673">
            <v>4315676.4526075944</v>
          </cell>
          <cell r="J673">
            <v>4723094.5689833341</v>
          </cell>
          <cell r="K673">
            <v>5070115.3757332731</v>
          </cell>
          <cell r="L673">
            <v>5137769.3540772283</v>
          </cell>
          <cell r="M673">
            <v>5319650.4210122274</v>
          </cell>
        </row>
        <row r="674">
          <cell r="B674" t="str">
            <v>KAKO</v>
          </cell>
          <cell r="C674" t="str">
            <v>16</v>
          </cell>
          <cell r="D674">
            <v>1673</v>
          </cell>
          <cell r="E674" t="str">
            <v>Kota Pagar Alam</v>
          </cell>
          <cell r="F674" t="str">
            <v>ADHB</v>
          </cell>
          <cell r="G674">
            <v>866754.39984805381</v>
          </cell>
          <cell r="H674">
            <v>1720321.5000000002</v>
          </cell>
          <cell r="I674">
            <v>1878738.7400417004</v>
          </cell>
          <cell r="J674">
            <v>2040608.1129562897</v>
          </cell>
          <cell r="K674">
            <v>2197797.7673989977</v>
          </cell>
          <cell r="L674">
            <v>2258357.3273226423</v>
          </cell>
          <cell r="M674">
            <v>2304097.5209257831</v>
          </cell>
        </row>
        <row r="675">
          <cell r="B675" t="str">
            <v>KAKO</v>
          </cell>
          <cell r="C675" t="str">
            <v>16</v>
          </cell>
          <cell r="D675">
            <v>1674</v>
          </cell>
          <cell r="E675" t="str">
            <v>Kota Lubuk Linggau</v>
          </cell>
          <cell r="F675" t="str">
            <v>ADHB</v>
          </cell>
          <cell r="G675">
            <v>1757331.8617986576</v>
          </cell>
          <cell r="H675">
            <v>3429119.6590278298</v>
          </cell>
          <cell r="I675">
            <v>3652597.5340407882</v>
          </cell>
          <cell r="J675">
            <v>3925019.2130973316</v>
          </cell>
          <cell r="K675">
            <v>4191741.5087449891</v>
          </cell>
          <cell r="L675">
            <v>4176499.8558995049</v>
          </cell>
          <cell r="M675">
            <v>4302130.2961722706</v>
          </cell>
        </row>
        <row r="676">
          <cell r="B676" t="str">
            <v>PROV</v>
          </cell>
          <cell r="C676" t="str">
            <v>17</v>
          </cell>
          <cell r="D676">
            <v>1700</v>
          </cell>
          <cell r="E676" t="str">
            <v>Provinsi Bengkulu</v>
          </cell>
          <cell r="F676" t="str">
            <v>ADHB</v>
          </cell>
          <cell r="G676">
            <v>17930119.299680635</v>
          </cell>
          <cell r="H676">
            <v>36475574.534145474</v>
          </cell>
          <cell r="I676">
            <v>39301815.640379898</v>
          </cell>
          <cell r="J676">
            <v>42192931.737682141</v>
          </cell>
          <cell r="K676">
            <v>45559122.746336125</v>
          </cell>
          <cell r="L676">
            <v>46310865.19265721</v>
          </cell>
          <cell r="M676">
            <v>48151634.441576451</v>
          </cell>
        </row>
        <row r="677">
          <cell r="B677" t="str">
            <v>KAKO</v>
          </cell>
          <cell r="C677" t="str">
            <v>17</v>
          </cell>
          <cell r="D677">
            <v>1701</v>
          </cell>
          <cell r="E677" t="str">
            <v>Kab. Bengkulu Selatan</v>
          </cell>
          <cell r="F677" t="str">
            <v>ADHB</v>
          </cell>
          <cell r="G677">
            <v>1342384.5099999998</v>
          </cell>
          <cell r="H677">
            <v>2806252.11</v>
          </cell>
          <cell r="I677">
            <v>3028866.08</v>
          </cell>
          <cell r="J677">
            <v>3223751.6399999992</v>
          </cell>
          <cell r="K677">
            <v>3472257.7099999995</v>
          </cell>
          <cell r="L677">
            <v>3537664.6361225867</v>
          </cell>
          <cell r="M677">
            <v>3674412.1844763318</v>
          </cell>
        </row>
        <row r="678">
          <cell r="B678" t="str">
            <v>KAKO</v>
          </cell>
          <cell r="C678" t="str">
            <v>17</v>
          </cell>
          <cell r="D678">
            <v>1702</v>
          </cell>
          <cell r="E678" t="str">
            <v>Kab. Rejang Lebong</v>
          </cell>
          <cell r="F678" t="str">
            <v>ADHB</v>
          </cell>
          <cell r="G678">
            <v>2409606.6790180621</v>
          </cell>
          <cell r="H678">
            <v>4811040.2179590715</v>
          </cell>
          <cell r="I678">
            <v>5159099.9490102315</v>
          </cell>
          <cell r="J678">
            <v>5527130.0899999999</v>
          </cell>
          <cell r="K678">
            <v>5918493.1000000006</v>
          </cell>
          <cell r="L678">
            <v>6014875.3633681582</v>
          </cell>
          <cell r="M678">
            <v>6242266.4541921979</v>
          </cell>
        </row>
        <row r="679">
          <cell r="B679" t="str">
            <v>KAKO</v>
          </cell>
          <cell r="C679" t="str">
            <v>17</v>
          </cell>
          <cell r="D679">
            <v>1703</v>
          </cell>
          <cell r="E679" t="str">
            <v>Kab. Bengkulu Utara</v>
          </cell>
          <cell r="F679" t="str">
            <v>ADHB</v>
          </cell>
          <cell r="G679">
            <v>2124230.298944483</v>
          </cell>
          <cell r="H679">
            <v>4259417.0236029346</v>
          </cell>
          <cell r="I679">
            <v>4639991.2422456648</v>
          </cell>
          <cell r="J679">
            <v>4934966.9651946882</v>
          </cell>
          <cell r="K679">
            <v>5329718.0046055997</v>
          </cell>
          <cell r="L679">
            <v>5417776.7759026997</v>
          </cell>
          <cell r="M679">
            <v>5616817.979011721</v>
          </cell>
        </row>
        <row r="680">
          <cell r="B680" t="str">
            <v>KAKO</v>
          </cell>
          <cell r="C680" t="str">
            <v>17</v>
          </cell>
          <cell r="D680">
            <v>1704</v>
          </cell>
          <cell r="E680" t="str">
            <v>Kab. Kaur</v>
          </cell>
          <cell r="F680" t="str">
            <v>ADHB</v>
          </cell>
          <cell r="G680">
            <v>898438.62610267999</v>
          </cell>
          <cell r="H680">
            <v>1821340.9893150516</v>
          </cell>
          <cell r="I680">
            <v>1983029.6214245213</v>
          </cell>
          <cell r="J680">
            <v>2132937.4299999997</v>
          </cell>
          <cell r="K680">
            <v>2298133.4100000006</v>
          </cell>
          <cell r="L680">
            <v>2344640.02</v>
          </cell>
          <cell r="M680">
            <v>2441188.1999999997</v>
          </cell>
        </row>
        <row r="681">
          <cell r="B681" t="str">
            <v>KAKO</v>
          </cell>
          <cell r="C681" t="str">
            <v>17</v>
          </cell>
          <cell r="D681">
            <v>1705</v>
          </cell>
          <cell r="E681" t="str">
            <v>Kab. Seluma</v>
          </cell>
          <cell r="F681" t="str">
            <v>ADHB</v>
          </cell>
          <cell r="G681">
            <v>1188942.4015087374</v>
          </cell>
          <cell r="H681">
            <v>2382768.223240586</v>
          </cell>
          <cell r="I681">
            <v>2576545.2018142454</v>
          </cell>
          <cell r="J681">
            <v>2763539.6199999996</v>
          </cell>
          <cell r="K681">
            <v>2960017.66</v>
          </cell>
          <cell r="L681">
            <v>3009164.88</v>
          </cell>
          <cell r="M681">
            <v>3116078.0685692863</v>
          </cell>
        </row>
        <row r="682">
          <cell r="B682" t="str">
            <v>KAKO</v>
          </cell>
          <cell r="C682" t="str">
            <v>17</v>
          </cell>
          <cell r="D682">
            <v>1706</v>
          </cell>
          <cell r="E682" t="str">
            <v>Kab. Mukomuko</v>
          </cell>
          <cell r="F682" t="str">
            <v>ADHB</v>
          </cell>
          <cell r="G682">
            <v>1349547.6476326599</v>
          </cell>
          <cell r="H682">
            <v>2636712.6766016851</v>
          </cell>
          <cell r="I682">
            <v>2855595.7800962073</v>
          </cell>
          <cell r="J682">
            <v>3071192.57</v>
          </cell>
          <cell r="K682">
            <v>3331884.1599999992</v>
          </cell>
          <cell r="L682">
            <v>3390870.41</v>
          </cell>
          <cell r="M682">
            <v>3509282.9257520754</v>
          </cell>
        </row>
        <row r="683">
          <cell r="B683" t="str">
            <v>KAKO</v>
          </cell>
          <cell r="C683" t="str">
            <v>17</v>
          </cell>
          <cell r="D683">
            <v>1707</v>
          </cell>
          <cell r="E683" t="str">
            <v>Kab. Lebong</v>
          </cell>
          <cell r="F683" t="str">
            <v>ADHB</v>
          </cell>
          <cell r="G683">
            <v>892100.2994495983</v>
          </cell>
          <cell r="H683">
            <v>1783733.3454631714</v>
          </cell>
          <cell r="I683">
            <v>1940425.3911656837</v>
          </cell>
          <cell r="J683">
            <v>2074703.9761456898</v>
          </cell>
          <cell r="K683">
            <v>2217415.0122470902</v>
          </cell>
          <cell r="L683">
            <v>2252629.8315217397</v>
          </cell>
          <cell r="M683">
            <v>2327681.2001305674</v>
          </cell>
        </row>
        <row r="684">
          <cell r="B684" t="str">
            <v>KAKO</v>
          </cell>
          <cell r="C684" t="str">
            <v>17</v>
          </cell>
          <cell r="D684">
            <v>1708</v>
          </cell>
          <cell r="E684" t="str">
            <v>Kab. Kepahiang</v>
          </cell>
          <cell r="F684" t="str">
            <v>ADHB</v>
          </cell>
          <cell r="G684">
            <v>1091924.7966965945</v>
          </cell>
          <cell r="H684">
            <v>2165943.3948434228</v>
          </cell>
          <cell r="I684">
            <v>2340056.9039627658</v>
          </cell>
          <cell r="J684">
            <v>2530808.5891239899</v>
          </cell>
          <cell r="K684">
            <v>2732430.1782269496</v>
          </cell>
          <cell r="L684">
            <v>2778164.4425687799</v>
          </cell>
          <cell r="M684">
            <v>2895686.5900847036</v>
          </cell>
        </row>
        <row r="685">
          <cell r="B685" t="str">
            <v>KAKO</v>
          </cell>
          <cell r="C685" t="str">
            <v>17</v>
          </cell>
          <cell r="D685">
            <v>1709</v>
          </cell>
          <cell r="E685" t="str">
            <v>Kab. Bengkulu Tengah</v>
          </cell>
          <cell r="F685" t="str">
            <v>ADHB</v>
          </cell>
          <cell r="G685">
            <v>1134232.607727299</v>
          </cell>
          <cell r="H685">
            <v>2319134.2516794284</v>
          </cell>
          <cell r="I685">
            <v>2494165.0939782853</v>
          </cell>
          <cell r="J685">
            <v>2674195.9362771432</v>
          </cell>
          <cell r="K685">
            <v>2874993.5762771433</v>
          </cell>
          <cell r="L685">
            <v>2923525.8215786926</v>
          </cell>
          <cell r="M685">
            <v>3046466.7863099934</v>
          </cell>
        </row>
        <row r="686">
          <cell r="B686" t="str">
            <v>KAKO</v>
          </cell>
          <cell r="C686" t="str">
            <v>17</v>
          </cell>
          <cell r="D686">
            <v>1771</v>
          </cell>
          <cell r="E686" t="str">
            <v>Kota Bengkulu</v>
          </cell>
          <cell r="F686" t="str">
            <v>ADHB</v>
          </cell>
          <cell r="G686">
            <v>5498711.4326005224</v>
          </cell>
          <cell r="H686">
            <v>10910139.549246028</v>
          </cell>
          <cell r="I686">
            <v>11831500.635590652</v>
          </cell>
          <cell r="J686">
            <v>12954273.987496797</v>
          </cell>
          <cell r="K686">
            <v>14230136.202529103</v>
          </cell>
          <cell r="L686">
            <v>14400379.130798001</v>
          </cell>
          <cell r="M686">
            <v>15018267.950639557</v>
          </cell>
        </row>
        <row r="687">
          <cell r="B687" t="str">
            <v>PROV</v>
          </cell>
          <cell r="C687" t="str">
            <v>18</v>
          </cell>
          <cell r="D687">
            <v>1800</v>
          </cell>
          <cell r="E687" t="str">
            <v>Provinsi Lampung</v>
          </cell>
          <cell r="F687" t="str">
            <v>ADHB</v>
          </cell>
          <cell r="G687">
            <v>89663683.330938458</v>
          </cell>
          <cell r="H687">
            <v>166902925.33407676</v>
          </cell>
          <cell r="I687">
            <v>182403658.02486229</v>
          </cell>
          <cell r="J687">
            <v>200716577.64947107</v>
          </cell>
          <cell r="K687">
            <v>220358172.78268543</v>
          </cell>
          <cell r="L687">
            <v>220925122.29629213</v>
          </cell>
          <cell r="M687">
            <v>229978154.84583601</v>
          </cell>
        </row>
        <row r="688">
          <cell r="B688" t="str">
            <v>KAKO</v>
          </cell>
          <cell r="C688" t="str">
            <v>18</v>
          </cell>
          <cell r="D688">
            <v>1801</v>
          </cell>
          <cell r="E688" t="str">
            <v>Kab. Lampung Barat</v>
          </cell>
          <cell r="F688" t="str">
            <v>ADHB</v>
          </cell>
          <cell r="G688">
            <v>3909274.7867108746</v>
          </cell>
          <cell r="H688">
            <v>4473329.581566941</v>
          </cell>
          <cell r="I688">
            <v>4813836.3757776991</v>
          </cell>
          <cell r="J688">
            <v>5132196.5408069063</v>
          </cell>
          <cell r="K688">
            <v>5587883.6294063255</v>
          </cell>
          <cell r="L688">
            <v>5588001.2086848794</v>
          </cell>
          <cell r="M688">
            <v>5799815.5265553696</v>
          </cell>
        </row>
        <row r="689">
          <cell r="B689" t="str">
            <v>KAKO</v>
          </cell>
          <cell r="C689" t="str">
            <v>18</v>
          </cell>
          <cell r="D689">
            <v>1802</v>
          </cell>
          <cell r="E689" t="str">
            <v>Kab. Tanggamus</v>
          </cell>
          <cell r="F689" t="str">
            <v>ADHB</v>
          </cell>
          <cell r="G689">
            <v>4828103.4433682235</v>
          </cell>
          <cell r="H689">
            <v>8419924.7169391084</v>
          </cell>
          <cell r="I689">
            <v>9175236.9853737671</v>
          </cell>
          <cell r="J689">
            <v>10053520.360415319</v>
          </cell>
          <cell r="K689">
            <v>10952881.980274526</v>
          </cell>
          <cell r="L689">
            <v>11089609.128150968</v>
          </cell>
          <cell r="M689">
            <v>11554542.601103533</v>
          </cell>
        </row>
        <row r="690">
          <cell r="B690" t="str">
            <v>KAKO</v>
          </cell>
          <cell r="C690" t="str">
            <v>18</v>
          </cell>
          <cell r="D690">
            <v>1803</v>
          </cell>
          <cell r="E690" t="str">
            <v>Kab. Lampung Selatan</v>
          </cell>
          <cell r="F690" t="str">
            <v>ADHB</v>
          </cell>
          <cell r="G690">
            <v>10208659.144759199</v>
          </cell>
          <cell r="H690">
            <v>18609145.567081381</v>
          </cell>
          <cell r="I690">
            <v>20594002.647420444</v>
          </cell>
          <cell r="J690">
            <v>22708821.909817994</v>
          </cell>
          <cell r="K690">
            <v>24771870.547650043</v>
          </cell>
          <cell r="L690">
            <v>24846395.946618032</v>
          </cell>
          <cell r="M690">
            <v>25822965.805403676</v>
          </cell>
        </row>
        <row r="691">
          <cell r="B691" t="str">
            <v>KAKO</v>
          </cell>
          <cell r="C691" t="str">
            <v>18</v>
          </cell>
          <cell r="D691">
            <v>1804</v>
          </cell>
          <cell r="E691" t="str">
            <v>Kab. Lampung Timur</v>
          </cell>
          <cell r="F691" t="str">
            <v>ADHB</v>
          </cell>
          <cell r="G691">
            <v>11036424.654762886</v>
          </cell>
          <cell r="H691">
            <v>19917922.991391163</v>
          </cell>
          <cell r="I691">
            <v>21826408.552275788</v>
          </cell>
          <cell r="J691">
            <v>24028257.65076619</v>
          </cell>
          <cell r="K691">
            <v>26298477.871172469</v>
          </cell>
          <cell r="L691">
            <v>26458655.832686715</v>
          </cell>
          <cell r="M691">
            <v>27566586.270773012</v>
          </cell>
        </row>
        <row r="692">
          <cell r="B692" t="str">
            <v>KAKO</v>
          </cell>
          <cell r="C692" t="str">
            <v>18</v>
          </cell>
          <cell r="D692">
            <v>1805</v>
          </cell>
          <cell r="E692" t="str">
            <v>Kab. Lampung Tengah</v>
          </cell>
          <cell r="F692" t="str">
            <v>ADHB</v>
          </cell>
          <cell r="G692">
            <v>15084045.164790349</v>
          </cell>
          <cell r="H692">
            <v>28221727.506809693</v>
          </cell>
          <cell r="I692">
            <v>31434807.063013803</v>
          </cell>
          <cell r="J692">
            <v>34626569.605949387</v>
          </cell>
          <cell r="K692">
            <v>37997076.809488185</v>
          </cell>
          <cell r="L692">
            <v>38058277.254189387</v>
          </cell>
          <cell r="M692">
            <v>39471727.506809689</v>
          </cell>
        </row>
        <row r="693">
          <cell r="B693" t="str">
            <v>KAKO</v>
          </cell>
          <cell r="C693" t="str">
            <v>18</v>
          </cell>
          <cell r="D693">
            <v>1806</v>
          </cell>
          <cell r="E693" t="str">
            <v>Kab. Lampung Utara</v>
          </cell>
          <cell r="F693" t="str">
            <v>ADHB</v>
          </cell>
          <cell r="G693">
            <v>6381234.6264930442</v>
          </cell>
          <cell r="H693">
            <v>11083771.331911637</v>
          </cell>
          <cell r="I693">
            <v>12149032.655575685</v>
          </cell>
          <cell r="J693">
            <v>13269792.804677492</v>
          </cell>
          <cell r="K693">
            <v>14490812.396511957</v>
          </cell>
          <cell r="L693">
            <v>14585472.101683619</v>
          </cell>
          <cell r="M693">
            <v>15153596.716560708</v>
          </cell>
        </row>
        <row r="694">
          <cell r="B694" t="str">
            <v>KAKO</v>
          </cell>
          <cell r="C694" t="str">
            <v>18</v>
          </cell>
          <cell r="D694">
            <v>1807</v>
          </cell>
          <cell r="E694" t="str">
            <v>Kab. Way Kanan</v>
          </cell>
          <cell r="F694" t="str">
            <v>ADHB</v>
          </cell>
          <cell r="G694">
            <v>3832046.8497940418</v>
          </cell>
          <cell r="H694">
            <v>6791036.1098671518</v>
          </cell>
          <cell r="I694">
            <v>7452502.20026296</v>
          </cell>
          <cell r="J694">
            <v>8078966.0492433086</v>
          </cell>
          <cell r="K694">
            <v>8775545.8684212882</v>
          </cell>
          <cell r="L694">
            <v>8940774.5825856123</v>
          </cell>
          <cell r="M694">
            <v>9360540.9914611373</v>
          </cell>
        </row>
        <row r="695">
          <cell r="B695" t="str">
            <v>KAKO</v>
          </cell>
          <cell r="C695" t="str">
            <v>18</v>
          </cell>
          <cell r="D695">
            <v>1808</v>
          </cell>
          <cell r="E695" t="str">
            <v>Kab. Tulang Bawang</v>
          </cell>
          <cell r="F695" t="str">
            <v>ADHB</v>
          </cell>
          <cell r="G695">
            <v>5577642.3528476534</v>
          </cell>
          <cell r="H695">
            <v>10068535.459765693</v>
          </cell>
          <cell r="I695">
            <v>11081125.81981029</v>
          </cell>
          <cell r="J695">
            <v>12238671.908954781</v>
          </cell>
          <cell r="K695">
            <v>13423429.673278006</v>
          </cell>
          <cell r="L695">
            <v>13631492.301905906</v>
          </cell>
          <cell r="M695">
            <v>14336806.902895376</v>
          </cell>
        </row>
        <row r="696">
          <cell r="B696" t="str">
            <v>KAKO</v>
          </cell>
          <cell r="C696" t="str">
            <v>18</v>
          </cell>
          <cell r="D696">
            <v>1809</v>
          </cell>
          <cell r="E696" t="str">
            <v>Kab. Pesawaran</v>
          </cell>
          <cell r="F696" t="str">
            <v>ADHB</v>
          </cell>
          <cell r="G696">
            <v>4117552.0177788227</v>
          </cell>
          <cell r="H696">
            <v>7404644.129446608</v>
          </cell>
          <cell r="I696">
            <v>8046950.0863119578</v>
          </cell>
          <cell r="J696">
            <v>8659586.4663155749</v>
          </cell>
          <cell r="K696">
            <v>9349290.3297299128</v>
          </cell>
          <cell r="L696">
            <v>9325112.4978500232</v>
          </cell>
          <cell r="M696">
            <v>9780518.338144904</v>
          </cell>
        </row>
        <row r="697">
          <cell r="B697" t="str">
            <v>KAKO</v>
          </cell>
          <cell r="C697" t="str">
            <v>18</v>
          </cell>
          <cell r="D697">
            <v>1810</v>
          </cell>
          <cell r="E697" t="str">
            <v>Kab. Pringsewu</v>
          </cell>
          <cell r="F697" t="str">
            <v>ADHB</v>
          </cell>
          <cell r="G697">
            <v>3756293.2666642237</v>
          </cell>
          <cell r="H697">
            <v>7024774.0730722714</v>
          </cell>
          <cell r="I697">
            <v>7746371.7116390904</v>
          </cell>
          <cell r="J697">
            <v>8591386.1976169683</v>
          </cell>
          <cell r="K697">
            <v>9398648.4326681122</v>
          </cell>
          <cell r="L697">
            <v>9505364.2089497074</v>
          </cell>
          <cell r="M697">
            <v>9873426.7110129148</v>
          </cell>
        </row>
        <row r="698">
          <cell r="B698" t="str">
            <v>KAKO</v>
          </cell>
          <cell r="C698" t="str">
            <v>18</v>
          </cell>
          <cell r="D698">
            <v>1811</v>
          </cell>
          <cell r="E698" t="str">
            <v>Kab. Mesuji</v>
          </cell>
          <cell r="F698" t="str">
            <v>ADHB</v>
          </cell>
          <cell r="G698">
            <v>2625685.6979700895</v>
          </cell>
          <cell r="H698">
            <v>4661384.77926559</v>
          </cell>
          <cell r="I698">
            <v>5044051.8572327876</v>
          </cell>
          <cell r="J698">
            <v>5470811.7278960515</v>
          </cell>
          <cell r="K698">
            <v>5985056.6525638793</v>
          </cell>
          <cell r="L698">
            <v>6001822.4204636924</v>
          </cell>
          <cell r="M698">
            <v>6230031.3116851114</v>
          </cell>
        </row>
        <row r="699">
          <cell r="B699" t="str">
            <v>KAKO</v>
          </cell>
          <cell r="C699" t="str">
            <v>18</v>
          </cell>
          <cell r="D699">
            <v>1812</v>
          </cell>
          <cell r="E699" t="str">
            <v>Kab. Tulang Bawang Barat</v>
          </cell>
          <cell r="F699" t="str">
            <v>ADHB</v>
          </cell>
          <cell r="G699">
            <v>2970353.0168630788</v>
          </cell>
          <cell r="H699">
            <v>5772752.8126224214</v>
          </cell>
          <cell r="I699">
            <v>6231330.5472629694</v>
          </cell>
          <cell r="J699">
            <v>6839639.7999005979</v>
          </cell>
          <cell r="K699">
            <v>7542159.6669495059</v>
          </cell>
          <cell r="L699">
            <v>7596769.2434323877</v>
          </cell>
          <cell r="M699">
            <v>7962675.0025273273</v>
          </cell>
        </row>
        <row r="700">
          <cell r="B700" t="str">
            <v>KAKO</v>
          </cell>
          <cell r="C700" t="str">
            <v>18</v>
          </cell>
          <cell r="D700">
            <v>1813</v>
          </cell>
          <cell r="E700" t="str">
            <v>Kab. Pesisir Barat</v>
          </cell>
          <cell r="F700" t="str">
            <v>ADHB</v>
          </cell>
          <cell r="G700">
            <v>0</v>
          </cell>
          <cell r="H700">
            <v>2496798.9104984282</v>
          </cell>
          <cell r="I700">
            <v>2753860.6471003429</v>
          </cell>
          <cell r="J700">
            <v>3009358.7569901156</v>
          </cell>
          <cell r="K700">
            <v>3285048.9811789193</v>
          </cell>
          <cell r="L700">
            <v>3283829.075789928</v>
          </cell>
          <cell r="M700">
            <v>3373758.4507790315</v>
          </cell>
        </row>
        <row r="701">
          <cell r="B701" t="str">
            <v>KAKO</v>
          </cell>
          <cell r="C701" t="str">
            <v>18</v>
          </cell>
          <cell r="D701">
            <v>1871</v>
          </cell>
          <cell r="E701" t="str">
            <v>Kota Bandar Lampung</v>
          </cell>
          <cell r="F701" t="str">
            <v>ADHB</v>
          </cell>
          <cell r="G701">
            <v>13566753.99113589</v>
          </cell>
          <cell r="H701">
            <v>26897313.051564328</v>
          </cell>
          <cell r="I701">
            <v>29959361.117555168</v>
          </cell>
          <cell r="J701">
            <v>32870667.581231628</v>
          </cell>
          <cell r="K701">
            <v>35903293.421231627</v>
          </cell>
          <cell r="L701">
            <v>36128238.455603249</v>
          </cell>
          <cell r="M701">
            <v>37527623.741787285</v>
          </cell>
        </row>
        <row r="702">
          <cell r="B702" t="str">
            <v>KAKO</v>
          </cell>
          <cell r="C702" t="str">
            <v>18</v>
          </cell>
          <cell r="D702">
            <v>1872</v>
          </cell>
          <cell r="E702" t="str">
            <v>Kota Metro</v>
          </cell>
          <cell r="F702" t="str">
            <v>ADHB</v>
          </cell>
          <cell r="G702">
            <v>1769614.3456920672</v>
          </cell>
          <cell r="H702">
            <v>3587339.2602396556</v>
          </cell>
          <cell r="I702">
            <v>3959035.8818948707</v>
          </cell>
          <cell r="J702">
            <v>4253513.4462946067</v>
          </cell>
          <cell r="K702">
            <v>4562727.1540680425</v>
          </cell>
          <cell r="L702">
            <v>4555755.7436319795</v>
          </cell>
          <cell r="M702">
            <v>4824186.9394211425</v>
          </cell>
        </row>
        <row r="703">
          <cell r="B703" t="str">
            <v>PROV</v>
          </cell>
          <cell r="C703" t="str">
            <v>19</v>
          </cell>
          <cell r="D703">
            <v>1900</v>
          </cell>
          <cell r="E703" t="str">
            <v>Provinsi Bangka Belitung</v>
          </cell>
          <cell r="F703" t="str">
            <v>ADHB</v>
          </cell>
          <cell r="G703">
            <v>17984595.157968245</v>
          </cell>
          <cell r="H703">
            <v>36367008.681778558</v>
          </cell>
          <cell r="I703">
            <v>40307286.637898259</v>
          </cell>
          <cell r="J703">
            <v>44168089.232885554</v>
          </cell>
          <cell r="K703">
            <v>48175788.171242028</v>
          </cell>
          <cell r="L703">
            <v>48460161.669655465</v>
          </cell>
          <cell r="M703">
            <v>50204592.412461609</v>
          </cell>
        </row>
        <row r="704">
          <cell r="B704" t="str">
            <v>KAKO</v>
          </cell>
          <cell r="C704" t="str">
            <v>19</v>
          </cell>
          <cell r="D704">
            <v>1901</v>
          </cell>
          <cell r="E704" t="str">
            <v>Kab. Bangka</v>
          </cell>
          <cell r="F704" t="str">
            <v>ADHB</v>
          </cell>
          <cell r="G704">
            <v>3806240.4946418144</v>
          </cell>
          <cell r="H704">
            <v>7674464.4439658057</v>
          </cell>
          <cell r="I704">
            <v>8428565.6268547829</v>
          </cell>
          <cell r="J704">
            <v>9260282.5260733664</v>
          </cell>
          <cell r="K704">
            <v>10036375.175414635</v>
          </cell>
          <cell r="L704">
            <v>10042840.023485439</v>
          </cell>
          <cell r="M704">
            <v>10497231.941469882</v>
          </cell>
        </row>
        <row r="705">
          <cell r="B705" t="str">
            <v>KAKO</v>
          </cell>
          <cell r="C705" t="str">
            <v>19</v>
          </cell>
          <cell r="D705">
            <v>1902</v>
          </cell>
          <cell r="E705" t="str">
            <v>Kab. Belitung</v>
          </cell>
          <cell r="F705" t="str">
            <v>ADHB</v>
          </cell>
          <cell r="G705">
            <v>2129184.4807232162</v>
          </cell>
          <cell r="H705">
            <v>4375387.0116563141</v>
          </cell>
          <cell r="I705">
            <v>4947143.1070735445</v>
          </cell>
          <cell r="J705">
            <v>5477407.5023286492</v>
          </cell>
          <cell r="K705">
            <v>5993907.7363459878</v>
          </cell>
          <cell r="L705">
            <v>5984721.2015064768</v>
          </cell>
          <cell r="M705">
            <v>6261620.0962418616</v>
          </cell>
        </row>
        <row r="706">
          <cell r="B706" t="str">
            <v>KAKO</v>
          </cell>
          <cell r="C706" t="str">
            <v>19</v>
          </cell>
          <cell r="D706">
            <v>1903</v>
          </cell>
          <cell r="E706" t="str">
            <v>Kab. Bangka Barat</v>
          </cell>
          <cell r="F706" t="str">
            <v>ADHB</v>
          </cell>
          <cell r="G706">
            <v>2660852.6930877576</v>
          </cell>
          <cell r="H706">
            <v>5700690.0651569553</v>
          </cell>
          <cell r="I706">
            <v>6461162.2359991511</v>
          </cell>
          <cell r="J706">
            <v>7058832.6641335627</v>
          </cell>
          <cell r="K706">
            <v>7778170.0557075078</v>
          </cell>
          <cell r="L706">
            <v>7740756.3799999999</v>
          </cell>
          <cell r="M706">
            <v>7944614.1005863696</v>
          </cell>
        </row>
        <row r="707">
          <cell r="B707" t="str">
            <v>KAKO</v>
          </cell>
          <cell r="C707" t="str">
            <v>19</v>
          </cell>
          <cell r="D707">
            <v>1904</v>
          </cell>
          <cell r="E707" t="str">
            <v>Kab. Bangka Tengah</v>
          </cell>
          <cell r="F707" t="str">
            <v>ADHB</v>
          </cell>
          <cell r="G707">
            <v>2468718.114276927</v>
          </cell>
          <cell r="H707">
            <v>4942668.1273452342</v>
          </cell>
          <cell r="I707">
            <v>5504931.1958321845</v>
          </cell>
          <cell r="J707">
            <v>5987515.942587221</v>
          </cell>
          <cell r="K707">
            <v>6549903.5083976313</v>
          </cell>
          <cell r="L707">
            <v>6531470.8492866717</v>
          </cell>
          <cell r="M707">
            <v>6811175.6818124512</v>
          </cell>
        </row>
        <row r="708">
          <cell r="B708" t="str">
            <v>KAKO</v>
          </cell>
          <cell r="C708" t="str">
            <v>19</v>
          </cell>
          <cell r="D708">
            <v>1905</v>
          </cell>
          <cell r="E708" t="str">
            <v>Kab. Bangka Selatan</v>
          </cell>
          <cell r="F708" t="str">
            <v>ADHB</v>
          </cell>
          <cell r="G708">
            <v>2483789.3643173962</v>
          </cell>
          <cell r="H708">
            <v>4806728.9782939833</v>
          </cell>
          <cell r="I708">
            <v>5254598.976048029</v>
          </cell>
          <cell r="J708">
            <v>5731300.1733917091</v>
          </cell>
          <cell r="K708">
            <v>6207294.9078348968</v>
          </cell>
          <cell r="L708">
            <v>6226663.2671974627</v>
          </cell>
          <cell r="M708">
            <v>6415729.8093456216</v>
          </cell>
        </row>
        <row r="709">
          <cell r="B709" t="str">
            <v>KAKO</v>
          </cell>
          <cell r="C709" t="str">
            <v>19</v>
          </cell>
          <cell r="D709">
            <v>1906</v>
          </cell>
          <cell r="E709" t="str">
            <v>Kab. Belitung Timur</v>
          </cell>
          <cell r="F709" t="str">
            <v>ADHB</v>
          </cell>
          <cell r="G709">
            <v>1677561.6884257845</v>
          </cell>
          <cell r="H709">
            <v>3446419.6297632819</v>
          </cell>
          <cell r="I709">
            <v>3845520.0023886045</v>
          </cell>
          <cell r="J709">
            <v>4222358.28</v>
          </cell>
          <cell r="K709">
            <v>4670823.3100000005</v>
          </cell>
          <cell r="L709">
            <v>4674229.853920728</v>
          </cell>
          <cell r="M709">
            <v>4868032.414119767</v>
          </cell>
        </row>
        <row r="710">
          <cell r="B710" t="str">
            <v>KAKO</v>
          </cell>
          <cell r="C710" t="str">
            <v>19</v>
          </cell>
          <cell r="D710">
            <v>1971</v>
          </cell>
          <cell r="E710" t="str">
            <v>Kota Pangkal Pinang</v>
          </cell>
          <cell r="F710" t="str">
            <v>ADHB</v>
          </cell>
          <cell r="G710">
            <v>2758248.3224953515</v>
          </cell>
          <cell r="H710">
            <v>5311005.2680903003</v>
          </cell>
          <cell r="I710">
            <v>6003555.8587444052</v>
          </cell>
          <cell r="J710">
            <v>6593811.6757031595</v>
          </cell>
          <cell r="K710">
            <v>7320287.2145338971</v>
          </cell>
          <cell r="L710">
            <v>7283423.7924315948</v>
          </cell>
          <cell r="M710">
            <v>7569574.8542146739</v>
          </cell>
        </row>
        <row r="711">
          <cell r="B711" t="str">
            <v>PROV</v>
          </cell>
          <cell r="C711" t="str">
            <v>21</v>
          </cell>
          <cell r="D711">
            <v>2100</v>
          </cell>
          <cell r="E711" t="str">
            <v>Provinsi Kepulauan Riau</v>
          </cell>
          <cell r="F711" t="str">
            <v>ADHB</v>
          </cell>
          <cell r="G711">
            <v>41227435.609294206</v>
          </cell>
          <cell r="H711">
            <v>82862014.408325911</v>
          </cell>
          <cell r="I711">
            <v>92444110.409052432</v>
          </cell>
          <cell r="J711">
            <v>99260506.762826055</v>
          </cell>
          <cell r="K711">
            <v>106928431.17526162</v>
          </cell>
          <cell r="L711">
            <v>109034717.89093439</v>
          </cell>
          <cell r="M711">
            <v>112349416.44569187</v>
          </cell>
        </row>
        <row r="712">
          <cell r="B712" t="str">
            <v>KAKO</v>
          </cell>
          <cell r="C712" t="str">
            <v>21</v>
          </cell>
          <cell r="D712">
            <v>2101</v>
          </cell>
          <cell r="E712" t="str">
            <v>Kab. Karimun</v>
          </cell>
          <cell r="F712" t="str">
            <v>ADHB</v>
          </cell>
          <cell r="G712">
            <v>3228918.9559510183</v>
          </cell>
          <cell r="H712">
            <v>6261632.0326735955</v>
          </cell>
          <cell r="I712">
            <v>7057633.8331056004</v>
          </cell>
          <cell r="J712">
            <v>7827508.1423975509</v>
          </cell>
          <cell r="K712">
            <v>8511272.4157727305</v>
          </cell>
          <cell r="L712">
            <v>8636975.4198257476</v>
          </cell>
          <cell r="M712">
            <v>8938008.8925792072</v>
          </cell>
        </row>
        <row r="713">
          <cell r="B713" t="str">
            <v>KAKO</v>
          </cell>
          <cell r="C713" t="str">
            <v>21</v>
          </cell>
          <cell r="D713">
            <v>2102</v>
          </cell>
          <cell r="E713" t="str">
            <v>Kab. Bintan</v>
          </cell>
          <cell r="F713" t="str">
            <v>ADHB</v>
          </cell>
          <cell r="G713">
            <v>4408692.105289923</v>
          </cell>
          <cell r="H713">
            <v>7716373.9149025185</v>
          </cell>
          <cell r="I713">
            <v>8647360.1765757408</v>
          </cell>
          <cell r="J713">
            <v>9785440.6398429181</v>
          </cell>
          <cell r="K713">
            <v>10851387.427660951</v>
          </cell>
          <cell r="L713">
            <v>11001203.262171628</v>
          </cell>
          <cell r="M713">
            <v>11420147.894601675</v>
          </cell>
        </row>
        <row r="714">
          <cell r="B714" t="str">
            <v>KAKO</v>
          </cell>
          <cell r="C714" t="str">
            <v>21</v>
          </cell>
          <cell r="D714">
            <v>2103</v>
          </cell>
          <cell r="E714" t="str">
            <v>Kab. Natuna</v>
          </cell>
          <cell r="F714" t="str">
            <v>ADHB</v>
          </cell>
          <cell r="G714">
            <v>1525425.9286816884</v>
          </cell>
          <cell r="H714">
            <v>3181781.1751668467</v>
          </cell>
          <cell r="I714">
            <v>3513810.5721626296</v>
          </cell>
          <cell r="J714">
            <v>3743400.5432827557</v>
          </cell>
          <cell r="K714">
            <v>3939882.4651722736</v>
          </cell>
          <cell r="L714">
            <v>3976342.022243917</v>
          </cell>
          <cell r="M714">
            <v>4071542.7789184004</v>
          </cell>
        </row>
        <row r="715">
          <cell r="B715" t="str">
            <v>KAKO</v>
          </cell>
          <cell r="C715" t="str">
            <v>21</v>
          </cell>
          <cell r="D715">
            <v>2104</v>
          </cell>
          <cell r="E715" t="str">
            <v>Kab. Lingga</v>
          </cell>
          <cell r="F715" t="str">
            <v>ADHB</v>
          </cell>
          <cell r="G715">
            <v>1155197.3436264717</v>
          </cell>
          <cell r="H715">
            <v>2023272.9156372517</v>
          </cell>
          <cell r="I715">
            <v>2202124.9515677881</v>
          </cell>
          <cell r="J715">
            <v>2420018.124040999</v>
          </cell>
          <cell r="K715">
            <v>2617287.3746334449</v>
          </cell>
          <cell r="L715">
            <v>2646028.9715525825</v>
          </cell>
          <cell r="M715">
            <v>2700253.2597682797</v>
          </cell>
        </row>
        <row r="716">
          <cell r="B716" t="str">
            <v>KAKO</v>
          </cell>
          <cell r="C716" t="str">
            <v>21</v>
          </cell>
          <cell r="D716">
            <v>2105</v>
          </cell>
          <cell r="E716" t="str">
            <v>Kab. Kepulauan Anambas</v>
          </cell>
          <cell r="F716" t="str">
            <v>ADHB</v>
          </cell>
          <cell r="G716">
            <v>852846.05283677042</v>
          </cell>
          <cell r="H716">
            <v>1672131.2457257907</v>
          </cell>
          <cell r="I716">
            <v>1834408.2633587373</v>
          </cell>
          <cell r="J716">
            <v>1997908.4779131133</v>
          </cell>
          <cell r="K716">
            <v>2202820.82252524</v>
          </cell>
          <cell r="L716">
            <v>2258450.4056474357</v>
          </cell>
          <cell r="M716">
            <v>2358379.908586164</v>
          </cell>
        </row>
        <row r="717">
          <cell r="B717" t="str">
            <v>KAKO</v>
          </cell>
          <cell r="C717" t="str">
            <v>21</v>
          </cell>
          <cell r="D717">
            <v>2171</v>
          </cell>
          <cell r="E717" t="str">
            <v>Kota Batam</v>
          </cell>
          <cell r="F717" t="str">
            <v>ADHB</v>
          </cell>
          <cell r="G717">
            <v>24259377.347230285</v>
          </cell>
          <cell r="H717">
            <v>49881675.709898442</v>
          </cell>
          <cell r="I717">
            <v>55893628.224595219</v>
          </cell>
          <cell r="J717">
            <v>59917749.713985018</v>
          </cell>
          <cell r="K717">
            <v>64588504.562145725</v>
          </cell>
          <cell r="L717">
            <v>66011045.944911562</v>
          </cell>
          <cell r="M717">
            <v>68802520.663432956</v>
          </cell>
        </row>
        <row r="718">
          <cell r="B718" t="str">
            <v>KAKO</v>
          </cell>
          <cell r="C718" t="str">
            <v>21</v>
          </cell>
          <cell r="D718">
            <v>2172</v>
          </cell>
          <cell r="E718" t="str">
            <v>Kota Tanjung Pinang</v>
          </cell>
          <cell r="F718" t="str">
            <v>ADHB</v>
          </cell>
          <cell r="G718">
            <v>5796977.8756780494</v>
          </cell>
          <cell r="H718">
            <v>9818743.7010639813</v>
          </cell>
          <cell r="I718">
            <v>10615711.150714949</v>
          </cell>
          <cell r="J718">
            <v>11367992.332240747</v>
          </cell>
          <cell r="K718">
            <v>12019995.656813407</v>
          </cell>
          <cell r="L718">
            <v>12159873.675661508</v>
          </cell>
          <cell r="M718">
            <v>12551356.868954482</v>
          </cell>
        </row>
        <row r="719">
          <cell r="B719" t="str">
            <v>PROV</v>
          </cell>
          <cell r="C719" t="str">
            <v>31</v>
          </cell>
          <cell r="D719">
            <v>3100</v>
          </cell>
          <cell r="E719" t="str">
            <v>Provinsi DKI Jakarta</v>
          </cell>
          <cell r="F719" t="str">
            <v>ADHB</v>
          </cell>
          <cell r="G719">
            <v>637740455.49773908</v>
          </cell>
          <cell r="H719">
            <v>1313385627.1070035</v>
          </cell>
          <cell r="I719">
            <v>1437261814.8336785</v>
          </cell>
          <cell r="J719">
            <v>1571964454.6083939</v>
          </cell>
          <cell r="K719">
            <v>1720284077.5438607</v>
          </cell>
          <cell r="L719">
            <v>1722495501.6798401</v>
          </cell>
          <cell r="M719">
            <v>1808286845.5662181</v>
          </cell>
        </row>
        <row r="720">
          <cell r="B720" t="str">
            <v>KAKO</v>
          </cell>
          <cell r="C720" t="str">
            <v>31</v>
          </cell>
          <cell r="D720">
            <v>3101</v>
          </cell>
          <cell r="E720" t="str">
            <v>Kep. Seribu</v>
          </cell>
          <cell r="F720" t="str">
            <v>ADHB</v>
          </cell>
          <cell r="G720">
            <v>1002698.0746692827</v>
          </cell>
          <cell r="H720">
            <v>2076787.9356314132</v>
          </cell>
          <cell r="I720">
            <v>2271031.8245132254</v>
          </cell>
          <cell r="J720">
            <v>2483534.4230209407</v>
          </cell>
          <cell r="K720">
            <v>2715328.2180172587</v>
          </cell>
          <cell r="L720">
            <v>2742887.9397634291</v>
          </cell>
          <cell r="M720">
            <v>2871345.8163092029</v>
          </cell>
        </row>
        <row r="721">
          <cell r="B721" t="str">
            <v>KAKO</v>
          </cell>
          <cell r="C721" t="str">
            <v>31</v>
          </cell>
          <cell r="D721">
            <v>3171</v>
          </cell>
          <cell r="E721" t="str">
            <v>Jakarta Selatan</v>
          </cell>
          <cell r="F721" t="str">
            <v>ADHB</v>
          </cell>
          <cell r="G721">
            <v>150017903.25553617</v>
          </cell>
          <cell r="H721">
            <v>317015177.65838873</v>
          </cell>
          <cell r="I721">
            <v>347137001.30662686</v>
          </cell>
          <cell r="J721">
            <v>379762754.14164442</v>
          </cell>
          <cell r="K721">
            <v>415436678.75566894</v>
          </cell>
          <cell r="L721">
            <v>416834983.45660871</v>
          </cell>
          <cell r="M721">
            <v>437882597.65651804</v>
          </cell>
        </row>
        <row r="722">
          <cell r="B722" t="str">
            <v>KAKO</v>
          </cell>
          <cell r="C722" t="str">
            <v>31</v>
          </cell>
          <cell r="D722">
            <v>3172</v>
          </cell>
          <cell r="E722" t="str">
            <v>Jakarta Timur</v>
          </cell>
          <cell r="F722" t="str">
            <v>ADHB</v>
          </cell>
          <cell r="G722">
            <v>159984713.23215896</v>
          </cell>
          <cell r="H722">
            <v>318994819.48732114</v>
          </cell>
          <cell r="I722">
            <v>348626158.88616002</v>
          </cell>
          <cell r="J722">
            <v>381450639.82473391</v>
          </cell>
          <cell r="K722">
            <v>417554766.56258267</v>
          </cell>
          <cell r="L722">
            <v>418930920.3700577</v>
          </cell>
          <cell r="M722">
            <v>439851670.89353114</v>
          </cell>
        </row>
        <row r="723">
          <cell r="B723" t="str">
            <v>KAKO</v>
          </cell>
          <cell r="C723" t="str">
            <v>31</v>
          </cell>
          <cell r="D723">
            <v>3173</v>
          </cell>
          <cell r="E723" t="str">
            <v>Jakarta Pusat</v>
          </cell>
          <cell r="F723" t="str">
            <v>ADHB</v>
          </cell>
          <cell r="G723">
            <v>56718409.168179967</v>
          </cell>
          <cell r="H723">
            <v>122474923.94313502</v>
          </cell>
          <cell r="I723">
            <v>134196891.11805785</v>
          </cell>
          <cell r="J723">
            <v>146682991.46819904</v>
          </cell>
          <cell r="K723">
            <v>160967738.24755117</v>
          </cell>
          <cell r="L723">
            <v>161285048.92503098</v>
          </cell>
          <cell r="M723">
            <v>169776861.47290668</v>
          </cell>
        </row>
        <row r="724">
          <cell r="B724" t="str">
            <v>KAKO</v>
          </cell>
          <cell r="C724" t="str">
            <v>31</v>
          </cell>
          <cell r="D724">
            <v>3174</v>
          </cell>
          <cell r="E724" t="str">
            <v>Jakarta Barat</v>
          </cell>
          <cell r="F724" t="str">
            <v>ADHB</v>
          </cell>
          <cell r="G724">
            <v>156685837.99195775</v>
          </cell>
          <cell r="H724">
            <v>301575802.24051505</v>
          </cell>
          <cell r="I724">
            <v>329769934.53399342</v>
          </cell>
          <cell r="J724">
            <v>361740320.88049394</v>
          </cell>
          <cell r="K724">
            <v>395877990.06587219</v>
          </cell>
          <cell r="L724">
            <v>396004758.98604834</v>
          </cell>
          <cell r="M724">
            <v>415152955.42605627</v>
          </cell>
        </row>
        <row r="725">
          <cell r="B725" t="str">
            <v>KAKO</v>
          </cell>
          <cell r="C725" t="str">
            <v>31</v>
          </cell>
          <cell r="D725">
            <v>3175</v>
          </cell>
          <cell r="E725" t="str">
            <v>Jakarta Utara</v>
          </cell>
          <cell r="F725" t="str">
            <v>ADHB</v>
          </cell>
          <cell r="G725">
            <v>113330893.77523689</v>
          </cell>
          <cell r="H725">
            <v>239990000.04611415</v>
          </cell>
          <cell r="I725">
            <v>262015802.05429927</v>
          </cell>
          <cell r="J725">
            <v>286608065.54902488</v>
          </cell>
          <cell r="K725">
            <v>313231556.40172565</v>
          </cell>
          <cell r="L725">
            <v>315430712.95482469</v>
          </cell>
          <cell r="M725">
            <v>332193500.55367088</v>
          </cell>
        </row>
        <row r="726">
          <cell r="B726" t="str">
            <v>PROV</v>
          </cell>
          <cell r="C726" t="str">
            <v>32</v>
          </cell>
          <cell r="D726">
            <v>3200</v>
          </cell>
          <cell r="E726" t="str">
            <v>Provinsi Jawa Barat</v>
          </cell>
          <cell r="F726" t="str">
            <v>ADHB</v>
          </cell>
          <cell r="G726">
            <v>609626574.66571701</v>
          </cell>
          <cell r="H726">
            <v>1075522040.90395</v>
          </cell>
          <cell r="I726">
            <v>1169367387.389729</v>
          </cell>
          <cell r="J726">
            <v>1278278895.685694</v>
          </cell>
          <cell r="K726">
            <v>1387762269.9635386</v>
          </cell>
          <cell r="L726">
            <v>1378904384.4349792</v>
          </cell>
          <cell r="M726">
            <v>1424594079.360528</v>
          </cell>
        </row>
        <row r="727">
          <cell r="B727" t="str">
            <v>KAKO</v>
          </cell>
          <cell r="C727" t="str">
            <v>32</v>
          </cell>
          <cell r="D727">
            <v>3201</v>
          </cell>
          <cell r="E727" t="str">
            <v>Kab. Bogor</v>
          </cell>
          <cell r="F727" t="str">
            <v>ADHB</v>
          </cell>
          <cell r="G727">
            <v>66555331.418706641</v>
          </cell>
          <cell r="H727">
            <v>128616321.9737111</v>
          </cell>
          <cell r="I727">
            <v>140026327.24529755</v>
          </cell>
          <cell r="J727">
            <v>150290239.28273752</v>
          </cell>
          <cell r="K727">
            <v>162520747.80182886</v>
          </cell>
          <cell r="L727">
            <v>158114064.34491354</v>
          </cell>
          <cell r="M727">
            <v>162606137.58459625</v>
          </cell>
        </row>
        <row r="728">
          <cell r="B728" t="str">
            <v>KAKO</v>
          </cell>
          <cell r="C728" t="str">
            <v>32</v>
          </cell>
          <cell r="D728">
            <v>3202</v>
          </cell>
          <cell r="E728" t="str">
            <v>Kab. Sukabumi</v>
          </cell>
          <cell r="F728" t="str">
            <v>ADHB</v>
          </cell>
          <cell r="G728">
            <v>20081114.321260002</v>
          </cell>
          <cell r="H728">
            <v>33677053.922382496</v>
          </cell>
          <cell r="I728">
            <v>36798941.327217571</v>
          </cell>
          <cell r="J728">
            <v>40096230.644184843</v>
          </cell>
          <cell r="K728">
            <v>43713671.616190076</v>
          </cell>
          <cell r="L728">
            <v>43796961.282206386</v>
          </cell>
          <cell r="M728">
            <v>45358288.381398872</v>
          </cell>
        </row>
        <row r="729">
          <cell r="B729" t="str">
            <v>KAKO</v>
          </cell>
          <cell r="C729" t="str">
            <v>32</v>
          </cell>
          <cell r="D729">
            <v>3203</v>
          </cell>
          <cell r="E729" t="str">
            <v>Kab. Cianjur</v>
          </cell>
          <cell r="F729" t="str">
            <v>ADHB</v>
          </cell>
          <cell r="G729">
            <v>17398259.159273699</v>
          </cell>
          <cell r="H729">
            <v>29445549.811263401</v>
          </cell>
          <cell r="I729">
            <v>31607518.920230843</v>
          </cell>
          <cell r="J729">
            <v>33280740.790590357</v>
          </cell>
          <cell r="K729">
            <v>36111187.893961377</v>
          </cell>
          <cell r="L729">
            <v>36226777.000355244</v>
          </cell>
          <cell r="M729">
            <v>37476108.617206484</v>
          </cell>
        </row>
        <row r="730">
          <cell r="B730" t="str">
            <v>KAKO</v>
          </cell>
          <cell r="C730" t="str">
            <v>32</v>
          </cell>
          <cell r="D730">
            <v>3204</v>
          </cell>
          <cell r="E730" t="str">
            <v>Kab. Bandung</v>
          </cell>
          <cell r="F730" t="str">
            <v>ADHB</v>
          </cell>
          <cell r="G730">
            <v>41697608.759682</v>
          </cell>
          <cell r="H730">
            <v>75202217.465383694</v>
          </cell>
          <cell r="I730">
            <v>82727013.802038431</v>
          </cell>
          <cell r="J730">
            <v>90622265.554595172</v>
          </cell>
          <cell r="K730">
            <v>98383391.114780664</v>
          </cell>
          <cell r="L730">
            <v>99719667.085527003</v>
          </cell>
          <cell r="M730">
            <v>102482056.22798978</v>
          </cell>
        </row>
        <row r="731">
          <cell r="B731" t="str">
            <v>KAKO</v>
          </cell>
          <cell r="C731" t="str">
            <v>32</v>
          </cell>
          <cell r="D731">
            <v>3205</v>
          </cell>
          <cell r="E731" t="str">
            <v>Kab. Garut</v>
          </cell>
          <cell r="F731" t="str">
            <v>ADHB</v>
          </cell>
          <cell r="G731">
            <v>20439530.361028101</v>
          </cell>
          <cell r="H731">
            <v>35836065.870964602</v>
          </cell>
          <cell r="I731">
            <v>38625486.34605632</v>
          </cell>
          <cell r="J731">
            <v>42329092.543538034</v>
          </cell>
          <cell r="K731">
            <v>46131670.085547164</v>
          </cell>
          <cell r="L731">
            <v>46572852.845523909</v>
          </cell>
          <cell r="M731">
            <v>48134851.672914959</v>
          </cell>
        </row>
        <row r="732">
          <cell r="B732" t="str">
            <v>KAKO</v>
          </cell>
          <cell r="C732" t="str">
            <v>32</v>
          </cell>
          <cell r="D732">
            <v>3206</v>
          </cell>
          <cell r="E732" t="str">
            <v>Kab. Tasikmalaya</v>
          </cell>
          <cell r="F732" t="str">
            <v>ADHB</v>
          </cell>
          <cell r="G732">
            <v>14605620.0554306</v>
          </cell>
          <cell r="H732">
            <v>24719245.498744398</v>
          </cell>
          <cell r="I732">
            <v>26686620.613916762</v>
          </cell>
          <cell r="J732">
            <v>29012407.513651818</v>
          </cell>
          <cell r="K732">
            <v>31283726.55098746</v>
          </cell>
          <cell r="L732">
            <v>31578074.230932854</v>
          </cell>
          <cell r="M732">
            <v>32873790.229157276</v>
          </cell>
        </row>
        <row r="733">
          <cell r="B733" t="str">
            <v>KAKO</v>
          </cell>
          <cell r="C733" t="str">
            <v>32</v>
          </cell>
          <cell r="D733">
            <v>3207</v>
          </cell>
          <cell r="E733" t="str">
            <v>Kab. Ciamis</v>
          </cell>
          <cell r="F733" t="str">
            <v>ADHB</v>
          </cell>
          <cell r="G733">
            <v>9988565.3398001697</v>
          </cell>
          <cell r="H733">
            <v>17078939.109060999</v>
          </cell>
          <cell r="I733">
            <v>18530503.162851319</v>
          </cell>
          <cell r="J733">
            <v>20249330.718058698</v>
          </cell>
          <cell r="K733">
            <v>21762255.360830616</v>
          </cell>
          <cell r="L733">
            <v>22062545.24741181</v>
          </cell>
          <cell r="M733">
            <v>22841475.137461118</v>
          </cell>
        </row>
        <row r="734">
          <cell r="B734" t="str">
            <v>KAKO</v>
          </cell>
          <cell r="C734" t="str">
            <v>32</v>
          </cell>
          <cell r="D734">
            <v>3208</v>
          </cell>
          <cell r="E734" t="str">
            <v>Kab. Kuningan</v>
          </cell>
          <cell r="F734" t="str">
            <v>ADHB</v>
          </cell>
          <cell r="G734">
            <v>9318768.8812868595</v>
          </cell>
          <cell r="H734">
            <v>16653971.175398201</v>
          </cell>
          <cell r="I734">
            <v>18004717.32275971</v>
          </cell>
          <cell r="J734">
            <v>19450502.029712059</v>
          </cell>
          <cell r="K734">
            <v>20935784.132992044</v>
          </cell>
          <cell r="L734">
            <v>21054337.589677919</v>
          </cell>
          <cell r="M734">
            <v>22027659.008183144</v>
          </cell>
        </row>
        <row r="735">
          <cell r="B735" t="str">
            <v>KAKO</v>
          </cell>
          <cell r="C735" t="str">
            <v>32</v>
          </cell>
          <cell r="D735">
            <v>3209</v>
          </cell>
          <cell r="E735" t="str">
            <v>Kab. Cirebon</v>
          </cell>
          <cell r="F735" t="str">
            <v>ADHB</v>
          </cell>
          <cell r="G735">
            <v>19815567.770472601</v>
          </cell>
          <cell r="H735">
            <v>34908073.2786723</v>
          </cell>
          <cell r="I735">
            <v>37379002.94802653</v>
          </cell>
          <cell r="J735">
            <v>40678837.304443337</v>
          </cell>
          <cell r="K735">
            <v>44174885.098569147</v>
          </cell>
          <cell r="L735">
            <v>44189185.055958107</v>
          </cell>
          <cell r="M735">
            <v>46548042.899999999</v>
          </cell>
        </row>
        <row r="736">
          <cell r="B736" t="str">
            <v>KAKO</v>
          </cell>
          <cell r="C736" t="str">
            <v>32</v>
          </cell>
          <cell r="D736">
            <v>3210</v>
          </cell>
          <cell r="E736" t="str">
            <v>Kab. Majalengka</v>
          </cell>
          <cell r="F736" t="str">
            <v>ADHB</v>
          </cell>
          <cell r="G736">
            <v>10687577.4878262</v>
          </cell>
          <cell r="H736">
            <v>18110120.0891224</v>
          </cell>
          <cell r="I736">
            <v>19461108.974274859</v>
          </cell>
          <cell r="J736">
            <v>21316661.300840948</v>
          </cell>
          <cell r="K736">
            <v>23152518.71066875</v>
          </cell>
          <cell r="L736">
            <v>23135001.198611021</v>
          </cell>
          <cell r="M736">
            <v>23894346.594658185</v>
          </cell>
        </row>
        <row r="737">
          <cell r="B737" t="str">
            <v>KAKO</v>
          </cell>
          <cell r="C737" t="str">
            <v>32</v>
          </cell>
          <cell r="D737">
            <v>3211</v>
          </cell>
          <cell r="E737" t="str">
            <v>Kab. Sumedang</v>
          </cell>
          <cell r="F737" t="str">
            <v>ADHB</v>
          </cell>
          <cell r="G737">
            <v>10645998.5120667</v>
          </cell>
          <cell r="H737">
            <v>19353587.018032599</v>
          </cell>
          <cell r="I737">
            <v>21000514.210660055</v>
          </cell>
          <cell r="J737">
            <v>22694772.590095621</v>
          </cell>
          <cell r="K737">
            <v>24367849.201187626</v>
          </cell>
          <cell r="L737">
            <v>24372637.935337316</v>
          </cell>
          <cell r="M737">
            <v>25187624.277483992</v>
          </cell>
        </row>
        <row r="738">
          <cell r="B738" t="str">
            <v>KAKO</v>
          </cell>
          <cell r="C738" t="str">
            <v>32</v>
          </cell>
          <cell r="D738">
            <v>3212</v>
          </cell>
          <cell r="E738" t="str">
            <v>Kab. Indramayu</v>
          </cell>
          <cell r="F738" t="str">
            <v>ADHB</v>
          </cell>
          <cell r="G738">
            <v>15584631.969662501</v>
          </cell>
          <cell r="H738">
            <v>27650270.106500998</v>
          </cell>
          <cell r="I738">
            <v>29537334.400560468</v>
          </cell>
          <cell r="J738">
            <v>31868843.634548411</v>
          </cell>
          <cell r="K738">
            <v>34512062.494082674</v>
          </cell>
          <cell r="L738">
            <v>34608234.439149447</v>
          </cell>
          <cell r="M738">
            <v>35696859.853220522</v>
          </cell>
        </row>
        <row r="739">
          <cell r="B739" t="str">
            <v>KAKO</v>
          </cell>
          <cell r="C739" t="str">
            <v>32</v>
          </cell>
          <cell r="D739">
            <v>3213</v>
          </cell>
          <cell r="E739" t="str">
            <v>Kab. Subang</v>
          </cell>
          <cell r="F739" t="str">
            <v>ADHB</v>
          </cell>
          <cell r="G739">
            <v>14223579.127208199</v>
          </cell>
          <cell r="H739">
            <v>24159420.569030698</v>
          </cell>
          <cell r="I739">
            <v>26139898.482558988</v>
          </cell>
          <cell r="J739">
            <v>28230036.015484318</v>
          </cell>
          <cell r="K739">
            <v>30020851.544326928</v>
          </cell>
          <cell r="L739">
            <v>29571802.752754532</v>
          </cell>
          <cell r="M739">
            <v>30470839.004609041</v>
          </cell>
        </row>
        <row r="740">
          <cell r="B740" t="str">
            <v>KAKO</v>
          </cell>
          <cell r="C740" t="str">
            <v>32</v>
          </cell>
          <cell r="D740">
            <v>3214</v>
          </cell>
          <cell r="E740" t="str">
            <v>Kab. Purwakarta</v>
          </cell>
          <cell r="F740" t="str">
            <v>ADHB</v>
          </cell>
          <cell r="G740">
            <v>16757511.023448501</v>
          </cell>
          <cell r="H740">
            <v>29026400.553138301</v>
          </cell>
          <cell r="I740">
            <v>31224987.720215838</v>
          </cell>
          <cell r="J740">
            <v>33593299.818849117</v>
          </cell>
          <cell r="K740">
            <v>35716344.394460104</v>
          </cell>
          <cell r="L740">
            <v>35289460.365673259</v>
          </cell>
          <cell r="M740">
            <v>36424954.747619428</v>
          </cell>
        </row>
        <row r="741">
          <cell r="B741" t="str">
            <v>KAKO</v>
          </cell>
          <cell r="C741" t="str">
            <v>32</v>
          </cell>
          <cell r="D741">
            <v>3215</v>
          </cell>
          <cell r="E741" t="str">
            <v>Kab. Karawang</v>
          </cell>
          <cell r="F741" t="str">
            <v>ADHB</v>
          </cell>
          <cell r="G741">
            <v>38829873.426394597</v>
          </cell>
          <cell r="H741">
            <v>69192864.018025905</v>
          </cell>
          <cell r="I741">
            <v>75341631.309578732</v>
          </cell>
          <cell r="J741">
            <v>82235504.443545163</v>
          </cell>
          <cell r="K741">
            <v>89338105.450981319</v>
          </cell>
          <cell r="L741">
            <v>88952253.963883132</v>
          </cell>
          <cell r="M741">
            <v>93186358.383965582</v>
          </cell>
        </row>
        <row r="742">
          <cell r="B742" t="str">
            <v>KAKO</v>
          </cell>
          <cell r="C742" t="str">
            <v>32</v>
          </cell>
          <cell r="D742">
            <v>3216</v>
          </cell>
          <cell r="E742" t="str">
            <v>Kab. Bekasi</v>
          </cell>
          <cell r="F742" t="str">
            <v>ADHB</v>
          </cell>
          <cell r="G742">
            <v>57999512.395807996</v>
          </cell>
          <cell r="H742">
            <v>100747468.98333301</v>
          </cell>
          <cell r="I742">
            <v>108694193.41993676</v>
          </cell>
          <cell r="J742">
            <v>117993535.22235927</v>
          </cell>
          <cell r="K742">
            <v>126730861.50674038</v>
          </cell>
          <cell r="L742">
            <v>126262021.70540547</v>
          </cell>
          <cell r="M742">
            <v>133865887.35145238</v>
          </cell>
        </row>
        <row r="743">
          <cell r="B743" t="str">
            <v>KAKO</v>
          </cell>
          <cell r="C743" t="str">
            <v>32</v>
          </cell>
          <cell r="D743">
            <v>3217</v>
          </cell>
          <cell r="E743" t="str">
            <v>Kab. Bandung Barat</v>
          </cell>
          <cell r="F743" t="str">
            <v>ADHB</v>
          </cell>
          <cell r="G743">
            <v>13243012.853597701</v>
          </cell>
          <cell r="H743">
            <v>24393787.870807901</v>
          </cell>
          <cell r="I743">
            <v>26310323.017436035</v>
          </cell>
          <cell r="J743">
            <v>28655217.693800181</v>
          </cell>
          <cell r="K743">
            <v>31000866.168706018</v>
          </cell>
          <cell r="L743">
            <v>31225971.865044869</v>
          </cell>
          <cell r="M743">
            <v>32226918.48043165</v>
          </cell>
        </row>
        <row r="744">
          <cell r="B744" t="str">
            <v>KAKO</v>
          </cell>
          <cell r="C744" t="str">
            <v>32</v>
          </cell>
          <cell r="D744">
            <v>3218</v>
          </cell>
          <cell r="E744" t="str">
            <v>Kab. Pangandaran</v>
          </cell>
          <cell r="F744" t="str">
            <v>ADHB</v>
          </cell>
          <cell r="G744">
            <v>3012356.6688116598</v>
          </cell>
          <cell r="H744">
            <v>5108305.4469464002</v>
          </cell>
          <cell r="I744">
            <v>5544871.9159134515</v>
          </cell>
          <cell r="J744">
            <v>6028739.0383880585</v>
          </cell>
          <cell r="K744">
            <v>6500445.9365380807</v>
          </cell>
          <cell r="L744">
            <v>6568047.8006431293</v>
          </cell>
          <cell r="M744">
            <v>6799811.2797411457</v>
          </cell>
        </row>
        <row r="745">
          <cell r="B745" t="str">
            <v>KAKO</v>
          </cell>
          <cell r="C745" t="str">
            <v>32</v>
          </cell>
          <cell r="D745">
            <v>3271</v>
          </cell>
          <cell r="E745" t="str">
            <v>Kota Bogor</v>
          </cell>
          <cell r="F745" t="str">
            <v>ADHB</v>
          </cell>
          <cell r="G745">
            <v>18355358.845174499</v>
          </cell>
          <cell r="H745">
            <v>34007707.023497902</v>
          </cell>
          <cell r="I745">
            <v>37701507.667740494</v>
          </cell>
          <cell r="J745">
            <v>41906358.409999996</v>
          </cell>
          <cell r="K745">
            <v>45582471.860000007</v>
          </cell>
          <cell r="L745">
            <v>45013833.612953</v>
          </cell>
          <cell r="M745">
            <v>47278104.666829564</v>
          </cell>
        </row>
        <row r="746">
          <cell r="B746" t="str">
            <v>KAKO</v>
          </cell>
          <cell r="C746" t="str">
            <v>32</v>
          </cell>
          <cell r="D746">
            <v>3272</v>
          </cell>
          <cell r="E746" t="str">
            <v>Kota Sukabumi</v>
          </cell>
          <cell r="F746" t="str">
            <v>ADHB</v>
          </cell>
          <cell r="G746">
            <v>4298688.8632811103</v>
          </cell>
          <cell r="H746">
            <v>7554097.8159286296</v>
          </cell>
          <cell r="I746">
            <v>8237532.78945613</v>
          </cell>
          <cell r="J746">
            <v>9046181.7808509097</v>
          </cell>
          <cell r="K746">
            <v>9854712.0195166208</v>
          </cell>
          <cell r="L746">
            <v>9860163.1481176391</v>
          </cell>
          <cell r="M746">
            <v>10421219.175392136</v>
          </cell>
        </row>
        <row r="747">
          <cell r="B747" t="str">
            <v>KAKO</v>
          </cell>
          <cell r="C747" t="str">
            <v>32</v>
          </cell>
          <cell r="D747">
            <v>3273</v>
          </cell>
          <cell r="E747" t="str">
            <v>Kota Bandung</v>
          </cell>
          <cell r="F747" t="str">
            <v>ADHB</v>
          </cell>
          <cell r="G747">
            <v>67786547.917040706</v>
          </cell>
          <cell r="H747">
            <v>127374241.363987</v>
          </cell>
          <cell r="I747">
            <v>141574747.23308992</v>
          </cell>
          <cell r="J747">
            <v>155569484.21120963</v>
          </cell>
          <cell r="K747">
            <v>170070251.93457654</v>
          </cell>
          <cell r="L747">
            <v>170404810.75171793</v>
          </cell>
          <cell r="M747">
            <v>175952717.10906348</v>
          </cell>
        </row>
        <row r="748">
          <cell r="B748" t="str">
            <v>KAKO</v>
          </cell>
          <cell r="C748" t="str">
            <v>32</v>
          </cell>
          <cell r="D748">
            <v>3274</v>
          </cell>
          <cell r="E748" t="str">
            <v>Kota Cirebon</v>
          </cell>
          <cell r="F748" t="str">
            <v>ADHB</v>
          </cell>
          <cell r="G748">
            <v>5457195.9337319396</v>
          </cell>
          <cell r="H748">
            <v>9451643.0875850804</v>
          </cell>
          <cell r="I748">
            <v>10727393.545941679</v>
          </cell>
          <cell r="J748">
            <v>11916601.549409451</v>
          </cell>
          <cell r="K748">
            <v>13038962.882643769</v>
          </cell>
          <cell r="L748">
            <v>13071718.030716961</v>
          </cell>
          <cell r="M748">
            <v>13669677.478586331</v>
          </cell>
        </row>
        <row r="749">
          <cell r="B749" t="str">
            <v>KAKO</v>
          </cell>
          <cell r="C749" t="str">
            <v>32</v>
          </cell>
          <cell r="D749">
            <v>3275</v>
          </cell>
          <cell r="E749" t="str">
            <v>Kota Bekasi</v>
          </cell>
          <cell r="F749" t="str">
            <v>ADHB</v>
          </cell>
          <cell r="G749">
            <v>53351236.11485</v>
          </cell>
          <cell r="H749">
            <v>89090943.965959802</v>
          </cell>
          <cell r="I749">
            <v>95332875.97003296</v>
          </cell>
          <cell r="J749">
            <v>103121624.93130171</v>
          </cell>
          <cell r="K749">
            <v>110686272.4765951</v>
          </cell>
          <cell r="L749">
            <v>109145581.1041479</v>
          </cell>
          <cell r="M749">
            <v>113019129.87088062</v>
          </cell>
        </row>
        <row r="750">
          <cell r="B750" t="str">
            <v>KAKO</v>
          </cell>
          <cell r="C750" t="str">
            <v>32</v>
          </cell>
          <cell r="D750">
            <v>3276</v>
          </cell>
          <cell r="E750" t="str">
            <v>Kota Depok</v>
          </cell>
          <cell r="F750" t="str">
            <v>ADHB</v>
          </cell>
          <cell r="G750">
            <v>39643725.658295602</v>
          </cell>
          <cell r="H750">
            <v>67440123.595556706</v>
          </cell>
          <cell r="I750">
            <v>74880460.78080675</v>
          </cell>
          <cell r="J750">
            <v>81801438.665327609</v>
          </cell>
          <cell r="K750">
            <v>88139375.354336634</v>
          </cell>
          <cell r="L750">
            <v>88960304.675305814</v>
          </cell>
          <cell r="M750">
            <v>93536103.131635398</v>
          </cell>
        </row>
        <row r="751">
          <cell r="B751" t="str">
            <v>KAKO</v>
          </cell>
          <cell r="C751" t="str">
            <v>32</v>
          </cell>
          <cell r="D751">
            <v>3277</v>
          </cell>
          <cell r="E751" t="str">
            <v>Kota Cimahi</v>
          </cell>
          <cell r="F751" t="str">
            <v>ADHB</v>
          </cell>
          <cell r="G751">
            <v>11120867.6965695</v>
          </cell>
          <cell r="H751">
            <v>18735560.276085801</v>
          </cell>
          <cell r="I751">
            <v>20276012.954154387</v>
          </cell>
          <cell r="J751">
            <v>21918077.671017926</v>
          </cell>
          <cell r="K751">
            <v>23455648.839801587</v>
          </cell>
          <cell r="L751">
            <v>23316589.803860933</v>
          </cell>
          <cell r="M751">
            <v>23996231.73527842</v>
          </cell>
        </row>
        <row r="752">
          <cell r="B752" t="str">
            <v>KAKO</v>
          </cell>
          <cell r="C752" t="str">
            <v>32</v>
          </cell>
          <cell r="D752">
            <v>3278</v>
          </cell>
          <cell r="E752" t="str">
            <v>Kota Tasikmalaya</v>
          </cell>
          <cell r="F752" t="str">
            <v>ADHB</v>
          </cell>
          <cell r="G752">
            <v>6914093.3603475597</v>
          </cell>
          <cell r="H752">
            <v>12330743.201337701</v>
          </cell>
          <cell r="I752">
            <v>13354043.691350749</v>
          </cell>
          <cell r="J752">
            <v>14502893.87730773</v>
          </cell>
          <cell r="K752">
            <v>15710370.695329882</v>
          </cell>
          <cell r="L752">
            <v>15559840.043642469</v>
          </cell>
          <cell r="M752">
            <v>15915399.76471005</v>
          </cell>
        </row>
        <row r="753">
          <cell r="B753" t="str">
            <v>KAKO</v>
          </cell>
          <cell r="C753" t="str">
            <v>32</v>
          </cell>
          <cell r="D753">
            <v>3279</v>
          </cell>
          <cell r="E753" t="str">
            <v>Kota Banjar</v>
          </cell>
          <cell r="F753" t="str">
            <v>ADHB</v>
          </cell>
          <cell r="G753">
            <v>1814441.6089014099</v>
          </cell>
          <cell r="H753">
            <v>3128512.3401800501</v>
          </cell>
          <cell r="I753">
            <v>3344493.48986468</v>
          </cell>
          <cell r="J753">
            <v>3569570.2047858578</v>
          </cell>
          <cell r="K753">
            <v>3794250.5109549593</v>
          </cell>
          <cell r="L753">
            <v>3813450.0250956919</v>
          </cell>
          <cell r="M753">
            <v>3924453.0882434379</v>
          </cell>
        </row>
        <row r="754">
          <cell r="B754" t="str">
            <v>PROV</v>
          </cell>
          <cell r="C754" t="str">
            <v>33</v>
          </cell>
          <cell r="D754">
            <v>3300</v>
          </cell>
          <cell r="E754" t="str">
            <v>Provinsi Jawa Tengah</v>
          </cell>
          <cell r="F754" t="str">
            <v>ADHB</v>
          </cell>
          <cell r="G754">
            <v>389637550.12215233</v>
          </cell>
          <cell r="H754">
            <v>660988585.60105753</v>
          </cell>
          <cell r="I754">
            <v>711586510.45157003</v>
          </cell>
          <cell r="J754">
            <v>764808380.1400001</v>
          </cell>
          <cell r="K754">
            <v>821948116.88999999</v>
          </cell>
          <cell r="L754">
            <v>822095502.18000007</v>
          </cell>
          <cell r="M754">
            <v>854472692.81000006</v>
          </cell>
        </row>
        <row r="755">
          <cell r="B755" t="str">
            <v>KAKO</v>
          </cell>
          <cell r="C755" t="str">
            <v>33</v>
          </cell>
          <cell r="D755">
            <v>3301</v>
          </cell>
          <cell r="E755" t="str">
            <v>Kab. Cilacap</v>
          </cell>
          <cell r="F755" t="str">
            <v>ADHB</v>
          </cell>
          <cell r="G755">
            <v>23687805.282644439</v>
          </cell>
          <cell r="H755">
            <v>36776934.830000006</v>
          </cell>
          <cell r="I755">
            <v>39572388.549999997</v>
          </cell>
          <cell r="J755">
            <v>42157156.772908993</v>
          </cell>
          <cell r="K755">
            <v>44837412.806585565</v>
          </cell>
          <cell r="L755">
            <v>45025977.207780004</v>
          </cell>
          <cell r="M755">
            <v>46425107.69525025</v>
          </cell>
        </row>
        <row r="756">
          <cell r="B756" t="str">
            <v>KAKO</v>
          </cell>
          <cell r="C756" t="str">
            <v>33</v>
          </cell>
          <cell r="D756">
            <v>3302</v>
          </cell>
          <cell r="E756" t="str">
            <v>Kab. Banyumas</v>
          </cell>
          <cell r="F756" t="str">
            <v>ADHB</v>
          </cell>
          <cell r="G756">
            <v>19937321.66552313</v>
          </cell>
          <cell r="H756">
            <v>29614793.709999997</v>
          </cell>
          <cell r="I756">
            <v>31656212.509999998</v>
          </cell>
          <cell r="J756">
            <v>33759970.869999997</v>
          </cell>
          <cell r="K756">
            <v>35995248.549999997</v>
          </cell>
          <cell r="L756">
            <v>35870466.207846075</v>
          </cell>
          <cell r="M756">
            <v>36759828.402945727</v>
          </cell>
        </row>
        <row r="757">
          <cell r="B757" t="str">
            <v>KAKO</v>
          </cell>
          <cell r="C757" t="str">
            <v>33</v>
          </cell>
          <cell r="D757">
            <v>3303</v>
          </cell>
          <cell r="E757" t="str">
            <v>Kab. Purbalingga</v>
          </cell>
          <cell r="F757" t="str">
            <v>ADHB</v>
          </cell>
          <cell r="G757">
            <v>8531881.9435982946</v>
          </cell>
          <cell r="H757">
            <v>14415264.529999999</v>
          </cell>
          <cell r="I757">
            <v>15493642.630000001</v>
          </cell>
          <cell r="J757">
            <v>16662514.199999999</v>
          </cell>
          <cell r="K757">
            <v>17894283.300000001</v>
          </cell>
          <cell r="L757">
            <v>17828879.163175929</v>
          </cell>
          <cell r="M757">
            <v>18530022.215999998</v>
          </cell>
        </row>
        <row r="758">
          <cell r="B758" t="str">
            <v>KAKO</v>
          </cell>
          <cell r="C758" t="str">
            <v>33</v>
          </cell>
          <cell r="D758">
            <v>3304</v>
          </cell>
          <cell r="E758" t="str">
            <v>Kab. Banjarnegara</v>
          </cell>
          <cell r="F758" t="str">
            <v>ADHB</v>
          </cell>
          <cell r="G758">
            <v>7424135.6400969774</v>
          </cell>
          <cell r="H758">
            <v>13137717.400000002</v>
          </cell>
          <cell r="I758">
            <v>14217750.199999997</v>
          </cell>
          <cell r="J758">
            <v>15308941.279999999</v>
          </cell>
          <cell r="K758">
            <v>16507202.159999998</v>
          </cell>
          <cell r="L758">
            <v>16648148.48</v>
          </cell>
          <cell r="M758">
            <v>17361475.16</v>
          </cell>
        </row>
        <row r="759">
          <cell r="B759" t="str">
            <v>KAKO</v>
          </cell>
          <cell r="C759" t="str">
            <v>33</v>
          </cell>
          <cell r="D759">
            <v>3305</v>
          </cell>
          <cell r="E759" t="str">
            <v>Kab. Kebumen</v>
          </cell>
          <cell r="F759" t="str">
            <v>ADHB</v>
          </cell>
          <cell r="G759">
            <v>10520440.190173943</v>
          </cell>
          <cell r="H759">
            <v>16914965.629999999</v>
          </cell>
          <cell r="I759">
            <v>18066037.670000002</v>
          </cell>
          <cell r="J759">
            <v>19148858.34</v>
          </cell>
          <cell r="K759">
            <v>20562971.580000002</v>
          </cell>
          <cell r="L759">
            <v>20715265.57</v>
          </cell>
          <cell r="M759">
            <v>21538268.669999998</v>
          </cell>
        </row>
        <row r="760">
          <cell r="B760" t="str">
            <v>KAKO</v>
          </cell>
          <cell r="C760" t="str">
            <v>33</v>
          </cell>
          <cell r="D760">
            <v>3306</v>
          </cell>
          <cell r="E760" t="str">
            <v>Kab. Purworejo</v>
          </cell>
          <cell r="F760" t="str">
            <v>ADHB</v>
          </cell>
          <cell r="G760">
            <v>7252040.0368696302</v>
          </cell>
          <cell r="H760">
            <v>11815487.409999998</v>
          </cell>
          <cell r="I760">
            <v>12674170.789999999</v>
          </cell>
          <cell r="J760">
            <v>13603939.800000001</v>
          </cell>
          <cell r="K760">
            <v>14615036.629999999</v>
          </cell>
          <cell r="L760">
            <v>14602694.180000002</v>
          </cell>
          <cell r="M760">
            <v>15155517.42799459</v>
          </cell>
        </row>
        <row r="761">
          <cell r="B761" t="str">
            <v>KAKO</v>
          </cell>
          <cell r="C761" t="str">
            <v>33</v>
          </cell>
          <cell r="D761">
            <v>3307</v>
          </cell>
          <cell r="E761" t="str">
            <v>Kab. Wonosobo</v>
          </cell>
          <cell r="F761" t="str">
            <v>ADHB</v>
          </cell>
          <cell r="G761">
            <v>7255271.9103475967</v>
          </cell>
          <cell r="H761">
            <v>11845175.259999998</v>
          </cell>
          <cell r="I761">
            <v>12631919.24</v>
          </cell>
          <cell r="J761">
            <v>13554663.219999999</v>
          </cell>
          <cell r="K761">
            <v>14545936.290000001</v>
          </cell>
          <cell r="L761">
            <v>14578399.309999999</v>
          </cell>
          <cell r="M761">
            <v>15157065.510000002</v>
          </cell>
        </row>
        <row r="762">
          <cell r="B762" t="str">
            <v>KAKO</v>
          </cell>
          <cell r="C762" t="str">
            <v>33</v>
          </cell>
          <cell r="D762">
            <v>3308</v>
          </cell>
          <cell r="E762" t="str">
            <v>Kab. Magelang</v>
          </cell>
          <cell r="F762" t="str">
            <v>ADHB</v>
          </cell>
          <cell r="G762">
            <v>11247775.352120753</v>
          </cell>
          <cell r="H762">
            <v>19066541.09</v>
          </cell>
          <cell r="I762">
            <v>20468392.809999999</v>
          </cell>
          <cell r="J762">
            <v>21897417.210000001</v>
          </cell>
          <cell r="K762">
            <v>23419218.129999999</v>
          </cell>
          <cell r="L762">
            <v>23435081.002262417</v>
          </cell>
          <cell r="M762">
            <v>23890086.120000001</v>
          </cell>
        </row>
        <row r="763">
          <cell r="B763" t="str">
            <v>KAKO</v>
          </cell>
          <cell r="C763" t="str">
            <v>33</v>
          </cell>
          <cell r="D763">
            <v>3309</v>
          </cell>
          <cell r="E763" t="str">
            <v>Kab. Boyolali</v>
          </cell>
          <cell r="F763" t="str">
            <v>ADHB</v>
          </cell>
          <cell r="G763">
            <v>11306307.756566064</v>
          </cell>
          <cell r="H763">
            <v>20064551.59</v>
          </cell>
          <cell r="I763">
            <v>21611708.389999997</v>
          </cell>
          <cell r="J763">
            <v>23539115.410000004</v>
          </cell>
          <cell r="K763">
            <v>25395426.349999998</v>
          </cell>
          <cell r="L763">
            <v>25532826.449999999</v>
          </cell>
          <cell r="M763">
            <v>26151523.229999997</v>
          </cell>
        </row>
        <row r="764">
          <cell r="B764" t="str">
            <v>KAKO</v>
          </cell>
          <cell r="C764" t="str">
            <v>33</v>
          </cell>
          <cell r="D764">
            <v>3310</v>
          </cell>
          <cell r="E764" t="str">
            <v>Kab. Klaten</v>
          </cell>
          <cell r="F764" t="str">
            <v>ADHB</v>
          </cell>
          <cell r="G764">
            <v>13922634.380337108</v>
          </cell>
          <cell r="H764">
            <v>23853927.630000003</v>
          </cell>
          <cell r="I764">
            <v>26006334.030000001</v>
          </cell>
          <cell r="J764">
            <v>27992971.910000004</v>
          </cell>
          <cell r="K764">
            <v>30063015.669999998</v>
          </cell>
          <cell r="L764">
            <v>30099516.220000003</v>
          </cell>
          <cell r="M764">
            <v>31655170.43</v>
          </cell>
        </row>
        <row r="765">
          <cell r="B765" t="str">
            <v>KAKO</v>
          </cell>
          <cell r="C765" t="str">
            <v>33</v>
          </cell>
          <cell r="D765">
            <v>3311</v>
          </cell>
          <cell r="E765" t="str">
            <v>Kab. Sukoharjo</v>
          </cell>
          <cell r="F765" t="str">
            <v>ADHB</v>
          </cell>
          <cell r="G765">
            <v>11849254.056089927</v>
          </cell>
          <cell r="H765">
            <v>20571823.650000002</v>
          </cell>
          <cell r="I765">
            <v>22165433.84</v>
          </cell>
          <cell r="J765">
            <v>23821932.919999998</v>
          </cell>
          <cell r="K765">
            <v>25326115.300000001</v>
          </cell>
          <cell r="L765">
            <v>25431000.960000005</v>
          </cell>
          <cell r="M765">
            <v>26360962.629999999</v>
          </cell>
        </row>
        <row r="766">
          <cell r="B766" t="str">
            <v>KAKO</v>
          </cell>
          <cell r="C766" t="str">
            <v>33</v>
          </cell>
          <cell r="D766">
            <v>3312</v>
          </cell>
          <cell r="E766" t="str">
            <v>Kab. Wonogiri</v>
          </cell>
          <cell r="F766" t="str">
            <v>ADHB</v>
          </cell>
          <cell r="G766">
            <v>9775534.3632761855</v>
          </cell>
          <cell r="H766">
            <v>16534457.419999998</v>
          </cell>
          <cell r="I766">
            <v>17818361.029999997</v>
          </cell>
          <cell r="J766">
            <v>19065504.790000003</v>
          </cell>
          <cell r="K766">
            <v>20431062.82</v>
          </cell>
          <cell r="L766">
            <v>20608079.137740567</v>
          </cell>
          <cell r="M766">
            <v>21660893.384502236</v>
          </cell>
        </row>
        <row r="767">
          <cell r="B767" t="str">
            <v>KAKO</v>
          </cell>
          <cell r="C767" t="str">
            <v>33</v>
          </cell>
          <cell r="D767">
            <v>3313</v>
          </cell>
          <cell r="E767" t="str">
            <v>Kab. Karanganyar</v>
          </cell>
          <cell r="F767" t="str">
            <v>ADHB</v>
          </cell>
          <cell r="G767">
            <v>11761853.653778557</v>
          </cell>
          <cell r="H767">
            <v>20470891.390000001</v>
          </cell>
          <cell r="I767">
            <v>22165973.189999998</v>
          </cell>
          <cell r="J767">
            <v>23822213.550000001</v>
          </cell>
          <cell r="K767">
            <v>25548147.100000001</v>
          </cell>
          <cell r="L767">
            <v>25547434.710000001</v>
          </cell>
          <cell r="M767">
            <v>26746191.806990001</v>
          </cell>
        </row>
        <row r="768">
          <cell r="B768" t="str">
            <v>KAKO</v>
          </cell>
          <cell r="C768" t="str">
            <v>33</v>
          </cell>
          <cell r="D768">
            <v>3314</v>
          </cell>
          <cell r="E768" t="str">
            <v>Kab. Sragen</v>
          </cell>
          <cell r="F768" t="str">
            <v>ADHB</v>
          </cell>
          <cell r="G768">
            <v>11291805.994842947</v>
          </cell>
          <cell r="H768">
            <v>20984215.190000005</v>
          </cell>
          <cell r="I768">
            <v>22704586.529999997</v>
          </cell>
          <cell r="J768">
            <v>24573891.310000002</v>
          </cell>
          <cell r="K768">
            <v>26489846.199999999</v>
          </cell>
          <cell r="L768">
            <v>26404317.870000001</v>
          </cell>
          <cell r="M768">
            <v>27572853.070000004</v>
          </cell>
        </row>
        <row r="769">
          <cell r="B769" t="str">
            <v>KAKO</v>
          </cell>
          <cell r="C769" t="str">
            <v>33</v>
          </cell>
          <cell r="D769">
            <v>3315</v>
          </cell>
          <cell r="E769" t="str">
            <v>Kab. Grobogan</v>
          </cell>
          <cell r="F769" t="str">
            <v>ADHB</v>
          </cell>
          <cell r="G769">
            <v>12059400.733069729</v>
          </cell>
          <cell r="H769">
            <v>19260228.02</v>
          </cell>
          <cell r="I769">
            <v>20471200.290000003</v>
          </cell>
          <cell r="J769">
            <v>21532362.100000001</v>
          </cell>
          <cell r="K769">
            <v>22672085.3805</v>
          </cell>
          <cell r="L769">
            <v>22999723.400090724</v>
          </cell>
          <cell r="M769">
            <v>23870785.269999996</v>
          </cell>
        </row>
        <row r="770">
          <cell r="B770" t="str">
            <v>KAKO</v>
          </cell>
          <cell r="C770" t="str">
            <v>33</v>
          </cell>
          <cell r="D770">
            <v>3316</v>
          </cell>
          <cell r="E770" t="str">
            <v>Kab. Blora</v>
          </cell>
          <cell r="F770" t="str">
            <v>ADHB</v>
          </cell>
          <cell r="G770">
            <v>7899054.6297924463</v>
          </cell>
          <cell r="H770">
            <v>13512077.630000001</v>
          </cell>
          <cell r="I770">
            <v>14639081.85</v>
          </cell>
          <cell r="J770">
            <v>15640901.35</v>
          </cell>
          <cell r="K770">
            <v>16894337.060000002</v>
          </cell>
          <cell r="L770">
            <v>16904412.810309459</v>
          </cell>
          <cell r="M770">
            <v>17738744.533389002</v>
          </cell>
        </row>
        <row r="771">
          <cell r="B771" t="str">
            <v>KAKO</v>
          </cell>
          <cell r="C771" t="str">
            <v>33</v>
          </cell>
          <cell r="D771">
            <v>3317</v>
          </cell>
          <cell r="E771" t="str">
            <v>Kab. Rembang</v>
          </cell>
          <cell r="F771" t="str">
            <v>ADHB</v>
          </cell>
          <cell r="G771">
            <v>5894100.862210732</v>
          </cell>
          <cell r="H771">
            <v>10426703.879999992</v>
          </cell>
          <cell r="I771">
            <v>11452740.57</v>
          </cell>
          <cell r="J771">
            <v>12491052.219999999</v>
          </cell>
          <cell r="K771">
            <v>13578686.940000001</v>
          </cell>
          <cell r="L771">
            <v>13613167.540000001</v>
          </cell>
          <cell r="M771">
            <v>14359490.310000001</v>
          </cell>
        </row>
        <row r="772">
          <cell r="B772" t="str">
            <v>KAKO</v>
          </cell>
          <cell r="C772" t="str">
            <v>33</v>
          </cell>
          <cell r="D772">
            <v>3318</v>
          </cell>
          <cell r="E772" t="str">
            <v>Kab. Pati</v>
          </cell>
          <cell r="F772" t="str">
            <v>ADHB</v>
          </cell>
          <cell r="G772">
            <v>14610576.590553388</v>
          </cell>
          <cell r="H772">
            <v>24605802.52</v>
          </cell>
          <cell r="I772">
            <v>26671517.52</v>
          </cell>
          <cell r="J772">
            <v>28767153.980000004</v>
          </cell>
          <cell r="K772">
            <v>30854549.18</v>
          </cell>
          <cell r="L772">
            <v>30938290.599999998</v>
          </cell>
          <cell r="M772">
            <v>32591063.555462603</v>
          </cell>
        </row>
        <row r="773">
          <cell r="B773" t="str">
            <v>KAKO</v>
          </cell>
          <cell r="C773" t="str">
            <v>33</v>
          </cell>
          <cell r="D773">
            <v>3319</v>
          </cell>
          <cell r="E773" t="str">
            <v>Kab. Kudus</v>
          </cell>
          <cell r="F773" t="str">
            <v>ADHB</v>
          </cell>
          <cell r="G773">
            <v>13372254.549615853</v>
          </cell>
          <cell r="H773">
            <v>22447116.389999997</v>
          </cell>
          <cell r="I773">
            <v>24104640.140000001</v>
          </cell>
          <cell r="J773">
            <v>25739697.079999998</v>
          </cell>
          <cell r="K773">
            <v>27583101.919999998</v>
          </cell>
          <cell r="L773">
            <v>27855583.25</v>
          </cell>
          <cell r="M773">
            <v>29173560.071799997</v>
          </cell>
        </row>
        <row r="774">
          <cell r="B774" t="str">
            <v>KAKO</v>
          </cell>
          <cell r="C774" t="str">
            <v>33</v>
          </cell>
          <cell r="D774">
            <v>3320</v>
          </cell>
          <cell r="E774" t="str">
            <v>Kab. Jepara</v>
          </cell>
          <cell r="F774" t="str">
            <v>ADHB</v>
          </cell>
          <cell r="G774">
            <v>11463147.851782963</v>
          </cell>
          <cell r="H774">
            <v>20618663.09</v>
          </cell>
          <cell r="I774">
            <v>22200054.220000003</v>
          </cell>
          <cell r="J774">
            <v>24303915.199999999</v>
          </cell>
          <cell r="K774">
            <v>26110517.23</v>
          </cell>
          <cell r="L774">
            <v>26156310.760000002</v>
          </cell>
          <cell r="M774">
            <v>27372399.07006</v>
          </cell>
        </row>
        <row r="775">
          <cell r="B775" t="str">
            <v>KAKO</v>
          </cell>
          <cell r="C775" t="str">
            <v>33</v>
          </cell>
          <cell r="D775">
            <v>3321</v>
          </cell>
          <cell r="E775" t="str">
            <v>Kab. Demak</v>
          </cell>
          <cell r="F775" t="str">
            <v>ADHB</v>
          </cell>
          <cell r="G775">
            <v>10052349.459862016</v>
          </cell>
          <cell r="H775">
            <v>16236677.979999999</v>
          </cell>
          <cell r="I775">
            <v>17456995.719999999</v>
          </cell>
          <cell r="J775">
            <v>18674128.946751863</v>
          </cell>
          <cell r="K775">
            <v>19957996.05734859</v>
          </cell>
          <cell r="L775">
            <v>20062713.155996911</v>
          </cell>
          <cell r="M775">
            <v>20932449.371731278</v>
          </cell>
        </row>
        <row r="776">
          <cell r="B776" t="str">
            <v>KAKO</v>
          </cell>
          <cell r="C776" t="str">
            <v>33</v>
          </cell>
          <cell r="D776">
            <v>3322</v>
          </cell>
          <cell r="E776" t="str">
            <v>Kab. Semarang</v>
          </cell>
          <cell r="F776" t="str">
            <v>ADHB</v>
          </cell>
          <cell r="G776">
            <v>13403462.604179777</v>
          </cell>
          <cell r="H776">
            <v>23319451.839999996</v>
          </cell>
          <cell r="I776">
            <v>25047846.800000001</v>
          </cell>
          <cell r="J776">
            <v>26804714.920000002</v>
          </cell>
          <cell r="K776">
            <v>28742506.389999997</v>
          </cell>
          <cell r="L776">
            <v>28696720.412840001</v>
          </cell>
          <cell r="M776">
            <v>29939926.900000002</v>
          </cell>
        </row>
        <row r="777">
          <cell r="B777" t="str">
            <v>KAKO</v>
          </cell>
          <cell r="C777" t="str">
            <v>33</v>
          </cell>
          <cell r="D777">
            <v>3323</v>
          </cell>
          <cell r="E777" t="str">
            <v>Kab. Temanggung</v>
          </cell>
          <cell r="F777" t="str">
            <v>ADHB</v>
          </cell>
          <cell r="G777">
            <v>7521497.8403344732</v>
          </cell>
          <cell r="H777">
            <v>12639384.9</v>
          </cell>
          <cell r="I777">
            <v>13525556.4</v>
          </cell>
          <cell r="J777">
            <v>14520085.32</v>
          </cell>
          <cell r="K777">
            <v>15585592.850000003</v>
          </cell>
          <cell r="L777">
            <v>15586213.628050001</v>
          </cell>
          <cell r="M777">
            <v>16179759.120910002</v>
          </cell>
        </row>
        <row r="778">
          <cell r="B778" t="str">
            <v>KAKO</v>
          </cell>
          <cell r="C778" t="str">
            <v>33</v>
          </cell>
          <cell r="D778">
            <v>3324</v>
          </cell>
          <cell r="E778" t="str">
            <v>Kab. Kendal</v>
          </cell>
          <cell r="F778" t="str">
            <v>ADHB</v>
          </cell>
          <cell r="G778">
            <v>11584760.189339416</v>
          </cell>
          <cell r="H778">
            <v>20158467.84</v>
          </cell>
          <cell r="I778">
            <v>21889010.120000001</v>
          </cell>
          <cell r="J778">
            <v>23488888.120000001</v>
          </cell>
          <cell r="K778">
            <v>25191559.75</v>
          </cell>
          <cell r="L778">
            <v>25246209.75</v>
          </cell>
          <cell r="M778">
            <v>26138699.069999997</v>
          </cell>
        </row>
        <row r="779">
          <cell r="B779" t="str">
            <v>KAKO</v>
          </cell>
          <cell r="C779" t="str">
            <v>33</v>
          </cell>
          <cell r="D779">
            <v>3325</v>
          </cell>
          <cell r="E779" t="str">
            <v>Kab. Batang</v>
          </cell>
          <cell r="F779" t="str">
            <v>ADHB</v>
          </cell>
          <cell r="G779">
            <v>7408121.6146473205</v>
          </cell>
          <cell r="H779">
            <v>12422482.940000001</v>
          </cell>
          <cell r="I779">
            <v>13409055.119999999</v>
          </cell>
          <cell r="J779">
            <v>14405094.233919999</v>
          </cell>
          <cell r="K779">
            <v>15465989.481039999</v>
          </cell>
          <cell r="L779">
            <v>15568041.101645801</v>
          </cell>
          <cell r="M779">
            <v>16184573.4022296</v>
          </cell>
        </row>
        <row r="780">
          <cell r="B780" t="str">
            <v>KAKO</v>
          </cell>
          <cell r="C780" t="str">
            <v>33</v>
          </cell>
          <cell r="D780">
            <v>3326</v>
          </cell>
          <cell r="E780" t="str">
            <v>Kab. Pekalongan</v>
          </cell>
          <cell r="F780" t="str">
            <v>ADHB</v>
          </cell>
          <cell r="G780">
            <v>8742828.065977959</v>
          </cell>
          <cell r="H780">
            <v>14447972.519999998</v>
          </cell>
          <cell r="I780">
            <v>15432326.219999999</v>
          </cell>
          <cell r="J780">
            <v>16323146.450000001</v>
          </cell>
          <cell r="K780">
            <v>17322221.079999998</v>
          </cell>
          <cell r="L780">
            <v>17294592.16</v>
          </cell>
          <cell r="M780">
            <v>17784875.419999998</v>
          </cell>
        </row>
        <row r="781">
          <cell r="B781" t="str">
            <v>KAKO</v>
          </cell>
          <cell r="C781" t="str">
            <v>33</v>
          </cell>
          <cell r="D781">
            <v>3327</v>
          </cell>
          <cell r="E781" t="str">
            <v>Kab. Pemalang</v>
          </cell>
          <cell r="F781" t="str">
            <v>ADHB</v>
          </cell>
          <cell r="G781">
            <v>9915466.0519140381</v>
          </cell>
          <cell r="H781">
            <v>17047059.722863939</v>
          </cell>
          <cell r="I781">
            <v>18302058.009999998</v>
          </cell>
          <cell r="J781">
            <v>19721581.965149999</v>
          </cell>
          <cell r="K781">
            <v>20988034</v>
          </cell>
          <cell r="L781">
            <v>20951857.459999997</v>
          </cell>
          <cell r="M781">
            <v>21592768.255840998</v>
          </cell>
        </row>
        <row r="782">
          <cell r="B782" t="str">
            <v>KAKO</v>
          </cell>
          <cell r="C782" t="str">
            <v>33</v>
          </cell>
          <cell r="D782">
            <v>3328</v>
          </cell>
          <cell r="E782" t="str">
            <v>Kab. Tegal</v>
          </cell>
          <cell r="F782" t="str">
            <v>ADHB</v>
          </cell>
          <cell r="G782">
            <v>13153393.565328237</v>
          </cell>
          <cell r="H782">
            <v>23612257.5</v>
          </cell>
          <cell r="I782">
            <v>25528069.760000002</v>
          </cell>
          <cell r="J782">
            <v>27273259.218350001</v>
          </cell>
          <cell r="K782">
            <v>29326836.669999998</v>
          </cell>
          <cell r="L782">
            <v>29193985.709999997</v>
          </cell>
          <cell r="M782">
            <v>30392747.109999999</v>
          </cell>
        </row>
        <row r="783">
          <cell r="B783" t="str">
            <v>KAKO</v>
          </cell>
          <cell r="C783" t="str">
            <v>33</v>
          </cell>
          <cell r="D783">
            <v>3329</v>
          </cell>
          <cell r="E783" t="str">
            <v>Kab. Brebes</v>
          </cell>
          <cell r="F783" t="str">
            <v>ADHB</v>
          </cell>
          <cell r="G783">
            <v>16467962.672530493</v>
          </cell>
          <cell r="H783">
            <v>28068590.379999999</v>
          </cell>
          <cell r="I783">
            <v>30302276.600000001</v>
          </cell>
          <cell r="J783">
            <v>32708232.760000002</v>
          </cell>
          <cell r="K783">
            <v>35354224.310000002</v>
          </cell>
          <cell r="L783">
            <v>35732531.270000003</v>
          </cell>
          <cell r="M783">
            <v>37189464.590000004</v>
          </cell>
        </row>
        <row r="784">
          <cell r="B784" t="str">
            <v>KAKO</v>
          </cell>
          <cell r="C784" t="str">
            <v>33</v>
          </cell>
          <cell r="D784">
            <v>3371</v>
          </cell>
          <cell r="E784" t="str">
            <v>Kota Magelang</v>
          </cell>
          <cell r="F784" t="str">
            <v>ADHB</v>
          </cell>
          <cell r="G784">
            <v>2371894.6630827119</v>
          </cell>
          <cell r="H784">
            <v>3968957.5199999996</v>
          </cell>
          <cell r="I784">
            <v>4265950.5599999996</v>
          </cell>
          <cell r="J784">
            <v>4582514.7</v>
          </cell>
          <cell r="K784">
            <v>4941300.6300000008</v>
          </cell>
          <cell r="L784">
            <v>4987232.7018429991</v>
          </cell>
          <cell r="M784">
            <v>5165206.1511959992</v>
          </cell>
        </row>
        <row r="785">
          <cell r="B785" t="str">
            <v>KAKO</v>
          </cell>
          <cell r="C785" t="str">
            <v>33</v>
          </cell>
          <cell r="D785">
            <v>3372</v>
          </cell>
          <cell r="E785" t="str">
            <v>Kota Surakarta</v>
          </cell>
          <cell r="F785" t="str">
            <v>ADHB</v>
          </cell>
          <cell r="G785">
            <v>10876060.376449395</v>
          </cell>
          <cell r="H785">
            <v>19200583.419999998</v>
          </cell>
          <cell r="I785">
            <v>20827423.559999999</v>
          </cell>
          <cell r="J785">
            <v>22587793.700000003</v>
          </cell>
          <cell r="K785">
            <v>24210990.219999999</v>
          </cell>
          <cell r="L785">
            <v>24540847.180000003</v>
          </cell>
          <cell r="M785">
            <v>25450825.66</v>
          </cell>
        </row>
        <row r="786">
          <cell r="B786" t="str">
            <v>KAKO</v>
          </cell>
          <cell r="C786" t="str">
            <v>33</v>
          </cell>
          <cell r="D786">
            <v>3373</v>
          </cell>
          <cell r="E786" t="str">
            <v>Kota Salatiga</v>
          </cell>
          <cell r="F786" t="str">
            <v>ADHB</v>
          </cell>
          <cell r="G786">
            <v>3968974.5129767256</v>
          </cell>
          <cell r="H786">
            <v>6812684.6900000004</v>
          </cell>
          <cell r="I786">
            <v>7365515.5900000008</v>
          </cell>
          <cell r="J786">
            <v>7933004.3400000008</v>
          </cell>
          <cell r="K786">
            <v>8554915.9299999997</v>
          </cell>
          <cell r="L786">
            <v>8539315.5699999984</v>
          </cell>
          <cell r="M786">
            <v>8824965.4399999995</v>
          </cell>
        </row>
        <row r="787">
          <cell r="B787" t="str">
            <v>KAKO</v>
          </cell>
          <cell r="C787" t="str">
            <v>33</v>
          </cell>
          <cell r="D787">
            <v>3374</v>
          </cell>
          <cell r="E787" t="str">
            <v>Kota Semarang</v>
          </cell>
          <cell r="F787" t="str">
            <v>ADHB</v>
          </cell>
          <cell r="G787">
            <v>35933021.43</v>
          </cell>
          <cell r="H787">
            <v>64451375.230000004</v>
          </cell>
          <cell r="I787">
            <v>69968827.060000002</v>
          </cell>
          <cell r="J787">
            <v>76093195.449999988</v>
          </cell>
          <cell r="K787">
            <v>82635066.590000004</v>
          </cell>
          <cell r="L787">
            <v>79647650.129999995</v>
          </cell>
          <cell r="M787">
            <v>83857685.980000004</v>
          </cell>
        </row>
        <row r="788">
          <cell r="B788" t="str">
            <v>KAKO</v>
          </cell>
          <cell r="C788" t="str">
            <v>33</v>
          </cell>
          <cell r="D788">
            <v>3375</v>
          </cell>
          <cell r="E788" t="str">
            <v>Kota Pekalongan</v>
          </cell>
          <cell r="F788" t="str">
            <v>ADHB</v>
          </cell>
          <cell r="G788">
            <v>3488363.0810084739</v>
          </cell>
          <cell r="H788">
            <v>5873921.4199999999</v>
          </cell>
          <cell r="I788">
            <v>6313000.79</v>
          </cell>
          <cell r="J788">
            <v>6758375.2299999995</v>
          </cell>
          <cell r="K788">
            <v>7246057.5200000005</v>
          </cell>
          <cell r="L788">
            <v>7327920.2345599998</v>
          </cell>
          <cell r="M788">
            <v>7561342.7300000004</v>
          </cell>
        </row>
        <row r="789">
          <cell r="B789" t="str">
            <v>KAKO</v>
          </cell>
          <cell r="C789" t="str">
            <v>33</v>
          </cell>
          <cell r="D789">
            <v>3376</v>
          </cell>
          <cell r="E789" t="str">
            <v>Kota Tegal</v>
          </cell>
          <cell r="F789" t="str">
            <v>ADHB</v>
          </cell>
          <cell r="G789">
            <v>3686796.5468015866</v>
          </cell>
          <cell r="H789">
            <v>6453182.7400000002</v>
          </cell>
          <cell r="I789">
            <v>6934798.4781108545</v>
          </cell>
          <cell r="J789">
            <v>7461021.0299999993</v>
          </cell>
          <cell r="K789">
            <v>7969094.2000000002</v>
          </cell>
          <cell r="L789">
            <v>8011295.7800000003</v>
          </cell>
          <cell r="M789">
            <v>8329657.4199999999</v>
          </cell>
        </row>
        <row r="790">
          <cell r="B790" t="str">
            <v>PROV</v>
          </cell>
          <cell r="C790" t="str">
            <v>34</v>
          </cell>
          <cell r="D790">
            <v>3400</v>
          </cell>
          <cell r="E790" t="str">
            <v>Provinsi DI Yogyakarta</v>
          </cell>
          <cell r="F790" t="str">
            <v>ADHB</v>
          </cell>
          <cell r="G790">
            <v>38442940.593625419</v>
          </cell>
          <cell r="H790">
            <v>74429795.624055028</v>
          </cell>
          <cell r="I790">
            <v>81335809.991893008</v>
          </cell>
          <cell r="J790">
            <v>86753196.830442026</v>
          </cell>
          <cell r="K790">
            <v>92436088.686840877</v>
          </cell>
          <cell r="L790">
            <v>92753541.935162663</v>
          </cell>
          <cell r="M790">
            <v>96073981.331160992</v>
          </cell>
        </row>
        <row r="791">
          <cell r="B791" t="str">
            <v>KAKO</v>
          </cell>
          <cell r="C791" t="str">
            <v>34</v>
          </cell>
          <cell r="D791">
            <v>3401</v>
          </cell>
          <cell r="E791" t="str">
            <v>Kab. Kulon Progo</v>
          </cell>
          <cell r="F791" t="str">
            <v>ADHB</v>
          </cell>
          <cell r="G791">
            <v>3154006.4940421339</v>
          </cell>
          <cell r="H791">
            <v>5968525.4680245845</v>
          </cell>
          <cell r="I791">
            <v>6504292.0972290784</v>
          </cell>
          <cell r="J791">
            <v>6931129.3134251013</v>
          </cell>
          <cell r="K791">
            <v>7384441.814016765</v>
          </cell>
          <cell r="L791">
            <v>7491745.9060925599</v>
          </cell>
          <cell r="M791">
            <v>7666304.9429863989</v>
          </cell>
        </row>
        <row r="792">
          <cell r="B792" t="str">
            <v>KAKO</v>
          </cell>
          <cell r="C792" t="str">
            <v>34</v>
          </cell>
          <cell r="D792">
            <v>3402</v>
          </cell>
          <cell r="E792" t="str">
            <v>Kab. Bantul</v>
          </cell>
          <cell r="F792" t="str">
            <v>ADHB</v>
          </cell>
          <cell r="G792">
            <v>8306738.6170354756</v>
          </cell>
          <cell r="H792">
            <v>15929270.814932644</v>
          </cell>
          <cell r="I792">
            <v>17412801.241943024</v>
          </cell>
          <cell r="J792">
            <v>18579990.720195808</v>
          </cell>
          <cell r="K792">
            <v>19870431.080441352</v>
          </cell>
          <cell r="L792">
            <v>19957548.900266003</v>
          </cell>
          <cell r="M792">
            <v>20647604.31742157</v>
          </cell>
        </row>
        <row r="793">
          <cell r="B793" t="str">
            <v>KAKO</v>
          </cell>
          <cell r="C793" t="str">
            <v>34</v>
          </cell>
          <cell r="D793">
            <v>3403</v>
          </cell>
          <cell r="E793" t="str">
            <v>Kab. Gunung Kidul</v>
          </cell>
          <cell r="F793" t="str">
            <v>ADHB</v>
          </cell>
          <cell r="G793">
            <v>5493384.7814368997</v>
          </cell>
          <cell r="H793">
            <v>10706210.129294761</v>
          </cell>
          <cell r="I793">
            <v>11578171.997681262</v>
          </cell>
          <cell r="J793">
            <v>12342224.887756735</v>
          </cell>
          <cell r="K793">
            <v>13159582.222000001</v>
          </cell>
          <cell r="L793">
            <v>13551031.623762511</v>
          </cell>
          <cell r="M793">
            <v>14175336.440060303</v>
          </cell>
        </row>
        <row r="794">
          <cell r="B794" t="str">
            <v>KAKO</v>
          </cell>
          <cell r="C794" t="str">
            <v>34</v>
          </cell>
          <cell r="D794">
            <v>3404</v>
          </cell>
          <cell r="E794" t="str">
            <v>Kab. Sleman</v>
          </cell>
          <cell r="F794" t="str">
            <v>ADHB</v>
          </cell>
          <cell r="G794">
            <v>12529480.360525951</v>
          </cell>
          <cell r="H794">
            <v>24592178.680060606</v>
          </cell>
          <cell r="I794">
            <v>27008387.388315521</v>
          </cell>
          <cell r="J794">
            <v>28841683.081359759</v>
          </cell>
          <cell r="K794">
            <v>30698035</v>
          </cell>
          <cell r="L794">
            <v>30968340</v>
          </cell>
          <cell r="M794">
            <v>32037059.422242545</v>
          </cell>
        </row>
        <row r="795">
          <cell r="B795" t="str">
            <v>KAKO</v>
          </cell>
          <cell r="C795" t="str">
            <v>34</v>
          </cell>
          <cell r="D795">
            <v>3471</v>
          </cell>
          <cell r="E795" t="str">
            <v>Kota Yogyakarta</v>
          </cell>
          <cell r="F795" t="str">
            <v>ADHB</v>
          </cell>
          <cell r="G795">
            <v>8959330.3405849524</v>
          </cell>
          <cell r="H795">
            <v>17232487.882660594</v>
          </cell>
          <cell r="I795">
            <v>18842264.343124904</v>
          </cell>
          <cell r="J795">
            <v>20066140.604405824</v>
          </cell>
          <cell r="K795">
            <v>21265104.554396491</v>
          </cell>
          <cell r="L795">
            <v>20987947.865109473</v>
          </cell>
          <cell r="M795">
            <v>21698957.480442442</v>
          </cell>
        </row>
        <row r="796">
          <cell r="B796" t="str">
            <v>PROV</v>
          </cell>
          <cell r="C796" t="str">
            <v>35</v>
          </cell>
          <cell r="D796">
            <v>3500</v>
          </cell>
          <cell r="E796" t="str">
            <v>Provinsi Jawa Timur</v>
          </cell>
          <cell r="F796" t="str">
            <v>ADHB</v>
          </cell>
          <cell r="G796">
            <v>629630362.60281038</v>
          </cell>
          <cell r="H796">
            <v>1109014191.232899</v>
          </cell>
          <cell r="I796">
            <v>1193915047.0136642</v>
          </cell>
          <cell r="J796">
            <v>1298390491.7650084</v>
          </cell>
          <cell r="K796">
            <v>1396604489.976423</v>
          </cell>
          <cell r="L796">
            <v>1398516772.6155908</v>
          </cell>
          <cell r="M796">
            <v>1455393747.6326845</v>
          </cell>
        </row>
        <row r="797">
          <cell r="B797" t="str">
            <v>KAKO</v>
          </cell>
          <cell r="C797" t="str">
            <v>35</v>
          </cell>
          <cell r="D797">
            <v>3501</v>
          </cell>
          <cell r="E797" t="str">
            <v>Kab. Pacitan</v>
          </cell>
          <cell r="F797" t="str">
            <v>ADHB</v>
          </cell>
          <cell r="G797">
            <v>5257558.2760988725</v>
          </cell>
          <cell r="H797">
            <v>9862225.2668769266</v>
          </cell>
          <cell r="I797">
            <v>10713196.628371293</v>
          </cell>
          <cell r="J797">
            <v>11514618.432365891</v>
          </cell>
          <cell r="K797">
            <v>12172464.561792834</v>
          </cell>
          <cell r="L797">
            <v>12121712.16153056</v>
          </cell>
          <cell r="M797">
            <v>12527789.306038097</v>
          </cell>
        </row>
        <row r="798">
          <cell r="B798" t="str">
            <v>KAKO</v>
          </cell>
          <cell r="C798" t="str">
            <v>35</v>
          </cell>
          <cell r="D798">
            <v>3502</v>
          </cell>
          <cell r="E798" t="str">
            <v>Kab. Ponorogo</v>
          </cell>
          <cell r="F798" t="str">
            <v>ADHB</v>
          </cell>
          <cell r="G798">
            <v>6895385.1818751395</v>
          </cell>
          <cell r="H798">
            <v>11684826.214078829</v>
          </cell>
          <cell r="I798">
            <v>12569837.215549396</v>
          </cell>
          <cell r="J798">
            <v>13624051.77995668</v>
          </cell>
          <cell r="K798">
            <v>14612755.852376489</v>
          </cell>
          <cell r="L798">
            <v>14465860.218015619</v>
          </cell>
          <cell r="M798">
            <v>15068855.612977233</v>
          </cell>
        </row>
        <row r="799">
          <cell r="B799" t="str">
            <v>KAKO</v>
          </cell>
          <cell r="C799" t="str">
            <v>35</v>
          </cell>
          <cell r="D799">
            <v>3503</v>
          </cell>
          <cell r="E799" t="str">
            <v>Kab. Trenggalek</v>
          </cell>
          <cell r="F799" t="str">
            <v>ADHB</v>
          </cell>
          <cell r="G799">
            <v>6002174.2394818552</v>
          </cell>
          <cell r="H799">
            <v>10509634.717979033</v>
          </cell>
          <cell r="I799">
            <v>11311808.181450823</v>
          </cell>
          <cell r="J799">
            <v>12309556.680295629</v>
          </cell>
          <cell r="K799">
            <v>13285972.420062361</v>
          </cell>
          <cell r="L799">
            <v>13087008.386080783</v>
          </cell>
          <cell r="M799">
            <v>13517409.674135007</v>
          </cell>
        </row>
        <row r="800">
          <cell r="B800" t="str">
            <v>KAKO</v>
          </cell>
          <cell r="C800" t="str">
            <v>35</v>
          </cell>
          <cell r="D800">
            <v>3504</v>
          </cell>
          <cell r="E800" t="str">
            <v>Kab. Tulungagung</v>
          </cell>
          <cell r="F800" t="str">
            <v>ADHB</v>
          </cell>
          <cell r="G800">
            <v>12089509.196734002</v>
          </cell>
          <cell r="H800">
            <v>21219015.667571507</v>
          </cell>
          <cell r="I800">
            <v>22777819.041836202</v>
          </cell>
          <cell r="J800">
            <v>24710406.009617358</v>
          </cell>
          <cell r="K800">
            <v>26543109.229124077</v>
          </cell>
          <cell r="L800">
            <v>26275473.854686026</v>
          </cell>
          <cell r="M800">
            <v>27287415.922442559</v>
          </cell>
        </row>
        <row r="801">
          <cell r="B801" t="str">
            <v>KAKO</v>
          </cell>
          <cell r="C801" t="str">
            <v>35</v>
          </cell>
          <cell r="D801">
            <v>3505</v>
          </cell>
          <cell r="E801" t="str">
            <v>Kab. Blitar</v>
          </cell>
          <cell r="F801" t="str">
            <v>ADHB</v>
          </cell>
          <cell r="G801">
            <v>11976296.185712717</v>
          </cell>
          <cell r="H801">
            <v>20029789.495124377</v>
          </cell>
          <cell r="I801">
            <v>21458020.834210966</v>
          </cell>
          <cell r="J801">
            <v>23194695.663890999</v>
          </cell>
          <cell r="K801">
            <v>24748245.480357543</v>
          </cell>
          <cell r="L801">
            <v>24712209.443254225</v>
          </cell>
          <cell r="M801">
            <v>25820493.271728288</v>
          </cell>
        </row>
        <row r="802">
          <cell r="B802" t="str">
            <v>KAKO</v>
          </cell>
          <cell r="C802" t="str">
            <v>35</v>
          </cell>
          <cell r="D802">
            <v>3506</v>
          </cell>
          <cell r="E802" t="str">
            <v>Kab. Kediri</v>
          </cell>
          <cell r="F802" t="str">
            <v>ADHB</v>
          </cell>
          <cell r="G802">
            <v>13416138.024615709</v>
          </cell>
          <cell r="H802">
            <v>24032390.997630633</v>
          </cell>
          <cell r="I802">
            <v>25919289.007029936</v>
          </cell>
          <cell r="J802">
            <v>28089137.454498343</v>
          </cell>
          <cell r="K802">
            <v>30111107.012348913</v>
          </cell>
          <cell r="L802">
            <v>30104525.261989165</v>
          </cell>
          <cell r="M802">
            <v>31235442.904591031</v>
          </cell>
        </row>
        <row r="803">
          <cell r="B803" t="str">
            <v>KAKO</v>
          </cell>
          <cell r="C803" t="str">
            <v>35</v>
          </cell>
          <cell r="D803">
            <v>3507</v>
          </cell>
          <cell r="E803" t="str">
            <v>Kab. Malang</v>
          </cell>
          <cell r="F803" t="str">
            <v>ADHB</v>
          </cell>
          <cell r="G803">
            <v>29958203.887008119</v>
          </cell>
          <cell r="H803">
            <v>52196665.173583575</v>
          </cell>
          <cell r="I803">
            <v>56299879.080000006</v>
          </cell>
          <cell r="J803">
            <v>61403266.203795992</v>
          </cell>
          <cell r="K803">
            <v>65885411.98158396</v>
          </cell>
          <cell r="L803">
            <v>64947116.845480315</v>
          </cell>
          <cell r="M803">
            <v>67959858.852558047</v>
          </cell>
        </row>
        <row r="804">
          <cell r="B804" t="str">
            <v>KAKO</v>
          </cell>
          <cell r="C804" t="str">
            <v>35</v>
          </cell>
          <cell r="D804">
            <v>3508</v>
          </cell>
          <cell r="E804" t="str">
            <v>Kab. Lumajang</v>
          </cell>
          <cell r="F804" t="str">
            <v>ADHB</v>
          </cell>
          <cell r="G804">
            <v>10571479.073215567</v>
          </cell>
          <cell r="H804">
            <v>17403435.441282246</v>
          </cell>
          <cell r="I804">
            <v>18881855.649675958</v>
          </cell>
          <cell r="J804">
            <v>20466433.406697325</v>
          </cell>
          <cell r="K804">
            <v>21788785.533567414</v>
          </cell>
          <cell r="L804">
            <v>21977958.268896069</v>
          </cell>
          <cell r="M804">
            <v>23260037.484381486</v>
          </cell>
        </row>
        <row r="805">
          <cell r="B805" t="str">
            <v>KAKO</v>
          </cell>
          <cell r="C805" t="str">
            <v>35</v>
          </cell>
          <cell r="D805">
            <v>3509</v>
          </cell>
          <cell r="E805" t="str">
            <v>Kab. Jember</v>
          </cell>
          <cell r="F805" t="str">
            <v>ADHB</v>
          </cell>
          <cell r="G805">
            <v>24251954.710454643</v>
          </cell>
          <cell r="H805">
            <v>41876286.10941498</v>
          </cell>
          <cell r="I805">
            <v>44865447.984206162</v>
          </cell>
          <cell r="J805">
            <v>48371077.737817749</v>
          </cell>
          <cell r="K805">
            <v>52267378.167931929</v>
          </cell>
          <cell r="L805">
            <v>52643660.477527916</v>
          </cell>
          <cell r="M805">
            <v>55871356.547842816</v>
          </cell>
        </row>
        <row r="806">
          <cell r="B806" t="str">
            <v>KAKO</v>
          </cell>
          <cell r="C806" t="str">
            <v>35</v>
          </cell>
          <cell r="D806">
            <v>3510</v>
          </cell>
          <cell r="E806" t="str">
            <v>Kab. Banyuwangi</v>
          </cell>
          <cell r="F806" t="str">
            <v>ADHB</v>
          </cell>
          <cell r="G806">
            <v>23923837.149041817</v>
          </cell>
          <cell r="H806">
            <v>43482842.170158088</v>
          </cell>
          <cell r="I806">
            <v>47335356.582793228</v>
          </cell>
          <cell r="J806">
            <v>50764114.978017792</v>
          </cell>
          <cell r="K806">
            <v>53943416.758414321</v>
          </cell>
          <cell r="L806">
            <v>53901247.841789983</v>
          </cell>
          <cell r="M806">
            <v>56237031.673571177</v>
          </cell>
        </row>
        <row r="807">
          <cell r="B807" t="str">
            <v>KAKO</v>
          </cell>
          <cell r="C807" t="str">
            <v>35</v>
          </cell>
          <cell r="D807">
            <v>3511</v>
          </cell>
          <cell r="E807" t="str">
            <v>Kab. Bondowoso</v>
          </cell>
          <cell r="F807" t="str">
            <v>ADHB</v>
          </cell>
          <cell r="G807">
            <v>6831761.0576994475</v>
          </cell>
          <cell r="H807">
            <v>11362511.070299754</v>
          </cell>
          <cell r="I807">
            <v>12302412.156048458</v>
          </cell>
          <cell r="J807">
            <v>13344508.400111668</v>
          </cell>
          <cell r="K807">
            <v>14323305.224539472</v>
          </cell>
          <cell r="L807">
            <v>14519811.704764701</v>
          </cell>
          <cell r="M807">
            <v>15493525.927766686</v>
          </cell>
        </row>
        <row r="808">
          <cell r="B808" t="str">
            <v>KAKO</v>
          </cell>
          <cell r="C808" t="str">
            <v>35</v>
          </cell>
          <cell r="D808">
            <v>3512</v>
          </cell>
          <cell r="E808" t="str">
            <v>Kab. Situbondo</v>
          </cell>
          <cell r="F808" t="str">
            <v>ADHB</v>
          </cell>
          <cell r="G808">
            <v>6625599.2218893897</v>
          </cell>
          <cell r="H808">
            <v>11416295.382326866</v>
          </cell>
          <cell r="I808">
            <v>12280804.317230016</v>
          </cell>
          <cell r="J808">
            <v>13245061.371231742</v>
          </cell>
          <cell r="K808">
            <v>14175247.325532096</v>
          </cell>
          <cell r="L808">
            <v>14114547.205169389</v>
          </cell>
          <cell r="M808">
            <v>14927416.213164816</v>
          </cell>
        </row>
        <row r="809">
          <cell r="B809" t="str">
            <v>KAKO</v>
          </cell>
          <cell r="C809" t="str">
            <v>35</v>
          </cell>
          <cell r="D809">
            <v>3513</v>
          </cell>
          <cell r="E809" t="str">
            <v>Kab. Probolinggo</v>
          </cell>
          <cell r="F809" t="str">
            <v>ADHB</v>
          </cell>
          <cell r="G809">
            <v>11070069.905350927</v>
          </cell>
          <cell r="H809">
            <v>18753467.018108703</v>
          </cell>
          <cell r="I809">
            <v>20109778.430297252</v>
          </cell>
          <cell r="J809">
            <v>21697197.186901521</v>
          </cell>
          <cell r="K809">
            <v>23080390.885904469</v>
          </cell>
          <cell r="L809">
            <v>22950568.411703277</v>
          </cell>
          <cell r="M809">
            <v>24610451.590793084</v>
          </cell>
        </row>
        <row r="810">
          <cell r="B810" t="str">
            <v>KAKO</v>
          </cell>
          <cell r="C810" t="str">
            <v>35</v>
          </cell>
          <cell r="D810">
            <v>3514</v>
          </cell>
          <cell r="E810" t="str">
            <v>Kab. Pasuruan</v>
          </cell>
          <cell r="F810" t="str">
            <v>ADHB</v>
          </cell>
          <cell r="G810">
            <v>40572620.623765685</v>
          </cell>
          <cell r="H810">
            <v>70591479.609761789</v>
          </cell>
          <cell r="I810">
            <v>75964786.445047766</v>
          </cell>
          <cell r="J810">
            <v>82655242.855967164</v>
          </cell>
          <cell r="K810">
            <v>88825923.106044129</v>
          </cell>
          <cell r="L810">
            <v>89639409.004727289</v>
          </cell>
          <cell r="M810">
            <v>93055560.491937935</v>
          </cell>
        </row>
        <row r="811">
          <cell r="B811" t="str">
            <v>KAKO</v>
          </cell>
          <cell r="C811" t="str">
            <v>35</v>
          </cell>
          <cell r="D811">
            <v>3515</v>
          </cell>
          <cell r="E811" t="str">
            <v>Kab. Sidoarjo</v>
          </cell>
          <cell r="F811" t="str">
            <v>ADHB</v>
          </cell>
          <cell r="G811">
            <v>50184044.660500377</v>
          </cell>
          <cell r="H811">
            <v>91863451.029768243</v>
          </cell>
          <cell r="I811">
            <v>98832597.6460675</v>
          </cell>
          <cell r="J811">
            <v>106920922.82908463</v>
          </cell>
          <cell r="K811">
            <v>114931971.33754064</v>
          </cell>
          <cell r="L811">
            <v>114354493.14114447</v>
          </cell>
          <cell r="M811">
            <v>119628764.21422164</v>
          </cell>
        </row>
        <row r="812">
          <cell r="B812" t="str">
            <v>KAKO</v>
          </cell>
          <cell r="C812" t="str">
            <v>35</v>
          </cell>
          <cell r="D812">
            <v>3516</v>
          </cell>
          <cell r="E812" t="str">
            <v>Kab. Mojokerto</v>
          </cell>
          <cell r="F812" t="str">
            <v>ADHB</v>
          </cell>
          <cell r="G812">
            <v>20634148.221943233</v>
          </cell>
          <cell r="H812">
            <v>36449421.096662432</v>
          </cell>
          <cell r="I812">
            <v>39290801.140395641</v>
          </cell>
          <cell r="J812">
            <v>42688011.654995799</v>
          </cell>
          <cell r="K812">
            <v>45902737.767074317</v>
          </cell>
          <cell r="L812">
            <v>46410016.092709638</v>
          </cell>
          <cell r="M812">
            <v>47978968.214085609</v>
          </cell>
        </row>
        <row r="813">
          <cell r="B813" t="str">
            <v>KAKO</v>
          </cell>
          <cell r="C813" t="str">
            <v>35</v>
          </cell>
          <cell r="D813">
            <v>3517</v>
          </cell>
          <cell r="E813" t="str">
            <v>Kab. Jombang</v>
          </cell>
          <cell r="F813" t="str">
            <v>ADHB</v>
          </cell>
          <cell r="G813">
            <v>13447203.319595683</v>
          </cell>
          <cell r="H813">
            <v>23311183.049465932</v>
          </cell>
          <cell r="I813">
            <v>25302901.226655494</v>
          </cell>
          <cell r="J813">
            <v>27566955.510731295</v>
          </cell>
          <cell r="K813">
            <v>29660868.729361273</v>
          </cell>
          <cell r="L813">
            <v>29280091.148648009</v>
          </cell>
          <cell r="M813">
            <v>30948862.179933332</v>
          </cell>
        </row>
        <row r="814">
          <cell r="B814" t="str">
            <v>KAKO</v>
          </cell>
          <cell r="C814" t="str">
            <v>35</v>
          </cell>
          <cell r="D814">
            <v>3518</v>
          </cell>
          <cell r="E814" t="str">
            <v>Kab. Nganjuk</v>
          </cell>
          <cell r="F814" t="str">
            <v>ADHB</v>
          </cell>
          <cell r="G814">
            <v>8820250.7867637929</v>
          </cell>
          <cell r="H814">
            <v>14993523.64298838</v>
          </cell>
          <cell r="I814">
            <v>16042072.36246377</v>
          </cell>
          <cell r="J814">
            <v>17430134.269911494</v>
          </cell>
          <cell r="K814">
            <v>18771710.098221324</v>
          </cell>
          <cell r="L814">
            <v>18632284.574488893</v>
          </cell>
          <cell r="M814">
            <v>19526856.477503859</v>
          </cell>
        </row>
        <row r="815">
          <cell r="B815" t="str">
            <v>KAKO</v>
          </cell>
          <cell r="C815" t="str">
            <v>35</v>
          </cell>
          <cell r="D815">
            <v>3519</v>
          </cell>
          <cell r="E815" t="str">
            <v>Kab. Madiun</v>
          </cell>
          <cell r="F815" t="str">
            <v>ADHB</v>
          </cell>
          <cell r="G815">
            <v>6193802.8717331924</v>
          </cell>
          <cell r="H815">
            <v>10889616.640087979</v>
          </cell>
          <cell r="I815">
            <v>11716049.66047282</v>
          </cell>
          <cell r="J815">
            <v>12720582.16581985</v>
          </cell>
          <cell r="K815">
            <v>13596300.015972018</v>
          </cell>
          <cell r="L815">
            <v>13686655.377276652</v>
          </cell>
          <cell r="M815">
            <v>14348391.598980626</v>
          </cell>
        </row>
        <row r="816">
          <cell r="B816" t="str">
            <v>KAKO</v>
          </cell>
          <cell r="C816" t="str">
            <v>35</v>
          </cell>
          <cell r="D816">
            <v>3520</v>
          </cell>
          <cell r="E816" t="str">
            <v>Kab. Magetan</v>
          </cell>
          <cell r="F816" t="str">
            <v>ADHB</v>
          </cell>
          <cell r="G816">
            <v>6339618.7213830194</v>
          </cell>
          <cell r="H816">
            <v>10856507.823967453</v>
          </cell>
          <cell r="I816">
            <v>11658535.900611579</v>
          </cell>
          <cell r="J816">
            <v>12658899.777122909</v>
          </cell>
          <cell r="K816">
            <v>13572038.228688408</v>
          </cell>
          <cell r="L816">
            <v>13566515.680442719</v>
          </cell>
          <cell r="M816">
            <v>14017951.653794169</v>
          </cell>
        </row>
        <row r="817">
          <cell r="B817" t="str">
            <v>KAKO</v>
          </cell>
          <cell r="C817" t="str">
            <v>35</v>
          </cell>
          <cell r="D817">
            <v>3521</v>
          </cell>
          <cell r="E817" t="str">
            <v>Kab. Ngawi</v>
          </cell>
          <cell r="F817" t="str">
            <v>ADHB</v>
          </cell>
          <cell r="G817">
            <v>6515261.7570351902</v>
          </cell>
          <cell r="H817">
            <v>11759276.045553327</v>
          </cell>
          <cell r="I817">
            <v>12687262.347554257</v>
          </cell>
          <cell r="J817">
            <v>13665622.536082484</v>
          </cell>
          <cell r="K817">
            <v>14617209.8146865</v>
          </cell>
          <cell r="L817">
            <v>14453560.395751409</v>
          </cell>
          <cell r="M817">
            <v>15001389.183988605</v>
          </cell>
        </row>
        <row r="818">
          <cell r="B818" t="str">
            <v>KAKO</v>
          </cell>
          <cell r="C818" t="str">
            <v>35</v>
          </cell>
          <cell r="D818">
            <v>3522</v>
          </cell>
          <cell r="E818" t="str">
            <v>Kab. Bojonegoro</v>
          </cell>
          <cell r="F818" t="str">
            <v>ADHB</v>
          </cell>
          <cell r="G818">
            <v>14053418.367534539</v>
          </cell>
          <cell r="H818">
            <v>24498557.086115234</v>
          </cell>
          <cell r="I818">
            <v>26345449.16272844</v>
          </cell>
          <cell r="J818">
            <v>28791454.509897836</v>
          </cell>
          <cell r="K818">
            <v>30806957.772646263</v>
          </cell>
          <cell r="L818">
            <v>30400207.261787672</v>
          </cell>
          <cell r="M818">
            <v>32082580.6589715</v>
          </cell>
        </row>
        <row r="819">
          <cell r="B819" t="str">
            <v>KAKO</v>
          </cell>
          <cell r="C819" t="str">
            <v>35</v>
          </cell>
          <cell r="D819">
            <v>3523</v>
          </cell>
          <cell r="E819" t="str">
            <v>Kab. Tuban</v>
          </cell>
          <cell r="F819" t="str">
            <v>ADHB</v>
          </cell>
          <cell r="G819">
            <v>15879433.242348865</v>
          </cell>
          <cell r="H819">
            <v>28383591.452182181</v>
          </cell>
          <cell r="I819">
            <v>30524199.033434894</v>
          </cell>
          <cell r="J819">
            <v>33225246.436888248</v>
          </cell>
          <cell r="K819">
            <v>35740372.753860623</v>
          </cell>
          <cell r="L819">
            <v>34425996.889872916</v>
          </cell>
          <cell r="M819">
            <v>36182884.263430223</v>
          </cell>
        </row>
        <row r="820">
          <cell r="B820" t="str">
            <v>KAKO</v>
          </cell>
          <cell r="C820" t="str">
            <v>35</v>
          </cell>
          <cell r="D820">
            <v>3524</v>
          </cell>
          <cell r="E820" t="str">
            <v>Kab. Lamongan</v>
          </cell>
          <cell r="F820" t="str">
            <v>ADHB</v>
          </cell>
          <cell r="G820">
            <v>12941950.313291643</v>
          </cell>
          <cell r="H820">
            <v>23046442.938552849</v>
          </cell>
          <cell r="I820">
            <v>24912101.661861524</v>
          </cell>
          <cell r="J820">
            <v>27010971.386865072</v>
          </cell>
          <cell r="K820">
            <v>28655195.919188425</v>
          </cell>
          <cell r="L820">
            <v>28152568.451387204</v>
          </cell>
          <cell r="M820">
            <v>29308215.189572036</v>
          </cell>
        </row>
        <row r="821">
          <cell r="B821" t="str">
            <v>KAKO</v>
          </cell>
          <cell r="C821" t="str">
            <v>35</v>
          </cell>
          <cell r="D821">
            <v>3525</v>
          </cell>
          <cell r="E821" t="str">
            <v>Kab. Gresik</v>
          </cell>
          <cell r="F821" t="str">
            <v>ADHB</v>
          </cell>
          <cell r="G821">
            <v>37358850.811816961</v>
          </cell>
          <cell r="H821">
            <v>64229300.650084086</v>
          </cell>
          <cell r="I821">
            <v>69341730.060299888</v>
          </cell>
          <cell r="J821">
            <v>75473663.820092902</v>
          </cell>
          <cell r="K821">
            <v>81087650.165544689</v>
          </cell>
          <cell r="L821">
            <v>81473862.022487774</v>
          </cell>
          <cell r="M821">
            <v>86149572.109753877</v>
          </cell>
        </row>
        <row r="822">
          <cell r="B822" t="str">
            <v>KAKO</v>
          </cell>
          <cell r="C822" t="str">
            <v>35</v>
          </cell>
          <cell r="D822">
            <v>3526</v>
          </cell>
          <cell r="E822" t="str">
            <v>Kab. Bangkalan</v>
          </cell>
          <cell r="F822" t="str">
            <v>ADHB</v>
          </cell>
          <cell r="G822">
            <v>8302066.7709485302</v>
          </cell>
          <cell r="H822">
            <v>13890585.497840324</v>
          </cell>
          <cell r="I822">
            <v>14709735.538488796</v>
          </cell>
          <cell r="J822">
            <v>15806999.725442402</v>
          </cell>
          <cell r="K822">
            <v>16702311.41757228</v>
          </cell>
          <cell r="L822">
            <v>16451825.113638518</v>
          </cell>
          <cell r="M822">
            <v>16988506.358935066</v>
          </cell>
        </row>
        <row r="823">
          <cell r="B823" t="str">
            <v>KAKO</v>
          </cell>
          <cell r="C823" t="str">
            <v>35</v>
          </cell>
          <cell r="D823">
            <v>3527</v>
          </cell>
          <cell r="E823" t="str">
            <v>Kab. Sampang</v>
          </cell>
          <cell r="F823" t="str">
            <v>ADHB</v>
          </cell>
          <cell r="G823">
            <v>6775605.8364233794</v>
          </cell>
          <cell r="H823">
            <v>11412822.963322166</v>
          </cell>
          <cell r="I823">
            <v>12161709.349654153</v>
          </cell>
          <cell r="J823">
            <v>13059738.703463692</v>
          </cell>
          <cell r="K823">
            <v>13690222.48082228</v>
          </cell>
          <cell r="L823">
            <v>13613480.984328445</v>
          </cell>
          <cell r="M823">
            <v>13876252.281693734</v>
          </cell>
        </row>
        <row r="824">
          <cell r="B824" t="str">
            <v>KAKO</v>
          </cell>
          <cell r="C824" t="str">
            <v>35</v>
          </cell>
          <cell r="D824">
            <v>3528</v>
          </cell>
          <cell r="E824" t="str">
            <v>Kab. Pamekasan</v>
          </cell>
          <cell r="F824" t="str">
            <v>ADHB</v>
          </cell>
          <cell r="G824">
            <v>5800126.8486705543</v>
          </cell>
          <cell r="H824">
            <v>9913815.6949840914</v>
          </cell>
          <cell r="I824">
            <v>10569030.689248454</v>
          </cell>
          <cell r="J824">
            <v>11387084.621540202</v>
          </cell>
          <cell r="K824">
            <v>12155735.434057942</v>
          </cell>
          <cell r="L824">
            <v>11982664.517838076</v>
          </cell>
          <cell r="M824">
            <v>12415237.68806483</v>
          </cell>
        </row>
        <row r="825">
          <cell r="B825" t="str">
            <v>KAKO</v>
          </cell>
          <cell r="C825" t="str">
            <v>35</v>
          </cell>
          <cell r="D825">
            <v>3529</v>
          </cell>
          <cell r="E825" t="str">
            <v>Kab. Sumenep</v>
          </cell>
          <cell r="F825" t="str">
            <v>ADHB</v>
          </cell>
          <cell r="G825">
            <v>11234963.111037916</v>
          </cell>
          <cell r="H825">
            <v>19004266.106477857</v>
          </cell>
          <cell r="I825">
            <v>20407232.505804718</v>
          </cell>
          <cell r="J825">
            <v>21835797.740906894</v>
          </cell>
          <cell r="K825">
            <v>23098773.410797633</v>
          </cell>
          <cell r="L825">
            <v>23121798.214844998</v>
          </cell>
          <cell r="M825">
            <v>24431035.500676386</v>
          </cell>
        </row>
        <row r="826">
          <cell r="B826" t="str">
            <v>KAKO</v>
          </cell>
          <cell r="C826" t="str">
            <v>35</v>
          </cell>
          <cell r="D826">
            <v>3571</v>
          </cell>
          <cell r="E826" t="str">
            <v>Kota Kediri</v>
          </cell>
          <cell r="F826" t="str">
            <v>ADHB</v>
          </cell>
          <cell r="G826">
            <v>10410938.756549146</v>
          </cell>
          <cell r="H826">
            <v>17996913.98039154</v>
          </cell>
          <cell r="I826">
            <v>19270390.765260786</v>
          </cell>
          <cell r="J826">
            <v>20786198.120650943</v>
          </cell>
          <cell r="K826">
            <v>22263862.764332332</v>
          </cell>
          <cell r="L826">
            <v>22393546.64188002</v>
          </cell>
          <cell r="M826">
            <v>23939874.328044027</v>
          </cell>
        </row>
        <row r="827">
          <cell r="B827" t="str">
            <v>KAKO</v>
          </cell>
          <cell r="C827" t="str">
            <v>35</v>
          </cell>
          <cell r="D827">
            <v>3572</v>
          </cell>
          <cell r="E827" t="str">
            <v>Kota Blitar</v>
          </cell>
          <cell r="F827" t="str">
            <v>ADHB</v>
          </cell>
          <cell r="G827">
            <v>2111705.4421717147</v>
          </cell>
          <cell r="H827">
            <v>3636358.969187357</v>
          </cell>
          <cell r="I827">
            <v>3929048.6263225917</v>
          </cell>
          <cell r="J827">
            <v>4293824.0366383474</v>
          </cell>
          <cell r="K827">
            <v>4610129.9956107754</v>
          </cell>
          <cell r="L827">
            <v>4539638.0277264668</v>
          </cell>
          <cell r="M827">
            <v>4752537.8644243795</v>
          </cell>
        </row>
        <row r="828">
          <cell r="B828" t="str">
            <v>KAKO</v>
          </cell>
          <cell r="C828" t="str">
            <v>35</v>
          </cell>
          <cell r="D828">
            <v>3573</v>
          </cell>
          <cell r="E828" t="str">
            <v>Kota Malang</v>
          </cell>
          <cell r="F828" t="str">
            <v>ADHB</v>
          </cell>
          <cell r="G828">
            <v>22756941.809900429</v>
          </cell>
          <cell r="H828">
            <v>40398838.152023599</v>
          </cell>
          <cell r="I828">
            <v>43678379.878682636</v>
          </cell>
          <cell r="J828">
            <v>47523595.129335225</v>
          </cell>
          <cell r="K828">
            <v>51657042.110208444</v>
          </cell>
          <cell r="L828">
            <v>49702849.362799734</v>
          </cell>
          <cell r="M828">
            <v>51925952.811747454</v>
          </cell>
        </row>
        <row r="829">
          <cell r="B829" t="str">
            <v>KAKO</v>
          </cell>
          <cell r="C829" t="str">
            <v>35</v>
          </cell>
          <cell r="D829">
            <v>3574</v>
          </cell>
          <cell r="E829" t="str">
            <v>Kota Probolinggo</v>
          </cell>
          <cell r="F829" t="str">
            <v>ADHB</v>
          </cell>
          <cell r="G829">
            <v>3675364.2606475861</v>
          </cell>
          <cell r="H829">
            <v>6352639.9469101848</v>
          </cell>
          <cell r="I829">
            <v>6949963.5435909815</v>
          </cell>
          <cell r="J829">
            <v>7603886.4377442477</v>
          </cell>
          <cell r="K829">
            <v>8242672.0823632749</v>
          </cell>
          <cell r="L829">
            <v>8275508.5925054494</v>
          </cell>
          <cell r="M829">
            <v>8686738.5705879666</v>
          </cell>
        </row>
        <row r="830">
          <cell r="B830" t="str">
            <v>KAKO</v>
          </cell>
          <cell r="C830" t="str">
            <v>35</v>
          </cell>
          <cell r="D830">
            <v>3575</v>
          </cell>
          <cell r="E830" t="str">
            <v>Kota Pasuruan</v>
          </cell>
          <cell r="F830" t="str">
            <v>ADHB</v>
          </cell>
          <cell r="G830">
            <v>2672260.1592825735</v>
          </cell>
          <cell r="H830">
            <v>4535318.7729749689</v>
          </cell>
          <cell r="I830">
            <v>4886224.3868110962</v>
          </cell>
          <cell r="J830">
            <v>5335294.1010140926</v>
          </cell>
          <cell r="K830">
            <v>5732492.9204936493</v>
          </cell>
          <cell r="L830">
            <v>5589293.6185893603</v>
          </cell>
          <cell r="M830">
            <v>5902677.8730570916</v>
          </cell>
        </row>
        <row r="831">
          <cell r="B831" t="str">
            <v>KAKO</v>
          </cell>
          <cell r="C831" t="str">
            <v>35</v>
          </cell>
          <cell r="D831">
            <v>3576</v>
          </cell>
          <cell r="E831" t="str">
            <v>Kota Mojokerto</v>
          </cell>
          <cell r="F831" t="str">
            <v>ADHB</v>
          </cell>
          <cell r="G831">
            <v>2216522.8163446495</v>
          </cell>
          <cell r="H831">
            <v>3737877.7716223137</v>
          </cell>
          <cell r="I831">
            <v>4026370.3792787334</v>
          </cell>
          <cell r="J831">
            <v>4373946.0730906632</v>
          </cell>
          <cell r="K831">
            <v>4721124.8729499346</v>
          </cell>
          <cell r="L831">
            <v>4608745.6592603838</v>
          </cell>
          <cell r="M831">
            <v>4806430.8327031145</v>
          </cell>
        </row>
        <row r="832">
          <cell r="B832" t="str">
            <v>KAKO</v>
          </cell>
          <cell r="C832" t="str">
            <v>35</v>
          </cell>
          <cell r="D832">
            <v>3577</v>
          </cell>
          <cell r="E832" t="str">
            <v>Kota Madiun</v>
          </cell>
          <cell r="F832" t="str">
            <v>ADHB</v>
          </cell>
          <cell r="G832">
            <v>4333905.778121572</v>
          </cell>
          <cell r="H832">
            <v>7769303.5498428978</v>
          </cell>
          <cell r="I832">
            <v>8459704.3679229766</v>
          </cell>
          <cell r="J832">
            <v>9267334.9168748986</v>
          </cell>
          <cell r="K832">
            <v>10064007.386696193</v>
          </cell>
          <cell r="L832">
            <v>9904836.579239089</v>
          </cell>
          <cell r="M832">
            <v>10454892.60452364</v>
          </cell>
        </row>
        <row r="833">
          <cell r="B833" t="str">
            <v>KAKO</v>
          </cell>
          <cell r="C833" t="str">
            <v>35</v>
          </cell>
          <cell r="D833">
            <v>3578</v>
          </cell>
          <cell r="E833" t="str">
            <v>Kota Surabaya</v>
          </cell>
          <cell r="F833" t="str">
            <v>ADHB</v>
          </cell>
          <cell r="G833">
            <v>142904073.2412115</v>
          </cell>
          <cell r="H833">
            <v>268112226.66784886</v>
          </cell>
          <cell r="I833">
            <v>290965281.56934738</v>
          </cell>
          <cell r="J833">
            <v>319164600.72180712</v>
          </cell>
          <cell r="K833">
            <v>345804899.24519992</v>
          </cell>
          <cell r="L833">
            <v>341495581.76668394</v>
          </cell>
          <cell r="M833">
            <v>348850279.89374298</v>
          </cell>
        </row>
        <row r="834">
          <cell r="B834" t="str">
            <v>KAKO</v>
          </cell>
          <cell r="C834" t="str">
            <v>35</v>
          </cell>
          <cell r="D834">
            <v>3579</v>
          </cell>
          <cell r="E834" t="str">
            <v>Kota Batu</v>
          </cell>
          <cell r="F834" t="str">
            <v>ADHB</v>
          </cell>
          <cell r="G834">
            <v>4625317.9645451242</v>
          </cell>
          <cell r="H834">
            <v>8301281.5376034873</v>
          </cell>
          <cell r="I834">
            <v>9150599.456834361</v>
          </cell>
          <cell r="J834">
            <v>9841542.7479565665</v>
          </cell>
          <cell r="K834">
            <v>10580159.488577869</v>
          </cell>
          <cell r="L834">
            <v>10164091.152031753</v>
          </cell>
          <cell r="M834">
            <v>10990833.89865941</v>
          </cell>
        </row>
        <row r="835">
          <cell r="B835" t="str">
            <v>PROV</v>
          </cell>
          <cell r="C835" t="str">
            <v>36</v>
          </cell>
          <cell r="D835">
            <v>3600</v>
          </cell>
          <cell r="E835" t="str">
            <v>Provinsi Banten</v>
          </cell>
          <cell r="F835" t="str">
            <v>ADHB</v>
          </cell>
          <cell r="G835">
            <v>167676809.84578991</v>
          </cell>
          <cell r="H835">
            <v>272806888.67651749</v>
          </cell>
          <cell r="I835">
            <v>294423894.25999999</v>
          </cell>
          <cell r="J835">
            <v>321788260.05000001</v>
          </cell>
          <cell r="K835">
            <v>348161124.92605805</v>
          </cell>
          <cell r="L835">
            <v>345389383.33169955</v>
          </cell>
          <cell r="M835">
            <v>358092731.69669181</v>
          </cell>
        </row>
        <row r="836">
          <cell r="B836" t="str">
            <v>KAKO</v>
          </cell>
          <cell r="C836" t="str">
            <v>36</v>
          </cell>
          <cell r="D836">
            <v>3601</v>
          </cell>
          <cell r="E836" t="str">
            <v>Kab. Pandeglang</v>
          </cell>
          <cell r="F836" t="str">
            <v>ADHB</v>
          </cell>
          <cell r="G836">
            <v>9579905.9335379284</v>
          </cell>
          <cell r="H836">
            <v>14834685.669520356</v>
          </cell>
          <cell r="I836">
            <v>15914114.51631676</v>
          </cell>
          <cell r="J836">
            <v>17335984.676935017</v>
          </cell>
          <cell r="K836">
            <v>18667182.415180564</v>
          </cell>
          <cell r="L836">
            <v>18899912.250744946</v>
          </cell>
          <cell r="M836">
            <v>19409102.81970492</v>
          </cell>
        </row>
        <row r="837">
          <cell r="B837" t="str">
            <v>KAKO</v>
          </cell>
          <cell r="C837" t="str">
            <v>36</v>
          </cell>
          <cell r="D837">
            <v>3602</v>
          </cell>
          <cell r="E837" t="str">
            <v>Kab. Lebak</v>
          </cell>
          <cell r="F837" t="str">
            <v>ADHB</v>
          </cell>
          <cell r="G837">
            <v>10349441.511313649</v>
          </cell>
          <cell r="H837">
            <v>16274910.525781754</v>
          </cell>
          <cell r="I837">
            <v>17523719.77</v>
          </cell>
          <cell r="J837">
            <v>19066941.73</v>
          </cell>
          <cell r="K837">
            <v>20534455.706210561</v>
          </cell>
          <cell r="L837">
            <v>20894933.6316479</v>
          </cell>
          <cell r="M837">
            <v>21748500.293688416</v>
          </cell>
        </row>
        <row r="838">
          <cell r="B838" t="str">
            <v>KAKO</v>
          </cell>
          <cell r="C838" t="str">
            <v>36</v>
          </cell>
          <cell r="D838">
            <v>3603</v>
          </cell>
          <cell r="E838" t="str">
            <v>Kab. Tangerang</v>
          </cell>
          <cell r="F838" t="str">
            <v>ADHB</v>
          </cell>
          <cell r="G838">
            <v>35727857.10198269</v>
          </cell>
          <cell r="H838">
            <v>56994768.389375001</v>
          </cell>
          <cell r="I838">
            <v>61506149.159999996</v>
          </cell>
          <cell r="J838">
            <v>67159455.230000004</v>
          </cell>
          <cell r="K838">
            <v>72998709.258338615</v>
          </cell>
          <cell r="L838">
            <v>71692849.652631462</v>
          </cell>
          <cell r="M838">
            <v>74665682.112813994</v>
          </cell>
        </row>
        <row r="839">
          <cell r="B839" t="str">
            <v>KAKO</v>
          </cell>
          <cell r="C839" t="str">
            <v>36</v>
          </cell>
          <cell r="D839">
            <v>3604</v>
          </cell>
          <cell r="E839" t="str">
            <v>Kab. Serang</v>
          </cell>
          <cell r="F839" t="str">
            <v>ADHB</v>
          </cell>
          <cell r="G839">
            <v>20632065.425317213</v>
          </cell>
          <cell r="H839">
            <v>34279843.398906179</v>
          </cell>
          <cell r="I839">
            <v>36978989.060059384</v>
          </cell>
          <cell r="J839">
            <v>40411489.003478624</v>
          </cell>
          <cell r="K839">
            <v>42974378.888878785</v>
          </cell>
          <cell r="L839">
            <v>42279618.789076164</v>
          </cell>
          <cell r="M839">
            <v>43760068.987471752</v>
          </cell>
        </row>
        <row r="840">
          <cell r="B840" t="str">
            <v>KAKO</v>
          </cell>
          <cell r="C840" t="str">
            <v>36</v>
          </cell>
          <cell r="D840">
            <v>3671</v>
          </cell>
          <cell r="E840" t="str">
            <v>Kota Tangerang</v>
          </cell>
          <cell r="F840" t="str">
            <v>ADHB</v>
          </cell>
          <cell r="G840">
            <v>43148876.418649539</v>
          </cell>
          <cell r="H840">
            <v>71395348.01843439</v>
          </cell>
          <cell r="I840">
            <v>77262314.525163487</v>
          </cell>
          <cell r="J840">
            <v>84563206.474170581</v>
          </cell>
          <cell r="K840">
            <v>91238524.35605967</v>
          </cell>
          <cell r="L840">
            <v>88948084.218608886</v>
          </cell>
          <cell r="M840">
            <v>93107100.539703518</v>
          </cell>
        </row>
        <row r="841">
          <cell r="B841" t="str">
            <v>KAKO</v>
          </cell>
          <cell r="C841" t="str">
            <v>36</v>
          </cell>
          <cell r="D841">
            <v>3672</v>
          </cell>
          <cell r="E841" t="str">
            <v>Kota Cilegon</v>
          </cell>
          <cell r="F841" t="str">
            <v>ADHB</v>
          </cell>
          <cell r="G841">
            <v>9967823.0081140399</v>
          </cell>
          <cell r="H841">
            <v>15643018.881047733</v>
          </cell>
          <cell r="I841">
            <v>16811788.609999999</v>
          </cell>
          <cell r="J841">
            <v>19210551.000735417</v>
          </cell>
          <cell r="K841">
            <v>20958768.977609679</v>
          </cell>
          <cell r="L841">
            <v>20982376.709383108</v>
          </cell>
          <cell r="M841">
            <v>21637212.462456767</v>
          </cell>
        </row>
        <row r="842">
          <cell r="B842" t="str">
            <v>KAKO</v>
          </cell>
          <cell r="C842" t="str">
            <v>36</v>
          </cell>
          <cell r="D842">
            <v>3673</v>
          </cell>
          <cell r="E842" t="str">
            <v>Kota Serang</v>
          </cell>
          <cell r="F842" t="str">
            <v>ADHB</v>
          </cell>
          <cell r="G842">
            <v>10686180.593372719</v>
          </cell>
          <cell r="H842">
            <v>17422081.899914853</v>
          </cell>
          <cell r="I842">
            <v>18529903.930000003</v>
          </cell>
          <cell r="J842">
            <v>20277212.169999998</v>
          </cell>
          <cell r="K842">
            <v>21862336.739567351</v>
          </cell>
          <cell r="L842">
            <v>22045195.999166649</v>
          </cell>
          <cell r="M842">
            <v>22789619.634073853</v>
          </cell>
        </row>
        <row r="843">
          <cell r="B843" t="str">
            <v>KAKO</v>
          </cell>
          <cell r="C843" t="str">
            <v>36</v>
          </cell>
          <cell r="D843">
            <v>3674</v>
          </cell>
          <cell r="E843" t="str">
            <v>Kota Tangerang Selatan</v>
          </cell>
          <cell r="F843" t="str">
            <v>ADHB</v>
          </cell>
          <cell r="G843">
            <v>27436459.854415033</v>
          </cell>
          <cell r="H843">
            <v>45963977.222006604</v>
          </cell>
          <cell r="I843">
            <v>49887801.109999999</v>
          </cell>
          <cell r="J843">
            <v>54795081.010000005</v>
          </cell>
          <cell r="K843">
            <v>59941437.723044239</v>
          </cell>
          <cell r="L843">
            <v>59802008.124175556</v>
          </cell>
          <cell r="M843">
            <v>62609014.78845799</v>
          </cell>
        </row>
        <row r="844">
          <cell r="B844" t="str">
            <v>PROV</v>
          </cell>
          <cell r="C844" t="str">
            <v>51</v>
          </cell>
          <cell r="D844">
            <v>5100</v>
          </cell>
          <cell r="E844" t="str">
            <v>Provinsi Bali</v>
          </cell>
          <cell r="F844" t="str">
            <v>ADHB</v>
          </cell>
          <cell r="G844">
            <v>53059800.325517602</v>
          </cell>
          <cell r="H844">
            <v>95497686.0061308</v>
          </cell>
          <cell r="I844">
            <v>102152931.81832473</v>
          </cell>
          <cell r="J844">
            <v>111762439.68718824</v>
          </cell>
          <cell r="K844">
            <v>121140031.50917086</v>
          </cell>
          <cell r="L844">
            <v>119957693.75094664</v>
          </cell>
          <cell r="M844">
            <v>122107153.82882661</v>
          </cell>
        </row>
        <row r="845">
          <cell r="B845" t="str">
            <v>KAKO</v>
          </cell>
          <cell r="C845" t="str">
            <v>51</v>
          </cell>
          <cell r="D845">
            <v>5101</v>
          </cell>
          <cell r="E845" t="str">
            <v>Kab. Jembrana</v>
          </cell>
          <cell r="F845" t="str">
            <v>ADHB</v>
          </cell>
          <cell r="G845">
            <v>3434076.790655361</v>
          </cell>
          <cell r="H845">
            <v>5834273.0946312314</v>
          </cell>
          <cell r="I845">
            <v>6167963.9376014676</v>
          </cell>
          <cell r="J845">
            <v>6699746.0437526964</v>
          </cell>
          <cell r="K845">
            <v>7239677.189466876</v>
          </cell>
          <cell r="L845">
            <v>7159606.1030886676</v>
          </cell>
          <cell r="M845">
            <v>7360952.5166301867</v>
          </cell>
        </row>
        <row r="846">
          <cell r="B846" t="str">
            <v>KAKO</v>
          </cell>
          <cell r="C846" t="str">
            <v>51</v>
          </cell>
          <cell r="D846">
            <v>5102</v>
          </cell>
          <cell r="E846" t="str">
            <v>Kab. Tabanan</v>
          </cell>
          <cell r="F846" t="str">
            <v>ADHB</v>
          </cell>
          <cell r="G846">
            <v>5778757.3300000001</v>
          </cell>
          <cell r="H846">
            <v>10000684.879999999</v>
          </cell>
          <cell r="I846">
            <v>10658193.340000002</v>
          </cell>
          <cell r="J846">
            <v>11700491.43</v>
          </cell>
          <cell r="K846">
            <v>12671617.939999999</v>
          </cell>
          <cell r="L846">
            <v>12658724.410350686</v>
          </cell>
          <cell r="M846">
            <v>12891308.111183373</v>
          </cell>
        </row>
        <row r="847">
          <cell r="B847" t="str">
            <v>KAKO</v>
          </cell>
          <cell r="C847" t="str">
            <v>51</v>
          </cell>
          <cell r="D847">
            <v>5103</v>
          </cell>
          <cell r="E847" t="str">
            <v>Kab. Badung</v>
          </cell>
          <cell r="F847" t="str">
            <v>ADHB</v>
          </cell>
          <cell r="G847">
            <v>10063384.297437672</v>
          </cell>
          <cell r="H847">
            <v>19303784.954701949</v>
          </cell>
          <cell r="I847">
            <v>20631802.677198119</v>
          </cell>
          <cell r="J847">
            <v>22501868.117346201</v>
          </cell>
          <cell r="K847">
            <v>24356432.664718024</v>
          </cell>
          <cell r="L847">
            <v>24368640.221586518</v>
          </cell>
          <cell r="M847">
            <v>24765401.5677545</v>
          </cell>
        </row>
        <row r="848">
          <cell r="B848" t="str">
            <v>KAKO</v>
          </cell>
          <cell r="C848" t="str">
            <v>51</v>
          </cell>
          <cell r="D848">
            <v>5104</v>
          </cell>
          <cell r="E848" t="str">
            <v>Kab. Gianyar</v>
          </cell>
          <cell r="F848" t="str">
            <v>ADHB</v>
          </cell>
          <cell r="G848">
            <v>6446033.3033755096</v>
          </cell>
          <cell r="H848">
            <v>11269070.70156025</v>
          </cell>
          <cell r="I848">
            <v>11992459.290266242</v>
          </cell>
          <cell r="J848">
            <v>13153477.018423421</v>
          </cell>
          <cell r="K848">
            <v>14247210.750389103</v>
          </cell>
          <cell r="L848">
            <v>14244119.364263829</v>
          </cell>
          <cell r="M848">
            <v>14529091.352270523</v>
          </cell>
        </row>
        <row r="849">
          <cell r="B849" t="str">
            <v>KAKO</v>
          </cell>
          <cell r="C849" t="str">
            <v>51</v>
          </cell>
          <cell r="D849">
            <v>5105</v>
          </cell>
          <cell r="E849" t="str">
            <v>Kab. Klungkung</v>
          </cell>
          <cell r="F849" t="str">
            <v>ADHB</v>
          </cell>
          <cell r="G849">
            <v>2326540.1305850283</v>
          </cell>
          <cell r="H849">
            <v>3846059.1429472351</v>
          </cell>
          <cell r="I849">
            <v>4099437.7182082837</v>
          </cell>
          <cell r="J849">
            <v>4449541.3679439742</v>
          </cell>
          <cell r="K849">
            <v>4786620.3473532144</v>
          </cell>
          <cell r="L849">
            <v>4803247.9024030715</v>
          </cell>
          <cell r="M849">
            <v>4880390.5117584812</v>
          </cell>
        </row>
        <row r="850">
          <cell r="B850" t="str">
            <v>KAKO</v>
          </cell>
          <cell r="C850" t="str">
            <v>51</v>
          </cell>
          <cell r="D850">
            <v>5106</v>
          </cell>
          <cell r="E850" t="str">
            <v>Kab. Bangli</v>
          </cell>
          <cell r="F850" t="str">
            <v>ADHB</v>
          </cell>
          <cell r="G850">
            <v>1806991.1174121976</v>
          </cell>
          <cell r="H850">
            <v>3217079.8422170528</v>
          </cell>
          <cell r="I850">
            <v>3465126.7066929778</v>
          </cell>
          <cell r="J850">
            <v>3831669.2213207078</v>
          </cell>
          <cell r="K850">
            <v>4127325.5672274791</v>
          </cell>
          <cell r="L850">
            <v>4190838.5853497717</v>
          </cell>
          <cell r="M850">
            <v>4281107.26818847</v>
          </cell>
        </row>
        <row r="851">
          <cell r="B851" t="str">
            <v>KAKO</v>
          </cell>
          <cell r="C851" t="str">
            <v>51</v>
          </cell>
          <cell r="D851">
            <v>5107</v>
          </cell>
          <cell r="E851" t="str">
            <v>Kab. Karangasem</v>
          </cell>
          <cell r="F851" t="str">
            <v>ADHB</v>
          </cell>
          <cell r="G851">
            <v>4384595.8636711985</v>
          </cell>
          <cell r="H851">
            <v>7634087.8175290683</v>
          </cell>
          <cell r="I851">
            <v>8103298.0534277959</v>
          </cell>
          <cell r="J851">
            <v>8828600.1101276148</v>
          </cell>
          <cell r="K851">
            <v>9527144.3800527602</v>
          </cell>
          <cell r="L851">
            <v>9677846.409245111</v>
          </cell>
          <cell r="M851">
            <v>9857207.213142762</v>
          </cell>
        </row>
        <row r="852">
          <cell r="B852" t="str">
            <v>KAKO</v>
          </cell>
          <cell r="C852" t="str">
            <v>51</v>
          </cell>
          <cell r="D852">
            <v>5108</v>
          </cell>
          <cell r="E852" t="str">
            <v>Kab. Buleleng</v>
          </cell>
          <cell r="F852" t="str">
            <v>ADHB</v>
          </cell>
          <cell r="G852">
            <v>8083237.2448334675</v>
          </cell>
          <cell r="H852">
            <v>14376571.420487935</v>
          </cell>
          <cell r="I852">
            <v>15157343.369999997</v>
          </cell>
          <cell r="J852">
            <v>16387305.079999998</v>
          </cell>
          <cell r="K852">
            <v>17680739.120000001</v>
          </cell>
          <cell r="L852">
            <v>17619705.11685282</v>
          </cell>
          <cell r="M852">
            <v>17940967.283432879</v>
          </cell>
        </row>
        <row r="853">
          <cell r="B853" t="str">
            <v>KAKO</v>
          </cell>
          <cell r="C853" t="str">
            <v>51</v>
          </cell>
          <cell r="D853">
            <v>5171</v>
          </cell>
          <cell r="E853" t="str">
            <v>Kota Denpasar</v>
          </cell>
          <cell r="F853" t="str">
            <v>ADHB</v>
          </cell>
          <cell r="G853">
            <v>10736184.229615839</v>
          </cell>
          <cell r="H853">
            <v>19886003.976667993</v>
          </cell>
          <cell r="I853">
            <v>21489003.615088385</v>
          </cell>
          <cell r="J853">
            <v>23754524.061299596</v>
          </cell>
          <cell r="K853">
            <v>25855845.929816965</v>
          </cell>
          <cell r="L853">
            <v>25212938.499196231</v>
          </cell>
          <cell r="M853">
            <v>25606389.867082879</v>
          </cell>
        </row>
        <row r="854">
          <cell r="B854" t="str">
            <v>PROV</v>
          </cell>
          <cell r="C854" t="str">
            <v>52</v>
          </cell>
          <cell r="D854">
            <v>5200</v>
          </cell>
          <cell r="E854" t="str">
            <v>Provinsi Nusa Tenggara Barat</v>
          </cell>
          <cell r="F854" t="str">
            <v>ADHB</v>
          </cell>
          <cell r="G854">
            <v>42502375.082212448</v>
          </cell>
          <cell r="H854">
            <v>70678200.507924169</v>
          </cell>
          <cell r="I854">
            <v>74854229.770978495</v>
          </cell>
          <cell r="J854">
            <v>79113027.334782973</v>
          </cell>
          <cell r="K854">
            <v>83915658.789018795</v>
          </cell>
          <cell r="L854">
            <v>82080744.034823403</v>
          </cell>
          <cell r="M854">
            <v>85128975.728705704</v>
          </cell>
        </row>
        <row r="855">
          <cell r="B855" t="str">
            <v>KAKO</v>
          </cell>
          <cell r="C855" t="str">
            <v>52</v>
          </cell>
          <cell r="D855">
            <v>5201</v>
          </cell>
          <cell r="E855" t="str">
            <v>Kab. Lombok Barat</v>
          </cell>
          <cell r="F855" t="str">
            <v>ADHB</v>
          </cell>
          <cell r="G855">
            <v>5813557.9557420285</v>
          </cell>
          <cell r="H855">
            <v>9452763.225244455</v>
          </cell>
          <cell r="I855">
            <v>10102081.272376675</v>
          </cell>
          <cell r="J855">
            <v>10626151.259192457</v>
          </cell>
          <cell r="K855">
            <v>11248743.499928644</v>
          </cell>
          <cell r="L855">
            <v>11094864.608430775</v>
          </cell>
          <cell r="M855">
            <v>11512530.147183727</v>
          </cell>
        </row>
        <row r="856">
          <cell r="B856" t="str">
            <v>KAKO</v>
          </cell>
          <cell r="C856" t="str">
            <v>52</v>
          </cell>
          <cell r="D856">
            <v>5202</v>
          </cell>
          <cell r="E856" t="str">
            <v>Kab. Lombok Tengah</v>
          </cell>
          <cell r="F856" t="str">
            <v>ADHB</v>
          </cell>
          <cell r="G856">
            <v>5976187.4733640393</v>
          </cell>
          <cell r="H856">
            <v>10499162.191246239</v>
          </cell>
          <cell r="I856">
            <v>11213171.408846064</v>
          </cell>
          <cell r="J856">
            <v>11846615.28620428</v>
          </cell>
          <cell r="K856">
            <v>12505642.557158103</v>
          </cell>
          <cell r="L856">
            <v>12296654.423289668</v>
          </cell>
          <cell r="M856">
            <v>12762316.030399565</v>
          </cell>
        </row>
        <row r="857">
          <cell r="B857" t="str">
            <v>KAKO</v>
          </cell>
          <cell r="C857" t="str">
            <v>52</v>
          </cell>
          <cell r="D857">
            <v>5203</v>
          </cell>
          <cell r="E857" t="str">
            <v>Kab. Lombok Timur</v>
          </cell>
          <cell r="F857" t="str">
            <v>ADHB</v>
          </cell>
          <cell r="G857">
            <v>7826726.3075286718</v>
          </cell>
          <cell r="H857">
            <v>12640425.633076498</v>
          </cell>
          <cell r="I857">
            <v>13479947.226728253</v>
          </cell>
          <cell r="J857">
            <v>14314969.554008346</v>
          </cell>
          <cell r="K857">
            <v>15182446.768787559</v>
          </cell>
          <cell r="L857">
            <v>15099466.764946017</v>
          </cell>
          <cell r="M857">
            <v>15633373.005676834</v>
          </cell>
        </row>
        <row r="858">
          <cell r="B858" t="str">
            <v>KAKO</v>
          </cell>
          <cell r="C858" t="str">
            <v>52</v>
          </cell>
          <cell r="D858">
            <v>5204</v>
          </cell>
          <cell r="E858" t="str">
            <v>Kab. Sumbawa</v>
          </cell>
          <cell r="F858" t="str">
            <v>ADHB</v>
          </cell>
          <cell r="G858">
            <v>5154452.0208612662</v>
          </cell>
          <cell r="H858">
            <v>8785942.8300865404</v>
          </cell>
          <cell r="I858">
            <v>9368086.0415501278</v>
          </cell>
          <cell r="J858">
            <v>9913598.8845814206</v>
          </cell>
          <cell r="K858">
            <v>10462271.333634894</v>
          </cell>
          <cell r="L858">
            <v>10178718.933473151</v>
          </cell>
          <cell r="M858">
            <v>10546531.531484168</v>
          </cell>
        </row>
        <row r="859">
          <cell r="B859" t="str">
            <v>KAKO</v>
          </cell>
          <cell r="C859" t="str">
            <v>52</v>
          </cell>
          <cell r="D859">
            <v>5205</v>
          </cell>
          <cell r="E859" t="str">
            <v>Kab. Dompu</v>
          </cell>
          <cell r="F859" t="str">
            <v>ADHB</v>
          </cell>
          <cell r="G859">
            <v>2543658.429925994</v>
          </cell>
          <cell r="H859">
            <v>4179840.3596814382</v>
          </cell>
          <cell r="I859">
            <v>4408997.4643808734</v>
          </cell>
          <cell r="J859">
            <v>4633122.0728628309</v>
          </cell>
          <cell r="K859">
            <v>4876073.9725541249</v>
          </cell>
          <cell r="L859">
            <v>4799502.8418237781</v>
          </cell>
          <cell r="M859">
            <v>4960849.1428645235</v>
          </cell>
        </row>
        <row r="860">
          <cell r="B860" t="str">
            <v>KAKO</v>
          </cell>
          <cell r="C860" t="str">
            <v>52</v>
          </cell>
          <cell r="D860">
            <v>5206</v>
          </cell>
          <cell r="E860" t="str">
            <v>Kab. Bima</v>
          </cell>
          <cell r="F860" t="str">
            <v>ADHB</v>
          </cell>
          <cell r="G860">
            <v>4174539.2427834095</v>
          </cell>
          <cell r="H860">
            <v>6809497.5927432813</v>
          </cell>
          <cell r="I860">
            <v>7216358.5768964784</v>
          </cell>
          <cell r="J860">
            <v>7593479.4979268359</v>
          </cell>
          <cell r="K860">
            <v>8014822.1055776905</v>
          </cell>
          <cell r="L860">
            <v>7797766.9408312114</v>
          </cell>
          <cell r="M860">
            <v>8099103.8853507861</v>
          </cell>
        </row>
        <row r="861">
          <cell r="B861" t="str">
            <v>KAKO</v>
          </cell>
          <cell r="C861" t="str">
            <v>52</v>
          </cell>
          <cell r="D861">
            <v>5207</v>
          </cell>
          <cell r="E861" t="str">
            <v>Kab. Sumbawa Barat</v>
          </cell>
          <cell r="F861" t="str">
            <v>ADHB</v>
          </cell>
          <cell r="G861">
            <v>1598570.2097760492</v>
          </cell>
          <cell r="H861">
            <v>2978616.5138699929</v>
          </cell>
          <cell r="I861">
            <v>3145155.6632625991</v>
          </cell>
          <cell r="J861">
            <v>3353377.294830115</v>
          </cell>
          <cell r="K861">
            <v>3524864.6669298871</v>
          </cell>
          <cell r="L861">
            <v>3477512.5585688679</v>
          </cell>
          <cell r="M861">
            <v>3617040.3587162714</v>
          </cell>
        </row>
        <row r="862">
          <cell r="B862" t="str">
            <v>KAKO</v>
          </cell>
          <cell r="C862" t="str">
            <v>52</v>
          </cell>
          <cell r="D862">
            <v>5208</v>
          </cell>
          <cell r="E862" t="str">
            <v>Kab. Lombok Utara</v>
          </cell>
          <cell r="F862" t="str">
            <v>ADHB</v>
          </cell>
          <cell r="G862">
            <v>1999520.4163764922</v>
          </cell>
          <cell r="H862">
            <v>3120281.6287455242</v>
          </cell>
          <cell r="I862">
            <v>3283156.2576318844</v>
          </cell>
          <cell r="J862">
            <v>3450660.5949037154</v>
          </cell>
          <cell r="K862">
            <v>3644142.790864219</v>
          </cell>
          <cell r="L862">
            <v>3504767.5997599363</v>
          </cell>
          <cell r="M862">
            <v>3599268.1198069784</v>
          </cell>
        </row>
        <row r="863">
          <cell r="B863" t="str">
            <v>KAKO</v>
          </cell>
          <cell r="C863" t="str">
            <v>52</v>
          </cell>
          <cell r="D863">
            <v>5271</v>
          </cell>
          <cell r="E863" t="str">
            <v>Kota Mataram</v>
          </cell>
          <cell r="F863" t="str">
            <v>ADHB</v>
          </cell>
          <cell r="G863">
            <v>5889997.9085414903</v>
          </cell>
          <cell r="H863">
            <v>9520073.4531062562</v>
          </cell>
          <cell r="I863">
            <v>10231826.402477913</v>
          </cell>
          <cell r="J863">
            <v>10982903.225790359</v>
          </cell>
          <cell r="K863">
            <v>11740012.44864976</v>
          </cell>
          <cell r="L863">
            <v>11549647.677477984</v>
          </cell>
          <cell r="M863">
            <v>12116929.437465651</v>
          </cell>
        </row>
        <row r="864">
          <cell r="B864" t="str">
            <v>KAKO</v>
          </cell>
          <cell r="C864" t="str">
            <v>52</v>
          </cell>
          <cell r="D864">
            <v>5272</v>
          </cell>
          <cell r="E864" t="str">
            <v>Kota Bima</v>
          </cell>
          <cell r="F864" t="str">
            <v>ADHB</v>
          </cell>
          <cell r="G864">
            <v>1525165.117312988</v>
          </cell>
          <cell r="H864">
            <v>2395537.9855380249</v>
          </cell>
          <cell r="I864">
            <v>2573897.917484933</v>
          </cell>
          <cell r="J864">
            <v>2675060.015401843</v>
          </cell>
          <cell r="K864">
            <v>2852748.5776778688</v>
          </cell>
          <cell r="L864">
            <v>2728280.9309423845</v>
          </cell>
          <cell r="M864">
            <v>2825823.7190998141</v>
          </cell>
        </row>
        <row r="865">
          <cell r="B865" t="str">
            <v>PROV</v>
          </cell>
          <cell r="C865" t="str">
            <v>53</v>
          </cell>
          <cell r="D865">
            <v>5300</v>
          </cell>
          <cell r="E865" t="str">
            <v>Provinsi Nusa Tenggara Timur</v>
          </cell>
          <cell r="F865" t="str">
            <v>ADHB</v>
          </cell>
          <cell r="G865">
            <v>33894767.765923671</v>
          </cell>
          <cell r="H865">
            <v>61506312.159542195</v>
          </cell>
          <cell r="I865">
            <v>66707542.950031713</v>
          </cell>
          <cell r="J865">
            <v>71254439.230907068</v>
          </cell>
          <cell r="K865">
            <v>76891365.229554236</v>
          </cell>
          <cell r="L865">
            <v>74626626.072181746</v>
          </cell>
          <cell r="M865">
            <v>77164968.10677284</v>
          </cell>
        </row>
        <row r="866">
          <cell r="B866" t="str">
            <v>KAKO</v>
          </cell>
          <cell r="C866" t="str">
            <v>53</v>
          </cell>
          <cell r="D866">
            <v>5301</v>
          </cell>
          <cell r="E866" t="str">
            <v>Kab. Sumba Barat</v>
          </cell>
          <cell r="F866" t="str">
            <v>ADHB</v>
          </cell>
          <cell r="G866">
            <v>788208.3671779111</v>
          </cell>
          <cell r="H866">
            <v>1463525.11750284</v>
          </cell>
          <cell r="I866">
            <v>1569743.5516591009</v>
          </cell>
          <cell r="J866">
            <v>1657668.4796486543</v>
          </cell>
          <cell r="K866">
            <v>1769427.8270417482</v>
          </cell>
          <cell r="L866">
            <v>1727808.4571870067</v>
          </cell>
          <cell r="M866">
            <v>1787574.4877716969</v>
          </cell>
        </row>
        <row r="867">
          <cell r="B867" t="str">
            <v>KAKO</v>
          </cell>
          <cell r="C867" t="str">
            <v>53</v>
          </cell>
          <cell r="D867">
            <v>5302</v>
          </cell>
          <cell r="E867" t="str">
            <v>Kab. Sumba Timur</v>
          </cell>
          <cell r="F867" t="str">
            <v>ADHB</v>
          </cell>
          <cell r="G867">
            <v>1689904.364348531</v>
          </cell>
          <cell r="H867">
            <v>3005909.1377405012</v>
          </cell>
          <cell r="I867">
            <v>3217040.6671778644</v>
          </cell>
          <cell r="J867">
            <v>3372841.364058299</v>
          </cell>
          <cell r="K867">
            <v>3654082.6527867946</v>
          </cell>
          <cell r="L867">
            <v>3579617.9254280892</v>
          </cell>
          <cell r="M867">
            <v>3706478.1007670173</v>
          </cell>
        </row>
        <row r="868">
          <cell r="B868" t="str">
            <v>KAKO</v>
          </cell>
          <cell r="C868" t="str">
            <v>53</v>
          </cell>
          <cell r="D868">
            <v>5303</v>
          </cell>
          <cell r="E868" t="str">
            <v>Kab. Kupang</v>
          </cell>
          <cell r="F868" t="str">
            <v>ADHB</v>
          </cell>
          <cell r="G868">
            <v>2000105.802428328</v>
          </cell>
          <cell r="H868">
            <v>3286570.5031669396</v>
          </cell>
          <cell r="I868">
            <v>3552876.8339199862</v>
          </cell>
          <cell r="J868">
            <v>3744425.124311144</v>
          </cell>
          <cell r="K868">
            <v>3963272.6060811076</v>
          </cell>
          <cell r="L868">
            <v>3915138.6363530438</v>
          </cell>
          <cell r="M868">
            <v>4115469.484065657</v>
          </cell>
        </row>
        <row r="869">
          <cell r="B869" t="str">
            <v>KAKO</v>
          </cell>
          <cell r="C869" t="str">
            <v>53</v>
          </cell>
          <cell r="D869">
            <v>5304</v>
          </cell>
          <cell r="E869" t="str">
            <v>Kab. Timor Tengah Selatan</v>
          </cell>
          <cell r="F869" t="str">
            <v>ADHB</v>
          </cell>
          <cell r="G869">
            <v>2521567.6403537658</v>
          </cell>
          <cell r="H869">
            <v>4669855.5978821479</v>
          </cell>
          <cell r="I869">
            <v>4961861.3622091282</v>
          </cell>
          <cell r="J869">
            <v>5213758.4598311251</v>
          </cell>
          <cell r="K869">
            <v>5612919.643320811</v>
          </cell>
          <cell r="L869">
            <v>5492217.5821454674</v>
          </cell>
          <cell r="M869">
            <v>5778293.7875222117</v>
          </cell>
        </row>
        <row r="870">
          <cell r="B870" t="str">
            <v>KAKO</v>
          </cell>
          <cell r="C870" t="str">
            <v>53</v>
          </cell>
          <cell r="D870">
            <v>5305</v>
          </cell>
          <cell r="E870" t="str">
            <v>Kab. Timor Tengah Utara</v>
          </cell>
          <cell r="F870" t="str">
            <v>ADHB</v>
          </cell>
          <cell r="G870">
            <v>1429107.2802138613</v>
          </cell>
          <cell r="H870">
            <v>2592726.0491244178</v>
          </cell>
          <cell r="I870">
            <v>2751811.7489063605</v>
          </cell>
          <cell r="J870">
            <v>2931384.4399957806</v>
          </cell>
          <cell r="K870">
            <v>3141188.7800124031</v>
          </cell>
          <cell r="L870">
            <v>3024117.1600036686</v>
          </cell>
          <cell r="M870">
            <v>3104366.3900048765</v>
          </cell>
        </row>
        <row r="871">
          <cell r="B871" t="str">
            <v>KAKO</v>
          </cell>
          <cell r="C871" t="str">
            <v>53</v>
          </cell>
          <cell r="D871">
            <v>5306</v>
          </cell>
          <cell r="E871" t="str">
            <v>Kab. Belu</v>
          </cell>
          <cell r="F871" t="str">
            <v>ADHB</v>
          </cell>
          <cell r="G871">
            <v>1436934.7236452999</v>
          </cell>
          <cell r="H871">
            <v>2520358.7904266808</v>
          </cell>
          <cell r="I871">
            <v>2699671.88</v>
          </cell>
          <cell r="J871">
            <v>2858795.42</v>
          </cell>
          <cell r="K871">
            <v>3100712.8264739998</v>
          </cell>
          <cell r="L871">
            <v>3040845.7492600004</v>
          </cell>
          <cell r="M871">
            <v>3083158.7631449318</v>
          </cell>
        </row>
        <row r="872">
          <cell r="B872" t="str">
            <v>KAKO</v>
          </cell>
          <cell r="C872" t="str">
            <v>53</v>
          </cell>
          <cell r="D872">
            <v>5307</v>
          </cell>
          <cell r="E872" t="str">
            <v>Kab. Alor</v>
          </cell>
          <cell r="F872" t="str">
            <v>ADHB</v>
          </cell>
          <cell r="G872">
            <v>1078443.0003659364</v>
          </cell>
          <cell r="H872">
            <v>1827009.6012552548</v>
          </cell>
          <cell r="I872">
            <v>1950734.4053970492</v>
          </cell>
          <cell r="J872">
            <v>2095195.4333485099</v>
          </cell>
          <cell r="K872">
            <v>2283972.1570046186</v>
          </cell>
          <cell r="L872">
            <v>2248626.3871617243</v>
          </cell>
          <cell r="M872">
            <v>2323792.704323268</v>
          </cell>
        </row>
        <row r="873">
          <cell r="B873" t="str">
            <v>KAKO</v>
          </cell>
          <cell r="C873" t="str">
            <v>53</v>
          </cell>
          <cell r="D873">
            <v>5308</v>
          </cell>
          <cell r="E873" t="str">
            <v>Kab. Lembata</v>
          </cell>
          <cell r="F873" t="str">
            <v>ADHB</v>
          </cell>
          <cell r="G873">
            <v>614926.24536628032</v>
          </cell>
          <cell r="H873">
            <v>1125226.2625364047</v>
          </cell>
          <cell r="I873">
            <v>1217105.7670472816</v>
          </cell>
          <cell r="J873">
            <v>1300383.0362079267</v>
          </cell>
          <cell r="K873">
            <v>1405628.4622687271</v>
          </cell>
          <cell r="L873">
            <v>1362994.5003914428</v>
          </cell>
          <cell r="M873">
            <v>1415061.1247884128</v>
          </cell>
        </row>
        <row r="874">
          <cell r="B874" t="str">
            <v>KAKO</v>
          </cell>
          <cell r="C874" t="str">
            <v>53</v>
          </cell>
          <cell r="D874">
            <v>5309</v>
          </cell>
          <cell r="E874" t="str">
            <v>Kab. Flores Timur</v>
          </cell>
          <cell r="F874" t="str">
            <v>ADHB</v>
          </cell>
          <cell r="G874">
            <v>1830081.1088123617</v>
          </cell>
          <cell r="H874">
            <v>3225013.0951000149</v>
          </cell>
          <cell r="I874">
            <v>3545683.500342709</v>
          </cell>
          <cell r="J874">
            <v>3771551.5749841775</v>
          </cell>
          <cell r="K874">
            <v>4068714.3320248066</v>
          </cell>
          <cell r="L874">
            <v>4024788.1357838912</v>
          </cell>
          <cell r="M874">
            <v>4085096.4731081338</v>
          </cell>
        </row>
        <row r="875">
          <cell r="B875" t="str">
            <v>KAKO</v>
          </cell>
          <cell r="C875" t="str">
            <v>53</v>
          </cell>
          <cell r="D875">
            <v>5310</v>
          </cell>
          <cell r="E875" t="str">
            <v>Kab. Sikka</v>
          </cell>
          <cell r="F875" t="str">
            <v>ADHB</v>
          </cell>
          <cell r="G875">
            <v>1741806.5998039935</v>
          </cell>
          <cell r="H875">
            <v>3205581.4460260784</v>
          </cell>
          <cell r="I875">
            <v>3495567.3632618738</v>
          </cell>
          <cell r="J875">
            <v>3773069.1746220351</v>
          </cell>
          <cell r="K875">
            <v>4059216.7779173097</v>
          </cell>
          <cell r="L875">
            <v>3901987.5562212649</v>
          </cell>
          <cell r="M875">
            <v>4039694.8964535589</v>
          </cell>
        </row>
        <row r="876">
          <cell r="B876" t="str">
            <v>KAKO</v>
          </cell>
          <cell r="C876" t="str">
            <v>53</v>
          </cell>
          <cell r="D876">
            <v>5311</v>
          </cell>
          <cell r="E876" t="str">
            <v>Kab. Ende</v>
          </cell>
          <cell r="F876" t="str">
            <v>ADHB</v>
          </cell>
          <cell r="G876">
            <v>1948965.9111097676</v>
          </cell>
          <cell r="H876">
            <v>3522665.5294769662</v>
          </cell>
          <cell r="I876">
            <v>3810316.6765418751</v>
          </cell>
          <cell r="J876">
            <v>3990688.5608427715</v>
          </cell>
          <cell r="K876">
            <v>4254628.0826053582</v>
          </cell>
          <cell r="L876">
            <v>4097222.536744128</v>
          </cell>
          <cell r="M876">
            <v>4244308.243941485</v>
          </cell>
        </row>
        <row r="877">
          <cell r="B877" t="str">
            <v>KAKO</v>
          </cell>
          <cell r="C877" t="str">
            <v>53</v>
          </cell>
          <cell r="D877">
            <v>5312</v>
          </cell>
          <cell r="E877" t="str">
            <v>Kab. Ngada</v>
          </cell>
          <cell r="F877" t="str">
            <v>ADHB</v>
          </cell>
          <cell r="G877">
            <v>979788.25260036183</v>
          </cell>
          <cell r="H877">
            <v>1735978.5131937959</v>
          </cell>
          <cell r="I877">
            <v>1875108.5476993488</v>
          </cell>
          <cell r="J877">
            <v>2013166.4701947409</v>
          </cell>
          <cell r="K877">
            <v>2183660.5440531923</v>
          </cell>
          <cell r="L877">
            <v>2175194.9095130004</v>
          </cell>
          <cell r="M877">
            <v>2281627.4305435652</v>
          </cell>
        </row>
        <row r="878">
          <cell r="B878" t="str">
            <v>KAKO</v>
          </cell>
          <cell r="C878" t="str">
            <v>53</v>
          </cell>
          <cell r="D878">
            <v>5313</v>
          </cell>
          <cell r="E878" t="str">
            <v>Kab. Manggarai</v>
          </cell>
          <cell r="F878" t="str">
            <v>ADHB</v>
          </cell>
          <cell r="G878">
            <v>1546389.7025182415</v>
          </cell>
          <cell r="H878">
            <v>2611155.7929891599</v>
          </cell>
          <cell r="I878">
            <v>2787889.3689265396</v>
          </cell>
          <cell r="J878">
            <v>2962097.5785236359</v>
          </cell>
          <cell r="K878">
            <v>3111159.9869533358</v>
          </cell>
          <cell r="L878">
            <v>3007919.596161304</v>
          </cell>
          <cell r="M878">
            <v>3182500.9801564831</v>
          </cell>
        </row>
        <row r="879">
          <cell r="B879" t="str">
            <v>KAKO</v>
          </cell>
          <cell r="C879" t="str">
            <v>53</v>
          </cell>
          <cell r="D879">
            <v>5314</v>
          </cell>
          <cell r="E879" t="str">
            <v>Kab. Rote Ndao</v>
          </cell>
          <cell r="F879" t="str">
            <v>ADHB</v>
          </cell>
          <cell r="G879">
            <v>890918.8770754229</v>
          </cell>
          <cell r="H879">
            <v>1568882.5263277288</v>
          </cell>
          <cell r="I879">
            <v>1674139.2849852992</v>
          </cell>
          <cell r="J879">
            <v>1776166.5208364842</v>
          </cell>
          <cell r="K879">
            <v>1920371.9728039103</v>
          </cell>
          <cell r="L879">
            <v>1884402.106319706</v>
          </cell>
          <cell r="M879">
            <v>1940981.2879636306</v>
          </cell>
        </row>
        <row r="880">
          <cell r="B880" t="str">
            <v>KAKO</v>
          </cell>
          <cell r="C880" t="str">
            <v>53</v>
          </cell>
          <cell r="D880">
            <v>5315</v>
          </cell>
          <cell r="E880" t="str">
            <v>Kab. Manggarai Barat</v>
          </cell>
          <cell r="F880" t="str">
            <v>ADHB</v>
          </cell>
          <cell r="G880">
            <v>1291242.4025316045</v>
          </cell>
          <cell r="H880">
            <v>2374228.8107694318</v>
          </cell>
          <cell r="I880">
            <v>2598873.6218208536</v>
          </cell>
          <cell r="J880">
            <v>2874389.2263932098</v>
          </cell>
          <cell r="K880">
            <v>3192341.7263932098</v>
          </cell>
          <cell r="L880">
            <v>3146155.61200818</v>
          </cell>
          <cell r="M880">
            <v>3288085.3050294244</v>
          </cell>
        </row>
        <row r="881">
          <cell r="B881" t="str">
            <v>KAKO</v>
          </cell>
          <cell r="C881" t="str">
            <v>53</v>
          </cell>
          <cell r="D881">
            <v>5316</v>
          </cell>
          <cell r="E881" t="str">
            <v>Kab. Sumba Tengah</v>
          </cell>
          <cell r="F881" t="str">
            <v>ADHB</v>
          </cell>
          <cell r="G881">
            <v>401066.63095460465</v>
          </cell>
          <cell r="H881">
            <v>725846.79707177565</v>
          </cell>
          <cell r="I881">
            <v>784540.75609062519</v>
          </cell>
          <cell r="J881">
            <v>833525.58431455283</v>
          </cell>
          <cell r="K881">
            <v>902206.51652129157</v>
          </cell>
          <cell r="L881">
            <v>884514.16742948361</v>
          </cell>
          <cell r="M881">
            <v>927085.30218379514</v>
          </cell>
        </row>
        <row r="882">
          <cell r="B882" t="str">
            <v>KAKO</v>
          </cell>
          <cell r="C882" t="str">
            <v>53</v>
          </cell>
          <cell r="D882">
            <v>5317</v>
          </cell>
          <cell r="E882" t="str">
            <v>Kab. Sumba Barat Daya</v>
          </cell>
          <cell r="F882" t="str">
            <v>ADHB</v>
          </cell>
          <cell r="G882">
            <v>1237999.4679701254</v>
          </cell>
          <cell r="H882">
            <v>2288421.5223749857</v>
          </cell>
          <cell r="I882">
            <v>2461940.4201642354</v>
          </cell>
          <cell r="J882">
            <v>2602286.4235313563</v>
          </cell>
          <cell r="K882">
            <v>2826921.5604968737</v>
          </cell>
          <cell r="L882">
            <v>2803894.0110750524</v>
          </cell>
          <cell r="M882">
            <v>2976909.5812413809</v>
          </cell>
        </row>
        <row r="883">
          <cell r="B883" t="str">
            <v>KAKO</v>
          </cell>
          <cell r="C883" t="str">
            <v>53</v>
          </cell>
          <cell r="D883">
            <v>5318</v>
          </cell>
          <cell r="E883" t="str">
            <v>Kab. Nagekeo</v>
          </cell>
          <cell r="F883" t="str">
            <v>ADHB</v>
          </cell>
          <cell r="G883">
            <v>801688.34970142879</v>
          </cell>
          <cell r="H883">
            <v>1433183.6617082232</v>
          </cell>
          <cell r="I883">
            <v>1550665.400881171</v>
          </cell>
          <cell r="J883">
            <v>1641910.4948053071</v>
          </cell>
          <cell r="K883">
            <v>1724724.9565942083</v>
          </cell>
          <cell r="L883">
            <v>1683728.0793809455</v>
          </cell>
          <cell r="M883">
            <v>1735809.8303537904</v>
          </cell>
        </row>
        <row r="884">
          <cell r="B884" t="str">
            <v>KAKO</v>
          </cell>
          <cell r="C884" t="str">
            <v>53</v>
          </cell>
          <cell r="D884">
            <v>5319</v>
          </cell>
          <cell r="E884" t="str">
            <v>Kab. Manggarai Timur</v>
          </cell>
          <cell r="F884" t="str">
            <v>ADHB</v>
          </cell>
          <cell r="G884">
            <v>1101674.6166857241</v>
          </cell>
          <cell r="H884">
            <v>1945143.2449442733</v>
          </cell>
          <cell r="I884">
            <v>2115876.0208579917</v>
          </cell>
          <cell r="J884">
            <v>2270692.4088002248</v>
          </cell>
          <cell r="K884">
            <v>2457999.7101876428</v>
          </cell>
          <cell r="L884">
            <v>2459469.4144933992</v>
          </cell>
          <cell r="M884">
            <v>2584520.7487533409</v>
          </cell>
        </row>
        <row r="885">
          <cell r="B885" t="str">
            <v>KAKO</v>
          </cell>
          <cell r="C885" t="str">
            <v>53</v>
          </cell>
          <cell r="D885">
            <v>5320</v>
          </cell>
          <cell r="E885" t="str">
            <v>Kab. Sabu Raijua</v>
          </cell>
          <cell r="F885" t="str">
            <v>ADHB</v>
          </cell>
          <cell r="G885">
            <v>399923.4541412525</v>
          </cell>
          <cell r="H885">
            <v>678409.23756847589</v>
          </cell>
          <cell r="I885">
            <v>731989.84594680241</v>
          </cell>
          <cell r="J885">
            <v>776467.00578204973</v>
          </cell>
          <cell r="K885">
            <v>828672.93517202022</v>
          </cell>
          <cell r="L885">
            <v>819373.93191784038</v>
          </cell>
          <cell r="M885">
            <v>867428.43696630723</v>
          </cell>
        </row>
        <row r="886">
          <cell r="B886" t="str">
            <v>KAKO</v>
          </cell>
          <cell r="C886" t="str">
            <v>53</v>
          </cell>
          <cell r="D886">
            <v>5321</v>
          </cell>
          <cell r="E886" t="str">
            <v>Kab. Malaka</v>
          </cell>
          <cell r="F886" t="str">
            <v>ADHB</v>
          </cell>
          <cell r="G886">
            <v>1004712.8187049321</v>
          </cell>
          <cell r="H886">
            <v>1895319.7703185051</v>
          </cell>
          <cell r="I886">
            <v>2010072.577809778</v>
          </cell>
          <cell r="J886">
            <v>2132402.2339659473</v>
          </cell>
          <cell r="K886">
            <v>2273211.9775226978</v>
          </cell>
          <cell r="L886">
            <v>2241428.2085464071</v>
          </cell>
          <cell r="M886">
            <v>2331073.8346312074</v>
          </cell>
        </row>
        <row r="887">
          <cell r="B887" t="str">
            <v>KAKO</v>
          </cell>
          <cell r="C887" t="str">
            <v>53</v>
          </cell>
          <cell r="D887">
            <v>5371</v>
          </cell>
          <cell r="E887" t="str">
            <v>Kota Kupang</v>
          </cell>
          <cell r="F887" t="str">
            <v>ADHB</v>
          </cell>
          <cell r="G887">
            <v>7159312.1494139368</v>
          </cell>
          <cell r="H887">
            <v>13815369.179171296</v>
          </cell>
          <cell r="I887">
            <v>14941885.250227699</v>
          </cell>
          <cell r="J887">
            <v>16202051.057894401</v>
          </cell>
          <cell r="K887">
            <v>17601082.382065099</v>
          </cell>
          <cell r="L887">
            <v>16649722.261144135</v>
          </cell>
          <cell r="M887">
            <v>17177089.405982222</v>
          </cell>
        </row>
        <row r="888">
          <cell r="B888" t="str">
            <v>PROV</v>
          </cell>
          <cell r="C888" t="str">
            <v>61</v>
          </cell>
          <cell r="D888">
            <v>6100</v>
          </cell>
          <cell r="E888" t="str">
            <v>Provinsi Kalimantan Barat</v>
          </cell>
          <cell r="F888" t="str">
            <v>ADHB</v>
          </cell>
          <cell r="G888">
            <v>47953709.681444727</v>
          </cell>
          <cell r="H888">
            <v>88906169.782738879</v>
          </cell>
          <cell r="I888">
            <v>96802975.137357011</v>
          </cell>
          <cell r="J888">
            <v>102938461.36950032</v>
          </cell>
          <cell r="K888">
            <v>110766437.24314035</v>
          </cell>
          <cell r="L888">
            <v>111553713.95067464</v>
          </cell>
          <cell r="M888">
            <v>114387413.83217764</v>
          </cell>
        </row>
        <row r="889">
          <cell r="B889" t="str">
            <v>KAKO</v>
          </cell>
          <cell r="C889" t="str">
            <v>61</v>
          </cell>
          <cell r="D889">
            <v>6101</v>
          </cell>
          <cell r="E889" t="str">
            <v>Kab. Sambas</v>
          </cell>
          <cell r="F889" t="str">
            <v>ADHB</v>
          </cell>
          <cell r="G889">
            <v>4967072.9400000004</v>
          </cell>
          <cell r="H889">
            <v>8836317.7300000004</v>
          </cell>
          <cell r="I889">
            <v>9635957.588528337</v>
          </cell>
          <cell r="J889">
            <v>10427438.08908711</v>
          </cell>
          <cell r="K889">
            <v>11129214.466399502</v>
          </cell>
          <cell r="L889">
            <v>11265174.774485413</v>
          </cell>
          <cell r="M889">
            <v>11813475.542159237</v>
          </cell>
        </row>
        <row r="890">
          <cell r="B890" t="str">
            <v>KAKO</v>
          </cell>
          <cell r="C890" t="str">
            <v>61</v>
          </cell>
          <cell r="D890">
            <v>6102</v>
          </cell>
          <cell r="E890" t="str">
            <v>Kab. Bengkayang</v>
          </cell>
          <cell r="F890" t="str">
            <v>ADHB</v>
          </cell>
          <cell r="G890">
            <v>2176496.3407554086</v>
          </cell>
          <cell r="H890">
            <v>3923076.9984509209</v>
          </cell>
          <cell r="I890">
            <v>4311662.2869207831</v>
          </cell>
          <cell r="J890">
            <v>4666978.6166515127</v>
          </cell>
          <cell r="K890">
            <v>5051346.1162069375</v>
          </cell>
          <cell r="L890">
            <v>5035371.9894516012</v>
          </cell>
          <cell r="M890">
            <v>5329216.0611184994</v>
          </cell>
        </row>
        <row r="891">
          <cell r="B891" t="str">
            <v>KAKO</v>
          </cell>
          <cell r="C891" t="str">
            <v>61</v>
          </cell>
          <cell r="D891">
            <v>6103</v>
          </cell>
          <cell r="E891" t="str">
            <v>Kab. Landak</v>
          </cell>
          <cell r="F891" t="str">
            <v>ADHB</v>
          </cell>
          <cell r="G891">
            <v>2625428.449886288</v>
          </cell>
          <cell r="H891">
            <v>4882440.542144224</v>
          </cell>
          <cell r="I891">
            <v>5250508.2619058294</v>
          </cell>
          <cell r="J891">
            <v>5585635.1803374672</v>
          </cell>
          <cell r="K891">
            <v>5967802.0617222283</v>
          </cell>
          <cell r="L891">
            <v>6000592.60557165</v>
          </cell>
          <cell r="M891">
            <v>6223351.5852345694</v>
          </cell>
        </row>
        <row r="892">
          <cell r="B892" t="str">
            <v>KAKO</v>
          </cell>
          <cell r="C892" t="str">
            <v>61</v>
          </cell>
          <cell r="D892">
            <v>6104</v>
          </cell>
          <cell r="E892" t="str">
            <v>Kab. Pontianak</v>
          </cell>
          <cell r="F892" t="str">
            <v>ADHB</v>
          </cell>
          <cell r="G892">
            <v>2002700.3764793479</v>
          </cell>
          <cell r="H892">
            <v>3874045.3711206014</v>
          </cell>
          <cell r="I892">
            <v>4214520.8353922246</v>
          </cell>
          <cell r="J892">
            <v>4532374.704418934</v>
          </cell>
          <cell r="K892">
            <v>4858776.6129791206</v>
          </cell>
          <cell r="L892">
            <v>5031481.3318309328</v>
          </cell>
          <cell r="M892">
            <v>5266724.0727815311</v>
          </cell>
        </row>
        <row r="893">
          <cell r="B893" t="str">
            <v>KAKO</v>
          </cell>
          <cell r="C893" t="str">
            <v>61</v>
          </cell>
          <cell r="D893">
            <v>6105</v>
          </cell>
          <cell r="E893" t="str">
            <v>Kab. Sanggau</v>
          </cell>
          <cell r="F893" t="str">
            <v>ADHB</v>
          </cell>
          <cell r="G893">
            <v>4970925.9730901886</v>
          </cell>
          <cell r="H893">
            <v>9388236.4700000007</v>
          </cell>
          <cell r="I893">
            <v>10148923.68</v>
          </cell>
          <cell r="J893">
            <v>10860296.083484691</v>
          </cell>
          <cell r="K893">
            <v>11340347.858076606</v>
          </cell>
          <cell r="L893">
            <v>11687005.256377984</v>
          </cell>
          <cell r="M893">
            <v>12014832.169580873</v>
          </cell>
        </row>
        <row r="894">
          <cell r="B894" t="str">
            <v>KAKO</v>
          </cell>
          <cell r="C894" t="str">
            <v>61</v>
          </cell>
          <cell r="D894">
            <v>6106</v>
          </cell>
          <cell r="E894" t="str">
            <v>Kab. Ketapang</v>
          </cell>
          <cell r="F894" t="str">
            <v>ADHB</v>
          </cell>
          <cell r="G894">
            <v>5266267.8793183761</v>
          </cell>
          <cell r="H894">
            <v>10116188.415801886</v>
          </cell>
          <cell r="I894">
            <v>10856937.73</v>
          </cell>
          <cell r="J894">
            <v>11736553.859999999</v>
          </cell>
          <cell r="K894">
            <v>12550124.869999999</v>
          </cell>
          <cell r="L894">
            <v>12427763.92841897</v>
          </cell>
          <cell r="M894">
            <v>12957399.732910521</v>
          </cell>
        </row>
        <row r="895">
          <cell r="B895" t="str">
            <v>KAKO</v>
          </cell>
          <cell r="C895" t="str">
            <v>61</v>
          </cell>
          <cell r="D895">
            <v>6107</v>
          </cell>
          <cell r="E895" t="str">
            <v>Kab. Sintang</v>
          </cell>
          <cell r="F895" t="str">
            <v>ADHB</v>
          </cell>
          <cell r="G895">
            <v>3382260.9909185129</v>
          </cell>
          <cell r="H895">
            <v>6201496.8039419325</v>
          </cell>
          <cell r="I895">
            <v>6778566.0125903571</v>
          </cell>
          <cell r="J895">
            <v>7308981.4255906409</v>
          </cell>
          <cell r="K895">
            <v>7875784.9331335565</v>
          </cell>
          <cell r="L895">
            <v>7888183.2410996705</v>
          </cell>
          <cell r="M895">
            <v>8098313.4306455581</v>
          </cell>
        </row>
        <row r="896">
          <cell r="B896" t="str">
            <v>KAKO</v>
          </cell>
          <cell r="C896" t="str">
            <v>61</v>
          </cell>
          <cell r="D896">
            <v>6108</v>
          </cell>
          <cell r="E896" t="str">
            <v>Kab. Kapuas Hulu</v>
          </cell>
          <cell r="F896" t="str">
            <v>ADHB</v>
          </cell>
          <cell r="G896">
            <v>2411579.7058825847</v>
          </cell>
          <cell r="H896">
            <v>4486501.0005031992</v>
          </cell>
          <cell r="I896">
            <v>4937014.209999999</v>
          </cell>
          <cell r="J896">
            <v>5352647.41</v>
          </cell>
          <cell r="K896">
            <v>5739712.9400000013</v>
          </cell>
          <cell r="L896">
            <v>5720592.6335346792</v>
          </cell>
          <cell r="M896">
            <v>5822008.5568595883</v>
          </cell>
        </row>
        <row r="897">
          <cell r="B897" t="str">
            <v>KAKO</v>
          </cell>
          <cell r="C897" t="str">
            <v>61</v>
          </cell>
          <cell r="D897">
            <v>6109</v>
          </cell>
          <cell r="E897" t="str">
            <v>Kab. Sekadau</v>
          </cell>
          <cell r="F897" t="str">
            <v>ADHB</v>
          </cell>
          <cell r="G897">
            <v>1531126.9353455445</v>
          </cell>
          <cell r="H897">
            <v>2719896.5841261391</v>
          </cell>
          <cell r="I897">
            <v>2968215.340567227</v>
          </cell>
          <cell r="J897">
            <v>3249067.4380431706</v>
          </cell>
          <cell r="K897">
            <v>3571529.9190402417</v>
          </cell>
          <cell r="L897">
            <v>3691799.318824532</v>
          </cell>
          <cell r="M897">
            <v>3838371.1668510325</v>
          </cell>
        </row>
        <row r="898">
          <cell r="B898" t="str">
            <v>KAKO</v>
          </cell>
          <cell r="C898" t="str">
            <v>61</v>
          </cell>
          <cell r="D898">
            <v>6110</v>
          </cell>
          <cell r="E898" t="str">
            <v>Kab. Melawi</v>
          </cell>
          <cell r="F898" t="str">
            <v>ADHB</v>
          </cell>
          <cell r="G898">
            <v>1486650.2835273806</v>
          </cell>
          <cell r="H898">
            <v>2525140.7041116571</v>
          </cell>
          <cell r="I898">
            <v>2733016.95</v>
          </cell>
          <cell r="J898">
            <v>2949900.97</v>
          </cell>
          <cell r="K898">
            <v>3158792.7600000007</v>
          </cell>
          <cell r="L898">
            <v>3151942.9245184842</v>
          </cell>
          <cell r="M898">
            <v>3315196.6596267978</v>
          </cell>
        </row>
        <row r="899">
          <cell r="B899" t="str">
            <v>KAKO</v>
          </cell>
          <cell r="C899" t="str">
            <v>61</v>
          </cell>
          <cell r="D899">
            <v>6111</v>
          </cell>
          <cell r="E899" t="str">
            <v>Kab. Kayong Utara</v>
          </cell>
          <cell r="F899" t="str">
            <v>ADHB</v>
          </cell>
          <cell r="G899">
            <v>935362.21626053355</v>
          </cell>
          <cell r="H899">
            <v>1794076.4707033033</v>
          </cell>
          <cell r="I899">
            <v>1969550.4690592717</v>
          </cell>
          <cell r="J899">
            <v>2149263.3671339946</v>
          </cell>
          <cell r="K899">
            <v>2327517.258219637</v>
          </cell>
          <cell r="L899">
            <v>2333599.7070600051</v>
          </cell>
          <cell r="M899">
            <v>2435625.7176812571</v>
          </cell>
        </row>
        <row r="900">
          <cell r="B900" t="str">
            <v>KAKO</v>
          </cell>
          <cell r="C900" t="str">
            <v>61</v>
          </cell>
          <cell r="D900">
            <v>6112</v>
          </cell>
          <cell r="E900" t="str">
            <v>Kab. Kubu Raya</v>
          </cell>
          <cell r="F900" t="str">
            <v>ADHB</v>
          </cell>
          <cell r="G900">
            <v>5766234.4936917285</v>
          </cell>
          <cell r="H900">
            <v>11042710.976940259</v>
          </cell>
          <cell r="I900">
            <v>12178580.839999998</v>
          </cell>
          <cell r="J900">
            <v>13320767.541000001</v>
          </cell>
          <cell r="K900">
            <v>14224679.319999998</v>
          </cell>
          <cell r="L900">
            <v>14474969.540173493</v>
          </cell>
          <cell r="M900">
            <v>14955898.463350847</v>
          </cell>
        </row>
        <row r="901">
          <cell r="B901" t="str">
            <v>KAKO</v>
          </cell>
          <cell r="C901" t="str">
            <v>61</v>
          </cell>
          <cell r="D901">
            <v>6171</v>
          </cell>
          <cell r="E901" t="str">
            <v>Kota Pontianak</v>
          </cell>
          <cell r="F901" t="str">
            <v>ADHB</v>
          </cell>
          <cell r="G901">
            <v>8171005.6217603348</v>
          </cell>
          <cell r="H901">
            <v>15187995.32</v>
          </cell>
          <cell r="I901">
            <v>16151833.592003988</v>
          </cell>
          <cell r="J901">
            <v>16584086.212038834</v>
          </cell>
          <cell r="K901">
            <v>17693666.706454888</v>
          </cell>
          <cell r="L901">
            <v>17511152.860810276</v>
          </cell>
          <cell r="M901">
            <v>18445313.729804568</v>
          </cell>
        </row>
        <row r="902">
          <cell r="B902" t="str">
            <v>KAKO</v>
          </cell>
          <cell r="C902" t="str">
            <v>61</v>
          </cell>
          <cell r="D902">
            <v>6172</v>
          </cell>
          <cell r="E902" t="str">
            <v>Kota Singkawang</v>
          </cell>
          <cell r="F902" t="str">
            <v>ADHB</v>
          </cell>
          <cell r="G902">
            <v>2260597.4674189328</v>
          </cell>
          <cell r="H902">
            <v>4141125.8808653322</v>
          </cell>
          <cell r="I902">
            <v>4521522.300094733</v>
          </cell>
          <cell r="J902">
            <v>4861389.5558066145</v>
          </cell>
          <cell r="K902">
            <v>5152511.54</v>
          </cell>
          <cell r="L902">
            <v>5106872.0399999991</v>
          </cell>
          <cell r="M902">
            <v>5401149.9531710483</v>
          </cell>
        </row>
        <row r="903">
          <cell r="B903" t="str">
            <v>PROV</v>
          </cell>
          <cell r="C903" t="str">
            <v>62</v>
          </cell>
          <cell r="D903">
            <v>6200</v>
          </cell>
          <cell r="E903" t="str">
            <v>Provinsi Kalimantan Tengah</v>
          </cell>
          <cell r="F903" t="str">
            <v>ADHB</v>
          </cell>
          <cell r="G903">
            <v>25562603.088474348</v>
          </cell>
          <cell r="H903">
            <v>47357348.113363437</v>
          </cell>
          <cell r="I903">
            <v>52183860.416107543</v>
          </cell>
          <cell r="J903">
            <v>56315879.350843072</v>
          </cell>
          <cell r="K903">
            <v>61968206.675964795</v>
          </cell>
          <cell r="L903">
            <v>64248731.257178456</v>
          </cell>
          <cell r="M903">
            <v>66798497.328173086</v>
          </cell>
        </row>
        <row r="904">
          <cell r="B904" t="str">
            <v>KAKO</v>
          </cell>
          <cell r="C904" t="str">
            <v>62</v>
          </cell>
          <cell r="D904">
            <v>6201</v>
          </cell>
          <cell r="E904" t="str">
            <v>Kab. Kotawaringin Barat</v>
          </cell>
          <cell r="F904" t="str">
            <v>ADHB</v>
          </cell>
          <cell r="G904">
            <v>2894760.5856697466</v>
          </cell>
          <cell r="H904">
            <v>5367603.1551149301</v>
          </cell>
          <cell r="I904">
            <v>5974604.8392822593</v>
          </cell>
          <cell r="J904">
            <v>6471919.1999999993</v>
          </cell>
          <cell r="K904">
            <v>7017007.8326799786</v>
          </cell>
          <cell r="L904">
            <v>7231923.5142052341</v>
          </cell>
          <cell r="M904">
            <v>7582207.0345099829</v>
          </cell>
        </row>
        <row r="905">
          <cell r="B905" t="str">
            <v>KAKO</v>
          </cell>
          <cell r="C905" t="str">
            <v>62</v>
          </cell>
          <cell r="D905">
            <v>6202</v>
          </cell>
          <cell r="E905" t="str">
            <v>Kab. Kotawaringin Timur</v>
          </cell>
          <cell r="F905" t="str">
            <v>ADHB</v>
          </cell>
          <cell r="G905">
            <v>4064278.9294135058</v>
          </cell>
          <cell r="H905">
            <v>7699537.9338098653</v>
          </cell>
          <cell r="I905">
            <v>8584285.8823980279</v>
          </cell>
          <cell r="J905">
            <v>9339260.6235957537</v>
          </cell>
          <cell r="K905">
            <v>10178809.83704469</v>
          </cell>
          <cell r="L905">
            <v>10394454.38096831</v>
          </cell>
          <cell r="M905">
            <v>10958930.926809739</v>
          </cell>
        </row>
        <row r="906">
          <cell r="B906" t="str">
            <v>KAKO</v>
          </cell>
          <cell r="C906" t="str">
            <v>62</v>
          </cell>
          <cell r="D906">
            <v>6203</v>
          </cell>
          <cell r="E906" t="str">
            <v>Kab. Kapuas</v>
          </cell>
          <cell r="F906" t="str">
            <v>ADHB</v>
          </cell>
          <cell r="G906">
            <v>3225888.7812954374</v>
          </cell>
          <cell r="H906">
            <v>5797211.7433581101</v>
          </cell>
          <cell r="I906">
            <v>6275308.2285522986</v>
          </cell>
          <cell r="J906">
            <v>6772498.5276851468</v>
          </cell>
          <cell r="K906">
            <v>7431818.6164456541</v>
          </cell>
          <cell r="L906">
            <v>7759482.6388282059</v>
          </cell>
          <cell r="M906">
            <v>8184644.9928934453</v>
          </cell>
        </row>
        <row r="907">
          <cell r="B907" t="str">
            <v>KAKO</v>
          </cell>
          <cell r="C907" t="str">
            <v>62</v>
          </cell>
          <cell r="D907">
            <v>6204</v>
          </cell>
          <cell r="E907" t="str">
            <v>Kab. Barito Selatan</v>
          </cell>
          <cell r="F907" t="str">
            <v>ADHB</v>
          </cell>
          <cell r="G907">
            <v>1346960.2727833698</v>
          </cell>
          <cell r="H907">
            <v>2418880.2506027943</v>
          </cell>
          <cell r="I907">
            <v>2634129.8830146808</v>
          </cell>
          <cell r="J907">
            <v>2851324.6408806848</v>
          </cell>
          <cell r="K907">
            <v>3056060.0099182213</v>
          </cell>
          <cell r="L907">
            <v>3184898.4261312089</v>
          </cell>
          <cell r="M907">
            <v>3270940.2201398201</v>
          </cell>
        </row>
        <row r="908">
          <cell r="B908" t="str">
            <v>KAKO</v>
          </cell>
          <cell r="C908" t="str">
            <v>62</v>
          </cell>
          <cell r="D908">
            <v>6205</v>
          </cell>
          <cell r="E908" t="str">
            <v>Kab. Barito Utara</v>
          </cell>
          <cell r="F908" t="str">
            <v>ADHB</v>
          </cell>
          <cell r="G908">
            <v>1593085.0177100857</v>
          </cell>
          <cell r="H908">
            <v>2959876.5881873704</v>
          </cell>
          <cell r="I908">
            <v>3247444.890365398</v>
          </cell>
          <cell r="J908">
            <v>3559906.2256473238</v>
          </cell>
          <cell r="K908">
            <v>3923666.0223081773</v>
          </cell>
          <cell r="L908">
            <v>4173977.995641937</v>
          </cell>
          <cell r="M908">
            <v>4346244.693311925</v>
          </cell>
        </row>
        <row r="909">
          <cell r="B909" t="str">
            <v>KAKO</v>
          </cell>
          <cell r="C909" t="str">
            <v>62</v>
          </cell>
          <cell r="D909">
            <v>6206</v>
          </cell>
          <cell r="E909" t="str">
            <v>Kab. Sukamara</v>
          </cell>
          <cell r="F909" t="str">
            <v>ADHB</v>
          </cell>
          <cell r="G909">
            <v>548854.27347784315</v>
          </cell>
          <cell r="H909">
            <v>1003717.4092896321</v>
          </cell>
          <cell r="I909">
            <v>1111989.8776855373</v>
          </cell>
          <cell r="J909">
            <v>1205009.4911326289</v>
          </cell>
          <cell r="K909">
            <v>1329162.1687040695</v>
          </cell>
          <cell r="L909">
            <v>1395771.3622888508</v>
          </cell>
          <cell r="M909">
            <v>1479273.8642870127</v>
          </cell>
        </row>
        <row r="910">
          <cell r="B910" t="str">
            <v>KAKO</v>
          </cell>
          <cell r="C910" t="str">
            <v>62</v>
          </cell>
          <cell r="D910">
            <v>6207</v>
          </cell>
          <cell r="E910" t="str">
            <v>Kab. Lamandau</v>
          </cell>
          <cell r="F910" t="str">
            <v>ADHB</v>
          </cell>
          <cell r="G910">
            <v>756527.03751747578</v>
          </cell>
          <cell r="H910">
            <v>1347917.1785826099</v>
          </cell>
          <cell r="I910">
            <v>1479657.8144838957</v>
          </cell>
          <cell r="J910">
            <v>1587698.728386119</v>
          </cell>
          <cell r="K910">
            <v>1748683.0721211149</v>
          </cell>
          <cell r="L910">
            <v>1883391.527429861</v>
          </cell>
          <cell r="M910">
            <v>1986496.0091107097</v>
          </cell>
        </row>
        <row r="911">
          <cell r="B911" t="str">
            <v>KAKO</v>
          </cell>
          <cell r="C911" t="str">
            <v>62</v>
          </cell>
          <cell r="D911">
            <v>6208</v>
          </cell>
          <cell r="E911" t="str">
            <v>Kab. Seruyan</v>
          </cell>
          <cell r="F911" t="str">
            <v>ADHB</v>
          </cell>
          <cell r="G911">
            <v>1570430.8335307199</v>
          </cell>
          <cell r="H911">
            <v>2862777.5571617326</v>
          </cell>
          <cell r="I911">
            <v>3183176.985656735</v>
          </cell>
          <cell r="J911">
            <v>3409022.6688643876</v>
          </cell>
          <cell r="K911">
            <v>3715758.775805749</v>
          </cell>
          <cell r="L911">
            <v>3859009.718206692</v>
          </cell>
          <cell r="M911">
            <v>4007388.433568689</v>
          </cell>
        </row>
        <row r="912">
          <cell r="B912" t="str">
            <v>KAKO</v>
          </cell>
          <cell r="C912" t="str">
            <v>62</v>
          </cell>
          <cell r="D912">
            <v>6209</v>
          </cell>
          <cell r="E912" t="str">
            <v>Kab. Katingan</v>
          </cell>
          <cell r="F912" t="str">
            <v>ADHB</v>
          </cell>
          <cell r="G912">
            <v>1745172.2640851105</v>
          </cell>
          <cell r="H912">
            <v>3137938.0743099623</v>
          </cell>
          <cell r="I912">
            <v>3457921.201900302</v>
          </cell>
          <cell r="J912">
            <v>3758483.9711765097</v>
          </cell>
          <cell r="K912">
            <v>4240045.7419651588</v>
          </cell>
          <cell r="L912">
            <v>4570949.6413450995</v>
          </cell>
          <cell r="M912">
            <v>4833879.8732444523</v>
          </cell>
        </row>
        <row r="913">
          <cell r="B913" t="str">
            <v>KAKO</v>
          </cell>
          <cell r="C913" t="str">
            <v>62</v>
          </cell>
          <cell r="D913">
            <v>6210</v>
          </cell>
          <cell r="E913" t="str">
            <v>Kab. Pulang Pisau</v>
          </cell>
          <cell r="F913" t="str">
            <v>ADHB</v>
          </cell>
          <cell r="G913">
            <v>1159064.2863468551</v>
          </cell>
          <cell r="H913">
            <v>2092616.2156654743</v>
          </cell>
          <cell r="I913">
            <v>2280718.2640264654</v>
          </cell>
          <cell r="J913">
            <v>2437821.1120116194</v>
          </cell>
          <cell r="K913">
            <v>2658929.9462839295</v>
          </cell>
          <cell r="L913">
            <v>2703676.8581376756</v>
          </cell>
          <cell r="M913">
            <v>2862781.577589523</v>
          </cell>
        </row>
        <row r="914">
          <cell r="B914" t="str">
            <v>KAKO</v>
          </cell>
          <cell r="C914" t="str">
            <v>62</v>
          </cell>
          <cell r="D914">
            <v>6211</v>
          </cell>
          <cell r="E914" t="str">
            <v>Kab. Gunung Mas</v>
          </cell>
          <cell r="F914" t="str">
            <v>ADHB</v>
          </cell>
          <cell r="G914">
            <v>1282467.4080852657</v>
          </cell>
          <cell r="H914">
            <v>2335132.7399472175</v>
          </cell>
          <cell r="I914">
            <v>2568005.4259703741</v>
          </cell>
          <cell r="J914">
            <v>2797749.9251694293</v>
          </cell>
          <cell r="K914">
            <v>3073444.0783041534</v>
          </cell>
          <cell r="L914">
            <v>3175488.4580610874</v>
          </cell>
          <cell r="M914">
            <v>3406785.9308160176</v>
          </cell>
        </row>
        <row r="915">
          <cell r="B915" t="str">
            <v>KAKO</v>
          </cell>
          <cell r="C915" t="str">
            <v>62</v>
          </cell>
          <cell r="D915">
            <v>6212</v>
          </cell>
          <cell r="E915" t="str">
            <v>Kab. Barito Timur</v>
          </cell>
          <cell r="F915" t="str">
            <v>ADHB</v>
          </cell>
          <cell r="G915">
            <v>1197450.0000432474</v>
          </cell>
          <cell r="H915">
            <v>2121953.2163441079</v>
          </cell>
          <cell r="I915">
            <v>2369997.6798825711</v>
          </cell>
          <cell r="J915">
            <v>2577422.8034897037</v>
          </cell>
          <cell r="K915">
            <v>2839335.8341171471</v>
          </cell>
          <cell r="L915">
            <v>2958225.7339103892</v>
          </cell>
          <cell r="M915">
            <v>3071920.1628369084</v>
          </cell>
        </row>
        <row r="916">
          <cell r="B916" t="str">
            <v>KAKO</v>
          </cell>
          <cell r="C916" t="str">
            <v>62</v>
          </cell>
          <cell r="D916">
            <v>6213</v>
          </cell>
          <cell r="E916" t="str">
            <v>Kab. Murung Raya</v>
          </cell>
          <cell r="F916" t="str">
            <v>ADHB</v>
          </cell>
          <cell r="G916">
            <v>1320437.2806839605</v>
          </cell>
          <cell r="H916">
            <v>2368965.2264104742</v>
          </cell>
          <cell r="I916">
            <v>2621386.7537387949</v>
          </cell>
          <cell r="J916">
            <v>2845728.0245285528</v>
          </cell>
          <cell r="K916">
            <v>3125868.6003630767</v>
          </cell>
          <cell r="L916">
            <v>3272348.7894529589</v>
          </cell>
          <cell r="M916">
            <v>3448260.3664593077</v>
          </cell>
        </row>
        <row r="917">
          <cell r="B917" t="str">
            <v>KAKO</v>
          </cell>
          <cell r="C917" t="str">
            <v>62</v>
          </cell>
          <cell r="D917">
            <v>6271</v>
          </cell>
          <cell r="E917" t="str">
            <v>Kota Palangkaraya</v>
          </cell>
          <cell r="F917" t="str">
            <v>ADHB</v>
          </cell>
          <cell r="G917">
            <v>2857226.1178317075</v>
          </cell>
          <cell r="H917">
            <v>5401322.4820143059</v>
          </cell>
          <cell r="I917">
            <v>5983151.6765496777</v>
          </cell>
          <cell r="J917">
            <v>6777555.771432789</v>
          </cell>
          <cell r="K917">
            <v>7507883.8726893645</v>
          </cell>
          <cell r="L917">
            <v>7582765.7006746382</v>
          </cell>
          <cell r="M917">
            <v>8051116.6854495686</v>
          </cell>
        </row>
        <row r="918">
          <cell r="B918" t="str">
            <v>PROV</v>
          </cell>
          <cell r="C918" t="str">
            <v>63</v>
          </cell>
          <cell r="D918">
            <v>6300</v>
          </cell>
          <cell r="E918" t="str">
            <v>Provinsi Kalimantan Selatan</v>
          </cell>
          <cell r="F918" t="str">
            <v>ADHB</v>
          </cell>
          <cell r="G918">
            <v>40777814.721282229</v>
          </cell>
          <cell r="H918">
            <v>69096597.174264327</v>
          </cell>
          <cell r="I918">
            <v>74554961.345458552</v>
          </cell>
          <cell r="J918">
            <v>80467494.75462833</v>
          </cell>
          <cell r="K918">
            <v>86960666.266910076</v>
          </cell>
          <cell r="L918">
            <v>87613070.425103754</v>
          </cell>
          <cell r="M918">
            <v>90009577.948503807</v>
          </cell>
        </row>
        <row r="919">
          <cell r="B919" t="str">
            <v>KAKO</v>
          </cell>
          <cell r="C919" t="str">
            <v>63</v>
          </cell>
          <cell r="D919">
            <v>6301</v>
          </cell>
          <cell r="E919" t="str">
            <v>Kab. Tanah Laut</v>
          </cell>
          <cell r="F919" t="str">
            <v>ADHB</v>
          </cell>
          <cell r="G919">
            <v>3107290.9268822121</v>
          </cell>
          <cell r="H919">
            <v>5171717.7263929499</v>
          </cell>
          <cell r="I919">
            <v>5558271.8740756512</v>
          </cell>
          <cell r="J919">
            <v>5994113.9671535203</v>
          </cell>
          <cell r="K919">
            <v>6515070.9734384157</v>
          </cell>
          <cell r="L919">
            <v>6559321.075876073</v>
          </cell>
          <cell r="M919">
            <v>6712305.0550961429</v>
          </cell>
        </row>
        <row r="920">
          <cell r="B920" t="str">
            <v>KAKO</v>
          </cell>
          <cell r="C920" t="str">
            <v>63</v>
          </cell>
          <cell r="D920">
            <v>6302</v>
          </cell>
          <cell r="E920" t="str">
            <v>Kab. Kota Baru</v>
          </cell>
          <cell r="F920" t="str">
            <v>ADHB</v>
          </cell>
          <cell r="G920">
            <v>3292432.5726707494</v>
          </cell>
          <cell r="H920">
            <v>5390266.2022179728</v>
          </cell>
          <cell r="I920">
            <v>5828419.2663001837</v>
          </cell>
          <cell r="J920">
            <v>6246024.6068820851</v>
          </cell>
          <cell r="K920">
            <v>6792703.8326610029</v>
          </cell>
          <cell r="L920">
            <v>6877579.7522270167</v>
          </cell>
          <cell r="M920">
            <v>7055583.9191143867</v>
          </cell>
        </row>
        <row r="921">
          <cell r="B921" t="str">
            <v>KAKO</v>
          </cell>
          <cell r="C921" t="str">
            <v>63</v>
          </cell>
          <cell r="D921">
            <v>6303</v>
          </cell>
          <cell r="E921" t="str">
            <v>Kab. Banjar</v>
          </cell>
          <cell r="F921" t="str">
            <v>ADHB</v>
          </cell>
          <cell r="G921">
            <v>5259671.4065745082</v>
          </cell>
          <cell r="H921">
            <v>8887249.7860452067</v>
          </cell>
          <cell r="I921">
            <v>9572763.4949588329</v>
          </cell>
          <cell r="J921">
            <v>10353561.082251862</v>
          </cell>
          <cell r="K921">
            <v>11306007.299819164</v>
          </cell>
          <cell r="L921">
            <v>11407936.148216831</v>
          </cell>
          <cell r="M921">
            <v>11717460.466681112</v>
          </cell>
        </row>
        <row r="922">
          <cell r="B922" t="str">
            <v>KAKO</v>
          </cell>
          <cell r="C922" t="str">
            <v>63</v>
          </cell>
          <cell r="D922">
            <v>6304</v>
          </cell>
          <cell r="E922" t="str">
            <v>Kab. Barito Kuala</v>
          </cell>
          <cell r="F922" t="str">
            <v>ADHB</v>
          </cell>
          <cell r="G922">
            <v>2770989.8550103558</v>
          </cell>
          <cell r="H922">
            <v>4631879.4165058844</v>
          </cell>
          <cell r="I922">
            <v>4996003.186590258</v>
          </cell>
          <cell r="J922">
            <v>5369688.1114371996</v>
          </cell>
          <cell r="K922">
            <v>5833548.0710727489</v>
          </cell>
          <cell r="L922">
            <v>5900816.6013522409</v>
          </cell>
          <cell r="M922">
            <v>6076397.123908163</v>
          </cell>
        </row>
        <row r="923">
          <cell r="B923" t="str">
            <v>KAKO</v>
          </cell>
          <cell r="C923" t="str">
            <v>63</v>
          </cell>
          <cell r="D923">
            <v>6305</v>
          </cell>
          <cell r="E923" t="str">
            <v>Kab. Tapin</v>
          </cell>
          <cell r="F923" t="str">
            <v>ADHB</v>
          </cell>
          <cell r="G923">
            <v>1795683.6518080744</v>
          </cell>
          <cell r="H923">
            <v>3072556.2250822796</v>
          </cell>
          <cell r="I923">
            <v>3319608.5317058824</v>
          </cell>
          <cell r="J923">
            <v>3561608.9106145222</v>
          </cell>
          <cell r="K923">
            <v>3872443.4465939249</v>
          </cell>
          <cell r="L923">
            <v>3867838.1909607262</v>
          </cell>
          <cell r="M923">
            <v>3976564.4207605589</v>
          </cell>
        </row>
        <row r="924">
          <cell r="B924" t="str">
            <v>KAKO</v>
          </cell>
          <cell r="C924" t="str">
            <v>63</v>
          </cell>
          <cell r="D924">
            <v>6306</v>
          </cell>
          <cell r="E924" t="str">
            <v>Kab. Hulu Sungai Selatan</v>
          </cell>
          <cell r="F924" t="str">
            <v>ADHB</v>
          </cell>
          <cell r="G924">
            <v>2151580.8002588544</v>
          </cell>
          <cell r="H924">
            <v>3611406.4620829979</v>
          </cell>
          <cell r="I924">
            <v>3922270.743169874</v>
          </cell>
          <cell r="J924">
            <v>4253153.9375438401</v>
          </cell>
          <cell r="K924">
            <v>4637275.9196197372</v>
          </cell>
          <cell r="L924">
            <v>4677295.9091822086</v>
          </cell>
          <cell r="M924">
            <v>4840706.2349019982</v>
          </cell>
        </row>
        <row r="925">
          <cell r="B925" t="str">
            <v>KAKO</v>
          </cell>
          <cell r="C925" t="str">
            <v>63</v>
          </cell>
          <cell r="D925">
            <v>6307</v>
          </cell>
          <cell r="E925" t="str">
            <v>Kab. Hulu Sungai Tengah</v>
          </cell>
          <cell r="F925" t="str">
            <v>ADHB</v>
          </cell>
          <cell r="G925">
            <v>2395080.4938531509</v>
          </cell>
          <cell r="H925">
            <v>4075253.9612214626</v>
          </cell>
          <cell r="I925">
            <v>4386235.9212589767</v>
          </cell>
          <cell r="J925">
            <v>4728062.1593866637</v>
          </cell>
          <cell r="K925">
            <v>5062678.4432806121</v>
          </cell>
          <cell r="L925">
            <v>5104851.3279960221</v>
          </cell>
          <cell r="M925">
            <v>5323141.7921686238</v>
          </cell>
        </row>
        <row r="926">
          <cell r="B926" t="str">
            <v>KAKO</v>
          </cell>
          <cell r="C926" t="str">
            <v>63</v>
          </cell>
          <cell r="D926">
            <v>6308</v>
          </cell>
          <cell r="E926" t="str">
            <v>Kab. Hulu Sungai Utara</v>
          </cell>
          <cell r="F926" t="str">
            <v>ADHB</v>
          </cell>
          <cell r="G926">
            <v>1985908.2000818499</v>
          </cell>
          <cell r="H926">
            <v>3385387.4900080003</v>
          </cell>
          <cell r="I926">
            <v>3656183.7351045082</v>
          </cell>
          <cell r="J926">
            <v>3943409.1223390345</v>
          </cell>
          <cell r="K926">
            <v>4282222.7521005077</v>
          </cell>
          <cell r="L926">
            <v>4297210.1037839176</v>
          </cell>
          <cell r="M926">
            <v>4427665.337550234</v>
          </cell>
        </row>
        <row r="927">
          <cell r="B927" t="str">
            <v>KAKO</v>
          </cell>
          <cell r="C927" t="str">
            <v>63</v>
          </cell>
          <cell r="D927">
            <v>6309</v>
          </cell>
          <cell r="E927" t="str">
            <v>Kab. Tabalong</v>
          </cell>
          <cell r="F927" t="str">
            <v>ADHB</v>
          </cell>
          <cell r="G927">
            <v>2439173.7134408434</v>
          </cell>
          <cell r="H927">
            <v>3993795.5749621051</v>
          </cell>
          <cell r="I927">
            <v>4337997.2766337078</v>
          </cell>
          <cell r="J927">
            <v>4683180.5826163162</v>
          </cell>
          <cell r="K927">
            <v>5107051.7035736125</v>
          </cell>
          <cell r="L927">
            <v>5159098.0836685384</v>
          </cell>
          <cell r="M927">
            <v>5367341.8740282515</v>
          </cell>
        </row>
        <row r="928">
          <cell r="B928" t="str">
            <v>KAKO</v>
          </cell>
          <cell r="C928" t="str">
            <v>63</v>
          </cell>
          <cell r="D928">
            <v>6310</v>
          </cell>
          <cell r="E928" t="str">
            <v>Kab. Tanah Bumbu</v>
          </cell>
          <cell r="F928" t="str">
            <v>ADHB</v>
          </cell>
          <cell r="G928">
            <v>3036300.4511734657</v>
          </cell>
          <cell r="H928">
            <v>5217165.6495108427</v>
          </cell>
          <cell r="I928">
            <v>5654309.4576085154</v>
          </cell>
          <cell r="J928">
            <v>6125242.9699547691</v>
          </cell>
          <cell r="K928">
            <v>6715216.5796028608</v>
          </cell>
          <cell r="L928">
            <v>6782550.9878001595</v>
          </cell>
          <cell r="M928">
            <v>6981664.2562039755</v>
          </cell>
        </row>
        <row r="929">
          <cell r="B929" t="str">
            <v>KAKO</v>
          </cell>
          <cell r="C929" t="str">
            <v>63</v>
          </cell>
          <cell r="D929">
            <v>6311</v>
          </cell>
          <cell r="E929" t="str">
            <v>Kab. Balangan</v>
          </cell>
          <cell r="F929" t="str">
            <v>ADHB</v>
          </cell>
          <cell r="G929">
            <v>1163444.7625046519</v>
          </cell>
          <cell r="H929">
            <v>1968873.6696209866</v>
          </cell>
          <cell r="I929">
            <v>2108900.2187717725</v>
          </cell>
          <cell r="J929">
            <v>2271697.7331459289</v>
          </cell>
          <cell r="K929">
            <v>2488039.8263392798</v>
          </cell>
          <cell r="L929">
            <v>2503013.9877092796</v>
          </cell>
          <cell r="M929">
            <v>2569692.0072907088</v>
          </cell>
        </row>
        <row r="930">
          <cell r="B930" t="str">
            <v>KAKO</v>
          </cell>
          <cell r="C930" t="str">
            <v>63</v>
          </cell>
          <cell r="D930">
            <v>6371</v>
          </cell>
          <cell r="E930" t="str">
            <v>Kota Banjarmasin</v>
          </cell>
          <cell r="F930" t="str">
            <v>ADHB</v>
          </cell>
          <cell r="G930">
            <v>9146983.0619922504</v>
          </cell>
          <cell r="H930">
            <v>16062060.174115654</v>
          </cell>
          <cell r="I930">
            <v>17458374.384683233</v>
          </cell>
          <cell r="J930">
            <v>18733050.479075998</v>
          </cell>
          <cell r="K930">
            <v>20110151.316394396</v>
          </cell>
          <cell r="L930">
            <v>20067567.551770918</v>
          </cell>
          <cell r="M930">
            <v>20920181.727419548</v>
          </cell>
        </row>
        <row r="931">
          <cell r="B931" t="str">
            <v>KAKO</v>
          </cell>
          <cell r="C931" t="str">
            <v>63</v>
          </cell>
          <cell r="D931">
            <v>6372</v>
          </cell>
          <cell r="E931" t="str">
            <v>Kota Banjar Baru</v>
          </cell>
          <cell r="F931" t="str">
            <v>ADHB</v>
          </cell>
          <cell r="G931">
            <v>2233274.8250312679</v>
          </cell>
          <cell r="H931">
            <v>3817247.4922055495</v>
          </cell>
          <cell r="I931">
            <v>4115886.701993593</v>
          </cell>
          <cell r="J931">
            <v>4445296.0417408394</v>
          </cell>
          <cell r="K931">
            <v>4822372.7236713143</v>
          </cell>
          <cell r="L931">
            <v>4830502.9097181289</v>
          </cell>
          <cell r="M931">
            <v>4976789.4018917531</v>
          </cell>
        </row>
        <row r="932">
          <cell r="B932" t="str">
            <v>PROV</v>
          </cell>
          <cell r="C932" t="str">
            <v>64</v>
          </cell>
          <cell r="D932">
            <v>6400</v>
          </cell>
          <cell r="E932" t="str">
            <v>Provinsi Kalimantan Timur</v>
          </cell>
          <cell r="F932" t="str">
            <v>ADHB</v>
          </cell>
          <cell r="G932">
            <v>51059096.90107666</v>
          </cell>
          <cell r="H932">
            <v>91536846.47059612</v>
          </cell>
          <cell r="I932">
            <v>96807319.693888158</v>
          </cell>
          <cell r="J932">
            <v>102584196.18782504</v>
          </cell>
          <cell r="K932">
            <v>109767656.05127725</v>
          </cell>
          <cell r="L932">
            <v>111183751.55993104</v>
          </cell>
          <cell r="M932">
            <v>115437959.99394223</v>
          </cell>
        </row>
        <row r="933">
          <cell r="B933" t="str">
            <v>KAKO</v>
          </cell>
          <cell r="C933" t="str">
            <v>64</v>
          </cell>
          <cell r="D933">
            <v>6401</v>
          </cell>
          <cell r="E933" t="str">
            <v>Kab. Paser</v>
          </cell>
          <cell r="F933" t="str">
            <v>ADHB</v>
          </cell>
          <cell r="G933">
            <v>3074889.7339108535</v>
          </cell>
          <cell r="H933">
            <v>5316154.5909409858</v>
          </cell>
          <cell r="I933">
            <v>5521284.0599999996</v>
          </cell>
          <cell r="J933">
            <v>5878752.4162608059</v>
          </cell>
          <cell r="K933">
            <v>6231558.2400000002</v>
          </cell>
          <cell r="L933">
            <v>6390884.3335846951</v>
          </cell>
          <cell r="M933">
            <v>6611459.2949901028</v>
          </cell>
        </row>
        <row r="934">
          <cell r="B934" t="str">
            <v>KAKO</v>
          </cell>
          <cell r="C934" t="str">
            <v>64</v>
          </cell>
          <cell r="D934">
            <v>6402</v>
          </cell>
          <cell r="E934" t="str">
            <v>Kab. Kutai Barat</v>
          </cell>
          <cell r="F934" t="str">
            <v>ADHB</v>
          </cell>
          <cell r="G934">
            <v>1893024.0988477762</v>
          </cell>
          <cell r="H934">
            <v>3666725.7318116473</v>
          </cell>
          <cell r="I934">
            <v>3988835.8341119038</v>
          </cell>
          <cell r="J934">
            <v>4305816.4300000053</v>
          </cell>
          <cell r="K934">
            <v>4621899.1648005117</v>
          </cell>
          <cell r="L934">
            <v>4723718.9197686873</v>
          </cell>
          <cell r="M934">
            <v>4877180.8260103157</v>
          </cell>
        </row>
        <row r="935">
          <cell r="B935" t="str">
            <v>KAKO</v>
          </cell>
          <cell r="C935" t="str">
            <v>64</v>
          </cell>
          <cell r="D935">
            <v>6403</v>
          </cell>
          <cell r="E935" t="str">
            <v>Kab. Kutai Kartanegara</v>
          </cell>
          <cell r="F935" t="str">
            <v>ADHB</v>
          </cell>
          <cell r="G935">
            <v>8882471.7696682252</v>
          </cell>
          <cell r="H935">
            <v>15469440.65</v>
          </cell>
          <cell r="I935">
            <v>16402193.022521425</v>
          </cell>
          <cell r="J935">
            <v>17614642.407076519</v>
          </cell>
          <cell r="K935">
            <v>19190531.758775331</v>
          </cell>
          <cell r="L935">
            <v>19299160.957417395</v>
          </cell>
          <cell r="M935">
            <v>19718550.120692302</v>
          </cell>
        </row>
        <row r="936">
          <cell r="B936" t="str">
            <v>KAKO</v>
          </cell>
          <cell r="C936" t="str">
            <v>64</v>
          </cell>
          <cell r="D936">
            <v>6404</v>
          </cell>
          <cell r="E936" t="str">
            <v>Kab. Kutai Timur</v>
          </cell>
          <cell r="F936" t="str">
            <v>ADHB</v>
          </cell>
          <cell r="G936">
            <v>3736878.1372624408</v>
          </cell>
          <cell r="H936">
            <v>6735320.5899999999</v>
          </cell>
          <cell r="I936">
            <v>7329850.2400000002</v>
          </cell>
          <cell r="J936">
            <v>7563275.5615307456</v>
          </cell>
          <cell r="K936">
            <v>8053554.8963658512</v>
          </cell>
          <cell r="L936">
            <v>8285893.9187479615</v>
          </cell>
          <cell r="M936">
            <v>8556744.6246379744</v>
          </cell>
        </row>
        <row r="937">
          <cell r="B937" t="str">
            <v>KAKO</v>
          </cell>
          <cell r="C937" t="str">
            <v>64</v>
          </cell>
          <cell r="D937">
            <v>6405</v>
          </cell>
          <cell r="E937" t="str">
            <v>Kab. Berau</v>
          </cell>
          <cell r="F937" t="str">
            <v>ADHB</v>
          </cell>
          <cell r="G937">
            <v>2158662.6983093517</v>
          </cell>
          <cell r="H937">
            <v>4037346.6700000004</v>
          </cell>
          <cell r="I937">
            <v>4282742.8947290592</v>
          </cell>
          <cell r="J937">
            <v>4532841.636713448</v>
          </cell>
          <cell r="K937">
            <v>4813637.2748043602</v>
          </cell>
          <cell r="L937">
            <v>4923486.7793310378</v>
          </cell>
          <cell r="M937">
            <v>5079791.5447408948</v>
          </cell>
        </row>
        <row r="938">
          <cell r="B938" t="str">
            <v>KAKO</v>
          </cell>
          <cell r="C938" t="str">
            <v>64</v>
          </cell>
          <cell r="D938">
            <v>6409</v>
          </cell>
          <cell r="E938" t="str">
            <v>Kab. Penajam Paser Utara</v>
          </cell>
          <cell r="F938" t="str">
            <v>ADHB</v>
          </cell>
          <cell r="G938">
            <v>1746277.4000000001</v>
          </cell>
          <cell r="H938">
            <v>3219518.4060848746</v>
          </cell>
          <cell r="I938">
            <v>3408951.0146272234</v>
          </cell>
          <cell r="J938">
            <v>3644358.769419062</v>
          </cell>
          <cell r="K938">
            <v>3811130.7333696065</v>
          </cell>
          <cell r="L938">
            <v>3873128.8829876916</v>
          </cell>
          <cell r="M938">
            <v>4071437.5100994459</v>
          </cell>
        </row>
        <row r="939">
          <cell r="B939" t="str">
            <v>KAKO</v>
          </cell>
          <cell r="C939" t="str">
            <v>64</v>
          </cell>
          <cell r="D939">
            <v>6411</v>
          </cell>
          <cell r="E939" t="str">
            <v>Kab. Mahakam Ulu</v>
          </cell>
          <cell r="F939" t="str">
            <v>ADHB</v>
          </cell>
          <cell r="G939">
            <v>233990.57710012427</v>
          </cell>
          <cell r="H939">
            <v>474663.44</v>
          </cell>
          <cell r="I939">
            <v>525221.02269386826</v>
          </cell>
          <cell r="J939">
            <v>590955.1335937191</v>
          </cell>
          <cell r="K939">
            <v>658865.09456347581</v>
          </cell>
          <cell r="L939">
            <v>679319.5274970734</v>
          </cell>
          <cell r="M939">
            <v>715918.97445869527</v>
          </cell>
        </row>
        <row r="940">
          <cell r="B940" t="str">
            <v>KAKO</v>
          </cell>
          <cell r="C940" t="str">
            <v>64</v>
          </cell>
          <cell r="D940">
            <v>6471</v>
          </cell>
          <cell r="E940" t="str">
            <v>Kota Balikpapan</v>
          </cell>
          <cell r="F940" t="str">
            <v>ADHB</v>
          </cell>
          <cell r="G940">
            <v>11809592.123392269</v>
          </cell>
          <cell r="H940">
            <v>21669274.306789022</v>
          </cell>
          <cell r="I940">
            <v>23179609.61404663</v>
          </cell>
          <cell r="J940">
            <v>24604907.220317535</v>
          </cell>
          <cell r="K940">
            <v>26241701.302530993</v>
          </cell>
          <cell r="L940">
            <v>26282681.469026703</v>
          </cell>
          <cell r="M940">
            <v>27474744.751872305</v>
          </cell>
        </row>
        <row r="941">
          <cell r="B941" t="str">
            <v>KAKO</v>
          </cell>
          <cell r="C941" t="str">
            <v>64</v>
          </cell>
          <cell r="D941">
            <v>6472</v>
          </cell>
          <cell r="E941" t="str">
            <v>Kota Samarinda</v>
          </cell>
          <cell r="F941" t="str">
            <v>ADHB</v>
          </cell>
          <cell r="G941">
            <v>14865259.124003192</v>
          </cell>
          <cell r="H941">
            <v>25299292.716927249</v>
          </cell>
          <cell r="I941">
            <v>26960020.081911042</v>
          </cell>
          <cell r="J941">
            <v>28632665.645893443</v>
          </cell>
          <cell r="K941">
            <v>30386157.948052861</v>
          </cell>
          <cell r="L941">
            <v>30113567.577776503</v>
          </cell>
          <cell r="M941">
            <v>32129466.782378446</v>
          </cell>
        </row>
        <row r="942">
          <cell r="B942" t="str">
            <v>KAKO</v>
          </cell>
          <cell r="C942" t="str">
            <v>64</v>
          </cell>
          <cell r="D942">
            <v>6474</v>
          </cell>
          <cell r="E942" t="str">
            <v>Kota Bontang</v>
          </cell>
          <cell r="F942" t="str">
            <v>ADHB</v>
          </cell>
          <cell r="G942">
            <v>2658041.2446447574</v>
          </cell>
          <cell r="H942">
            <v>4945847.72</v>
          </cell>
          <cell r="I942">
            <v>5257992.3499999996</v>
          </cell>
          <cell r="J942">
            <v>5555571.6593652889</v>
          </cell>
          <cell r="K942">
            <v>5827578.5015107552</v>
          </cell>
          <cell r="L942">
            <v>6077202.2517890539</v>
          </cell>
          <cell r="M942">
            <v>6191097.8572913259</v>
          </cell>
        </row>
        <row r="943">
          <cell r="B943" t="str">
            <v>PROV</v>
          </cell>
          <cell r="C943" t="str">
            <v>65</v>
          </cell>
          <cell r="D943">
            <v>6500</v>
          </cell>
          <cell r="E943" t="str">
            <v>Provinsi Kalimantan Utara</v>
          </cell>
          <cell r="F943" t="str">
            <v>ADHB</v>
          </cell>
          <cell r="G943">
            <v>6848352.6833816189</v>
          </cell>
          <cell r="H943">
            <v>13041725.872685239</v>
          </cell>
          <cell r="I943">
            <v>13747600.936825266</v>
          </cell>
          <cell r="J943">
            <v>14608034.442199087</v>
          </cell>
          <cell r="K943">
            <v>16004279.42378727</v>
          </cell>
          <cell r="L943">
            <v>15997555.150504336</v>
          </cell>
          <cell r="M943">
            <v>16591271.250419522</v>
          </cell>
        </row>
        <row r="944">
          <cell r="B944" t="str">
            <v>KAKO</v>
          </cell>
          <cell r="C944" t="str">
            <v>65</v>
          </cell>
          <cell r="D944">
            <v>6501</v>
          </cell>
          <cell r="E944" t="str">
            <v>Kab. Malinau</v>
          </cell>
          <cell r="F944" t="str">
            <v>ADHB</v>
          </cell>
          <cell r="G944">
            <v>1084882.4761260073</v>
          </cell>
          <cell r="H944">
            <v>1892978.5525358501</v>
          </cell>
          <cell r="I944">
            <v>2006388.8105150459</v>
          </cell>
          <cell r="J944">
            <v>2179838.62</v>
          </cell>
          <cell r="K944">
            <v>2379431.5800000005</v>
          </cell>
          <cell r="L944">
            <v>2389445.17</v>
          </cell>
          <cell r="M944">
            <v>2441039.29</v>
          </cell>
        </row>
        <row r="945">
          <cell r="B945" t="str">
            <v>KAKO</v>
          </cell>
          <cell r="C945" t="str">
            <v>65</v>
          </cell>
          <cell r="D945">
            <v>6502</v>
          </cell>
          <cell r="E945" t="str">
            <v>Kab. Bulungan</v>
          </cell>
          <cell r="F945" t="str">
            <v>ADHB</v>
          </cell>
          <cell r="G945">
            <v>1374282</v>
          </cell>
          <cell r="H945">
            <v>2779004.85</v>
          </cell>
          <cell r="I945">
            <v>2967672.05</v>
          </cell>
          <cell r="J945">
            <v>3165639.14</v>
          </cell>
          <cell r="K945">
            <v>3453882.46</v>
          </cell>
          <cell r="L945">
            <v>3496387.58</v>
          </cell>
          <cell r="M945">
            <v>3616387.58</v>
          </cell>
        </row>
        <row r="946">
          <cell r="B946" t="str">
            <v>KAKO</v>
          </cell>
          <cell r="C946" t="str">
            <v>65</v>
          </cell>
          <cell r="D946">
            <v>6503</v>
          </cell>
          <cell r="E946" t="str">
            <v>Kab. Tana Tidung</v>
          </cell>
          <cell r="F946" t="str">
            <v>ADHB</v>
          </cell>
          <cell r="G946">
            <v>219685.92264998335</v>
          </cell>
          <cell r="H946">
            <v>405353.79151347105</v>
          </cell>
          <cell r="I946">
            <v>422787.03908904397</v>
          </cell>
          <cell r="J946">
            <v>440078.17000000004</v>
          </cell>
          <cell r="K946">
            <v>471701.59000000008</v>
          </cell>
          <cell r="L946">
            <v>477295.31999999995</v>
          </cell>
          <cell r="M946">
            <v>492834.91754588776</v>
          </cell>
        </row>
        <row r="947">
          <cell r="B947" t="str">
            <v>KAKO</v>
          </cell>
          <cell r="C947" t="str">
            <v>65</v>
          </cell>
          <cell r="D947">
            <v>6504</v>
          </cell>
          <cell r="E947" t="str">
            <v>Kab. Nunukan</v>
          </cell>
          <cell r="F947" t="str">
            <v>ADHB</v>
          </cell>
          <cell r="G947">
            <v>1769135.5400732646</v>
          </cell>
          <cell r="H947">
            <v>3362494.308629062</v>
          </cell>
          <cell r="I947">
            <v>3552788.6868100972</v>
          </cell>
          <cell r="J947">
            <v>3782950.8003419996</v>
          </cell>
          <cell r="K947">
            <v>4067967.42</v>
          </cell>
          <cell r="L947">
            <v>4037016.6300000004</v>
          </cell>
          <cell r="M947">
            <v>4208019.5</v>
          </cell>
        </row>
        <row r="948">
          <cell r="B948" t="str">
            <v>KAKO</v>
          </cell>
          <cell r="C948" t="str">
            <v>65</v>
          </cell>
          <cell r="D948">
            <v>6571</v>
          </cell>
          <cell r="E948" t="str">
            <v>Kota Tarakan</v>
          </cell>
          <cell r="F948" t="str">
            <v>ADHB</v>
          </cell>
          <cell r="G948">
            <v>2400366.403676684</v>
          </cell>
          <cell r="H948">
            <v>4640548.1899849288</v>
          </cell>
          <cell r="I948">
            <v>4859626.7870351868</v>
          </cell>
          <cell r="J948">
            <v>5074797.9196598101</v>
          </cell>
          <cell r="K948">
            <v>5545416.549999997</v>
          </cell>
          <cell r="L948">
            <v>5507164.6299999999</v>
          </cell>
          <cell r="M948">
            <v>5698430.4699999997</v>
          </cell>
        </row>
        <row r="949">
          <cell r="B949" t="str">
            <v>PROV</v>
          </cell>
          <cell r="C949" t="str">
            <v>71</v>
          </cell>
          <cell r="D949">
            <v>7100</v>
          </cell>
          <cell r="E949" t="str">
            <v>Provinsi Sulawesi Utara</v>
          </cell>
          <cell r="F949" t="str">
            <v>ADHB</v>
          </cell>
          <cell r="G949">
            <v>25425197.310623538</v>
          </cell>
          <cell r="H949">
            <v>45568217.287368923</v>
          </cell>
          <cell r="I949">
            <v>49364986.521700785</v>
          </cell>
          <cell r="J949">
            <v>52740064.071876191</v>
          </cell>
          <cell r="K949">
            <v>57109070.595658831</v>
          </cell>
          <cell r="L949">
            <v>57212773.52682545</v>
          </cell>
          <cell r="M949">
            <v>60848852.790668756</v>
          </cell>
        </row>
        <row r="950">
          <cell r="B950" t="str">
            <v>KAKO</v>
          </cell>
          <cell r="C950" t="str">
            <v>71</v>
          </cell>
          <cell r="D950">
            <v>7101</v>
          </cell>
          <cell r="E950" t="str">
            <v>Kab. Bolaang Mongondow</v>
          </cell>
          <cell r="F950" t="str">
            <v>ADHB</v>
          </cell>
          <cell r="G950">
            <v>1760179.8494571988</v>
          </cell>
          <cell r="H950">
            <v>3073331.5356006301</v>
          </cell>
          <cell r="I950">
            <v>3211841.8986650305</v>
          </cell>
          <cell r="J950">
            <v>3404405.7005324117</v>
          </cell>
          <cell r="K950">
            <v>3648780.3698481135</v>
          </cell>
          <cell r="L950">
            <v>3677966.6391161708</v>
          </cell>
          <cell r="M950">
            <v>3909868.6920633879</v>
          </cell>
        </row>
        <row r="951">
          <cell r="B951" t="str">
            <v>KAKO</v>
          </cell>
          <cell r="C951" t="str">
            <v>71</v>
          </cell>
          <cell r="D951">
            <v>7102</v>
          </cell>
          <cell r="E951" t="str">
            <v>Kab. Minahasa</v>
          </cell>
          <cell r="F951" t="str">
            <v>ADHB</v>
          </cell>
          <cell r="G951">
            <v>3024477.5104773459</v>
          </cell>
          <cell r="H951">
            <v>5722633.6436627088</v>
          </cell>
          <cell r="I951">
            <v>6191638.24187232</v>
          </cell>
          <cell r="J951">
            <v>6557287</v>
          </cell>
          <cell r="K951">
            <v>7111434</v>
          </cell>
          <cell r="L951">
            <v>6958685</v>
          </cell>
          <cell r="M951">
            <v>7401311</v>
          </cell>
        </row>
        <row r="952">
          <cell r="B952" t="str">
            <v>KAKO</v>
          </cell>
          <cell r="C952" t="str">
            <v>71</v>
          </cell>
          <cell r="D952">
            <v>7103</v>
          </cell>
          <cell r="E952" t="str">
            <v>Kab. Kepulauan Sangihe</v>
          </cell>
          <cell r="F952" t="str">
            <v>ADHB</v>
          </cell>
          <cell r="G952">
            <v>1030590.3358034847</v>
          </cell>
          <cell r="H952">
            <v>1699525.0269555659</v>
          </cell>
          <cell r="I952">
            <v>1847952.5441324455</v>
          </cell>
          <cell r="J952">
            <v>1996445.1393207291</v>
          </cell>
          <cell r="K952">
            <v>2157426.0396366604</v>
          </cell>
          <cell r="L952">
            <v>2191264.6040411098</v>
          </cell>
          <cell r="M952">
            <v>2380225.7776970314</v>
          </cell>
        </row>
        <row r="953">
          <cell r="B953" t="str">
            <v>KAKO</v>
          </cell>
          <cell r="C953" t="str">
            <v>71</v>
          </cell>
          <cell r="D953">
            <v>7104</v>
          </cell>
          <cell r="E953" t="str">
            <v>Kab. Kepulauan Talaud</v>
          </cell>
          <cell r="F953" t="str">
            <v>ADHB</v>
          </cell>
          <cell r="G953">
            <v>711500.98928123119</v>
          </cell>
          <cell r="H953">
            <v>1190943.6592807262</v>
          </cell>
          <cell r="I953">
            <v>1302531.3757723065</v>
          </cell>
          <cell r="J953">
            <v>1404620.2694113322</v>
          </cell>
          <cell r="K953">
            <v>1502688.803594619</v>
          </cell>
          <cell r="L953">
            <v>1525270.3853490334</v>
          </cell>
          <cell r="M953">
            <v>1610151.4866731262</v>
          </cell>
        </row>
        <row r="954">
          <cell r="B954" t="str">
            <v>KAKO</v>
          </cell>
          <cell r="C954" t="str">
            <v>71</v>
          </cell>
          <cell r="D954">
            <v>7105</v>
          </cell>
          <cell r="E954" t="str">
            <v>Kab. Minahasa Selatan</v>
          </cell>
          <cell r="F954" t="str">
            <v>ADHB</v>
          </cell>
          <cell r="G954">
            <v>1981036.0420278613</v>
          </cell>
          <cell r="H954">
            <v>3254984.3566950755</v>
          </cell>
          <cell r="I954">
            <v>3563992.7507421221</v>
          </cell>
          <cell r="J954">
            <v>3801493.9240703555</v>
          </cell>
          <cell r="K954">
            <v>4114632.412297843</v>
          </cell>
          <cell r="L954">
            <v>4090771.0759925945</v>
          </cell>
          <cell r="M954">
            <v>4398596.2245162614</v>
          </cell>
        </row>
        <row r="955">
          <cell r="B955" t="str">
            <v>KAKO</v>
          </cell>
          <cell r="C955" t="str">
            <v>71</v>
          </cell>
          <cell r="D955">
            <v>7106</v>
          </cell>
          <cell r="E955" t="str">
            <v>Kab. Minahasa Utara</v>
          </cell>
          <cell r="F955" t="str">
            <v>ADHB</v>
          </cell>
          <cell r="G955">
            <v>2276665.2126630028</v>
          </cell>
          <cell r="H955">
            <v>4313263.1748008318</v>
          </cell>
          <cell r="I955">
            <v>4729664.866198156</v>
          </cell>
          <cell r="J955">
            <v>5110254.4168103915</v>
          </cell>
          <cell r="K955">
            <v>5575803.8675531382</v>
          </cell>
          <cell r="L955">
            <v>5615317.9627430318</v>
          </cell>
          <cell r="M955">
            <v>6167319.3641405925</v>
          </cell>
        </row>
        <row r="956">
          <cell r="B956" t="str">
            <v>KAKO</v>
          </cell>
          <cell r="C956" t="str">
            <v>71</v>
          </cell>
          <cell r="D956">
            <v>7107</v>
          </cell>
          <cell r="E956" t="str">
            <v>Kab. Bolaang Mongondow Utara</v>
          </cell>
          <cell r="F956" t="str">
            <v>ADHB</v>
          </cell>
          <cell r="G956">
            <v>532694.59764857951</v>
          </cell>
          <cell r="H956">
            <v>873028.43065309594</v>
          </cell>
          <cell r="I956">
            <v>948846.71663655096</v>
          </cell>
          <cell r="J956">
            <v>1031160.9366511464</v>
          </cell>
          <cell r="K956">
            <v>1140308.9557817855</v>
          </cell>
          <cell r="L956">
            <v>1221520.5599869576</v>
          </cell>
          <cell r="M956">
            <v>1308092.1537097332</v>
          </cell>
        </row>
        <row r="957">
          <cell r="B957" t="str">
            <v>KAKO</v>
          </cell>
          <cell r="C957" t="str">
            <v>71</v>
          </cell>
          <cell r="D957">
            <v>7108</v>
          </cell>
          <cell r="E957" t="str">
            <v>Kab. Siau Tagulandang Biaro</v>
          </cell>
          <cell r="F957" t="str">
            <v>ADHB</v>
          </cell>
          <cell r="G957">
            <v>585567.60074323555</v>
          </cell>
          <cell r="H957">
            <v>1101192.2178275746</v>
          </cell>
          <cell r="I957">
            <v>1219423.0495191114</v>
          </cell>
          <cell r="J957">
            <v>1332922.8018292126</v>
          </cell>
          <cell r="K957">
            <v>1428289.4961544587</v>
          </cell>
          <cell r="L957">
            <v>1487933.3281630569</v>
          </cell>
          <cell r="M957">
            <v>1581179.7698296367</v>
          </cell>
        </row>
        <row r="958">
          <cell r="B958" t="str">
            <v>KAKO</v>
          </cell>
          <cell r="C958" t="str">
            <v>71</v>
          </cell>
          <cell r="D958">
            <v>7109</v>
          </cell>
          <cell r="E958" t="str">
            <v>Kab. Minahasa Tenggara</v>
          </cell>
          <cell r="F958" t="str">
            <v>ADHB</v>
          </cell>
          <cell r="G958">
            <v>1282330.2126098527</v>
          </cell>
          <cell r="H958">
            <v>2229223.6358975326</v>
          </cell>
          <cell r="I958">
            <v>2418160.2811483727</v>
          </cell>
          <cell r="J958">
            <v>2573885.3189972299</v>
          </cell>
          <cell r="K958">
            <v>2763274.8192479676</v>
          </cell>
          <cell r="L958">
            <v>2743668.4017553609</v>
          </cell>
          <cell r="M958">
            <v>2938769.1989468057</v>
          </cell>
        </row>
        <row r="959">
          <cell r="B959" t="str">
            <v>KAKO</v>
          </cell>
          <cell r="C959" t="str">
            <v>71</v>
          </cell>
          <cell r="D959">
            <v>7110</v>
          </cell>
          <cell r="E959" t="str">
            <v>Kab. Bolaang Mongondow Selatan</v>
          </cell>
          <cell r="F959" t="str">
            <v>ADHB</v>
          </cell>
          <cell r="G959">
            <v>447914.43014964607</v>
          </cell>
          <cell r="H959">
            <v>760193.05801846238</v>
          </cell>
          <cell r="I959">
            <v>860889.88084860262</v>
          </cell>
          <cell r="J959">
            <v>937828.626423612</v>
          </cell>
          <cell r="K959">
            <v>1028453.6631987136</v>
          </cell>
          <cell r="L959">
            <v>1056312.5288365469</v>
          </cell>
          <cell r="M959">
            <v>1123801.937739739</v>
          </cell>
        </row>
        <row r="960">
          <cell r="B960" t="str">
            <v>KAKO</v>
          </cell>
          <cell r="C960" t="str">
            <v>71</v>
          </cell>
          <cell r="D960">
            <v>7111</v>
          </cell>
          <cell r="E960" t="str">
            <v>Kab. Bolaang Mongondow Timur</v>
          </cell>
          <cell r="F960" t="str">
            <v>ADHB</v>
          </cell>
          <cell r="G960">
            <v>567209.08929967741</v>
          </cell>
          <cell r="H960">
            <v>1013258.1999999998</v>
          </cell>
          <cell r="I960">
            <v>1112194.1264592111</v>
          </cell>
          <cell r="J960">
            <v>1241107.3502444143</v>
          </cell>
          <cell r="K960">
            <v>1371889.0007381816</v>
          </cell>
          <cell r="L960">
            <v>1461258.8463020099</v>
          </cell>
          <cell r="M960">
            <v>1560777.1278430237</v>
          </cell>
        </row>
        <row r="961">
          <cell r="B961" t="str">
            <v>KAKO</v>
          </cell>
          <cell r="C961" t="str">
            <v>71</v>
          </cell>
          <cell r="D961">
            <v>7171</v>
          </cell>
          <cell r="E961" t="str">
            <v>Kota Manado</v>
          </cell>
          <cell r="F961" t="str">
            <v>ADHB</v>
          </cell>
          <cell r="G961">
            <v>6611809.9010468004</v>
          </cell>
          <cell r="H961">
            <v>11947450.989096083</v>
          </cell>
          <cell r="I961">
            <v>13054036.828200817</v>
          </cell>
          <cell r="J961">
            <v>14126494.986236202</v>
          </cell>
          <cell r="K961">
            <v>15200588.951545488</v>
          </cell>
          <cell r="L961">
            <v>14753431.61006088</v>
          </cell>
          <cell r="M961">
            <v>15812531.610060878</v>
          </cell>
        </row>
        <row r="962">
          <cell r="B962" t="str">
            <v>KAKO</v>
          </cell>
          <cell r="C962" t="str">
            <v>71</v>
          </cell>
          <cell r="D962">
            <v>7172</v>
          </cell>
          <cell r="E962" t="str">
            <v>Kota Bitung</v>
          </cell>
          <cell r="F962" t="str">
            <v>ADHB</v>
          </cell>
          <cell r="G962">
            <v>2732000.5597789567</v>
          </cell>
          <cell r="H962">
            <v>4831487.0160122747</v>
          </cell>
          <cell r="I962">
            <v>5371250.2272976227</v>
          </cell>
          <cell r="J962">
            <v>5854494.8646853352</v>
          </cell>
          <cell r="K962">
            <v>6264690.2065878715</v>
          </cell>
          <cell r="L962">
            <v>6441720.9263630826</v>
          </cell>
          <cell r="M962">
            <v>6706494.916161783</v>
          </cell>
        </row>
        <row r="963">
          <cell r="B963" t="str">
            <v>KAKO</v>
          </cell>
          <cell r="C963" t="str">
            <v>71</v>
          </cell>
          <cell r="D963">
            <v>7173</v>
          </cell>
          <cell r="E963" t="str">
            <v>Kota Tomohon</v>
          </cell>
          <cell r="F963" t="str">
            <v>ADHB</v>
          </cell>
          <cell r="G963">
            <v>1077827.9604455214</v>
          </cell>
          <cell r="H963">
            <v>1769868.6072418818</v>
          </cell>
          <cell r="I963">
            <v>1952325.533804921</v>
          </cell>
          <cell r="J963">
            <v>2102912.5338049214</v>
          </cell>
          <cell r="K963">
            <v>2280085.0296617234</v>
          </cell>
          <cell r="L963">
            <v>2253156.7025666106</v>
          </cell>
          <cell r="M963">
            <v>2359485.0873755021</v>
          </cell>
        </row>
        <row r="964">
          <cell r="B964" t="str">
            <v>KAKO</v>
          </cell>
          <cell r="C964" t="str">
            <v>71</v>
          </cell>
          <cell r="D964">
            <v>7174</v>
          </cell>
          <cell r="E964" t="str">
            <v>Kota Kotamobagu</v>
          </cell>
          <cell r="F964" t="str">
            <v>ADHB</v>
          </cell>
          <cell r="G964">
            <v>803393.01919114182</v>
          </cell>
          <cell r="H964">
            <v>1502887.9925234879</v>
          </cell>
          <cell r="I964">
            <v>1702952.6557737244</v>
          </cell>
          <cell r="J964">
            <v>1960914.870752553</v>
          </cell>
          <cell r="K964">
            <v>2194647.1362948092</v>
          </cell>
          <cell r="L964">
            <v>2261208.3412757427</v>
          </cell>
          <cell r="M964">
            <v>2407761.3625947936</v>
          </cell>
        </row>
        <row r="965">
          <cell r="B965" t="str">
            <v>PROV</v>
          </cell>
          <cell r="C965" t="str">
            <v>72</v>
          </cell>
          <cell r="D965">
            <v>7200</v>
          </cell>
          <cell r="E965" t="str">
            <v>Provinsi Sulawesi Tengah</v>
          </cell>
          <cell r="F965" t="str">
            <v>ADHB</v>
          </cell>
          <cell r="G965">
            <v>31595755.099999998</v>
          </cell>
          <cell r="H965">
            <v>60961078.609999999</v>
          </cell>
          <cell r="I965">
            <v>66440683.510000005</v>
          </cell>
          <cell r="J965">
            <v>72976447.269999996</v>
          </cell>
          <cell r="K965">
            <v>79421563.149999991</v>
          </cell>
          <cell r="L965">
            <v>77624593.719999999</v>
          </cell>
          <cell r="M965">
            <v>81581792.579999998</v>
          </cell>
        </row>
        <row r="966">
          <cell r="B966" t="str">
            <v>KAKO</v>
          </cell>
          <cell r="C966" t="str">
            <v>72</v>
          </cell>
          <cell r="D966">
            <v>7201</v>
          </cell>
          <cell r="E966" t="str">
            <v>Kab. Banggai Kepulauan</v>
          </cell>
          <cell r="F966" t="str">
            <v>ADHB</v>
          </cell>
          <cell r="G966">
            <v>1019598.25</v>
          </cell>
          <cell r="H966">
            <v>1822800.36</v>
          </cell>
          <cell r="I966">
            <v>2001861.4199999997</v>
          </cell>
          <cell r="J966">
            <v>2263417.5100000002</v>
          </cell>
          <cell r="K966">
            <v>2487989.23</v>
          </cell>
          <cell r="L966">
            <v>2484769.9899999998</v>
          </cell>
          <cell r="M966">
            <v>2613689.9899999998</v>
          </cell>
        </row>
        <row r="967">
          <cell r="B967" t="str">
            <v>KAKO</v>
          </cell>
          <cell r="C967" t="str">
            <v>72</v>
          </cell>
          <cell r="D967">
            <v>7202</v>
          </cell>
          <cell r="E967" t="str">
            <v>Kab. Banggai</v>
          </cell>
          <cell r="F967" t="str">
            <v>ADHB</v>
          </cell>
          <cell r="G967">
            <v>3962000.4</v>
          </cell>
          <cell r="H967">
            <v>8327586.9299999988</v>
          </cell>
          <cell r="I967">
            <v>9205863.9100000001</v>
          </cell>
          <cell r="J967">
            <v>9846635.7799999993</v>
          </cell>
          <cell r="K967">
            <v>11122454.859999999</v>
          </cell>
          <cell r="L967">
            <v>10867973.67</v>
          </cell>
          <cell r="M967">
            <v>11583320.32</v>
          </cell>
        </row>
        <row r="968">
          <cell r="B968" t="str">
            <v>KAKO</v>
          </cell>
          <cell r="C968" t="str">
            <v>72</v>
          </cell>
          <cell r="D968">
            <v>7203</v>
          </cell>
          <cell r="E968" t="str">
            <v>Kab. Morowali</v>
          </cell>
          <cell r="F968" t="str">
            <v>ADHB</v>
          </cell>
          <cell r="G968">
            <v>1793021.1</v>
          </cell>
          <cell r="H968">
            <v>3639962.09</v>
          </cell>
          <cell r="I968">
            <v>4006064.1999999997</v>
          </cell>
          <cell r="J968">
            <v>4519967.3400000008</v>
          </cell>
          <cell r="K968">
            <v>4903693.63</v>
          </cell>
          <cell r="L968">
            <v>4837009.2599999988</v>
          </cell>
          <cell r="M968">
            <v>5125772.5699999994</v>
          </cell>
        </row>
        <row r="969">
          <cell r="B969" t="str">
            <v>KAKO</v>
          </cell>
          <cell r="C969" t="str">
            <v>72</v>
          </cell>
          <cell r="D969">
            <v>7204</v>
          </cell>
          <cell r="E969" t="str">
            <v>Kab. Poso</v>
          </cell>
          <cell r="F969" t="str">
            <v>ADHB</v>
          </cell>
          <cell r="G969">
            <v>0</v>
          </cell>
          <cell r="H969">
            <v>4246786.32</v>
          </cell>
          <cell r="I969">
            <v>4661467.7</v>
          </cell>
          <cell r="J969">
            <v>5184197.1900000004</v>
          </cell>
          <cell r="K969">
            <v>5636504.1500000004</v>
          </cell>
          <cell r="L969">
            <v>5537985.1299999999</v>
          </cell>
          <cell r="M969">
            <v>5754602.6900000004</v>
          </cell>
        </row>
        <row r="970">
          <cell r="B970" t="str">
            <v>KAKO</v>
          </cell>
          <cell r="C970" t="str">
            <v>72</v>
          </cell>
          <cell r="D970">
            <v>7205</v>
          </cell>
          <cell r="E970" t="str">
            <v>Kab. Donggala</v>
          </cell>
          <cell r="F970" t="str">
            <v>ADHB</v>
          </cell>
          <cell r="G970">
            <v>3102529.6699999995</v>
          </cell>
          <cell r="H970">
            <v>4752708.57</v>
          </cell>
          <cell r="I970">
            <v>5183466.669999999</v>
          </cell>
          <cell r="J970">
            <v>5986264.6299999999</v>
          </cell>
          <cell r="K970">
            <v>6679522.620000001</v>
          </cell>
          <cell r="L970">
            <v>6643524.0600000015</v>
          </cell>
          <cell r="M970">
            <v>6912438.9500000011</v>
          </cell>
        </row>
        <row r="971">
          <cell r="B971" t="str">
            <v>KAKO</v>
          </cell>
          <cell r="C971" t="str">
            <v>72</v>
          </cell>
          <cell r="D971">
            <v>7206</v>
          </cell>
          <cell r="E971" t="str">
            <v>Kab. Toli-Toli</v>
          </cell>
          <cell r="F971" t="str">
            <v>ADHB</v>
          </cell>
          <cell r="G971">
            <v>1936213.14</v>
          </cell>
          <cell r="H971">
            <v>3555264.15</v>
          </cell>
          <cell r="I971">
            <v>3874574.9000000004</v>
          </cell>
          <cell r="J971">
            <v>4169912.3500000006</v>
          </cell>
          <cell r="K971">
            <v>4657006.9699999988</v>
          </cell>
          <cell r="L971">
            <v>4623449.8099999996</v>
          </cell>
          <cell r="M971">
            <v>4872801.1899999995</v>
          </cell>
        </row>
        <row r="972">
          <cell r="B972" t="str">
            <v>KAKO</v>
          </cell>
          <cell r="C972" t="str">
            <v>72</v>
          </cell>
          <cell r="D972">
            <v>7207</v>
          </cell>
          <cell r="E972" t="str">
            <v>Kab. Buol</v>
          </cell>
          <cell r="F972" t="str">
            <v>ADHB</v>
          </cell>
          <cell r="G972">
            <v>1448115.1899999997</v>
          </cell>
          <cell r="H972">
            <v>2649295.11</v>
          </cell>
          <cell r="I972">
            <v>2797917.3899999997</v>
          </cell>
          <cell r="J972">
            <v>3023603.48</v>
          </cell>
          <cell r="K972">
            <v>3352021.97</v>
          </cell>
          <cell r="L972">
            <v>3341583.9</v>
          </cell>
          <cell r="M972">
            <v>3443665.3699999996</v>
          </cell>
        </row>
        <row r="973">
          <cell r="B973" t="str">
            <v>KAKO</v>
          </cell>
          <cell r="C973" t="str">
            <v>72</v>
          </cell>
          <cell r="D973">
            <v>7208</v>
          </cell>
          <cell r="E973" t="str">
            <v>Kab. Parigi Moutong</v>
          </cell>
          <cell r="F973" t="str">
            <v>ADHB</v>
          </cell>
          <cell r="G973">
            <v>4371955.33</v>
          </cell>
          <cell r="H973">
            <v>8651226.5199999996</v>
          </cell>
          <cell r="I973">
            <v>9492061.2999999989</v>
          </cell>
          <cell r="J973">
            <v>10308156.07</v>
          </cell>
          <cell r="K973">
            <v>11086185.52</v>
          </cell>
          <cell r="L973">
            <v>10826443.760000002</v>
          </cell>
          <cell r="M973">
            <v>11409742.57</v>
          </cell>
        </row>
        <row r="974">
          <cell r="B974" t="str">
            <v>KAKO</v>
          </cell>
          <cell r="C974" t="str">
            <v>72</v>
          </cell>
          <cell r="D974">
            <v>7209</v>
          </cell>
          <cell r="E974" t="str">
            <v>Kab. Tojo Una Una</v>
          </cell>
          <cell r="F974" t="str">
            <v>ADHB</v>
          </cell>
          <cell r="G974">
            <v>1386479.85</v>
          </cell>
          <cell r="H974">
            <v>2334692.5699999998</v>
          </cell>
          <cell r="I974">
            <v>2515830.96</v>
          </cell>
          <cell r="J974">
            <v>2936196.86</v>
          </cell>
          <cell r="K974">
            <v>3226196.9999999995</v>
          </cell>
          <cell r="L974">
            <v>3174270.2499999995</v>
          </cell>
          <cell r="M974">
            <v>3300887.23</v>
          </cell>
        </row>
        <row r="975">
          <cell r="B975" t="str">
            <v>KAKO</v>
          </cell>
          <cell r="C975" t="str">
            <v>72</v>
          </cell>
          <cell r="D975">
            <v>7210</v>
          </cell>
          <cell r="E975" t="str">
            <v>Kab. Sigi</v>
          </cell>
          <cell r="F975" t="str">
            <v>ADHB</v>
          </cell>
          <cell r="G975">
            <v>2342880.12</v>
          </cell>
          <cell r="H975">
            <v>4283888.83</v>
          </cell>
          <cell r="I975">
            <v>4678327.34</v>
          </cell>
          <cell r="J975">
            <v>5059705.5299999993</v>
          </cell>
          <cell r="K975">
            <v>5419190.1600000001</v>
          </cell>
          <cell r="L975">
            <v>5339667.2399999993</v>
          </cell>
          <cell r="M975">
            <v>5559867.2699999996</v>
          </cell>
        </row>
        <row r="976">
          <cell r="B976" t="str">
            <v>KAKO</v>
          </cell>
          <cell r="C976" t="str">
            <v>72</v>
          </cell>
          <cell r="D976">
            <v>7211</v>
          </cell>
          <cell r="E976" t="str">
            <v>Kab. Banggai Laut</v>
          </cell>
          <cell r="F976" t="str">
            <v>ADHB</v>
          </cell>
          <cell r="G976">
            <v>724438.52</v>
          </cell>
          <cell r="H976">
            <v>1363469.5700000003</v>
          </cell>
          <cell r="I976">
            <v>1520884.1099999999</v>
          </cell>
          <cell r="J976">
            <v>1693856.07</v>
          </cell>
          <cell r="K976">
            <v>1833460.1300000001</v>
          </cell>
          <cell r="L976">
            <v>1821282.56</v>
          </cell>
          <cell r="M976">
            <v>1941594.8999999997</v>
          </cell>
        </row>
        <row r="977">
          <cell r="B977" t="str">
            <v>KAKO</v>
          </cell>
          <cell r="C977" t="str">
            <v>72</v>
          </cell>
          <cell r="D977">
            <v>7212</v>
          </cell>
          <cell r="E977" t="str">
            <v>Kab. Morowali Utara</v>
          </cell>
          <cell r="F977" t="str">
            <v>ADHB</v>
          </cell>
          <cell r="G977">
            <v>1768379.56</v>
          </cell>
          <cell r="H977">
            <v>3857069.5800000005</v>
          </cell>
          <cell r="I977">
            <v>4192265.5900000003</v>
          </cell>
          <cell r="J977">
            <v>4614046.3899999997</v>
          </cell>
          <cell r="K977">
            <v>4846793.8000000007</v>
          </cell>
          <cell r="L977">
            <v>4793449.6500000004</v>
          </cell>
          <cell r="M977">
            <v>4976001.55</v>
          </cell>
        </row>
        <row r="978">
          <cell r="B978" t="str">
            <v>KAKO</v>
          </cell>
          <cell r="C978" t="str">
            <v>72</v>
          </cell>
          <cell r="D978">
            <v>7271</v>
          </cell>
          <cell r="E978" t="str">
            <v>Kota Palu</v>
          </cell>
          <cell r="F978" t="str">
            <v>ADHB</v>
          </cell>
          <cell r="G978">
            <v>5601745.0499999998</v>
          </cell>
          <cell r="H978">
            <v>11058747.449999999</v>
          </cell>
          <cell r="I978">
            <v>12304194.02</v>
          </cell>
          <cell r="J978">
            <v>13408063.140000001</v>
          </cell>
          <cell r="K978">
            <v>14978206.899999999</v>
          </cell>
          <cell r="L978">
            <v>14273237.209999999</v>
          </cell>
          <cell r="M978">
            <v>15022654.010000002</v>
          </cell>
        </row>
        <row r="979">
          <cell r="B979" t="str">
            <v>PROV</v>
          </cell>
          <cell r="C979" t="str">
            <v>73</v>
          </cell>
          <cell r="D979">
            <v>7300</v>
          </cell>
          <cell r="E979" t="str">
            <v>Provinsi Sulawesi Selatan</v>
          </cell>
          <cell r="F979" t="str">
            <v>ADHB</v>
          </cell>
          <cell r="G979">
            <v>99661110.941983417</v>
          </cell>
          <cell r="H979">
            <v>204368749.91054583</v>
          </cell>
          <cell r="I979">
            <v>225404554.5756042</v>
          </cell>
          <cell r="J979">
            <v>251147504.69897908</v>
          </cell>
          <cell r="K979">
            <v>274463638.68311751</v>
          </cell>
          <cell r="L979">
            <v>278594012.05828077</v>
          </cell>
          <cell r="M979">
            <v>290999556.64379621</v>
          </cell>
        </row>
        <row r="980">
          <cell r="B980" t="str">
            <v>KAKO</v>
          </cell>
          <cell r="C980" t="str">
            <v>73</v>
          </cell>
          <cell r="D980">
            <v>7301</v>
          </cell>
          <cell r="E980" t="str">
            <v>Kab. Kepulauan Selayar</v>
          </cell>
          <cell r="F980" t="str">
            <v>ADHB</v>
          </cell>
          <cell r="G980">
            <v>1129626.6730712052</v>
          </cell>
          <cell r="H980">
            <v>2570928.5536849163</v>
          </cell>
          <cell r="I980">
            <v>2816847.510508046</v>
          </cell>
          <cell r="J980">
            <v>3020406.6857307851</v>
          </cell>
          <cell r="K980">
            <v>3319363.8310950384</v>
          </cell>
          <cell r="L980">
            <v>3308174.6314878892</v>
          </cell>
          <cell r="M980">
            <v>3448610.2646731543</v>
          </cell>
        </row>
        <row r="981">
          <cell r="B981" t="str">
            <v>KAKO</v>
          </cell>
          <cell r="C981" t="str">
            <v>73</v>
          </cell>
          <cell r="D981">
            <v>7302</v>
          </cell>
          <cell r="E981" t="str">
            <v>Kab. Bulukumba</v>
          </cell>
          <cell r="F981" t="str">
            <v>ADHB</v>
          </cell>
          <cell r="G981">
            <v>3107285.4937539818</v>
          </cell>
          <cell r="H981">
            <v>6476594.0318108648</v>
          </cell>
          <cell r="I981">
            <v>7335790.5349042108</v>
          </cell>
          <cell r="J981">
            <v>8126706.2429090114</v>
          </cell>
          <cell r="K981">
            <v>8933300.5007870104</v>
          </cell>
          <cell r="L981">
            <v>9085668.9291345943</v>
          </cell>
          <cell r="M981">
            <v>9561834.5613302104</v>
          </cell>
        </row>
        <row r="982">
          <cell r="B982" t="str">
            <v>KAKO</v>
          </cell>
          <cell r="C982" t="str">
            <v>73</v>
          </cell>
          <cell r="D982">
            <v>7303</v>
          </cell>
          <cell r="E982" t="str">
            <v>Kab. Bantaeng</v>
          </cell>
          <cell r="F982" t="str">
            <v>ADHB</v>
          </cell>
          <cell r="G982">
            <v>1671657.3562340029</v>
          </cell>
          <cell r="H982">
            <v>3577677.2131294031</v>
          </cell>
          <cell r="I982">
            <v>3911086.6804515012</v>
          </cell>
          <cell r="J982">
            <v>4298642.3927987004</v>
          </cell>
          <cell r="K982">
            <v>4717450.6890761862</v>
          </cell>
          <cell r="L982">
            <v>4894152.5232115481</v>
          </cell>
          <cell r="M982">
            <v>5164395.0626833448</v>
          </cell>
        </row>
        <row r="983">
          <cell r="B983" t="str">
            <v>KAKO</v>
          </cell>
          <cell r="C983" t="str">
            <v>73</v>
          </cell>
          <cell r="D983">
            <v>7304</v>
          </cell>
          <cell r="E983" t="str">
            <v>Kab. Jeneponto</v>
          </cell>
          <cell r="F983" t="str">
            <v>ADHB</v>
          </cell>
          <cell r="G983">
            <v>2374412.435707516</v>
          </cell>
          <cell r="H983">
            <v>4979135.4105706364</v>
          </cell>
          <cell r="I983">
            <v>5504458.0514285695</v>
          </cell>
          <cell r="J983">
            <v>6065641.2881305674</v>
          </cell>
          <cell r="K983">
            <v>6629639.8657446578</v>
          </cell>
          <cell r="L983">
            <v>6798504.1233353456</v>
          </cell>
          <cell r="M983">
            <v>7166227.1788533498</v>
          </cell>
        </row>
        <row r="984">
          <cell r="B984" t="str">
            <v>KAKO</v>
          </cell>
          <cell r="C984" t="str">
            <v>73</v>
          </cell>
          <cell r="D984">
            <v>7305</v>
          </cell>
          <cell r="E984" t="str">
            <v>Kab. Takalar</v>
          </cell>
          <cell r="F984" t="str">
            <v>ADHB</v>
          </cell>
          <cell r="G984">
            <v>2163893.5952975499</v>
          </cell>
          <cell r="H984">
            <v>4697386.6613063905</v>
          </cell>
          <cell r="I984">
            <v>5150531.2138662916</v>
          </cell>
          <cell r="J984">
            <v>5653815.948682609</v>
          </cell>
          <cell r="K984">
            <v>6211994.5709722554</v>
          </cell>
          <cell r="L984">
            <v>6339677.6725743441</v>
          </cell>
          <cell r="M984">
            <v>6665832.0726696597</v>
          </cell>
        </row>
        <row r="985">
          <cell r="B985" t="str">
            <v>KAKO</v>
          </cell>
          <cell r="C985" t="str">
            <v>73</v>
          </cell>
          <cell r="D985">
            <v>7306</v>
          </cell>
          <cell r="E985" t="str">
            <v>Kab. Gowa</v>
          </cell>
          <cell r="F985" t="str">
            <v>ADHB</v>
          </cell>
          <cell r="G985">
            <v>4740990.3979520369</v>
          </cell>
          <cell r="H985">
            <v>9640903.4936989527</v>
          </cell>
          <cell r="I985">
            <v>10629934.678759592</v>
          </cell>
          <cell r="J985">
            <v>11642215.841961084</v>
          </cell>
          <cell r="K985">
            <v>12843697.76292327</v>
          </cell>
          <cell r="L985">
            <v>13415606.532781899</v>
          </cell>
          <cell r="M985">
            <v>13983502.559616212</v>
          </cell>
        </row>
        <row r="986">
          <cell r="B986" t="str">
            <v>KAKO</v>
          </cell>
          <cell r="C986" t="str">
            <v>73</v>
          </cell>
          <cell r="D986">
            <v>7307</v>
          </cell>
          <cell r="E986" t="str">
            <v>Kab. Sinjai</v>
          </cell>
          <cell r="F986" t="str">
            <v>ADHB</v>
          </cell>
          <cell r="G986">
            <v>2348337.6783835767</v>
          </cell>
          <cell r="H986">
            <v>4751395.4100000011</v>
          </cell>
          <cell r="I986">
            <v>5211480.7980471477</v>
          </cell>
          <cell r="J986">
            <v>5719873.6100000003</v>
          </cell>
          <cell r="K986">
            <v>6207397.7419326017</v>
          </cell>
          <cell r="L986">
            <v>6258450.5095963357</v>
          </cell>
          <cell r="M986">
            <v>6632153.2336737206</v>
          </cell>
        </row>
        <row r="987">
          <cell r="B987" t="str">
            <v>KAKO</v>
          </cell>
          <cell r="C987" t="str">
            <v>73</v>
          </cell>
          <cell r="D987">
            <v>7308</v>
          </cell>
          <cell r="E987" t="str">
            <v>Kab. Maros</v>
          </cell>
          <cell r="F987" t="str">
            <v>ADHB</v>
          </cell>
          <cell r="G987">
            <v>3788909.7354042567</v>
          </cell>
          <cell r="H987">
            <v>8274214.4800600875</v>
          </cell>
          <cell r="I987">
            <v>9127519.1554390751</v>
          </cell>
          <cell r="J987">
            <v>10110908.933031928</v>
          </cell>
          <cell r="K987">
            <v>11131281.276224691</v>
          </cell>
          <cell r="L987">
            <v>11356947.800710663</v>
          </cell>
          <cell r="M987">
            <v>11643886.566386696</v>
          </cell>
        </row>
        <row r="988">
          <cell r="B988" t="str">
            <v>KAKO</v>
          </cell>
          <cell r="C988" t="str">
            <v>73</v>
          </cell>
          <cell r="D988">
            <v>7309</v>
          </cell>
          <cell r="E988" t="str">
            <v>Kab. Pangkajene dan Kepulauan</v>
          </cell>
          <cell r="F988" t="str">
            <v>ADHB</v>
          </cell>
          <cell r="G988">
            <v>3722685.7787755351</v>
          </cell>
          <cell r="H988">
            <v>7676829.8168564327</v>
          </cell>
          <cell r="I988">
            <v>8531147.7832846362</v>
          </cell>
          <cell r="J988">
            <v>9556264.0380102135</v>
          </cell>
          <cell r="K988">
            <v>10596915.22282975</v>
          </cell>
          <cell r="L988">
            <v>10686061.41887247</v>
          </cell>
          <cell r="M988">
            <v>11334588.939538317</v>
          </cell>
        </row>
        <row r="989">
          <cell r="B989" t="str">
            <v>KAKO</v>
          </cell>
          <cell r="C989" t="str">
            <v>73</v>
          </cell>
          <cell r="D989">
            <v>7310</v>
          </cell>
          <cell r="E989" t="str">
            <v>Kab. Barru</v>
          </cell>
          <cell r="F989" t="str">
            <v>ADHB</v>
          </cell>
          <cell r="G989">
            <v>1670465.0952914183</v>
          </cell>
          <cell r="H989">
            <v>3343545.5900962609</v>
          </cell>
          <cell r="I989">
            <v>3660635.9816451408</v>
          </cell>
          <cell r="J989">
            <v>4059342.6501950952</v>
          </cell>
          <cell r="K989">
            <v>4407955.2512928443</v>
          </cell>
          <cell r="L989">
            <v>4550360.0227149008</v>
          </cell>
          <cell r="M989">
            <v>4755255.7329198392</v>
          </cell>
        </row>
        <row r="990">
          <cell r="B990" t="str">
            <v>KAKO</v>
          </cell>
          <cell r="C990" t="str">
            <v>73</v>
          </cell>
          <cell r="D990">
            <v>7311</v>
          </cell>
          <cell r="E990" t="str">
            <v>Kab. Bone</v>
          </cell>
          <cell r="F990" t="str">
            <v>ADHB</v>
          </cell>
          <cell r="G990">
            <v>6944995.4355047597</v>
          </cell>
          <cell r="H990">
            <v>14779084.899498992</v>
          </cell>
          <cell r="I990">
            <v>16512652.562397501</v>
          </cell>
          <cell r="J990">
            <v>18457477.37270949</v>
          </cell>
          <cell r="K990">
            <v>20031462.847418379</v>
          </cell>
          <cell r="L990">
            <v>20450321.464410294</v>
          </cell>
          <cell r="M990">
            <v>21634834.766771331</v>
          </cell>
        </row>
        <row r="991">
          <cell r="B991" t="str">
            <v>KAKO</v>
          </cell>
          <cell r="C991" t="str">
            <v>73</v>
          </cell>
          <cell r="D991">
            <v>7312</v>
          </cell>
          <cell r="E991" t="str">
            <v>Kab. Soppeng</v>
          </cell>
          <cell r="F991" t="str">
            <v>ADHB</v>
          </cell>
          <cell r="G991">
            <v>2357768.22414236</v>
          </cell>
          <cell r="H991">
            <v>4453749.9551303349</v>
          </cell>
          <cell r="I991">
            <v>4862173.480623519</v>
          </cell>
          <cell r="J991">
            <v>5311300.9396103928</v>
          </cell>
          <cell r="K991">
            <v>5833246.5340919932</v>
          </cell>
          <cell r="L991">
            <v>6002380.4005765887</v>
          </cell>
          <cell r="M991">
            <v>6413701.0572204785</v>
          </cell>
        </row>
        <row r="992">
          <cell r="B992" t="str">
            <v>KAKO</v>
          </cell>
          <cell r="C992" t="str">
            <v>73</v>
          </cell>
          <cell r="D992">
            <v>7313</v>
          </cell>
          <cell r="E992" t="str">
            <v>Kab. Wajo</v>
          </cell>
          <cell r="F992" t="str">
            <v>ADHB</v>
          </cell>
          <cell r="G992">
            <v>4758417.8276430229</v>
          </cell>
          <cell r="H992">
            <v>10193571.414931074</v>
          </cell>
          <cell r="I992">
            <v>10949546.11294366</v>
          </cell>
          <cell r="J992">
            <v>11876173.844719417</v>
          </cell>
          <cell r="K992">
            <v>12470903.504613651</v>
          </cell>
          <cell r="L992">
            <v>12494900.941791717</v>
          </cell>
          <cell r="M992">
            <v>13623866.088560175</v>
          </cell>
        </row>
        <row r="993">
          <cell r="B993" t="str">
            <v>KAKO</v>
          </cell>
          <cell r="C993" t="str">
            <v>73</v>
          </cell>
          <cell r="D993">
            <v>7314</v>
          </cell>
          <cell r="E993" t="str">
            <v>Kab. Sidenreng Rappang</v>
          </cell>
          <cell r="F993" t="str">
            <v>ADHB</v>
          </cell>
          <cell r="G993">
            <v>2818726.3736670665</v>
          </cell>
          <cell r="H993">
            <v>6110192.1751871146</v>
          </cell>
          <cell r="I993">
            <v>6712482.1838674527</v>
          </cell>
          <cell r="J993">
            <v>7320172.9260495054</v>
          </cell>
          <cell r="K993">
            <v>7882294.0198961552</v>
          </cell>
          <cell r="L993">
            <v>7967411.7580042761</v>
          </cell>
          <cell r="M993">
            <v>8483865.9701004196</v>
          </cell>
        </row>
        <row r="994">
          <cell r="B994" t="str">
            <v>KAKO</v>
          </cell>
          <cell r="C994" t="str">
            <v>73</v>
          </cell>
          <cell r="D994">
            <v>7315</v>
          </cell>
          <cell r="E994" t="str">
            <v>Kab. Pinrang</v>
          </cell>
          <cell r="F994" t="str">
            <v>ADHB</v>
          </cell>
          <cell r="G994">
            <v>3903898.0848825448</v>
          </cell>
          <cell r="H994">
            <v>8247680.9532485707</v>
          </cell>
          <cell r="I994">
            <v>9134497.0279844478</v>
          </cell>
          <cell r="J994">
            <v>10112173.945105588</v>
          </cell>
          <cell r="K994">
            <v>11043700.05185098</v>
          </cell>
          <cell r="L994">
            <v>11303530.701909564</v>
          </cell>
          <cell r="M994">
            <v>12238913.219911663</v>
          </cell>
        </row>
        <row r="995">
          <cell r="B995" t="str">
            <v>KAKO</v>
          </cell>
          <cell r="C995" t="str">
            <v>73</v>
          </cell>
          <cell r="D995">
            <v>7316</v>
          </cell>
          <cell r="E995" t="str">
            <v>Kab. Enrekang</v>
          </cell>
          <cell r="F995" t="str">
            <v>ADHB</v>
          </cell>
          <cell r="G995">
            <v>1688888.7660039745</v>
          </cell>
          <cell r="H995">
            <v>3530804.2470518951</v>
          </cell>
          <cell r="I995">
            <v>3894321.5042959424</v>
          </cell>
          <cell r="J995">
            <v>4220941.1864669099</v>
          </cell>
          <cell r="K995">
            <v>4583592.8876182344</v>
          </cell>
          <cell r="L995">
            <v>4609852.5011960268</v>
          </cell>
          <cell r="M995">
            <v>4741718.5492226519</v>
          </cell>
        </row>
        <row r="996">
          <cell r="B996" t="str">
            <v>KAKO</v>
          </cell>
          <cell r="C996" t="str">
            <v>73</v>
          </cell>
          <cell r="D996">
            <v>7317</v>
          </cell>
          <cell r="E996" t="str">
            <v>Kab. Luwu</v>
          </cell>
          <cell r="F996" t="str">
            <v>ADHB</v>
          </cell>
          <cell r="G996">
            <v>3166019.6570592127</v>
          </cell>
          <cell r="H996">
            <v>7077215.0070294775</v>
          </cell>
          <cell r="I996">
            <v>7786535.593729659</v>
          </cell>
          <cell r="J996">
            <v>8510996.3956664614</v>
          </cell>
          <cell r="K996">
            <v>9261246.1471292023</v>
          </cell>
          <cell r="L996">
            <v>9573201.7226712257</v>
          </cell>
          <cell r="M996">
            <v>10015542.698255213</v>
          </cell>
        </row>
        <row r="997">
          <cell r="B997" t="str">
            <v>KAKO</v>
          </cell>
          <cell r="C997" t="str">
            <v>73</v>
          </cell>
          <cell r="D997">
            <v>7318</v>
          </cell>
          <cell r="E997" t="str">
            <v>Kab. Tana Toraja</v>
          </cell>
          <cell r="F997" t="str">
            <v>ADHB</v>
          </cell>
          <cell r="G997">
            <v>1574255.4420422036</v>
          </cell>
          <cell r="H997">
            <v>3244505.1580246878</v>
          </cell>
          <cell r="I997">
            <v>3606815.9781434364</v>
          </cell>
          <cell r="J997">
            <v>4012845.146073686</v>
          </cell>
          <cell r="K997">
            <v>4405088.7598621286</v>
          </cell>
          <cell r="L997">
            <v>4450911.437727862</v>
          </cell>
          <cell r="M997">
            <v>4712669.3325174712</v>
          </cell>
        </row>
        <row r="998">
          <cell r="B998" t="str">
            <v>KAKO</v>
          </cell>
          <cell r="C998" t="str">
            <v>73</v>
          </cell>
          <cell r="D998">
            <v>7322</v>
          </cell>
          <cell r="E998" t="str">
            <v>Kab. Luwu Utara</v>
          </cell>
          <cell r="F998" t="str">
            <v>ADHB</v>
          </cell>
          <cell r="G998">
            <v>2725783.4152623001</v>
          </cell>
          <cell r="H998">
            <v>5786675.7319687335</v>
          </cell>
          <cell r="I998">
            <v>6326451.1720906813</v>
          </cell>
          <cell r="J998">
            <v>6880417.5930081028</v>
          </cell>
          <cell r="K998">
            <v>7513658.1093632272</v>
          </cell>
          <cell r="L998">
            <v>7696366.9494283609</v>
          </cell>
          <cell r="M998">
            <v>8109892.8672086224</v>
          </cell>
        </row>
        <row r="999">
          <cell r="B999" t="str">
            <v>KAKO</v>
          </cell>
          <cell r="C999" t="str">
            <v>73</v>
          </cell>
          <cell r="D999">
            <v>7325</v>
          </cell>
          <cell r="E999" t="str">
            <v>Kab. Luwu Timur</v>
          </cell>
          <cell r="F999" t="str">
            <v>ADHB</v>
          </cell>
          <cell r="G999">
            <v>3417595.4386043479</v>
          </cell>
          <cell r="H999">
            <v>6654120.2139341421</v>
          </cell>
          <cell r="I999">
            <v>7203745.8843755387</v>
          </cell>
          <cell r="J999">
            <v>8132634.7410682943</v>
          </cell>
          <cell r="K999">
            <v>8894647.3530217949</v>
          </cell>
          <cell r="L999">
            <v>9136528.6646571346</v>
          </cell>
          <cell r="M999">
            <v>9656948.480719531</v>
          </cell>
        </row>
        <row r="1000">
          <cell r="B1000" t="str">
            <v>KAKO</v>
          </cell>
          <cell r="C1000" t="str">
            <v>73</v>
          </cell>
          <cell r="D1000">
            <v>7326</v>
          </cell>
          <cell r="E1000" t="str">
            <v>Kab. Toraja Utara</v>
          </cell>
          <cell r="F1000" t="str">
            <v>ADHB</v>
          </cell>
          <cell r="G1000">
            <v>1652218.3589341752</v>
          </cell>
          <cell r="H1000">
            <v>3972206.493701261</v>
          </cell>
          <cell r="I1000">
            <v>4497938.844271007</v>
          </cell>
          <cell r="J1000">
            <v>5082415.1376222065</v>
          </cell>
          <cell r="K1000">
            <v>5586823.7033773763</v>
          </cell>
          <cell r="L1000">
            <v>5631955.6937878765</v>
          </cell>
          <cell r="M1000">
            <v>5900101.5343571361</v>
          </cell>
        </row>
        <row r="1001">
          <cell r="B1001" t="str">
            <v>KAKO</v>
          </cell>
          <cell r="C1001" t="str">
            <v>73</v>
          </cell>
          <cell r="D1001">
            <v>7371</v>
          </cell>
          <cell r="E1001" t="str">
            <v>Kota Makassar</v>
          </cell>
          <cell r="F1001" t="str">
            <v>ADHB</v>
          </cell>
          <cell r="G1001">
            <v>34664718.490052804</v>
          </cell>
          <cell r="H1001">
            <v>69151945.904682383</v>
          </cell>
          <cell r="I1001">
            <v>75942196.705625564</v>
          </cell>
          <cell r="J1001">
            <v>84243319.044088081</v>
          </cell>
          <cell r="K1001">
            <v>91405355.172037035</v>
          </cell>
          <cell r="L1001">
            <v>93001926.921533212</v>
          </cell>
          <cell r="M1001">
            <v>97357472.665873557</v>
          </cell>
        </row>
        <row r="1002">
          <cell r="B1002" t="str">
            <v>KAKO</v>
          </cell>
          <cell r="C1002" t="str">
            <v>73</v>
          </cell>
          <cell r="D1002">
            <v>7372</v>
          </cell>
          <cell r="E1002" t="str">
            <v>Kota Parepare</v>
          </cell>
          <cell r="F1002" t="str">
            <v>ADHB</v>
          </cell>
          <cell r="G1002">
            <v>1571312.9781467277</v>
          </cell>
          <cell r="H1002">
            <v>2940512.1943848585</v>
          </cell>
          <cell r="I1002">
            <v>3258619.430499129</v>
          </cell>
          <cell r="J1002">
            <v>3582562.3038570397</v>
          </cell>
          <cell r="K1002">
            <v>3923662.8797703432</v>
          </cell>
          <cell r="L1002">
            <v>3980900.8900323194</v>
          </cell>
          <cell r="M1002">
            <v>4217417.8704007417</v>
          </cell>
        </row>
        <row r="1003">
          <cell r="B1003" t="str">
            <v>KAKO</v>
          </cell>
          <cell r="C1003" t="str">
            <v>73</v>
          </cell>
          <cell r="D1003">
            <v>7373</v>
          </cell>
          <cell r="E1003" t="str">
            <v>Kota Palopo</v>
          </cell>
          <cell r="F1003" t="str">
            <v>ADHB</v>
          </cell>
          <cell r="G1003">
            <v>1698248.2101668466</v>
          </cell>
          <cell r="H1003">
            <v>3388893.3203319842</v>
          </cell>
          <cell r="I1003">
            <v>3721826.9704673192</v>
          </cell>
          <cell r="J1003">
            <v>4116117.097087522</v>
          </cell>
          <cell r="K1003">
            <v>4453718.1622310383</v>
          </cell>
          <cell r="L1003">
            <v>4563454.9741318356</v>
          </cell>
          <cell r="M1003">
            <v>4820053.7996074473</v>
          </cell>
        </row>
        <row r="1004">
          <cell r="B1004" t="str">
            <v>PROV</v>
          </cell>
          <cell r="C1004" t="str">
            <v>74</v>
          </cell>
          <cell r="D1004">
            <v>7400</v>
          </cell>
          <cell r="E1004" t="str">
            <v>Provinsi Sulawesi Tenggara</v>
          </cell>
          <cell r="F1004" t="str">
            <v>ADHB</v>
          </cell>
          <cell r="G1004">
            <v>25438020.250000004</v>
          </cell>
          <cell r="H1004">
            <v>48316552.739506759</v>
          </cell>
          <cell r="I1004">
            <v>53297732.038738914</v>
          </cell>
          <cell r="J1004">
            <v>58267074.663701102</v>
          </cell>
          <cell r="K1004">
            <v>63466417.858252689</v>
          </cell>
          <cell r="L1004">
            <v>64390663.534255326</v>
          </cell>
          <cell r="M1004">
            <v>67156389.389168084</v>
          </cell>
        </row>
        <row r="1005">
          <cell r="B1005" t="str">
            <v>KAKO</v>
          </cell>
          <cell r="C1005" t="str">
            <v>74</v>
          </cell>
          <cell r="D1005">
            <v>7401</v>
          </cell>
          <cell r="E1005" t="str">
            <v>Kab. Buton</v>
          </cell>
          <cell r="F1005" t="str">
            <v>ADHB</v>
          </cell>
          <cell r="G1005">
            <v>2119672.7389377309</v>
          </cell>
          <cell r="H1005">
            <v>1640678.8650893723</v>
          </cell>
          <cell r="I1005">
            <v>1800008.651900294</v>
          </cell>
          <cell r="J1005">
            <v>1966955.9029996796</v>
          </cell>
          <cell r="K1005">
            <v>2130442.1722990484</v>
          </cell>
          <cell r="L1005">
            <v>2160477.9117719173</v>
          </cell>
          <cell r="M1005">
            <v>2201849.8783513159</v>
          </cell>
        </row>
        <row r="1006">
          <cell r="B1006" t="str">
            <v>KAKO</v>
          </cell>
          <cell r="C1006" t="str">
            <v>74</v>
          </cell>
          <cell r="D1006">
            <v>7402</v>
          </cell>
          <cell r="E1006" t="str">
            <v>Kab. Muna</v>
          </cell>
          <cell r="F1006" t="str">
            <v>ADHB</v>
          </cell>
          <cell r="G1006">
            <v>2749227.2037659474</v>
          </cell>
          <cell r="H1006">
            <v>3361423.4799999995</v>
          </cell>
          <cell r="I1006">
            <v>3714557.01</v>
          </cell>
          <cell r="J1006">
            <v>4072062.2533333367</v>
          </cell>
          <cell r="K1006">
            <v>4414028.3225376345</v>
          </cell>
          <cell r="L1006">
            <v>4482106.7618846251</v>
          </cell>
          <cell r="M1006">
            <v>4672229.6921323994</v>
          </cell>
        </row>
        <row r="1007">
          <cell r="B1007" t="str">
            <v>KAKO</v>
          </cell>
          <cell r="C1007" t="str">
            <v>74</v>
          </cell>
          <cell r="D1007">
            <v>7403</v>
          </cell>
          <cell r="E1007" t="str">
            <v>Kab. Konawe</v>
          </cell>
          <cell r="F1007" t="str">
            <v>ADHB</v>
          </cell>
          <cell r="G1007">
            <v>2616305.4723056508</v>
          </cell>
          <cell r="H1007">
            <v>4151098.101251042</v>
          </cell>
          <cell r="I1007">
            <v>4635066.7675574385</v>
          </cell>
          <cell r="J1007">
            <v>5087585.1498123007</v>
          </cell>
          <cell r="K1007">
            <v>5568436.0322313383</v>
          </cell>
          <cell r="L1007">
            <v>5630543.3447594</v>
          </cell>
          <cell r="M1007">
            <v>5831570.4453944117</v>
          </cell>
        </row>
        <row r="1008">
          <cell r="B1008" t="str">
            <v>KAKO</v>
          </cell>
          <cell r="C1008" t="str">
            <v>74</v>
          </cell>
          <cell r="D1008">
            <v>7404</v>
          </cell>
          <cell r="E1008" t="str">
            <v>Kab. Kolaka</v>
          </cell>
          <cell r="F1008" t="str">
            <v>ADHB</v>
          </cell>
          <cell r="G1008">
            <v>3922353.4721104507</v>
          </cell>
          <cell r="H1008">
            <v>4927663.0636168765</v>
          </cell>
          <cell r="I1008">
            <v>5382279.7508984134</v>
          </cell>
          <cell r="J1008">
            <v>5856688.6847326243</v>
          </cell>
          <cell r="K1008">
            <v>6386968.4187851083</v>
          </cell>
          <cell r="L1008">
            <v>6444803.1860109232</v>
          </cell>
          <cell r="M1008">
            <v>6647308.3290770669</v>
          </cell>
        </row>
        <row r="1009">
          <cell r="B1009" t="str">
            <v>KAKO</v>
          </cell>
          <cell r="C1009" t="str">
            <v>74</v>
          </cell>
          <cell r="D1009">
            <v>7405</v>
          </cell>
          <cell r="E1009" t="str">
            <v>Kab. Konawe Selatan</v>
          </cell>
          <cell r="F1009" t="str">
            <v>ADHB</v>
          </cell>
          <cell r="G1009">
            <v>2468800.0920425942</v>
          </cell>
          <cell r="H1009">
            <v>5000703.4345717384</v>
          </cell>
          <cell r="I1009">
            <v>5523263.0658659004</v>
          </cell>
          <cell r="J1009">
            <v>6056181.8076950172</v>
          </cell>
          <cell r="K1009">
            <v>6576358.0523140756</v>
          </cell>
          <cell r="L1009">
            <v>6643685.7095581591</v>
          </cell>
          <cell r="M1009">
            <v>6930751.9067516699</v>
          </cell>
        </row>
        <row r="1010">
          <cell r="B1010" t="str">
            <v>KAKO</v>
          </cell>
          <cell r="C1010" t="str">
            <v>74</v>
          </cell>
          <cell r="D1010">
            <v>7406</v>
          </cell>
          <cell r="E1010" t="str">
            <v>Kab. Bombana</v>
          </cell>
          <cell r="F1010" t="str">
            <v>ADHB</v>
          </cell>
          <cell r="G1010">
            <v>1334456.0864039161</v>
          </cell>
          <cell r="H1010">
            <v>2546727.9144850723</v>
          </cell>
          <cell r="I1010">
            <v>2811653.8881120011</v>
          </cell>
          <cell r="J1010">
            <v>3080194.4542841129</v>
          </cell>
          <cell r="K1010">
            <v>3322981.8949569301</v>
          </cell>
          <cell r="L1010">
            <v>3375855.5359978285</v>
          </cell>
          <cell r="M1010">
            <v>3469042.1867977418</v>
          </cell>
        </row>
        <row r="1011">
          <cell r="B1011" t="str">
            <v>KAKO</v>
          </cell>
          <cell r="C1011" t="str">
            <v>74</v>
          </cell>
          <cell r="D1011">
            <v>7407</v>
          </cell>
          <cell r="E1011" t="str">
            <v>Kab. Wakatobi</v>
          </cell>
          <cell r="F1011" t="str">
            <v>ADHB</v>
          </cell>
          <cell r="G1011">
            <v>789375.558928343</v>
          </cell>
          <cell r="H1011">
            <v>1577040.10252304</v>
          </cell>
          <cell r="I1011">
            <v>1752748.9452394021</v>
          </cell>
          <cell r="J1011">
            <v>1931755.0200380371</v>
          </cell>
          <cell r="K1011">
            <v>2093722.15</v>
          </cell>
          <cell r="L1011">
            <v>2118010.7400000002</v>
          </cell>
          <cell r="M1011">
            <v>2179925.1931062206</v>
          </cell>
        </row>
        <row r="1012">
          <cell r="B1012" t="str">
            <v>KAKO</v>
          </cell>
          <cell r="C1012" t="str">
            <v>74</v>
          </cell>
          <cell r="D1012">
            <v>7408</v>
          </cell>
          <cell r="E1012" t="str">
            <v>Kab. Kolaka Utara</v>
          </cell>
          <cell r="F1012" t="str">
            <v>ADHB</v>
          </cell>
          <cell r="G1012">
            <v>1553696.5486123874</v>
          </cell>
          <cell r="H1012">
            <v>3018309.6165973721</v>
          </cell>
          <cell r="I1012">
            <v>3375860.5099322135</v>
          </cell>
          <cell r="J1012">
            <v>3692625.2045048778</v>
          </cell>
          <cell r="K1012">
            <v>3969872.397394652</v>
          </cell>
          <cell r="L1012">
            <v>4041416.3657654449</v>
          </cell>
          <cell r="M1012">
            <v>4215051.0199999996</v>
          </cell>
        </row>
        <row r="1013">
          <cell r="B1013" t="str">
            <v>KAKO</v>
          </cell>
          <cell r="C1013" t="str">
            <v>74</v>
          </cell>
          <cell r="D1013">
            <v>7409</v>
          </cell>
          <cell r="E1013" t="str">
            <v>Kab. Buton Utara</v>
          </cell>
          <cell r="F1013" t="str">
            <v>ADHB</v>
          </cell>
          <cell r="G1013">
            <v>517923.45754481893</v>
          </cell>
          <cell r="H1013">
            <v>1038525.531213969</v>
          </cell>
          <cell r="I1013">
            <v>1142265.2354978817</v>
          </cell>
          <cell r="J1013">
            <v>1249849.8134921277</v>
          </cell>
          <cell r="K1013">
            <v>1359930.653302779</v>
          </cell>
          <cell r="L1013">
            <v>1401494.593320867</v>
          </cell>
          <cell r="M1013">
            <v>1464288.0739017006</v>
          </cell>
        </row>
        <row r="1014">
          <cell r="B1014" t="str">
            <v>KAKO</v>
          </cell>
          <cell r="C1014" t="str">
            <v>74</v>
          </cell>
          <cell r="D1014">
            <v>7410</v>
          </cell>
          <cell r="E1014" t="str">
            <v>Kab. Konawe Utara</v>
          </cell>
          <cell r="F1014" t="str">
            <v>ADHB</v>
          </cell>
          <cell r="G1014">
            <v>538703.95596264687</v>
          </cell>
          <cell r="H1014">
            <v>1037783.98</v>
          </cell>
          <cell r="I1014">
            <v>1154145.4037688924</v>
          </cell>
          <cell r="J1014">
            <v>1269513.0418530984</v>
          </cell>
          <cell r="K1014">
            <v>1393589.5774229108</v>
          </cell>
          <cell r="L1014">
            <v>1416860.7677323776</v>
          </cell>
          <cell r="M1014">
            <v>1486387.5803404942</v>
          </cell>
        </row>
        <row r="1015">
          <cell r="B1015" t="str">
            <v>KAKO</v>
          </cell>
          <cell r="C1015" t="str">
            <v>74</v>
          </cell>
          <cell r="D1015">
            <v>7411</v>
          </cell>
          <cell r="E1015" t="str">
            <v>Kab. Kolaka Timur</v>
          </cell>
          <cell r="F1015" t="str">
            <v>ADHB</v>
          </cell>
          <cell r="G1015">
            <v>0</v>
          </cell>
          <cell r="H1015">
            <v>2204817.3908540043</v>
          </cell>
          <cell r="I1015">
            <v>2429944.9529767772</v>
          </cell>
          <cell r="J1015">
            <v>2673119.3641942544</v>
          </cell>
          <cell r="K1015">
            <v>2864590.358970203</v>
          </cell>
          <cell r="L1015">
            <v>2919265.4496418433</v>
          </cell>
          <cell r="M1015">
            <v>3043884.2010439937</v>
          </cell>
        </row>
        <row r="1016">
          <cell r="B1016" t="str">
            <v>KAKO</v>
          </cell>
          <cell r="C1016" t="str">
            <v>74</v>
          </cell>
          <cell r="D1016">
            <v>7412</v>
          </cell>
          <cell r="E1016" t="str">
            <v>Kab. Konawe Kepulauan</v>
          </cell>
          <cell r="F1016" t="str">
            <v>ADHB</v>
          </cell>
          <cell r="G1016">
            <v>0</v>
          </cell>
          <cell r="H1016">
            <v>560526.03628778586</v>
          </cell>
          <cell r="I1016">
            <v>611033.63089020806</v>
          </cell>
          <cell r="J1016">
            <v>673061.02069518168</v>
          </cell>
          <cell r="K1016">
            <v>730831.90038175485</v>
          </cell>
          <cell r="L1016">
            <v>743157.55786310474</v>
          </cell>
          <cell r="M1016">
            <v>781614.98011495464</v>
          </cell>
        </row>
        <row r="1017">
          <cell r="B1017" t="str">
            <v>KAKO</v>
          </cell>
          <cell r="C1017" t="str">
            <v>74</v>
          </cell>
          <cell r="D1017">
            <v>7413</v>
          </cell>
          <cell r="E1017" t="str">
            <v>Kab. Muna Barat</v>
          </cell>
          <cell r="F1017" t="str">
            <v>ADHB</v>
          </cell>
          <cell r="G1017">
            <v>0</v>
          </cell>
          <cell r="H1017">
            <v>1675245.3530043769</v>
          </cell>
          <cell r="I1017">
            <v>1861199.4990975584</v>
          </cell>
          <cell r="J1017">
            <v>2060195.7514509736</v>
          </cell>
          <cell r="K1017">
            <v>2238579.8651798465</v>
          </cell>
          <cell r="L1017">
            <v>2269196.6346745789</v>
          </cell>
          <cell r="M1017">
            <v>2394698.58</v>
          </cell>
        </row>
        <row r="1018">
          <cell r="B1018" t="str">
            <v>KAKO</v>
          </cell>
          <cell r="C1018" t="str">
            <v>74</v>
          </cell>
          <cell r="D1018">
            <v>7414</v>
          </cell>
          <cell r="E1018" t="str">
            <v>Kab. Buton Tengah</v>
          </cell>
          <cell r="F1018" t="str">
            <v>ADHB</v>
          </cell>
          <cell r="G1018">
            <v>0</v>
          </cell>
          <cell r="H1018">
            <v>1094808.8990000167</v>
          </cell>
          <cell r="I1018">
            <v>1213204.978667228</v>
          </cell>
          <cell r="J1018">
            <v>1333338.4385724668</v>
          </cell>
          <cell r="K1018">
            <v>1444867.1509765063</v>
          </cell>
          <cell r="L1018">
            <v>1463398.3805501522</v>
          </cell>
          <cell r="M1018">
            <v>1508137.8303794791</v>
          </cell>
        </row>
        <row r="1019">
          <cell r="B1019" t="str">
            <v>KAKO</v>
          </cell>
          <cell r="C1019" t="str">
            <v>74</v>
          </cell>
          <cell r="D1019">
            <v>7415</v>
          </cell>
          <cell r="E1019" t="str">
            <v>Kab. Buton Selatan</v>
          </cell>
          <cell r="F1019" t="str">
            <v>ADHB</v>
          </cell>
          <cell r="G1019">
            <v>0</v>
          </cell>
          <cell r="H1019">
            <v>1290743.3244425743</v>
          </cell>
          <cell r="I1019">
            <v>1427933.8514818677</v>
          </cell>
          <cell r="J1019">
            <v>1562609.4247451341</v>
          </cell>
          <cell r="K1019">
            <v>1671713.7748872859</v>
          </cell>
          <cell r="L1019">
            <v>1691753.4211531722</v>
          </cell>
          <cell r="M1019">
            <v>1731649.0261289601</v>
          </cell>
        </row>
        <row r="1020">
          <cell r="B1020" t="str">
            <v>KAKO</v>
          </cell>
          <cell r="C1020" t="str">
            <v>74</v>
          </cell>
          <cell r="D1020">
            <v>7471</v>
          </cell>
          <cell r="E1020" t="str">
            <v>Kota Kendari</v>
          </cell>
          <cell r="F1020" t="str">
            <v>ADHB</v>
          </cell>
          <cell r="G1020">
            <v>4843066.29</v>
          </cell>
          <cell r="H1020">
            <v>9317308.1902803257</v>
          </cell>
          <cell r="I1020">
            <v>10274067.145330906</v>
          </cell>
          <cell r="J1020">
            <v>11238384.419708667</v>
          </cell>
          <cell r="K1020">
            <v>12284748.05231021</v>
          </cell>
          <cell r="L1020">
            <v>12372526.036728699</v>
          </cell>
          <cell r="M1020">
            <v>12936486.793800635</v>
          </cell>
        </row>
        <row r="1021">
          <cell r="B1021" t="str">
            <v>KAKO</v>
          </cell>
          <cell r="C1021" t="str">
            <v>74</v>
          </cell>
          <cell r="D1021">
            <v>7472</v>
          </cell>
          <cell r="E1021" t="str">
            <v>Kota Bau-bau</v>
          </cell>
          <cell r="F1021" t="str">
            <v>ADHB</v>
          </cell>
          <cell r="G1021">
            <v>1984439.3678412512</v>
          </cell>
          <cell r="H1021">
            <v>3939587.9</v>
          </cell>
          <cell r="I1021">
            <v>4389531.2530117976</v>
          </cell>
          <cell r="J1021">
            <v>4830785.26</v>
          </cell>
          <cell r="K1021">
            <v>5239617.4870017786</v>
          </cell>
          <cell r="L1021">
            <v>5338319.7376326779</v>
          </cell>
          <cell r="M1021">
            <v>5557092.7588777384</v>
          </cell>
        </row>
        <row r="1022">
          <cell r="B1022" t="str">
            <v>PROV</v>
          </cell>
          <cell r="C1022" t="str">
            <v>75</v>
          </cell>
          <cell r="D1022">
            <v>7500</v>
          </cell>
          <cell r="E1022" t="str">
            <v>Provinsi Gorontalo</v>
          </cell>
          <cell r="F1022" t="str">
            <v>ADHB</v>
          </cell>
          <cell r="G1022">
            <v>9691201.3463727441</v>
          </cell>
          <cell r="H1022">
            <v>19300321.716308534</v>
          </cell>
          <cell r="I1022">
            <v>21233931.101252548</v>
          </cell>
          <cell r="J1022">
            <v>23234274.798206951</v>
          </cell>
          <cell r="K1022">
            <v>25432329.011117764</v>
          </cell>
          <cell r="L1022">
            <v>25860272.196338937</v>
          </cell>
          <cell r="M1022">
            <v>27128564.561986793</v>
          </cell>
        </row>
        <row r="1023">
          <cell r="B1023" t="str">
            <v>KAKO</v>
          </cell>
          <cell r="C1023" t="str">
            <v>75</v>
          </cell>
          <cell r="D1023">
            <v>7501</v>
          </cell>
          <cell r="E1023" t="str">
            <v>Kab. Boalemo</v>
          </cell>
          <cell r="F1023" t="str">
            <v>ADHB</v>
          </cell>
          <cell r="G1023">
            <v>1158582.5397687524</v>
          </cell>
          <cell r="H1023">
            <v>2493717.8394462815</v>
          </cell>
          <cell r="I1023">
            <v>2743186.258607978</v>
          </cell>
          <cell r="J1023">
            <v>2996886.4481695453</v>
          </cell>
          <cell r="K1023">
            <v>3274094.720920343</v>
          </cell>
          <cell r="L1023">
            <v>3335632.974070915</v>
          </cell>
          <cell r="M1023">
            <v>3511712.6899043033</v>
          </cell>
        </row>
        <row r="1024">
          <cell r="B1024" t="str">
            <v>KAKO</v>
          </cell>
          <cell r="C1024" t="str">
            <v>75</v>
          </cell>
          <cell r="D1024">
            <v>7502</v>
          </cell>
          <cell r="E1024" t="str">
            <v>Kab. Gorontalo</v>
          </cell>
          <cell r="F1024" t="str">
            <v>ADHB</v>
          </cell>
          <cell r="G1024">
            <v>3121295.1462178091</v>
          </cell>
          <cell r="H1024">
            <v>6148077.257989943</v>
          </cell>
          <cell r="I1024">
            <v>6766996.8010075819</v>
          </cell>
          <cell r="J1024">
            <v>7395376.0074782707</v>
          </cell>
          <cell r="K1024">
            <v>8086079.2471593069</v>
          </cell>
          <cell r="L1024">
            <v>8238208.4214051981</v>
          </cell>
          <cell r="M1024">
            <v>8641704.1639578696</v>
          </cell>
        </row>
        <row r="1025">
          <cell r="B1025" t="str">
            <v>KAKO</v>
          </cell>
          <cell r="C1025" t="str">
            <v>75</v>
          </cell>
          <cell r="D1025">
            <v>7503</v>
          </cell>
          <cell r="E1025" t="str">
            <v>Kab. Pohuwato</v>
          </cell>
          <cell r="F1025" t="str">
            <v>ADHB</v>
          </cell>
          <cell r="G1025">
            <v>1447199.0879519847</v>
          </cell>
          <cell r="H1025">
            <v>2890577.0115566491</v>
          </cell>
          <cell r="I1025">
            <v>3190726.9550380521</v>
          </cell>
          <cell r="J1025">
            <v>3464050.8706973256</v>
          </cell>
          <cell r="K1025">
            <v>3766626.5388649935</v>
          </cell>
          <cell r="L1025">
            <v>3839107.2523819478</v>
          </cell>
          <cell r="M1025">
            <v>3997395.693050616</v>
          </cell>
        </row>
        <row r="1026">
          <cell r="B1026" t="str">
            <v>KAKO</v>
          </cell>
          <cell r="C1026" t="str">
            <v>75</v>
          </cell>
          <cell r="D1026">
            <v>7504</v>
          </cell>
          <cell r="E1026" t="str">
            <v>Kab. Bone Bolango</v>
          </cell>
          <cell r="F1026" t="str">
            <v>ADHB</v>
          </cell>
          <cell r="G1026">
            <v>1109408.7356718483</v>
          </cell>
          <cell r="H1026">
            <v>2150873.2097244165</v>
          </cell>
          <cell r="I1026">
            <v>2375361.4393142122</v>
          </cell>
          <cell r="J1026">
            <v>2585746.6787679782</v>
          </cell>
          <cell r="K1026">
            <v>2818863.8315746989</v>
          </cell>
          <cell r="L1026">
            <v>2880335.6540261372</v>
          </cell>
          <cell r="M1026">
            <v>3007911.6804606444</v>
          </cell>
        </row>
        <row r="1027">
          <cell r="B1027" t="str">
            <v>KAKO</v>
          </cell>
          <cell r="C1027" t="str">
            <v>75</v>
          </cell>
          <cell r="D1027">
            <v>7505</v>
          </cell>
          <cell r="E1027" t="str">
            <v>Kab. Gorontalo Utara</v>
          </cell>
          <cell r="F1027" t="str">
            <v>ADHB</v>
          </cell>
          <cell r="G1027">
            <v>763214.88624104217</v>
          </cell>
          <cell r="H1027">
            <v>1545161.6142384813</v>
          </cell>
          <cell r="I1027">
            <v>1702410.9259599447</v>
          </cell>
          <cell r="J1027">
            <v>1862072.1925012921</v>
          </cell>
          <cell r="K1027">
            <v>2037393.401088499</v>
          </cell>
          <cell r="L1027">
            <v>2077015.533181583</v>
          </cell>
          <cell r="M1027">
            <v>2178506.3639694415</v>
          </cell>
        </row>
        <row r="1028">
          <cell r="B1028" t="str">
            <v>KAKO</v>
          </cell>
          <cell r="C1028" t="str">
            <v>75</v>
          </cell>
          <cell r="D1028">
            <v>7571</v>
          </cell>
          <cell r="E1028" t="str">
            <v>Kota Gorontalo</v>
          </cell>
          <cell r="F1028" t="str">
            <v>ADHB</v>
          </cell>
          <cell r="G1028">
            <v>2091500.9505213085</v>
          </cell>
          <cell r="H1028">
            <v>4182406.9544580481</v>
          </cell>
          <cell r="I1028">
            <v>4630643.8028736077</v>
          </cell>
          <cell r="J1028">
            <v>5055772.9402954588</v>
          </cell>
          <cell r="K1028">
            <v>5532674.6427498497</v>
          </cell>
          <cell r="L1028">
            <v>5573503.7735069161</v>
          </cell>
          <cell r="M1028">
            <v>5932154.0523121739</v>
          </cell>
        </row>
        <row r="1029">
          <cell r="B1029" t="str">
            <v>PROV</v>
          </cell>
          <cell r="C1029" t="str">
            <v>76</v>
          </cell>
          <cell r="D1029">
            <v>7600</v>
          </cell>
          <cell r="E1029" t="str">
            <v>Provinsi Sulawesi Barat</v>
          </cell>
          <cell r="F1029" t="str">
            <v>ADHB</v>
          </cell>
          <cell r="G1029">
            <v>10453566.598458625</v>
          </cell>
          <cell r="H1029">
            <v>18883977.758843258</v>
          </cell>
          <cell r="I1029">
            <v>20388814.620071027</v>
          </cell>
          <cell r="J1029">
            <v>22146397.192921013</v>
          </cell>
          <cell r="K1029">
            <v>23258712.031039089</v>
          </cell>
          <cell r="L1029">
            <v>24162632.742362339</v>
          </cell>
          <cell r="M1029">
            <v>25738623.547073867</v>
          </cell>
        </row>
        <row r="1030">
          <cell r="B1030" t="str">
            <v>KAKO</v>
          </cell>
          <cell r="C1030" t="str">
            <v>76</v>
          </cell>
          <cell r="D1030">
            <v>7601</v>
          </cell>
          <cell r="E1030" t="str">
            <v>Kab. Majene</v>
          </cell>
          <cell r="F1030" t="str">
            <v>ADHB</v>
          </cell>
          <cell r="G1030">
            <v>1381516.9290670978</v>
          </cell>
          <cell r="H1030">
            <v>2455617.2093643085</v>
          </cell>
          <cell r="I1030">
            <v>2636287.4973274753</v>
          </cell>
          <cell r="J1030">
            <v>2837598.6087171915</v>
          </cell>
          <cell r="K1030">
            <v>2989376.1656451733</v>
          </cell>
          <cell r="L1030">
            <v>3121300.5273965099</v>
          </cell>
          <cell r="M1030">
            <v>3305921.8226144123</v>
          </cell>
        </row>
        <row r="1031">
          <cell r="B1031" t="str">
            <v>KAKO</v>
          </cell>
          <cell r="C1031" t="str">
            <v>76</v>
          </cell>
          <cell r="D1031">
            <v>7602</v>
          </cell>
          <cell r="E1031" t="str">
            <v>Kab. Polewali Mandar</v>
          </cell>
          <cell r="F1031" t="str">
            <v>ADHB</v>
          </cell>
          <cell r="G1031">
            <v>3384398.0062719388</v>
          </cell>
          <cell r="H1031">
            <v>6244574.6659494685</v>
          </cell>
          <cell r="I1031">
            <v>6772868.9258788908</v>
          </cell>
          <cell r="J1031">
            <v>7350846.1940380279</v>
          </cell>
          <cell r="K1031">
            <v>7740021.1204953212</v>
          </cell>
          <cell r="L1031">
            <v>8168819.9382827654</v>
          </cell>
          <cell r="M1031">
            <v>8783573.6236810982</v>
          </cell>
        </row>
        <row r="1032">
          <cell r="B1032" t="str">
            <v>KAKO</v>
          </cell>
          <cell r="C1032" t="str">
            <v>76</v>
          </cell>
          <cell r="D1032">
            <v>7603</v>
          </cell>
          <cell r="E1032" t="str">
            <v>Kab. Mamasa</v>
          </cell>
          <cell r="F1032" t="str">
            <v>ADHB</v>
          </cell>
          <cell r="G1032">
            <v>933685.89359058184</v>
          </cell>
          <cell r="H1032">
            <v>1654641.642634229</v>
          </cell>
          <cell r="I1032">
            <v>1796045.2562948943</v>
          </cell>
          <cell r="J1032">
            <v>1942335.9794796591</v>
          </cell>
          <cell r="K1032">
            <v>2056296.4951967662</v>
          </cell>
          <cell r="L1032">
            <v>2149848.392151956</v>
          </cell>
          <cell r="M1032">
            <v>2284374.5346806836</v>
          </cell>
        </row>
        <row r="1033">
          <cell r="B1033" t="str">
            <v>KAKO</v>
          </cell>
          <cell r="C1033" t="str">
            <v>76</v>
          </cell>
          <cell r="D1033">
            <v>7604</v>
          </cell>
          <cell r="E1033" t="str">
            <v>Kab. Mamuju</v>
          </cell>
          <cell r="F1033" t="str">
            <v>ADHB</v>
          </cell>
          <cell r="G1033">
            <v>2554525.2364608492</v>
          </cell>
          <cell r="H1033">
            <v>4749593.6138265282</v>
          </cell>
          <cell r="I1033">
            <v>5123863.6979152104</v>
          </cell>
          <cell r="J1033">
            <v>5502135.9688892625</v>
          </cell>
          <cell r="K1033">
            <v>5753193.3229594445</v>
          </cell>
          <cell r="L1033">
            <v>5860425.7004177272</v>
          </cell>
          <cell r="M1033">
            <v>6195399.3326567905</v>
          </cell>
        </row>
        <row r="1034">
          <cell r="B1034" t="str">
            <v>KAKO</v>
          </cell>
          <cell r="C1034" t="str">
            <v>76</v>
          </cell>
          <cell r="D1034">
            <v>7605</v>
          </cell>
          <cell r="E1034" t="str">
            <v>Kab. Mamuju Utara</v>
          </cell>
          <cell r="F1034" t="str">
            <v>ADHB</v>
          </cell>
          <cell r="G1034">
            <v>1321510.4461413447</v>
          </cell>
          <cell r="H1034">
            <v>2344251.8599023647</v>
          </cell>
          <cell r="I1034">
            <v>2492151.4702342469</v>
          </cell>
          <cell r="J1034">
            <v>2674731.9732038109</v>
          </cell>
          <cell r="K1034">
            <v>2802573.3131671515</v>
          </cell>
          <cell r="L1034">
            <v>2907617.1751393788</v>
          </cell>
          <cell r="M1034">
            <v>3096883.7941699564</v>
          </cell>
        </row>
        <row r="1035">
          <cell r="B1035" t="str">
            <v>KAKO</v>
          </cell>
          <cell r="C1035" t="str">
            <v>76</v>
          </cell>
          <cell r="D1035">
            <v>7606</v>
          </cell>
          <cell r="E1035" t="str">
            <v>Kab. Mamuju Tengah</v>
          </cell>
          <cell r="F1035" t="str">
            <v>ADHB</v>
          </cell>
          <cell r="G1035">
            <v>877930.08692680858</v>
          </cell>
          <cell r="H1035">
            <v>1556174.710129719</v>
          </cell>
          <cell r="I1035">
            <v>1665206.5144056308</v>
          </cell>
          <cell r="J1035">
            <v>1796423.386805461</v>
          </cell>
          <cell r="K1035">
            <v>1881444.7241825061</v>
          </cell>
          <cell r="L1035">
            <v>1963900.0734281014</v>
          </cell>
          <cell r="M1035">
            <v>2098389.0927206185</v>
          </cell>
        </row>
        <row r="1036">
          <cell r="B1036" t="str">
            <v>PROV</v>
          </cell>
          <cell r="C1036" t="str">
            <v>81</v>
          </cell>
          <cell r="D1036">
            <v>8100</v>
          </cell>
          <cell r="E1036" t="str">
            <v>Provinsi Maluku</v>
          </cell>
          <cell r="F1036" t="str">
            <v>ADHB</v>
          </cell>
          <cell r="G1036">
            <v>12502864.764288941</v>
          </cell>
          <cell r="H1036">
            <v>26646284.390497465</v>
          </cell>
          <cell r="I1036">
            <v>28656669.593080536</v>
          </cell>
          <cell r="J1036">
            <v>30096578.752536017</v>
          </cell>
          <cell r="K1036">
            <v>32462525.975537285</v>
          </cell>
          <cell r="L1036">
            <v>32914312.310360417</v>
          </cell>
          <cell r="M1036">
            <v>33975144.217122234</v>
          </cell>
        </row>
        <row r="1037">
          <cell r="B1037" t="str">
            <v>KAKO</v>
          </cell>
          <cell r="C1037" t="str">
            <v>81</v>
          </cell>
          <cell r="D1037">
            <v>8101</v>
          </cell>
          <cell r="E1037" t="str">
            <v>Kab. Maluku Tenggara Barat</v>
          </cell>
          <cell r="F1037" t="str">
            <v>ADHB</v>
          </cell>
          <cell r="G1037">
            <v>776559.74789799168</v>
          </cell>
          <cell r="H1037">
            <v>1658653.621000004</v>
          </cell>
          <cell r="I1037">
            <v>1808222.8718198121</v>
          </cell>
          <cell r="J1037">
            <v>1932338.8366999994</v>
          </cell>
          <cell r="K1037">
            <v>2142487.2539999913</v>
          </cell>
          <cell r="L1037">
            <v>2203282.233011914</v>
          </cell>
          <cell r="M1037">
            <v>2322904.06</v>
          </cell>
        </row>
        <row r="1038">
          <cell r="B1038" t="str">
            <v>KAKO</v>
          </cell>
          <cell r="C1038" t="str">
            <v>81</v>
          </cell>
          <cell r="D1038">
            <v>8102</v>
          </cell>
          <cell r="E1038" t="str">
            <v>Kab. Maluku Tenggara</v>
          </cell>
          <cell r="F1038" t="str">
            <v>ADHB</v>
          </cell>
          <cell r="G1038">
            <v>793706.47999999986</v>
          </cell>
          <cell r="H1038">
            <v>1634686.8954240931</v>
          </cell>
          <cell r="I1038">
            <v>1801352.7901565875</v>
          </cell>
          <cell r="J1038">
            <v>1901863.3061230332</v>
          </cell>
          <cell r="K1038">
            <v>2059538.8902794486</v>
          </cell>
          <cell r="L1038">
            <v>2072886.4318874686</v>
          </cell>
          <cell r="M1038">
            <v>2143436.0018610922</v>
          </cell>
        </row>
        <row r="1039">
          <cell r="B1039" t="str">
            <v>KAKO</v>
          </cell>
          <cell r="C1039" t="str">
            <v>81</v>
          </cell>
          <cell r="D1039">
            <v>8103</v>
          </cell>
          <cell r="E1039" t="str">
            <v>Kab. Maluku Tengah</v>
          </cell>
          <cell r="F1039" t="str">
            <v>ADHB</v>
          </cell>
          <cell r="G1039">
            <v>2761140.4061541446</v>
          </cell>
          <cell r="H1039">
            <v>5796158.421422191</v>
          </cell>
          <cell r="I1039">
            <v>6382134.3804021655</v>
          </cell>
          <cell r="J1039">
            <v>6753902.5095967269</v>
          </cell>
          <cell r="K1039">
            <v>7194916.5179515993</v>
          </cell>
          <cell r="L1039">
            <v>7303945.5956984656</v>
          </cell>
          <cell r="M1039">
            <v>7560955.3600261379</v>
          </cell>
        </row>
        <row r="1040">
          <cell r="B1040" t="str">
            <v>KAKO</v>
          </cell>
          <cell r="C1040" t="str">
            <v>81</v>
          </cell>
          <cell r="D1040">
            <v>8104</v>
          </cell>
          <cell r="E1040" t="str">
            <v>Kab. Buru</v>
          </cell>
          <cell r="F1040" t="str">
            <v>ADHB</v>
          </cell>
          <cell r="G1040">
            <v>772164.50381083193</v>
          </cell>
          <cell r="H1040">
            <v>1668859.0843317474</v>
          </cell>
          <cell r="I1040">
            <v>1801576.2378395353</v>
          </cell>
          <cell r="J1040">
            <v>1914941.186078012</v>
          </cell>
          <cell r="K1040">
            <v>2028596.805687533</v>
          </cell>
          <cell r="L1040">
            <v>2053922.7632440019</v>
          </cell>
          <cell r="M1040">
            <v>2113098.5054411986</v>
          </cell>
        </row>
        <row r="1041">
          <cell r="B1041" t="str">
            <v>KAKO</v>
          </cell>
          <cell r="C1041" t="str">
            <v>81</v>
          </cell>
          <cell r="D1041">
            <v>8105</v>
          </cell>
          <cell r="E1041" t="str">
            <v>Kab. Kepulauan Aru</v>
          </cell>
          <cell r="F1041" t="str">
            <v>ADHB</v>
          </cell>
          <cell r="G1041">
            <v>612161.80432781472</v>
          </cell>
          <cell r="H1041">
            <v>1255565.5960667806</v>
          </cell>
          <cell r="I1041">
            <v>1412120.7166248711</v>
          </cell>
          <cell r="J1041">
            <v>1490376.3707677328</v>
          </cell>
          <cell r="K1041">
            <v>1643233.1633335929</v>
          </cell>
          <cell r="L1041">
            <v>1673745.5579722694</v>
          </cell>
          <cell r="M1041">
            <v>1740425.128573077</v>
          </cell>
        </row>
        <row r="1042">
          <cell r="B1042" t="str">
            <v>KAKO</v>
          </cell>
          <cell r="C1042" t="str">
            <v>81</v>
          </cell>
          <cell r="D1042">
            <v>8106</v>
          </cell>
          <cell r="E1042" t="str">
            <v>Kab. Seram Bagian Barat</v>
          </cell>
          <cell r="F1042" t="str">
            <v>ADHB</v>
          </cell>
          <cell r="G1042">
            <v>1129799.1595680001</v>
          </cell>
          <cell r="H1042">
            <v>2028301.6084808772</v>
          </cell>
          <cell r="I1042">
            <v>2192537.1096370034</v>
          </cell>
          <cell r="J1042">
            <v>2301287.25</v>
          </cell>
          <cell r="K1042">
            <v>2406833.2479324345</v>
          </cell>
          <cell r="L1042">
            <v>2403892.4358371808</v>
          </cell>
          <cell r="M1042">
            <v>2477835.3061928716</v>
          </cell>
        </row>
        <row r="1043">
          <cell r="B1043" t="str">
            <v>KAKO</v>
          </cell>
          <cell r="C1043" t="str">
            <v>81</v>
          </cell>
          <cell r="D1043">
            <v>8107</v>
          </cell>
          <cell r="E1043" t="str">
            <v>Kab. Seram Bagian Timur</v>
          </cell>
          <cell r="F1043" t="str">
            <v>ADHB</v>
          </cell>
          <cell r="G1043">
            <v>661098.8620304293</v>
          </cell>
          <cell r="H1043">
            <v>1368604.0678699999</v>
          </cell>
          <cell r="I1043">
            <v>1531176.4077201998</v>
          </cell>
          <cell r="J1043">
            <v>1612123.8275199998</v>
          </cell>
          <cell r="K1043">
            <v>1714508.3929878511</v>
          </cell>
          <cell r="L1043">
            <v>1752022.9478945362</v>
          </cell>
          <cell r="M1043">
            <v>1825237.5028012202</v>
          </cell>
        </row>
        <row r="1044">
          <cell r="B1044" t="str">
            <v>KAKO</v>
          </cell>
          <cell r="C1044" t="str">
            <v>81</v>
          </cell>
          <cell r="D1044">
            <v>8108</v>
          </cell>
          <cell r="E1044" t="str">
            <v>Kab. Maluku Barat Daya</v>
          </cell>
          <cell r="F1044" t="str">
            <v>ADHB</v>
          </cell>
          <cell r="G1044">
            <v>399123.83144822682</v>
          </cell>
          <cell r="H1044">
            <v>832454.29700000002</v>
          </cell>
          <cell r="I1044">
            <v>931754.23800000001</v>
          </cell>
          <cell r="J1044">
            <v>991487.64962528308</v>
          </cell>
          <cell r="K1044">
            <v>1073224.5992281225</v>
          </cell>
          <cell r="L1044">
            <v>1094393.1578392847</v>
          </cell>
          <cell r="M1044">
            <v>1105861.366707592</v>
          </cell>
        </row>
        <row r="1045">
          <cell r="B1045" t="str">
            <v>KAKO</v>
          </cell>
          <cell r="C1045" t="str">
            <v>81</v>
          </cell>
          <cell r="D1045">
            <v>8109</v>
          </cell>
          <cell r="E1045" t="str">
            <v>Kab. Buru Selatan</v>
          </cell>
          <cell r="F1045" t="str">
            <v>ADHB</v>
          </cell>
          <cell r="G1045">
            <v>460427.69459999993</v>
          </cell>
          <cell r="H1045">
            <v>964965.45325882477</v>
          </cell>
          <cell r="I1045">
            <v>1046414.9332072434</v>
          </cell>
          <cell r="J1045">
            <v>1108190.16706166</v>
          </cell>
          <cell r="K1045">
            <v>1206589.6616005013</v>
          </cell>
          <cell r="L1045">
            <v>1231025.1318002797</v>
          </cell>
          <cell r="M1045">
            <v>1284162.4959969078</v>
          </cell>
        </row>
        <row r="1046">
          <cell r="B1046" t="str">
            <v>KAKO</v>
          </cell>
          <cell r="C1046" t="str">
            <v>81</v>
          </cell>
          <cell r="D1046">
            <v>8171</v>
          </cell>
          <cell r="E1046" t="str">
            <v>Kota Ambon</v>
          </cell>
          <cell r="F1046" t="str">
            <v>ADHB</v>
          </cell>
          <cell r="G1046">
            <v>3548622.8615016905</v>
          </cell>
          <cell r="H1046">
            <v>7920138.3213676307</v>
          </cell>
          <cell r="I1046">
            <v>8589318.754002545</v>
          </cell>
          <cell r="J1046">
            <v>9024207.2372143194</v>
          </cell>
          <cell r="K1046">
            <v>9707712.3336454444</v>
          </cell>
          <cell r="L1046">
            <v>9800019.0387058537</v>
          </cell>
          <cell r="M1046">
            <v>10183536.86515877</v>
          </cell>
        </row>
        <row r="1047">
          <cell r="B1047" t="str">
            <v>KAKO</v>
          </cell>
          <cell r="C1047" t="str">
            <v>81</v>
          </cell>
          <cell r="D1047">
            <v>8172</v>
          </cell>
          <cell r="E1047" t="str">
            <v>Kota Tual</v>
          </cell>
          <cell r="F1047" t="str">
            <v>ADHB</v>
          </cell>
          <cell r="G1047">
            <v>588059.41294981376</v>
          </cell>
          <cell r="H1047">
            <v>1296307.8036779002</v>
          </cell>
          <cell r="I1047">
            <v>1452800.5987247562</v>
          </cell>
          <cell r="J1047">
            <v>1525078.8590226262</v>
          </cell>
          <cell r="K1047">
            <v>1637883.381915174</v>
          </cell>
          <cell r="L1047">
            <v>1661534.9600000002</v>
          </cell>
          <cell r="M1047">
            <v>1730586.0473313732</v>
          </cell>
        </row>
        <row r="1048">
          <cell r="B1048" t="str">
            <v>PROV</v>
          </cell>
          <cell r="C1048" t="str">
            <v>82</v>
          </cell>
          <cell r="D1048">
            <v>8200</v>
          </cell>
          <cell r="E1048" t="str">
            <v>Provinsi Maluku Utara</v>
          </cell>
          <cell r="F1048" t="str">
            <v>ADHB</v>
          </cell>
          <cell r="G1048">
            <v>9638268.047451267</v>
          </cell>
          <cell r="H1048">
            <v>16943243.12468189</v>
          </cell>
          <cell r="I1048">
            <v>18359622.741917185</v>
          </cell>
          <cell r="J1048">
            <v>19996617.065570265</v>
          </cell>
          <cell r="K1048">
            <v>21400016.622646</v>
          </cell>
          <cell r="L1048">
            <v>21697152.930748601</v>
          </cell>
          <cell r="M1048">
            <v>22820540.012679435</v>
          </cell>
        </row>
        <row r="1049">
          <cell r="B1049" t="str">
            <v>KAKO</v>
          </cell>
          <cell r="C1049" t="str">
            <v>82</v>
          </cell>
          <cell r="D1049">
            <v>8201</v>
          </cell>
          <cell r="E1049" t="str">
            <v>Kab. Halmahera Barat</v>
          </cell>
          <cell r="F1049" t="str">
            <v>ADHB</v>
          </cell>
          <cell r="G1049">
            <v>716748.93229750323</v>
          </cell>
          <cell r="H1049">
            <v>1109432.0143513484</v>
          </cell>
          <cell r="I1049">
            <v>1178064.2928933227</v>
          </cell>
          <cell r="J1049">
            <v>1255763.7418490176</v>
          </cell>
          <cell r="K1049">
            <v>1331389.7802257207</v>
          </cell>
          <cell r="L1049">
            <v>1413927.3238205933</v>
          </cell>
          <cell r="M1049">
            <v>1525414.8774746594</v>
          </cell>
        </row>
        <row r="1050">
          <cell r="B1050" t="str">
            <v>KAKO</v>
          </cell>
          <cell r="C1050" t="str">
            <v>82</v>
          </cell>
          <cell r="D1050">
            <v>8202</v>
          </cell>
          <cell r="E1050" t="str">
            <v>Kab. Halmahera Tengah</v>
          </cell>
          <cell r="F1050" t="str">
            <v>ADHB</v>
          </cell>
          <cell r="G1050">
            <v>356722.11364435015</v>
          </cell>
          <cell r="H1050">
            <v>644215.69772727613</v>
          </cell>
          <cell r="I1050">
            <v>694674.79318040772</v>
          </cell>
          <cell r="J1050">
            <v>737334.81305475289</v>
          </cell>
          <cell r="K1050">
            <v>800033.91329132696</v>
          </cell>
          <cell r="L1050">
            <v>814069.90750693996</v>
          </cell>
          <cell r="M1050">
            <v>894602.55241762195</v>
          </cell>
        </row>
        <row r="1051">
          <cell r="B1051" t="str">
            <v>KAKO</v>
          </cell>
          <cell r="C1051" t="str">
            <v>82</v>
          </cell>
          <cell r="D1051">
            <v>8203</v>
          </cell>
          <cell r="E1051" t="str">
            <v>Kab. Kepulauan Sula</v>
          </cell>
          <cell r="F1051" t="str">
            <v>ADHB</v>
          </cell>
          <cell r="G1051">
            <v>615764.40923054819</v>
          </cell>
          <cell r="H1051">
            <v>1081695.1187097852</v>
          </cell>
          <cell r="I1051">
            <v>1170753.2915984809</v>
          </cell>
          <cell r="J1051">
            <v>1273996.6189936239</v>
          </cell>
          <cell r="K1051">
            <v>1374484.4047962797</v>
          </cell>
          <cell r="L1051">
            <v>1424567.9820590899</v>
          </cell>
          <cell r="M1051">
            <v>1492449.5158933499</v>
          </cell>
        </row>
        <row r="1052">
          <cell r="B1052" t="str">
            <v>KAKO</v>
          </cell>
          <cell r="C1052" t="str">
            <v>82</v>
          </cell>
          <cell r="D1052">
            <v>8204</v>
          </cell>
          <cell r="E1052" t="str">
            <v>Kab. Halmahera Selatan</v>
          </cell>
          <cell r="F1052" t="str">
            <v>ADHB</v>
          </cell>
          <cell r="G1052">
            <v>1652033.6505587494</v>
          </cell>
          <cell r="H1052">
            <v>2819848.0828761114</v>
          </cell>
          <cell r="I1052">
            <v>2963451.3374270527</v>
          </cell>
          <cell r="J1052">
            <v>3202840.9873100277</v>
          </cell>
          <cell r="K1052">
            <v>3401069.8577944199</v>
          </cell>
          <cell r="L1052">
            <v>3469607.2814819599</v>
          </cell>
          <cell r="M1052">
            <v>3725712.4290004498</v>
          </cell>
        </row>
        <row r="1053">
          <cell r="B1053" t="str">
            <v>KAKO</v>
          </cell>
          <cell r="C1053" t="str">
            <v>82</v>
          </cell>
          <cell r="D1053">
            <v>8205</v>
          </cell>
          <cell r="E1053" t="str">
            <v>Kab. Halmahera Utara</v>
          </cell>
          <cell r="F1053" t="str">
            <v>ADHB</v>
          </cell>
          <cell r="G1053">
            <v>1313238.8583673218</v>
          </cell>
          <cell r="H1053">
            <v>2375575.7554903659</v>
          </cell>
          <cell r="I1053">
            <v>2571923.0437781722</v>
          </cell>
          <cell r="J1053">
            <v>2767470.555839946</v>
          </cell>
          <cell r="K1053">
            <v>2944958.2387975091</v>
          </cell>
          <cell r="L1053">
            <v>3009379.7362837601</v>
          </cell>
          <cell r="M1053">
            <v>3183270.84130973</v>
          </cell>
        </row>
        <row r="1054">
          <cell r="B1054" t="str">
            <v>KAKO</v>
          </cell>
          <cell r="C1054" t="str">
            <v>82</v>
          </cell>
          <cell r="D1054">
            <v>8206</v>
          </cell>
          <cell r="E1054" t="str">
            <v>Kab. Halmahera Timur</v>
          </cell>
          <cell r="F1054" t="str">
            <v>ADHB</v>
          </cell>
          <cell r="G1054">
            <v>585151.83637325605</v>
          </cell>
          <cell r="H1054">
            <v>1113933.6262503862</v>
          </cell>
          <cell r="I1054">
            <v>1247061.5564969464</v>
          </cell>
          <cell r="J1054">
            <v>1368163.917613965</v>
          </cell>
          <cell r="K1054">
            <v>1500546.702871216</v>
          </cell>
          <cell r="L1054">
            <v>1557959.9609208878</v>
          </cell>
          <cell r="M1054">
            <v>1611187.4927864899</v>
          </cell>
        </row>
        <row r="1055">
          <cell r="B1055" t="str">
            <v>KAKO</v>
          </cell>
          <cell r="C1055" t="str">
            <v>82</v>
          </cell>
          <cell r="D1055">
            <v>8207</v>
          </cell>
          <cell r="E1055" t="str">
            <v>Kab. Pulau Morotai</v>
          </cell>
          <cell r="F1055" t="str">
            <v>ADHB</v>
          </cell>
          <cell r="G1055">
            <v>348766.96839625546</v>
          </cell>
          <cell r="H1055">
            <v>593649.40731664619</v>
          </cell>
          <cell r="I1055">
            <v>656246.9679393078</v>
          </cell>
          <cell r="J1055">
            <v>722907.27789272647</v>
          </cell>
          <cell r="K1055">
            <v>782935.04953035607</v>
          </cell>
          <cell r="L1055">
            <v>812030.16901516856</v>
          </cell>
          <cell r="M1055">
            <v>872085.49070128682</v>
          </cell>
        </row>
        <row r="1056">
          <cell r="B1056" t="str">
            <v>KAKO</v>
          </cell>
          <cell r="C1056" t="str">
            <v>82</v>
          </cell>
          <cell r="D1056">
            <v>8208</v>
          </cell>
          <cell r="E1056" t="str">
            <v>Kab. Pulau Taliabu</v>
          </cell>
          <cell r="F1056" t="str">
            <v>ADHB</v>
          </cell>
          <cell r="G1056">
            <v>286362.61116027343</v>
          </cell>
          <cell r="H1056">
            <v>506631.48394645005</v>
          </cell>
          <cell r="I1056">
            <v>542978.97297170479</v>
          </cell>
          <cell r="J1056">
            <v>600539.72049891658</v>
          </cell>
          <cell r="K1056">
            <v>628285.0162032916</v>
          </cell>
          <cell r="L1056">
            <v>670374.04171215219</v>
          </cell>
          <cell r="M1056">
            <v>699728.95176251442</v>
          </cell>
        </row>
        <row r="1057">
          <cell r="B1057" t="str">
            <v>KAKO</v>
          </cell>
          <cell r="C1057" t="str">
            <v>82</v>
          </cell>
          <cell r="D1057">
            <v>8271</v>
          </cell>
          <cell r="E1057" t="str">
            <v>Kota Ternate</v>
          </cell>
          <cell r="F1057" t="str">
            <v>ADHB</v>
          </cell>
          <cell r="G1057">
            <v>3013856.4588652137</v>
          </cell>
          <cell r="H1057">
            <v>5574199.8385212077</v>
          </cell>
          <cell r="I1057">
            <v>5948816.7876212746</v>
          </cell>
          <cell r="J1057">
            <v>6407002.4911254477</v>
          </cell>
          <cell r="K1057">
            <v>6925790.9100947436</v>
          </cell>
          <cell r="L1057">
            <v>6902934.46258198</v>
          </cell>
          <cell r="M1057">
            <v>7283412.6611710303</v>
          </cell>
        </row>
        <row r="1058">
          <cell r="B1058" t="str">
            <v>KAKO</v>
          </cell>
          <cell r="C1058" t="str">
            <v>82</v>
          </cell>
          <cell r="D1058">
            <v>8272</v>
          </cell>
          <cell r="E1058" t="str">
            <v>Kota Tidore Kepulauan</v>
          </cell>
          <cell r="F1058" t="str">
            <v>ADHB</v>
          </cell>
          <cell r="G1058">
            <v>749622.20855780039</v>
          </cell>
          <cell r="H1058">
            <v>1235768.30789313</v>
          </cell>
          <cell r="I1058">
            <v>1328654.6785872448</v>
          </cell>
          <cell r="J1058">
            <v>1448671.3700542527</v>
          </cell>
          <cell r="K1058">
            <v>1514248.1827760164</v>
          </cell>
          <cell r="L1058">
            <v>1597705.4213094225</v>
          </cell>
          <cell r="M1058">
            <v>1702337.6551496347</v>
          </cell>
        </row>
        <row r="1059">
          <cell r="B1059" t="str">
            <v>PROV</v>
          </cell>
          <cell r="C1059" t="str">
            <v>91</v>
          </cell>
          <cell r="D1059">
            <v>9100</v>
          </cell>
          <cell r="E1059" t="str">
            <v>Provinsi Papua Barat</v>
          </cell>
          <cell r="F1059" t="str">
            <v>ADHB</v>
          </cell>
          <cell r="G1059">
            <v>10906686.076071508</v>
          </cell>
          <cell r="H1059">
            <v>18549037.830087237</v>
          </cell>
          <cell r="I1059">
            <v>20483626.433916222</v>
          </cell>
          <cell r="J1059">
            <v>22513251.685192708</v>
          </cell>
          <cell r="K1059">
            <v>24567130.717871707</v>
          </cell>
          <cell r="L1059">
            <v>24659433.306815956</v>
          </cell>
          <cell r="M1059">
            <v>26210378.348212</v>
          </cell>
        </row>
        <row r="1060">
          <cell r="B1060" t="str">
            <v>KAKO</v>
          </cell>
          <cell r="C1060" t="str">
            <v>91</v>
          </cell>
          <cell r="D1060">
            <v>9101</v>
          </cell>
          <cell r="E1060" t="str">
            <v>Kab. Fak-Fak</v>
          </cell>
          <cell r="F1060" t="str">
            <v>ADHB</v>
          </cell>
          <cell r="G1060">
            <v>1078105.22</v>
          </cell>
          <cell r="H1060">
            <v>2123880.5438035964</v>
          </cell>
          <cell r="I1060">
            <v>2359286.2744253171</v>
          </cell>
          <cell r="J1060">
            <v>2597972.3810737808</v>
          </cell>
          <cell r="K1060">
            <v>2786710.3871391965</v>
          </cell>
          <cell r="L1060">
            <v>2793953.936007631</v>
          </cell>
          <cell r="M1060">
            <v>2845602.354682012</v>
          </cell>
        </row>
        <row r="1061">
          <cell r="B1061" t="str">
            <v>KAKO</v>
          </cell>
          <cell r="C1061" t="str">
            <v>91</v>
          </cell>
          <cell r="D1061">
            <v>9102</v>
          </cell>
          <cell r="E1061" t="str">
            <v>Kab. Kaimana</v>
          </cell>
          <cell r="F1061" t="str">
            <v>ADHB</v>
          </cell>
          <cell r="G1061">
            <v>500503.1134923299</v>
          </cell>
          <cell r="H1061">
            <v>829345.73231086181</v>
          </cell>
          <cell r="I1061">
            <v>902126.52097865625</v>
          </cell>
          <cell r="J1061">
            <v>990015.05696136807</v>
          </cell>
          <cell r="K1061">
            <v>1093942.8240285139</v>
          </cell>
          <cell r="L1061">
            <v>1096173.08609091</v>
          </cell>
          <cell r="M1061">
            <v>1146275.3355624946</v>
          </cell>
        </row>
        <row r="1062">
          <cell r="B1062" t="str">
            <v>KAKO</v>
          </cell>
          <cell r="C1062" t="str">
            <v>91</v>
          </cell>
          <cell r="D1062">
            <v>9103</v>
          </cell>
          <cell r="E1062" t="str">
            <v>Kab. Teluk Wondama</v>
          </cell>
          <cell r="F1062" t="str">
            <v>ADHB</v>
          </cell>
          <cell r="G1062">
            <v>227281.7</v>
          </cell>
          <cell r="H1062">
            <v>396000.36424334155</v>
          </cell>
          <cell r="I1062">
            <v>434170.27206348506</v>
          </cell>
          <cell r="J1062">
            <v>476083.62627863197</v>
          </cell>
          <cell r="K1062">
            <v>509232.42954965704</v>
          </cell>
          <cell r="L1062">
            <v>512191.23292126309</v>
          </cell>
          <cell r="M1062">
            <v>539632.32717819151</v>
          </cell>
        </row>
        <row r="1063">
          <cell r="B1063" t="str">
            <v>KAKO</v>
          </cell>
          <cell r="C1063" t="str">
            <v>91</v>
          </cell>
          <cell r="D1063">
            <v>9104</v>
          </cell>
          <cell r="E1063" t="str">
            <v>Kab. Teluk Bintuni</v>
          </cell>
          <cell r="F1063" t="str">
            <v>ADHB</v>
          </cell>
          <cell r="G1063">
            <v>553400.3628732973</v>
          </cell>
          <cell r="H1063">
            <v>919841.16323640302</v>
          </cell>
          <cell r="I1063">
            <v>1017183.8391131687</v>
          </cell>
          <cell r="J1063">
            <v>1121024.0869187377</v>
          </cell>
          <cell r="K1063">
            <v>1236263.8377041225</v>
          </cell>
          <cell r="L1063">
            <v>1246216.3587179999</v>
          </cell>
          <cell r="M1063">
            <v>1312746.0478339852</v>
          </cell>
        </row>
        <row r="1064">
          <cell r="B1064" t="str">
            <v>KAKO</v>
          </cell>
          <cell r="C1064" t="str">
            <v>91</v>
          </cell>
          <cell r="D1064">
            <v>9105</v>
          </cell>
          <cell r="E1064" t="str">
            <v>Kab. Manokwari</v>
          </cell>
          <cell r="F1064" t="str">
            <v>ADHB</v>
          </cell>
          <cell r="G1064">
            <v>2982255.0789893731</v>
          </cell>
          <cell r="H1064">
            <v>3475133.4336328437</v>
          </cell>
          <cell r="I1064">
            <v>3705146.7740745768</v>
          </cell>
          <cell r="J1064">
            <v>4091540.8787524868</v>
          </cell>
          <cell r="K1064">
            <v>4534008.6766834008</v>
          </cell>
          <cell r="L1064">
            <v>4334047.5748000005</v>
          </cell>
          <cell r="M1064">
            <v>4598319.5708021438</v>
          </cell>
        </row>
        <row r="1065">
          <cell r="B1065" t="str">
            <v>KAKO</v>
          </cell>
          <cell r="C1065" t="str">
            <v>91</v>
          </cell>
          <cell r="D1065">
            <v>9106</v>
          </cell>
          <cell r="E1065" t="str">
            <v>Kab. Sorong Selatan</v>
          </cell>
          <cell r="F1065" t="str">
            <v>ADHB</v>
          </cell>
          <cell r="G1065">
            <v>322050.17874400015</v>
          </cell>
          <cell r="H1065">
            <v>565981.35565955599</v>
          </cell>
          <cell r="I1065">
            <v>626165.52952651738</v>
          </cell>
          <cell r="J1065">
            <v>691926.86487470567</v>
          </cell>
          <cell r="K1065">
            <v>752535.48383598542</v>
          </cell>
          <cell r="L1065">
            <v>755139.0252772118</v>
          </cell>
          <cell r="M1065">
            <v>792026.58845574991</v>
          </cell>
        </row>
        <row r="1066">
          <cell r="B1066" t="str">
            <v>KAKO</v>
          </cell>
          <cell r="C1066" t="str">
            <v>91</v>
          </cell>
          <cell r="D1066">
            <v>9107</v>
          </cell>
          <cell r="E1066" t="str">
            <v>Kab. Sorong</v>
          </cell>
          <cell r="F1066" t="str">
            <v>ADHB</v>
          </cell>
          <cell r="G1066">
            <v>1314183.6904519782</v>
          </cell>
          <cell r="H1066">
            <v>2254336.8255801201</v>
          </cell>
          <cell r="I1066">
            <v>2460461.647269676</v>
          </cell>
          <cell r="J1066">
            <v>2665972.5041395086</v>
          </cell>
          <cell r="K1066">
            <v>2860310.3430044767</v>
          </cell>
          <cell r="L1066">
            <v>2834117.7017681086</v>
          </cell>
          <cell r="M1066">
            <v>2989436.1012800001</v>
          </cell>
        </row>
        <row r="1067">
          <cell r="B1067" t="str">
            <v>KAKO</v>
          </cell>
          <cell r="C1067" t="str">
            <v>91</v>
          </cell>
          <cell r="D1067">
            <v>9108</v>
          </cell>
          <cell r="E1067" t="str">
            <v>Kab. Raja Ampat</v>
          </cell>
          <cell r="F1067" t="str">
            <v>ADHB</v>
          </cell>
          <cell r="G1067">
            <v>472329.09235813725</v>
          </cell>
          <cell r="H1067">
            <v>711698.77491480624</v>
          </cell>
          <cell r="I1067">
            <v>782634.91717537807</v>
          </cell>
          <cell r="J1067">
            <v>875324.38136013364</v>
          </cell>
          <cell r="K1067">
            <v>980662.45206278411</v>
          </cell>
          <cell r="L1067">
            <v>987734.74193398585</v>
          </cell>
          <cell r="M1067">
            <v>1068547.9865462771</v>
          </cell>
        </row>
        <row r="1068">
          <cell r="B1068" t="str">
            <v>KAKO</v>
          </cell>
          <cell r="C1068" t="str">
            <v>91</v>
          </cell>
          <cell r="D1068">
            <v>9109</v>
          </cell>
          <cell r="E1068" t="str">
            <v>Kab. Tambrauw</v>
          </cell>
          <cell r="F1068" t="str">
            <v>ADHB</v>
          </cell>
          <cell r="G1068">
            <v>38478.717028802239</v>
          </cell>
          <cell r="H1068">
            <v>66390.062841581501</v>
          </cell>
          <cell r="I1068">
            <v>73771.743399801489</v>
          </cell>
          <cell r="J1068">
            <v>81601.443017126818</v>
          </cell>
          <cell r="K1068">
            <v>89735.34946025176</v>
          </cell>
          <cell r="L1068">
            <v>91010.013272000011</v>
          </cell>
          <cell r="M1068">
            <v>94663.140000000014</v>
          </cell>
        </row>
        <row r="1069">
          <cell r="B1069" t="str">
            <v>KAKO</v>
          </cell>
          <cell r="C1069" t="str">
            <v>91</v>
          </cell>
          <cell r="D1069">
            <v>9110</v>
          </cell>
          <cell r="E1069" t="str">
            <v>Kab. Maybrat</v>
          </cell>
          <cell r="F1069" t="str">
            <v>ADHB</v>
          </cell>
          <cell r="G1069">
            <v>238139.91155714737</v>
          </cell>
          <cell r="H1069">
            <v>455034.93615065684</v>
          </cell>
          <cell r="I1069">
            <v>503920.54758170719</v>
          </cell>
          <cell r="J1069">
            <v>555768.72085782117</v>
          </cell>
          <cell r="K1069">
            <v>605875.47344383318</v>
          </cell>
          <cell r="L1069">
            <v>608238.92881309555</v>
          </cell>
          <cell r="M1069">
            <v>630288.41252388502</v>
          </cell>
        </row>
        <row r="1070">
          <cell r="B1070" t="str">
            <v>KAKO</v>
          </cell>
          <cell r="C1070" t="str">
            <v>91</v>
          </cell>
          <cell r="D1070">
            <v>9111</v>
          </cell>
          <cell r="E1070" t="str">
            <v>Kab. Manokwari Selatan</v>
          </cell>
          <cell r="F1070" t="str">
            <v>ADHB</v>
          </cell>
          <cell r="G1070">
            <v>0</v>
          </cell>
          <cell r="H1070">
            <v>468441.93648426293</v>
          </cell>
          <cell r="I1070">
            <v>497270.85017123463</v>
          </cell>
          <cell r="J1070">
            <v>542523.35850689129</v>
          </cell>
          <cell r="K1070">
            <v>585650.1358623656</v>
          </cell>
          <cell r="L1070">
            <v>585772.41038000002</v>
          </cell>
          <cell r="M1070">
            <v>613918.75207002345</v>
          </cell>
        </row>
        <row r="1071">
          <cell r="B1071" t="str">
            <v>KAKO</v>
          </cell>
          <cell r="C1071" t="str">
            <v>91</v>
          </cell>
          <cell r="D1071">
            <v>9112</v>
          </cell>
          <cell r="E1071" t="str">
            <v>Kab. Pegunungan Arfak</v>
          </cell>
          <cell r="F1071" t="str">
            <v>ADHB</v>
          </cell>
          <cell r="G1071">
            <v>0</v>
          </cell>
          <cell r="H1071">
            <v>97500.611535598873</v>
          </cell>
          <cell r="I1071">
            <v>101531.73613985264</v>
          </cell>
          <cell r="J1071">
            <v>112787.83231413504</v>
          </cell>
          <cell r="K1071">
            <v>117540.18171966528</v>
          </cell>
          <cell r="L1071">
            <v>118323.692777</v>
          </cell>
          <cell r="M1071">
            <v>123036.57710299999</v>
          </cell>
        </row>
        <row r="1072">
          <cell r="B1072" t="str">
            <v>KAKO</v>
          </cell>
          <cell r="C1072" t="str">
            <v>91</v>
          </cell>
          <cell r="D1072">
            <v>9171</v>
          </cell>
          <cell r="E1072" t="str">
            <v>Kota Sorong</v>
          </cell>
          <cell r="F1072" t="str">
            <v>ADHB</v>
          </cell>
          <cell r="G1072">
            <v>3179959.0120980707</v>
          </cell>
          <cell r="H1072">
            <v>5941923.8013200797</v>
          </cell>
          <cell r="I1072">
            <v>6594449.8940723315</v>
          </cell>
          <cell r="J1072">
            <v>7404747.4747360609</v>
          </cell>
          <cell r="K1072">
            <v>8248098.5895699356</v>
          </cell>
          <cell r="L1072">
            <v>8356543.6054255133</v>
          </cell>
          <cell r="M1072">
            <v>8715012.5005255006</v>
          </cell>
        </row>
        <row r="1073">
          <cell r="B1073" t="str">
            <v>PROV</v>
          </cell>
          <cell r="C1073" t="str">
            <v>94</v>
          </cell>
          <cell r="D1073">
            <v>9400</v>
          </cell>
          <cell r="E1073" t="str">
            <v>Provinsi Papua</v>
          </cell>
          <cell r="F1073" t="str">
            <v>ADHB</v>
          </cell>
          <cell r="G1073">
            <v>39252306.163645834</v>
          </cell>
          <cell r="H1073">
            <v>80062232.516664758</v>
          </cell>
          <cell r="I1073">
            <v>87903533.788657561</v>
          </cell>
          <cell r="J1073">
            <v>98110317.907211199</v>
          </cell>
          <cell r="K1073">
            <v>105361803.20247751</v>
          </cell>
          <cell r="L1073">
            <v>101038245.826507</v>
          </cell>
          <cell r="M1073">
            <v>104116466.53154102</v>
          </cell>
        </row>
        <row r="1074">
          <cell r="B1074" t="str">
            <v>KAKO</v>
          </cell>
          <cell r="C1074" t="str">
            <v>94</v>
          </cell>
          <cell r="D1074">
            <v>9401</v>
          </cell>
          <cell r="E1074" t="str">
            <v>Kab. Merauke</v>
          </cell>
          <cell r="F1074" t="str">
            <v>ADHB</v>
          </cell>
          <cell r="G1074">
            <v>4097776.5221174229</v>
          </cell>
          <cell r="H1074">
            <v>8498384.3652597442</v>
          </cell>
          <cell r="I1074">
            <v>8969732.1642075609</v>
          </cell>
          <cell r="J1074">
            <v>9954832.6851410922</v>
          </cell>
          <cell r="K1074">
            <v>10870672.104874918</v>
          </cell>
          <cell r="L1074">
            <v>10650460.602175305</v>
          </cell>
          <cell r="M1074">
            <v>11098497.306696454</v>
          </cell>
        </row>
        <row r="1075">
          <cell r="B1075" t="str">
            <v>KAKO</v>
          </cell>
          <cell r="C1075" t="str">
            <v>94</v>
          </cell>
          <cell r="D1075">
            <v>9402</v>
          </cell>
          <cell r="E1075" t="str">
            <v>Kab. Jayawijaya</v>
          </cell>
          <cell r="F1075" t="str">
            <v>ADHB</v>
          </cell>
          <cell r="G1075">
            <v>2437177.0716271866</v>
          </cell>
          <cell r="H1075">
            <v>4718655.0484571457</v>
          </cell>
          <cell r="I1075">
            <v>5400404.8784571476</v>
          </cell>
          <cell r="J1075">
            <v>6525916.0050040707</v>
          </cell>
          <cell r="K1075">
            <v>7447235.9199999999</v>
          </cell>
          <cell r="L1075">
            <v>7401033.3888915638</v>
          </cell>
          <cell r="M1075">
            <v>7697917.5827477202</v>
          </cell>
        </row>
        <row r="1076">
          <cell r="B1076" t="str">
            <v>KAKO</v>
          </cell>
          <cell r="C1076" t="str">
            <v>94</v>
          </cell>
          <cell r="D1076">
            <v>9403</v>
          </cell>
          <cell r="E1076" t="str">
            <v>Kab. Jayapura</v>
          </cell>
          <cell r="F1076" t="str">
            <v>ADHB</v>
          </cell>
          <cell r="G1076">
            <v>2592337.2424126272</v>
          </cell>
          <cell r="H1076">
            <v>5332740.21800265</v>
          </cell>
          <cell r="I1076">
            <v>6040071.7236735336</v>
          </cell>
          <cell r="J1076">
            <v>6938787.9370309161</v>
          </cell>
          <cell r="K1076">
            <v>7845559.9288275875</v>
          </cell>
          <cell r="L1076">
            <v>7616351.9864145573</v>
          </cell>
          <cell r="M1076">
            <v>7922396.0603567585</v>
          </cell>
        </row>
        <row r="1077">
          <cell r="B1077" t="str">
            <v>KAKO</v>
          </cell>
          <cell r="C1077" t="str">
            <v>94</v>
          </cell>
          <cell r="D1077">
            <v>9404</v>
          </cell>
          <cell r="E1077" t="str">
            <v>Kab. Nabire</v>
          </cell>
          <cell r="F1077" t="str">
            <v>ADHB</v>
          </cell>
          <cell r="G1077">
            <v>2747506.0548576885</v>
          </cell>
          <cell r="H1077">
            <v>5639289.1657999866</v>
          </cell>
          <cell r="I1077">
            <v>6283419.8626822559</v>
          </cell>
          <cell r="J1077">
            <v>6968153.1631916203</v>
          </cell>
          <cell r="K1077">
            <v>7561639.0072714109</v>
          </cell>
          <cell r="L1077">
            <v>7373244.2198490044</v>
          </cell>
          <cell r="M1077">
            <v>7839534.1681865323</v>
          </cell>
        </row>
        <row r="1078">
          <cell r="B1078" t="str">
            <v>KAKO</v>
          </cell>
          <cell r="C1078" t="str">
            <v>94</v>
          </cell>
          <cell r="D1078">
            <v>9408</v>
          </cell>
          <cell r="E1078" t="str">
            <v>Kab. Kepulauan Yapen</v>
          </cell>
          <cell r="F1078" t="str">
            <v>ADHB</v>
          </cell>
          <cell r="G1078">
            <v>1223595.4586209776</v>
          </cell>
          <cell r="H1078">
            <v>2456652.4385811477</v>
          </cell>
          <cell r="I1078">
            <v>2578924.5495742937</v>
          </cell>
          <cell r="J1078">
            <v>2894543.3387079723</v>
          </cell>
          <cell r="K1078">
            <v>3020027.5628470941</v>
          </cell>
          <cell r="L1078">
            <v>2976192.7709014229</v>
          </cell>
          <cell r="M1078">
            <v>3178917.849517459</v>
          </cell>
        </row>
        <row r="1079">
          <cell r="B1079" t="str">
            <v>KAKO</v>
          </cell>
          <cell r="C1079" t="str">
            <v>94</v>
          </cell>
          <cell r="D1079">
            <v>9409</v>
          </cell>
          <cell r="E1079" t="str">
            <v>Kab. Biak Numfor</v>
          </cell>
          <cell r="F1079" t="str">
            <v>ADHB</v>
          </cell>
          <cell r="G1079">
            <v>1944800.9423435482</v>
          </cell>
          <cell r="H1079">
            <v>3878355.5662266267</v>
          </cell>
          <cell r="I1079">
            <v>3832596.9549999996</v>
          </cell>
          <cell r="J1079">
            <v>4295136.6044127997</v>
          </cell>
          <cell r="K1079">
            <v>4398873.4654999999</v>
          </cell>
          <cell r="L1079">
            <v>4222025.5425207214</v>
          </cell>
          <cell r="M1079">
            <v>4200519.9072900936</v>
          </cell>
        </row>
        <row r="1080">
          <cell r="B1080" t="str">
            <v>KAKO</v>
          </cell>
          <cell r="C1080" t="str">
            <v>94</v>
          </cell>
          <cell r="D1080">
            <v>9410</v>
          </cell>
          <cell r="E1080" t="str">
            <v>Kab. Paniai</v>
          </cell>
          <cell r="F1080" t="str">
            <v>ADHB</v>
          </cell>
          <cell r="G1080">
            <v>1389477.82661288</v>
          </cell>
          <cell r="H1080">
            <v>2688216.807386057</v>
          </cell>
          <cell r="I1080">
            <v>2885039.5328873107</v>
          </cell>
          <cell r="J1080">
            <v>3199499.7098439583</v>
          </cell>
          <cell r="K1080">
            <v>3335811.1779640135</v>
          </cell>
          <cell r="L1080">
            <v>3355179.4880464529</v>
          </cell>
          <cell r="M1080">
            <v>3424282.5935885301</v>
          </cell>
        </row>
        <row r="1081">
          <cell r="B1081" t="str">
            <v>KAKO</v>
          </cell>
          <cell r="C1081" t="str">
            <v>94</v>
          </cell>
          <cell r="D1081">
            <v>9411</v>
          </cell>
          <cell r="E1081" t="str">
            <v>Kab. Puncak Jaya</v>
          </cell>
          <cell r="F1081" t="str">
            <v>ADHB</v>
          </cell>
          <cell r="G1081">
            <v>442892.90966212784</v>
          </cell>
          <cell r="H1081">
            <v>973876.49149449449</v>
          </cell>
          <cell r="I1081">
            <v>1068525.8053939813</v>
          </cell>
          <cell r="J1081">
            <v>1173259.4785145579</v>
          </cell>
          <cell r="K1081">
            <v>1254384.7426830314</v>
          </cell>
          <cell r="L1081">
            <v>1263347.3161711541</v>
          </cell>
          <cell r="M1081">
            <v>1277568.0114189603</v>
          </cell>
        </row>
        <row r="1082">
          <cell r="B1082" t="str">
            <v>KAKO</v>
          </cell>
          <cell r="C1082" t="str">
            <v>94</v>
          </cell>
          <cell r="D1082">
            <v>9412</v>
          </cell>
          <cell r="E1082" t="str">
            <v>Kab. Mimika</v>
          </cell>
          <cell r="F1082" t="str">
            <v>ADHB</v>
          </cell>
          <cell r="G1082">
            <v>4822384.3075971594</v>
          </cell>
          <cell r="H1082">
            <v>9697648.1126401983</v>
          </cell>
          <cell r="I1082">
            <v>10841128.568709541</v>
          </cell>
          <cell r="J1082">
            <v>11827602.390302889</v>
          </cell>
          <cell r="K1082">
            <v>12404563.869895615</v>
          </cell>
          <cell r="L1082">
            <v>12035870.359924981</v>
          </cell>
          <cell r="M1082">
            <v>12452150.74805782</v>
          </cell>
        </row>
        <row r="1083">
          <cell r="B1083" t="str">
            <v>KAKO</v>
          </cell>
          <cell r="C1083" t="str">
            <v>94</v>
          </cell>
          <cell r="D1083">
            <v>9413</v>
          </cell>
          <cell r="E1083" t="str">
            <v>Kab. Boven Digoel</v>
          </cell>
          <cell r="F1083" t="str">
            <v>ADHB</v>
          </cell>
          <cell r="G1083">
            <v>1249602.5633851951</v>
          </cell>
          <cell r="H1083">
            <v>2474658.907840834</v>
          </cell>
          <cell r="I1083">
            <v>2700357.323009884</v>
          </cell>
          <cell r="J1083">
            <v>2949639.8134531952</v>
          </cell>
          <cell r="K1083">
            <v>3204126.3791707694</v>
          </cell>
          <cell r="L1083">
            <v>3227140.9622279899</v>
          </cell>
          <cell r="M1083">
            <v>3316458.3596716537</v>
          </cell>
        </row>
        <row r="1084">
          <cell r="B1084" t="str">
            <v>KAKO</v>
          </cell>
          <cell r="C1084" t="str">
            <v>94</v>
          </cell>
          <cell r="D1084">
            <v>9414</v>
          </cell>
          <cell r="E1084" t="str">
            <v>Kab. Mappi</v>
          </cell>
          <cell r="F1084" t="str">
            <v>ADHB</v>
          </cell>
          <cell r="G1084">
            <v>784094.99621914409</v>
          </cell>
          <cell r="H1084">
            <v>1690185.9879774817</v>
          </cell>
          <cell r="I1084">
            <v>1872269.9161322126</v>
          </cell>
          <cell r="J1084">
            <v>2108958.8498784853</v>
          </cell>
          <cell r="K1084">
            <v>2292316.8124908945</v>
          </cell>
          <cell r="L1084">
            <v>2298212.3872529725</v>
          </cell>
          <cell r="M1084">
            <v>2376618.4612821336</v>
          </cell>
        </row>
        <row r="1085">
          <cell r="B1085" t="str">
            <v>KAKO</v>
          </cell>
          <cell r="C1085" t="str">
            <v>94</v>
          </cell>
          <cell r="D1085">
            <v>9415</v>
          </cell>
          <cell r="E1085" t="str">
            <v>Kab. Asmat</v>
          </cell>
          <cell r="F1085" t="str">
            <v>ADHB</v>
          </cell>
          <cell r="G1085">
            <v>684522.65491032891</v>
          </cell>
          <cell r="H1085">
            <v>1508191.1376345549</v>
          </cell>
          <cell r="I1085">
            <v>1738443.3293580022</v>
          </cell>
          <cell r="J1085">
            <v>1975000.0472129586</v>
          </cell>
          <cell r="K1085">
            <v>2176891.1444740323</v>
          </cell>
          <cell r="L1085">
            <v>2190634.2223392609</v>
          </cell>
          <cell r="M1085">
            <v>2224734.7989468039</v>
          </cell>
        </row>
        <row r="1086">
          <cell r="B1086" t="str">
            <v>KAKO</v>
          </cell>
          <cell r="C1086" t="str">
            <v>94</v>
          </cell>
          <cell r="D1086">
            <v>9416</v>
          </cell>
          <cell r="E1086" t="str">
            <v>Kab. Yahukimo</v>
          </cell>
          <cell r="F1086" t="str">
            <v>ADHB</v>
          </cell>
          <cell r="G1086">
            <v>708924.22425688209</v>
          </cell>
          <cell r="H1086">
            <v>1466415.2228569812</v>
          </cell>
          <cell r="I1086">
            <v>1629236.1878695111</v>
          </cell>
          <cell r="J1086">
            <v>1774179.9455909412</v>
          </cell>
          <cell r="K1086">
            <v>1944646.7619661095</v>
          </cell>
          <cell r="L1086">
            <v>2048894.6223986624</v>
          </cell>
          <cell r="M1086">
            <v>2107612.5589672313</v>
          </cell>
        </row>
        <row r="1087">
          <cell r="B1087" t="str">
            <v>KAKO</v>
          </cell>
          <cell r="C1087" t="str">
            <v>94</v>
          </cell>
          <cell r="D1087">
            <v>9417</v>
          </cell>
          <cell r="E1087" t="str">
            <v>Kab. Pegunungan Bintang</v>
          </cell>
          <cell r="F1087" t="str">
            <v>ADHB</v>
          </cell>
          <cell r="G1087">
            <v>602288.57415882254</v>
          </cell>
          <cell r="H1087">
            <v>1250160.6139161817</v>
          </cell>
          <cell r="I1087">
            <v>1335026.3222563798</v>
          </cell>
          <cell r="J1087">
            <v>1445803.7385587166</v>
          </cell>
          <cell r="K1087">
            <v>1547171.3937516175</v>
          </cell>
          <cell r="L1087">
            <v>1636464.4142494532</v>
          </cell>
          <cell r="M1087">
            <v>1745803.0931978216</v>
          </cell>
        </row>
        <row r="1088">
          <cell r="B1088" t="str">
            <v>KAKO</v>
          </cell>
          <cell r="C1088" t="str">
            <v>94</v>
          </cell>
          <cell r="D1088">
            <v>9418</v>
          </cell>
          <cell r="E1088" t="str">
            <v>Kab. Tolikara</v>
          </cell>
          <cell r="F1088" t="str">
            <v>ADHB</v>
          </cell>
          <cell r="G1088">
            <v>508993.76990827755</v>
          </cell>
          <cell r="H1088">
            <v>1036246.1927503024</v>
          </cell>
          <cell r="I1088">
            <v>1133527.8029228894</v>
          </cell>
          <cell r="J1088">
            <v>1259536.725271327</v>
          </cell>
          <cell r="K1088">
            <v>1372051.3642110198</v>
          </cell>
          <cell r="L1088">
            <v>1472926.2445896631</v>
          </cell>
          <cell r="M1088">
            <v>1488339.1600000001</v>
          </cell>
        </row>
        <row r="1089">
          <cell r="B1089" t="str">
            <v>KAKO</v>
          </cell>
          <cell r="C1089" t="str">
            <v>94</v>
          </cell>
          <cell r="D1089">
            <v>9419</v>
          </cell>
          <cell r="E1089" t="str">
            <v>Kab. Sarmi</v>
          </cell>
          <cell r="F1089" t="str">
            <v>ADHB</v>
          </cell>
          <cell r="G1089">
            <v>711505.46590462199</v>
          </cell>
          <cell r="H1089">
            <v>1482778.0363888806</v>
          </cell>
          <cell r="I1089">
            <v>1645536.239268444</v>
          </cell>
          <cell r="J1089">
            <v>1838517.2559669151</v>
          </cell>
          <cell r="K1089">
            <v>2037305.8594932242</v>
          </cell>
          <cell r="L1089">
            <v>2104307.1996619795</v>
          </cell>
          <cell r="M1089">
            <v>2181600.0195710934</v>
          </cell>
        </row>
        <row r="1090">
          <cell r="B1090" t="str">
            <v>KAKO</v>
          </cell>
          <cell r="C1090" t="str">
            <v>94</v>
          </cell>
          <cell r="D1090">
            <v>9420</v>
          </cell>
          <cell r="E1090" t="str">
            <v>Kab. Keerom</v>
          </cell>
          <cell r="F1090" t="str">
            <v>ADHB</v>
          </cell>
          <cell r="G1090">
            <v>823011.23833828757</v>
          </cell>
          <cell r="H1090">
            <v>1653138.1604104515</v>
          </cell>
          <cell r="I1090">
            <v>1788374.0372322449</v>
          </cell>
          <cell r="J1090">
            <v>1961670.7948466381</v>
          </cell>
          <cell r="K1090">
            <v>2107309.2878268324</v>
          </cell>
          <cell r="L1090">
            <v>2137098.1725257002</v>
          </cell>
          <cell r="M1090">
            <v>2182293.6798518607</v>
          </cell>
        </row>
        <row r="1091">
          <cell r="B1091" t="str">
            <v>KAKO</v>
          </cell>
          <cell r="C1091" t="str">
            <v>94</v>
          </cell>
          <cell r="D1091">
            <v>9426</v>
          </cell>
          <cell r="E1091" t="str">
            <v>Kab. Waropen</v>
          </cell>
          <cell r="F1091" t="str">
            <v>ADHB</v>
          </cell>
          <cell r="G1091">
            <v>532931.62703510583</v>
          </cell>
          <cell r="H1091">
            <v>1068786.8691584819</v>
          </cell>
          <cell r="I1091">
            <v>1163922.02909552</v>
          </cell>
          <cell r="J1091">
            <v>1290338.7389816544</v>
          </cell>
          <cell r="K1091">
            <v>1372640.8599466186</v>
          </cell>
          <cell r="L1091">
            <v>1339110.385056515</v>
          </cell>
          <cell r="M1091">
            <v>1372375.6734177994</v>
          </cell>
        </row>
        <row r="1092">
          <cell r="B1092" t="str">
            <v>KAKO</v>
          </cell>
          <cell r="C1092" t="str">
            <v>94</v>
          </cell>
          <cell r="D1092">
            <v>9427</v>
          </cell>
          <cell r="E1092" t="str">
            <v>Kab. Supiori</v>
          </cell>
          <cell r="F1092" t="str">
            <v>ADHB</v>
          </cell>
          <cell r="G1092">
            <v>348980.94522485067</v>
          </cell>
          <cell r="H1092">
            <v>720808.80951969023</v>
          </cell>
          <cell r="I1092">
            <v>782976.00580111414</v>
          </cell>
          <cell r="J1092">
            <v>855640.37880715204</v>
          </cell>
          <cell r="K1092">
            <v>919052.51750300836</v>
          </cell>
          <cell r="L1092">
            <v>863544.0542836847</v>
          </cell>
          <cell r="M1092">
            <v>870356.59582216863</v>
          </cell>
        </row>
        <row r="1093">
          <cell r="B1093" t="str">
            <v>KAKO</v>
          </cell>
          <cell r="C1093" t="str">
            <v>94</v>
          </cell>
          <cell r="D1093">
            <v>9428</v>
          </cell>
          <cell r="E1093" t="str">
            <v>Kab. Mamberamo Raya</v>
          </cell>
          <cell r="F1093" t="str">
            <v>ADHB</v>
          </cell>
          <cell r="G1093">
            <v>383918.11500870163</v>
          </cell>
          <cell r="H1093">
            <v>831284.16704922041</v>
          </cell>
          <cell r="I1093">
            <v>930344.09448184981</v>
          </cell>
          <cell r="J1093">
            <v>1059581.010297311</v>
          </cell>
          <cell r="K1093">
            <v>1165359.7767934431</v>
          </cell>
          <cell r="L1093">
            <v>1202916.1100591233</v>
          </cell>
          <cell r="M1093">
            <v>1250519.5101812927</v>
          </cell>
        </row>
        <row r="1094">
          <cell r="B1094" t="str">
            <v>KAKO</v>
          </cell>
          <cell r="C1094" t="str">
            <v>94</v>
          </cell>
          <cell r="D1094">
            <v>9429</v>
          </cell>
          <cell r="E1094" t="str">
            <v>Kab. Nduga</v>
          </cell>
          <cell r="F1094" t="str">
            <v>ADHB</v>
          </cell>
          <cell r="G1094">
            <v>298415.27953606215</v>
          </cell>
          <cell r="H1094">
            <v>680750.96748783521</v>
          </cell>
          <cell r="I1094">
            <v>786860.67288981949</v>
          </cell>
          <cell r="J1094">
            <v>923172.25459409924</v>
          </cell>
          <cell r="K1094">
            <v>1028199.9324938728</v>
          </cell>
          <cell r="L1094">
            <v>951864.60297367815</v>
          </cell>
          <cell r="M1094">
            <v>989948.59226765216</v>
          </cell>
        </row>
        <row r="1095">
          <cell r="B1095" t="str">
            <v>KAKO</v>
          </cell>
          <cell r="C1095" t="str">
            <v>94</v>
          </cell>
          <cell r="D1095">
            <v>9430</v>
          </cell>
          <cell r="E1095" t="str">
            <v>Kab. Lanny Jaya</v>
          </cell>
          <cell r="F1095" t="str">
            <v>ADHB</v>
          </cell>
          <cell r="G1095">
            <v>426471.30106785969</v>
          </cell>
          <cell r="H1095">
            <v>1027933.2565402928</v>
          </cell>
          <cell r="I1095">
            <v>1177715.8312385096</v>
          </cell>
          <cell r="J1095">
            <v>1351027.9850759394</v>
          </cell>
          <cell r="K1095">
            <v>1523518.3374760353</v>
          </cell>
          <cell r="L1095">
            <v>1581396.6394291832</v>
          </cell>
          <cell r="M1095">
            <v>1643846.6324583753</v>
          </cell>
        </row>
        <row r="1096">
          <cell r="B1096" t="str">
            <v>KAKO</v>
          </cell>
          <cell r="C1096" t="str">
            <v>94</v>
          </cell>
          <cell r="D1096">
            <v>9431</v>
          </cell>
          <cell r="E1096" t="str">
            <v>Kab. Mamberamo Tengah</v>
          </cell>
          <cell r="F1096" t="str">
            <v>ADHB</v>
          </cell>
          <cell r="G1096">
            <v>307814.3113503998</v>
          </cell>
          <cell r="H1096">
            <v>661629.1683911432</v>
          </cell>
          <cell r="I1096">
            <v>745969.50735375436</v>
          </cell>
          <cell r="J1096">
            <v>864755.19333637692</v>
          </cell>
          <cell r="K1096">
            <v>960548.95000000007</v>
          </cell>
          <cell r="L1096">
            <v>1026131.2473940999</v>
          </cell>
          <cell r="M1096">
            <v>1064572.7650285163</v>
          </cell>
        </row>
        <row r="1097">
          <cell r="B1097" t="str">
            <v>KAKO</v>
          </cell>
          <cell r="C1097" t="str">
            <v>94</v>
          </cell>
          <cell r="D1097">
            <v>9432</v>
          </cell>
          <cell r="E1097" t="str">
            <v>Kab. Yalimo</v>
          </cell>
          <cell r="F1097" t="str">
            <v>ADHB</v>
          </cell>
          <cell r="G1097">
            <v>299742.8866687601</v>
          </cell>
          <cell r="H1097">
            <v>642178.16690673807</v>
          </cell>
          <cell r="I1097">
            <v>736636.8321557024</v>
          </cell>
          <cell r="J1097">
            <v>856402.99610537861</v>
          </cell>
          <cell r="K1097">
            <v>937283.7</v>
          </cell>
          <cell r="L1097">
            <v>1000042.3482519906</v>
          </cell>
          <cell r="M1097">
            <v>1040798.627621915</v>
          </cell>
        </row>
        <row r="1098">
          <cell r="B1098" t="str">
            <v>KAKO</v>
          </cell>
          <cell r="C1098" t="str">
            <v>94</v>
          </cell>
          <cell r="D1098">
            <v>9433</v>
          </cell>
          <cell r="E1098" t="str">
            <v>Kab. Puncak</v>
          </cell>
          <cell r="F1098" t="str">
            <v>ADHB</v>
          </cell>
          <cell r="G1098">
            <v>384174.93026263872</v>
          </cell>
          <cell r="H1098">
            <v>852275.7740932618</v>
          </cell>
          <cell r="I1098">
            <v>947338.71279999998</v>
          </cell>
          <cell r="J1098">
            <v>1074101.0907499997</v>
          </cell>
          <cell r="K1098">
            <v>1195368.5550034419</v>
          </cell>
          <cell r="L1098">
            <v>1253008.5312873779</v>
          </cell>
          <cell r="M1098">
            <v>1321634.106102108</v>
          </cell>
        </row>
        <row r="1099">
          <cell r="B1099" t="str">
            <v>KAKO</v>
          </cell>
          <cell r="C1099" t="str">
            <v>94</v>
          </cell>
          <cell r="D1099">
            <v>9434</v>
          </cell>
          <cell r="E1099" t="str">
            <v>Kab. Dogiyai</v>
          </cell>
          <cell r="F1099" t="str">
            <v>ADHB</v>
          </cell>
          <cell r="G1099">
            <v>405380.88308590651</v>
          </cell>
          <cell r="H1099">
            <v>833292.70472154301</v>
          </cell>
          <cell r="I1099">
            <v>939505.06687702553</v>
          </cell>
          <cell r="J1099">
            <v>1051918.7155337925</v>
          </cell>
          <cell r="K1099">
            <v>1167895.5692614058</v>
          </cell>
          <cell r="L1099">
            <v>1217770.6676540682</v>
          </cell>
          <cell r="M1099">
            <v>1284477.8729760419</v>
          </cell>
        </row>
        <row r="1100">
          <cell r="B1100" t="str">
            <v>KAKO</v>
          </cell>
          <cell r="C1100" t="str">
            <v>94</v>
          </cell>
          <cell r="D1100">
            <v>9435</v>
          </cell>
          <cell r="E1100" t="str">
            <v>Kab. Intan Jaya</v>
          </cell>
          <cell r="F1100" t="str">
            <v>ADHB</v>
          </cell>
          <cell r="G1100">
            <v>281435.19906125608</v>
          </cell>
          <cell r="H1100">
            <v>678408.77291872515</v>
          </cell>
          <cell r="I1100">
            <v>718589.31476827175</v>
          </cell>
          <cell r="J1100">
            <v>805267.20103382156</v>
          </cell>
          <cell r="K1100">
            <v>868494.10994025914</v>
          </cell>
          <cell r="L1100">
            <v>886136.80211147247</v>
          </cell>
          <cell r="M1100">
            <v>916543.52195415087</v>
          </cell>
        </row>
        <row r="1101">
          <cell r="B1101" t="str">
            <v>KAKO</v>
          </cell>
          <cell r="C1101" t="str">
            <v>94</v>
          </cell>
          <cell r="D1101">
            <v>9436</v>
          </cell>
          <cell r="E1101" t="str">
            <v>Kab. Deiyai</v>
          </cell>
          <cell r="F1101" t="str">
            <v>ADHB</v>
          </cell>
          <cell r="G1101">
            <v>322038.27625793725</v>
          </cell>
          <cell r="H1101">
            <v>729331.609531158</v>
          </cell>
          <cell r="I1101">
            <v>810517.15284311166</v>
          </cell>
          <cell r="J1101">
            <v>905698.94692613475</v>
          </cell>
          <cell r="K1101">
            <v>1012814.5432052455</v>
          </cell>
          <cell r="L1101">
            <v>1048301.7930359632</v>
          </cell>
          <cell r="M1101">
            <v>1087352.055781422</v>
          </cell>
        </row>
        <row r="1102">
          <cell r="B1102" t="str">
            <v>KAKO</v>
          </cell>
          <cell r="C1102" t="str">
            <v>94</v>
          </cell>
          <cell r="D1102">
            <v>9471</v>
          </cell>
          <cell r="E1102" t="str">
            <v>Kota Jayapura</v>
          </cell>
          <cell r="F1102" t="str">
            <v>ADHB</v>
          </cell>
          <cell r="G1102">
            <v>7490110.5861531887</v>
          </cell>
          <cell r="H1102">
            <v>12631542.716569195</v>
          </cell>
          <cell r="I1102">
            <v>13536759.711858127</v>
          </cell>
          <cell r="J1102">
            <v>14938694.519469917</v>
          </cell>
          <cell r="K1102">
            <v>15828517.186089944</v>
          </cell>
          <cell r="L1102">
            <v>14942635.004852898</v>
          </cell>
          <cell r="M1102">
            <v>15089445.047348959</v>
          </cell>
        </row>
      </sheetData>
      <sheetData sheetId="14">
        <row r="56">
          <cell r="A56" t="str">
            <v>Kab. Bireun</v>
          </cell>
          <cell r="B56">
            <v>2016</v>
          </cell>
        </row>
        <row r="57">
          <cell r="A57" t="str">
            <v>Kab. Bireun</v>
          </cell>
          <cell r="B57">
            <v>2017</v>
          </cell>
        </row>
        <row r="58">
          <cell r="A58" t="str">
            <v>Kab. Bireun</v>
          </cell>
          <cell r="B58">
            <v>2018</v>
          </cell>
        </row>
        <row r="59">
          <cell r="A59" t="str">
            <v>Kab. Bireun</v>
          </cell>
          <cell r="B59">
            <v>2019</v>
          </cell>
        </row>
        <row r="60">
          <cell r="A60" t="str">
            <v>Kab. Bireun</v>
          </cell>
          <cell r="B60">
            <v>2020</v>
          </cell>
        </row>
        <row r="61">
          <cell r="A61" t="str">
            <v>Kab. Bireun</v>
          </cell>
          <cell r="B61">
            <v>2021</v>
          </cell>
        </row>
        <row r="176">
          <cell r="A176" t="str">
            <v>Kab. Labuhan batu</v>
          </cell>
          <cell r="B176">
            <v>2016</v>
          </cell>
        </row>
        <row r="177">
          <cell r="A177" t="str">
            <v>Kab. Labuhan batu</v>
          </cell>
          <cell r="B177">
            <v>2017</v>
          </cell>
        </row>
        <row r="178">
          <cell r="A178" t="str">
            <v>Kab. Labuhan batu</v>
          </cell>
          <cell r="B178">
            <v>2018</v>
          </cell>
        </row>
        <row r="179">
          <cell r="A179" t="str">
            <v>Kab. Labuhan batu</v>
          </cell>
          <cell r="B179">
            <v>2019</v>
          </cell>
        </row>
        <row r="180">
          <cell r="A180" t="str">
            <v>Kab. Labuhan batu</v>
          </cell>
          <cell r="B180">
            <v>2020</v>
          </cell>
        </row>
        <row r="181">
          <cell r="A181" t="str">
            <v>Kab. Labuhan batu</v>
          </cell>
          <cell r="B181">
            <v>2021</v>
          </cell>
        </row>
        <row r="224">
          <cell r="A224" t="str">
            <v>Kab. Toba Samosir</v>
          </cell>
          <cell r="B224">
            <v>2016</v>
          </cell>
        </row>
        <row r="225">
          <cell r="A225" t="str">
            <v>Kab. Toba Samosir</v>
          </cell>
          <cell r="B225">
            <v>2017</v>
          </cell>
        </row>
        <row r="226">
          <cell r="A226" t="str">
            <v>Kab. Toba Samosir</v>
          </cell>
          <cell r="B226">
            <v>2018</v>
          </cell>
        </row>
        <row r="227">
          <cell r="A227" t="str">
            <v>Kab. Toba Samosir</v>
          </cell>
          <cell r="B227">
            <v>2019</v>
          </cell>
        </row>
        <row r="228">
          <cell r="A228" t="str">
            <v>Kab. Toba Samosir</v>
          </cell>
          <cell r="B228">
            <v>2020</v>
          </cell>
        </row>
        <row r="229">
          <cell r="A229" t="str">
            <v>Kab. Toba Samosir</v>
          </cell>
          <cell r="B229">
            <v>2021</v>
          </cell>
        </row>
        <row r="320">
          <cell r="A320" t="str">
            <v>Kab. Labuhan batu Selatan</v>
          </cell>
          <cell r="B320">
            <v>2016</v>
          </cell>
        </row>
        <row r="321">
          <cell r="A321" t="str">
            <v>Kab. Labuhan batu Selatan</v>
          </cell>
          <cell r="B321">
            <v>2017</v>
          </cell>
        </row>
        <row r="322">
          <cell r="A322" t="str">
            <v>Kab. Labuhan batu Selatan</v>
          </cell>
          <cell r="B322">
            <v>2018</v>
          </cell>
        </row>
        <row r="323">
          <cell r="A323" t="str">
            <v>Kab. Labuhan batu Selatan</v>
          </cell>
          <cell r="B323">
            <v>2019</v>
          </cell>
        </row>
        <row r="324">
          <cell r="A324" t="str">
            <v>Kab. Labuhan batu Selatan</v>
          </cell>
          <cell r="B324">
            <v>2020</v>
          </cell>
        </row>
        <row r="325">
          <cell r="A325" t="str">
            <v>Kab. Labuhan batu Selatan</v>
          </cell>
          <cell r="B325">
            <v>2021</v>
          </cell>
        </row>
        <row r="326">
          <cell r="A326" t="str">
            <v>Kab. Labuhan batu Utara</v>
          </cell>
          <cell r="B326">
            <v>2016</v>
          </cell>
        </row>
        <row r="327">
          <cell r="A327" t="str">
            <v>Kab. Labuhan batu Utara</v>
          </cell>
          <cell r="B327">
            <v>2017</v>
          </cell>
        </row>
        <row r="328">
          <cell r="A328" t="str">
            <v>Kab. Labuhan batu Utara</v>
          </cell>
          <cell r="B328">
            <v>2018</v>
          </cell>
        </row>
        <row r="329">
          <cell r="A329" t="str">
            <v>Kab. Labuhan batu Utara</v>
          </cell>
          <cell r="B329">
            <v>2019</v>
          </cell>
        </row>
        <row r="330">
          <cell r="A330" t="str">
            <v>Kab. Labuhan batu Utara</v>
          </cell>
          <cell r="B330">
            <v>2020</v>
          </cell>
        </row>
        <row r="331">
          <cell r="A331" t="str">
            <v>Kab. Labuhan batu Utara</v>
          </cell>
          <cell r="B331">
            <v>2021</v>
          </cell>
        </row>
        <row r="356">
          <cell r="A356" t="str">
            <v>Kab. Lima puluh Kota</v>
          </cell>
          <cell r="B356">
            <v>2016</v>
          </cell>
        </row>
        <row r="357">
          <cell r="A357" t="str">
            <v>Kab. Lima puluh Kota</v>
          </cell>
          <cell r="B357">
            <v>2017</v>
          </cell>
        </row>
        <row r="358">
          <cell r="A358" t="str">
            <v>Kab. Lima puluh Kota</v>
          </cell>
          <cell r="B358">
            <v>2018</v>
          </cell>
        </row>
        <row r="359">
          <cell r="A359" t="str">
            <v>Kab. Lima puluh Kota</v>
          </cell>
          <cell r="B359">
            <v>2019</v>
          </cell>
        </row>
        <row r="360">
          <cell r="A360" t="str">
            <v>Kab. Lima puluh Kota</v>
          </cell>
          <cell r="B360">
            <v>2020</v>
          </cell>
        </row>
        <row r="361">
          <cell r="A361" t="str">
            <v>Kab. Lima puluh Kota</v>
          </cell>
          <cell r="B361">
            <v>2021</v>
          </cell>
        </row>
        <row r="410">
          <cell r="A410" t="str">
            <v>Kota Bukittinggi</v>
          </cell>
          <cell r="B410">
            <v>2016</v>
          </cell>
        </row>
        <row r="411">
          <cell r="A411" t="str">
            <v>Kota Bukittinggi</v>
          </cell>
          <cell r="B411">
            <v>2017</v>
          </cell>
        </row>
        <row r="412">
          <cell r="A412" t="str">
            <v>Kota Bukittinggi</v>
          </cell>
          <cell r="B412">
            <v>2018</v>
          </cell>
        </row>
        <row r="413">
          <cell r="A413" t="str">
            <v>Kota Bukittinggi</v>
          </cell>
          <cell r="B413">
            <v>2019</v>
          </cell>
        </row>
        <row r="414">
          <cell r="A414" t="str">
            <v>Kota Bukittinggi</v>
          </cell>
          <cell r="B414">
            <v>2020</v>
          </cell>
        </row>
        <row r="415">
          <cell r="A415" t="str">
            <v>Kota Bukittinggi</v>
          </cell>
          <cell r="B415">
            <v>2021</v>
          </cell>
        </row>
        <row r="698">
          <cell r="A698" t="str">
            <v>Kab. Ogan Komering Ulu Timur</v>
          </cell>
          <cell r="B698">
            <v>2016</v>
          </cell>
        </row>
        <row r="699">
          <cell r="A699" t="str">
            <v>Kab. Ogan Komering Ulu Timur</v>
          </cell>
          <cell r="B699">
            <v>2017</v>
          </cell>
        </row>
        <row r="700">
          <cell r="A700" t="str">
            <v>Kab. Ogan Komering Ulu Timur</v>
          </cell>
          <cell r="B700">
            <v>2018</v>
          </cell>
        </row>
        <row r="701">
          <cell r="A701" t="str">
            <v>Kab. Ogan Komering Ulu Timur</v>
          </cell>
          <cell r="B701">
            <v>2019</v>
          </cell>
        </row>
        <row r="702">
          <cell r="A702" t="str">
            <v>Kab. Ogan Komering Ulu Timur</v>
          </cell>
          <cell r="B702">
            <v>2020</v>
          </cell>
        </row>
        <row r="703">
          <cell r="A703" t="str">
            <v>Kab. Ogan Komering Ulu Timur</v>
          </cell>
          <cell r="B703">
            <v>2021</v>
          </cell>
        </row>
        <row r="704">
          <cell r="A704" t="str">
            <v>Kab. Ogan Komering Ulu Selatan</v>
          </cell>
          <cell r="B704">
            <v>2016</v>
          </cell>
        </row>
        <row r="705">
          <cell r="A705" t="str">
            <v>Kab. Ogan Komering Ulu Selatan</v>
          </cell>
          <cell r="B705">
            <v>2017</v>
          </cell>
        </row>
        <row r="706">
          <cell r="A706" t="str">
            <v>Kab. Ogan Komering Ulu Selatan</v>
          </cell>
          <cell r="B706">
            <v>2018</v>
          </cell>
        </row>
        <row r="707">
          <cell r="A707" t="str">
            <v>Kab. Ogan Komering Ulu Selatan</v>
          </cell>
          <cell r="B707">
            <v>2019</v>
          </cell>
        </row>
        <row r="708">
          <cell r="A708" t="str">
            <v>Kab. Ogan Komering Ulu Selatan</v>
          </cell>
          <cell r="B708">
            <v>2020</v>
          </cell>
        </row>
        <row r="709">
          <cell r="A709" t="str">
            <v>Kab. Ogan Komering Ulu Selatan</v>
          </cell>
          <cell r="B709">
            <v>2021</v>
          </cell>
        </row>
        <row r="716">
          <cell r="A716" t="str">
            <v xml:space="preserve">Kab. Penukal Abab Lematang Ilir </v>
          </cell>
          <cell r="B716">
            <v>2016</v>
          </cell>
        </row>
        <row r="717">
          <cell r="A717" t="str">
            <v xml:space="preserve">Kab. Penukal Abab Lematang Ilir </v>
          </cell>
          <cell r="B717">
            <v>2017</v>
          </cell>
        </row>
        <row r="718">
          <cell r="A718" t="str">
            <v xml:space="preserve">Kab. Penukal Abab Lematang Ilir </v>
          </cell>
          <cell r="B718">
            <v>2018</v>
          </cell>
        </row>
        <row r="719">
          <cell r="A719" t="str">
            <v xml:space="preserve">Kab. Penukal Abab Lematang Ilir </v>
          </cell>
          <cell r="B719">
            <v>2019</v>
          </cell>
        </row>
        <row r="720">
          <cell r="A720" t="str">
            <v xml:space="preserve">Kab. Penukal Abab Lematang Ilir </v>
          </cell>
          <cell r="B720">
            <v>2020</v>
          </cell>
        </row>
        <row r="721">
          <cell r="A721" t="str">
            <v xml:space="preserve">Kab. Penukal Abab Lematang Ilir </v>
          </cell>
          <cell r="B721">
            <v>2021</v>
          </cell>
        </row>
        <row r="728">
          <cell r="A728" t="str">
            <v>Provinsi Bengkulu</v>
          </cell>
          <cell r="B728">
            <v>2016</v>
          </cell>
        </row>
        <row r="729">
          <cell r="A729" t="str">
            <v>Provinsi Bengkulu</v>
          </cell>
          <cell r="B729">
            <v>2017</v>
          </cell>
        </row>
        <row r="730">
          <cell r="A730" t="str">
            <v>Provinsi Bengkulu</v>
          </cell>
          <cell r="B730">
            <v>2018</v>
          </cell>
        </row>
        <row r="731">
          <cell r="A731" t="str">
            <v>Provinsi Bengkulu</v>
          </cell>
          <cell r="B731">
            <v>2019</v>
          </cell>
        </row>
        <row r="732">
          <cell r="A732" t="str">
            <v>Provinsi Bengkulu</v>
          </cell>
          <cell r="B732">
            <v>2020</v>
          </cell>
        </row>
        <row r="733">
          <cell r="A733" t="str">
            <v>Provinsi Bengkulu</v>
          </cell>
          <cell r="B733">
            <v>2021</v>
          </cell>
        </row>
        <row r="794">
          <cell r="A794" t="str">
            <v>Provinsi Lampung</v>
          </cell>
          <cell r="B794">
            <v>2016</v>
          </cell>
        </row>
        <row r="795">
          <cell r="A795" t="str">
            <v>Provinsi Lampung</v>
          </cell>
          <cell r="B795">
            <v>2017</v>
          </cell>
        </row>
        <row r="796">
          <cell r="A796" t="str">
            <v>Provinsi Lampung</v>
          </cell>
          <cell r="B796">
            <v>2018</v>
          </cell>
        </row>
        <row r="797">
          <cell r="A797" t="str">
            <v>Provinsi Lampung</v>
          </cell>
          <cell r="B797">
            <v>2019</v>
          </cell>
        </row>
        <row r="798">
          <cell r="A798" t="str">
            <v>Provinsi Lampung</v>
          </cell>
          <cell r="B798">
            <v>2020</v>
          </cell>
        </row>
        <row r="799">
          <cell r="A799" t="str">
            <v>Provinsi Lampung</v>
          </cell>
          <cell r="B799">
            <v>2021</v>
          </cell>
        </row>
        <row r="1580">
          <cell r="A1580" t="str">
            <v>Kab. Pontianak</v>
          </cell>
          <cell r="B1580">
            <v>2016</v>
          </cell>
        </row>
        <row r="1581">
          <cell r="A1581" t="str">
            <v>Kab. Pontianak</v>
          </cell>
          <cell r="B1581">
            <v>2017</v>
          </cell>
        </row>
        <row r="1582">
          <cell r="A1582" t="str">
            <v>Kab. Pontianak</v>
          </cell>
          <cell r="B1582">
            <v>2018</v>
          </cell>
        </row>
        <row r="1583">
          <cell r="A1583" t="str">
            <v>Kab. Pontianak</v>
          </cell>
          <cell r="B1583">
            <v>2019</v>
          </cell>
        </row>
        <row r="1584">
          <cell r="A1584" t="str">
            <v>Kab. Pontianak</v>
          </cell>
          <cell r="B1584">
            <v>2020</v>
          </cell>
        </row>
        <row r="1585">
          <cell r="A1585" t="str">
            <v>Kab. Pontianak</v>
          </cell>
          <cell r="B1585">
            <v>2021</v>
          </cell>
        </row>
        <row r="1766">
          <cell r="A1766" t="str">
            <v>Kab. Kota baru</v>
          </cell>
          <cell r="B1766">
            <v>2016</v>
          </cell>
        </row>
        <row r="1767">
          <cell r="A1767" t="str">
            <v>Kab. Kota baru</v>
          </cell>
          <cell r="B1767">
            <v>2017</v>
          </cell>
        </row>
        <row r="1768">
          <cell r="A1768" t="str">
            <v>Kab. Kota baru</v>
          </cell>
          <cell r="B1768">
            <v>2018</v>
          </cell>
        </row>
        <row r="1769">
          <cell r="A1769" t="str">
            <v>Kab. Kota baru</v>
          </cell>
          <cell r="B1769">
            <v>2019</v>
          </cell>
        </row>
        <row r="1770">
          <cell r="A1770" t="str">
            <v>Kab. Kota baru</v>
          </cell>
          <cell r="B1770">
            <v>2020</v>
          </cell>
        </row>
        <row r="1771">
          <cell r="A1771" t="str">
            <v>Kab. Kota baru</v>
          </cell>
          <cell r="B1771">
            <v>2021</v>
          </cell>
        </row>
        <row r="1790">
          <cell r="A1790" t="str">
            <v>Kota Banjar baru</v>
          </cell>
          <cell r="B1790">
            <v>2016</v>
          </cell>
        </row>
        <row r="1791">
          <cell r="A1791" t="str">
            <v>Kota Banjar baru</v>
          </cell>
          <cell r="B1791">
            <v>2017</v>
          </cell>
        </row>
        <row r="1792">
          <cell r="A1792" t="str">
            <v>Kota Banjar baru</v>
          </cell>
          <cell r="B1792">
            <v>2018</v>
          </cell>
        </row>
        <row r="1793">
          <cell r="A1793" t="str">
            <v>Kota Banjar baru</v>
          </cell>
          <cell r="B1793">
            <v>2019</v>
          </cell>
        </row>
        <row r="1794">
          <cell r="A1794" t="str">
            <v>Kota Banjar baru</v>
          </cell>
          <cell r="B1794">
            <v>2020</v>
          </cell>
        </row>
        <row r="1795">
          <cell r="A1795" t="str">
            <v>Kota Banjar baru</v>
          </cell>
          <cell r="B1795">
            <v>2021</v>
          </cell>
        </row>
        <row r="1898">
          <cell r="A1898" t="str">
            <v>Kab. Kepulauan Sangihe</v>
          </cell>
          <cell r="B1898">
            <v>2016</v>
          </cell>
        </row>
        <row r="1899">
          <cell r="A1899" t="str">
            <v>Kab. Kepulauan Sangihe</v>
          </cell>
          <cell r="B1899">
            <v>2017</v>
          </cell>
        </row>
        <row r="1900">
          <cell r="A1900" t="str">
            <v>Kab. Kepulauan Sangihe</v>
          </cell>
          <cell r="B1900">
            <v>2018</v>
          </cell>
        </row>
        <row r="1901">
          <cell r="A1901" t="str">
            <v>Kab. Kepulauan Sangihe</v>
          </cell>
          <cell r="B1901">
            <v>2019</v>
          </cell>
        </row>
        <row r="1902">
          <cell r="A1902" t="str">
            <v>Kab. Kepulauan Sangihe</v>
          </cell>
          <cell r="B1902">
            <v>2020</v>
          </cell>
        </row>
        <row r="1903">
          <cell r="A1903" t="str">
            <v>Kab. Kepulauan Sangihe</v>
          </cell>
          <cell r="B1903">
            <v>2021</v>
          </cell>
        </row>
        <row r="1940">
          <cell r="A1940" t="str">
            <v>Kab. Siau Tagulandang Biaro</v>
          </cell>
          <cell r="B1940">
            <v>2016</v>
          </cell>
        </row>
        <row r="1941">
          <cell r="A1941" t="str">
            <v>Kab. Siau Tagulandang Biaro</v>
          </cell>
          <cell r="B1941">
            <v>2017</v>
          </cell>
        </row>
        <row r="1942">
          <cell r="A1942" t="str">
            <v>Kab. Siau Tagulandang Biaro</v>
          </cell>
          <cell r="B1942">
            <v>2018</v>
          </cell>
        </row>
        <row r="1943">
          <cell r="A1943" t="str">
            <v>Kab. Siau Tagulandang Biaro</v>
          </cell>
          <cell r="B1943">
            <v>2019</v>
          </cell>
        </row>
        <row r="1944">
          <cell r="A1944" t="str">
            <v>Kab. Siau Tagulandang Biaro</v>
          </cell>
          <cell r="B1944">
            <v>2020</v>
          </cell>
        </row>
        <row r="1945">
          <cell r="A1945" t="str">
            <v>Kab. Siau Tagulandang Biaro</v>
          </cell>
          <cell r="B1945">
            <v>2021</v>
          </cell>
        </row>
        <row r="2126">
          <cell r="A2126" t="str">
            <v>Kab. Pangkajene dan Kepulauan</v>
          </cell>
          <cell r="B2126">
            <v>2016</v>
          </cell>
        </row>
        <row r="2127">
          <cell r="A2127" t="str">
            <v>Kab. Pangkajene dan Kepulauan</v>
          </cell>
          <cell r="B2127">
            <v>2017</v>
          </cell>
        </row>
        <row r="2128">
          <cell r="A2128" t="str">
            <v>Kab. Pangkajene dan Kepulauan</v>
          </cell>
          <cell r="B2128">
            <v>2018</v>
          </cell>
        </row>
        <row r="2129">
          <cell r="A2129" t="str">
            <v>Kab. Pangkajene dan Kepulauan</v>
          </cell>
          <cell r="B2129">
            <v>2019</v>
          </cell>
        </row>
        <row r="2130">
          <cell r="A2130" t="str">
            <v>Kab. Pangkajene dan Kepulauan</v>
          </cell>
          <cell r="B2130">
            <v>2020</v>
          </cell>
        </row>
        <row r="2131">
          <cell r="A2131" t="str">
            <v>Kab. Pangkajene dan Kepulauan</v>
          </cell>
          <cell r="B2131">
            <v>2021</v>
          </cell>
        </row>
        <row r="2192">
          <cell r="A2192" t="str">
            <v>Kota Parepare</v>
          </cell>
          <cell r="B2192">
            <v>2016</v>
          </cell>
        </row>
        <row r="2193">
          <cell r="A2193" t="str">
            <v>Kota Parepare</v>
          </cell>
          <cell r="B2193">
            <v>2017</v>
          </cell>
        </row>
        <row r="2194">
          <cell r="A2194" t="str">
            <v>Kota Parepare</v>
          </cell>
          <cell r="B2194">
            <v>2018</v>
          </cell>
        </row>
        <row r="2195">
          <cell r="A2195" t="str">
            <v>Kota Parepare</v>
          </cell>
          <cell r="B2195">
            <v>2019</v>
          </cell>
        </row>
        <row r="2196">
          <cell r="A2196" t="str">
            <v>Kota Parepare</v>
          </cell>
          <cell r="B2196">
            <v>2020</v>
          </cell>
        </row>
        <row r="2197">
          <cell r="A2197" t="str">
            <v>Kota Parepare</v>
          </cell>
          <cell r="B2197">
            <v>2021</v>
          </cell>
        </row>
        <row r="2588">
          <cell r="A2588" t="str">
            <v>Kab. Maluku Tenggara Barat</v>
          </cell>
          <cell r="B2588">
            <v>2016</v>
          </cell>
        </row>
        <row r="2589">
          <cell r="A2589" t="str">
            <v>Kab. Maluku Tenggara Barat</v>
          </cell>
          <cell r="B2589">
            <v>2017</v>
          </cell>
        </row>
        <row r="2590">
          <cell r="A2590" t="str">
            <v>Kab. Maluku Tenggara Barat</v>
          </cell>
          <cell r="B2590">
            <v>2018</v>
          </cell>
        </row>
        <row r="2591">
          <cell r="A2591" t="str">
            <v>Kab. Maluku Tenggara Barat</v>
          </cell>
          <cell r="B2591">
            <v>2019</v>
          </cell>
        </row>
        <row r="2592">
          <cell r="A2592" t="str">
            <v>Kab. Maluku Tenggara Barat</v>
          </cell>
          <cell r="B2592">
            <v>2020</v>
          </cell>
        </row>
        <row r="2593">
          <cell r="A2593" t="str">
            <v>Kab. Maluku Tenggara Barat</v>
          </cell>
          <cell r="B2593">
            <v>2021</v>
          </cell>
        </row>
        <row r="2954">
          <cell r="A2954" t="str">
            <v>Provinsi Bangka Belitung</v>
          </cell>
          <cell r="B2954">
            <v>2016</v>
          </cell>
        </row>
        <row r="2955">
          <cell r="A2955" t="str">
            <v>Provinsi Bangka Belitung</v>
          </cell>
          <cell r="B2955">
            <v>2017</v>
          </cell>
        </row>
        <row r="2956">
          <cell r="A2956" t="str">
            <v>Provinsi Bangka Belitung</v>
          </cell>
          <cell r="B2956">
            <v>2018</v>
          </cell>
        </row>
        <row r="2957">
          <cell r="A2957" t="str">
            <v>Provinsi Bangka Belitung</v>
          </cell>
          <cell r="B2957">
            <v>2019</v>
          </cell>
        </row>
        <row r="2958">
          <cell r="A2958" t="str">
            <v>Provinsi Bangka Belitung</v>
          </cell>
          <cell r="B2958">
            <v>2020</v>
          </cell>
        </row>
        <row r="2959">
          <cell r="A2959" t="str">
            <v>Provinsi Bangka Belitung</v>
          </cell>
          <cell r="B2959">
            <v>2021</v>
          </cell>
        </row>
        <row r="3014">
          <cell r="A3014" t="str">
            <v>Kab. Gorontalo</v>
          </cell>
          <cell r="B3014">
            <v>2016</v>
          </cell>
        </row>
        <row r="3015">
          <cell r="A3015" t="str">
            <v>Kab. Gorontalo</v>
          </cell>
          <cell r="B3015">
            <v>2017</v>
          </cell>
        </row>
        <row r="3016">
          <cell r="A3016" t="str">
            <v>Kab. Gorontalo</v>
          </cell>
          <cell r="B3016">
            <v>2018</v>
          </cell>
        </row>
        <row r="3017">
          <cell r="A3017" t="str">
            <v>Kab. Gorontalo</v>
          </cell>
          <cell r="B3017">
            <v>2019</v>
          </cell>
        </row>
        <row r="3018">
          <cell r="A3018" t="str">
            <v>Kab. Gorontalo</v>
          </cell>
          <cell r="B3018">
            <v>2020</v>
          </cell>
        </row>
        <row r="3019">
          <cell r="A3019" t="str">
            <v>Kab. Gorontalo</v>
          </cell>
          <cell r="B3019">
            <v>2021</v>
          </cell>
        </row>
        <row r="3206">
          <cell r="A3206" t="str">
            <v>Kab. Mamuju Utara</v>
          </cell>
          <cell r="B3206">
            <v>2016</v>
          </cell>
        </row>
        <row r="3207">
          <cell r="A3207" t="str">
            <v>Kab. Mamuju Utara</v>
          </cell>
          <cell r="B3207">
            <v>2017</v>
          </cell>
        </row>
        <row r="3208">
          <cell r="A3208" t="str">
            <v>Kab. Mamuju Utara</v>
          </cell>
          <cell r="B3208">
            <v>2018</v>
          </cell>
        </row>
        <row r="3209">
          <cell r="A3209" t="str">
            <v>Kab. Mamuju Utara</v>
          </cell>
          <cell r="B3209">
            <v>2019</v>
          </cell>
        </row>
        <row r="3210">
          <cell r="A3210" t="str">
            <v>Kab. Mamuju Utara</v>
          </cell>
          <cell r="B3210">
            <v>2020</v>
          </cell>
        </row>
        <row r="3211">
          <cell r="A3211" t="str">
            <v>Kab. Mamuju Utara</v>
          </cell>
          <cell r="B3211">
            <v>2021</v>
          </cell>
        </row>
      </sheetData>
      <sheetData sheetId="15">
        <row r="1">
          <cell r="B1" t="str">
            <v>TABEL 3.</v>
          </cell>
        </row>
        <row r="2">
          <cell r="B2" t="str">
            <v>PDRB MENURUT PENGELUARAN KABUPATEN/KOTA DAN PROVINSI SELURUH INDONESIA (JUTA RUPIAH)</v>
          </cell>
        </row>
        <row r="3">
          <cell r="B3" t="str">
            <v>KOMPONEN PKLNPRT</v>
          </cell>
        </row>
        <row r="5">
          <cell r="B5" t="str">
            <v>PROV/KAKO</v>
          </cell>
          <cell r="C5" t="str">
            <v>PROV</v>
          </cell>
          <cell r="D5" t="str">
            <v>KODE</v>
          </cell>
          <cell r="E5" t="str">
            <v>KABUPATEN/KOTA</v>
          </cell>
          <cell r="F5" t="str">
            <v>JENIS DATA</v>
          </cell>
          <cell r="G5">
            <v>2016</v>
          </cell>
          <cell r="H5">
            <v>2017</v>
          </cell>
          <cell r="I5">
            <v>2018</v>
          </cell>
          <cell r="J5">
            <v>2019</v>
          </cell>
          <cell r="K5">
            <v>2020</v>
          </cell>
          <cell r="L5">
            <v>2021</v>
          </cell>
        </row>
        <row r="6">
          <cell r="B6">
            <v>1</v>
          </cell>
          <cell r="C6">
            <v>2</v>
          </cell>
          <cell r="D6">
            <v>3</v>
          </cell>
          <cell r="E6">
            <v>4</v>
          </cell>
          <cell r="F6">
            <v>5</v>
          </cell>
          <cell r="G6">
            <v>12</v>
          </cell>
          <cell r="H6">
            <v>13</v>
          </cell>
          <cell r="I6">
            <v>14</v>
          </cell>
          <cell r="J6">
            <v>15</v>
          </cell>
          <cell r="K6">
            <v>16</v>
          </cell>
          <cell r="L6">
            <v>17</v>
          </cell>
        </row>
        <row r="7">
          <cell r="B7" t="str">
            <v>PROV</v>
          </cell>
          <cell r="C7" t="str">
            <v>11</v>
          </cell>
          <cell r="D7">
            <v>1100</v>
          </cell>
          <cell r="E7" t="str">
            <v>Provinsi Aceh</v>
          </cell>
          <cell r="F7" t="str">
            <v>ADHK</v>
          </cell>
          <cell r="G7">
            <v>2129275.8954761084</v>
          </cell>
          <cell r="H7">
            <v>2300610.4794335626</v>
          </cell>
          <cell r="I7">
            <v>2395444.6815634095</v>
          </cell>
          <cell r="J7">
            <v>2657158.8813163233</v>
          </cell>
          <cell r="K7">
            <v>2565364.4177708384</v>
          </cell>
          <cell r="L7">
            <v>2463173.1988562304</v>
          </cell>
        </row>
        <row r="8">
          <cell r="B8" t="str">
            <v>KAKO</v>
          </cell>
          <cell r="C8" t="str">
            <v>11</v>
          </cell>
          <cell r="D8">
            <v>1101</v>
          </cell>
          <cell r="E8" t="str">
            <v>Kab. Simeulue</v>
          </cell>
          <cell r="F8" t="str">
            <v>ADHK</v>
          </cell>
          <cell r="G8">
            <v>56050.295943112942</v>
          </cell>
          <cell r="H8">
            <v>60345.615281349761</v>
          </cell>
          <cell r="I8">
            <v>62255.096200685119</v>
          </cell>
          <cell r="J8">
            <v>64048.823391604397</v>
          </cell>
          <cell r="K8">
            <v>62803.199072945499</v>
          </cell>
          <cell r="L8">
            <v>61742.287823138096</v>
          </cell>
        </row>
        <row r="9">
          <cell r="B9" t="str">
            <v>KAKO</v>
          </cell>
          <cell r="C9" t="str">
            <v>11</v>
          </cell>
          <cell r="D9">
            <v>1102</v>
          </cell>
          <cell r="E9" t="str">
            <v>Kab. Aceh Singkil</v>
          </cell>
          <cell r="F9" t="str">
            <v>ADHK</v>
          </cell>
          <cell r="G9">
            <v>29351.54552575143</v>
          </cell>
          <cell r="H9">
            <v>31709.061662379783</v>
          </cell>
          <cell r="I9">
            <v>32875.5608366589</v>
          </cell>
          <cell r="J9">
            <v>34989.517746368503</v>
          </cell>
          <cell r="K9">
            <v>34478.402653672398</v>
          </cell>
          <cell r="L9">
            <v>33023.237209426501</v>
          </cell>
        </row>
        <row r="10">
          <cell r="B10" t="str">
            <v>KAKO</v>
          </cell>
          <cell r="C10" t="str">
            <v>11</v>
          </cell>
          <cell r="D10">
            <v>1103</v>
          </cell>
          <cell r="E10" t="str">
            <v>Kab. Aceh Selatan</v>
          </cell>
          <cell r="F10" t="str">
            <v>ADHK</v>
          </cell>
          <cell r="G10">
            <v>77999.721348786785</v>
          </cell>
          <cell r="H10">
            <v>82938.708123736695</v>
          </cell>
          <cell r="I10">
            <v>83939.485185153986</v>
          </cell>
          <cell r="J10">
            <v>88347.833432759158</v>
          </cell>
          <cell r="K10">
            <v>81530.900863112896</v>
          </cell>
          <cell r="L10">
            <v>81492.775092012307</v>
          </cell>
        </row>
        <row r="11">
          <cell r="B11" t="str">
            <v>KAKO</v>
          </cell>
          <cell r="C11" t="str">
            <v>11</v>
          </cell>
          <cell r="D11">
            <v>1104</v>
          </cell>
          <cell r="E11" t="str">
            <v>Kab. Aceh Tenggara</v>
          </cell>
          <cell r="F11" t="str">
            <v>ADHK</v>
          </cell>
          <cell r="G11">
            <v>105827.79346208699</v>
          </cell>
          <cell r="H11">
            <v>111177.46106981221</v>
          </cell>
          <cell r="I11">
            <v>121137.558047525</v>
          </cell>
          <cell r="J11">
            <v>133497.58035642977</v>
          </cell>
          <cell r="K11">
            <v>128885.98246538844</v>
          </cell>
          <cell r="L11">
            <v>122578.14725960091</v>
          </cell>
        </row>
        <row r="12">
          <cell r="B12" t="str">
            <v>KAKO</v>
          </cell>
          <cell r="C12" t="str">
            <v>11</v>
          </cell>
          <cell r="D12">
            <v>1105</v>
          </cell>
          <cell r="E12" t="str">
            <v>Kab. Aceh Timur</v>
          </cell>
          <cell r="F12" t="str">
            <v>ADHK</v>
          </cell>
          <cell r="G12">
            <v>221044.05999999997</v>
          </cell>
          <cell r="H12">
            <v>228430.33584799999</v>
          </cell>
          <cell r="I12">
            <v>236702.49742829165</v>
          </cell>
          <cell r="J12">
            <v>243740.16463801646</v>
          </cell>
          <cell r="K12">
            <v>240010.679502043</v>
          </cell>
          <cell r="L12">
            <v>230772.25733379301</v>
          </cell>
        </row>
        <row r="13">
          <cell r="B13" t="str">
            <v>KAKO</v>
          </cell>
          <cell r="C13" t="str">
            <v>11</v>
          </cell>
          <cell r="D13">
            <v>1106</v>
          </cell>
          <cell r="E13" t="str">
            <v>Kab. Aceh Tengah</v>
          </cell>
          <cell r="F13" t="str">
            <v>ADHK</v>
          </cell>
          <cell r="G13">
            <v>70204.189999999988</v>
          </cell>
          <cell r="H13">
            <v>75955.627294999998</v>
          </cell>
          <cell r="I13">
            <v>78745.158208356705</v>
          </cell>
          <cell r="J13">
            <v>82976.317999999999</v>
          </cell>
          <cell r="K13">
            <v>78719.709999999992</v>
          </cell>
          <cell r="L13">
            <v>79277.179999999993</v>
          </cell>
        </row>
        <row r="14">
          <cell r="B14" t="str">
            <v>KAKO</v>
          </cell>
          <cell r="C14" t="str">
            <v>11</v>
          </cell>
          <cell r="D14">
            <v>1107</v>
          </cell>
          <cell r="E14" t="str">
            <v>Kab. Aceh Barat</v>
          </cell>
          <cell r="F14" t="str">
            <v>ADHK</v>
          </cell>
          <cell r="G14">
            <v>127393.14672673879</v>
          </cell>
          <cell r="H14">
            <v>137297.95650323501</v>
          </cell>
          <cell r="I14">
            <v>145390.38791445017</v>
          </cell>
          <cell r="J14">
            <v>158939.33463073001</v>
          </cell>
          <cell r="K14">
            <v>158146.51934997601</v>
          </cell>
          <cell r="L14">
            <v>158670.371431209</v>
          </cell>
        </row>
        <row r="15">
          <cell r="B15" t="str">
            <v>KAKO</v>
          </cell>
          <cell r="C15" t="str">
            <v>11</v>
          </cell>
          <cell r="D15">
            <v>1108</v>
          </cell>
          <cell r="E15" t="str">
            <v>Kab. Aceh Besar</v>
          </cell>
          <cell r="F15" t="str">
            <v>ADHK</v>
          </cell>
          <cell r="G15">
            <v>40368.735099999998</v>
          </cell>
          <cell r="H15">
            <v>42024.361400000002</v>
          </cell>
          <cell r="I15">
            <v>42518.297402702097</v>
          </cell>
          <cell r="J15">
            <v>46132.126779999999</v>
          </cell>
          <cell r="K15">
            <v>46062.92858983</v>
          </cell>
          <cell r="L15">
            <v>46155.367476140498</v>
          </cell>
        </row>
        <row r="16">
          <cell r="B16" t="str">
            <v>KAKO</v>
          </cell>
          <cell r="C16" t="str">
            <v>11</v>
          </cell>
          <cell r="D16">
            <v>1109</v>
          </cell>
          <cell r="E16" t="str">
            <v>Kab. Pidie</v>
          </cell>
          <cell r="F16" t="str">
            <v>ADHK</v>
          </cell>
          <cell r="G16">
            <v>161767.38347683701</v>
          </cell>
          <cell r="H16">
            <v>171547.40320273902</v>
          </cell>
          <cell r="I16">
            <v>179036.92010522701</v>
          </cell>
          <cell r="J16">
            <v>199587.05719548572</v>
          </cell>
          <cell r="K16">
            <v>198373.80767978801</v>
          </cell>
          <cell r="L16">
            <v>198751.721605987</v>
          </cell>
        </row>
        <row r="17">
          <cell r="B17" t="str">
            <v>KAKO</v>
          </cell>
          <cell r="C17" t="str">
            <v>11</v>
          </cell>
          <cell r="D17">
            <v>1110</v>
          </cell>
          <cell r="E17" t="str">
            <v>Kab. Bireun</v>
          </cell>
          <cell r="F17" t="str">
            <v>ADHK</v>
          </cell>
          <cell r="G17">
            <v>150075.97571255601</v>
          </cell>
          <cell r="H17">
            <v>160799.456548988</v>
          </cell>
          <cell r="I17">
            <v>170197.09464891499</v>
          </cell>
          <cell r="J17">
            <v>184156.54242791599</v>
          </cell>
          <cell r="K17">
            <v>181982.88385941458</v>
          </cell>
          <cell r="L17">
            <v>175486.20581985154</v>
          </cell>
        </row>
        <row r="18">
          <cell r="B18" t="str">
            <v>KAKO</v>
          </cell>
          <cell r="C18" t="str">
            <v>11</v>
          </cell>
          <cell r="D18">
            <v>1111</v>
          </cell>
          <cell r="E18" t="str">
            <v>Kab. Aceh Utara</v>
          </cell>
          <cell r="F18" t="str">
            <v>ADHK</v>
          </cell>
          <cell r="G18">
            <v>228730.02326882799</v>
          </cell>
          <cell r="H18">
            <v>240098.573281363</v>
          </cell>
          <cell r="I18">
            <v>258119.587073873</v>
          </cell>
          <cell r="J18">
            <v>283108.85707387299</v>
          </cell>
          <cell r="K18">
            <v>280676.64430704387</v>
          </cell>
          <cell r="L18">
            <v>281134.32205553103</v>
          </cell>
        </row>
        <row r="19">
          <cell r="B19" t="str">
            <v>KAKO</v>
          </cell>
          <cell r="C19" t="str">
            <v>11</v>
          </cell>
          <cell r="D19">
            <v>1112</v>
          </cell>
          <cell r="E19" t="str">
            <v>Kab. Aceh Barat Daya</v>
          </cell>
          <cell r="F19" t="str">
            <v>ADHK</v>
          </cell>
          <cell r="G19">
            <v>35990.447794207001</v>
          </cell>
          <cell r="H19">
            <v>39226.775873450497</v>
          </cell>
          <cell r="I19">
            <v>40788.053189799801</v>
          </cell>
          <cell r="J19">
            <v>44309.062189444041</v>
          </cell>
          <cell r="K19">
            <v>42340.098727926903</v>
          </cell>
          <cell r="L19">
            <v>41955.087349952097</v>
          </cell>
        </row>
        <row r="20">
          <cell r="B20" t="str">
            <v>KAKO</v>
          </cell>
          <cell r="C20" t="str">
            <v>11</v>
          </cell>
          <cell r="D20">
            <v>1113</v>
          </cell>
          <cell r="E20" t="str">
            <v>Kab. Gayo Lues</v>
          </cell>
          <cell r="F20" t="str">
            <v>ADHK</v>
          </cell>
          <cell r="G20">
            <v>44189.328493013039</v>
          </cell>
          <cell r="H20">
            <v>50779.544777398187</v>
          </cell>
          <cell r="I20">
            <v>63726.197314455807</v>
          </cell>
          <cell r="J20">
            <v>71153.455981541701</v>
          </cell>
          <cell r="K20">
            <v>61132.905686480874</v>
          </cell>
          <cell r="L20">
            <v>61531.895242649203</v>
          </cell>
        </row>
        <row r="21">
          <cell r="B21" t="str">
            <v>KAKO</v>
          </cell>
          <cell r="C21" t="str">
            <v>11</v>
          </cell>
          <cell r="D21">
            <v>1114</v>
          </cell>
          <cell r="E21" t="str">
            <v>Kab. Aceh Tamiang</v>
          </cell>
          <cell r="F21" t="str">
            <v>ADHK</v>
          </cell>
          <cell r="G21">
            <v>77904.53</v>
          </cell>
          <cell r="H21">
            <v>81321.917337999999</v>
          </cell>
          <cell r="I21">
            <v>86250.019366791399</v>
          </cell>
          <cell r="J21">
            <v>93904.845267347206</v>
          </cell>
          <cell r="K21">
            <v>91148.603127872178</v>
          </cell>
          <cell r="L21">
            <v>88918.096985645898</v>
          </cell>
        </row>
        <row r="22">
          <cell r="B22" t="str">
            <v>KAKO</v>
          </cell>
          <cell r="C22" t="str">
            <v>11</v>
          </cell>
          <cell r="D22">
            <v>1115</v>
          </cell>
          <cell r="E22" t="str">
            <v>Kab. Nagan Raya</v>
          </cell>
          <cell r="F22" t="str">
            <v>ADHK</v>
          </cell>
          <cell r="G22">
            <v>96932.896485623001</v>
          </cell>
          <cell r="H22">
            <v>100919.57544348401</v>
          </cell>
          <cell r="I22">
            <v>108384.548078896</v>
          </cell>
          <cell r="J22">
            <v>124376.14935279399</v>
          </cell>
          <cell r="K22">
            <v>122801.58081080799</v>
          </cell>
          <cell r="L22">
            <v>119945.146332673</v>
          </cell>
        </row>
        <row r="23">
          <cell r="B23" t="str">
            <v>KAKO</v>
          </cell>
          <cell r="C23" t="str">
            <v>11</v>
          </cell>
          <cell r="D23">
            <v>1116</v>
          </cell>
          <cell r="E23" t="str">
            <v>Kab. Aceh Jaya</v>
          </cell>
          <cell r="F23" t="str">
            <v>ADHK</v>
          </cell>
          <cell r="G23">
            <v>33782.0542777827</v>
          </cell>
          <cell r="H23">
            <v>34435.165508253798</v>
          </cell>
          <cell r="I23">
            <v>35635.165508253798</v>
          </cell>
          <cell r="J23">
            <v>37181.120871786901</v>
          </cell>
          <cell r="K23">
            <v>36416.912765300003</v>
          </cell>
          <cell r="L23">
            <v>36537.651394179302</v>
          </cell>
        </row>
        <row r="24">
          <cell r="B24" t="str">
            <v>KAKO</v>
          </cell>
          <cell r="C24" t="str">
            <v>11</v>
          </cell>
          <cell r="D24">
            <v>1117</v>
          </cell>
          <cell r="E24" t="str">
            <v>Kab. Bener Meriah</v>
          </cell>
          <cell r="F24" t="str">
            <v>ADHK</v>
          </cell>
          <cell r="G24">
            <v>55733.16</v>
          </cell>
          <cell r="H24">
            <v>58173</v>
          </cell>
          <cell r="I24">
            <v>61374.62</v>
          </cell>
          <cell r="J24">
            <v>64074.086589322796</v>
          </cell>
          <cell r="K24">
            <v>63574.086589322796</v>
          </cell>
          <cell r="L24">
            <v>63974.086589322796</v>
          </cell>
        </row>
        <row r="25">
          <cell r="B25" t="str">
            <v>KAKO</v>
          </cell>
          <cell r="C25" t="str">
            <v>11</v>
          </cell>
          <cell r="D25">
            <v>1118</v>
          </cell>
          <cell r="E25" t="str">
            <v>Kab. Pidie Jaya</v>
          </cell>
          <cell r="F25" t="str">
            <v>ADHK</v>
          </cell>
          <cell r="G25">
            <v>85648.540045646005</v>
          </cell>
          <cell r="H25">
            <v>93648.540045646005</v>
          </cell>
          <cell r="I25">
            <v>99521.5108465589</v>
          </cell>
          <cell r="J25">
            <v>105387.50889539535</v>
          </cell>
          <cell r="K25">
            <v>105179.37887492446</v>
          </cell>
          <cell r="L25">
            <v>101292.26534801105</v>
          </cell>
        </row>
        <row r="26">
          <cell r="B26" t="str">
            <v>KAKO</v>
          </cell>
          <cell r="C26" t="str">
            <v>11</v>
          </cell>
          <cell r="D26">
            <v>1171</v>
          </cell>
          <cell r="E26" t="str">
            <v>Kota Banda Aceh</v>
          </cell>
          <cell r="F26" t="str">
            <v>ADHK</v>
          </cell>
          <cell r="G26">
            <v>173594.69512530899</v>
          </cell>
          <cell r="H26">
            <v>205414.393723118</v>
          </cell>
          <cell r="I26">
            <v>221173.81282221299</v>
          </cell>
          <cell r="J26">
            <v>241217.403255379</v>
          </cell>
          <cell r="K26">
            <v>228088.246241257</v>
          </cell>
          <cell r="L26">
            <v>221752.328798189</v>
          </cell>
        </row>
        <row r="27">
          <cell r="B27" t="str">
            <v>KAKO</v>
          </cell>
          <cell r="C27" t="str">
            <v>11</v>
          </cell>
          <cell r="D27">
            <v>1172</v>
          </cell>
          <cell r="E27" t="str">
            <v>Kota Sabang</v>
          </cell>
          <cell r="F27" t="str">
            <v>ADHK</v>
          </cell>
          <cell r="G27">
            <v>50620.511621753903</v>
          </cell>
          <cell r="H27">
            <v>55535.271621753898</v>
          </cell>
          <cell r="I27">
            <v>61047.271621753862</v>
          </cell>
          <cell r="J27">
            <v>67562.302744939399</v>
          </cell>
          <cell r="K27">
            <v>66086.364604517628</v>
          </cell>
          <cell r="L27">
            <v>65649.935504597786</v>
          </cell>
        </row>
        <row r="28">
          <cell r="B28" t="str">
            <v>KAKO</v>
          </cell>
          <cell r="C28" t="str">
            <v>11</v>
          </cell>
          <cell r="D28">
            <v>1173</v>
          </cell>
          <cell r="E28" t="str">
            <v>Kota Langsa</v>
          </cell>
          <cell r="F28" t="str">
            <v>ADHK</v>
          </cell>
          <cell r="G28">
            <v>70293.020789583519</v>
          </cell>
          <cell r="H28">
            <v>75431.440609302095</v>
          </cell>
          <cell r="I28">
            <v>82054.321094798826</v>
          </cell>
          <cell r="J28">
            <v>93302.620364400165</v>
          </cell>
          <cell r="K28">
            <v>91580.258974589102</v>
          </cell>
          <cell r="L28">
            <v>92054.321094798797</v>
          </cell>
        </row>
        <row r="29">
          <cell r="B29" t="str">
            <v>KAKO</v>
          </cell>
          <cell r="C29" t="str">
            <v>11</v>
          </cell>
          <cell r="D29">
            <v>1174</v>
          </cell>
          <cell r="E29" t="str">
            <v>Kota Lhokseumawe</v>
          </cell>
          <cell r="F29" t="str">
            <v>ADHK</v>
          </cell>
          <cell r="G29">
            <v>67181.904323481096</v>
          </cell>
          <cell r="H29">
            <v>70913.008314641993</v>
          </cell>
          <cell r="I29">
            <v>74214.542113268064</v>
          </cell>
          <cell r="J29">
            <v>81423.886441490788</v>
          </cell>
          <cell r="K29">
            <v>81293.773441490805</v>
          </cell>
          <cell r="L29">
            <v>79335.233931073002</v>
          </cell>
        </row>
        <row r="30">
          <cell r="B30" t="str">
            <v>KAKO</v>
          </cell>
          <cell r="C30" t="str">
            <v>11</v>
          </cell>
          <cell r="D30">
            <v>1175</v>
          </cell>
          <cell r="E30" t="str">
            <v>Kota Subulussalam</v>
          </cell>
          <cell r="F30" t="str">
            <v>ADHK</v>
          </cell>
          <cell r="G30">
            <v>31312.83</v>
          </cell>
          <cell r="H30">
            <v>32645.03</v>
          </cell>
          <cell r="I30">
            <v>34550.895836148098</v>
          </cell>
          <cell r="J30">
            <v>38274.37211770226</v>
          </cell>
          <cell r="K30">
            <v>38259.305685102197</v>
          </cell>
          <cell r="L30">
            <v>37486.758298337874</v>
          </cell>
        </row>
        <row r="31">
          <cell r="B31" t="str">
            <v>PROV</v>
          </cell>
          <cell r="C31" t="str">
            <v>12</v>
          </cell>
          <cell r="D31">
            <v>1200</v>
          </cell>
          <cell r="E31" t="str">
            <v>Provinsi Sumatera Utara</v>
          </cell>
          <cell r="F31" t="str">
            <v>ADHK</v>
          </cell>
          <cell r="G31">
            <v>4683867.2478911104</v>
          </cell>
          <cell r="H31">
            <v>4836359.6723671602</v>
          </cell>
          <cell r="I31">
            <v>5386839.555834855</v>
          </cell>
          <cell r="J31">
            <v>5922969.6693055425</v>
          </cell>
          <cell r="K31">
            <v>5684627.9279011395</v>
          </cell>
          <cell r="L31">
            <v>5537464.2693742821</v>
          </cell>
        </row>
        <row r="32">
          <cell r="B32" t="str">
            <v>KAKO</v>
          </cell>
          <cell r="C32" t="str">
            <v>12</v>
          </cell>
          <cell r="D32">
            <v>1201</v>
          </cell>
          <cell r="E32" t="str">
            <v>Kab. Nias</v>
          </cell>
          <cell r="F32" t="str">
            <v>ADHK</v>
          </cell>
          <cell r="G32">
            <v>88558.125806071606</v>
          </cell>
          <cell r="H32">
            <v>94108.599829286497</v>
          </cell>
          <cell r="I32">
            <v>100295.601403148</v>
          </cell>
          <cell r="J32">
            <v>107396.31636365601</v>
          </cell>
          <cell r="K32">
            <v>110039.31636365601</v>
          </cell>
          <cell r="L32">
            <v>113011.948538493</v>
          </cell>
        </row>
        <row r="33">
          <cell r="B33" t="str">
            <v>KAKO</v>
          </cell>
          <cell r="C33" t="str">
            <v>12</v>
          </cell>
          <cell r="D33">
            <v>1202</v>
          </cell>
          <cell r="E33" t="str">
            <v>Kab. Mandailing Natal</v>
          </cell>
          <cell r="F33" t="str">
            <v>ADHK</v>
          </cell>
          <cell r="G33">
            <v>109667.14311948932</v>
          </cell>
          <cell r="H33">
            <v>115097.05</v>
          </cell>
          <cell r="I33">
            <v>125605.58</v>
          </cell>
          <cell r="J33">
            <v>137506.54999999999</v>
          </cell>
          <cell r="K33">
            <v>132889.21</v>
          </cell>
          <cell r="L33">
            <v>132617.12021199998</v>
          </cell>
        </row>
        <row r="34">
          <cell r="B34" t="str">
            <v>KAKO</v>
          </cell>
          <cell r="C34" t="str">
            <v>12</v>
          </cell>
          <cell r="D34">
            <v>1203</v>
          </cell>
          <cell r="E34" t="str">
            <v>Kab. Tapanuli Selatan</v>
          </cell>
          <cell r="F34" t="str">
            <v>ADHK</v>
          </cell>
          <cell r="G34">
            <v>72777.703605858696</v>
          </cell>
          <cell r="H34">
            <v>75113.87</v>
          </cell>
          <cell r="I34">
            <v>79476.61</v>
          </cell>
          <cell r="J34">
            <v>87409.61</v>
          </cell>
          <cell r="K34">
            <v>84525.09</v>
          </cell>
          <cell r="L34">
            <v>82158.38747999999</v>
          </cell>
        </row>
        <row r="35">
          <cell r="B35" t="str">
            <v>KAKO</v>
          </cell>
          <cell r="C35" t="str">
            <v>12</v>
          </cell>
          <cell r="D35">
            <v>1204</v>
          </cell>
          <cell r="E35" t="str">
            <v>Kab. Tapanuli Tengah</v>
          </cell>
          <cell r="F35" t="str">
            <v>ADHK</v>
          </cell>
          <cell r="G35">
            <v>133583.58709122799</v>
          </cell>
          <cell r="H35">
            <v>137791.47008460201</v>
          </cell>
          <cell r="I35">
            <v>146022.08139226699</v>
          </cell>
          <cell r="J35">
            <v>159621.77695612342</v>
          </cell>
          <cell r="K35">
            <v>154083.58709122799</v>
          </cell>
          <cell r="L35">
            <v>154498.37485641104</v>
          </cell>
        </row>
        <row r="36">
          <cell r="B36" t="str">
            <v>KAKO</v>
          </cell>
          <cell r="C36" t="str">
            <v>12</v>
          </cell>
          <cell r="D36">
            <v>1205</v>
          </cell>
          <cell r="E36" t="str">
            <v>Kab. Tapanuli Utara</v>
          </cell>
          <cell r="F36" t="str">
            <v>ADHK</v>
          </cell>
          <cell r="G36">
            <v>265278.94064133201</v>
          </cell>
          <cell r="H36">
            <v>275082.65000000002</v>
          </cell>
          <cell r="I36">
            <v>291672.56</v>
          </cell>
          <cell r="J36">
            <v>313659.6399999999</v>
          </cell>
          <cell r="K36">
            <v>311893.57096578926</v>
          </cell>
          <cell r="L36">
            <v>312289.05201377388</v>
          </cell>
        </row>
        <row r="37">
          <cell r="B37" t="str">
            <v>KAKO</v>
          </cell>
          <cell r="C37" t="str">
            <v>12</v>
          </cell>
          <cell r="D37">
            <v>1206</v>
          </cell>
          <cell r="E37" t="str">
            <v>Kab. Toba Samosir</v>
          </cell>
          <cell r="F37" t="str">
            <v>ADHK</v>
          </cell>
          <cell r="G37">
            <v>82563.3074210458</v>
          </cell>
          <cell r="H37">
            <v>85835.497618345806</v>
          </cell>
          <cell r="I37">
            <v>89193.396018345797</v>
          </cell>
          <cell r="J37">
            <v>98020.994885207998</v>
          </cell>
          <cell r="K37">
            <v>97194.893315320107</v>
          </cell>
          <cell r="L37">
            <v>99792.288283777409</v>
          </cell>
        </row>
        <row r="38">
          <cell r="B38" t="str">
            <v>KAKO</v>
          </cell>
          <cell r="C38" t="str">
            <v>12</v>
          </cell>
          <cell r="D38">
            <v>1207</v>
          </cell>
          <cell r="E38" t="str">
            <v>Kab. Labuhan Batu</v>
          </cell>
          <cell r="F38" t="str">
            <v>ADHK</v>
          </cell>
          <cell r="G38">
            <v>149936.399437621</v>
          </cell>
          <cell r="H38">
            <v>153609.84122384273</v>
          </cell>
          <cell r="I38">
            <v>169373.282333827</v>
          </cell>
          <cell r="J38">
            <v>187927.72252927601</v>
          </cell>
          <cell r="K38">
            <v>175874.83146123734</v>
          </cell>
          <cell r="L38">
            <v>167292.10649073991</v>
          </cell>
        </row>
        <row r="39">
          <cell r="B39" t="str">
            <v>KAKO</v>
          </cell>
          <cell r="C39" t="str">
            <v>12</v>
          </cell>
          <cell r="D39">
            <v>1208</v>
          </cell>
          <cell r="E39" t="str">
            <v>Kab. Asahan</v>
          </cell>
          <cell r="F39" t="str">
            <v>ADHK</v>
          </cell>
          <cell r="G39">
            <v>256075.11146434964</v>
          </cell>
          <cell r="H39">
            <v>260412.14</v>
          </cell>
          <cell r="I39">
            <v>280419.24899416801</v>
          </cell>
          <cell r="J39">
            <v>310007.82076422399</v>
          </cell>
          <cell r="K39">
            <v>305699.20079661137</v>
          </cell>
          <cell r="L39">
            <v>301530.77820430906</v>
          </cell>
        </row>
        <row r="40">
          <cell r="B40" t="str">
            <v>KAKO</v>
          </cell>
          <cell r="C40" t="str">
            <v>12</v>
          </cell>
          <cell r="D40">
            <v>1209</v>
          </cell>
          <cell r="E40" t="str">
            <v>Kab. Simalungun</v>
          </cell>
          <cell r="F40" t="str">
            <v>ADHK</v>
          </cell>
          <cell r="G40">
            <v>258768.42087093301</v>
          </cell>
          <cell r="H40">
            <v>272043.16145609715</v>
          </cell>
          <cell r="I40">
            <v>298588.83419589599</v>
          </cell>
          <cell r="J40">
            <v>330868.63246639102</v>
          </cell>
          <cell r="K40">
            <v>327767.48983297846</v>
          </cell>
          <cell r="L40">
            <v>314282.24443754321</v>
          </cell>
        </row>
        <row r="41">
          <cell r="B41" t="str">
            <v>KAKO</v>
          </cell>
          <cell r="C41" t="str">
            <v>12</v>
          </cell>
          <cell r="D41">
            <v>1210</v>
          </cell>
          <cell r="E41" t="str">
            <v>Kab. Dairi</v>
          </cell>
          <cell r="F41" t="str">
            <v>ADHK</v>
          </cell>
          <cell r="G41">
            <v>132408.43787355674</v>
          </cell>
          <cell r="H41">
            <v>142681</v>
          </cell>
          <cell r="I41">
            <v>154696.57</v>
          </cell>
          <cell r="J41">
            <v>168892.19</v>
          </cell>
          <cell r="K41">
            <v>158779.235129999</v>
          </cell>
          <cell r="L41">
            <v>158975.24</v>
          </cell>
        </row>
        <row r="42">
          <cell r="B42" t="str">
            <v>KAKO</v>
          </cell>
          <cell r="C42" t="str">
            <v>12</v>
          </cell>
          <cell r="D42">
            <v>1211</v>
          </cell>
          <cell r="E42" t="str">
            <v>Kab. Karo</v>
          </cell>
          <cell r="F42" t="str">
            <v>ADHK</v>
          </cell>
          <cell r="G42">
            <v>223214.94788388384</v>
          </cell>
          <cell r="H42">
            <v>229359.975294181</v>
          </cell>
          <cell r="I42">
            <v>242850.13613697901</v>
          </cell>
          <cell r="J42">
            <v>265037.51278155902</v>
          </cell>
          <cell r="K42">
            <v>256575.55071949441</v>
          </cell>
          <cell r="L42">
            <v>249503.04081827099</v>
          </cell>
        </row>
        <row r="43">
          <cell r="B43" t="str">
            <v>KAKO</v>
          </cell>
          <cell r="C43" t="str">
            <v>12</v>
          </cell>
          <cell r="D43">
            <v>1212</v>
          </cell>
          <cell r="E43" t="str">
            <v>Kab. Deli Serdang</v>
          </cell>
          <cell r="F43" t="str">
            <v>ADHK</v>
          </cell>
          <cell r="G43">
            <v>352815.06341635401</v>
          </cell>
          <cell r="H43">
            <v>362656.05</v>
          </cell>
          <cell r="I43">
            <v>385915.725614</v>
          </cell>
          <cell r="J43">
            <v>422221.67712493998</v>
          </cell>
          <cell r="K43">
            <v>418248.365704517</v>
          </cell>
          <cell r="L43">
            <v>421951.5011757756</v>
          </cell>
        </row>
        <row r="44">
          <cell r="B44" t="str">
            <v>KAKO</v>
          </cell>
          <cell r="C44" t="str">
            <v>12</v>
          </cell>
          <cell r="D44">
            <v>1213</v>
          </cell>
          <cell r="E44" t="str">
            <v>Kab. Langkat</v>
          </cell>
          <cell r="F44" t="str">
            <v>ADHK</v>
          </cell>
          <cell r="G44">
            <v>274715.46420285798</v>
          </cell>
          <cell r="H44">
            <v>276056.28000000003</v>
          </cell>
          <cell r="I44">
            <v>289063.90000000002</v>
          </cell>
          <cell r="J44">
            <v>316480.94</v>
          </cell>
          <cell r="K44">
            <v>301367.04000000004</v>
          </cell>
          <cell r="L44">
            <v>302762.71949826286</v>
          </cell>
        </row>
        <row r="45">
          <cell r="B45" t="str">
            <v>KAKO</v>
          </cell>
          <cell r="C45" t="str">
            <v>12</v>
          </cell>
          <cell r="D45">
            <v>1214</v>
          </cell>
          <cell r="E45" t="str">
            <v>Kab. Nias Selatan</v>
          </cell>
          <cell r="F45" t="str">
            <v>ADHK</v>
          </cell>
          <cell r="G45">
            <v>107698.648210239</v>
          </cell>
          <cell r="H45">
            <v>115139.607656546</v>
          </cell>
          <cell r="I45">
            <v>123164.83831020725</v>
          </cell>
          <cell r="J45">
            <v>131847.95941107685</v>
          </cell>
          <cell r="K45">
            <v>133282.388211813</v>
          </cell>
          <cell r="L45">
            <v>135113.02110713802</v>
          </cell>
        </row>
        <row r="46">
          <cell r="B46" t="str">
            <v>KAKO</v>
          </cell>
          <cell r="C46" t="str">
            <v>12</v>
          </cell>
          <cell r="D46">
            <v>1215</v>
          </cell>
          <cell r="E46" t="str">
            <v>Kab. Humbang Hasundutan</v>
          </cell>
          <cell r="F46" t="str">
            <v>ADHK</v>
          </cell>
          <cell r="G46">
            <v>72267.416172229903</v>
          </cell>
          <cell r="H46">
            <v>75967.42</v>
          </cell>
          <cell r="I46">
            <v>77941.53</v>
          </cell>
          <cell r="J46">
            <v>80506.2</v>
          </cell>
          <cell r="K46">
            <v>82123.993799999997</v>
          </cell>
          <cell r="L46">
            <v>79381.052407080002</v>
          </cell>
        </row>
        <row r="47">
          <cell r="B47" t="str">
            <v>KAKO</v>
          </cell>
          <cell r="C47" t="str">
            <v>12</v>
          </cell>
          <cell r="D47">
            <v>1216</v>
          </cell>
          <cell r="E47" t="str">
            <v>Kab. Pakpak Bharat</v>
          </cell>
          <cell r="F47" t="str">
            <v>ADHK</v>
          </cell>
          <cell r="G47">
            <v>7000.2669289105424</v>
          </cell>
          <cell r="H47">
            <v>7175.2856862683402</v>
          </cell>
          <cell r="I47">
            <v>7644.3027685099996</v>
          </cell>
          <cell r="J47">
            <v>8368.6704013834897</v>
          </cell>
          <cell r="K47">
            <v>8454.5521006530107</v>
          </cell>
          <cell r="L47">
            <v>8174.8694940436508</v>
          </cell>
        </row>
        <row r="48">
          <cell r="B48" t="str">
            <v>KAKO</v>
          </cell>
          <cell r="C48" t="str">
            <v>12</v>
          </cell>
          <cell r="D48">
            <v>1217</v>
          </cell>
          <cell r="E48" t="str">
            <v>Kab. Samosir</v>
          </cell>
          <cell r="F48" t="str">
            <v>ADHK</v>
          </cell>
          <cell r="G48">
            <v>60090.802247988897</v>
          </cell>
          <cell r="H48">
            <v>61561.019379564801</v>
          </cell>
          <cell r="I48">
            <v>65491.096079606301</v>
          </cell>
          <cell r="J48">
            <v>71850.517713606299</v>
          </cell>
          <cell r="K48">
            <v>72857.434567544304</v>
          </cell>
          <cell r="L48">
            <v>73500.306295921502</v>
          </cell>
        </row>
        <row r="49">
          <cell r="B49" t="str">
            <v>KAKO</v>
          </cell>
          <cell r="C49" t="str">
            <v>12</v>
          </cell>
          <cell r="D49">
            <v>1218</v>
          </cell>
          <cell r="E49" t="str">
            <v>Kab. Serdang Bedagai</v>
          </cell>
          <cell r="F49" t="str">
            <v>ADHK</v>
          </cell>
          <cell r="G49">
            <v>203531.82931520499</v>
          </cell>
          <cell r="H49">
            <v>210512.58</v>
          </cell>
          <cell r="I49">
            <v>220986.07</v>
          </cell>
          <cell r="J49">
            <v>245005.71</v>
          </cell>
          <cell r="K49">
            <v>236252.87902159587</v>
          </cell>
          <cell r="L49">
            <v>231345.95218825416</v>
          </cell>
        </row>
        <row r="50">
          <cell r="B50" t="str">
            <v>KAKO</v>
          </cell>
          <cell r="C50" t="str">
            <v>12</v>
          </cell>
          <cell r="D50">
            <v>1219</v>
          </cell>
          <cell r="E50" t="str">
            <v>Kab. Batu Bara</v>
          </cell>
          <cell r="F50" t="str">
            <v>ADHK</v>
          </cell>
          <cell r="G50">
            <v>167359.83216500701</v>
          </cell>
          <cell r="H50">
            <v>178418.25808937999</v>
          </cell>
          <cell r="I50">
            <v>191193.00536857962</v>
          </cell>
          <cell r="J50">
            <v>211742.79</v>
          </cell>
          <cell r="K50">
            <v>206809.18299299999</v>
          </cell>
          <cell r="L50">
            <v>202185.472350572</v>
          </cell>
        </row>
        <row r="51">
          <cell r="B51" t="str">
            <v>KAKO</v>
          </cell>
          <cell r="C51" t="str">
            <v>12</v>
          </cell>
          <cell r="D51">
            <v>1220</v>
          </cell>
          <cell r="E51" t="str">
            <v>Kab. Padang Lawas Utara</v>
          </cell>
          <cell r="F51" t="str">
            <v>ADHK</v>
          </cell>
          <cell r="G51">
            <v>78906.410269821994</v>
          </cell>
          <cell r="H51">
            <v>82029.837785531607</v>
          </cell>
          <cell r="I51">
            <v>92172.183613211702</v>
          </cell>
          <cell r="J51">
            <v>100582.39786138901</v>
          </cell>
          <cell r="K51">
            <v>101082.39786138901</v>
          </cell>
          <cell r="L51">
            <v>98659.5389</v>
          </cell>
        </row>
        <row r="52">
          <cell r="B52" t="str">
            <v>KAKO</v>
          </cell>
          <cell r="C52" t="str">
            <v>12</v>
          </cell>
          <cell r="D52">
            <v>1221</v>
          </cell>
          <cell r="E52" t="str">
            <v>Kab. Padang Lawas</v>
          </cell>
          <cell r="F52" t="str">
            <v>ADHK</v>
          </cell>
          <cell r="G52">
            <v>70237.032016910991</v>
          </cell>
          <cell r="H52">
            <v>72041.761577601515</v>
          </cell>
          <cell r="I52">
            <v>80110.197594469486</v>
          </cell>
          <cell r="J52">
            <v>87482.319329861202</v>
          </cell>
          <cell r="K52">
            <v>83808.061918007035</v>
          </cell>
          <cell r="L52">
            <v>82901.620382633948</v>
          </cell>
        </row>
        <row r="53">
          <cell r="B53" t="str">
            <v>KAKO</v>
          </cell>
          <cell r="C53" t="str">
            <v>12</v>
          </cell>
          <cell r="D53">
            <v>1222</v>
          </cell>
          <cell r="E53" t="str">
            <v>Kab. Labuhan Batu Selatan</v>
          </cell>
          <cell r="F53" t="str">
            <v>ADHK</v>
          </cell>
          <cell r="G53">
            <v>90097.171533638801</v>
          </cell>
          <cell r="H53">
            <v>92482.075811488205</v>
          </cell>
          <cell r="I53">
            <v>96535.900710902803</v>
          </cell>
          <cell r="J53">
            <v>105819.622172635</v>
          </cell>
          <cell r="K53">
            <v>104522.02740695394</v>
          </cell>
          <cell r="L53">
            <v>102120.118904</v>
          </cell>
        </row>
        <row r="54">
          <cell r="B54" t="str">
            <v>KAKO</v>
          </cell>
          <cell r="C54" t="str">
            <v>12</v>
          </cell>
          <cell r="D54">
            <v>1223</v>
          </cell>
          <cell r="E54" t="str">
            <v>Kab. Labuhan Batu Utara</v>
          </cell>
          <cell r="F54" t="str">
            <v>ADHK</v>
          </cell>
          <cell r="G54">
            <v>147317.18518727351</v>
          </cell>
          <cell r="H54">
            <v>153939.01</v>
          </cell>
          <cell r="I54">
            <v>167597.28</v>
          </cell>
          <cell r="J54">
            <v>184066.51000000373</v>
          </cell>
          <cell r="K54">
            <v>180311.71308269954</v>
          </cell>
          <cell r="L54">
            <v>172133.67402548279</v>
          </cell>
        </row>
        <row r="55">
          <cell r="B55" t="str">
            <v>KAKO</v>
          </cell>
          <cell r="C55" t="str">
            <v>12</v>
          </cell>
          <cell r="D55">
            <v>1224</v>
          </cell>
          <cell r="E55" t="str">
            <v>Kab. Nias Utara</v>
          </cell>
          <cell r="F55" t="str">
            <v>ADHK</v>
          </cell>
          <cell r="G55">
            <v>27665.0469591705</v>
          </cell>
          <cell r="H55">
            <v>29389.330984416199</v>
          </cell>
          <cell r="I55">
            <v>31370.875393890001</v>
          </cell>
          <cell r="J55">
            <v>33590.875393889997</v>
          </cell>
          <cell r="K55">
            <v>34455.704470175828</v>
          </cell>
          <cell r="L55">
            <v>34717.976524735706</v>
          </cell>
        </row>
        <row r="56">
          <cell r="B56" t="str">
            <v>KAKO</v>
          </cell>
          <cell r="C56" t="str">
            <v>12</v>
          </cell>
          <cell r="D56">
            <v>1225</v>
          </cell>
          <cell r="E56" t="str">
            <v>Kab. Nias Barat</v>
          </cell>
          <cell r="F56" t="str">
            <v>ADHK</v>
          </cell>
          <cell r="G56">
            <v>39746.038200630399</v>
          </cell>
          <cell r="H56">
            <v>40604.086564941703</v>
          </cell>
          <cell r="I56">
            <v>42323.134218264502</v>
          </cell>
          <cell r="J56">
            <v>45601.092838058503</v>
          </cell>
          <cell r="K56">
            <v>46701.092838058503</v>
          </cell>
          <cell r="L56">
            <v>48195.826115509102</v>
          </cell>
        </row>
        <row r="57">
          <cell r="B57" t="str">
            <v>KAKO</v>
          </cell>
          <cell r="C57" t="str">
            <v>12</v>
          </cell>
          <cell r="D57">
            <v>1271</v>
          </cell>
          <cell r="E57" t="str">
            <v>Kota Sibolga</v>
          </cell>
          <cell r="F57" t="str">
            <v>ADHK</v>
          </cell>
          <cell r="G57">
            <v>68234.034553745194</v>
          </cell>
          <cell r="H57">
            <v>70514.42</v>
          </cell>
          <cell r="I57">
            <v>75436.28</v>
          </cell>
          <cell r="J57">
            <v>82583.44</v>
          </cell>
          <cell r="K57">
            <v>81398.389485659005</v>
          </cell>
          <cell r="L57">
            <v>80904.508782444798</v>
          </cell>
        </row>
        <row r="58">
          <cell r="B58" t="str">
            <v>KAKO</v>
          </cell>
          <cell r="C58" t="str">
            <v>12</v>
          </cell>
          <cell r="D58">
            <v>1272</v>
          </cell>
          <cell r="E58" t="str">
            <v>Kota Tanjung Balai</v>
          </cell>
          <cell r="F58" t="str">
            <v>ADHK</v>
          </cell>
          <cell r="G58">
            <v>68787.324408420405</v>
          </cell>
          <cell r="H58">
            <v>70302.360763138495</v>
          </cell>
          <cell r="I58">
            <v>77584.241132479205</v>
          </cell>
          <cell r="J58">
            <v>84690.583707138197</v>
          </cell>
          <cell r="K58">
            <v>83913.951478251707</v>
          </cell>
          <cell r="L58">
            <v>84694.569779679703</v>
          </cell>
        </row>
        <row r="59">
          <cell r="B59" t="str">
            <v>KAKO</v>
          </cell>
          <cell r="C59" t="str">
            <v>12</v>
          </cell>
          <cell r="D59">
            <v>1273</v>
          </cell>
          <cell r="E59" t="str">
            <v>Kota Pematang Siantar</v>
          </cell>
          <cell r="F59" t="str">
            <v>ADHK</v>
          </cell>
          <cell r="G59">
            <v>224258.254948802</v>
          </cell>
          <cell r="H59">
            <v>235143.10097396799</v>
          </cell>
          <cell r="I59">
            <v>252201.44631265401</v>
          </cell>
          <cell r="J59">
            <v>273518.50935453997</v>
          </cell>
          <cell r="K59">
            <v>274513.56969157181</v>
          </cell>
          <cell r="L59">
            <v>273470.41812674387</v>
          </cell>
        </row>
        <row r="60">
          <cell r="B60" t="str">
            <v>KAKO</v>
          </cell>
          <cell r="C60" t="str">
            <v>12</v>
          </cell>
          <cell r="D60">
            <v>1274</v>
          </cell>
          <cell r="E60" t="str">
            <v>Kota Tebing Tinggi</v>
          </cell>
          <cell r="F60" t="str">
            <v>ADHK</v>
          </cell>
          <cell r="G60">
            <v>14963.246599283601</v>
          </cell>
          <cell r="H60">
            <v>15257.183138491901</v>
          </cell>
          <cell r="I60">
            <v>16048.163547922297</v>
          </cell>
          <cell r="J60">
            <v>17579.565744801501</v>
          </cell>
          <cell r="K60">
            <v>17730.688838006674</v>
          </cell>
          <cell r="L60">
            <v>17664.0228676769</v>
          </cell>
        </row>
        <row r="61">
          <cell r="B61" t="str">
            <v>KAKO</v>
          </cell>
          <cell r="C61" t="str">
            <v>12</v>
          </cell>
          <cell r="D61">
            <v>1275</v>
          </cell>
          <cell r="E61" t="str">
            <v>Kota Medan</v>
          </cell>
          <cell r="F61" t="str">
            <v>ADHK</v>
          </cell>
          <cell r="G61">
            <v>468213.965364945</v>
          </cell>
          <cell r="H61">
            <v>499013.64769173256</v>
          </cell>
          <cell r="I61">
            <v>588774.42135719804</v>
          </cell>
          <cell r="J61">
            <v>650359.64623458497</v>
          </cell>
          <cell r="K61">
            <v>608726.17745515704</v>
          </cell>
          <cell r="L61">
            <v>624018.6823464242</v>
          </cell>
        </row>
        <row r="62">
          <cell r="B62" t="str">
            <v>KAKO</v>
          </cell>
          <cell r="C62" t="str">
            <v>12</v>
          </cell>
          <cell r="D62">
            <v>1276</v>
          </cell>
          <cell r="E62" t="str">
            <v>Kota Binjai</v>
          </cell>
          <cell r="F62" t="str">
            <v>ADHK</v>
          </cell>
          <cell r="G62">
            <v>116769.14893080899</v>
          </cell>
          <cell r="H62">
            <v>123153.497610809</v>
          </cell>
          <cell r="I62">
            <v>134557.51148957</v>
          </cell>
          <cell r="J62">
            <v>145467.57999999999</v>
          </cell>
          <cell r="K62">
            <v>139353.82490748601</v>
          </cell>
          <cell r="L62">
            <v>137139.77107433492</v>
          </cell>
        </row>
        <row r="63">
          <cell r="B63" t="str">
            <v>KAKO</v>
          </cell>
          <cell r="C63" t="str">
            <v>12</v>
          </cell>
          <cell r="D63">
            <v>1277</v>
          </cell>
          <cell r="E63" t="str">
            <v>Kota Padang Sidempuan</v>
          </cell>
          <cell r="F63" t="str">
            <v>ADHK</v>
          </cell>
          <cell r="G63">
            <v>113981.16267218901</v>
          </cell>
          <cell r="H63">
            <v>121627.18068215399</v>
          </cell>
          <cell r="I63">
            <v>133208.69149929899</v>
          </cell>
          <cell r="J63">
            <v>146418.488885392</v>
          </cell>
          <cell r="K63">
            <v>144397.55729171867</v>
          </cell>
          <cell r="L63">
            <v>142926.3276531022</v>
          </cell>
        </row>
        <row r="64">
          <cell r="B64" t="str">
            <v>KAKO</v>
          </cell>
          <cell r="C64" t="str">
            <v>12</v>
          </cell>
          <cell r="D64">
            <v>1278</v>
          </cell>
          <cell r="E64" t="str">
            <v>Kota Gunungsitoli</v>
          </cell>
          <cell r="F64" t="str">
            <v>ADHK</v>
          </cell>
          <cell r="G64">
            <v>60797.755086397498</v>
          </cell>
          <cell r="H64">
            <v>64793.2727914836</v>
          </cell>
          <cell r="I64">
            <v>69381.079062706194</v>
          </cell>
          <cell r="J64">
            <v>75051.6672650197</v>
          </cell>
          <cell r="K64">
            <v>77495.861623835197</v>
          </cell>
          <cell r="L64">
            <v>77469.655627553599</v>
          </cell>
        </row>
        <row r="65">
          <cell r="B65" t="str">
            <v>PROV</v>
          </cell>
          <cell r="C65" t="str">
            <v>13</v>
          </cell>
          <cell r="D65">
            <v>1300</v>
          </cell>
          <cell r="E65" t="str">
            <v>Provinsi Sumatera Barat</v>
          </cell>
          <cell r="F65" t="str">
            <v>ADHK</v>
          </cell>
          <cell r="G65">
            <v>1634840.9760830374</v>
          </cell>
          <cell r="H65">
            <v>1702688.0593990835</v>
          </cell>
          <cell r="I65">
            <v>1813992.5847466441</v>
          </cell>
          <cell r="J65">
            <v>2029034.2036038949</v>
          </cell>
          <cell r="K65">
            <v>1939861.3420320707</v>
          </cell>
          <cell r="L65">
            <v>1974594.1796454282</v>
          </cell>
        </row>
        <row r="66">
          <cell r="B66" t="str">
            <v>KAKO</v>
          </cell>
          <cell r="C66" t="str">
            <v>13</v>
          </cell>
          <cell r="D66">
            <v>1301</v>
          </cell>
          <cell r="E66" t="str">
            <v>Kab. Kepulauan Mentawai</v>
          </cell>
          <cell r="F66" t="str">
            <v>ADHK</v>
          </cell>
          <cell r="G66">
            <v>24569.690709999999</v>
          </cell>
          <cell r="H66">
            <v>25682.462200000002</v>
          </cell>
          <cell r="I66">
            <v>27093.741190000001</v>
          </cell>
          <cell r="J66">
            <v>31006.831170000001</v>
          </cell>
          <cell r="K66">
            <v>29112.554530000001</v>
          </cell>
          <cell r="L66">
            <v>29713.337329999998</v>
          </cell>
        </row>
        <row r="67">
          <cell r="B67" t="str">
            <v>KAKO</v>
          </cell>
          <cell r="C67" t="str">
            <v>13</v>
          </cell>
          <cell r="D67">
            <v>1302</v>
          </cell>
          <cell r="E67" t="str">
            <v>Kab. Pesisir Selatan</v>
          </cell>
          <cell r="F67" t="str">
            <v>ADHK</v>
          </cell>
          <cell r="G67">
            <v>95932.281229999993</v>
          </cell>
          <cell r="H67">
            <v>100155.8958</v>
          </cell>
          <cell r="I67">
            <v>105686.1045</v>
          </cell>
          <cell r="J67">
            <v>120049.8668</v>
          </cell>
          <cell r="K67">
            <v>113389.78290000001</v>
          </cell>
          <cell r="L67">
            <v>115422.18</v>
          </cell>
        </row>
        <row r="68">
          <cell r="B68" t="str">
            <v>KAKO</v>
          </cell>
          <cell r="C68" t="str">
            <v>13</v>
          </cell>
          <cell r="D68">
            <v>1303</v>
          </cell>
          <cell r="E68" t="str">
            <v>Kab. Solok</v>
          </cell>
          <cell r="F68" t="str">
            <v>ADHK</v>
          </cell>
          <cell r="G68">
            <v>74352.223859999998</v>
          </cell>
          <cell r="H68">
            <v>77313.236990000005</v>
          </cell>
          <cell r="I68">
            <v>81862.598069999993</v>
          </cell>
          <cell r="J68">
            <v>90274.544299999994</v>
          </cell>
          <cell r="K68">
            <v>87023.609299999996</v>
          </cell>
          <cell r="L68">
            <v>88531.776180000001</v>
          </cell>
        </row>
        <row r="69">
          <cell r="B69" t="str">
            <v>KAKO</v>
          </cell>
          <cell r="C69" t="str">
            <v>13</v>
          </cell>
          <cell r="D69">
            <v>1304</v>
          </cell>
          <cell r="E69" t="str">
            <v>Kab. Sijunjung</v>
          </cell>
          <cell r="F69" t="str">
            <v>ADHK</v>
          </cell>
          <cell r="G69">
            <v>44824.679089999998</v>
          </cell>
          <cell r="H69">
            <v>46808.744279999999</v>
          </cell>
          <cell r="I69">
            <v>49538.269549999997</v>
          </cell>
          <cell r="J69">
            <v>55743.171779999997</v>
          </cell>
          <cell r="K69">
            <v>53563.493829999999</v>
          </cell>
          <cell r="L69">
            <v>54423.98689</v>
          </cell>
        </row>
        <row r="70">
          <cell r="B70" t="str">
            <v>KAKO</v>
          </cell>
          <cell r="C70" t="str">
            <v>13</v>
          </cell>
          <cell r="D70">
            <v>1305</v>
          </cell>
          <cell r="E70" t="str">
            <v>Kab. Tanah Datar</v>
          </cell>
          <cell r="F70" t="str">
            <v>ADHK</v>
          </cell>
          <cell r="G70">
            <v>104556.3484</v>
          </cell>
          <cell r="H70">
            <v>108544.4497</v>
          </cell>
          <cell r="I70">
            <v>114809.9523</v>
          </cell>
          <cell r="J70">
            <v>126795.00750000001</v>
          </cell>
          <cell r="K70">
            <v>119325.3487</v>
          </cell>
          <cell r="L70">
            <v>121437.6406</v>
          </cell>
        </row>
        <row r="71">
          <cell r="B71" t="str">
            <v>KAKO</v>
          </cell>
          <cell r="C71" t="str">
            <v>13</v>
          </cell>
          <cell r="D71">
            <v>1306</v>
          </cell>
          <cell r="E71" t="str">
            <v>Kab. Padang Pariaman</v>
          </cell>
          <cell r="F71" t="str">
            <v>ADHK</v>
          </cell>
          <cell r="G71">
            <v>141988.95199999999</v>
          </cell>
          <cell r="H71">
            <v>147781.46189999999</v>
          </cell>
          <cell r="I71">
            <v>156793.1151</v>
          </cell>
          <cell r="J71">
            <v>172380.46530000001</v>
          </cell>
          <cell r="K71">
            <v>165176.37419999999</v>
          </cell>
          <cell r="L71">
            <v>167964.36679999999</v>
          </cell>
        </row>
        <row r="72">
          <cell r="B72" t="str">
            <v>KAKO</v>
          </cell>
          <cell r="C72" t="str">
            <v>13</v>
          </cell>
          <cell r="D72">
            <v>1307</v>
          </cell>
          <cell r="E72" t="str">
            <v>Kab. Agam</v>
          </cell>
          <cell r="F72" t="str">
            <v>ADHK</v>
          </cell>
          <cell r="G72">
            <v>142480.3763</v>
          </cell>
          <cell r="H72">
            <v>148301.64420000001</v>
          </cell>
          <cell r="I72">
            <v>156946.30989999999</v>
          </cell>
          <cell r="J72">
            <v>173789.47959999999</v>
          </cell>
          <cell r="K72">
            <v>166410.96369999999</v>
          </cell>
          <cell r="L72">
            <v>169368.89600000001</v>
          </cell>
        </row>
        <row r="73">
          <cell r="B73" t="str">
            <v>KAKO</v>
          </cell>
          <cell r="C73" t="str">
            <v>13</v>
          </cell>
          <cell r="D73">
            <v>1308</v>
          </cell>
          <cell r="E73" t="str">
            <v>Kab. Lima Puluh Kota</v>
          </cell>
          <cell r="F73" t="str">
            <v>ADHK</v>
          </cell>
          <cell r="G73">
            <v>101183.92939999999</v>
          </cell>
          <cell r="H73">
            <v>105317.4534</v>
          </cell>
          <cell r="I73">
            <v>111765.8691</v>
          </cell>
          <cell r="J73">
            <v>127147.7298</v>
          </cell>
          <cell r="K73">
            <v>122448.7656</v>
          </cell>
          <cell r="L73">
            <v>124885.21430000001</v>
          </cell>
        </row>
        <row r="74">
          <cell r="B74" t="str">
            <v>KAKO</v>
          </cell>
          <cell r="C74" t="str">
            <v>13</v>
          </cell>
          <cell r="D74">
            <v>1309</v>
          </cell>
          <cell r="E74" t="str">
            <v>Kab. Pasaman</v>
          </cell>
          <cell r="F74" t="str">
            <v>ADHK</v>
          </cell>
          <cell r="G74">
            <v>61729.6348</v>
          </cell>
          <cell r="H74">
            <v>64156.160929999998</v>
          </cell>
          <cell r="I74">
            <v>67720.493489999993</v>
          </cell>
          <cell r="J74">
            <v>76167.28426</v>
          </cell>
          <cell r="K74">
            <v>72193.755489999996</v>
          </cell>
          <cell r="L74">
            <v>73524.798020000002</v>
          </cell>
        </row>
        <row r="75">
          <cell r="B75" t="str">
            <v>KAKO</v>
          </cell>
          <cell r="C75" t="str">
            <v>13</v>
          </cell>
          <cell r="D75">
            <v>1310</v>
          </cell>
          <cell r="E75" t="str">
            <v>Kab. Solok Selatan</v>
          </cell>
          <cell r="F75" t="str">
            <v>ADHK</v>
          </cell>
          <cell r="G75">
            <v>40596.265919999998</v>
          </cell>
          <cell r="H75">
            <v>42317.049559999999</v>
          </cell>
          <cell r="I75">
            <v>44804.91646</v>
          </cell>
          <cell r="J75">
            <v>49679.9476</v>
          </cell>
          <cell r="K75">
            <v>48214.709089999997</v>
          </cell>
          <cell r="L75">
            <v>49032.542750000001</v>
          </cell>
        </row>
        <row r="76">
          <cell r="B76" t="str">
            <v>KAKO</v>
          </cell>
          <cell r="C76" t="str">
            <v>13</v>
          </cell>
          <cell r="D76">
            <v>1311</v>
          </cell>
          <cell r="E76" t="str">
            <v>Kab. Dharmasraya</v>
          </cell>
          <cell r="F76" t="str">
            <v>ADHK</v>
          </cell>
          <cell r="G76">
            <v>62357.71905</v>
          </cell>
          <cell r="H76">
            <v>65389.652150000002</v>
          </cell>
          <cell r="I76">
            <v>69351.642770000006</v>
          </cell>
          <cell r="J76">
            <v>78983.314369999993</v>
          </cell>
          <cell r="K76">
            <v>76587.654930000004</v>
          </cell>
          <cell r="L76">
            <v>78234.369779999994</v>
          </cell>
        </row>
        <row r="77">
          <cell r="B77" t="str">
            <v>KAKO</v>
          </cell>
          <cell r="C77" t="str">
            <v>13</v>
          </cell>
          <cell r="D77">
            <v>1312</v>
          </cell>
          <cell r="E77" t="str">
            <v>Kab. Pasaman Barat</v>
          </cell>
          <cell r="F77" t="str">
            <v>ADHK</v>
          </cell>
          <cell r="G77">
            <v>114534.3348</v>
          </cell>
          <cell r="H77">
            <v>119167.8539</v>
          </cell>
          <cell r="I77">
            <v>126057.6002</v>
          </cell>
          <cell r="J77">
            <v>143668.14569999999</v>
          </cell>
          <cell r="K77">
            <v>136763.10149999999</v>
          </cell>
          <cell r="L77">
            <v>139048.6018</v>
          </cell>
        </row>
        <row r="78">
          <cell r="B78" t="str">
            <v>KAKO</v>
          </cell>
          <cell r="C78" t="str">
            <v>13</v>
          </cell>
          <cell r="D78">
            <v>1371</v>
          </cell>
          <cell r="E78" t="str">
            <v>Kota Padang</v>
          </cell>
          <cell r="F78" t="str">
            <v>ADHK</v>
          </cell>
          <cell r="G78">
            <v>428568.59419999999</v>
          </cell>
          <cell r="H78">
            <v>446940.98950000003</v>
          </cell>
          <cell r="I78">
            <v>474234.4215</v>
          </cell>
          <cell r="J78">
            <v>533812.78709999996</v>
          </cell>
          <cell r="K78">
            <v>509972.92139999999</v>
          </cell>
          <cell r="L78">
            <v>518735.92300000001</v>
          </cell>
        </row>
        <row r="79">
          <cell r="B79" t="str">
            <v>KAKO</v>
          </cell>
          <cell r="C79" t="str">
            <v>13</v>
          </cell>
          <cell r="D79">
            <v>1372</v>
          </cell>
          <cell r="E79" t="str">
            <v>Kota Solok</v>
          </cell>
          <cell r="F79" t="str">
            <v>ADHK</v>
          </cell>
          <cell r="G79">
            <v>26863.27836</v>
          </cell>
          <cell r="H79">
            <v>27884.582259999999</v>
          </cell>
          <cell r="I79">
            <v>29515.28126</v>
          </cell>
          <cell r="J79">
            <v>32642.817309999999</v>
          </cell>
          <cell r="K79">
            <v>30993.04754</v>
          </cell>
          <cell r="L79">
            <v>31500.75577</v>
          </cell>
        </row>
        <row r="80">
          <cell r="B80" t="str">
            <v>KAKO</v>
          </cell>
          <cell r="C80" t="str">
            <v>13</v>
          </cell>
          <cell r="D80">
            <v>1373</v>
          </cell>
          <cell r="E80" t="str">
            <v>Kota Sawahlunto</v>
          </cell>
          <cell r="F80" t="str">
            <v>ADHK</v>
          </cell>
          <cell r="G80">
            <v>26211.04665</v>
          </cell>
          <cell r="H80">
            <v>27301.053779999998</v>
          </cell>
          <cell r="I80">
            <v>28939.62617</v>
          </cell>
          <cell r="J80">
            <v>31847.730189999998</v>
          </cell>
          <cell r="K80">
            <v>30512.485669999998</v>
          </cell>
          <cell r="L80">
            <v>31157.791150000001</v>
          </cell>
        </row>
        <row r="81">
          <cell r="B81" t="str">
            <v>KAKO</v>
          </cell>
          <cell r="C81" t="str">
            <v>13</v>
          </cell>
          <cell r="D81">
            <v>1374</v>
          </cell>
          <cell r="E81" t="str">
            <v>Kota Padang Panjang</v>
          </cell>
          <cell r="F81" t="str">
            <v>ADHK</v>
          </cell>
          <cell r="G81">
            <v>24353.791840000002</v>
          </cell>
          <cell r="H81">
            <v>25496.928070000002</v>
          </cell>
          <cell r="I81">
            <v>27125.77735</v>
          </cell>
          <cell r="J81">
            <v>30075.129550000001</v>
          </cell>
          <cell r="K81">
            <v>28822.733130000001</v>
          </cell>
          <cell r="L81">
            <v>29368.655350000001</v>
          </cell>
        </row>
        <row r="82">
          <cell r="B82" t="str">
            <v>KAKO</v>
          </cell>
          <cell r="C82" t="str">
            <v>13</v>
          </cell>
          <cell r="D82">
            <v>1375</v>
          </cell>
          <cell r="E82" t="str">
            <v>Kota Bukittinggi</v>
          </cell>
          <cell r="F82" t="str">
            <v>ADHK</v>
          </cell>
          <cell r="G82">
            <v>51646.302219999998</v>
          </cell>
          <cell r="H82">
            <v>54037.452389999999</v>
          </cell>
          <cell r="I82">
            <v>57405.101040000001</v>
          </cell>
          <cell r="J82">
            <v>65287.220520000003</v>
          </cell>
          <cell r="K82">
            <v>61436.857349999998</v>
          </cell>
          <cell r="L82">
            <v>62563.695480000002</v>
          </cell>
        </row>
        <row r="83">
          <cell r="B83" t="str">
            <v>KAKO</v>
          </cell>
          <cell r="C83" t="str">
            <v>13</v>
          </cell>
          <cell r="D83">
            <v>1376</v>
          </cell>
          <cell r="E83" t="str">
            <v>Kota Payakumbuh</v>
          </cell>
          <cell r="F83" t="str">
            <v>ADHK</v>
          </cell>
          <cell r="G83">
            <v>38489.736980000001</v>
          </cell>
          <cell r="H83">
            <v>40101.873379999997</v>
          </cell>
          <cell r="I83">
            <v>42377.186260000002</v>
          </cell>
          <cell r="J83">
            <v>47932.87715</v>
          </cell>
          <cell r="K83">
            <v>45947.586770000002</v>
          </cell>
          <cell r="L83">
            <v>46789.156999999999</v>
          </cell>
        </row>
        <row r="84">
          <cell r="B84" t="str">
            <v>KAKO</v>
          </cell>
          <cell r="C84" t="str">
            <v>13</v>
          </cell>
          <cell r="D84">
            <v>1377</v>
          </cell>
          <cell r="E84" t="str">
            <v>Kota Pariaman</v>
          </cell>
          <cell r="F84" t="str">
            <v>ADHK</v>
          </cell>
          <cell r="G84">
            <v>37265.448839999997</v>
          </cell>
          <cell r="H84">
            <v>38989.070070000002</v>
          </cell>
          <cell r="I84">
            <v>40548.631289999998</v>
          </cell>
          <cell r="J84">
            <v>45264.333639999997</v>
          </cell>
          <cell r="K84">
            <v>43050.528980000003</v>
          </cell>
          <cell r="L84">
            <v>43826.001759999999</v>
          </cell>
        </row>
        <row r="85">
          <cell r="B85" t="str">
            <v>PROV</v>
          </cell>
          <cell r="C85" t="str">
            <v>14</v>
          </cell>
          <cell r="D85">
            <v>1400</v>
          </cell>
          <cell r="E85" t="str">
            <v>Provinsi Riau</v>
          </cell>
          <cell r="F85" t="str">
            <v>ADHK</v>
          </cell>
          <cell r="G85">
            <v>2086725.0277202399</v>
          </cell>
          <cell r="H85">
            <v>2181901.97883086</v>
          </cell>
          <cell r="I85">
            <v>2403633.5429146881</v>
          </cell>
          <cell r="J85">
            <v>2791690.012937116</v>
          </cell>
          <cell r="K85">
            <v>2780541.8120430494</v>
          </cell>
          <cell r="L85">
            <v>2614743.05710507</v>
          </cell>
        </row>
        <row r="86">
          <cell r="B86" t="str">
            <v>KAKO</v>
          </cell>
          <cell r="C86" t="str">
            <v>14</v>
          </cell>
          <cell r="D86">
            <v>1401</v>
          </cell>
          <cell r="E86" t="str">
            <v>Kab. Kuantan Singingi</v>
          </cell>
          <cell r="F86" t="str">
            <v>ADHK</v>
          </cell>
          <cell r="G86">
            <v>89995.49</v>
          </cell>
          <cell r="H86">
            <v>93586.31289009098</v>
          </cell>
          <cell r="I86">
            <v>101344.61822867952</v>
          </cell>
          <cell r="J86">
            <v>111752.7105207649</v>
          </cell>
          <cell r="K86">
            <v>113511.51435192641</v>
          </cell>
          <cell r="L86">
            <v>106689.47233937563</v>
          </cell>
        </row>
        <row r="87">
          <cell r="B87" t="str">
            <v>KAKO</v>
          </cell>
          <cell r="C87" t="str">
            <v>14</v>
          </cell>
          <cell r="D87">
            <v>1402</v>
          </cell>
          <cell r="E87" t="str">
            <v>Kab. Indragiri Hulu</v>
          </cell>
          <cell r="F87" t="str">
            <v>ADHK</v>
          </cell>
          <cell r="G87">
            <v>122493.13999999998</v>
          </cell>
          <cell r="H87">
            <v>125314.65999999997</v>
          </cell>
          <cell r="I87">
            <v>135597.10999999996</v>
          </cell>
          <cell r="J87">
            <v>152032.10999999999</v>
          </cell>
          <cell r="K87">
            <v>153251.26504599999</v>
          </cell>
          <cell r="L87">
            <v>144623.2188239102</v>
          </cell>
        </row>
        <row r="88">
          <cell r="B88" t="str">
            <v>KAKO</v>
          </cell>
          <cell r="C88" t="str">
            <v>14</v>
          </cell>
          <cell r="D88">
            <v>1403</v>
          </cell>
          <cell r="E88" t="str">
            <v>Kab. Indragiri Hilir</v>
          </cell>
          <cell r="F88" t="str">
            <v>ADHK</v>
          </cell>
          <cell r="G88">
            <v>197659.08999999997</v>
          </cell>
          <cell r="H88">
            <v>205928.43853193446</v>
          </cell>
          <cell r="I88">
            <v>226727.2108236599</v>
          </cell>
          <cell r="J88">
            <v>266607.58993810997</v>
          </cell>
          <cell r="K88">
            <v>263168.35202790832</v>
          </cell>
          <cell r="L88">
            <v>246430.84483893335</v>
          </cell>
        </row>
        <row r="89">
          <cell r="B89" t="str">
            <v>KAKO</v>
          </cell>
          <cell r="C89" t="str">
            <v>14</v>
          </cell>
          <cell r="D89">
            <v>1404</v>
          </cell>
          <cell r="E89" t="str">
            <v>Kab. Pelalawan</v>
          </cell>
          <cell r="F89" t="str">
            <v>ADHK</v>
          </cell>
          <cell r="G89">
            <v>101259.05838576802</v>
          </cell>
          <cell r="H89">
            <v>104149.16993684601</v>
          </cell>
          <cell r="I89">
            <v>111069.640679655</v>
          </cell>
          <cell r="J89">
            <v>125245.46875762106</v>
          </cell>
          <cell r="K89">
            <v>126804.07845486027</v>
          </cell>
          <cell r="L89">
            <v>121326.14226561031</v>
          </cell>
        </row>
        <row r="90">
          <cell r="B90" t="str">
            <v>KAKO</v>
          </cell>
          <cell r="C90" t="str">
            <v>14</v>
          </cell>
          <cell r="D90">
            <v>1405</v>
          </cell>
          <cell r="E90" t="str">
            <v>Kab. Siak</v>
          </cell>
          <cell r="F90" t="str">
            <v>ADHK</v>
          </cell>
          <cell r="G90">
            <v>132382.64782358397</v>
          </cell>
          <cell r="H90">
            <v>135444.93647823579</v>
          </cell>
          <cell r="I90">
            <v>143856.06703353423</v>
          </cell>
          <cell r="J90">
            <v>161348.96478481201</v>
          </cell>
          <cell r="K90">
            <v>165531.02599520952</v>
          </cell>
          <cell r="L90">
            <v>160647.86072835085</v>
          </cell>
        </row>
        <row r="91">
          <cell r="B91" t="str">
            <v>KAKO</v>
          </cell>
          <cell r="C91" t="str">
            <v>14</v>
          </cell>
          <cell r="D91">
            <v>1406</v>
          </cell>
          <cell r="E91" t="str">
            <v>Kab. Kampar</v>
          </cell>
          <cell r="F91" t="str">
            <v>ADHK</v>
          </cell>
          <cell r="G91">
            <v>234560.90704399999</v>
          </cell>
          <cell r="H91">
            <v>244529.74559337</v>
          </cell>
          <cell r="I91">
            <v>266100.67248331301</v>
          </cell>
          <cell r="J91">
            <v>290338.31567961792</v>
          </cell>
          <cell r="K91">
            <v>286765.26658420597</v>
          </cell>
          <cell r="L91">
            <v>290170.80651234795</v>
          </cell>
        </row>
        <row r="92">
          <cell r="B92" t="str">
            <v>KAKO</v>
          </cell>
          <cell r="C92" t="str">
            <v>14</v>
          </cell>
          <cell r="D92">
            <v>1407</v>
          </cell>
          <cell r="E92" t="str">
            <v>Kab. Rokan Hulu</v>
          </cell>
          <cell r="F92" t="str">
            <v>ADHK</v>
          </cell>
          <cell r="G92">
            <v>152960.32999999999</v>
          </cell>
          <cell r="H92">
            <v>159495.16013426654</v>
          </cell>
          <cell r="I92">
            <v>173706.17890222973</v>
          </cell>
          <cell r="J92">
            <v>198945.68669672369</v>
          </cell>
          <cell r="K92">
            <v>200238.83366025239</v>
          </cell>
          <cell r="L92">
            <v>193818.1436634305</v>
          </cell>
        </row>
        <row r="93">
          <cell r="B93" t="str">
            <v>KAKO</v>
          </cell>
          <cell r="C93" t="str">
            <v>14</v>
          </cell>
          <cell r="D93">
            <v>1408</v>
          </cell>
          <cell r="E93" t="str">
            <v>Kab. Bengkalis</v>
          </cell>
          <cell r="F93" t="str">
            <v>ADHK</v>
          </cell>
          <cell r="G93">
            <v>171068.16</v>
          </cell>
          <cell r="H93">
            <v>178649.65</v>
          </cell>
          <cell r="I93">
            <v>194936.17000000004</v>
          </cell>
          <cell r="J93">
            <v>221341.466817679</v>
          </cell>
          <cell r="K93">
            <v>222398.68631013646</v>
          </cell>
          <cell r="L93">
            <v>206430.46063306864</v>
          </cell>
        </row>
        <row r="94">
          <cell r="B94" t="str">
            <v>KAKO</v>
          </cell>
          <cell r="C94" t="str">
            <v>14</v>
          </cell>
          <cell r="D94">
            <v>1409</v>
          </cell>
          <cell r="E94" t="str">
            <v>Kab. Rokan Hilir</v>
          </cell>
          <cell r="F94" t="str">
            <v>ADHK</v>
          </cell>
          <cell r="G94">
            <v>176274.17</v>
          </cell>
          <cell r="H94">
            <v>186268.92</v>
          </cell>
          <cell r="I94">
            <v>205196.87</v>
          </cell>
          <cell r="J94">
            <v>245435.97620699997</v>
          </cell>
          <cell r="K94">
            <v>248293.03513614862</v>
          </cell>
          <cell r="L94">
            <v>248715.13329588008</v>
          </cell>
        </row>
        <row r="95">
          <cell r="B95" t="str">
            <v>KAKO</v>
          </cell>
          <cell r="C95" t="str">
            <v>14</v>
          </cell>
          <cell r="D95">
            <v>1410</v>
          </cell>
          <cell r="E95" t="str">
            <v>Kab. Kepulauan Meranti</v>
          </cell>
          <cell r="F95" t="str">
            <v>ADHK</v>
          </cell>
          <cell r="G95">
            <v>74077.81</v>
          </cell>
          <cell r="H95">
            <v>75884.210000000006</v>
          </cell>
          <cell r="I95">
            <v>80831.860492000007</v>
          </cell>
          <cell r="J95">
            <v>88963.545657495211</v>
          </cell>
          <cell r="K95">
            <v>90046.307629877454</v>
          </cell>
          <cell r="L95">
            <v>84535.473602928949</v>
          </cell>
        </row>
        <row r="96">
          <cell r="B96" t="str">
            <v>KAKO</v>
          </cell>
          <cell r="C96" t="str">
            <v>14</v>
          </cell>
          <cell r="D96">
            <v>1471</v>
          </cell>
          <cell r="E96" t="str">
            <v>Kota Pekanbaru</v>
          </cell>
          <cell r="F96" t="str">
            <v>ADHK</v>
          </cell>
          <cell r="G96">
            <v>539706.07999999996</v>
          </cell>
          <cell r="H96">
            <v>588279.63</v>
          </cell>
          <cell r="I96">
            <v>658460.62944900012</v>
          </cell>
          <cell r="J96">
            <v>788995.85771422822</v>
          </cell>
          <cell r="K96">
            <v>776717.47501929314</v>
          </cell>
          <cell r="L96">
            <v>766775.49133904616</v>
          </cell>
        </row>
        <row r="97">
          <cell r="B97" t="str">
            <v>KAKO</v>
          </cell>
          <cell r="C97" t="str">
            <v>14</v>
          </cell>
          <cell r="D97">
            <v>1473</v>
          </cell>
          <cell r="E97" t="str">
            <v>Kota Dumai</v>
          </cell>
          <cell r="F97" t="str">
            <v>ADHK</v>
          </cell>
          <cell r="G97">
            <v>88850.23</v>
          </cell>
          <cell r="H97">
            <v>92841.64</v>
          </cell>
          <cell r="I97">
            <v>99288.679199999999</v>
          </cell>
          <cell r="J97">
            <v>108184.94485631998</v>
          </cell>
          <cell r="K97">
            <v>109396.61623871076</v>
          </cell>
          <cell r="L97">
            <v>105666.19162497073</v>
          </cell>
        </row>
        <row r="98">
          <cell r="B98" t="str">
            <v>PROV</v>
          </cell>
          <cell r="C98" t="str">
            <v>15</v>
          </cell>
          <cell r="D98">
            <v>1500</v>
          </cell>
          <cell r="E98" t="str">
            <v>Provinsi Jambi</v>
          </cell>
          <cell r="F98" t="str">
            <v>ADHK</v>
          </cell>
          <cell r="G98">
            <v>668923.87362091371</v>
          </cell>
          <cell r="H98">
            <v>686558.631658723</v>
          </cell>
          <cell r="I98">
            <v>785468.74996183533</v>
          </cell>
          <cell r="J98">
            <v>845220.60495783086</v>
          </cell>
          <cell r="K98">
            <v>838902.20035345247</v>
          </cell>
          <cell r="L98">
            <v>855185.44775175571</v>
          </cell>
        </row>
        <row r="99">
          <cell r="B99" t="str">
            <v>KAKO</v>
          </cell>
          <cell r="C99" t="str">
            <v>15</v>
          </cell>
          <cell r="D99">
            <v>1501</v>
          </cell>
          <cell r="E99" t="str">
            <v>Kab. Kerinci</v>
          </cell>
          <cell r="F99" t="str">
            <v>ADHK</v>
          </cell>
          <cell r="G99">
            <v>33823.512421894702</v>
          </cell>
          <cell r="H99">
            <v>35514.688042989401</v>
          </cell>
          <cell r="I99">
            <v>41350.589999999997</v>
          </cell>
          <cell r="J99">
            <v>43831.59</v>
          </cell>
          <cell r="K99">
            <v>43502.85</v>
          </cell>
          <cell r="L99">
            <v>43820.42</v>
          </cell>
        </row>
        <row r="100">
          <cell r="B100" t="str">
            <v>KAKO</v>
          </cell>
          <cell r="C100" t="str">
            <v>15</v>
          </cell>
          <cell r="D100">
            <v>1502</v>
          </cell>
          <cell r="E100" t="str">
            <v>Kab. Merangin</v>
          </cell>
          <cell r="F100" t="str">
            <v>ADHK</v>
          </cell>
          <cell r="G100">
            <v>29468.076329723652</v>
          </cell>
          <cell r="H100">
            <v>30320.551534349976</v>
          </cell>
          <cell r="I100">
            <v>34415.843155885887</v>
          </cell>
          <cell r="J100">
            <v>36758.410106276438</v>
          </cell>
          <cell r="K100">
            <v>36479.223170854006</v>
          </cell>
          <cell r="L100">
            <v>36916.97384890425</v>
          </cell>
        </row>
        <row r="101">
          <cell r="B101" t="str">
            <v>KAKO</v>
          </cell>
          <cell r="C101" t="str">
            <v>15</v>
          </cell>
          <cell r="D101">
            <v>1503</v>
          </cell>
          <cell r="E101" t="str">
            <v>Kab. Sarolangun</v>
          </cell>
          <cell r="F101" t="str">
            <v>ADHK</v>
          </cell>
          <cell r="G101">
            <v>46503</v>
          </cell>
          <cell r="H101">
            <v>47828.550624907803</v>
          </cell>
          <cell r="I101">
            <v>53035.675954583116</v>
          </cell>
          <cell r="J101">
            <v>57149.115283811203</v>
          </cell>
          <cell r="K101">
            <v>56732.276938483898</v>
          </cell>
          <cell r="L101">
            <v>58023.4902003151</v>
          </cell>
        </row>
        <row r="102">
          <cell r="B102" t="str">
            <v>KAKO</v>
          </cell>
          <cell r="C102" t="str">
            <v>15</v>
          </cell>
          <cell r="D102">
            <v>1504</v>
          </cell>
          <cell r="E102" t="str">
            <v>Kab. Batanghari</v>
          </cell>
          <cell r="F102" t="str">
            <v>ADHK</v>
          </cell>
          <cell r="G102">
            <v>35253.642463710603</v>
          </cell>
          <cell r="H102">
            <v>39478.509257078003</v>
          </cell>
          <cell r="I102">
            <v>44602.819758646729</v>
          </cell>
          <cell r="J102">
            <v>49179.069065883887</v>
          </cell>
          <cell r="K102">
            <v>49090.546741565289</v>
          </cell>
          <cell r="L102">
            <v>50455.263940980803</v>
          </cell>
        </row>
        <row r="103">
          <cell r="B103" t="str">
            <v>KAKO</v>
          </cell>
          <cell r="C103" t="str">
            <v>15</v>
          </cell>
          <cell r="D103">
            <v>1505</v>
          </cell>
          <cell r="E103" t="str">
            <v>Kab. Muaro Jambi</v>
          </cell>
          <cell r="F103" t="str">
            <v>ADHK</v>
          </cell>
          <cell r="G103">
            <v>55275.596806235197</v>
          </cell>
          <cell r="H103">
            <v>57831.772084474702</v>
          </cell>
          <cell r="I103">
            <v>67347.731442532095</v>
          </cell>
          <cell r="J103">
            <v>72815.3649285375</v>
          </cell>
          <cell r="K103">
            <v>72246.36157400388</v>
          </cell>
          <cell r="L103">
            <v>73667.089851223442</v>
          </cell>
        </row>
        <row r="104">
          <cell r="B104" t="str">
            <v>KAKO</v>
          </cell>
          <cell r="C104" t="str">
            <v>15</v>
          </cell>
          <cell r="D104">
            <v>1506</v>
          </cell>
          <cell r="E104" t="str">
            <v>Kab. Tanjung Jabung Timur</v>
          </cell>
          <cell r="F104" t="str">
            <v>ADHK</v>
          </cell>
          <cell r="G104">
            <v>48734.611303445701</v>
          </cell>
          <cell r="H104">
            <v>51550.412857830554</v>
          </cell>
          <cell r="I104">
            <v>57801.840540660734</v>
          </cell>
          <cell r="J104">
            <v>61837.129354436831</v>
          </cell>
          <cell r="K104">
            <v>61418.877700401812</v>
          </cell>
          <cell r="L104">
            <v>61604.010362425921</v>
          </cell>
        </row>
        <row r="105">
          <cell r="B105" t="str">
            <v>KAKO</v>
          </cell>
          <cell r="C105" t="str">
            <v>15</v>
          </cell>
          <cell r="D105">
            <v>1507</v>
          </cell>
          <cell r="E105" t="str">
            <v>Kab. Tanjung Jabung Barat</v>
          </cell>
          <cell r="F105" t="str">
            <v>ADHK</v>
          </cell>
          <cell r="G105">
            <v>46974.977130334024</v>
          </cell>
          <cell r="H105">
            <v>48464.395696139327</v>
          </cell>
          <cell r="I105">
            <v>55128.571780969192</v>
          </cell>
          <cell r="J105">
            <v>58291.331459841102</v>
          </cell>
          <cell r="K105">
            <v>58013.645403408707</v>
          </cell>
          <cell r="L105">
            <v>59207.698248763205</v>
          </cell>
        </row>
        <row r="106">
          <cell r="B106" t="str">
            <v>KAKO</v>
          </cell>
          <cell r="C106" t="str">
            <v>15</v>
          </cell>
          <cell r="D106">
            <v>1508</v>
          </cell>
          <cell r="E106" t="str">
            <v>Kab. Tebo</v>
          </cell>
          <cell r="F106" t="str">
            <v>ADHK</v>
          </cell>
          <cell r="G106">
            <v>56982.481310549236</v>
          </cell>
          <cell r="H106">
            <v>58959.452144680952</v>
          </cell>
          <cell r="I106">
            <v>64950.061670966352</v>
          </cell>
          <cell r="J106">
            <v>68434.690559887196</v>
          </cell>
          <cell r="K106">
            <v>68073.889214243216</v>
          </cell>
          <cell r="L106">
            <v>70061.646779299117</v>
          </cell>
        </row>
        <row r="107">
          <cell r="B107" t="str">
            <v>KAKO</v>
          </cell>
          <cell r="C107" t="str">
            <v>15</v>
          </cell>
          <cell r="D107">
            <v>1509</v>
          </cell>
          <cell r="E107" t="str">
            <v>Kab. Bungo</v>
          </cell>
          <cell r="F107" t="str">
            <v>ADHK</v>
          </cell>
          <cell r="G107">
            <v>57817.490905377046</v>
          </cell>
          <cell r="H107">
            <v>60696.801952464826</v>
          </cell>
          <cell r="I107">
            <v>68453.853241989826</v>
          </cell>
          <cell r="J107">
            <v>73073.280629434419</v>
          </cell>
          <cell r="K107">
            <v>73434.738034371956</v>
          </cell>
          <cell r="L107">
            <v>74583.005410162266</v>
          </cell>
        </row>
        <row r="108">
          <cell r="B108" t="str">
            <v>KAKO</v>
          </cell>
          <cell r="C108" t="str">
            <v>15</v>
          </cell>
          <cell r="D108">
            <v>1571</v>
          </cell>
          <cell r="E108" t="str">
            <v>Kota Jambi</v>
          </cell>
          <cell r="F108" t="str">
            <v>ADHK</v>
          </cell>
          <cell r="G108">
            <v>241305.0321141943</v>
          </cell>
          <cell r="H108">
            <v>247855.30788499085</v>
          </cell>
          <cell r="I108">
            <v>283924.20370964624</v>
          </cell>
          <cell r="J108">
            <v>306389.14</v>
          </cell>
          <cell r="K108">
            <v>304098.74321890861</v>
          </cell>
          <cell r="L108">
            <v>310790.52810712659</v>
          </cell>
        </row>
        <row r="109">
          <cell r="B109" t="str">
            <v>KAKO</v>
          </cell>
          <cell r="C109" t="str">
            <v>15</v>
          </cell>
          <cell r="D109">
            <v>1572</v>
          </cell>
          <cell r="E109" t="str">
            <v>Kota Sungai Penuh</v>
          </cell>
          <cell r="F109" t="str">
            <v>ADHK</v>
          </cell>
          <cell r="G109">
            <v>23331.552736280839</v>
          </cell>
          <cell r="H109">
            <v>24139.578070109539</v>
          </cell>
          <cell r="I109">
            <v>27318.766497430941</v>
          </cell>
          <cell r="J109">
            <v>31397.0184771227</v>
          </cell>
          <cell r="K109">
            <v>31978.008477122701</v>
          </cell>
          <cell r="L109">
            <v>33013.3084771227</v>
          </cell>
        </row>
        <row r="110">
          <cell r="B110" t="str">
            <v>PROV</v>
          </cell>
          <cell r="C110" t="str">
            <v>16</v>
          </cell>
          <cell r="D110">
            <v>1600</v>
          </cell>
          <cell r="E110" t="str">
            <v>Provinsi Sumatera Selatan</v>
          </cell>
          <cell r="F110" t="str">
            <v>ADHK</v>
          </cell>
          <cell r="G110">
            <v>4078285.542703256</v>
          </cell>
          <cell r="H110">
            <v>4202878.1273569819</v>
          </cell>
          <cell r="I110">
            <v>4563101.3559269384</v>
          </cell>
          <cell r="J110">
            <v>5009229.4197932687</v>
          </cell>
          <cell r="K110">
            <v>4710914.4543448389</v>
          </cell>
          <cell r="L110">
            <v>4806554.6857429938</v>
          </cell>
        </row>
        <row r="111">
          <cell r="B111" t="str">
            <v>KAKO</v>
          </cell>
          <cell r="C111" t="str">
            <v>16</v>
          </cell>
          <cell r="D111">
            <v>1601</v>
          </cell>
          <cell r="E111" t="str">
            <v>Kab. Ogan Komering Ulu</v>
          </cell>
          <cell r="F111" t="str">
            <v>ADHK</v>
          </cell>
          <cell r="G111">
            <v>135842.23828128001</v>
          </cell>
          <cell r="H111">
            <v>140072.57749145987</v>
          </cell>
          <cell r="I111">
            <v>152988.85923980229</v>
          </cell>
          <cell r="J111">
            <v>166631.42562867206</v>
          </cell>
          <cell r="K111">
            <v>160853.04282134064</v>
          </cell>
          <cell r="L111">
            <v>164118.65555653701</v>
          </cell>
        </row>
        <row r="112">
          <cell r="B112" t="str">
            <v>KAKO</v>
          </cell>
          <cell r="C112" t="str">
            <v>16</v>
          </cell>
          <cell r="D112">
            <v>1602</v>
          </cell>
          <cell r="E112" t="str">
            <v>Kab. Ogan Komering Ilir</v>
          </cell>
          <cell r="F112" t="str">
            <v>ADHK</v>
          </cell>
          <cell r="G112">
            <v>280190.44165527489</v>
          </cell>
          <cell r="H112">
            <v>289587.689014951</v>
          </cell>
          <cell r="I112">
            <v>307472.36733849172</v>
          </cell>
          <cell r="J112">
            <v>336789.2239710337</v>
          </cell>
          <cell r="K112">
            <v>321802.1035043227</v>
          </cell>
          <cell r="L112">
            <v>328273.90229333792</v>
          </cell>
        </row>
        <row r="113">
          <cell r="B113" t="str">
            <v>KAKO</v>
          </cell>
          <cell r="C113" t="str">
            <v>16</v>
          </cell>
          <cell r="D113">
            <v>1603</v>
          </cell>
          <cell r="E113" t="str">
            <v>Kab. Muara Enim</v>
          </cell>
          <cell r="F113" t="str">
            <v>ADHK</v>
          </cell>
          <cell r="G113">
            <v>620310.80000000005</v>
          </cell>
          <cell r="H113">
            <v>637551.96503307717</v>
          </cell>
          <cell r="I113">
            <v>693291.34259320516</v>
          </cell>
          <cell r="J113">
            <v>764438.99741433747</v>
          </cell>
          <cell r="K113">
            <v>737989.40810380131</v>
          </cell>
          <cell r="L113">
            <v>753782.38143722282</v>
          </cell>
        </row>
        <row r="114">
          <cell r="B114" t="str">
            <v>KAKO</v>
          </cell>
          <cell r="C114" t="str">
            <v>16</v>
          </cell>
          <cell r="D114">
            <v>1604</v>
          </cell>
          <cell r="E114" t="str">
            <v>Kab. Lahat</v>
          </cell>
          <cell r="F114" t="str">
            <v>ADHK</v>
          </cell>
          <cell r="G114">
            <v>176904.19318601731</v>
          </cell>
          <cell r="H114">
            <v>183838.03436001125</v>
          </cell>
          <cell r="I114">
            <v>198464.14587072597</v>
          </cell>
          <cell r="J114">
            <v>218653.28593083611</v>
          </cell>
          <cell r="K114">
            <v>213252.54976834444</v>
          </cell>
          <cell r="L114">
            <v>219620.99828754921</v>
          </cell>
        </row>
        <row r="115">
          <cell r="B115" t="str">
            <v>KAKO</v>
          </cell>
          <cell r="C115" t="str">
            <v>16</v>
          </cell>
          <cell r="D115">
            <v>1605</v>
          </cell>
          <cell r="E115" t="str">
            <v>Kab. Musi Rawas</v>
          </cell>
          <cell r="F115" t="str">
            <v>ADHK</v>
          </cell>
          <cell r="G115">
            <v>145111.15250238639</v>
          </cell>
          <cell r="H115">
            <v>149950.36743677303</v>
          </cell>
          <cell r="I115">
            <v>165921.20665168666</v>
          </cell>
          <cell r="J115">
            <v>183391.19722223358</v>
          </cell>
          <cell r="K115">
            <v>173391.19722223401</v>
          </cell>
          <cell r="L115">
            <v>175333.17863112304</v>
          </cell>
        </row>
        <row r="116">
          <cell r="B116" t="str">
            <v>KAKO</v>
          </cell>
          <cell r="C116" t="str">
            <v>16</v>
          </cell>
          <cell r="D116">
            <v>1606</v>
          </cell>
          <cell r="E116" t="str">
            <v>Kab. Musi Banyuasin</v>
          </cell>
          <cell r="F116" t="str">
            <v>ADHK</v>
          </cell>
          <cell r="G116">
            <v>687213.28851772705</v>
          </cell>
          <cell r="H116">
            <v>723170.19311616698</v>
          </cell>
          <cell r="I116">
            <v>783136.21630590002</v>
          </cell>
          <cell r="J116">
            <v>852335.70896360104</v>
          </cell>
          <cell r="K116">
            <v>817049.01061250793</v>
          </cell>
          <cell r="L116">
            <v>834778.97414279939</v>
          </cell>
        </row>
        <row r="117">
          <cell r="B117" t="str">
            <v>KAKO</v>
          </cell>
          <cell r="C117" t="str">
            <v>16</v>
          </cell>
          <cell r="D117">
            <v>1607</v>
          </cell>
          <cell r="E117" t="str">
            <v>Kab. Banyuasin</v>
          </cell>
          <cell r="F117" t="str">
            <v>ADHK</v>
          </cell>
          <cell r="G117">
            <v>228939.73040043536</v>
          </cell>
          <cell r="H117">
            <v>239309.78902766833</v>
          </cell>
          <cell r="I117">
            <v>258886.18062487434</v>
          </cell>
          <cell r="J117">
            <v>278727.81121923926</v>
          </cell>
          <cell r="K117">
            <v>265516.11296744732</v>
          </cell>
          <cell r="L117">
            <v>268755.40954565018</v>
          </cell>
        </row>
        <row r="118">
          <cell r="B118" t="str">
            <v>KAKO</v>
          </cell>
          <cell r="C118" t="str">
            <v>16</v>
          </cell>
          <cell r="D118">
            <v>1608</v>
          </cell>
          <cell r="E118" t="str">
            <v>Kab. Ogan Komering Ulu Selatan</v>
          </cell>
          <cell r="F118" t="str">
            <v>ADHK</v>
          </cell>
          <cell r="G118">
            <v>59200</v>
          </cell>
          <cell r="H118">
            <v>62105.704982285453</v>
          </cell>
          <cell r="I118">
            <v>66539.2138829779</v>
          </cell>
          <cell r="J118">
            <v>72739.9358620438</v>
          </cell>
          <cell r="K118">
            <v>72943.607682457528</v>
          </cell>
          <cell r="L118">
            <v>74679.665545300028</v>
          </cell>
        </row>
        <row r="119">
          <cell r="B119" t="str">
            <v>KAKO</v>
          </cell>
          <cell r="C119" t="str">
            <v>16</v>
          </cell>
          <cell r="D119">
            <v>1609</v>
          </cell>
          <cell r="E119" t="str">
            <v>Kab. Ogan Komering Ulu Timur</v>
          </cell>
          <cell r="F119" t="str">
            <v>ADHK</v>
          </cell>
          <cell r="G119">
            <v>103583.56368296497</v>
          </cell>
          <cell r="H119">
            <v>106234.94738223426</v>
          </cell>
          <cell r="I119">
            <v>114351.476251769</v>
          </cell>
          <cell r="J119">
            <v>123165.88358640199</v>
          </cell>
          <cell r="K119">
            <v>124012.847084247</v>
          </cell>
          <cell r="L119">
            <v>128923.76000000001</v>
          </cell>
        </row>
        <row r="120">
          <cell r="B120" t="str">
            <v>KAKO</v>
          </cell>
          <cell r="C120" t="str">
            <v>16</v>
          </cell>
          <cell r="D120">
            <v>1610</v>
          </cell>
          <cell r="E120" t="str">
            <v>Kab. Ogan Ilir</v>
          </cell>
          <cell r="F120" t="str">
            <v>ADHK</v>
          </cell>
          <cell r="G120">
            <v>80751.25873722852</v>
          </cell>
          <cell r="H120">
            <v>85202.3080364544</v>
          </cell>
          <cell r="I120">
            <v>94372.424231572673</v>
          </cell>
          <cell r="J120">
            <v>103633.75192844409</v>
          </cell>
          <cell r="K120">
            <v>104017.19681057933</v>
          </cell>
          <cell r="L120">
            <v>105758.85531788236</v>
          </cell>
        </row>
        <row r="121">
          <cell r="B121" t="str">
            <v>KAKO</v>
          </cell>
          <cell r="C121" t="str">
            <v>16</v>
          </cell>
          <cell r="D121">
            <v>1611</v>
          </cell>
          <cell r="E121" t="str">
            <v>Kab. Empat Lawang</v>
          </cell>
          <cell r="F121" t="str">
            <v>ADHK</v>
          </cell>
          <cell r="G121">
            <v>45659.663999999997</v>
          </cell>
          <cell r="H121">
            <v>46983.979912252762</v>
          </cell>
          <cell r="I121">
            <v>51315.869717664682</v>
          </cell>
          <cell r="J121">
            <v>55141.311894131497</v>
          </cell>
          <cell r="K121">
            <v>52361.236799999999</v>
          </cell>
          <cell r="L121">
            <v>53089.588430629272</v>
          </cell>
        </row>
        <row r="122">
          <cell r="B122" t="str">
            <v>KAKO</v>
          </cell>
          <cell r="C122" t="str">
            <v>16</v>
          </cell>
          <cell r="D122">
            <v>1612</v>
          </cell>
          <cell r="E122" t="str">
            <v xml:space="preserve">Kab. Penukal Abab Lematang Ilir </v>
          </cell>
          <cell r="F122" t="str">
            <v>ADHK</v>
          </cell>
          <cell r="G122">
            <v>75407.653981358773</v>
          </cell>
          <cell r="H122">
            <v>78747.90600940476</v>
          </cell>
          <cell r="I122">
            <v>85520.313897551314</v>
          </cell>
          <cell r="J122">
            <v>92980.610231649407</v>
          </cell>
          <cell r="K122">
            <v>89800.673361726993</v>
          </cell>
          <cell r="L122">
            <v>91053.994419634619</v>
          </cell>
        </row>
        <row r="123">
          <cell r="B123" t="str">
            <v>KAKO</v>
          </cell>
          <cell r="C123" t="str">
            <v>16</v>
          </cell>
          <cell r="D123">
            <v>1613</v>
          </cell>
          <cell r="E123" t="str">
            <v>Kab. Musi Rawas Utara</v>
          </cell>
          <cell r="F123" t="str">
            <v>ADHK</v>
          </cell>
          <cell r="G123">
            <v>60631.680950572612</v>
          </cell>
          <cell r="H123">
            <v>62717.071768756425</v>
          </cell>
          <cell r="I123">
            <v>69411.84318350532</v>
          </cell>
          <cell r="J123">
            <v>76496.215391189631</v>
          </cell>
          <cell r="K123">
            <v>72496.215391189602</v>
          </cell>
          <cell r="L123">
            <v>73960.638942091624</v>
          </cell>
        </row>
        <row r="124">
          <cell r="B124" t="str">
            <v>KAKO</v>
          </cell>
          <cell r="C124" t="str">
            <v>16</v>
          </cell>
          <cell r="D124">
            <v>1671</v>
          </cell>
          <cell r="E124" t="str">
            <v>Kota Palembang</v>
          </cell>
          <cell r="F124" t="str">
            <v>ADHK</v>
          </cell>
          <cell r="G124">
            <v>1213870.16837586</v>
          </cell>
          <cell r="H124">
            <v>1224879.8895989014</v>
          </cell>
          <cell r="I124">
            <v>1318431.1044708199</v>
          </cell>
          <cell r="J124">
            <v>1461469.07105227</v>
          </cell>
          <cell r="K124">
            <v>1394095.3468767605</v>
          </cell>
          <cell r="L124">
            <v>1412915.6340595968</v>
          </cell>
        </row>
        <row r="125">
          <cell r="B125" t="str">
            <v>KAKO</v>
          </cell>
          <cell r="C125" t="str">
            <v>16</v>
          </cell>
          <cell r="D125">
            <v>1672</v>
          </cell>
          <cell r="E125" t="str">
            <v>Kota Prabumulih</v>
          </cell>
          <cell r="F125" t="str">
            <v>ADHK</v>
          </cell>
          <cell r="G125">
            <v>70418.521258920999</v>
          </cell>
          <cell r="H125">
            <v>72838.474009992264</v>
          </cell>
          <cell r="I125">
            <v>78416.141563095196</v>
          </cell>
          <cell r="J125">
            <v>84019.174646489599</v>
          </cell>
          <cell r="K125">
            <v>81464.648960000006</v>
          </cell>
          <cell r="L125">
            <v>83729.543600000005</v>
          </cell>
        </row>
        <row r="126">
          <cell r="B126" t="str">
            <v>KAKO</v>
          </cell>
          <cell r="C126" t="str">
            <v>16</v>
          </cell>
          <cell r="D126">
            <v>1673</v>
          </cell>
          <cell r="E126" t="str">
            <v>Kota Pagar Alam</v>
          </cell>
          <cell r="F126" t="str">
            <v>ADHK</v>
          </cell>
          <cell r="G126">
            <v>33584.6</v>
          </cell>
          <cell r="H126">
            <v>34659.144560217705</v>
          </cell>
          <cell r="I126">
            <v>37350.829116140361</v>
          </cell>
          <cell r="J126">
            <v>40171.108667760171</v>
          </cell>
          <cell r="K126">
            <v>37444.053102513637</v>
          </cell>
          <cell r="L126">
            <v>37964.525440638579</v>
          </cell>
        </row>
        <row r="127">
          <cell r="B127" t="str">
            <v>KAKO</v>
          </cell>
          <cell r="C127" t="str">
            <v>16</v>
          </cell>
          <cell r="D127">
            <v>1674</v>
          </cell>
          <cell r="E127" t="str">
            <v>Kota Lubuk Linggau</v>
          </cell>
          <cell r="F127" t="str">
            <v>ADHK</v>
          </cell>
          <cell r="G127">
            <v>63182.526389958723</v>
          </cell>
          <cell r="H127">
            <v>65028.085616374461</v>
          </cell>
          <cell r="I127">
            <v>71065.810987154109</v>
          </cell>
          <cell r="J127">
            <v>77693.863629653206</v>
          </cell>
          <cell r="K127">
            <v>73521.703152740796</v>
          </cell>
          <cell r="L127">
            <v>74940.80730184252</v>
          </cell>
        </row>
        <row r="128">
          <cell r="B128" t="str">
            <v>PROV</v>
          </cell>
          <cell r="C128" t="str">
            <v>17</v>
          </cell>
          <cell r="D128">
            <v>1700</v>
          </cell>
          <cell r="E128" t="str">
            <v>Provinsi Bengkulu</v>
          </cell>
          <cell r="F128" t="str">
            <v>ADHK</v>
          </cell>
          <cell r="G128">
            <v>1054517.0665034298</v>
          </cell>
          <cell r="H128">
            <v>1105045.0173162082</v>
          </cell>
          <cell r="I128">
            <v>1193805.5097114248</v>
          </cell>
          <cell r="J128">
            <v>1299177.04320244</v>
          </cell>
          <cell r="K128">
            <v>1219658.7499454701</v>
          </cell>
          <cell r="L128">
            <v>1182555.1029630462</v>
          </cell>
        </row>
        <row r="129">
          <cell r="B129" t="str">
            <v>KAKO</v>
          </cell>
          <cell r="C129" t="str">
            <v>17</v>
          </cell>
          <cell r="D129">
            <v>1701</v>
          </cell>
          <cell r="E129" t="str">
            <v>Kab. Bengkulu Selatan</v>
          </cell>
          <cell r="F129" t="str">
            <v>ADHK</v>
          </cell>
          <cell r="G129">
            <v>84564.07</v>
          </cell>
          <cell r="H129">
            <v>88506.71</v>
          </cell>
          <cell r="I129">
            <v>95501.440000000002</v>
          </cell>
          <cell r="J129">
            <v>103807.46</v>
          </cell>
          <cell r="K129">
            <v>97926.56</v>
          </cell>
          <cell r="L129">
            <v>94653.70747496</v>
          </cell>
        </row>
        <row r="130">
          <cell r="B130" t="str">
            <v>KAKO</v>
          </cell>
          <cell r="C130" t="str">
            <v>17</v>
          </cell>
          <cell r="D130">
            <v>1702</v>
          </cell>
          <cell r="E130" t="str">
            <v>Kab. Rejang Lebong</v>
          </cell>
          <cell r="F130" t="str">
            <v>ADHK</v>
          </cell>
          <cell r="G130">
            <v>118599.761873069</v>
          </cell>
          <cell r="H130">
            <v>123428.213656194</v>
          </cell>
          <cell r="I130">
            <v>132134.20000000001</v>
          </cell>
          <cell r="J130">
            <v>144528.39000000001</v>
          </cell>
          <cell r="K130">
            <v>136157.18</v>
          </cell>
          <cell r="L130">
            <v>130142.96731209589</v>
          </cell>
        </row>
        <row r="131">
          <cell r="B131" t="str">
            <v>KAKO</v>
          </cell>
          <cell r="C131" t="str">
            <v>17</v>
          </cell>
          <cell r="D131">
            <v>1703</v>
          </cell>
          <cell r="E131" t="str">
            <v>Kab. Bengkulu Utara</v>
          </cell>
          <cell r="F131" t="str">
            <v>ADHK</v>
          </cell>
          <cell r="G131">
            <v>90774.196702649002</v>
          </cell>
          <cell r="H131">
            <v>94189.682269970494</v>
          </cell>
          <cell r="I131">
            <v>101661.08715247001</v>
          </cell>
          <cell r="J131">
            <v>109501.49</v>
          </cell>
          <cell r="K131">
            <v>103127.78</v>
          </cell>
          <cell r="L131">
            <v>100322.26987093624</v>
          </cell>
        </row>
        <row r="132">
          <cell r="B132" t="str">
            <v>KAKO</v>
          </cell>
          <cell r="C132" t="str">
            <v>17</v>
          </cell>
          <cell r="D132">
            <v>1704</v>
          </cell>
          <cell r="E132" t="str">
            <v>Kab. Kaur</v>
          </cell>
          <cell r="F132" t="str">
            <v>ADHK</v>
          </cell>
          <cell r="G132">
            <v>53682.2798980476</v>
          </cell>
          <cell r="H132">
            <v>56515.788576540697</v>
          </cell>
          <cell r="I132">
            <v>61355.3</v>
          </cell>
          <cell r="J132">
            <v>66865.009999999995</v>
          </cell>
          <cell r="K132">
            <v>62896</v>
          </cell>
          <cell r="L132">
            <v>60020.53</v>
          </cell>
        </row>
        <row r="133">
          <cell r="B133" t="str">
            <v>KAKO</v>
          </cell>
          <cell r="C133" t="str">
            <v>17</v>
          </cell>
          <cell r="D133">
            <v>1705</v>
          </cell>
          <cell r="E133" t="str">
            <v>Kab. Seluma</v>
          </cell>
          <cell r="F133" t="str">
            <v>ADHK</v>
          </cell>
          <cell r="G133">
            <v>44595.469818951999</v>
          </cell>
          <cell r="H133">
            <v>45956.205660675201</v>
          </cell>
          <cell r="I133">
            <v>48805.599999999999</v>
          </cell>
          <cell r="J133">
            <v>53040.59</v>
          </cell>
          <cell r="K133">
            <v>49659.03</v>
          </cell>
          <cell r="L133">
            <v>47927.94</v>
          </cell>
        </row>
        <row r="134">
          <cell r="B134" t="str">
            <v>KAKO</v>
          </cell>
          <cell r="C134" t="str">
            <v>17</v>
          </cell>
          <cell r="D134">
            <v>1706</v>
          </cell>
          <cell r="E134" t="str">
            <v>Kab. Mukomuko</v>
          </cell>
          <cell r="F134" t="str">
            <v>ADHK</v>
          </cell>
          <cell r="G134">
            <v>74295.930434948998</v>
          </cell>
          <cell r="H134">
            <v>77112.381691396004</v>
          </cell>
          <cell r="I134">
            <v>83699.509999999995</v>
          </cell>
          <cell r="J134">
            <v>91849.33</v>
          </cell>
          <cell r="K134">
            <v>86424.71</v>
          </cell>
          <cell r="L134">
            <v>83760.082011938721</v>
          </cell>
        </row>
        <row r="135">
          <cell r="B135" t="str">
            <v>KAKO</v>
          </cell>
          <cell r="C135" t="str">
            <v>17</v>
          </cell>
          <cell r="D135">
            <v>1707</v>
          </cell>
          <cell r="E135" t="str">
            <v>Kab. Lebong</v>
          </cell>
          <cell r="F135" t="str">
            <v>ADHK</v>
          </cell>
          <cell r="G135">
            <v>70535.129901419205</v>
          </cell>
          <cell r="H135">
            <v>73832.288457245799</v>
          </cell>
          <cell r="I135">
            <v>78476.273033289996</v>
          </cell>
          <cell r="J135">
            <v>84535.64043652</v>
          </cell>
          <cell r="K135">
            <v>79427.164724820002</v>
          </cell>
          <cell r="L135">
            <v>76810.884366976999</v>
          </cell>
        </row>
        <row r="136">
          <cell r="B136" t="str">
            <v>KAKO</v>
          </cell>
          <cell r="C136" t="str">
            <v>17</v>
          </cell>
          <cell r="D136">
            <v>1708</v>
          </cell>
          <cell r="E136" t="str">
            <v>Kab. Kepahiang</v>
          </cell>
          <cell r="F136" t="str">
            <v>ADHK</v>
          </cell>
          <cell r="G136">
            <v>77350.132749526107</v>
          </cell>
          <cell r="H136">
            <v>81350.23</v>
          </cell>
          <cell r="I136">
            <v>86972.564477320004</v>
          </cell>
          <cell r="J136">
            <v>92674.233980739999</v>
          </cell>
          <cell r="K136">
            <v>86928.851315170003</v>
          </cell>
          <cell r="L136">
            <v>84698.836762260005</v>
          </cell>
        </row>
        <row r="137">
          <cell r="B137" t="str">
            <v>KAKO</v>
          </cell>
          <cell r="C137" t="str">
            <v>17</v>
          </cell>
          <cell r="D137">
            <v>1709</v>
          </cell>
          <cell r="E137" t="str">
            <v>Kab. Bengkulu Tengah</v>
          </cell>
          <cell r="F137" t="str">
            <v>ADHK</v>
          </cell>
          <cell r="G137">
            <v>39504.998035261997</v>
          </cell>
          <cell r="H137">
            <v>41315.803526199998</v>
          </cell>
          <cell r="I137">
            <v>44315.035261999998</v>
          </cell>
          <cell r="J137">
            <v>47686.255261999999</v>
          </cell>
          <cell r="K137">
            <v>44348.217393660001</v>
          </cell>
          <cell r="L137">
            <v>42920.204793584147</v>
          </cell>
        </row>
        <row r="138">
          <cell r="B138" t="str">
            <v>KAKO</v>
          </cell>
          <cell r="C138" t="str">
            <v>17</v>
          </cell>
          <cell r="D138">
            <v>1771</v>
          </cell>
          <cell r="E138" t="str">
            <v>Kota Bengkulu</v>
          </cell>
          <cell r="F138" t="str">
            <v>ADHK</v>
          </cell>
          <cell r="G138">
            <v>387906.23734567303</v>
          </cell>
          <cell r="H138">
            <v>406899.033254257</v>
          </cell>
          <cell r="I138">
            <v>440511.83899999998</v>
          </cell>
          <cell r="J138">
            <v>482399.97328779998</v>
          </cell>
          <cell r="K138">
            <v>451341.99339229998</v>
          </cell>
          <cell r="L138">
            <v>440128.05053103046</v>
          </cell>
        </row>
        <row r="139">
          <cell r="B139" t="str">
            <v>PROV</v>
          </cell>
          <cell r="C139" t="str">
            <v>18</v>
          </cell>
          <cell r="D139">
            <v>1800</v>
          </cell>
          <cell r="E139" t="str">
            <v>Provinsi Lampung</v>
          </cell>
          <cell r="F139" t="str">
            <v>ADHK</v>
          </cell>
          <cell r="G139">
            <v>2659904.7259834399</v>
          </cell>
          <cell r="H139">
            <v>2957422.0364316972</v>
          </cell>
          <cell r="I139">
            <v>3439328.8731192928</v>
          </cell>
          <cell r="J139">
            <v>3788401.0041254116</v>
          </cell>
          <cell r="K139">
            <v>3630790.6099445955</v>
          </cell>
          <cell r="L139">
            <v>3762704.7258211263</v>
          </cell>
        </row>
        <row r="140">
          <cell r="B140" t="str">
            <v>KAKO</v>
          </cell>
          <cell r="C140" t="str">
            <v>18</v>
          </cell>
          <cell r="D140">
            <v>1801</v>
          </cell>
          <cell r="E140" t="str">
            <v>Kab. Lampung Barat</v>
          </cell>
          <cell r="F140" t="str">
            <v>ADHK</v>
          </cell>
          <cell r="G140">
            <v>86547.07585232766</v>
          </cell>
          <cell r="H140">
            <v>108938.351846502</v>
          </cell>
          <cell r="I140">
            <v>125228.45391718</v>
          </cell>
          <cell r="J140">
            <v>137708.6347529075</v>
          </cell>
          <cell r="K140">
            <v>131144.04011169291</v>
          </cell>
          <cell r="L140">
            <v>136599.21394542317</v>
          </cell>
        </row>
        <row r="141">
          <cell r="B141" t="str">
            <v>KAKO</v>
          </cell>
          <cell r="C141" t="str">
            <v>18</v>
          </cell>
          <cell r="D141">
            <v>1802</v>
          </cell>
          <cell r="E141" t="str">
            <v>Kab. Tanggamus</v>
          </cell>
          <cell r="F141" t="str">
            <v>ADHK</v>
          </cell>
          <cell r="G141">
            <v>117447.055314522</v>
          </cell>
          <cell r="H141">
            <v>126712.11012851199</v>
          </cell>
          <cell r="I141">
            <v>147814.11012851199</v>
          </cell>
          <cell r="J141">
            <v>162451.8699097762</v>
          </cell>
          <cell r="K141">
            <v>155852.39455224291</v>
          </cell>
          <cell r="L141">
            <v>162824.09274870506</v>
          </cell>
        </row>
        <row r="142">
          <cell r="B142" t="str">
            <v>KAKO</v>
          </cell>
          <cell r="C142" t="str">
            <v>18</v>
          </cell>
          <cell r="D142">
            <v>1803</v>
          </cell>
          <cell r="E142" t="str">
            <v>Kab. Lampung Selatan</v>
          </cell>
          <cell r="F142" t="str">
            <v>ADHK</v>
          </cell>
          <cell r="G142">
            <v>292916.86148892902</v>
          </cell>
          <cell r="H142">
            <v>321065.82574049901</v>
          </cell>
          <cell r="I142">
            <v>372192.40627457702</v>
          </cell>
          <cell r="J142">
            <v>406161.71692860802</v>
          </cell>
          <cell r="K142">
            <v>387145.05079362699</v>
          </cell>
          <cell r="L142">
            <v>399452.36918465397</v>
          </cell>
        </row>
        <row r="143">
          <cell r="B143" t="str">
            <v>KAKO</v>
          </cell>
          <cell r="C143" t="str">
            <v>18</v>
          </cell>
          <cell r="D143">
            <v>1804</v>
          </cell>
          <cell r="E143" t="str">
            <v>Kab. Lampung Timur</v>
          </cell>
          <cell r="F143" t="str">
            <v>ADHK</v>
          </cell>
          <cell r="G143">
            <v>327809.53544618806</v>
          </cell>
          <cell r="H143">
            <v>358107.114426149</v>
          </cell>
          <cell r="I143">
            <v>416224.04829520365</v>
          </cell>
          <cell r="J143">
            <v>455159.43706210121</v>
          </cell>
          <cell r="K143">
            <v>437464.98541527765</v>
          </cell>
          <cell r="L143">
            <v>452564.29086377681</v>
          </cell>
        </row>
        <row r="144">
          <cell r="B144" t="str">
            <v>KAKO</v>
          </cell>
          <cell r="C144" t="str">
            <v>18</v>
          </cell>
          <cell r="D144">
            <v>1805</v>
          </cell>
          <cell r="E144" t="str">
            <v>Kab. Lampung Tengah</v>
          </cell>
          <cell r="F144" t="str">
            <v>ADHK</v>
          </cell>
          <cell r="G144">
            <v>438555.89312705502</v>
          </cell>
          <cell r="H144">
            <v>474252.03932811401</v>
          </cell>
          <cell r="I144">
            <v>549241.44010663405</v>
          </cell>
          <cell r="J144">
            <v>618746.03044891497</v>
          </cell>
          <cell r="K144">
            <v>602158.30940249003</v>
          </cell>
          <cell r="L144">
            <v>623555.89312705502</v>
          </cell>
        </row>
        <row r="145">
          <cell r="B145" t="str">
            <v>KAKO</v>
          </cell>
          <cell r="C145" t="str">
            <v>18</v>
          </cell>
          <cell r="D145">
            <v>1806</v>
          </cell>
          <cell r="E145" t="str">
            <v>Kab. Lampung Utara</v>
          </cell>
          <cell r="F145" t="str">
            <v>ADHK</v>
          </cell>
          <cell r="G145">
            <v>335555.16246367176</v>
          </cell>
          <cell r="H145">
            <v>360689.16246367199</v>
          </cell>
          <cell r="I145">
            <v>427833.20567504584</v>
          </cell>
          <cell r="J145">
            <v>462042.296238654</v>
          </cell>
          <cell r="K145">
            <v>442874.68856743799</v>
          </cell>
          <cell r="L145">
            <v>458731.5408137014</v>
          </cell>
        </row>
        <row r="146">
          <cell r="B146" t="str">
            <v>KAKO</v>
          </cell>
          <cell r="C146" t="str">
            <v>18</v>
          </cell>
          <cell r="D146">
            <v>1807</v>
          </cell>
          <cell r="E146" t="str">
            <v>Kab. Way Kanan</v>
          </cell>
          <cell r="F146" t="str">
            <v>ADHK</v>
          </cell>
          <cell r="G146">
            <v>97761.811603798997</v>
          </cell>
          <cell r="H146">
            <v>107423.226474422</v>
          </cell>
          <cell r="I146">
            <v>124135.01219348999</v>
          </cell>
          <cell r="J146">
            <v>136226.2427871649</v>
          </cell>
          <cell r="K146">
            <v>132819.92614024488</v>
          </cell>
          <cell r="L146">
            <v>136148.12540164744</v>
          </cell>
        </row>
        <row r="147">
          <cell r="B147" t="str">
            <v>KAKO</v>
          </cell>
          <cell r="C147" t="str">
            <v>18</v>
          </cell>
          <cell r="D147">
            <v>1808</v>
          </cell>
          <cell r="E147" t="str">
            <v>Kab. Tulang Bawang</v>
          </cell>
          <cell r="F147" t="str">
            <v>ADHK</v>
          </cell>
          <cell r="G147">
            <v>153935.84224034194</v>
          </cell>
          <cell r="H147">
            <v>170798.63929592801</v>
          </cell>
          <cell r="I147">
            <v>198352.543623198</v>
          </cell>
          <cell r="J147">
            <v>220256.89903725701</v>
          </cell>
          <cell r="K147">
            <v>211502.54362319701</v>
          </cell>
          <cell r="L147">
            <v>218325.78832122401</v>
          </cell>
        </row>
        <row r="148">
          <cell r="B148" t="str">
            <v>KAKO</v>
          </cell>
          <cell r="C148" t="str">
            <v>18</v>
          </cell>
          <cell r="D148">
            <v>1809</v>
          </cell>
          <cell r="E148" t="str">
            <v>Kab. Pesawaran</v>
          </cell>
          <cell r="F148" t="str">
            <v>ADHK</v>
          </cell>
          <cell r="G148">
            <v>100877.97926692685</v>
          </cell>
          <cell r="H148">
            <v>108051.711598063</v>
          </cell>
          <cell r="I148">
            <v>125272.105983802</v>
          </cell>
          <cell r="J148">
            <v>136916.00000851537</v>
          </cell>
          <cell r="K148">
            <v>137465.49583022023</v>
          </cell>
          <cell r="L148">
            <v>137888.32647931451</v>
          </cell>
        </row>
        <row r="149">
          <cell r="B149" t="str">
            <v>KAKO</v>
          </cell>
          <cell r="C149" t="str">
            <v>18</v>
          </cell>
          <cell r="D149">
            <v>1810</v>
          </cell>
          <cell r="E149" t="str">
            <v>Kab. Pringsewu</v>
          </cell>
          <cell r="F149" t="str">
            <v>ADHK</v>
          </cell>
          <cell r="G149">
            <v>86723.761193445243</v>
          </cell>
          <cell r="H149">
            <v>96101.208372291003</v>
          </cell>
          <cell r="I149">
            <v>111110.266155399</v>
          </cell>
          <cell r="J149">
            <v>121749.543808077</v>
          </cell>
          <cell r="K149">
            <v>116416.23597061299</v>
          </cell>
          <cell r="L149">
            <v>120126.96856730549</v>
          </cell>
        </row>
        <row r="150">
          <cell r="B150" t="str">
            <v>KAKO</v>
          </cell>
          <cell r="C150" t="str">
            <v>18</v>
          </cell>
          <cell r="D150">
            <v>1811</v>
          </cell>
          <cell r="E150" t="str">
            <v>Kab. Mesuji</v>
          </cell>
          <cell r="F150" t="str">
            <v>ADHK</v>
          </cell>
          <cell r="G150">
            <v>67952.896504797929</v>
          </cell>
          <cell r="H150">
            <v>75447.270930249695</v>
          </cell>
          <cell r="I150">
            <v>86549.153742467694</v>
          </cell>
          <cell r="J150">
            <v>95094.385512643406</v>
          </cell>
          <cell r="K150">
            <v>92152.385124339999</v>
          </cell>
          <cell r="L150">
            <v>95563.248681962723</v>
          </cell>
        </row>
        <row r="151">
          <cell r="B151" t="str">
            <v>KAKO</v>
          </cell>
          <cell r="C151" t="str">
            <v>18</v>
          </cell>
          <cell r="D151">
            <v>1812</v>
          </cell>
          <cell r="E151" t="str">
            <v>Kab. Tulang Bawang Barat</v>
          </cell>
          <cell r="F151" t="str">
            <v>ADHK</v>
          </cell>
          <cell r="G151">
            <v>67066.732833582399</v>
          </cell>
          <cell r="H151">
            <v>73723.502548224802</v>
          </cell>
          <cell r="I151">
            <v>85825.538950339353</v>
          </cell>
          <cell r="J151">
            <v>95549.877605082016</v>
          </cell>
          <cell r="K151">
            <v>91439.89592551555</v>
          </cell>
          <cell r="L151">
            <v>95248.333756651584</v>
          </cell>
        </row>
        <row r="152">
          <cell r="B152" t="str">
            <v>KAKO</v>
          </cell>
          <cell r="C152" t="str">
            <v>18</v>
          </cell>
          <cell r="D152">
            <v>1813</v>
          </cell>
          <cell r="E152" t="str">
            <v>Kab. Pesisir Barat</v>
          </cell>
          <cell r="F152" t="str">
            <v>ADHK</v>
          </cell>
          <cell r="G152">
            <v>38191.868314852101</v>
          </cell>
          <cell r="H152">
            <v>40863.2739397189</v>
          </cell>
          <cell r="I152">
            <v>46446.542530085469</v>
          </cell>
          <cell r="J152">
            <v>51494.87171079695</v>
          </cell>
          <cell r="K152">
            <v>51896.246370845001</v>
          </cell>
          <cell r="L152">
            <v>52627.983444673911</v>
          </cell>
        </row>
        <row r="153">
          <cell r="B153" t="str">
            <v>KAKO</v>
          </cell>
          <cell r="C153" t="str">
            <v>18</v>
          </cell>
          <cell r="D153">
            <v>1871</v>
          </cell>
          <cell r="E153" t="str">
            <v>Kota Bandar Lampung</v>
          </cell>
          <cell r="F153" t="str">
            <v>ADHK</v>
          </cell>
          <cell r="G153">
            <v>421543.55564432923</v>
          </cell>
          <cell r="H153">
            <v>468369.47037032997</v>
          </cell>
          <cell r="I153">
            <v>549569.58086158999</v>
          </cell>
          <cell r="J153">
            <v>605295.17807349097</v>
          </cell>
          <cell r="K153">
            <v>578056.89506018383</v>
          </cell>
          <cell r="L153">
            <v>594993.96208544727</v>
          </cell>
        </row>
        <row r="154">
          <cell r="B154" t="str">
            <v>KAKO</v>
          </cell>
          <cell r="C154" t="str">
            <v>18</v>
          </cell>
          <cell r="D154">
            <v>1872</v>
          </cell>
          <cell r="E154" t="str">
            <v>Kota Metro</v>
          </cell>
          <cell r="F154" t="str">
            <v>ADHK</v>
          </cell>
          <cell r="G154">
            <v>61008.571445649133</v>
          </cell>
          <cell r="H154">
            <v>66237.881299211294</v>
          </cell>
          <cell r="I154">
            <v>75736.050867234997</v>
          </cell>
          <cell r="J154">
            <v>81689.815736835793</v>
          </cell>
          <cell r="K154">
            <v>78503.912923099197</v>
          </cell>
          <cell r="L154">
            <v>81021.042179946307</v>
          </cell>
        </row>
        <row r="155">
          <cell r="B155" t="str">
            <v>PROV</v>
          </cell>
          <cell r="C155" t="str">
            <v>19</v>
          </cell>
          <cell r="D155">
            <v>1900</v>
          </cell>
          <cell r="E155" t="str">
            <v>Provinsi Bangka Belitung</v>
          </cell>
          <cell r="F155" t="str">
            <v>ADHK</v>
          </cell>
          <cell r="G155">
            <v>302278.0507421635</v>
          </cell>
          <cell r="H155">
            <v>317929.5876364744</v>
          </cell>
          <cell r="I155">
            <v>337273.67742695648</v>
          </cell>
          <cell r="J155">
            <v>373425.51168975572</v>
          </cell>
          <cell r="K155">
            <v>373369.28514645936</v>
          </cell>
          <cell r="L155">
            <v>376884.86292803835</v>
          </cell>
        </row>
        <row r="156">
          <cell r="B156" t="str">
            <v>KAKO</v>
          </cell>
          <cell r="C156" t="str">
            <v>19</v>
          </cell>
          <cell r="D156">
            <v>1901</v>
          </cell>
          <cell r="E156" t="str">
            <v>Kab. Bangka</v>
          </cell>
          <cell r="F156" t="str">
            <v>ADHK</v>
          </cell>
          <cell r="G156">
            <v>48527.264798187105</v>
          </cell>
          <cell r="H156">
            <v>52182.210479719055</v>
          </cell>
          <cell r="I156">
            <v>55587.627805693664</v>
          </cell>
          <cell r="J156">
            <v>60746.47557837591</v>
          </cell>
          <cell r="K156">
            <v>60246.782392482317</v>
          </cell>
          <cell r="L156">
            <v>62097.778957741786</v>
          </cell>
        </row>
        <row r="157">
          <cell r="B157" t="str">
            <v>KAKO</v>
          </cell>
          <cell r="C157" t="str">
            <v>19</v>
          </cell>
          <cell r="D157">
            <v>1902</v>
          </cell>
          <cell r="E157" t="str">
            <v>Kab. Belitung</v>
          </cell>
          <cell r="F157" t="str">
            <v>ADHK</v>
          </cell>
          <cell r="G157">
            <v>41681.264070030797</v>
          </cell>
          <cell r="H157">
            <v>43959</v>
          </cell>
          <cell r="I157">
            <v>46274.614300000008</v>
          </cell>
          <cell r="J157">
            <v>50574.798387718241</v>
          </cell>
          <cell r="K157">
            <v>50126.740810409581</v>
          </cell>
          <cell r="L157">
            <v>50709.191969089974</v>
          </cell>
        </row>
        <row r="158">
          <cell r="B158" t="str">
            <v>KAKO</v>
          </cell>
          <cell r="C158" t="str">
            <v>19</v>
          </cell>
          <cell r="D158">
            <v>1903</v>
          </cell>
          <cell r="E158" t="str">
            <v>Kab. Bangka Barat</v>
          </cell>
          <cell r="F158" t="str">
            <v>ADHK</v>
          </cell>
          <cell r="G158">
            <v>43974.291596760893</v>
          </cell>
          <cell r="H158">
            <v>46529.197938532699</v>
          </cell>
          <cell r="I158">
            <v>49251.533773615309</v>
          </cell>
          <cell r="J158">
            <v>54043.901030201378</v>
          </cell>
          <cell r="K158">
            <v>54124.233</v>
          </cell>
          <cell r="L158">
            <v>54360.687721412673</v>
          </cell>
        </row>
        <row r="159">
          <cell r="B159" t="str">
            <v>KAKO</v>
          </cell>
          <cell r="C159" t="str">
            <v>19</v>
          </cell>
          <cell r="D159">
            <v>1904</v>
          </cell>
          <cell r="E159" t="str">
            <v>Kab. Bangka Tengah</v>
          </cell>
          <cell r="F159" t="str">
            <v>ADHK</v>
          </cell>
          <cell r="G159">
            <v>38713.369730814396</v>
          </cell>
          <cell r="H159">
            <v>41186.226937051979</v>
          </cell>
          <cell r="I159">
            <v>44243.380649988001</v>
          </cell>
          <cell r="J159">
            <v>49459.675228621585</v>
          </cell>
          <cell r="K159">
            <v>49611.919572287552</v>
          </cell>
          <cell r="L159">
            <v>51378.103909060992</v>
          </cell>
        </row>
        <row r="160">
          <cell r="B160" t="str">
            <v>KAKO</v>
          </cell>
          <cell r="C160" t="str">
            <v>19</v>
          </cell>
          <cell r="D160">
            <v>1905</v>
          </cell>
          <cell r="E160" t="str">
            <v>Kab. Bangka Selatan</v>
          </cell>
          <cell r="F160" t="str">
            <v>ADHK</v>
          </cell>
          <cell r="G160">
            <v>35036.905870259601</v>
          </cell>
          <cell r="H160">
            <v>36893.911357960598</v>
          </cell>
          <cell r="I160">
            <v>39505.613842770697</v>
          </cell>
          <cell r="J160">
            <v>42813.874003807301</v>
          </cell>
          <cell r="K160">
            <v>42903.480257242001</v>
          </cell>
          <cell r="L160">
            <v>43178.062530888354</v>
          </cell>
        </row>
        <row r="161">
          <cell r="B161" t="str">
            <v>KAKO</v>
          </cell>
          <cell r="C161" t="str">
            <v>19</v>
          </cell>
          <cell r="D161">
            <v>1906</v>
          </cell>
          <cell r="E161" t="str">
            <v>Kab. Belitung Timur</v>
          </cell>
          <cell r="F161" t="str">
            <v>ADHK</v>
          </cell>
          <cell r="G161">
            <v>30417.998358627199</v>
          </cell>
          <cell r="H161">
            <v>32710.81837504093</v>
          </cell>
          <cell r="I161">
            <v>34050.870000000003</v>
          </cell>
          <cell r="J161">
            <v>37909.82</v>
          </cell>
          <cell r="K161">
            <v>38029.398168</v>
          </cell>
          <cell r="L161">
            <v>38889.604411937064</v>
          </cell>
        </row>
        <row r="162">
          <cell r="B162" t="str">
            <v>KAKO</v>
          </cell>
          <cell r="C162" t="str">
            <v>19</v>
          </cell>
          <cell r="D162">
            <v>1971</v>
          </cell>
          <cell r="E162" t="str">
            <v>Kota Pangkal Pinang</v>
          </cell>
          <cell r="F162" t="str">
            <v>ADHK</v>
          </cell>
          <cell r="G162">
            <v>64779.801473852793</v>
          </cell>
          <cell r="H162">
            <v>69003.972228607658</v>
          </cell>
          <cell r="I162">
            <v>74366.138468085279</v>
          </cell>
          <cell r="J162">
            <v>82987.697780648348</v>
          </cell>
          <cell r="K162">
            <v>82332.868230345848</v>
          </cell>
          <cell r="L162">
            <v>82825.990091717147</v>
          </cell>
        </row>
        <row r="163">
          <cell r="B163" t="str">
            <v>PROV</v>
          </cell>
          <cell r="C163" t="str">
            <v>21</v>
          </cell>
          <cell r="D163">
            <v>2100</v>
          </cell>
          <cell r="E163" t="str">
            <v>Provinsi Kepulauan Riau</v>
          </cell>
          <cell r="F163" t="str">
            <v>ADHK</v>
          </cell>
          <cell r="G163">
            <v>342902.18841287645</v>
          </cell>
          <cell r="H163">
            <v>360346.80980350048</v>
          </cell>
          <cell r="I163">
            <v>396395.84016156872</v>
          </cell>
          <cell r="J163">
            <v>421868.35781208123</v>
          </cell>
          <cell r="K163">
            <v>395170.3944140097</v>
          </cell>
          <cell r="L163">
            <v>407573.84569105168</v>
          </cell>
        </row>
        <row r="164">
          <cell r="B164" t="str">
            <v>KAKO</v>
          </cell>
          <cell r="C164" t="str">
            <v>21</v>
          </cell>
          <cell r="D164">
            <v>2101</v>
          </cell>
          <cell r="E164" t="str">
            <v>Kab. Karimun</v>
          </cell>
          <cell r="F164" t="str">
            <v>ADHK</v>
          </cell>
          <cell r="G164">
            <v>77587.282347435699</v>
          </cell>
          <cell r="H164">
            <v>79751.967524929205</v>
          </cell>
          <cell r="I164">
            <v>92632.762757487595</v>
          </cell>
          <cell r="J164">
            <v>99748.200958790592</v>
          </cell>
          <cell r="K164">
            <v>101083.875715256</v>
          </cell>
          <cell r="L164">
            <v>99241.893419122833</v>
          </cell>
        </row>
        <row r="165">
          <cell r="B165" t="str">
            <v>KAKO</v>
          </cell>
          <cell r="C165" t="str">
            <v>21</v>
          </cell>
          <cell r="D165">
            <v>2102</v>
          </cell>
          <cell r="E165" t="str">
            <v>Kab. Bintan</v>
          </cell>
          <cell r="F165" t="str">
            <v>ADHK</v>
          </cell>
          <cell r="G165">
            <v>14982.124785521</v>
          </cell>
          <cell r="H165">
            <v>15883.653629184</v>
          </cell>
          <cell r="I165">
            <v>16815.868114774999</v>
          </cell>
          <cell r="J165">
            <v>18039.482703848</v>
          </cell>
          <cell r="K165">
            <v>17904.243876926699</v>
          </cell>
          <cell r="L165">
            <v>18308.329366346843</v>
          </cell>
        </row>
        <row r="166">
          <cell r="B166" t="str">
            <v>KAKO</v>
          </cell>
          <cell r="C166" t="str">
            <v>21</v>
          </cell>
          <cell r="D166">
            <v>2103</v>
          </cell>
          <cell r="E166" t="str">
            <v>Kab. Natuna</v>
          </cell>
          <cell r="F166" t="str">
            <v>ADHK</v>
          </cell>
          <cell r="G166">
            <v>7404.2625981647998</v>
          </cell>
          <cell r="H166">
            <v>7450.2669990752001</v>
          </cell>
          <cell r="I166">
            <v>7708.8676507398995</v>
          </cell>
          <cell r="J166">
            <v>7866.6214279467004</v>
          </cell>
          <cell r="K166">
            <v>7834.9405042425396</v>
          </cell>
          <cell r="L166">
            <v>7760.0643187515743</v>
          </cell>
        </row>
        <row r="167">
          <cell r="B167" t="str">
            <v>KAKO</v>
          </cell>
          <cell r="C167" t="str">
            <v>21</v>
          </cell>
          <cell r="D167">
            <v>2104</v>
          </cell>
          <cell r="E167" t="str">
            <v>Kab. Lingga</v>
          </cell>
          <cell r="F167" t="str">
            <v>ADHK</v>
          </cell>
          <cell r="G167">
            <v>8334.9162558832304</v>
          </cell>
          <cell r="H167">
            <v>8672.9424343111205</v>
          </cell>
          <cell r="I167">
            <v>9782.0965113836792</v>
          </cell>
          <cell r="J167">
            <v>9664.6370712803891</v>
          </cell>
          <cell r="K167">
            <v>9574.5531879307855</v>
          </cell>
          <cell r="L167">
            <v>9674.9802346759607</v>
          </cell>
        </row>
        <row r="168">
          <cell r="B168" t="str">
            <v>KAKO</v>
          </cell>
          <cell r="C168" t="str">
            <v>21</v>
          </cell>
          <cell r="D168">
            <v>2105</v>
          </cell>
          <cell r="E168" t="str">
            <v>Kab. Kepulauan Anambas</v>
          </cell>
          <cell r="F168" t="str">
            <v>ADHK</v>
          </cell>
          <cell r="G168">
            <v>6668.6544833345297</v>
          </cell>
          <cell r="H168">
            <v>6772.8239069949004</v>
          </cell>
          <cell r="I168">
            <v>7175.81</v>
          </cell>
          <cell r="J168">
            <v>7442.0312058646996</v>
          </cell>
          <cell r="K168">
            <v>7293.9347848679927</v>
          </cell>
          <cell r="L168">
            <v>7381.23</v>
          </cell>
        </row>
        <row r="169">
          <cell r="B169" t="str">
            <v>KAKO</v>
          </cell>
          <cell r="C169" t="str">
            <v>21</v>
          </cell>
          <cell r="D169">
            <v>2171</v>
          </cell>
          <cell r="E169" t="str">
            <v>Kota Batam</v>
          </cell>
          <cell r="F169" t="str">
            <v>ADHK</v>
          </cell>
          <cell r="G169">
            <v>192483.6042690163</v>
          </cell>
          <cell r="H169">
            <v>203459.48597940977</v>
          </cell>
          <cell r="I169">
            <v>217622.97293829001</v>
          </cell>
          <cell r="J169">
            <v>233122.97293829001</v>
          </cell>
          <cell r="K169">
            <v>219722.97293829001</v>
          </cell>
          <cell r="L169">
            <v>228674.96497055364</v>
          </cell>
        </row>
        <row r="170">
          <cell r="B170" t="str">
            <v>KAKO</v>
          </cell>
          <cell r="C170" t="str">
            <v>21</v>
          </cell>
          <cell r="D170">
            <v>2172</v>
          </cell>
          <cell r="E170" t="str">
            <v>Kota Tanjung Pinang</v>
          </cell>
          <cell r="F170" t="str">
            <v>ADHK</v>
          </cell>
          <cell r="G170">
            <v>41177.070152888999</v>
          </cell>
          <cell r="H170">
            <v>44979.881733898001</v>
          </cell>
          <cell r="I170">
            <v>49943.607249519999</v>
          </cell>
          <cell r="J170">
            <v>52787.057287791999</v>
          </cell>
          <cell r="K170">
            <v>47964.330099111423</v>
          </cell>
          <cell r="L170">
            <v>48866.059504974721</v>
          </cell>
        </row>
        <row r="171">
          <cell r="B171" t="str">
            <v>PROV</v>
          </cell>
          <cell r="C171" t="str">
            <v>31</v>
          </cell>
          <cell r="D171">
            <v>3100</v>
          </cell>
          <cell r="E171" t="str">
            <v>Provinsi DKI Jakarta</v>
          </cell>
          <cell r="F171" t="str">
            <v>ADHK</v>
          </cell>
          <cell r="G171">
            <v>30107389.177920356</v>
          </cell>
          <cell r="H171">
            <v>33753228.520497076</v>
          </cell>
          <cell r="I171">
            <v>36582062.736010082</v>
          </cell>
          <cell r="J171">
            <v>40789004.767953403</v>
          </cell>
          <cell r="K171">
            <v>39131572.733220398</v>
          </cell>
          <cell r="L171">
            <v>39153669.076849058</v>
          </cell>
        </row>
        <row r="172">
          <cell r="B172" t="str">
            <v>KAKO</v>
          </cell>
          <cell r="C172" t="str">
            <v>31</v>
          </cell>
          <cell r="D172">
            <v>3101</v>
          </cell>
          <cell r="E172" t="str">
            <v>Kep. Seribu</v>
          </cell>
          <cell r="F172" t="str">
            <v>ADHK</v>
          </cell>
          <cell r="G172">
            <v>422680.155403374</v>
          </cell>
          <cell r="H172">
            <v>473528.57809839991</v>
          </cell>
          <cell r="I172">
            <v>512894.63792510226</v>
          </cell>
          <cell r="J172">
            <v>571500.39860547672</v>
          </cell>
          <cell r="K172">
            <v>547386.24491648702</v>
          </cell>
          <cell r="L172">
            <v>557923.93754382886</v>
          </cell>
        </row>
        <row r="173">
          <cell r="B173" t="str">
            <v>KAKO</v>
          </cell>
          <cell r="C173" t="str">
            <v>31</v>
          </cell>
          <cell r="D173">
            <v>3171</v>
          </cell>
          <cell r="E173" t="str">
            <v>Jakarta Selatan</v>
          </cell>
          <cell r="F173" t="str">
            <v>ADHK</v>
          </cell>
          <cell r="G173">
            <v>7888545.8928819904</v>
          </cell>
          <cell r="H173">
            <v>8841482.2367421351</v>
          </cell>
          <cell r="I173">
            <v>9576095.1160445195</v>
          </cell>
          <cell r="J173">
            <v>10676388.444878034</v>
          </cell>
          <cell r="K173">
            <v>10247197.629393937</v>
          </cell>
          <cell r="L173">
            <v>10263593.145600967</v>
          </cell>
        </row>
        <row r="174">
          <cell r="B174" t="str">
            <v>KAKO</v>
          </cell>
          <cell r="C174" t="str">
            <v>31</v>
          </cell>
          <cell r="D174">
            <v>3172</v>
          </cell>
          <cell r="E174" t="str">
            <v>Jakarta Timur</v>
          </cell>
          <cell r="F174" t="str">
            <v>ADHK</v>
          </cell>
          <cell r="G174">
            <v>6001121.9153784104</v>
          </cell>
          <cell r="H174">
            <v>6724068.4900000002</v>
          </cell>
          <cell r="I174">
            <v>7273523.6399999997</v>
          </cell>
          <cell r="J174">
            <v>8160663.2699999996</v>
          </cell>
          <cell r="K174">
            <v>7840475.6716995565</v>
          </cell>
          <cell r="L174">
            <v>7850320.4285336854</v>
          </cell>
        </row>
        <row r="175">
          <cell r="B175" t="str">
            <v>KAKO</v>
          </cell>
          <cell r="C175" t="str">
            <v>31</v>
          </cell>
          <cell r="D175">
            <v>3173</v>
          </cell>
          <cell r="E175" t="str">
            <v>Jakarta Pusat</v>
          </cell>
          <cell r="F175" t="str">
            <v>ADHK</v>
          </cell>
          <cell r="G175">
            <v>3795164.8129033935</v>
          </cell>
          <cell r="H175">
            <v>4252140.6371324202</v>
          </cell>
          <cell r="I175">
            <v>4628928.9638587208</v>
          </cell>
          <cell r="J175">
            <v>5162870.3649129607</v>
          </cell>
          <cell r="K175">
            <v>4946357.2105757408</v>
          </cell>
          <cell r="L175">
            <v>4950520.4699102733</v>
          </cell>
        </row>
        <row r="176">
          <cell r="B176" t="str">
            <v>KAKO</v>
          </cell>
          <cell r="C176" t="str">
            <v>31</v>
          </cell>
          <cell r="D176">
            <v>3174</v>
          </cell>
          <cell r="E176" t="str">
            <v>Jakarta Barat</v>
          </cell>
          <cell r="F176" t="str">
            <v>ADHK</v>
          </cell>
          <cell r="G176">
            <v>4989600.7227501301</v>
          </cell>
          <cell r="H176">
            <v>5590847.6098415209</v>
          </cell>
          <cell r="I176">
            <v>6055962.2373367669</v>
          </cell>
          <cell r="J176">
            <v>6734230.0079184845</v>
          </cell>
          <cell r="K176">
            <v>6515367.5326611344</v>
          </cell>
          <cell r="L176">
            <v>6526006.9640792403</v>
          </cell>
        </row>
        <row r="177">
          <cell r="B177" t="str">
            <v>KAKO</v>
          </cell>
          <cell r="C177" t="str">
            <v>31</v>
          </cell>
          <cell r="D177">
            <v>3175</v>
          </cell>
          <cell r="E177" t="str">
            <v>Jakarta Utara</v>
          </cell>
          <cell r="F177" t="str">
            <v>ADHK</v>
          </cell>
          <cell r="G177">
            <v>6925542.8869748171</v>
          </cell>
          <cell r="H177">
            <v>7760494.6600000001</v>
          </cell>
          <cell r="I177">
            <v>8400324.4399999995</v>
          </cell>
          <cell r="J177">
            <v>9339608.6799999997</v>
          </cell>
          <cell r="K177">
            <v>9011600.6905715559</v>
          </cell>
          <cell r="L177">
            <v>9021814.4714182094</v>
          </cell>
        </row>
        <row r="178">
          <cell r="B178" t="str">
            <v>PROV</v>
          </cell>
          <cell r="C178" t="str">
            <v>32</v>
          </cell>
          <cell r="D178">
            <v>3200</v>
          </cell>
          <cell r="E178" t="str">
            <v>Provinsi Jawa Barat</v>
          </cell>
          <cell r="F178" t="str">
            <v>ADHK</v>
          </cell>
          <cell r="G178">
            <v>7487436.2399289999</v>
          </cell>
          <cell r="H178">
            <v>7844281.5834179996</v>
          </cell>
          <cell r="I178">
            <v>9032679.2925550397</v>
          </cell>
          <cell r="J178">
            <v>9353992.2014259994</v>
          </cell>
          <cell r="K178">
            <v>8971941.6671142802</v>
          </cell>
          <cell r="L178">
            <v>9144601.1996454597</v>
          </cell>
        </row>
        <row r="179">
          <cell r="B179" t="str">
            <v>KAKO</v>
          </cell>
          <cell r="C179" t="str">
            <v>32</v>
          </cell>
          <cell r="D179">
            <v>3201</v>
          </cell>
          <cell r="E179" t="str">
            <v>Kab. Bogor</v>
          </cell>
          <cell r="F179" t="str">
            <v>ADHK</v>
          </cell>
          <cell r="G179">
            <v>794166.33192260005</v>
          </cell>
          <cell r="H179">
            <v>851463.24814682</v>
          </cell>
          <cell r="I179">
            <v>936675.86267613003</v>
          </cell>
          <cell r="J179">
            <v>957148.62025866995</v>
          </cell>
          <cell r="K179">
            <v>921149.12032497895</v>
          </cell>
          <cell r="L179">
            <v>935638.10179672204</v>
          </cell>
        </row>
        <row r="180">
          <cell r="B180" t="str">
            <v>KAKO</v>
          </cell>
          <cell r="C180" t="str">
            <v>32</v>
          </cell>
          <cell r="D180">
            <v>3202</v>
          </cell>
          <cell r="E180" t="str">
            <v>Kab. Sukabumi</v>
          </cell>
          <cell r="F180" t="str">
            <v>ADHK</v>
          </cell>
          <cell r="G180">
            <v>191637.07672578</v>
          </cell>
          <cell r="H180">
            <v>200450.72897381999</v>
          </cell>
          <cell r="I180">
            <v>231817.46674529</v>
          </cell>
          <cell r="J180">
            <v>240652.77042325001</v>
          </cell>
          <cell r="K180">
            <v>231891.46721454</v>
          </cell>
          <cell r="L180">
            <v>236470.84511106799</v>
          </cell>
        </row>
        <row r="181">
          <cell r="B181" t="str">
            <v>KAKO</v>
          </cell>
          <cell r="C181" t="str">
            <v>32</v>
          </cell>
          <cell r="D181">
            <v>3203</v>
          </cell>
          <cell r="E181" t="str">
            <v>Kab. Cianjur</v>
          </cell>
          <cell r="F181" t="str">
            <v>ADHK</v>
          </cell>
          <cell r="G181">
            <v>63072.196408349999</v>
          </cell>
          <cell r="H181">
            <v>65085.941646810003</v>
          </cell>
          <cell r="I181">
            <v>75247.175938750006</v>
          </cell>
          <cell r="J181">
            <v>77911.267655662101</v>
          </cell>
          <cell r="K181">
            <v>75076.065957045997</v>
          </cell>
          <cell r="L181">
            <v>76550.555992387002</v>
          </cell>
        </row>
        <row r="182">
          <cell r="B182" t="str">
            <v>KAKO</v>
          </cell>
          <cell r="C182" t="str">
            <v>32</v>
          </cell>
          <cell r="D182">
            <v>3204</v>
          </cell>
          <cell r="E182" t="str">
            <v>Kab. Bandung</v>
          </cell>
          <cell r="F182" t="str">
            <v>ADHK</v>
          </cell>
          <cell r="G182">
            <v>317977.90363923</v>
          </cell>
          <cell r="H182">
            <v>330919.60431734001</v>
          </cell>
          <cell r="I182">
            <v>371885.95683541999</v>
          </cell>
          <cell r="J182">
            <v>384305.90124670998</v>
          </cell>
          <cell r="K182">
            <v>369469.90762749797</v>
          </cell>
          <cell r="L182">
            <v>376790.24598423002</v>
          </cell>
        </row>
        <row r="183">
          <cell r="B183" t="str">
            <v>KAKO</v>
          </cell>
          <cell r="C183" t="str">
            <v>32</v>
          </cell>
          <cell r="D183">
            <v>3205</v>
          </cell>
          <cell r="E183" t="str">
            <v>Kab. Garut</v>
          </cell>
          <cell r="F183" t="str">
            <v>ADHK</v>
          </cell>
          <cell r="G183">
            <v>173428.62169423999</v>
          </cell>
          <cell r="H183">
            <v>181349.96677313</v>
          </cell>
          <cell r="I183">
            <v>211014.44898951001</v>
          </cell>
          <cell r="J183">
            <v>220553.99992321999</v>
          </cell>
          <cell r="K183">
            <v>213514.88923680701</v>
          </cell>
          <cell r="L183">
            <v>217766.42270420201</v>
          </cell>
        </row>
        <row r="184">
          <cell r="B184" t="str">
            <v>KAKO</v>
          </cell>
          <cell r="C184" t="str">
            <v>32</v>
          </cell>
          <cell r="D184">
            <v>3206</v>
          </cell>
          <cell r="E184" t="str">
            <v>Kab. Tasikmalaya</v>
          </cell>
          <cell r="F184" t="str">
            <v>ADHK</v>
          </cell>
          <cell r="G184">
            <v>305270.51499002002</v>
          </cell>
          <cell r="H184">
            <v>317644.22919455002</v>
          </cell>
          <cell r="I184">
            <v>363148.54009447002</v>
          </cell>
          <cell r="J184">
            <v>382433.46518711001</v>
          </cell>
          <cell r="K184">
            <v>379003.51166199998</v>
          </cell>
          <cell r="L184">
            <v>388547.52610655897</v>
          </cell>
        </row>
        <row r="185">
          <cell r="B185" t="str">
            <v>KAKO</v>
          </cell>
          <cell r="C185" t="str">
            <v>32</v>
          </cell>
          <cell r="D185">
            <v>3207</v>
          </cell>
          <cell r="E185" t="str">
            <v>Kab. Ciamis</v>
          </cell>
          <cell r="F185" t="str">
            <v>ADHK</v>
          </cell>
          <cell r="G185">
            <v>213791.23528632001</v>
          </cell>
          <cell r="H185">
            <v>223936.31896239999</v>
          </cell>
          <cell r="I185">
            <v>259855.16183689999</v>
          </cell>
          <cell r="J185">
            <v>269266.37204460002</v>
          </cell>
          <cell r="K185">
            <v>260982.52179386001</v>
          </cell>
          <cell r="L185">
            <v>265910.97659160901</v>
          </cell>
        </row>
        <row r="186">
          <cell r="B186" t="str">
            <v>KAKO</v>
          </cell>
          <cell r="C186" t="str">
            <v>32</v>
          </cell>
          <cell r="D186">
            <v>3208</v>
          </cell>
          <cell r="E186" t="str">
            <v>Kab. Kuningan</v>
          </cell>
          <cell r="F186" t="str">
            <v>ADHK</v>
          </cell>
          <cell r="G186">
            <v>355647.74456061999</v>
          </cell>
          <cell r="H186">
            <v>370683.67545891</v>
          </cell>
          <cell r="I186">
            <v>414705.87477127998</v>
          </cell>
          <cell r="J186">
            <v>425032.560215151</v>
          </cell>
          <cell r="K186">
            <v>405304.33570103999</v>
          </cell>
          <cell r="L186">
            <v>413951.756977282</v>
          </cell>
        </row>
        <row r="187">
          <cell r="B187" t="str">
            <v>KAKO</v>
          </cell>
          <cell r="C187" t="str">
            <v>32</v>
          </cell>
          <cell r="D187">
            <v>3209</v>
          </cell>
          <cell r="E187" t="str">
            <v>Kab. Cirebon</v>
          </cell>
          <cell r="F187" t="str">
            <v>ADHK</v>
          </cell>
          <cell r="G187">
            <v>551247.08460254001</v>
          </cell>
          <cell r="H187">
            <v>570205.24813160999</v>
          </cell>
          <cell r="I187">
            <v>652849.70696702006</v>
          </cell>
          <cell r="J187">
            <v>677862.66281015996</v>
          </cell>
          <cell r="K187">
            <v>647580.81684518</v>
          </cell>
          <cell r="L187">
            <v>662960.18000000005</v>
          </cell>
        </row>
        <row r="188">
          <cell r="B188" t="str">
            <v>KAKO</v>
          </cell>
          <cell r="C188" t="str">
            <v>32</v>
          </cell>
          <cell r="D188">
            <v>3210</v>
          </cell>
          <cell r="E188" t="str">
            <v>Kab. Majalengka</v>
          </cell>
          <cell r="F188" t="str">
            <v>ADHK</v>
          </cell>
          <cell r="G188">
            <v>113707.84743348999</v>
          </cell>
          <cell r="H188">
            <v>118399.09209505</v>
          </cell>
          <cell r="I188">
            <v>132757.03647562</v>
          </cell>
          <cell r="J188">
            <v>136277.69749617</v>
          </cell>
          <cell r="K188">
            <v>130737.74224365001</v>
          </cell>
          <cell r="L188">
            <v>132628.40920975001</v>
          </cell>
        </row>
        <row r="189">
          <cell r="B189" t="str">
            <v>KAKO</v>
          </cell>
          <cell r="C189" t="str">
            <v>32</v>
          </cell>
          <cell r="D189">
            <v>3211</v>
          </cell>
          <cell r="E189" t="str">
            <v>Kab. Sumedang</v>
          </cell>
          <cell r="F189" t="str">
            <v>ADHK</v>
          </cell>
          <cell r="G189">
            <v>296531.41005330998</v>
          </cell>
          <cell r="H189">
            <v>309133.99498058</v>
          </cell>
          <cell r="I189">
            <v>360285.86237958999</v>
          </cell>
          <cell r="J189">
            <v>377255.48006857</v>
          </cell>
          <cell r="K189">
            <v>360731.69004156999</v>
          </cell>
          <cell r="L189">
            <v>367420.742451403</v>
          </cell>
        </row>
        <row r="190">
          <cell r="B190" t="str">
            <v>KAKO</v>
          </cell>
          <cell r="C190" t="str">
            <v>32</v>
          </cell>
          <cell r="D190">
            <v>3212</v>
          </cell>
          <cell r="E190" t="str">
            <v>Kab. Indramayu</v>
          </cell>
          <cell r="F190" t="str">
            <v>ADHK</v>
          </cell>
          <cell r="G190">
            <v>146472.05289036999</v>
          </cell>
          <cell r="H190">
            <v>152584.23765847</v>
          </cell>
          <cell r="I190">
            <v>163841.77502574999</v>
          </cell>
          <cell r="J190">
            <v>168536.2864257</v>
          </cell>
          <cell r="K190">
            <v>163433.620158176</v>
          </cell>
          <cell r="L190">
            <v>166202.46352081001</v>
          </cell>
        </row>
        <row r="191">
          <cell r="B191" t="str">
            <v>KAKO</v>
          </cell>
          <cell r="C191" t="str">
            <v>32</v>
          </cell>
          <cell r="D191">
            <v>3213</v>
          </cell>
          <cell r="E191" t="str">
            <v>Kab. Subang</v>
          </cell>
          <cell r="F191" t="str">
            <v>ADHK</v>
          </cell>
          <cell r="G191">
            <v>180561.99033388999</v>
          </cell>
          <cell r="H191">
            <v>189012.29148151001</v>
          </cell>
          <cell r="I191">
            <v>215251.27878299999</v>
          </cell>
          <cell r="J191">
            <v>221265.80882342</v>
          </cell>
          <cell r="K191">
            <v>212795.37911646999</v>
          </cell>
          <cell r="L191">
            <v>216297.35719502901</v>
          </cell>
        </row>
        <row r="192">
          <cell r="B192" t="str">
            <v>KAKO</v>
          </cell>
          <cell r="C192" t="str">
            <v>32</v>
          </cell>
          <cell r="D192">
            <v>3214</v>
          </cell>
          <cell r="E192" t="str">
            <v>Kab. Purwakarta</v>
          </cell>
          <cell r="F192" t="str">
            <v>ADHK</v>
          </cell>
          <cell r="G192">
            <v>153988.77145743</v>
          </cell>
          <cell r="H192">
            <v>159102.08564514</v>
          </cell>
          <cell r="I192">
            <v>174022.98220798999</v>
          </cell>
          <cell r="J192">
            <v>178636.14938770299</v>
          </cell>
          <cell r="K192">
            <v>173219.882734746</v>
          </cell>
          <cell r="L192">
            <v>176657.55864219301</v>
          </cell>
        </row>
        <row r="193">
          <cell r="B193" t="str">
            <v>KAKO</v>
          </cell>
          <cell r="C193" t="str">
            <v>32</v>
          </cell>
          <cell r="D193">
            <v>3215</v>
          </cell>
          <cell r="E193" t="str">
            <v>Kab. Karawang</v>
          </cell>
          <cell r="F193" t="str">
            <v>ADHK</v>
          </cell>
          <cell r="G193">
            <v>262863.65673228999</v>
          </cell>
          <cell r="H193">
            <v>277144.01430504001</v>
          </cell>
          <cell r="I193">
            <v>301240.79986248002</v>
          </cell>
          <cell r="J193">
            <v>314233.54452285002</v>
          </cell>
          <cell r="K193">
            <v>299873.80597876001</v>
          </cell>
          <cell r="L193">
            <v>305427.26699999999</v>
          </cell>
        </row>
        <row r="194">
          <cell r="B194" t="str">
            <v>KAKO</v>
          </cell>
          <cell r="C194" t="str">
            <v>32</v>
          </cell>
          <cell r="D194">
            <v>3216</v>
          </cell>
          <cell r="E194" t="str">
            <v>Kab. Bekasi</v>
          </cell>
          <cell r="F194" t="str">
            <v>ADHK</v>
          </cell>
          <cell r="G194">
            <v>306636.33171714999</v>
          </cell>
          <cell r="H194">
            <v>316586.62802624999</v>
          </cell>
          <cell r="I194">
            <v>345297.99688004999</v>
          </cell>
          <cell r="J194">
            <v>356438.03194332001</v>
          </cell>
          <cell r="K194">
            <v>343089.54247500398</v>
          </cell>
          <cell r="L194">
            <v>349858.41540461802</v>
          </cell>
        </row>
        <row r="195">
          <cell r="B195" t="str">
            <v>KAKO</v>
          </cell>
          <cell r="C195" t="str">
            <v>32</v>
          </cell>
          <cell r="D195">
            <v>3217</v>
          </cell>
          <cell r="E195" t="str">
            <v>Kab. Bandung Barat</v>
          </cell>
          <cell r="F195" t="str">
            <v>ADHK</v>
          </cell>
          <cell r="G195">
            <v>254842.87532712001</v>
          </cell>
          <cell r="H195">
            <v>266760.68384036998</v>
          </cell>
          <cell r="I195">
            <v>305366.74590967997</v>
          </cell>
          <cell r="J195">
            <v>315269.90352533001</v>
          </cell>
          <cell r="K195">
            <v>300823.01036011003</v>
          </cell>
          <cell r="L195">
            <v>305534.23102446098</v>
          </cell>
        </row>
        <row r="196">
          <cell r="B196" t="str">
            <v>KAKO</v>
          </cell>
          <cell r="C196" t="str">
            <v>32</v>
          </cell>
          <cell r="D196">
            <v>3218</v>
          </cell>
          <cell r="E196" t="str">
            <v>Kab. Pangandaran</v>
          </cell>
          <cell r="F196" t="str">
            <v>ADHK</v>
          </cell>
          <cell r="G196">
            <v>50646.375666510001</v>
          </cell>
          <cell r="H196">
            <v>53058.400195050002</v>
          </cell>
          <cell r="I196">
            <v>61490.631024210001</v>
          </cell>
          <cell r="J196">
            <v>63733.515372939997</v>
          </cell>
          <cell r="K196">
            <v>63125.293807330003</v>
          </cell>
          <cell r="L196">
            <v>64378.204919855198</v>
          </cell>
        </row>
        <row r="197">
          <cell r="B197" t="str">
            <v>KAKO</v>
          </cell>
          <cell r="C197" t="str">
            <v>32</v>
          </cell>
          <cell r="D197">
            <v>3271</v>
          </cell>
          <cell r="E197" t="str">
            <v>Kota Bogor</v>
          </cell>
          <cell r="F197" t="str">
            <v>ADHK</v>
          </cell>
          <cell r="G197">
            <v>472077.93437411002</v>
          </cell>
          <cell r="H197">
            <v>493023.83133686002</v>
          </cell>
          <cell r="I197">
            <v>566139.27</v>
          </cell>
          <cell r="J197">
            <v>582554.13899999997</v>
          </cell>
          <cell r="K197">
            <v>552891.23966399999</v>
          </cell>
          <cell r="L197">
            <v>563206.14117096295</v>
          </cell>
        </row>
        <row r="198">
          <cell r="B198" t="str">
            <v>KAKO</v>
          </cell>
          <cell r="C198" t="str">
            <v>32</v>
          </cell>
          <cell r="D198">
            <v>3272</v>
          </cell>
          <cell r="E198" t="str">
            <v>Kota Sukabumi</v>
          </cell>
          <cell r="F198" t="str">
            <v>ADHK</v>
          </cell>
          <cell r="G198">
            <v>310534.14528434002</v>
          </cell>
          <cell r="H198">
            <v>322613.92353590002</v>
          </cell>
          <cell r="I198">
            <v>368296.05510857998</v>
          </cell>
          <cell r="J198">
            <v>381899.70025974</v>
          </cell>
          <cell r="K198">
            <v>369667.55117028998</v>
          </cell>
          <cell r="L198">
            <v>376610.67078041902</v>
          </cell>
        </row>
        <row r="199">
          <cell r="B199" t="str">
            <v>KAKO</v>
          </cell>
          <cell r="C199" t="str">
            <v>32</v>
          </cell>
          <cell r="D199">
            <v>3273</v>
          </cell>
          <cell r="E199" t="str">
            <v>Kota Bandung</v>
          </cell>
          <cell r="F199" t="str">
            <v>ADHK</v>
          </cell>
          <cell r="G199">
            <v>922461.73622560001</v>
          </cell>
          <cell r="H199">
            <v>968769.31538411998</v>
          </cell>
          <cell r="I199">
            <v>1127409.3125292901</v>
          </cell>
          <cell r="J199">
            <v>1204524.10950929</v>
          </cell>
          <cell r="K199">
            <v>1164654.3614787899</v>
          </cell>
          <cell r="L199">
            <v>1185268.7583955701</v>
          </cell>
        </row>
        <row r="200">
          <cell r="B200" t="str">
            <v>KAKO</v>
          </cell>
          <cell r="C200" t="str">
            <v>32</v>
          </cell>
          <cell r="D200">
            <v>3274</v>
          </cell>
          <cell r="E200" t="str">
            <v>Kota Cirebon</v>
          </cell>
          <cell r="F200" t="str">
            <v>ADHK</v>
          </cell>
          <cell r="G200">
            <v>251176.75245691999</v>
          </cell>
          <cell r="H200">
            <v>261794.20212355</v>
          </cell>
          <cell r="I200">
            <v>325975.56451815</v>
          </cell>
          <cell r="J200">
            <v>339754.64966848999</v>
          </cell>
          <cell r="K200">
            <v>328840.22844605002</v>
          </cell>
          <cell r="L200">
            <v>332515.04612138</v>
          </cell>
        </row>
        <row r="201">
          <cell r="B201" t="str">
            <v>KAKO</v>
          </cell>
          <cell r="C201" t="str">
            <v>32</v>
          </cell>
          <cell r="D201">
            <v>3275</v>
          </cell>
          <cell r="E201" t="str">
            <v>Kota Bekasi</v>
          </cell>
          <cell r="F201" t="str">
            <v>ADHK</v>
          </cell>
          <cell r="G201">
            <v>181947.08401846001</v>
          </cell>
          <cell r="H201">
            <v>190484.07368706001</v>
          </cell>
          <cell r="I201">
            <v>217891.7887066</v>
          </cell>
          <cell r="J201">
            <v>225630.58708900001</v>
          </cell>
          <cell r="K201">
            <v>216684.28634531001</v>
          </cell>
          <cell r="L201">
            <v>220644.63972686001</v>
          </cell>
        </row>
        <row r="202">
          <cell r="B202" t="str">
            <v>KAKO</v>
          </cell>
          <cell r="C202" t="str">
            <v>32</v>
          </cell>
          <cell r="D202">
            <v>3276</v>
          </cell>
          <cell r="E202" t="str">
            <v>Kota Depok</v>
          </cell>
          <cell r="F202" t="str">
            <v>ADHK</v>
          </cell>
          <cell r="G202">
            <v>470659.85544184002</v>
          </cell>
          <cell r="H202">
            <v>483818.18890612997</v>
          </cell>
          <cell r="I202">
            <v>508708.03983075998</v>
          </cell>
          <cell r="J202">
            <v>524663.6662331</v>
          </cell>
          <cell r="K202">
            <v>524738.62108445005</v>
          </cell>
          <cell r="L202">
            <v>535134.99197113502</v>
          </cell>
        </row>
        <row r="203">
          <cell r="B203" t="str">
            <v>KAKO</v>
          </cell>
          <cell r="C203" t="str">
            <v>32</v>
          </cell>
          <cell r="D203">
            <v>3277</v>
          </cell>
          <cell r="E203" t="str">
            <v>Kota Cimahi</v>
          </cell>
          <cell r="F203" t="str">
            <v>ADHK</v>
          </cell>
          <cell r="G203">
            <v>43067.89156466</v>
          </cell>
          <cell r="H203">
            <v>45587.080293430001</v>
          </cell>
          <cell r="I203">
            <v>51776.903302849998</v>
          </cell>
          <cell r="J203">
            <v>53407.565326080003</v>
          </cell>
          <cell r="K203">
            <v>51465.3317972726</v>
          </cell>
          <cell r="L203">
            <v>52228.228143169501</v>
          </cell>
        </row>
        <row r="204">
          <cell r="B204" t="str">
            <v>KAKO</v>
          </cell>
          <cell r="C204" t="str">
            <v>32</v>
          </cell>
          <cell r="D204">
            <v>3278</v>
          </cell>
          <cell r="E204" t="str">
            <v>Kota Tasikmalaya</v>
          </cell>
          <cell r="F204" t="str">
            <v>ADHK</v>
          </cell>
          <cell r="G204">
            <v>292819.02120070002</v>
          </cell>
          <cell r="H204">
            <v>306103.25388979999</v>
          </cell>
          <cell r="I204">
            <v>347059.86926026002</v>
          </cell>
          <cell r="J204">
            <v>362558.22651657998</v>
          </cell>
          <cell r="K204">
            <v>350775.08415478998</v>
          </cell>
          <cell r="L204">
            <v>356668.10556858999</v>
          </cell>
        </row>
        <row r="205">
          <cell r="B205" t="str">
            <v>KAKO</v>
          </cell>
          <cell r="C205" t="str">
            <v>32</v>
          </cell>
          <cell r="D205">
            <v>3279</v>
          </cell>
          <cell r="E205" t="str">
            <v>Kota Banjar</v>
          </cell>
          <cell r="F205" t="str">
            <v>ADHK</v>
          </cell>
          <cell r="G205">
            <v>31589.564897970002</v>
          </cell>
          <cell r="H205">
            <v>33094.4883089</v>
          </cell>
          <cell r="I205">
            <v>38856.010722138402</v>
          </cell>
          <cell r="J205">
            <v>40749.905988533603</v>
          </cell>
          <cell r="K205">
            <v>38766.2299866209</v>
          </cell>
          <cell r="L205">
            <v>39204.208605363601</v>
          </cell>
        </row>
        <row r="206">
          <cell r="B206" t="str">
            <v>PROV</v>
          </cell>
          <cell r="C206" t="str">
            <v>33</v>
          </cell>
          <cell r="D206">
            <v>3300</v>
          </cell>
          <cell r="E206" t="str">
            <v>Provinsi Jawa Tengah</v>
          </cell>
          <cell r="F206" t="str">
            <v>ADHK</v>
          </cell>
          <cell r="G206">
            <v>8498966.4593591206</v>
          </cell>
          <cell r="H206">
            <v>8875109.8384964895</v>
          </cell>
          <cell r="I206">
            <v>9551013.8100000005</v>
          </cell>
          <cell r="J206">
            <v>10592513.460000001</v>
          </cell>
          <cell r="K206">
            <v>10198075.289999999</v>
          </cell>
          <cell r="L206">
            <v>10326056.77</v>
          </cell>
        </row>
        <row r="207">
          <cell r="B207" t="str">
            <v>KAKO</v>
          </cell>
          <cell r="C207" t="str">
            <v>33</v>
          </cell>
          <cell r="D207">
            <v>3301</v>
          </cell>
          <cell r="E207" t="str">
            <v>Kab. Cilacap</v>
          </cell>
          <cell r="F207" t="str">
            <v>ADHK</v>
          </cell>
          <cell r="G207">
            <v>315615.7</v>
          </cell>
          <cell r="H207">
            <v>332548.24</v>
          </cell>
          <cell r="I207">
            <v>352278.85</v>
          </cell>
          <cell r="J207">
            <v>387975.82</v>
          </cell>
          <cell r="K207">
            <v>378526.28</v>
          </cell>
          <cell r="L207">
            <v>383165.83577284898</v>
          </cell>
        </row>
        <row r="208">
          <cell r="B208" t="str">
            <v>KAKO</v>
          </cell>
          <cell r="C208" t="str">
            <v>33</v>
          </cell>
          <cell r="D208">
            <v>3302</v>
          </cell>
          <cell r="E208" t="str">
            <v>Kab. Banyumas</v>
          </cell>
          <cell r="F208" t="str">
            <v>ADHK</v>
          </cell>
          <cell r="G208">
            <v>346157</v>
          </cell>
          <cell r="H208">
            <v>361828.39</v>
          </cell>
          <cell r="I208">
            <v>385625.42</v>
          </cell>
          <cell r="J208">
            <v>423069.65</v>
          </cell>
          <cell r="K208">
            <v>413948.268346</v>
          </cell>
          <cell r="L208">
            <v>423328.5</v>
          </cell>
        </row>
        <row r="209">
          <cell r="B209" t="str">
            <v>KAKO</v>
          </cell>
          <cell r="C209" t="str">
            <v>33</v>
          </cell>
          <cell r="D209">
            <v>3303</v>
          </cell>
          <cell r="E209" t="str">
            <v>Kab. Purbalingga</v>
          </cell>
          <cell r="F209" t="str">
            <v>ADHK</v>
          </cell>
          <cell r="G209">
            <v>203360.09</v>
          </cell>
          <cell r="H209">
            <v>212350.36</v>
          </cell>
          <cell r="I209">
            <v>228514.91</v>
          </cell>
          <cell r="J209">
            <v>253381.18</v>
          </cell>
          <cell r="K209">
            <v>246408.400771555</v>
          </cell>
          <cell r="L209">
            <v>249367.41</v>
          </cell>
        </row>
        <row r="210">
          <cell r="B210" t="str">
            <v>KAKO</v>
          </cell>
          <cell r="C210" t="str">
            <v>33</v>
          </cell>
          <cell r="D210">
            <v>3304</v>
          </cell>
          <cell r="E210" t="str">
            <v>Kab. Banjarnegara</v>
          </cell>
          <cell r="F210" t="str">
            <v>ADHK</v>
          </cell>
          <cell r="G210">
            <v>223432.35</v>
          </cell>
          <cell r="H210">
            <v>235807.23</v>
          </cell>
          <cell r="I210">
            <v>248321.5</v>
          </cell>
          <cell r="J210">
            <v>272878.34000000003</v>
          </cell>
          <cell r="K210">
            <v>265568.46999999997</v>
          </cell>
          <cell r="L210">
            <v>268544.21000000002</v>
          </cell>
        </row>
        <row r="211">
          <cell r="B211" t="str">
            <v>KAKO</v>
          </cell>
          <cell r="C211" t="str">
            <v>33</v>
          </cell>
          <cell r="D211">
            <v>3305</v>
          </cell>
          <cell r="E211" t="str">
            <v>Kab. Kebumen</v>
          </cell>
          <cell r="F211" t="str">
            <v>ADHK</v>
          </cell>
          <cell r="G211">
            <v>271393.65000000002</v>
          </cell>
          <cell r="H211">
            <v>283147.2</v>
          </cell>
          <cell r="I211">
            <v>306431.42</v>
          </cell>
          <cell r="J211">
            <v>342272.61</v>
          </cell>
          <cell r="K211">
            <v>327652.03999999998</v>
          </cell>
          <cell r="L211">
            <v>333385.95069999999</v>
          </cell>
        </row>
        <row r="212">
          <cell r="B212" t="str">
            <v>KAKO</v>
          </cell>
          <cell r="C212" t="str">
            <v>33</v>
          </cell>
          <cell r="D212">
            <v>3306</v>
          </cell>
          <cell r="E212" t="str">
            <v>Kab. Purworejo</v>
          </cell>
          <cell r="F212" t="str">
            <v>ADHK</v>
          </cell>
          <cell r="G212">
            <v>204724.37</v>
          </cell>
          <cell r="H212">
            <v>213436.79999999999</v>
          </cell>
          <cell r="I212">
            <v>226320</v>
          </cell>
          <cell r="J212">
            <v>250663.15</v>
          </cell>
          <cell r="K212">
            <v>243694.97</v>
          </cell>
          <cell r="L212">
            <v>246870.94168399999</v>
          </cell>
        </row>
        <row r="213">
          <cell r="B213" t="str">
            <v>KAKO</v>
          </cell>
          <cell r="C213" t="str">
            <v>33</v>
          </cell>
          <cell r="D213">
            <v>3307</v>
          </cell>
          <cell r="E213" t="str">
            <v>Kab. Wonosobo</v>
          </cell>
          <cell r="F213" t="str">
            <v>ADHK</v>
          </cell>
          <cell r="G213">
            <v>197930.89</v>
          </cell>
          <cell r="H213">
            <v>202797.32</v>
          </cell>
          <cell r="I213">
            <v>214251.65</v>
          </cell>
          <cell r="J213">
            <v>239464.07</v>
          </cell>
          <cell r="K213">
            <v>235511.55</v>
          </cell>
          <cell r="L213">
            <v>238753.24</v>
          </cell>
        </row>
        <row r="214">
          <cell r="B214" t="str">
            <v>KAKO</v>
          </cell>
          <cell r="C214" t="str">
            <v>33</v>
          </cell>
          <cell r="D214">
            <v>3308</v>
          </cell>
          <cell r="E214" t="str">
            <v>Kab. Magelang</v>
          </cell>
          <cell r="F214" t="str">
            <v>ADHK</v>
          </cell>
          <cell r="G214">
            <v>337020.13</v>
          </cell>
          <cell r="H214">
            <v>351286.01</v>
          </cell>
          <cell r="I214">
            <v>377313.73</v>
          </cell>
          <cell r="J214">
            <v>429760.34</v>
          </cell>
          <cell r="K214">
            <v>417024.65281</v>
          </cell>
          <cell r="L214">
            <v>422417.81</v>
          </cell>
        </row>
        <row r="215">
          <cell r="B215" t="str">
            <v>KAKO</v>
          </cell>
          <cell r="C215" t="str">
            <v>33</v>
          </cell>
          <cell r="D215">
            <v>3309</v>
          </cell>
          <cell r="E215" t="str">
            <v>Kab. Boyolali</v>
          </cell>
          <cell r="F215" t="str">
            <v>ADHK</v>
          </cell>
          <cell r="G215">
            <v>273849.18</v>
          </cell>
          <cell r="H215">
            <v>285050.84000000003</v>
          </cell>
          <cell r="I215">
            <v>304132.62</v>
          </cell>
          <cell r="J215">
            <v>324698.74</v>
          </cell>
          <cell r="K215">
            <v>315601.46000000002</v>
          </cell>
          <cell r="L215">
            <v>320562.12</v>
          </cell>
        </row>
        <row r="216">
          <cell r="B216" t="str">
            <v>KAKO</v>
          </cell>
          <cell r="C216" t="str">
            <v>33</v>
          </cell>
          <cell r="D216">
            <v>3310</v>
          </cell>
          <cell r="E216" t="str">
            <v>Kab. Klaten</v>
          </cell>
          <cell r="F216" t="str">
            <v>ADHK</v>
          </cell>
          <cell r="G216">
            <v>352918.65</v>
          </cell>
          <cell r="H216">
            <v>368552.95</v>
          </cell>
          <cell r="I216">
            <v>387974.69</v>
          </cell>
          <cell r="J216">
            <v>426911.03</v>
          </cell>
          <cell r="K216">
            <v>414433.64</v>
          </cell>
          <cell r="L216">
            <v>422154.72</v>
          </cell>
        </row>
        <row r="217">
          <cell r="B217" t="str">
            <v>KAKO</v>
          </cell>
          <cell r="C217" t="str">
            <v>33</v>
          </cell>
          <cell r="D217">
            <v>3311</v>
          </cell>
          <cell r="E217" t="str">
            <v>Kab. Sukoharjo</v>
          </cell>
          <cell r="F217" t="str">
            <v>ADHK</v>
          </cell>
          <cell r="G217">
            <v>229708.9</v>
          </cell>
          <cell r="H217">
            <v>238598.63</v>
          </cell>
          <cell r="I217">
            <v>254798.42</v>
          </cell>
          <cell r="J217">
            <v>283290.83</v>
          </cell>
          <cell r="K217">
            <v>276966.26</v>
          </cell>
          <cell r="L217">
            <v>284305.87</v>
          </cell>
        </row>
        <row r="218">
          <cell r="B218" t="str">
            <v>KAKO</v>
          </cell>
          <cell r="C218" t="str">
            <v>33</v>
          </cell>
          <cell r="D218">
            <v>3312</v>
          </cell>
          <cell r="E218" t="str">
            <v>Kab. Wonogiri</v>
          </cell>
          <cell r="F218" t="str">
            <v>ADHK</v>
          </cell>
          <cell r="G218">
            <v>333953.46000000002</v>
          </cell>
          <cell r="H218">
            <v>347540.34</v>
          </cell>
          <cell r="I218">
            <v>365766.08</v>
          </cell>
          <cell r="J218">
            <v>404485.79</v>
          </cell>
          <cell r="K218">
            <v>390060.39204692002</v>
          </cell>
          <cell r="L218">
            <v>409668.95959589799</v>
          </cell>
        </row>
        <row r="219">
          <cell r="B219" t="str">
            <v>KAKO</v>
          </cell>
          <cell r="C219" t="str">
            <v>33</v>
          </cell>
          <cell r="D219">
            <v>3313</v>
          </cell>
          <cell r="E219" t="str">
            <v>Kab. Karanganyar</v>
          </cell>
          <cell r="F219" t="str">
            <v>ADHK</v>
          </cell>
          <cell r="G219">
            <v>251092.92</v>
          </cell>
          <cell r="H219">
            <v>263600.7</v>
          </cell>
          <cell r="I219">
            <v>284973.43</v>
          </cell>
          <cell r="J219">
            <v>316519.99</v>
          </cell>
          <cell r="K219">
            <v>306953.49</v>
          </cell>
          <cell r="L219">
            <v>311312.23</v>
          </cell>
        </row>
        <row r="220">
          <cell r="B220" t="str">
            <v>KAKO</v>
          </cell>
          <cell r="C220" t="str">
            <v>33</v>
          </cell>
          <cell r="D220">
            <v>3314</v>
          </cell>
          <cell r="E220" t="str">
            <v>Kab. Sragen</v>
          </cell>
          <cell r="F220" t="str">
            <v>ADHK</v>
          </cell>
          <cell r="G220">
            <v>250837.16</v>
          </cell>
          <cell r="H220">
            <v>260469.3</v>
          </cell>
          <cell r="I220">
            <v>278811.45</v>
          </cell>
          <cell r="J220">
            <v>311321.33</v>
          </cell>
          <cell r="K220">
            <v>303607.15000000002</v>
          </cell>
          <cell r="L220">
            <v>308964.28999999998</v>
          </cell>
        </row>
        <row r="221">
          <cell r="B221" t="str">
            <v>KAKO</v>
          </cell>
          <cell r="C221" t="str">
            <v>33</v>
          </cell>
          <cell r="D221">
            <v>3315</v>
          </cell>
          <cell r="E221" t="str">
            <v>Kab. Grobogan</v>
          </cell>
          <cell r="F221" t="str">
            <v>ADHK</v>
          </cell>
          <cell r="G221">
            <v>297846.71999999997</v>
          </cell>
          <cell r="H221">
            <v>307005.43</v>
          </cell>
          <cell r="I221">
            <v>323499.12</v>
          </cell>
          <cell r="J221">
            <v>355957.2</v>
          </cell>
          <cell r="K221">
            <v>355089.67</v>
          </cell>
          <cell r="L221">
            <v>358921.52</v>
          </cell>
        </row>
        <row r="222">
          <cell r="B222" t="str">
            <v>KAKO</v>
          </cell>
          <cell r="C222" t="str">
            <v>33</v>
          </cell>
          <cell r="D222">
            <v>3316</v>
          </cell>
          <cell r="E222" t="str">
            <v>Kab. Blora</v>
          </cell>
          <cell r="F222" t="str">
            <v>ADHK</v>
          </cell>
          <cell r="G222">
            <v>195472.31</v>
          </cell>
          <cell r="H222">
            <v>201497.64</v>
          </cell>
          <cell r="I222">
            <v>217599.32</v>
          </cell>
          <cell r="J222">
            <v>239054.61</v>
          </cell>
          <cell r="K222">
            <v>232796.15</v>
          </cell>
          <cell r="L222">
            <v>235881.853004</v>
          </cell>
        </row>
        <row r="223">
          <cell r="B223" t="str">
            <v>KAKO</v>
          </cell>
          <cell r="C223" t="str">
            <v>33</v>
          </cell>
          <cell r="D223">
            <v>3317</v>
          </cell>
          <cell r="E223" t="str">
            <v>Kab. Rembang</v>
          </cell>
          <cell r="F223" t="str">
            <v>ADHK</v>
          </cell>
          <cell r="G223">
            <v>156950.9</v>
          </cell>
          <cell r="H223">
            <v>164194.91</v>
          </cell>
          <cell r="I223">
            <v>176839.2</v>
          </cell>
          <cell r="J223">
            <v>194965.22</v>
          </cell>
          <cell r="K223">
            <v>190286.05</v>
          </cell>
          <cell r="L223">
            <v>192559.97</v>
          </cell>
        </row>
        <row r="224">
          <cell r="B224" t="str">
            <v>KAKO</v>
          </cell>
          <cell r="C224" t="str">
            <v>33</v>
          </cell>
          <cell r="D224">
            <v>3318</v>
          </cell>
          <cell r="E224" t="str">
            <v>Kab. Pati</v>
          </cell>
          <cell r="F224" t="str">
            <v>ADHK</v>
          </cell>
          <cell r="G224">
            <v>277648.17</v>
          </cell>
          <cell r="H224">
            <v>289920.21999999997</v>
          </cell>
          <cell r="I224">
            <v>318600.46000000002</v>
          </cell>
          <cell r="J224">
            <v>352786.29</v>
          </cell>
          <cell r="K224">
            <v>343997.46</v>
          </cell>
          <cell r="L224">
            <v>349314.480888266</v>
          </cell>
        </row>
        <row r="225">
          <cell r="B225" t="str">
            <v>KAKO</v>
          </cell>
          <cell r="C225" t="str">
            <v>33</v>
          </cell>
          <cell r="D225">
            <v>3319</v>
          </cell>
          <cell r="E225" t="str">
            <v>Kab. Kudus</v>
          </cell>
          <cell r="F225" t="str">
            <v>ADHK</v>
          </cell>
          <cell r="G225">
            <v>179186.61</v>
          </cell>
          <cell r="H225">
            <v>187163.95</v>
          </cell>
          <cell r="I225">
            <v>202826.62</v>
          </cell>
          <cell r="J225">
            <v>224907.13</v>
          </cell>
          <cell r="K225">
            <v>219497.37</v>
          </cell>
          <cell r="L225">
            <v>224292.59</v>
          </cell>
        </row>
        <row r="226">
          <cell r="B226" t="str">
            <v>KAKO</v>
          </cell>
          <cell r="C226" t="str">
            <v>33</v>
          </cell>
          <cell r="D226">
            <v>3320</v>
          </cell>
          <cell r="E226" t="str">
            <v>Kab. Jepara</v>
          </cell>
          <cell r="F226" t="str">
            <v>ADHK</v>
          </cell>
          <cell r="G226">
            <v>259969.31</v>
          </cell>
          <cell r="H226">
            <v>281074.90999999997</v>
          </cell>
          <cell r="I226">
            <v>301229.71999999997</v>
          </cell>
          <cell r="J226">
            <v>331731.89</v>
          </cell>
          <cell r="K226">
            <v>322628.57</v>
          </cell>
          <cell r="L226">
            <v>326610.53000000003</v>
          </cell>
        </row>
        <row r="227">
          <cell r="B227" t="str">
            <v>KAKO</v>
          </cell>
          <cell r="C227" t="str">
            <v>33</v>
          </cell>
          <cell r="D227">
            <v>3321</v>
          </cell>
          <cell r="E227" t="str">
            <v>Kab. Demak</v>
          </cell>
          <cell r="F227" t="str">
            <v>ADHK</v>
          </cell>
          <cell r="G227">
            <v>240683.89</v>
          </cell>
          <cell r="H227">
            <v>250359.38</v>
          </cell>
          <cell r="I227">
            <v>269310.71999999997</v>
          </cell>
          <cell r="J227">
            <v>296434.07</v>
          </cell>
          <cell r="K227">
            <v>288277.03647059802</v>
          </cell>
          <cell r="L227">
            <v>295119.32223495102</v>
          </cell>
        </row>
        <row r="228">
          <cell r="B228" t="str">
            <v>KAKO</v>
          </cell>
          <cell r="C228" t="str">
            <v>33</v>
          </cell>
          <cell r="D228">
            <v>3322</v>
          </cell>
          <cell r="E228" t="str">
            <v>Kab. Semarang</v>
          </cell>
          <cell r="F228" t="str">
            <v>ADHK</v>
          </cell>
          <cell r="G228">
            <v>279636.33</v>
          </cell>
          <cell r="H228">
            <v>290331.18</v>
          </cell>
          <cell r="I228">
            <v>303635.49</v>
          </cell>
          <cell r="J228">
            <v>335383.61</v>
          </cell>
          <cell r="K228">
            <v>330036.11599999998</v>
          </cell>
          <cell r="L228">
            <v>334412.39490000001</v>
          </cell>
        </row>
        <row r="229">
          <cell r="B229" t="str">
            <v>KAKO</v>
          </cell>
          <cell r="C229" t="str">
            <v>33</v>
          </cell>
          <cell r="D229">
            <v>3323</v>
          </cell>
          <cell r="E229" t="str">
            <v>Kab. Temanggung</v>
          </cell>
          <cell r="F229" t="str">
            <v>ADHK</v>
          </cell>
          <cell r="G229">
            <v>203755.78</v>
          </cell>
          <cell r="H229">
            <v>213336.69</v>
          </cell>
          <cell r="I229">
            <v>228924.37</v>
          </cell>
          <cell r="J229">
            <v>253762.66</v>
          </cell>
          <cell r="K229">
            <v>245584.32220150001</v>
          </cell>
          <cell r="L229">
            <v>248039.11074</v>
          </cell>
        </row>
        <row r="230">
          <cell r="B230" t="str">
            <v>KAKO</v>
          </cell>
          <cell r="C230" t="str">
            <v>33</v>
          </cell>
          <cell r="D230">
            <v>3324</v>
          </cell>
          <cell r="E230" t="str">
            <v>Kab. Kendal</v>
          </cell>
          <cell r="F230" t="str">
            <v>ADHK</v>
          </cell>
          <cell r="G230">
            <v>220117.9</v>
          </cell>
          <cell r="H230">
            <v>230787.21</v>
          </cell>
          <cell r="I230">
            <v>247587.21</v>
          </cell>
          <cell r="J230">
            <v>274592.26</v>
          </cell>
          <cell r="K230">
            <v>268592.26</v>
          </cell>
          <cell r="L230">
            <v>271949.65999999997</v>
          </cell>
        </row>
        <row r="231">
          <cell r="B231" t="str">
            <v>KAKO</v>
          </cell>
          <cell r="C231" t="str">
            <v>33</v>
          </cell>
          <cell r="D231">
            <v>3325</v>
          </cell>
          <cell r="E231" t="str">
            <v>Kab. Batang</v>
          </cell>
          <cell r="F231" t="str">
            <v>ADHK</v>
          </cell>
          <cell r="G231">
            <v>175993.94</v>
          </cell>
          <cell r="H231">
            <v>187595.13</v>
          </cell>
          <cell r="I231">
            <v>204284.29143000001</v>
          </cell>
          <cell r="J231">
            <v>229889.33124</v>
          </cell>
          <cell r="K231">
            <v>217574.15859189999</v>
          </cell>
          <cell r="L231">
            <v>218713.76852000001</v>
          </cell>
        </row>
        <row r="232">
          <cell r="B232" t="str">
            <v>KAKO</v>
          </cell>
          <cell r="C232" t="str">
            <v>33</v>
          </cell>
          <cell r="D232">
            <v>3326</v>
          </cell>
          <cell r="E232" t="str">
            <v>Kab. Pekalongan</v>
          </cell>
          <cell r="F232" t="str">
            <v>ADHK</v>
          </cell>
          <cell r="G232">
            <v>206616.71</v>
          </cell>
          <cell r="H232">
            <v>217154.16</v>
          </cell>
          <cell r="I232">
            <v>235003.69</v>
          </cell>
          <cell r="J232">
            <v>257119.98</v>
          </cell>
          <cell r="K232">
            <v>250769.12</v>
          </cell>
          <cell r="L232">
            <v>257790.66</v>
          </cell>
        </row>
        <row r="233">
          <cell r="B233" t="str">
            <v>KAKO</v>
          </cell>
          <cell r="C233" t="str">
            <v>33</v>
          </cell>
          <cell r="D233">
            <v>3327</v>
          </cell>
          <cell r="E233" t="str">
            <v>Kab. Pemalang</v>
          </cell>
          <cell r="F233" t="str">
            <v>ADHK</v>
          </cell>
          <cell r="G233">
            <v>239806.50918990601</v>
          </cell>
          <cell r="H233">
            <v>249294.8</v>
          </cell>
          <cell r="I233">
            <v>269731.82</v>
          </cell>
          <cell r="J233">
            <v>300385.14</v>
          </cell>
          <cell r="K233">
            <v>291822.57</v>
          </cell>
          <cell r="L233">
            <v>300386.14384605899</v>
          </cell>
        </row>
        <row r="234">
          <cell r="B234" t="str">
            <v>KAKO</v>
          </cell>
          <cell r="C234" t="str">
            <v>33</v>
          </cell>
          <cell r="D234">
            <v>3328</v>
          </cell>
          <cell r="E234" t="str">
            <v>Kab. Tegal</v>
          </cell>
          <cell r="F234" t="str">
            <v>ADHK</v>
          </cell>
          <cell r="G234">
            <v>270687.94</v>
          </cell>
          <cell r="H234">
            <v>281763.92</v>
          </cell>
          <cell r="I234">
            <v>300170.34999999998</v>
          </cell>
          <cell r="J234">
            <v>332902.71999999997</v>
          </cell>
          <cell r="K234">
            <v>322982.21938044002</v>
          </cell>
          <cell r="L234">
            <v>328773.15000000002</v>
          </cell>
        </row>
        <row r="235">
          <cell r="B235" t="str">
            <v>KAKO</v>
          </cell>
          <cell r="C235" t="str">
            <v>33</v>
          </cell>
          <cell r="D235">
            <v>3329</v>
          </cell>
          <cell r="E235" t="str">
            <v>Kab. Brebes</v>
          </cell>
          <cell r="F235" t="str">
            <v>ADHK</v>
          </cell>
          <cell r="G235">
            <v>325315.53999999998</v>
          </cell>
          <cell r="H235">
            <v>345076.2</v>
          </cell>
          <cell r="I235">
            <v>365634.46</v>
          </cell>
          <cell r="J235">
            <v>402271.03</v>
          </cell>
          <cell r="K235">
            <v>401268.42</v>
          </cell>
          <cell r="L235">
            <v>405401.48</v>
          </cell>
        </row>
        <row r="236">
          <cell r="B236" t="str">
            <v>KAKO</v>
          </cell>
          <cell r="C236" t="str">
            <v>33</v>
          </cell>
          <cell r="D236">
            <v>3371</v>
          </cell>
          <cell r="E236" t="str">
            <v>Kota Magelang</v>
          </cell>
          <cell r="F236" t="str">
            <v>ADHK</v>
          </cell>
          <cell r="G236">
            <v>63969.58</v>
          </cell>
          <cell r="H236">
            <v>66317.52</v>
          </cell>
          <cell r="I236">
            <v>71540.039999999994</v>
          </cell>
          <cell r="J236">
            <v>78371.22</v>
          </cell>
          <cell r="K236">
            <v>77940.220207999999</v>
          </cell>
          <cell r="L236">
            <v>78896.035623000003</v>
          </cell>
        </row>
        <row r="237">
          <cell r="B237" t="str">
            <v>KAKO</v>
          </cell>
          <cell r="C237" t="str">
            <v>33</v>
          </cell>
          <cell r="D237">
            <v>3372</v>
          </cell>
          <cell r="E237" t="str">
            <v>Kota Surakarta</v>
          </cell>
          <cell r="F237" t="str">
            <v>ADHK</v>
          </cell>
          <cell r="G237">
            <v>158422.53</v>
          </cell>
          <cell r="H237">
            <v>167683.57999999999</v>
          </cell>
          <cell r="I237">
            <v>182143.33</v>
          </cell>
          <cell r="J237">
            <v>200367.52</v>
          </cell>
          <cell r="K237">
            <v>181793.45</v>
          </cell>
          <cell r="L237">
            <v>188440.08</v>
          </cell>
        </row>
        <row r="238">
          <cell r="B238" t="str">
            <v>KAKO</v>
          </cell>
          <cell r="C238" t="str">
            <v>33</v>
          </cell>
          <cell r="D238">
            <v>3373</v>
          </cell>
          <cell r="E238" t="str">
            <v>Kota Salatiga</v>
          </cell>
          <cell r="F238" t="str">
            <v>ADHK</v>
          </cell>
          <cell r="G238">
            <v>68185.27</v>
          </cell>
          <cell r="H238">
            <v>73324.59</v>
          </cell>
          <cell r="I238">
            <v>79033.1777843944</v>
          </cell>
          <cell r="J238">
            <v>87637.68</v>
          </cell>
          <cell r="K238">
            <v>85891.94</v>
          </cell>
          <cell r="L238">
            <v>87154.55</v>
          </cell>
        </row>
        <row r="239">
          <cell r="B239" t="str">
            <v>KAKO</v>
          </cell>
          <cell r="C239" t="str">
            <v>33</v>
          </cell>
          <cell r="D239">
            <v>3374</v>
          </cell>
          <cell r="E239" t="str">
            <v>Kota Semarang</v>
          </cell>
          <cell r="F239" t="str">
            <v>ADHK</v>
          </cell>
          <cell r="G239">
            <v>697535.14</v>
          </cell>
          <cell r="H239">
            <v>734925.42</v>
          </cell>
          <cell r="I239">
            <v>796112.91</v>
          </cell>
          <cell r="J239">
            <v>896563.97</v>
          </cell>
          <cell r="K239">
            <v>871924.03</v>
          </cell>
          <cell r="L239">
            <v>914209.26</v>
          </cell>
        </row>
        <row r="240">
          <cell r="B240" t="str">
            <v>KAKO</v>
          </cell>
          <cell r="C240" t="str">
            <v>33</v>
          </cell>
          <cell r="D240">
            <v>3375</v>
          </cell>
          <cell r="E240" t="str">
            <v>Kota Pekalongan</v>
          </cell>
          <cell r="F240" t="str">
            <v>ADHK</v>
          </cell>
          <cell r="G240">
            <v>74894.710000000006</v>
          </cell>
          <cell r="H240">
            <v>78076.78</v>
          </cell>
          <cell r="I240">
            <v>83180.31</v>
          </cell>
          <cell r="J240">
            <v>92163.78</v>
          </cell>
          <cell r="K240">
            <v>91684.53</v>
          </cell>
          <cell r="L240">
            <v>93310.76</v>
          </cell>
        </row>
        <row r="241">
          <cell r="B241" t="str">
            <v>KAKO</v>
          </cell>
          <cell r="C241" t="str">
            <v>33</v>
          </cell>
          <cell r="D241">
            <v>3376</v>
          </cell>
          <cell r="E241" t="str">
            <v>Kota Tegal</v>
          </cell>
          <cell r="F241" t="str">
            <v>ADHK</v>
          </cell>
          <cell r="G241">
            <v>69255.789999999994</v>
          </cell>
          <cell r="H241">
            <v>71631.27</v>
          </cell>
          <cell r="I241">
            <v>77614.880000000005</v>
          </cell>
          <cell r="J241">
            <v>85302.32</v>
          </cell>
          <cell r="K241">
            <v>82820.39</v>
          </cell>
          <cell r="L241">
            <v>84013.18</v>
          </cell>
        </row>
        <row r="242">
          <cell r="B242" t="str">
            <v>PROV</v>
          </cell>
          <cell r="C242" t="str">
            <v>34</v>
          </cell>
          <cell r="D242">
            <v>3400</v>
          </cell>
          <cell r="E242" t="str">
            <v>Provinsi DI Yogyakarta</v>
          </cell>
          <cell r="F242" t="str">
            <v>ADHK</v>
          </cell>
          <cell r="G242">
            <v>2362343.7553902846</v>
          </cell>
          <cell r="H242">
            <v>2589249.6712729922</v>
          </cell>
          <cell r="I242">
            <v>2657427.0894586365</v>
          </cell>
          <cell r="J242">
            <v>2911995.2004211005</v>
          </cell>
          <cell r="K242">
            <v>2720887.2240562956</v>
          </cell>
          <cell r="L242">
            <v>2731463.8982311245</v>
          </cell>
        </row>
        <row r="243">
          <cell r="B243" t="str">
            <v>KAKO</v>
          </cell>
          <cell r="C243" t="str">
            <v>34</v>
          </cell>
          <cell r="D243">
            <v>3401</v>
          </cell>
          <cell r="E243" t="str">
            <v>Kab. Kulon Progo</v>
          </cell>
          <cell r="F243" t="str">
            <v>ADHK</v>
          </cell>
          <cell r="G243">
            <v>202000.27355867985</v>
          </cell>
          <cell r="H243">
            <v>227449.53539012943</v>
          </cell>
          <cell r="I243">
            <v>232415.71481879996</v>
          </cell>
          <cell r="J243">
            <v>258481.44295670203</v>
          </cell>
          <cell r="K243">
            <v>239941.15925706731</v>
          </cell>
          <cell r="L243">
            <v>240380.2</v>
          </cell>
        </row>
        <row r="244">
          <cell r="B244" t="str">
            <v>KAKO</v>
          </cell>
          <cell r="C244" t="str">
            <v>34</v>
          </cell>
          <cell r="D244">
            <v>3402</v>
          </cell>
          <cell r="E244" t="str">
            <v>Kab. Bantul</v>
          </cell>
          <cell r="F244" t="str">
            <v>ADHK</v>
          </cell>
          <cell r="G244">
            <v>483586.8744403962</v>
          </cell>
          <cell r="H244">
            <v>510705.45384594402</v>
          </cell>
          <cell r="I244">
            <v>523611.10373231466</v>
          </cell>
          <cell r="J244">
            <v>577176.98174940795</v>
          </cell>
          <cell r="K244">
            <v>536790.75110800005</v>
          </cell>
          <cell r="L244">
            <v>536926.06352630304</v>
          </cell>
        </row>
        <row r="245">
          <cell r="B245" t="str">
            <v>KAKO</v>
          </cell>
          <cell r="C245" t="str">
            <v>34</v>
          </cell>
          <cell r="D245">
            <v>3403</v>
          </cell>
          <cell r="E245" t="str">
            <v>Kab. Gunung Kidul</v>
          </cell>
          <cell r="F245" t="str">
            <v>ADHK</v>
          </cell>
          <cell r="G245">
            <v>135573.43843922816</v>
          </cell>
          <cell r="H245">
            <v>143632.96675610699</v>
          </cell>
          <cell r="I245">
            <v>147194.885537261</v>
          </cell>
          <cell r="J245">
            <v>161578.45819999999</v>
          </cell>
          <cell r="K245">
            <v>152583.79676047276</v>
          </cell>
          <cell r="L245">
            <v>153855.54169163777</v>
          </cell>
        </row>
        <row r="246">
          <cell r="B246" t="str">
            <v>KAKO</v>
          </cell>
          <cell r="C246" t="str">
            <v>34</v>
          </cell>
          <cell r="D246">
            <v>3404</v>
          </cell>
          <cell r="E246" t="str">
            <v>Kab. Sleman</v>
          </cell>
          <cell r="F246" t="str">
            <v>ADHK</v>
          </cell>
          <cell r="G246">
            <v>538759.17627249903</v>
          </cell>
          <cell r="H246">
            <v>571696.48911685171</v>
          </cell>
          <cell r="I246">
            <v>587459.52262950805</v>
          </cell>
          <cell r="J246">
            <v>641020</v>
          </cell>
          <cell r="K246">
            <v>606797</v>
          </cell>
          <cell r="L246">
            <v>608751.70819985028</v>
          </cell>
        </row>
        <row r="247">
          <cell r="B247" t="str">
            <v>KAKO</v>
          </cell>
          <cell r="C247" t="str">
            <v>34</v>
          </cell>
          <cell r="D247">
            <v>3471</v>
          </cell>
          <cell r="E247" t="str">
            <v>Kota Yogyakarta</v>
          </cell>
          <cell r="F247" t="str">
            <v>ADHK</v>
          </cell>
          <cell r="G247">
            <v>1024766.84228128</v>
          </cell>
          <cell r="H247">
            <v>1135851.2051329301</v>
          </cell>
          <cell r="I247">
            <v>1166746.357912546</v>
          </cell>
          <cell r="J247">
            <v>1275082.2413657475</v>
          </cell>
          <cell r="K247">
            <v>1183313.8519355713</v>
          </cell>
          <cell r="L247">
            <v>1189153.3547199424</v>
          </cell>
        </row>
        <row r="248">
          <cell r="B248" t="str">
            <v>PROV</v>
          </cell>
          <cell r="C248" t="str">
            <v>35</v>
          </cell>
          <cell r="D248">
            <v>3500</v>
          </cell>
          <cell r="E248" t="str">
            <v>Provinsi Jawa Timur</v>
          </cell>
          <cell r="F248" t="str">
            <v>ADHK</v>
          </cell>
          <cell r="G248">
            <v>14206300.733884685</v>
          </cell>
          <cell r="H248">
            <v>14540176.647191316</v>
          </cell>
          <cell r="I248">
            <v>15494991.15132593</v>
          </cell>
          <cell r="J248">
            <v>16419707.03414253</v>
          </cell>
          <cell r="K248">
            <v>16456708.689744035</v>
          </cell>
          <cell r="L248">
            <v>16796455.883952502</v>
          </cell>
        </row>
        <row r="249">
          <cell r="B249" t="str">
            <v>KAKO</v>
          </cell>
          <cell r="C249" t="str">
            <v>35</v>
          </cell>
          <cell r="D249">
            <v>3501</v>
          </cell>
          <cell r="E249" t="str">
            <v>Kab. Pacitan</v>
          </cell>
          <cell r="F249" t="str">
            <v>ADHK</v>
          </cell>
          <cell r="G249">
            <v>188702.78414899489</v>
          </cell>
          <cell r="H249">
            <v>192754.873475409</v>
          </cell>
          <cell r="I249">
            <v>209332.267189821</v>
          </cell>
          <cell r="J249">
            <v>221405.94412416301</v>
          </cell>
          <cell r="K249">
            <v>225093.67192566395</v>
          </cell>
          <cell r="L249">
            <v>232613.26507047701</v>
          </cell>
        </row>
        <row r="250">
          <cell r="B250" t="str">
            <v>KAKO</v>
          </cell>
          <cell r="C250" t="str">
            <v>35</v>
          </cell>
          <cell r="D250">
            <v>3502</v>
          </cell>
          <cell r="E250" t="str">
            <v>Kab. Ponorogo</v>
          </cell>
          <cell r="F250" t="str">
            <v>ADHK</v>
          </cell>
          <cell r="G250">
            <v>277009.14929201989</v>
          </cell>
          <cell r="H250">
            <v>285384.01201290381</v>
          </cell>
          <cell r="I250">
            <v>303623.90792429319</v>
          </cell>
          <cell r="J250">
            <v>323620.29571525892</v>
          </cell>
          <cell r="K250">
            <v>326105.84619699273</v>
          </cell>
          <cell r="L250">
            <v>339767.99270200677</v>
          </cell>
        </row>
        <row r="251">
          <cell r="B251" t="str">
            <v>KAKO</v>
          </cell>
          <cell r="C251" t="str">
            <v>35</v>
          </cell>
          <cell r="D251">
            <v>3503</v>
          </cell>
          <cell r="E251" t="str">
            <v>Kab. Trenggalek</v>
          </cell>
          <cell r="F251" t="str">
            <v>ADHK</v>
          </cell>
          <cell r="G251">
            <v>407403.06906183198</v>
          </cell>
          <cell r="H251">
            <v>417542.80936873797</v>
          </cell>
          <cell r="I251">
            <v>445718.23746242502</v>
          </cell>
          <cell r="J251">
            <v>456163.45569988701</v>
          </cell>
          <cell r="K251">
            <v>457191.41576340719</v>
          </cell>
          <cell r="L251">
            <v>467636.63400086918</v>
          </cell>
        </row>
        <row r="252">
          <cell r="B252" t="str">
            <v>KAKO</v>
          </cell>
          <cell r="C252" t="str">
            <v>35</v>
          </cell>
          <cell r="D252">
            <v>3504</v>
          </cell>
          <cell r="E252" t="str">
            <v>Kab. Tulungagung</v>
          </cell>
          <cell r="F252" t="str">
            <v>ADHK</v>
          </cell>
          <cell r="G252">
            <v>348943.157214729</v>
          </cell>
          <cell r="H252">
            <v>355852.23172758066</v>
          </cell>
          <cell r="I252">
            <v>379979.01303871063</v>
          </cell>
          <cell r="J252">
            <v>403651.70555102231</v>
          </cell>
          <cell r="K252">
            <v>404761.33087872801</v>
          </cell>
          <cell r="L252">
            <v>415259.18731570902</v>
          </cell>
        </row>
        <row r="253">
          <cell r="B253" t="str">
            <v>KAKO</v>
          </cell>
          <cell r="C253" t="str">
            <v>35</v>
          </cell>
          <cell r="D253">
            <v>3505</v>
          </cell>
          <cell r="E253" t="str">
            <v>Kab. Blitar</v>
          </cell>
          <cell r="F253" t="str">
            <v>ADHK</v>
          </cell>
          <cell r="G253">
            <v>424788.98236949014</v>
          </cell>
          <cell r="H253">
            <v>434200.95662682061</v>
          </cell>
          <cell r="I253">
            <v>459818.43646098545</v>
          </cell>
          <cell r="J253">
            <v>484473.13332551339</v>
          </cell>
          <cell r="K253">
            <v>485051.25515778334</v>
          </cell>
          <cell r="L253">
            <v>490831.68861608498</v>
          </cell>
        </row>
        <row r="254">
          <cell r="B254" t="str">
            <v>KAKO</v>
          </cell>
          <cell r="C254" t="str">
            <v>35</v>
          </cell>
          <cell r="D254">
            <v>3506</v>
          </cell>
          <cell r="E254" t="str">
            <v>Kab. Kediri</v>
          </cell>
          <cell r="F254" t="str">
            <v>ADHK</v>
          </cell>
          <cell r="G254">
            <v>544031.06393621</v>
          </cell>
          <cell r="H254">
            <v>563209.75848956802</v>
          </cell>
          <cell r="I254">
            <v>592872.50983221573</v>
          </cell>
          <cell r="J254">
            <v>622321.57841514423</v>
          </cell>
          <cell r="K254">
            <v>625142.8674465738</v>
          </cell>
          <cell r="L254">
            <v>639208.58196412167</v>
          </cell>
        </row>
        <row r="255">
          <cell r="B255" t="str">
            <v>KAKO</v>
          </cell>
          <cell r="C255" t="str">
            <v>35</v>
          </cell>
          <cell r="D255">
            <v>3507</v>
          </cell>
          <cell r="E255" t="str">
            <v>Kab. Malang</v>
          </cell>
          <cell r="F255" t="str">
            <v>ADHK</v>
          </cell>
          <cell r="G255">
            <v>1196661.1743610001</v>
          </cell>
          <cell r="H255">
            <v>1222604.78</v>
          </cell>
          <cell r="I255">
            <v>1299365.71</v>
          </cell>
          <cell r="J255">
            <v>1394822.64</v>
          </cell>
          <cell r="K255">
            <v>1398259.09924842</v>
          </cell>
          <cell r="L255">
            <v>1440373.3221246779</v>
          </cell>
        </row>
        <row r="256">
          <cell r="B256" t="str">
            <v>KAKO</v>
          </cell>
          <cell r="C256" t="str">
            <v>35</v>
          </cell>
          <cell r="D256">
            <v>3508</v>
          </cell>
          <cell r="E256" t="str">
            <v>Kab. Lumajang</v>
          </cell>
          <cell r="F256" t="str">
            <v>ADHK</v>
          </cell>
          <cell r="G256">
            <v>190302.88043269599</v>
          </cell>
          <cell r="H256">
            <v>192682.03945466899</v>
          </cell>
          <cell r="I256">
            <v>205666.862308749</v>
          </cell>
          <cell r="J256">
            <v>216171.40142925299</v>
          </cell>
          <cell r="K256">
            <v>216865.53849154801</v>
          </cell>
          <cell r="L256">
            <v>235646.09412491607</v>
          </cell>
        </row>
        <row r="257">
          <cell r="B257" t="str">
            <v>KAKO</v>
          </cell>
          <cell r="C257" t="str">
            <v>35</v>
          </cell>
          <cell r="D257">
            <v>3509</v>
          </cell>
          <cell r="E257" t="str">
            <v>Kab. Jember</v>
          </cell>
          <cell r="F257" t="str">
            <v>ADHK</v>
          </cell>
          <cell r="G257">
            <v>768646.37372248003</v>
          </cell>
          <cell r="H257">
            <v>778584.35836838896</v>
          </cell>
          <cell r="I257">
            <v>815255.68164754007</v>
          </cell>
          <cell r="J257">
            <v>858344.56800257612</v>
          </cell>
          <cell r="K257">
            <v>859262.07014805777</v>
          </cell>
          <cell r="L257">
            <v>878853.24534743314</v>
          </cell>
        </row>
        <row r="258">
          <cell r="B258" t="str">
            <v>KAKO</v>
          </cell>
          <cell r="C258" t="str">
            <v>35</v>
          </cell>
          <cell r="D258">
            <v>3510</v>
          </cell>
          <cell r="E258" t="str">
            <v>Kab. Banyuwangi</v>
          </cell>
          <cell r="F258" t="str">
            <v>ADHK</v>
          </cell>
          <cell r="G258">
            <v>723277.745</v>
          </cell>
          <cell r="H258">
            <v>731720.21420635795</v>
          </cell>
          <cell r="I258">
            <v>741846.98363649996</v>
          </cell>
          <cell r="J258">
            <v>744510.19226631953</v>
          </cell>
          <cell r="K258">
            <v>746051.89838167932</v>
          </cell>
          <cell r="L258">
            <v>760369.2057873779</v>
          </cell>
        </row>
        <row r="259">
          <cell r="B259" t="str">
            <v>KAKO</v>
          </cell>
          <cell r="C259" t="str">
            <v>35</v>
          </cell>
          <cell r="D259">
            <v>3511</v>
          </cell>
          <cell r="E259" t="str">
            <v>Kab. Bondowoso</v>
          </cell>
          <cell r="F259" t="str">
            <v>ADHK</v>
          </cell>
          <cell r="G259">
            <v>215875.14090993206</v>
          </cell>
          <cell r="H259">
            <v>220753.91909449655</v>
          </cell>
          <cell r="I259">
            <v>235831.41176865067</v>
          </cell>
          <cell r="J259">
            <v>251325.53552185101</v>
          </cell>
          <cell r="K259">
            <v>254190.64662680012</v>
          </cell>
          <cell r="L259">
            <v>257996.387066239</v>
          </cell>
        </row>
        <row r="260">
          <cell r="B260" t="str">
            <v>KAKO</v>
          </cell>
          <cell r="C260" t="str">
            <v>35</v>
          </cell>
          <cell r="D260">
            <v>3512</v>
          </cell>
          <cell r="E260" t="str">
            <v>Kab. Situbondo</v>
          </cell>
          <cell r="F260" t="str">
            <v>ADHK</v>
          </cell>
          <cell r="G260">
            <v>140712.00054320419</v>
          </cell>
          <cell r="H260">
            <v>142426.63712594839</v>
          </cell>
          <cell r="I260">
            <v>150434.96641078996</v>
          </cell>
          <cell r="J260">
            <v>158640.81142475593</v>
          </cell>
          <cell r="K260">
            <v>159887.86512772524</v>
          </cell>
          <cell r="L260">
            <v>166516.32713226555</v>
          </cell>
        </row>
        <row r="261">
          <cell r="B261" t="str">
            <v>KAKO</v>
          </cell>
          <cell r="C261" t="str">
            <v>35</v>
          </cell>
          <cell r="D261">
            <v>3513</v>
          </cell>
          <cell r="E261" t="str">
            <v>Kab. Probolinggo</v>
          </cell>
          <cell r="F261" t="str">
            <v>ADHK</v>
          </cell>
          <cell r="G261">
            <v>163820.928869094</v>
          </cell>
          <cell r="H261">
            <v>167408.60721132715</v>
          </cell>
          <cell r="I261">
            <v>181089.27635140982</v>
          </cell>
          <cell r="J261">
            <v>190632.68121512912</v>
          </cell>
          <cell r="K261">
            <v>191738.35076617688</v>
          </cell>
          <cell r="L261">
            <v>196689.55945984033</v>
          </cell>
        </row>
        <row r="262">
          <cell r="B262" t="str">
            <v>KAKO</v>
          </cell>
          <cell r="C262" t="str">
            <v>35</v>
          </cell>
          <cell r="D262">
            <v>3514</v>
          </cell>
          <cell r="E262" t="str">
            <v>Kab. Pasuruan</v>
          </cell>
          <cell r="F262" t="str">
            <v>ADHK</v>
          </cell>
          <cell r="G262">
            <v>522223.10366228299</v>
          </cell>
          <cell r="H262">
            <v>539600.9</v>
          </cell>
          <cell r="I262">
            <v>580070.96750000003</v>
          </cell>
          <cell r="J262">
            <v>619608.54468353372</v>
          </cell>
          <cell r="K262">
            <v>625432.51715850004</v>
          </cell>
          <cell r="L262">
            <v>644004.1</v>
          </cell>
        </row>
        <row r="263">
          <cell r="B263" t="str">
            <v>KAKO</v>
          </cell>
          <cell r="C263" t="str">
            <v>35</v>
          </cell>
          <cell r="D263">
            <v>3515</v>
          </cell>
          <cell r="E263" t="str">
            <v>Kab. Sidoarjo</v>
          </cell>
          <cell r="F263" t="str">
            <v>ADHK</v>
          </cell>
          <cell r="G263">
            <v>1159403.0986185023</v>
          </cell>
          <cell r="H263">
            <v>1187344.7132952081</v>
          </cell>
          <cell r="I263">
            <v>1271828.19884402</v>
          </cell>
          <cell r="J263">
            <v>1350255.9938553548</v>
          </cell>
          <cell r="K263">
            <v>1353058.4786197159</v>
          </cell>
          <cell r="L263">
            <v>1383637.6002365216</v>
          </cell>
        </row>
        <row r="264">
          <cell r="B264" t="str">
            <v>KAKO</v>
          </cell>
          <cell r="C264" t="str">
            <v>35</v>
          </cell>
          <cell r="D264">
            <v>3516</v>
          </cell>
          <cell r="E264" t="str">
            <v>Kab. Mojokerto</v>
          </cell>
          <cell r="F264" t="str">
            <v>ADHK</v>
          </cell>
          <cell r="G264">
            <v>485598.5824429075</v>
          </cell>
          <cell r="H264">
            <v>497113.97010724206</v>
          </cell>
          <cell r="I264">
            <v>528630.99581204134</v>
          </cell>
          <cell r="J264">
            <v>562881.88544861891</v>
          </cell>
          <cell r="K264">
            <v>574080.4160597577</v>
          </cell>
          <cell r="L264">
            <v>589867.627501401</v>
          </cell>
        </row>
        <row r="265">
          <cell r="B265" t="str">
            <v>KAKO</v>
          </cell>
          <cell r="C265" t="str">
            <v>35</v>
          </cell>
          <cell r="D265">
            <v>3517</v>
          </cell>
          <cell r="E265" t="str">
            <v>Kab. Jombang</v>
          </cell>
          <cell r="F265" t="str">
            <v>ADHK</v>
          </cell>
          <cell r="G265">
            <v>512428.34765602299</v>
          </cell>
          <cell r="H265">
            <v>530492.95354280958</v>
          </cell>
          <cell r="I265">
            <v>565329.00668537768</v>
          </cell>
          <cell r="J265">
            <v>599665.98971237661</v>
          </cell>
          <cell r="K265">
            <v>604492.86255467299</v>
          </cell>
          <cell r="L265">
            <v>620203.79574015224</v>
          </cell>
        </row>
        <row r="266">
          <cell r="B266" t="str">
            <v>KAKO</v>
          </cell>
          <cell r="C266" t="str">
            <v>35</v>
          </cell>
          <cell r="D266">
            <v>3518</v>
          </cell>
          <cell r="E266" t="str">
            <v>Kab. Nganjuk</v>
          </cell>
          <cell r="F266" t="str">
            <v>ADHK</v>
          </cell>
          <cell r="G266">
            <v>216427.927521162</v>
          </cell>
          <cell r="H266">
            <v>221246.15725873935</v>
          </cell>
          <cell r="I266">
            <v>236327.47354866099</v>
          </cell>
          <cell r="J266">
            <v>250637.10839831</v>
          </cell>
          <cell r="K266">
            <v>251615.677385635</v>
          </cell>
          <cell r="L266">
            <v>257234.400470186</v>
          </cell>
        </row>
        <row r="267">
          <cell r="B267" t="str">
            <v>KAKO</v>
          </cell>
          <cell r="C267" t="str">
            <v>35</v>
          </cell>
          <cell r="D267">
            <v>3519</v>
          </cell>
          <cell r="E267" t="str">
            <v>Kab. Madiun</v>
          </cell>
          <cell r="F267" t="str">
            <v>ADHK</v>
          </cell>
          <cell r="G267">
            <v>214460.35135731299</v>
          </cell>
          <cell r="H267">
            <v>222099.88715118071</v>
          </cell>
          <cell r="I267">
            <v>237688.07489121711</v>
          </cell>
          <cell r="J267">
            <v>252566.654562643</v>
          </cell>
          <cell r="K267">
            <v>253054.26933220273</v>
          </cell>
          <cell r="L267">
            <v>258429.69673560117</v>
          </cell>
        </row>
        <row r="268">
          <cell r="B268" t="str">
            <v>KAKO</v>
          </cell>
          <cell r="C268" t="str">
            <v>35</v>
          </cell>
          <cell r="D268">
            <v>3520</v>
          </cell>
          <cell r="E268" t="str">
            <v>Kab. Magetan</v>
          </cell>
          <cell r="F268" t="str">
            <v>ADHK</v>
          </cell>
          <cell r="G268">
            <v>124895.626983391</v>
          </cell>
          <cell r="H268">
            <v>126563.77965644667</v>
          </cell>
          <cell r="I268">
            <v>132550.2464341966</v>
          </cell>
          <cell r="J268">
            <v>138199.20402611195</v>
          </cell>
          <cell r="K268">
            <v>138421.60264432128</v>
          </cell>
          <cell r="L268">
            <v>141327.02088858199</v>
          </cell>
        </row>
        <row r="269">
          <cell r="B269" t="str">
            <v>KAKO</v>
          </cell>
          <cell r="C269" t="str">
            <v>35</v>
          </cell>
          <cell r="D269">
            <v>3521</v>
          </cell>
          <cell r="E269" t="str">
            <v>Kab. Ngawi</v>
          </cell>
          <cell r="F269" t="str">
            <v>ADHK</v>
          </cell>
          <cell r="G269">
            <v>134768.63406566903</v>
          </cell>
          <cell r="H269">
            <v>137478.83129672962</v>
          </cell>
          <cell r="I269">
            <v>140833.31478036981</v>
          </cell>
          <cell r="J269">
            <v>144832.98092013231</v>
          </cell>
          <cell r="K269">
            <v>145073.44584485699</v>
          </cell>
          <cell r="L269">
            <v>147380.11363379023</v>
          </cell>
        </row>
        <row r="270">
          <cell r="B270" t="str">
            <v>KAKO</v>
          </cell>
          <cell r="C270" t="str">
            <v>35</v>
          </cell>
          <cell r="D270">
            <v>3522</v>
          </cell>
          <cell r="E270" t="str">
            <v>Kab. Bojonegoro</v>
          </cell>
          <cell r="F270" t="str">
            <v>ADHK</v>
          </cell>
          <cell r="G270">
            <v>150058.7535775734</v>
          </cell>
          <cell r="H270">
            <v>155745.98033816344</v>
          </cell>
          <cell r="I270">
            <v>165195.59499897764</v>
          </cell>
          <cell r="J270">
            <v>175072.46547302342</v>
          </cell>
          <cell r="K270">
            <v>175187.10072705522</v>
          </cell>
          <cell r="L270">
            <v>179316.04826240143</v>
          </cell>
        </row>
        <row r="271">
          <cell r="B271" t="str">
            <v>KAKO</v>
          </cell>
          <cell r="C271" t="str">
            <v>35</v>
          </cell>
          <cell r="D271">
            <v>3523</v>
          </cell>
          <cell r="E271" t="str">
            <v>Kab. Tuban</v>
          </cell>
          <cell r="F271" t="str">
            <v>ADHK</v>
          </cell>
          <cell r="G271">
            <v>260589.31769331801</v>
          </cell>
          <cell r="H271">
            <v>266956.86535628</v>
          </cell>
          <cell r="I271">
            <v>283475.37085921998</v>
          </cell>
          <cell r="J271">
            <v>298979.66864097101</v>
          </cell>
          <cell r="K271">
            <v>304210.03885969392</v>
          </cell>
          <cell r="L271">
            <v>315048.12991414825</v>
          </cell>
        </row>
        <row r="272">
          <cell r="B272" t="str">
            <v>KAKO</v>
          </cell>
          <cell r="C272" t="str">
            <v>35</v>
          </cell>
          <cell r="D272">
            <v>3524</v>
          </cell>
          <cell r="E272" t="str">
            <v>Kab. Lamongan</v>
          </cell>
          <cell r="F272" t="str">
            <v>ADHK</v>
          </cell>
          <cell r="G272">
            <v>482037.3860784393</v>
          </cell>
          <cell r="H272">
            <v>495823.65532028268</v>
          </cell>
          <cell r="I272">
            <v>539257.80752633931</v>
          </cell>
          <cell r="J272">
            <v>566886.65952822182</v>
          </cell>
          <cell r="K272">
            <v>568419.62431481015</v>
          </cell>
          <cell r="L272">
            <v>579247.45127843227</v>
          </cell>
        </row>
        <row r="273">
          <cell r="B273" t="str">
            <v>KAKO</v>
          </cell>
          <cell r="C273" t="str">
            <v>35</v>
          </cell>
          <cell r="D273">
            <v>3525</v>
          </cell>
          <cell r="E273" t="str">
            <v>Kab. Gresik</v>
          </cell>
          <cell r="F273" t="str">
            <v>ADHK</v>
          </cell>
          <cell r="G273">
            <v>491908.37489898247</v>
          </cell>
          <cell r="H273">
            <v>504009.32092149742</v>
          </cell>
          <cell r="I273">
            <v>525230.40241332666</v>
          </cell>
          <cell r="J273">
            <v>558617.22875377093</v>
          </cell>
          <cell r="K273">
            <v>562570.55096298305</v>
          </cell>
          <cell r="L273">
            <v>577250.03016622888</v>
          </cell>
        </row>
        <row r="274">
          <cell r="B274" t="str">
            <v>KAKO</v>
          </cell>
          <cell r="C274" t="str">
            <v>35</v>
          </cell>
          <cell r="D274">
            <v>3526</v>
          </cell>
          <cell r="E274" t="str">
            <v>Kab. Bangkalan</v>
          </cell>
          <cell r="F274" t="str">
            <v>ADHK</v>
          </cell>
          <cell r="G274">
            <v>143427.45819418287</v>
          </cell>
          <cell r="H274">
            <v>149006.78631793658</v>
          </cell>
          <cell r="I274">
            <v>153700.50008695159</v>
          </cell>
          <cell r="J274">
            <v>157512.27248910797</v>
          </cell>
          <cell r="K274">
            <v>156256.28537950706</v>
          </cell>
          <cell r="L274">
            <v>157778.06534281807</v>
          </cell>
        </row>
        <row r="275">
          <cell r="B275" t="str">
            <v>KAKO</v>
          </cell>
          <cell r="C275" t="str">
            <v>35</v>
          </cell>
          <cell r="D275">
            <v>3527</v>
          </cell>
          <cell r="E275" t="str">
            <v>Kab. Sampang</v>
          </cell>
          <cell r="F275" t="str">
            <v>ADHK</v>
          </cell>
          <cell r="G275">
            <v>154662.25218286304</v>
          </cell>
          <cell r="H275">
            <v>165007.13866616786</v>
          </cell>
          <cell r="I275">
            <v>174480.13770604701</v>
          </cell>
          <cell r="J275">
            <v>186177.274477203</v>
          </cell>
          <cell r="K275">
            <v>182179.251201454</v>
          </cell>
          <cell r="L275">
            <v>182857.28990299301</v>
          </cell>
        </row>
        <row r="276">
          <cell r="B276" t="str">
            <v>KAKO</v>
          </cell>
          <cell r="C276" t="str">
            <v>35</v>
          </cell>
          <cell r="D276">
            <v>3528</v>
          </cell>
          <cell r="E276" t="str">
            <v>Kab. Pamekasan</v>
          </cell>
          <cell r="F276" t="str">
            <v>ADHK</v>
          </cell>
          <cell r="G276">
            <v>143248.58844803777</v>
          </cell>
          <cell r="H276">
            <v>146416.32025273939</v>
          </cell>
          <cell r="I276">
            <v>155494.13210840925</v>
          </cell>
          <cell r="J276">
            <v>163984.11172152837</v>
          </cell>
          <cell r="K276">
            <v>160196.07874076106</v>
          </cell>
          <cell r="L276">
            <v>163915.34469304216</v>
          </cell>
        </row>
        <row r="277">
          <cell r="B277" t="str">
            <v>KAKO</v>
          </cell>
          <cell r="C277" t="str">
            <v>35</v>
          </cell>
          <cell r="D277">
            <v>3529</v>
          </cell>
          <cell r="E277" t="str">
            <v>Kab. Sumenep</v>
          </cell>
          <cell r="F277" t="str">
            <v>ADHK</v>
          </cell>
          <cell r="G277">
            <v>152737.3978280467</v>
          </cell>
          <cell r="H277">
            <v>156433.64285548544</v>
          </cell>
          <cell r="I277">
            <v>163269.36422289116</v>
          </cell>
          <cell r="J277">
            <v>168785.54036631162</v>
          </cell>
          <cell r="K277">
            <v>171373.73685807723</v>
          </cell>
          <cell r="L277">
            <v>175228.80768876005</v>
          </cell>
        </row>
        <row r="278">
          <cell r="B278" t="str">
            <v>KAKO</v>
          </cell>
          <cell r="C278" t="str">
            <v>35</v>
          </cell>
          <cell r="D278">
            <v>3571</v>
          </cell>
          <cell r="E278" t="str">
            <v>Kota Kediri</v>
          </cell>
          <cell r="F278" t="str">
            <v>ADHK</v>
          </cell>
          <cell r="G278">
            <v>138631.84280233001</v>
          </cell>
          <cell r="H278">
            <v>141889.69110818478</v>
          </cell>
          <cell r="I278">
            <v>149480.78958247267</v>
          </cell>
          <cell r="J278">
            <v>159071.888056761</v>
          </cell>
          <cell r="K278">
            <v>157291.78870004049</v>
          </cell>
          <cell r="L278">
            <v>161538.6669949416</v>
          </cell>
        </row>
        <row r="279">
          <cell r="B279" t="str">
            <v>KAKO</v>
          </cell>
          <cell r="C279" t="str">
            <v>35</v>
          </cell>
          <cell r="D279">
            <v>3572</v>
          </cell>
          <cell r="E279" t="str">
            <v>Kota Blitar</v>
          </cell>
          <cell r="F279" t="str">
            <v>ADHK</v>
          </cell>
          <cell r="G279">
            <v>39605.883501172597</v>
          </cell>
          <cell r="H279">
            <v>40532.243158479963</v>
          </cell>
          <cell r="I279">
            <v>43215.049861774271</v>
          </cell>
          <cell r="J279">
            <v>44885.212255221464</v>
          </cell>
          <cell r="K279">
            <v>45390.641009738429</v>
          </cell>
          <cell r="L279">
            <v>46026.109983874769</v>
          </cell>
        </row>
        <row r="280">
          <cell r="B280" t="str">
            <v>KAKO</v>
          </cell>
          <cell r="C280" t="str">
            <v>35</v>
          </cell>
          <cell r="D280">
            <v>3573</v>
          </cell>
          <cell r="E280" t="str">
            <v>Kota Malang</v>
          </cell>
          <cell r="F280" t="str">
            <v>ADHK</v>
          </cell>
          <cell r="G280">
            <v>178127.54393162474</v>
          </cell>
          <cell r="H280">
            <v>185078.08069583675</v>
          </cell>
          <cell r="I280">
            <v>198406.58972399586</v>
          </cell>
          <cell r="J280">
            <v>217296.8811316175</v>
          </cell>
          <cell r="K280">
            <v>218044.584506863</v>
          </cell>
          <cell r="L280">
            <v>246448.20619477835</v>
          </cell>
        </row>
        <row r="281">
          <cell r="B281" t="str">
            <v>KAKO</v>
          </cell>
          <cell r="C281" t="str">
            <v>35</v>
          </cell>
          <cell r="D281">
            <v>3574</v>
          </cell>
          <cell r="E281" t="str">
            <v>Kota Probolinggo</v>
          </cell>
          <cell r="F281" t="str">
            <v>ADHK</v>
          </cell>
          <cell r="G281">
            <v>102669.23731370183</v>
          </cell>
          <cell r="H281">
            <v>105035.04124809414</v>
          </cell>
          <cell r="I281">
            <v>115070.40081696799</v>
          </cell>
          <cell r="J281">
            <v>122482.59668619737</v>
          </cell>
          <cell r="K281">
            <v>122652.05020846026</v>
          </cell>
          <cell r="L281">
            <v>125816.47310383852</v>
          </cell>
        </row>
        <row r="282">
          <cell r="B282" t="str">
            <v>KAKO</v>
          </cell>
          <cell r="C282" t="str">
            <v>35</v>
          </cell>
          <cell r="D282">
            <v>3575</v>
          </cell>
          <cell r="E282" t="str">
            <v>Kota Pasuruan</v>
          </cell>
          <cell r="F282" t="str">
            <v>ADHK</v>
          </cell>
          <cell r="G282">
            <v>107804.83941017149</v>
          </cell>
          <cell r="H282">
            <v>110170.18729524472</v>
          </cell>
          <cell r="I282">
            <v>117697.08026939677</v>
          </cell>
          <cell r="J282">
            <v>124333.13144584055</v>
          </cell>
          <cell r="K282">
            <v>125625.04087755854</v>
          </cell>
          <cell r="L282">
            <v>135114.34799635963</v>
          </cell>
        </row>
        <row r="283">
          <cell r="B283" t="str">
            <v>KAKO</v>
          </cell>
          <cell r="C283" t="str">
            <v>35</v>
          </cell>
          <cell r="D283">
            <v>3576</v>
          </cell>
          <cell r="E283" t="str">
            <v>Kota Mojokerto</v>
          </cell>
          <cell r="F283" t="str">
            <v>ADHK</v>
          </cell>
          <cell r="G283">
            <v>32389.612518519814</v>
          </cell>
          <cell r="H283">
            <v>33150.831900246332</v>
          </cell>
          <cell r="I283">
            <v>35196.238228491529</v>
          </cell>
          <cell r="J283">
            <v>36741.353086722309</v>
          </cell>
          <cell r="K283">
            <v>36850.794461728467</v>
          </cell>
          <cell r="L283">
            <v>37644.670341801851</v>
          </cell>
        </row>
        <row r="284">
          <cell r="B284" t="str">
            <v>KAKO</v>
          </cell>
          <cell r="C284" t="str">
            <v>35</v>
          </cell>
          <cell r="D284">
            <v>3577</v>
          </cell>
          <cell r="E284" t="str">
            <v>Kota Madiun</v>
          </cell>
          <cell r="F284" t="str">
            <v>ADHK</v>
          </cell>
          <cell r="G284">
            <v>88838.690225002065</v>
          </cell>
          <cell r="H284">
            <v>92981.597086736598</v>
          </cell>
          <cell r="I284">
            <v>99412.419124204476</v>
          </cell>
          <cell r="J284">
            <v>105267.61341763432</v>
          </cell>
          <cell r="K284">
            <v>105623.71904241</v>
          </cell>
          <cell r="L284">
            <v>109818.70845154619</v>
          </cell>
        </row>
        <row r="285">
          <cell r="B285" t="str">
            <v>KAKO</v>
          </cell>
          <cell r="C285" t="str">
            <v>35</v>
          </cell>
          <cell r="D285">
            <v>3578</v>
          </cell>
          <cell r="E285" t="str">
            <v>Kota Surabaya</v>
          </cell>
          <cell r="F285" t="str">
            <v>ADHK</v>
          </cell>
          <cell r="G285">
            <v>2319936.2827099124</v>
          </cell>
          <cell r="H285">
            <v>2388606.3966781255</v>
          </cell>
          <cell r="I285">
            <v>2549837.3284538989</v>
          </cell>
          <cell r="J285">
            <v>2754102.48682536</v>
          </cell>
          <cell r="K285">
            <v>2785821.7757811914</v>
          </cell>
          <cell r="L285">
            <v>2836523.7321004085</v>
          </cell>
        </row>
        <row r="286">
          <cell r="B286" t="str">
            <v>KAKO</v>
          </cell>
          <cell r="C286" t="str">
            <v>35</v>
          </cell>
          <cell r="D286">
            <v>3579</v>
          </cell>
          <cell r="E286" t="str">
            <v>Kota Batu</v>
          </cell>
          <cell r="F286" t="str">
            <v>ADHK</v>
          </cell>
          <cell r="G286">
            <v>163825.27071362935</v>
          </cell>
          <cell r="H286">
            <v>170572.55586703087</v>
          </cell>
          <cell r="I286">
            <v>183041.68257107501</v>
          </cell>
          <cell r="J286">
            <v>196604.26612707</v>
          </cell>
          <cell r="K286">
            <v>197783.09172383201</v>
          </cell>
          <cell r="L286">
            <v>200809.55511906199</v>
          </cell>
        </row>
        <row r="287">
          <cell r="B287" t="str">
            <v>PROV</v>
          </cell>
          <cell r="C287" t="str">
            <v>36</v>
          </cell>
          <cell r="D287">
            <v>3600</v>
          </cell>
          <cell r="E287" t="str">
            <v>Provinsi Banten</v>
          </cell>
          <cell r="F287" t="str">
            <v>ADHK</v>
          </cell>
          <cell r="G287">
            <v>1948243.3001125888</v>
          </cell>
          <cell r="H287">
            <v>2012090.27</v>
          </cell>
          <cell r="I287">
            <v>2148259.2200000002</v>
          </cell>
          <cell r="J287">
            <v>2308641.71823932</v>
          </cell>
          <cell r="K287">
            <v>2117522.7202836499</v>
          </cell>
          <cell r="L287">
            <v>2080867.97947466</v>
          </cell>
        </row>
        <row r="288">
          <cell r="B288" t="str">
            <v>KAKO</v>
          </cell>
          <cell r="C288" t="str">
            <v>36</v>
          </cell>
          <cell r="D288">
            <v>3601</v>
          </cell>
          <cell r="E288" t="str">
            <v>Kab. Pandeglang</v>
          </cell>
          <cell r="F288" t="str">
            <v>ADHK</v>
          </cell>
          <cell r="G288">
            <v>332225.91761387151</v>
          </cell>
          <cell r="H288">
            <v>340676.52</v>
          </cell>
          <cell r="I288">
            <v>366446.57648000011</v>
          </cell>
          <cell r="J288">
            <v>395438.01993234799</v>
          </cell>
          <cell r="K288">
            <v>360030.90869153</v>
          </cell>
          <cell r="L288">
            <v>357199.51945389231</v>
          </cell>
        </row>
        <row r="289">
          <cell r="B289" t="str">
            <v>KAKO</v>
          </cell>
          <cell r="C289" t="str">
            <v>36</v>
          </cell>
          <cell r="D289">
            <v>3602</v>
          </cell>
          <cell r="E289" t="str">
            <v>Kab. Lebak</v>
          </cell>
          <cell r="F289" t="str">
            <v>ADHK</v>
          </cell>
          <cell r="G289">
            <v>341938.1708472661</v>
          </cell>
          <cell r="H289">
            <v>353487.37</v>
          </cell>
          <cell r="I289">
            <v>380935.78</v>
          </cell>
          <cell r="J289">
            <v>410549.04752000002</v>
          </cell>
          <cell r="K289">
            <v>383746.0655683236</v>
          </cell>
          <cell r="L289">
            <v>380588.3842055701</v>
          </cell>
        </row>
        <row r="290">
          <cell r="B290" t="str">
            <v>KAKO</v>
          </cell>
          <cell r="C290" t="str">
            <v>36</v>
          </cell>
          <cell r="D290">
            <v>3603</v>
          </cell>
          <cell r="E290" t="str">
            <v>Kab. Tangerang</v>
          </cell>
          <cell r="F290" t="str">
            <v>ADHK</v>
          </cell>
          <cell r="G290">
            <v>424847.39819953911</v>
          </cell>
          <cell r="H290">
            <v>438901.92</v>
          </cell>
          <cell r="I290">
            <v>468262.13</v>
          </cell>
          <cell r="J290">
            <v>521966.34999999992</v>
          </cell>
          <cell r="K290">
            <v>480024.23301585967</v>
          </cell>
          <cell r="L290">
            <v>473932.80490758899</v>
          </cell>
        </row>
        <row r="291">
          <cell r="B291" t="str">
            <v>KAKO</v>
          </cell>
          <cell r="C291" t="str">
            <v>36</v>
          </cell>
          <cell r="D291">
            <v>3604</v>
          </cell>
          <cell r="E291" t="str">
            <v>Kab. Serang</v>
          </cell>
          <cell r="F291" t="str">
            <v>ADHK</v>
          </cell>
          <cell r="G291">
            <v>358890.56204000622</v>
          </cell>
          <cell r="H291">
            <v>371932.57172134175</v>
          </cell>
          <cell r="I291">
            <v>392173.88</v>
          </cell>
          <cell r="J291">
            <v>398527.09685600008</v>
          </cell>
          <cell r="K291">
            <v>358156.30194448732</v>
          </cell>
          <cell r="L291">
            <v>347709.90592902846</v>
          </cell>
        </row>
        <row r="292">
          <cell r="B292" t="str">
            <v>KAKO</v>
          </cell>
          <cell r="C292" t="str">
            <v>36</v>
          </cell>
          <cell r="D292">
            <v>3671</v>
          </cell>
          <cell r="E292" t="str">
            <v>Kota Tangerang</v>
          </cell>
          <cell r="F292" t="str">
            <v>ADHK</v>
          </cell>
          <cell r="G292">
            <v>272244.06304062658</v>
          </cell>
          <cell r="H292">
            <v>280447.87767009443</v>
          </cell>
          <cell r="I292">
            <v>299602.46999999997</v>
          </cell>
          <cell r="J292">
            <v>317308.96999999991</v>
          </cell>
          <cell r="K292">
            <v>300440.74056340201</v>
          </cell>
          <cell r="L292">
            <v>293891.13241911982</v>
          </cell>
        </row>
        <row r="293">
          <cell r="B293" t="str">
            <v>KAKO</v>
          </cell>
          <cell r="C293" t="str">
            <v>36</v>
          </cell>
          <cell r="D293">
            <v>3672</v>
          </cell>
          <cell r="E293" t="str">
            <v>Kota Cilegon</v>
          </cell>
          <cell r="F293" t="str">
            <v>ADHK</v>
          </cell>
          <cell r="G293">
            <v>36754.976643252201</v>
          </cell>
          <cell r="H293">
            <v>38706.67</v>
          </cell>
          <cell r="I293">
            <v>40641.999999999993</v>
          </cell>
          <cell r="J293">
            <v>43661.7</v>
          </cell>
          <cell r="K293">
            <v>41028.9</v>
          </cell>
          <cell r="L293">
            <v>40826.233806492273</v>
          </cell>
        </row>
        <row r="294">
          <cell r="B294" t="str">
            <v>KAKO</v>
          </cell>
          <cell r="C294" t="str">
            <v>36</v>
          </cell>
          <cell r="D294">
            <v>3673</v>
          </cell>
          <cell r="E294" t="str">
            <v>Kota Serang</v>
          </cell>
          <cell r="F294" t="str">
            <v>ADHK</v>
          </cell>
          <cell r="G294">
            <v>70599.963686060408</v>
          </cell>
          <cell r="H294">
            <v>73423.960000000006</v>
          </cell>
          <cell r="I294">
            <v>77689.89</v>
          </cell>
          <cell r="J294">
            <v>82001.678895000005</v>
          </cell>
          <cell r="K294">
            <v>76876.5749640625</v>
          </cell>
          <cell r="L294">
            <v>76292.312994335618</v>
          </cell>
        </row>
        <row r="295">
          <cell r="B295" t="str">
            <v>KAKO</v>
          </cell>
          <cell r="C295" t="str">
            <v>36</v>
          </cell>
          <cell r="D295">
            <v>3674</v>
          </cell>
          <cell r="E295" t="str">
            <v>Kota Tangerang Selatan</v>
          </cell>
          <cell r="F295" t="str">
            <v>ADHK</v>
          </cell>
          <cell r="G295">
            <v>109004.35532560969</v>
          </cell>
          <cell r="H295">
            <v>112950.31</v>
          </cell>
          <cell r="I295">
            <v>120149.55</v>
          </cell>
          <cell r="J295">
            <v>129016.58679</v>
          </cell>
          <cell r="K295">
            <v>118859.70116290788</v>
          </cell>
          <cell r="L295">
            <v>118570.92174825195</v>
          </cell>
        </row>
        <row r="296">
          <cell r="B296" t="str">
            <v>PROV</v>
          </cell>
          <cell r="C296" t="str">
            <v>51</v>
          </cell>
          <cell r="D296">
            <v>5100</v>
          </cell>
          <cell r="E296" t="str">
            <v>Provinsi Bali</v>
          </cell>
          <cell r="F296" t="str">
            <v>ADHK</v>
          </cell>
          <cell r="G296">
            <v>1680651.4</v>
          </cell>
          <cell r="H296">
            <v>1746821.6522924427</v>
          </cell>
          <cell r="I296">
            <v>1864020.3255836568</v>
          </cell>
          <cell r="J296">
            <v>2082676.6269773848</v>
          </cell>
          <cell r="K296">
            <v>2000716.4743814063</v>
          </cell>
          <cell r="L296">
            <v>2060646.7250266452</v>
          </cell>
        </row>
        <row r="297">
          <cell r="B297" t="str">
            <v>KAKO</v>
          </cell>
          <cell r="C297" t="str">
            <v>51</v>
          </cell>
          <cell r="D297">
            <v>5101</v>
          </cell>
          <cell r="E297" t="str">
            <v>Kab. Jembrana</v>
          </cell>
          <cell r="F297" t="str">
            <v>ADHK</v>
          </cell>
          <cell r="G297">
            <v>124335.29266147298</v>
          </cell>
          <cell r="H297">
            <v>131315.84055709103</v>
          </cell>
          <cell r="I297">
            <v>136442.65727117402</v>
          </cell>
          <cell r="J297">
            <v>149128.47360233156</v>
          </cell>
          <cell r="K297">
            <v>145714.91115718154</v>
          </cell>
          <cell r="L297">
            <v>150194.31285572442</v>
          </cell>
        </row>
        <row r="298">
          <cell r="B298" t="str">
            <v>KAKO</v>
          </cell>
          <cell r="C298" t="str">
            <v>51</v>
          </cell>
          <cell r="D298">
            <v>5102</v>
          </cell>
          <cell r="E298" t="str">
            <v>Kab. Tabanan</v>
          </cell>
          <cell r="F298" t="str">
            <v>ADHK</v>
          </cell>
          <cell r="G298">
            <v>193130.9</v>
          </cell>
          <cell r="H298">
            <v>201949.72</v>
          </cell>
          <cell r="I298">
            <v>215497.57</v>
          </cell>
          <cell r="J298">
            <v>235993.68</v>
          </cell>
          <cell r="K298">
            <v>229318.9587990095</v>
          </cell>
          <cell r="L298">
            <v>237689.982199752</v>
          </cell>
        </row>
        <row r="299">
          <cell r="B299" t="str">
            <v>KAKO</v>
          </cell>
          <cell r="C299" t="str">
            <v>51</v>
          </cell>
          <cell r="D299">
            <v>5103</v>
          </cell>
          <cell r="E299" t="str">
            <v>Kab. Badung</v>
          </cell>
          <cell r="F299" t="str">
            <v>ADHK</v>
          </cell>
          <cell r="G299">
            <v>156031.97319773099</v>
          </cell>
          <cell r="H299">
            <v>162395.57198729677</v>
          </cell>
          <cell r="I299">
            <v>176041.25159789514</v>
          </cell>
          <cell r="J299">
            <v>195205.93466725555</v>
          </cell>
          <cell r="K299">
            <v>190108.33169992201</v>
          </cell>
          <cell r="L299">
            <v>192827.03171952299</v>
          </cell>
        </row>
        <row r="300">
          <cell r="B300" t="str">
            <v>KAKO</v>
          </cell>
          <cell r="C300" t="str">
            <v>51</v>
          </cell>
          <cell r="D300">
            <v>5104</v>
          </cell>
          <cell r="E300" t="str">
            <v>Kab. Gianyar</v>
          </cell>
          <cell r="F300" t="str">
            <v>ADHK</v>
          </cell>
          <cell r="G300">
            <v>144960.68737982897</v>
          </cell>
          <cell r="H300">
            <v>149433.06769987792</v>
          </cell>
          <cell r="I300">
            <v>158183.40827496609</v>
          </cell>
          <cell r="J300">
            <v>176060.76496220776</v>
          </cell>
          <cell r="K300">
            <v>166295.26958709679</v>
          </cell>
          <cell r="L300">
            <v>171359.12231393624</v>
          </cell>
        </row>
        <row r="301">
          <cell r="B301" t="str">
            <v>KAKO</v>
          </cell>
          <cell r="C301" t="str">
            <v>51</v>
          </cell>
          <cell r="D301">
            <v>5105</v>
          </cell>
          <cell r="E301" t="str">
            <v>Kab. Klungkung</v>
          </cell>
          <cell r="F301" t="str">
            <v>ADHK</v>
          </cell>
          <cell r="G301">
            <v>71072.916068601306</v>
          </cell>
          <cell r="H301">
            <v>75889.10198343129</v>
          </cell>
          <cell r="I301">
            <v>80379.825695877196</v>
          </cell>
          <cell r="J301">
            <v>87926.912702385482</v>
          </cell>
          <cell r="K301">
            <v>83628.97894808749</v>
          </cell>
          <cell r="L301">
            <v>87874.629459895994</v>
          </cell>
        </row>
        <row r="302">
          <cell r="B302" t="str">
            <v>KAKO</v>
          </cell>
          <cell r="C302" t="str">
            <v>51</v>
          </cell>
          <cell r="D302">
            <v>5106</v>
          </cell>
          <cell r="E302" t="str">
            <v>Kab. Bangli</v>
          </cell>
          <cell r="F302" t="str">
            <v>ADHK</v>
          </cell>
          <cell r="G302">
            <v>61895.677162759013</v>
          </cell>
          <cell r="H302">
            <v>64993.859226657296</v>
          </cell>
          <cell r="I302">
            <v>69168.804361311006</v>
          </cell>
          <cell r="J302">
            <v>75742.490216017453</v>
          </cell>
          <cell r="K302">
            <v>74329.562817394268</v>
          </cell>
          <cell r="L302">
            <v>76595.845901429406</v>
          </cell>
        </row>
        <row r="303">
          <cell r="B303" t="str">
            <v>KAKO</v>
          </cell>
          <cell r="C303" t="str">
            <v>51</v>
          </cell>
          <cell r="D303">
            <v>5107</v>
          </cell>
          <cell r="E303" t="str">
            <v>Kab. Karangasem</v>
          </cell>
          <cell r="F303" t="str">
            <v>ADHK</v>
          </cell>
          <cell r="G303">
            <v>161577.91797910197</v>
          </cell>
          <cell r="H303">
            <v>172272.59305784796</v>
          </cell>
          <cell r="I303">
            <v>185124.12849996399</v>
          </cell>
          <cell r="J303">
            <v>203115.44263877501</v>
          </cell>
          <cell r="K303">
            <v>198772.13227739124</v>
          </cell>
          <cell r="L303">
            <v>204891.33740348718</v>
          </cell>
        </row>
        <row r="304">
          <cell r="B304" t="str">
            <v>KAKO</v>
          </cell>
          <cell r="C304" t="str">
            <v>51</v>
          </cell>
          <cell r="D304">
            <v>5108</v>
          </cell>
          <cell r="E304" t="str">
            <v>Kab. Buleleng</v>
          </cell>
          <cell r="F304" t="str">
            <v>ADHK</v>
          </cell>
          <cell r="G304">
            <v>335155.57625056698</v>
          </cell>
          <cell r="H304">
            <v>355545.4</v>
          </cell>
          <cell r="I304">
            <v>370213.42</v>
          </cell>
          <cell r="J304">
            <v>405322.13</v>
          </cell>
          <cell r="K304">
            <v>385486.57116914546</v>
          </cell>
          <cell r="L304">
            <v>405426.55553240905</v>
          </cell>
        </row>
        <row r="305">
          <cell r="B305" t="str">
            <v>KAKO</v>
          </cell>
          <cell r="C305" t="str">
            <v>51</v>
          </cell>
          <cell r="D305">
            <v>5171</v>
          </cell>
          <cell r="E305" t="str">
            <v>Kota Denpasar</v>
          </cell>
          <cell r="F305" t="str">
            <v>ADHK</v>
          </cell>
          <cell r="G305">
            <v>407801.58280735894</v>
          </cell>
          <cell r="H305">
            <v>430582.35854266607</v>
          </cell>
          <cell r="I305">
            <v>458742.44479135599</v>
          </cell>
          <cell r="J305">
            <v>512967.16224644787</v>
          </cell>
          <cell r="K305">
            <v>498311.58469261223</v>
          </cell>
          <cell r="L305">
            <v>508526.57726701157</v>
          </cell>
        </row>
        <row r="306">
          <cell r="B306" t="str">
            <v>PROV</v>
          </cell>
          <cell r="C306" t="str">
            <v>52</v>
          </cell>
          <cell r="D306">
            <v>5200</v>
          </cell>
          <cell r="E306" t="str">
            <v>Provinsi Nusa Tenggara Barat</v>
          </cell>
          <cell r="F306" t="str">
            <v>ADHK</v>
          </cell>
          <cell r="G306">
            <v>1243292.3522117664</v>
          </cell>
          <cell r="H306">
            <v>1319662.3924696662</v>
          </cell>
          <cell r="I306">
            <v>1457368.5386896315</v>
          </cell>
          <cell r="J306">
            <v>1513757.9849304887</v>
          </cell>
          <cell r="K306">
            <v>1488078.626544209</v>
          </cell>
          <cell r="L306">
            <v>1496146.3618546596</v>
          </cell>
        </row>
        <row r="307">
          <cell r="B307" t="str">
            <v>KAKO</v>
          </cell>
          <cell r="C307" t="str">
            <v>52</v>
          </cell>
          <cell r="D307">
            <v>5201</v>
          </cell>
          <cell r="E307" t="str">
            <v>Kab. Lombok Barat</v>
          </cell>
          <cell r="F307" t="str">
            <v>ADHK</v>
          </cell>
          <cell r="G307">
            <v>173359.6754107984</v>
          </cell>
          <cell r="H307">
            <v>185390.83688430779</v>
          </cell>
          <cell r="I307">
            <v>209751.19285090582</v>
          </cell>
          <cell r="J307">
            <v>217788.8585609525</v>
          </cell>
          <cell r="K307">
            <v>221778.75044978914</v>
          </cell>
          <cell r="L307">
            <v>226033.17657541754</v>
          </cell>
        </row>
        <row r="308">
          <cell r="B308" t="str">
            <v>KAKO</v>
          </cell>
          <cell r="C308" t="str">
            <v>52</v>
          </cell>
          <cell r="D308">
            <v>5202</v>
          </cell>
          <cell r="E308" t="str">
            <v>Kab. Lombok Tengah</v>
          </cell>
          <cell r="F308" t="str">
            <v>ADHK</v>
          </cell>
          <cell r="G308">
            <v>118576.35377406966</v>
          </cell>
          <cell r="H308">
            <v>126903.04778112863</v>
          </cell>
          <cell r="I308">
            <v>139648.33964984506</v>
          </cell>
          <cell r="J308">
            <v>144504.99702152825</v>
          </cell>
          <cell r="K308">
            <v>142725.97994708602</v>
          </cell>
          <cell r="L308">
            <v>143487.18517347</v>
          </cell>
        </row>
        <row r="309">
          <cell r="B309" t="str">
            <v>KAKO</v>
          </cell>
          <cell r="C309" t="str">
            <v>52</v>
          </cell>
          <cell r="D309">
            <v>5203</v>
          </cell>
          <cell r="E309" t="str">
            <v>Kab. Lombok Timur</v>
          </cell>
          <cell r="F309" t="str">
            <v>ADHK</v>
          </cell>
          <cell r="G309">
            <v>346127.70131499739</v>
          </cell>
          <cell r="H309">
            <v>372783.99514862907</v>
          </cell>
          <cell r="I309">
            <v>416704.67590068199</v>
          </cell>
          <cell r="J309">
            <v>434909.14986313187</v>
          </cell>
          <cell r="K309">
            <v>422869.16056324338</v>
          </cell>
          <cell r="L309">
            <v>425852.32851203461</v>
          </cell>
        </row>
        <row r="310">
          <cell r="B310" t="str">
            <v>KAKO</v>
          </cell>
          <cell r="C310" t="str">
            <v>52</v>
          </cell>
          <cell r="D310">
            <v>5204</v>
          </cell>
          <cell r="E310" t="str">
            <v>Kab. Sumbawa</v>
          </cell>
          <cell r="F310" t="str">
            <v>ADHK</v>
          </cell>
          <cell r="G310">
            <v>115844.4124379828</v>
          </cell>
          <cell r="H310">
            <v>122497.59290357152</v>
          </cell>
          <cell r="I310">
            <v>133669.37337637701</v>
          </cell>
          <cell r="J310">
            <v>138227.49900851148</v>
          </cell>
          <cell r="K310">
            <v>136114.40863258467</v>
          </cell>
          <cell r="L310">
            <v>136822.2035574741</v>
          </cell>
        </row>
        <row r="311">
          <cell r="B311" t="str">
            <v>KAKO</v>
          </cell>
          <cell r="C311" t="str">
            <v>52</v>
          </cell>
          <cell r="D311">
            <v>5205</v>
          </cell>
          <cell r="E311" t="str">
            <v>Kab. Dompu</v>
          </cell>
          <cell r="F311" t="str">
            <v>ADHK</v>
          </cell>
          <cell r="G311">
            <v>60740.599196249692</v>
          </cell>
          <cell r="H311">
            <v>64168.460768462828</v>
          </cell>
          <cell r="I311">
            <v>68745.297178834924</v>
          </cell>
          <cell r="J311">
            <v>71973.576334352998</v>
          </cell>
          <cell r="K311">
            <v>72828.751973642502</v>
          </cell>
          <cell r="L311">
            <v>73865.57121824006</v>
          </cell>
        </row>
        <row r="312">
          <cell r="B312" t="str">
            <v>KAKO</v>
          </cell>
          <cell r="C312" t="str">
            <v>52</v>
          </cell>
          <cell r="D312">
            <v>5206</v>
          </cell>
          <cell r="E312" t="str">
            <v>Kab. Bima</v>
          </cell>
          <cell r="F312" t="str">
            <v>ADHK</v>
          </cell>
          <cell r="G312">
            <v>105093.01470897408</v>
          </cell>
          <cell r="H312">
            <v>111209.42816503637</v>
          </cell>
          <cell r="I312">
            <v>119037.50370412591</v>
          </cell>
          <cell r="J312">
            <v>123137.68385821243</v>
          </cell>
          <cell r="K312">
            <v>121130.53961132358</v>
          </cell>
          <cell r="L312">
            <v>122991.69552777936</v>
          </cell>
        </row>
        <row r="313">
          <cell r="B313" t="str">
            <v>KAKO</v>
          </cell>
          <cell r="C313" t="str">
            <v>52</v>
          </cell>
          <cell r="D313">
            <v>5207</v>
          </cell>
          <cell r="E313" t="str">
            <v>Kab. Sumbawa Barat</v>
          </cell>
          <cell r="F313" t="str">
            <v>ADHK</v>
          </cell>
          <cell r="G313">
            <v>77315.957471919784</v>
          </cell>
          <cell r="H313">
            <v>81560.603537128176</v>
          </cell>
          <cell r="I313">
            <v>93036.627518748675</v>
          </cell>
          <cell r="J313">
            <v>93985.601119439903</v>
          </cell>
          <cell r="K313">
            <v>91739.345252685293</v>
          </cell>
          <cell r="L313">
            <v>92240.940384124508</v>
          </cell>
        </row>
        <row r="314">
          <cell r="B314" t="str">
            <v>KAKO</v>
          </cell>
          <cell r="C314" t="str">
            <v>52</v>
          </cell>
          <cell r="D314">
            <v>5208</v>
          </cell>
          <cell r="E314" t="str">
            <v>Kab. Lombok Utara</v>
          </cell>
          <cell r="F314" t="str">
            <v>ADHK</v>
          </cell>
          <cell r="G314">
            <v>33915.086155109966</v>
          </cell>
          <cell r="H314">
            <v>36480.300589631923</v>
          </cell>
          <cell r="I314">
            <v>43674.637035202068</v>
          </cell>
          <cell r="J314">
            <v>44568.008666922018</v>
          </cell>
          <cell r="K314">
            <v>45020.209640957983</v>
          </cell>
          <cell r="L314">
            <v>45287.692248344174</v>
          </cell>
        </row>
        <row r="315">
          <cell r="B315" t="str">
            <v>KAKO</v>
          </cell>
          <cell r="C315" t="str">
            <v>52</v>
          </cell>
          <cell r="D315">
            <v>5271</v>
          </cell>
          <cell r="E315" t="str">
            <v>Kota Mataram</v>
          </cell>
          <cell r="F315" t="str">
            <v>ADHK</v>
          </cell>
          <cell r="G315">
            <v>148961.46905878256</v>
          </cell>
          <cell r="H315">
            <v>159567.52565576788</v>
          </cell>
          <cell r="I315">
            <v>174598.78657254123</v>
          </cell>
          <cell r="J315">
            <v>180168.48786420529</v>
          </cell>
          <cell r="K315">
            <v>175231.87129672608</v>
          </cell>
          <cell r="L315">
            <v>178175.76673451107</v>
          </cell>
        </row>
        <row r="316">
          <cell r="B316" t="str">
            <v>KAKO</v>
          </cell>
          <cell r="C316" t="str">
            <v>52</v>
          </cell>
          <cell r="D316">
            <v>5272</v>
          </cell>
          <cell r="E316" t="str">
            <v>Kota Bima</v>
          </cell>
          <cell r="F316" t="str">
            <v>ADHK</v>
          </cell>
          <cell r="G316">
            <v>50525.508557919515</v>
          </cell>
          <cell r="H316">
            <v>54308.506456037925</v>
          </cell>
          <cell r="I316">
            <v>59009.266544859078</v>
          </cell>
          <cell r="J316">
            <v>63742.358489084305</v>
          </cell>
          <cell r="K316">
            <v>58684.450119686131</v>
          </cell>
          <cell r="L316">
            <v>59159.900991126466</v>
          </cell>
        </row>
        <row r="317">
          <cell r="B317" t="str">
            <v>PROV</v>
          </cell>
          <cell r="C317" t="str">
            <v>53</v>
          </cell>
          <cell r="D317">
            <v>5300</v>
          </cell>
          <cell r="E317" t="str">
            <v>Provinsi Nusa Tenggara Timur</v>
          </cell>
          <cell r="F317" t="str">
            <v>ADHK</v>
          </cell>
          <cell r="G317">
            <v>2057914.7345500949</v>
          </cell>
          <cell r="H317">
            <v>2199034.0990349068</v>
          </cell>
          <cell r="I317">
            <v>2413709.5469648018</v>
          </cell>
          <cell r="J317">
            <v>2539505.5511105494</v>
          </cell>
          <cell r="K317">
            <v>2436963.2973550041</v>
          </cell>
          <cell r="L317">
            <v>2597956.3699389561</v>
          </cell>
        </row>
        <row r="318">
          <cell r="B318" t="str">
            <v>KAKO</v>
          </cell>
          <cell r="C318" t="str">
            <v>53</v>
          </cell>
          <cell r="D318">
            <v>5301</v>
          </cell>
          <cell r="E318" t="str">
            <v>Kab. Sumba Barat</v>
          </cell>
          <cell r="F318" t="str">
            <v>ADHK</v>
          </cell>
          <cell r="G318">
            <v>44712.010003325398</v>
          </cell>
          <cell r="H318">
            <v>47597.944553424102</v>
          </cell>
          <cell r="I318">
            <v>51760.065501689285</v>
          </cell>
          <cell r="J318">
            <v>55081.995012288899</v>
          </cell>
          <cell r="K318">
            <v>54500.681654300482</v>
          </cell>
          <cell r="L318">
            <v>56521.530208704498</v>
          </cell>
        </row>
        <row r="319">
          <cell r="B319" t="str">
            <v>KAKO</v>
          </cell>
          <cell r="C319" t="str">
            <v>53</v>
          </cell>
          <cell r="D319">
            <v>5302</v>
          </cell>
          <cell r="E319" t="str">
            <v>Kab. Sumba Timur</v>
          </cell>
          <cell r="F319" t="str">
            <v>ADHK</v>
          </cell>
          <cell r="G319">
            <v>126693.035728723</v>
          </cell>
          <cell r="H319">
            <v>136339.847392</v>
          </cell>
          <cell r="I319">
            <v>143996.65905527701</v>
          </cell>
          <cell r="J319">
            <v>150959.03122277599</v>
          </cell>
          <cell r="K319">
            <v>150240.50363424601</v>
          </cell>
          <cell r="L319">
            <v>159550.09554963399</v>
          </cell>
        </row>
        <row r="320">
          <cell r="B320" t="str">
            <v>KAKO</v>
          </cell>
          <cell r="C320" t="str">
            <v>53</v>
          </cell>
          <cell r="D320">
            <v>5303</v>
          </cell>
          <cell r="E320" t="str">
            <v>Kab. Kupang</v>
          </cell>
          <cell r="F320" t="str">
            <v>ADHK</v>
          </cell>
          <cell r="G320">
            <v>140810.55511502601</v>
          </cell>
          <cell r="H320">
            <v>146729.70300111</v>
          </cell>
          <cell r="I320">
            <v>162330.58802659999</v>
          </cell>
          <cell r="J320">
            <v>172067.11653999999</v>
          </cell>
          <cell r="K320">
            <v>165490.76710870201</v>
          </cell>
          <cell r="L320">
            <v>171205.33776999998</v>
          </cell>
        </row>
        <row r="321">
          <cell r="B321" t="str">
            <v>KAKO</v>
          </cell>
          <cell r="C321" t="str">
            <v>53</v>
          </cell>
          <cell r="D321">
            <v>5304</v>
          </cell>
          <cell r="E321" t="str">
            <v>Kab. Timor Tengah Selatan</v>
          </cell>
          <cell r="F321" t="str">
            <v>ADHK</v>
          </cell>
          <cell r="G321">
            <v>88426.39</v>
          </cell>
          <cell r="H321">
            <v>91834.815560933101</v>
          </cell>
          <cell r="I321">
            <v>99096.530371727698</v>
          </cell>
          <cell r="J321">
            <v>103928.02564147518</v>
          </cell>
          <cell r="K321">
            <v>100069.41465637799</v>
          </cell>
          <cell r="L321">
            <v>104371.40680631733</v>
          </cell>
        </row>
        <row r="322">
          <cell r="B322" t="str">
            <v>KAKO</v>
          </cell>
          <cell r="C322" t="str">
            <v>53</v>
          </cell>
          <cell r="D322">
            <v>5305</v>
          </cell>
          <cell r="E322" t="str">
            <v>Kab. Timor Tengah Utara</v>
          </cell>
          <cell r="F322" t="str">
            <v>ADHK</v>
          </cell>
          <cell r="G322">
            <v>90174.5</v>
          </cell>
          <cell r="H322">
            <v>96732.87</v>
          </cell>
          <cell r="I322">
            <v>98291.682827344994</v>
          </cell>
          <cell r="J322">
            <v>99976.340000275857</v>
          </cell>
          <cell r="K322">
            <v>96239.340000710567</v>
          </cell>
          <cell r="L322">
            <v>99934.930000385546</v>
          </cell>
        </row>
        <row r="323">
          <cell r="B323" t="str">
            <v>KAKO</v>
          </cell>
          <cell r="C323" t="str">
            <v>53</v>
          </cell>
          <cell r="D323">
            <v>5306</v>
          </cell>
          <cell r="E323" t="str">
            <v>Kab. Belu</v>
          </cell>
          <cell r="F323" t="str">
            <v>ADHK</v>
          </cell>
          <cell r="G323">
            <v>55753.653333543502</v>
          </cell>
          <cell r="H323">
            <v>57974.59</v>
          </cell>
          <cell r="I323">
            <v>62885.35</v>
          </cell>
          <cell r="J323">
            <v>66669.55</v>
          </cell>
          <cell r="K323">
            <v>66753.75</v>
          </cell>
          <cell r="L323">
            <v>71838.244939119992</v>
          </cell>
        </row>
        <row r="324">
          <cell r="B324" t="str">
            <v>KAKO</v>
          </cell>
          <cell r="C324" t="str">
            <v>53</v>
          </cell>
          <cell r="D324">
            <v>5307</v>
          </cell>
          <cell r="E324" t="str">
            <v>Kab. Alor</v>
          </cell>
          <cell r="F324" t="str">
            <v>ADHK</v>
          </cell>
          <cell r="G324">
            <v>54032.38</v>
          </cell>
          <cell r="H324">
            <v>58253.11</v>
          </cell>
          <cell r="I324">
            <v>62969.161268648597</v>
          </cell>
          <cell r="J324">
            <v>66749.854570745199</v>
          </cell>
          <cell r="K324">
            <v>65867.370304785203</v>
          </cell>
          <cell r="L324">
            <v>68822.672353461094</v>
          </cell>
        </row>
        <row r="325">
          <cell r="B325" t="str">
            <v>KAKO</v>
          </cell>
          <cell r="C325" t="str">
            <v>53</v>
          </cell>
          <cell r="D325">
            <v>5308</v>
          </cell>
          <cell r="E325" t="str">
            <v>Kab. Lembata</v>
          </cell>
          <cell r="F325" t="str">
            <v>ADHK</v>
          </cell>
          <cell r="G325">
            <v>36529.384669547442</v>
          </cell>
          <cell r="H325">
            <v>39630.816347159242</v>
          </cell>
          <cell r="I325">
            <v>42879.79959051554</v>
          </cell>
          <cell r="J325">
            <v>45230.415123375496</v>
          </cell>
          <cell r="K325">
            <v>42904.064043724749</v>
          </cell>
          <cell r="L325">
            <v>46738.43370079028</v>
          </cell>
        </row>
        <row r="326">
          <cell r="B326" t="str">
            <v>KAKO</v>
          </cell>
          <cell r="C326" t="str">
            <v>53</v>
          </cell>
          <cell r="D326">
            <v>5309</v>
          </cell>
          <cell r="E326" t="str">
            <v>Kab. Flores Timur</v>
          </cell>
          <cell r="F326" t="str">
            <v>ADHK</v>
          </cell>
          <cell r="G326">
            <v>110702.577906889</v>
          </cell>
          <cell r="H326">
            <v>120388.56</v>
          </cell>
          <cell r="I326">
            <v>131843.32774796299</v>
          </cell>
          <cell r="J326">
            <v>138835.17268743299</v>
          </cell>
          <cell r="K326">
            <v>130022.353478465</v>
          </cell>
          <cell r="L326">
            <v>137745.968877056</v>
          </cell>
        </row>
        <row r="327">
          <cell r="B327" t="str">
            <v>KAKO</v>
          </cell>
          <cell r="C327" t="str">
            <v>53</v>
          </cell>
          <cell r="D327">
            <v>5310</v>
          </cell>
          <cell r="E327" t="str">
            <v>Kab. Sikka</v>
          </cell>
          <cell r="F327" t="str">
            <v>ADHK</v>
          </cell>
          <cell r="G327">
            <v>97506.173933866696</v>
          </cell>
          <cell r="H327">
            <v>102520.67360397526</v>
          </cell>
          <cell r="I327">
            <v>111524.281689501</v>
          </cell>
          <cell r="J327">
            <v>118013.262066019</v>
          </cell>
          <cell r="K327">
            <v>112043.40945058549</v>
          </cell>
          <cell r="L327">
            <v>119085.039237851</v>
          </cell>
        </row>
        <row r="328">
          <cell r="B328" t="str">
            <v>KAKO</v>
          </cell>
          <cell r="C328" t="str">
            <v>53</v>
          </cell>
          <cell r="D328">
            <v>5311</v>
          </cell>
          <cell r="E328" t="str">
            <v>Kab. Ende</v>
          </cell>
          <cell r="F328" t="str">
            <v>ADHK</v>
          </cell>
          <cell r="G328">
            <v>98306.349454909956</v>
          </cell>
          <cell r="H328">
            <v>101652.49906556268</v>
          </cell>
          <cell r="I328">
            <v>109296.88224084616</v>
          </cell>
          <cell r="J328">
            <v>114900.13698870729</v>
          </cell>
          <cell r="K328">
            <v>108788.0932518285</v>
          </cell>
          <cell r="L328">
            <v>115659.89312901234</v>
          </cell>
        </row>
        <row r="329">
          <cell r="B329" t="str">
            <v>KAKO</v>
          </cell>
          <cell r="C329" t="str">
            <v>53</v>
          </cell>
          <cell r="D329">
            <v>5312</v>
          </cell>
          <cell r="E329" t="str">
            <v>Kab. Ngada</v>
          </cell>
          <cell r="F329" t="str">
            <v>ADHK</v>
          </cell>
          <cell r="G329">
            <v>61316.4569431118</v>
          </cell>
          <cell r="H329">
            <v>65323.216505199904</v>
          </cell>
          <cell r="I329">
            <v>70618.639455928496</v>
          </cell>
          <cell r="J329">
            <v>74582.710043626605</v>
          </cell>
          <cell r="K329">
            <v>71757.157173020794</v>
          </cell>
          <cell r="L329">
            <v>74391.582404535293</v>
          </cell>
        </row>
        <row r="330">
          <cell r="B330" t="str">
            <v>KAKO</v>
          </cell>
          <cell r="C330" t="str">
            <v>53</v>
          </cell>
          <cell r="D330">
            <v>5313</v>
          </cell>
          <cell r="E330" t="str">
            <v>Kab. Manggarai</v>
          </cell>
          <cell r="F330" t="str">
            <v>ADHK</v>
          </cell>
          <cell r="G330">
            <v>100152.904907366</v>
          </cell>
          <cell r="H330">
            <v>107947.20161450654</v>
          </cell>
          <cell r="I330">
            <v>117391.123547977</v>
          </cell>
          <cell r="J330">
            <v>121889.719043452</v>
          </cell>
          <cell r="K330">
            <v>124018.53216425701</v>
          </cell>
          <cell r="L330">
            <v>136725.850143505</v>
          </cell>
        </row>
        <row r="331">
          <cell r="B331" t="str">
            <v>KAKO</v>
          </cell>
          <cell r="C331" t="str">
            <v>53</v>
          </cell>
          <cell r="D331">
            <v>5314</v>
          </cell>
          <cell r="E331" t="str">
            <v>Kab. Rote Ndao</v>
          </cell>
          <cell r="F331" t="str">
            <v>ADHK</v>
          </cell>
          <cell r="G331">
            <v>65701.08</v>
          </cell>
          <cell r="H331">
            <v>69881.91</v>
          </cell>
          <cell r="I331">
            <v>76662.75</v>
          </cell>
          <cell r="J331">
            <v>79982.711666311196</v>
          </cell>
          <cell r="K331">
            <v>73543.625953550596</v>
          </cell>
          <cell r="L331">
            <v>79284.842744731999</v>
          </cell>
        </row>
        <row r="332">
          <cell r="B332" t="str">
            <v>KAKO</v>
          </cell>
          <cell r="C332" t="str">
            <v>53</v>
          </cell>
          <cell r="D332">
            <v>5315</v>
          </cell>
          <cell r="E332" t="str">
            <v>Kab. Manggarai Barat</v>
          </cell>
          <cell r="F332" t="str">
            <v>ADHK</v>
          </cell>
          <cell r="G332">
            <v>26330.303124999999</v>
          </cell>
          <cell r="H332">
            <v>29143.683746999999</v>
          </cell>
          <cell r="I332">
            <v>31738.2098107778</v>
          </cell>
          <cell r="J332">
            <v>35221.697415850504</v>
          </cell>
          <cell r="K332">
            <v>34974.052683760267</v>
          </cell>
          <cell r="L332">
            <v>37357.941570124756</v>
          </cell>
        </row>
        <row r="333">
          <cell r="B333" t="str">
            <v>KAKO</v>
          </cell>
          <cell r="C333" t="str">
            <v>53</v>
          </cell>
          <cell r="D333">
            <v>5316</v>
          </cell>
          <cell r="E333" t="str">
            <v>Kab. Sumba Tengah</v>
          </cell>
          <cell r="F333" t="str">
            <v>ADHK</v>
          </cell>
          <cell r="G333">
            <v>25836.360711898498</v>
          </cell>
          <cell r="H333">
            <v>27521.737768035098</v>
          </cell>
          <cell r="I333">
            <v>30008.734493720491</v>
          </cell>
          <cell r="J333">
            <v>31489.889834176502</v>
          </cell>
          <cell r="K333">
            <v>30441.606098118704</v>
          </cell>
          <cell r="L333">
            <v>31379.615079736777</v>
          </cell>
        </row>
        <row r="334">
          <cell r="B334" t="str">
            <v>KAKO</v>
          </cell>
          <cell r="C334" t="str">
            <v>53</v>
          </cell>
          <cell r="D334">
            <v>5317</v>
          </cell>
          <cell r="E334" t="str">
            <v>Kab. Sumba Barat Daya</v>
          </cell>
          <cell r="F334" t="str">
            <v>ADHK</v>
          </cell>
          <cell r="G334">
            <v>82090.266290334475</v>
          </cell>
          <cell r="H334">
            <v>88519.6713888753</v>
          </cell>
          <cell r="I334">
            <v>98047.978179160578</v>
          </cell>
          <cell r="J334">
            <v>103361.0545521155</v>
          </cell>
          <cell r="K334">
            <v>100739.91049652919</v>
          </cell>
          <cell r="L334">
            <v>108160.60207814816</v>
          </cell>
        </row>
        <row r="335">
          <cell r="B335" t="str">
            <v>KAKO</v>
          </cell>
          <cell r="C335" t="str">
            <v>53</v>
          </cell>
          <cell r="D335">
            <v>5318</v>
          </cell>
          <cell r="E335" t="str">
            <v>Kab. Nagekeo</v>
          </cell>
          <cell r="F335" t="str">
            <v>ADHK</v>
          </cell>
          <cell r="G335">
            <v>97334.65</v>
          </cell>
          <cell r="H335">
            <v>102323.81814999999</v>
          </cell>
          <cell r="I335">
            <v>111789.8531847734</v>
          </cell>
          <cell r="J335">
            <v>117350.08381090287</v>
          </cell>
          <cell r="K335">
            <v>112349.38137578717</v>
          </cell>
          <cell r="L335">
            <v>116573.71811551676</v>
          </cell>
        </row>
        <row r="336">
          <cell r="B336" t="str">
            <v>KAKO</v>
          </cell>
          <cell r="C336" t="str">
            <v>53</v>
          </cell>
          <cell r="D336">
            <v>5319</v>
          </cell>
          <cell r="E336" t="str">
            <v>Kab. Manggarai Timur</v>
          </cell>
          <cell r="F336" t="str">
            <v>ADHK</v>
          </cell>
          <cell r="G336">
            <v>26300.794913623798</v>
          </cell>
          <cell r="H336">
            <v>28368.138801891098</v>
          </cell>
          <cell r="I336">
            <v>30578.037637373</v>
          </cell>
          <cell r="J336">
            <v>32115.0524856173</v>
          </cell>
          <cell r="K336">
            <v>31089.318409176201</v>
          </cell>
          <cell r="L336">
            <v>33250.539318518</v>
          </cell>
        </row>
        <row r="337">
          <cell r="B337" t="str">
            <v>KAKO</v>
          </cell>
          <cell r="C337" t="str">
            <v>53</v>
          </cell>
          <cell r="D337">
            <v>5320</v>
          </cell>
          <cell r="E337" t="str">
            <v>Kab. Sabu Raijua</v>
          </cell>
          <cell r="F337" t="str">
            <v>ADHK</v>
          </cell>
          <cell r="G337">
            <v>25482.442228300799</v>
          </cell>
          <cell r="H337">
            <v>27711.196160153999</v>
          </cell>
          <cell r="I337">
            <v>30724.190470000001</v>
          </cell>
          <cell r="J337">
            <v>32826.400000000001</v>
          </cell>
          <cell r="K337">
            <v>32146.262566199999</v>
          </cell>
          <cell r="L337">
            <v>35630.914583999998</v>
          </cell>
        </row>
        <row r="338">
          <cell r="B338" t="str">
            <v>KAKO</v>
          </cell>
          <cell r="C338" t="str">
            <v>53</v>
          </cell>
          <cell r="D338">
            <v>5321</v>
          </cell>
          <cell r="E338" t="str">
            <v>Kab. Malaka</v>
          </cell>
          <cell r="F338" t="str">
            <v>ADHK</v>
          </cell>
          <cell r="G338">
            <v>36023.599999999999</v>
          </cell>
          <cell r="H338">
            <v>38663.542507997903</v>
          </cell>
          <cell r="I338">
            <v>41562.878832149501</v>
          </cell>
          <cell r="J338">
            <v>45295.215156301099</v>
          </cell>
          <cell r="K338">
            <v>42039.354572375902</v>
          </cell>
          <cell r="L338">
            <v>44562.878832149501</v>
          </cell>
        </row>
        <row r="339">
          <cell r="B339" t="str">
            <v>KAKO</v>
          </cell>
          <cell r="C339" t="str">
            <v>53</v>
          </cell>
          <cell r="D339">
            <v>5371</v>
          </cell>
          <cell r="E339" t="str">
            <v>Kota Kupang</v>
          </cell>
          <cell r="F339" t="str">
            <v>ADHK</v>
          </cell>
          <cell r="G339">
            <v>569130.38556528895</v>
          </cell>
          <cell r="H339">
            <v>609512.86988699995</v>
          </cell>
          <cell r="I339">
            <v>669632.21781379997</v>
          </cell>
          <cell r="J339">
            <v>688613.44320780004</v>
          </cell>
          <cell r="K339">
            <v>668049.55270780006</v>
          </cell>
          <cell r="L339">
            <v>702208.05456708197</v>
          </cell>
        </row>
        <row r="340">
          <cell r="B340" t="str">
            <v>PROV</v>
          </cell>
          <cell r="C340" t="str">
            <v>61</v>
          </cell>
          <cell r="D340">
            <v>6100</v>
          </cell>
          <cell r="E340" t="str">
            <v>Provinsi Kalimantan Barat</v>
          </cell>
          <cell r="F340" t="str">
            <v>ADHK</v>
          </cell>
          <cell r="G340">
            <v>1275851.422998026</v>
          </cell>
          <cell r="H340">
            <v>1386064.9145706284</v>
          </cell>
          <cell r="I340">
            <v>1531801.4979558969</v>
          </cell>
          <cell r="J340">
            <v>1667542.8134170049</v>
          </cell>
          <cell r="K340">
            <v>1636110.8018761661</v>
          </cell>
          <cell r="L340">
            <v>1638756.0070426627</v>
          </cell>
        </row>
        <row r="341">
          <cell r="B341" t="str">
            <v>KAKO</v>
          </cell>
          <cell r="C341" t="str">
            <v>61</v>
          </cell>
          <cell r="D341">
            <v>6101</v>
          </cell>
          <cell r="E341" t="str">
            <v>Kab. Sambas</v>
          </cell>
          <cell r="F341" t="str">
            <v>ADHK</v>
          </cell>
          <cell r="G341">
            <v>119687.82</v>
          </cell>
          <cell r="H341">
            <v>127020.238958516</v>
          </cell>
          <cell r="I341">
            <v>141593.29637827433</v>
          </cell>
          <cell r="J341">
            <v>152752.56406616399</v>
          </cell>
          <cell r="K341">
            <v>157071.48198358339</v>
          </cell>
          <cell r="L341">
            <v>163498.84702635161</v>
          </cell>
        </row>
        <row r="342">
          <cell r="B342" t="str">
            <v>KAKO</v>
          </cell>
          <cell r="C342" t="str">
            <v>61</v>
          </cell>
          <cell r="D342">
            <v>6102</v>
          </cell>
          <cell r="E342" t="str">
            <v>Kab. Bengkayang</v>
          </cell>
          <cell r="F342" t="str">
            <v>ADHK</v>
          </cell>
          <cell r="G342">
            <v>85140.338595896392</v>
          </cell>
          <cell r="H342">
            <v>91493.77</v>
          </cell>
          <cell r="I342">
            <v>99411.21</v>
          </cell>
          <cell r="J342">
            <v>106661.45</v>
          </cell>
          <cell r="K342">
            <v>104560.22052489835</v>
          </cell>
          <cell r="L342">
            <v>108469.894443465</v>
          </cell>
        </row>
        <row r="343">
          <cell r="B343" t="str">
            <v>KAKO</v>
          </cell>
          <cell r="C343" t="str">
            <v>61</v>
          </cell>
          <cell r="D343">
            <v>6103</v>
          </cell>
          <cell r="E343" t="str">
            <v>Kab. Landak</v>
          </cell>
          <cell r="F343" t="str">
            <v>ADHK</v>
          </cell>
          <cell r="G343">
            <v>99665.876691983605</v>
          </cell>
          <cell r="H343">
            <v>106406.255197864</v>
          </cell>
          <cell r="I343">
            <v>115446.97950551493</v>
          </cell>
          <cell r="J343">
            <v>123747.617331961</v>
          </cell>
          <cell r="K343">
            <v>121272.66</v>
          </cell>
          <cell r="L343">
            <v>125881.79</v>
          </cell>
        </row>
        <row r="344">
          <cell r="B344" t="str">
            <v>KAKO</v>
          </cell>
          <cell r="C344" t="str">
            <v>61</v>
          </cell>
          <cell r="D344">
            <v>6104</v>
          </cell>
          <cell r="E344" t="str">
            <v>Kab. Pontianak</v>
          </cell>
          <cell r="F344" t="str">
            <v>ADHK</v>
          </cell>
          <cell r="G344">
            <v>19732.012554893499</v>
          </cell>
          <cell r="H344">
            <v>20964.895621213742</v>
          </cell>
          <cell r="I344">
            <v>22044.872080568999</v>
          </cell>
          <cell r="J344">
            <v>23254.3377291531</v>
          </cell>
          <cell r="K344">
            <v>22771.077988398956</v>
          </cell>
          <cell r="L344">
            <v>23540.740424406842</v>
          </cell>
        </row>
        <row r="345">
          <cell r="B345" t="str">
            <v>KAKO</v>
          </cell>
          <cell r="C345" t="str">
            <v>61</v>
          </cell>
          <cell r="D345">
            <v>6105</v>
          </cell>
          <cell r="E345" t="str">
            <v>Kab. Sanggau</v>
          </cell>
          <cell r="F345" t="str">
            <v>ADHK</v>
          </cell>
          <cell r="G345">
            <v>108097.65</v>
          </cell>
          <cell r="H345">
            <v>116811.23</v>
          </cell>
          <cell r="I345">
            <v>128773.69</v>
          </cell>
          <cell r="J345">
            <v>140985.031548306</v>
          </cell>
          <cell r="K345">
            <v>138695.92154830601</v>
          </cell>
          <cell r="L345">
            <v>145062.356654164</v>
          </cell>
        </row>
        <row r="346">
          <cell r="B346" t="str">
            <v>KAKO</v>
          </cell>
          <cell r="C346" t="str">
            <v>61</v>
          </cell>
          <cell r="D346">
            <v>6106</v>
          </cell>
          <cell r="E346" t="str">
            <v>Kab. Ketapang</v>
          </cell>
          <cell r="F346" t="str">
            <v>ADHK</v>
          </cell>
          <cell r="G346">
            <v>118680.426287316</v>
          </cell>
          <cell r="H346">
            <v>126269.11</v>
          </cell>
          <cell r="I346">
            <v>134191.98000000001</v>
          </cell>
          <cell r="J346">
            <v>145056.47</v>
          </cell>
          <cell r="K346">
            <v>139341.24508200001</v>
          </cell>
          <cell r="L346">
            <v>144541.24508200001</v>
          </cell>
        </row>
        <row r="347">
          <cell r="B347" t="str">
            <v>KAKO</v>
          </cell>
          <cell r="C347" t="str">
            <v>61</v>
          </cell>
          <cell r="D347">
            <v>6107</v>
          </cell>
          <cell r="E347" t="str">
            <v>Kab. Sintang</v>
          </cell>
          <cell r="F347" t="str">
            <v>ADHK</v>
          </cell>
          <cell r="G347">
            <v>93670.302123391113</v>
          </cell>
          <cell r="H347">
            <v>100653.46299179018</v>
          </cell>
          <cell r="I347">
            <v>110361.93</v>
          </cell>
          <cell r="J347">
            <v>119903.21</v>
          </cell>
          <cell r="K347">
            <v>117943.11865471039</v>
          </cell>
          <cell r="L347">
            <v>119537.99995949726</v>
          </cell>
        </row>
        <row r="348">
          <cell r="B348" t="str">
            <v>KAKO</v>
          </cell>
          <cell r="C348" t="str">
            <v>61</v>
          </cell>
          <cell r="D348">
            <v>6108</v>
          </cell>
          <cell r="E348" t="str">
            <v>Kab. Kapuas Hulu</v>
          </cell>
          <cell r="F348" t="str">
            <v>ADHK</v>
          </cell>
          <cell r="G348">
            <v>20430.9968171451</v>
          </cell>
          <cell r="H348">
            <v>21833.39</v>
          </cell>
          <cell r="I348">
            <v>22635.78</v>
          </cell>
          <cell r="J348">
            <v>23456.35</v>
          </cell>
          <cell r="K348">
            <v>23057.511072945479</v>
          </cell>
          <cell r="L348">
            <v>23460.753125971882</v>
          </cell>
        </row>
        <row r="349">
          <cell r="B349" t="str">
            <v>KAKO</v>
          </cell>
          <cell r="C349" t="str">
            <v>61</v>
          </cell>
          <cell r="D349">
            <v>6109</v>
          </cell>
          <cell r="E349" t="str">
            <v>Kab. Sekadau</v>
          </cell>
          <cell r="F349" t="str">
            <v>ADHK</v>
          </cell>
          <cell r="G349">
            <v>39683.570796653978</v>
          </cell>
          <cell r="H349">
            <v>42803.7</v>
          </cell>
          <cell r="I349">
            <v>47055.22</v>
          </cell>
          <cell r="J349">
            <v>50145.22</v>
          </cell>
          <cell r="K349">
            <v>49050.017801246096</v>
          </cell>
          <cell r="L349">
            <v>49961.965639884402</v>
          </cell>
        </row>
        <row r="350">
          <cell r="B350" t="str">
            <v>KAKO</v>
          </cell>
          <cell r="C350" t="str">
            <v>61</v>
          </cell>
          <cell r="D350">
            <v>6110</v>
          </cell>
          <cell r="E350" t="str">
            <v>Kab. Melawi</v>
          </cell>
          <cell r="F350" t="str">
            <v>ADHK</v>
          </cell>
          <cell r="G350">
            <v>39341.26</v>
          </cell>
          <cell r="H350">
            <v>41837.129999999997</v>
          </cell>
          <cell r="I350">
            <v>45758.81</v>
          </cell>
          <cell r="J350">
            <v>49009.14</v>
          </cell>
          <cell r="K350">
            <v>50381.07165762037</v>
          </cell>
          <cell r="L350">
            <v>52399.707491050802</v>
          </cell>
        </row>
        <row r="351">
          <cell r="B351" t="str">
            <v>KAKO</v>
          </cell>
          <cell r="C351" t="str">
            <v>61</v>
          </cell>
          <cell r="D351">
            <v>6111</v>
          </cell>
          <cell r="E351" t="str">
            <v>Kab. Kayong Utara</v>
          </cell>
          <cell r="F351" t="str">
            <v>ADHK</v>
          </cell>
          <cell r="G351">
            <v>31549.405307901001</v>
          </cell>
          <cell r="H351">
            <v>34692.2236064627</v>
          </cell>
          <cell r="I351">
            <v>37127.036196314868</v>
          </cell>
          <cell r="J351">
            <v>40104.1600082777</v>
          </cell>
          <cell r="K351">
            <v>39400.81273956161</v>
          </cell>
          <cell r="L351">
            <v>41043.122569774001</v>
          </cell>
        </row>
        <row r="352">
          <cell r="B352" t="str">
            <v>KAKO</v>
          </cell>
          <cell r="C352" t="str">
            <v>61</v>
          </cell>
          <cell r="D352">
            <v>6112</v>
          </cell>
          <cell r="E352" t="str">
            <v>Kab. Kubu Raya</v>
          </cell>
          <cell r="F352" t="str">
            <v>ADHK</v>
          </cell>
          <cell r="G352">
            <v>179439.71239547801</v>
          </cell>
          <cell r="H352">
            <v>196885.08</v>
          </cell>
          <cell r="I352">
            <v>215746.67</v>
          </cell>
          <cell r="J352">
            <v>232725.93</v>
          </cell>
          <cell r="K352">
            <v>237725.93</v>
          </cell>
          <cell r="L352">
            <v>245387.78875730399</v>
          </cell>
        </row>
        <row r="353">
          <cell r="B353" t="str">
            <v>KAKO</v>
          </cell>
          <cell r="C353" t="str">
            <v>61</v>
          </cell>
          <cell r="D353">
            <v>6171</v>
          </cell>
          <cell r="E353" t="str">
            <v>Kota Pontianak</v>
          </cell>
          <cell r="F353" t="str">
            <v>ADHK</v>
          </cell>
          <cell r="G353">
            <v>201162.91</v>
          </cell>
          <cell r="H353">
            <v>212050.19</v>
          </cell>
          <cell r="I353">
            <v>223885.43</v>
          </cell>
          <cell r="J353">
            <v>242720.67</v>
          </cell>
          <cell r="K353">
            <v>239853.84328000003</v>
          </cell>
          <cell r="L353">
            <v>251023.37845884799</v>
          </cell>
        </row>
        <row r="354">
          <cell r="B354" t="str">
            <v>KAKO</v>
          </cell>
          <cell r="C354" t="str">
            <v>61</v>
          </cell>
          <cell r="D354">
            <v>6172</v>
          </cell>
          <cell r="E354" t="str">
            <v>Kota Singkawang</v>
          </cell>
          <cell r="F354" t="str">
            <v>ADHK</v>
          </cell>
          <cell r="G354">
            <v>154349.03051065799</v>
          </cell>
          <cell r="H354">
            <v>164943.07184206269</v>
          </cell>
          <cell r="I354">
            <v>175588.970850062</v>
          </cell>
          <cell r="J354">
            <v>185086.15</v>
          </cell>
          <cell r="K354">
            <v>178341.92</v>
          </cell>
          <cell r="L354">
            <v>180387.34</v>
          </cell>
        </row>
        <row r="355">
          <cell r="B355" t="str">
            <v>PROV</v>
          </cell>
          <cell r="C355" t="str">
            <v>62</v>
          </cell>
          <cell r="D355">
            <v>6200</v>
          </cell>
          <cell r="E355" t="str">
            <v>Provinsi Kalimantan Tengah</v>
          </cell>
          <cell r="F355" t="str">
            <v>ADHK</v>
          </cell>
          <cell r="G355">
            <v>1097139.608191025</v>
          </cell>
          <cell r="H355">
            <v>1175475.5246908339</v>
          </cell>
          <cell r="I355">
            <v>1296947.2541452281</v>
          </cell>
          <cell r="J355">
            <v>1398041.6419156797</v>
          </cell>
          <cell r="K355">
            <v>1412834.6179966193</v>
          </cell>
          <cell r="L355">
            <v>1450719.0668278853</v>
          </cell>
        </row>
        <row r="356">
          <cell r="B356" t="str">
            <v>KAKO</v>
          </cell>
          <cell r="C356" t="str">
            <v>62</v>
          </cell>
          <cell r="D356">
            <v>6201</v>
          </cell>
          <cell r="E356" t="str">
            <v>Kab. Kotawaringin Barat</v>
          </cell>
          <cell r="F356" t="str">
            <v>ADHK</v>
          </cell>
          <cell r="G356">
            <v>109491.85099682896</v>
          </cell>
          <cell r="H356">
            <v>118029.835329015</v>
          </cell>
          <cell r="I356">
            <v>133121.5</v>
          </cell>
          <cell r="J356">
            <v>147616.15425163254</v>
          </cell>
          <cell r="K356">
            <v>147278.61091529205</v>
          </cell>
          <cell r="L356">
            <v>136926.28912703475</v>
          </cell>
        </row>
        <row r="357">
          <cell r="B357" t="str">
            <v>KAKO</v>
          </cell>
          <cell r="C357" t="str">
            <v>62</v>
          </cell>
          <cell r="D357">
            <v>6202</v>
          </cell>
          <cell r="E357" t="str">
            <v>Kab. Kotawaringin Timur</v>
          </cell>
          <cell r="F357" t="str">
            <v>ADHK</v>
          </cell>
          <cell r="G357">
            <v>127011.026171932</v>
          </cell>
          <cell r="H357">
            <v>132589.24376179854</v>
          </cell>
          <cell r="I357">
            <v>144238.23846472517</v>
          </cell>
          <cell r="J357">
            <v>159093.50923394467</v>
          </cell>
          <cell r="K357">
            <v>159886.87940298612</v>
          </cell>
          <cell r="L357">
            <v>167398.14541657548</v>
          </cell>
        </row>
        <row r="358">
          <cell r="B358" t="str">
            <v>KAKO</v>
          </cell>
          <cell r="C358" t="str">
            <v>62</v>
          </cell>
          <cell r="D358">
            <v>6203</v>
          </cell>
          <cell r="E358" t="str">
            <v>Kab. Kapuas</v>
          </cell>
          <cell r="F358" t="str">
            <v>ADHK</v>
          </cell>
          <cell r="G358">
            <v>147272.60692434601</v>
          </cell>
          <cell r="H358">
            <v>155437.66140812001</v>
          </cell>
          <cell r="I358">
            <v>172466.64118876299</v>
          </cell>
          <cell r="J358">
            <v>179618.34005277301</v>
          </cell>
          <cell r="K358">
            <v>190477.10195454699</v>
          </cell>
          <cell r="L358">
            <v>197698.66545804701</v>
          </cell>
        </row>
        <row r="359">
          <cell r="B359" t="str">
            <v>KAKO</v>
          </cell>
          <cell r="C359" t="str">
            <v>62</v>
          </cell>
          <cell r="D359">
            <v>6204</v>
          </cell>
          <cell r="E359" t="str">
            <v>Kab. Barito Selatan</v>
          </cell>
          <cell r="F359" t="str">
            <v>ADHK</v>
          </cell>
          <cell r="G359">
            <v>114304.50733253099</v>
          </cell>
          <cell r="H359">
            <v>124311.96212943501</v>
          </cell>
          <cell r="I359">
            <v>131096.19927646499</v>
          </cell>
          <cell r="J359">
            <v>144240.292504221</v>
          </cell>
          <cell r="K359">
            <v>161755.034692432</v>
          </cell>
          <cell r="L359">
            <v>164714.13675870595</v>
          </cell>
        </row>
        <row r="360">
          <cell r="B360" t="str">
            <v>KAKO</v>
          </cell>
          <cell r="C360" t="str">
            <v>62</v>
          </cell>
          <cell r="D360">
            <v>6205</v>
          </cell>
          <cell r="E360" t="str">
            <v>Kab. Barito Utara</v>
          </cell>
          <cell r="F360" t="str">
            <v>ADHK</v>
          </cell>
          <cell r="G360">
            <v>96890.07567220187</v>
          </cell>
          <cell r="H360">
            <v>103057.87763159137</v>
          </cell>
          <cell r="I360">
            <v>114113.76926808886</v>
          </cell>
          <cell r="J360">
            <v>123225.65955096029</v>
          </cell>
          <cell r="K360">
            <v>124644.06667425724</v>
          </cell>
          <cell r="L360">
            <v>127188.16773663733</v>
          </cell>
        </row>
        <row r="361">
          <cell r="B361" t="str">
            <v>KAKO</v>
          </cell>
          <cell r="C361" t="str">
            <v>62</v>
          </cell>
          <cell r="D361">
            <v>6206</v>
          </cell>
          <cell r="E361" t="str">
            <v>Kab. Sukamara</v>
          </cell>
          <cell r="F361" t="str">
            <v>ADHK</v>
          </cell>
          <cell r="G361">
            <v>35839.26882611226</v>
          </cell>
          <cell r="H361">
            <v>37996.050517099146</v>
          </cell>
          <cell r="I361">
            <v>40996.242612660841</v>
          </cell>
          <cell r="J361">
            <v>44280.275886098498</v>
          </cell>
          <cell r="K361">
            <v>44742.975787649404</v>
          </cell>
          <cell r="L361">
            <v>45466.907189173842</v>
          </cell>
        </row>
        <row r="362">
          <cell r="B362" t="str">
            <v>KAKO</v>
          </cell>
          <cell r="C362" t="str">
            <v>62</v>
          </cell>
          <cell r="D362">
            <v>6207</v>
          </cell>
          <cell r="E362" t="str">
            <v>Kab. Lamandau</v>
          </cell>
          <cell r="F362" t="str">
            <v>ADHK</v>
          </cell>
          <cell r="G362">
            <v>22787.521431069901</v>
          </cell>
          <cell r="H362">
            <v>23929.326180033593</v>
          </cell>
          <cell r="I362">
            <v>26102.944661294387</v>
          </cell>
          <cell r="J362">
            <v>28588.890531543191</v>
          </cell>
          <cell r="K362">
            <v>29516.069536694835</v>
          </cell>
          <cell r="L362">
            <v>30317.837533049198</v>
          </cell>
        </row>
        <row r="363">
          <cell r="B363" t="str">
            <v>KAKO</v>
          </cell>
          <cell r="C363" t="str">
            <v>62</v>
          </cell>
          <cell r="D363">
            <v>6208</v>
          </cell>
          <cell r="E363" t="str">
            <v>Kab. Seruyan</v>
          </cell>
          <cell r="F363" t="str">
            <v>ADHK</v>
          </cell>
          <cell r="G363">
            <v>36096.089111227135</v>
          </cell>
          <cell r="H363">
            <v>38199.304442115972</v>
          </cell>
          <cell r="I363">
            <v>40963.529393572309</v>
          </cell>
          <cell r="J363">
            <v>44575.203566771102</v>
          </cell>
          <cell r="K363">
            <v>42285.015134792302</v>
          </cell>
          <cell r="L363">
            <v>43346.059832200001</v>
          </cell>
        </row>
        <row r="364">
          <cell r="B364" t="str">
            <v>KAKO</v>
          </cell>
          <cell r="C364" t="str">
            <v>62</v>
          </cell>
          <cell r="D364">
            <v>6209</v>
          </cell>
          <cell r="E364" t="str">
            <v>Kab. Katingan</v>
          </cell>
          <cell r="F364" t="str">
            <v>ADHK</v>
          </cell>
          <cell r="G364">
            <v>49653.966670941998</v>
          </cell>
          <cell r="H364">
            <v>52874.166668115344</v>
          </cell>
          <cell r="I364">
            <v>57628.355726163158</v>
          </cell>
          <cell r="J364">
            <v>62687.235983797713</v>
          </cell>
          <cell r="K364">
            <v>66373.731452663676</v>
          </cell>
          <cell r="L364">
            <v>68302.028328953136</v>
          </cell>
        </row>
        <row r="365">
          <cell r="B365" t="str">
            <v>KAKO</v>
          </cell>
          <cell r="C365" t="str">
            <v>62</v>
          </cell>
          <cell r="D365">
            <v>6210</v>
          </cell>
          <cell r="E365" t="str">
            <v>Kab. Pulang Pisau</v>
          </cell>
          <cell r="F365" t="str">
            <v>ADHK</v>
          </cell>
          <cell r="G365">
            <v>26989.311691548199</v>
          </cell>
          <cell r="H365">
            <v>28978.027570054583</v>
          </cell>
          <cell r="I365">
            <v>32059.527126549041</v>
          </cell>
          <cell r="J365">
            <v>35733.051395899347</v>
          </cell>
          <cell r="K365">
            <v>37325.721275056967</v>
          </cell>
          <cell r="L365">
            <v>39531.547434088046</v>
          </cell>
        </row>
        <row r="366">
          <cell r="B366" t="str">
            <v>KAKO</v>
          </cell>
          <cell r="C366" t="str">
            <v>62</v>
          </cell>
          <cell r="D366">
            <v>6211</v>
          </cell>
          <cell r="E366" t="str">
            <v>Kab. Gunung Mas</v>
          </cell>
          <cell r="F366" t="str">
            <v>ADHK</v>
          </cell>
          <cell r="G366">
            <v>57596.835051758171</v>
          </cell>
          <cell r="H366">
            <v>61713.1532504243</v>
          </cell>
          <cell r="I366">
            <v>67533.291612056797</v>
          </cell>
          <cell r="J366">
            <v>72833.036933771393</v>
          </cell>
          <cell r="K366">
            <v>75728.448767340233</v>
          </cell>
          <cell r="L366">
            <v>73720.642300869498</v>
          </cell>
        </row>
        <row r="367">
          <cell r="B367" t="str">
            <v>KAKO</v>
          </cell>
          <cell r="C367" t="str">
            <v>62</v>
          </cell>
          <cell r="D367">
            <v>6212</v>
          </cell>
          <cell r="E367" t="str">
            <v>Kab. Barito Timur</v>
          </cell>
          <cell r="F367" t="str">
            <v>ADHK</v>
          </cell>
          <cell r="G367">
            <v>30221.647578818338</v>
          </cell>
          <cell r="H367">
            <v>31828.485001018398</v>
          </cell>
          <cell r="I367">
            <v>35739.006282912451</v>
          </cell>
          <cell r="J367">
            <v>39362.474950544463</v>
          </cell>
          <cell r="K367">
            <v>39002.541841639992</v>
          </cell>
          <cell r="L367">
            <v>40164.394546320204</v>
          </cell>
        </row>
        <row r="368">
          <cell r="B368" t="str">
            <v>KAKO</v>
          </cell>
          <cell r="C368" t="str">
            <v>62</v>
          </cell>
          <cell r="D368">
            <v>6213</v>
          </cell>
          <cell r="E368" t="str">
            <v>Kab. Murung Raya</v>
          </cell>
          <cell r="F368" t="str">
            <v>ADHK</v>
          </cell>
          <cell r="G368">
            <v>26852.979460991701</v>
          </cell>
          <cell r="H368">
            <v>29640.5193675966</v>
          </cell>
          <cell r="I368">
            <v>32545.28888004295</v>
          </cell>
          <cell r="J368">
            <v>34761.343752316519</v>
          </cell>
          <cell r="K368">
            <v>34801.060737276617</v>
          </cell>
          <cell r="L368">
            <v>34697.900381099498</v>
          </cell>
        </row>
        <row r="369">
          <cell r="B369" t="str">
            <v>KAKO</v>
          </cell>
          <cell r="C369" t="str">
            <v>62</v>
          </cell>
          <cell r="D369">
            <v>6271</v>
          </cell>
          <cell r="E369" t="str">
            <v>Kota Palangkaraya</v>
          </cell>
          <cell r="F369" t="str">
            <v>ADHK</v>
          </cell>
          <cell r="G369">
            <v>206815.49751050796</v>
          </cell>
          <cell r="H369">
            <v>225479.69987051576</v>
          </cell>
          <cell r="I369">
            <v>259104.27462314744</v>
          </cell>
          <cell r="J369">
            <v>278684.28628033272</v>
          </cell>
          <cell r="K369">
            <v>269884.2284708271</v>
          </cell>
          <cell r="L369">
            <v>285396.07076783292</v>
          </cell>
        </row>
        <row r="370">
          <cell r="B370" t="str">
            <v>PROV</v>
          </cell>
          <cell r="C370" t="str">
            <v>63</v>
          </cell>
          <cell r="D370">
            <v>6300</v>
          </cell>
          <cell r="E370" t="str">
            <v>Provinsi Kalimantan Selatan</v>
          </cell>
          <cell r="F370" t="str">
            <v>ADHK</v>
          </cell>
          <cell r="G370">
            <v>1031346.5437783124</v>
          </cell>
          <cell r="H370">
            <v>1088863.4725167442</v>
          </cell>
          <cell r="I370">
            <v>1184017.1195891695</v>
          </cell>
          <cell r="J370">
            <v>1278385.917923348</v>
          </cell>
          <cell r="K370">
            <v>1247682.7828676805</v>
          </cell>
          <cell r="L370">
            <v>1261406.8370854554</v>
          </cell>
        </row>
        <row r="371">
          <cell r="B371" t="str">
            <v>KAKO</v>
          </cell>
          <cell r="C371" t="str">
            <v>63</v>
          </cell>
          <cell r="D371">
            <v>6301</v>
          </cell>
          <cell r="E371" t="str">
            <v>Kab. Tanah Laut</v>
          </cell>
          <cell r="F371" t="str">
            <v>ADHK</v>
          </cell>
          <cell r="G371">
            <v>88511.33848729395</v>
          </cell>
          <cell r="H371">
            <v>93409.886663501238</v>
          </cell>
          <cell r="I371">
            <v>101259.36926569804</v>
          </cell>
          <cell r="J371">
            <v>109210.71709832791</v>
          </cell>
          <cell r="K371">
            <v>106738.50107745558</v>
          </cell>
          <cell r="L371">
            <v>107883.10512287274</v>
          </cell>
        </row>
        <row r="372">
          <cell r="B372" t="str">
            <v>KAKO</v>
          </cell>
          <cell r="C372" t="str">
            <v>63</v>
          </cell>
          <cell r="D372">
            <v>6302</v>
          </cell>
          <cell r="E372" t="str">
            <v>Kab. Kota Baru</v>
          </cell>
          <cell r="F372" t="str">
            <v>ADHK</v>
          </cell>
          <cell r="G372">
            <v>84537.805529957259</v>
          </cell>
          <cell r="H372">
            <v>89821.380195001635</v>
          </cell>
          <cell r="I372">
            <v>96298.009376681468</v>
          </cell>
          <cell r="J372">
            <v>102160.10018830119</v>
          </cell>
          <cell r="K372">
            <v>99810.609204928012</v>
          </cell>
          <cell r="L372">
            <v>101029.71</v>
          </cell>
        </row>
        <row r="373">
          <cell r="B373" t="str">
            <v>KAKO</v>
          </cell>
          <cell r="C373" t="str">
            <v>63</v>
          </cell>
          <cell r="D373">
            <v>6303</v>
          </cell>
          <cell r="E373" t="str">
            <v>Kab. Banjar</v>
          </cell>
          <cell r="F373" t="str">
            <v>ADHK</v>
          </cell>
          <cell r="G373">
            <v>91692.323717547755</v>
          </cell>
          <cell r="H373">
            <v>96593.690486354753</v>
          </cell>
          <cell r="I373">
            <v>103189.9</v>
          </cell>
          <cell r="J373">
            <v>110844.5</v>
          </cell>
          <cell r="K373">
            <v>108366.71462276793</v>
          </cell>
          <cell r="L373">
            <v>109580.42182654294</v>
          </cell>
        </row>
        <row r="374">
          <cell r="B374" t="str">
            <v>KAKO</v>
          </cell>
          <cell r="C374" t="str">
            <v>63</v>
          </cell>
          <cell r="D374">
            <v>6304</v>
          </cell>
          <cell r="E374" t="str">
            <v>Kab. Barito Kuala</v>
          </cell>
          <cell r="F374" t="str">
            <v>ADHK</v>
          </cell>
          <cell r="G374">
            <v>74268.433555487107</v>
          </cell>
          <cell r="H374">
            <v>78040.407463883894</v>
          </cell>
          <cell r="I374">
            <v>84550.366297114597</v>
          </cell>
          <cell r="J374">
            <v>91281.854429186904</v>
          </cell>
          <cell r="K374">
            <v>90276.644198564696</v>
          </cell>
          <cell r="L374">
            <v>91489.407956430601</v>
          </cell>
        </row>
        <row r="375">
          <cell r="B375" t="str">
            <v>KAKO</v>
          </cell>
          <cell r="C375" t="str">
            <v>63</v>
          </cell>
          <cell r="D375">
            <v>6305</v>
          </cell>
          <cell r="E375" t="str">
            <v>Kab. Tapin</v>
          </cell>
          <cell r="F375" t="str">
            <v>ADHK</v>
          </cell>
          <cell r="G375">
            <v>74761.91528874448</v>
          </cell>
          <cell r="H375">
            <v>79103.611045181256</v>
          </cell>
          <cell r="I375">
            <v>84931.974124880711</v>
          </cell>
          <cell r="J375">
            <v>91744.494922622835</v>
          </cell>
          <cell r="K375">
            <v>91641.7410883095</v>
          </cell>
          <cell r="L375">
            <v>92799.672976491551</v>
          </cell>
        </row>
        <row r="376">
          <cell r="B376" t="str">
            <v>KAKO</v>
          </cell>
          <cell r="C376" t="str">
            <v>63</v>
          </cell>
          <cell r="D376">
            <v>6306</v>
          </cell>
          <cell r="E376" t="str">
            <v>Kab. Hulu Sungai Selatan</v>
          </cell>
          <cell r="F376" t="str">
            <v>ADHK</v>
          </cell>
          <cell r="G376">
            <v>62540.379566535121</v>
          </cell>
          <cell r="H376">
            <v>67452.136054516101</v>
          </cell>
          <cell r="I376">
            <v>73640.114358156003</v>
          </cell>
          <cell r="J376">
            <v>79733.009362679775</v>
          </cell>
          <cell r="K376">
            <v>77946.85353075937</v>
          </cell>
          <cell r="L376">
            <v>80192.502095856325</v>
          </cell>
        </row>
        <row r="377">
          <cell r="B377" t="str">
            <v>KAKO</v>
          </cell>
          <cell r="C377" t="str">
            <v>63</v>
          </cell>
          <cell r="D377">
            <v>6307</v>
          </cell>
          <cell r="E377" t="str">
            <v>Kab. Hulu Sungai Tengah</v>
          </cell>
          <cell r="F377" t="str">
            <v>ADHK</v>
          </cell>
          <cell r="G377">
            <v>70085.608676684264</v>
          </cell>
          <cell r="H377">
            <v>74010.031465844368</v>
          </cell>
          <cell r="I377">
            <v>80160.265080656027</v>
          </cell>
          <cell r="J377">
            <v>87042.249935464395</v>
          </cell>
          <cell r="K377">
            <v>84790.423163127853</v>
          </cell>
          <cell r="L377">
            <v>85185.549565353984</v>
          </cell>
        </row>
        <row r="378">
          <cell r="B378" t="str">
            <v>KAKO</v>
          </cell>
          <cell r="C378" t="str">
            <v>63</v>
          </cell>
          <cell r="D378">
            <v>6308</v>
          </cell>
          <cell r="E378" t="str">
            <v>Kab. Hulu Sungai Utara</v>
          </cell>
          <cell r="F378" t="str">
            <v>ADHK</v>
          </cell>
          <cell r="G378">
            <v>64871.33</v>
          </cell>
          <cell r="H378">
            <v>69736.679749999996</v>
          </cell>
          <cell r="I378">
            <v>75761.928880399995</v>
          </cell>
          <cell r="J378">
            <v>81747.121261951601</v>
          </cell>
          <cell r="K378">
            <v>79621.696109140903</v>
          </cell>
          <cell r="L378">
            <v>83338.291374123204</v>
          </cell>
        </row>
        <row r="379">
          <cell r="B379" t="str">
            <v>KAKO</v>
          </cell>
          <cell r="C379" t="str">
            <v>63</v>
          </cell>
          <cell r="D379">
            <v>6309</v>
          </cell>
          <cell r="E379" t="str">
            <v>Kab. Tabalong</v>
          </cell>
          <cell r="F379" t="str">
            <v>ADHK</v>
          </cell>
          <cell r="G379">
            <v>64897.13381679642</v>
          </cell>
          <cell r="H379">
            <v>69511.320031170646</v>
          </cell>
          <cell r="I379">
            <v>76234.464761898591</v>
          </cell>
          <cell r="J379">
            <v>83767.451147218017</v>
          </cell>
          <cell r="K379">
            <v>81342.376894531189</v>
          </cell>
          <cell r="L379">
            <v>84478.78280579258</v>
          </cell>
        </row>
        <row r="380">
          <cell r="B380" t="str">
            <v>KAKO</v>
          </cell>
          <cell r="C380" t="str">
            <v>63</v>
          </cell>
          <cell r="D380">
            <v>6310</v>
          </cell>
          <cell r="E380" t="str">
            <v>Kab. Tanah Bumbu</v>
          </cell>
          <cell r="F380" t="str">
            <v>ADHK</v>
          </cell>
          <cell r="G380">
            <v>71544.286788989994</v>
          </cell>
          <cell r="H380">
            <v>75808.321628161299</v>
          </cell>
          <cell r="I380">
            <v>82516.988905727252</v>
          </cell>
          <cell r="J380">
            <v>89187.353636727188</v>
          </cell>
          <cell r="K380">
            <v>88096.384744100447</v>
          </cell>
          <cell r="L380">
            <v>89153.541361029653</v>
          </cell>
        </row>
        <row r="381">
          <cell r="B381" t="str">
            <v>KAKO</v>
          </cell>
          <cell r="C381" t="str">
            <v>63</v>
          </cell>
          <cell r="D381">
            <v>6311</v>
          </cell>
          <cell r="E381" t="str">
            <v>Kab. Balangan</v>
          </cell>
          <cell r="F381" t="str">
            <v>ADHK</v>
          </cell>
          <cell r="G381">
            <v>59233.342578535201</v>
          </cell>
          <cell r="H381">
            <v>63125.211921076407</v>
          </cell>
          <cell r="I381">
            <v>68079.214520046997</v>
          </cell>
          <cell r="J381">
            <v>73319.487654686483</v>
          </cell>
          <cell r="K381">
            <v>70405.227124965764</v>
          </cell>
          <cell r="L381">
            <v>70912.451025161208</v>
          </cell>
        </row>
        <row r="382">
          <cell r="B382" t="str">
            <v>KAKO</v>
          </cell>
          <cell r="C382" t="str">
            <v>63</v>
          </cell>
          <cell r="D382">
            <v>6371</v>
          </cell>
          <cell r="E382" t="str">
            <v>Kota Banjarmasin</v>
          </cell>
          <cell r="F382" t="str">
            <v>ADHK</v>
          </cell>
          <cell r="G382">
            <v>124369.79741584499</v>
          </cell>
          <cell r="H382">
            <v>131372.46131480599</v>
          </cell>
          <cell r="I382">
            <v>140351.76294114449</v>
          </cell>
          <cell r="J382">
            <v>149814.60551646183</v>
          </cell>
          <cell r="K382">
            <v>146433.44150691599</v>
          </cell>
          <cell r="L382">
            <v>148077.72616575562</v>
          </cell>
        </row>
        <row r="383">
          <cell r="B383" t="str">
            <v>KAKO</v>
          </cell>
          <cell r="C383" t="str">
            <v>63</v>
          </cell>
          <cell r="D383">
            <v>6372</v>
          </cell>
          <cell r="E383" t="str">
            <v>Kota Banjar Baru</v>
          </cell>
          <cell r="F383" t="str">
            <v>ADHK</v>
          </cell>
          <cell r="G383">
            <v>105967.82323832682</v>
          </cell>
          <cell r="H383">
            <v>112092.76342150211</v>
          </cell>
          <cell r="I383">
            <v>121867.2523918571</v>
          </cell>
          <cell r="J383">
            <v>132494.07680042702</v>
          </cell>
          <cell r="K383">
            <v>127591.79595881121</v>
          </cell>
          <cell r="L383">
            <v>128736.70467220203</v>
          </cell>
        </row>
        <row r="384">
          <cell r="B384" t="str">
            <v>PROV</v>
          </cell>
          <cell r="C384" t="str">
            <v>64</v>
          </cell>
          <cell r="D384">
            <v>6400</v>
          </cell>
          <cell r="E384" t="str">
            <v>Provinsi Kalimantan Timur</v>
          </cell>
          <cell r="F384" t="str">
            <v>ADHK</v>
          </cell>
          <cell r="G384">
            <v>1698700.4531976713</v>
          </cell>
          <cell r="H384">
            <v>1781778.9278568295</v>
          </cell>
          <cell r="I384">
            <v>1934454.0392431743</v>
          </cell>
          <cell r="J384">
            <v>2065417.2364222081</v>
          </cell>
          <cell r="K384">
            <v>2044928.9283603849</v>
          </cell>
          <cell r="L384">
            <v>2051160.7176274953</v>
          </cell>
        </row>
        <row r="385">
          <cell r="B385" t="str">
            <v>KAKO</v>
          </cell>
          <cell r="C385" t="str">
            <v>64</v>
          </cell>
          <cell r="D385">
            <v>6401</v>
          </cell>
          <cell r="E385" t="str">
            <v>Kab. Paser</v>
          </cell>
          <cell r="F385" t="str">
            <v>ADHK</v>
          </cell>
          <cell r="G385">
            <v>43724.215681529196</v>
          </cell>
          <cell r="H385">
            <v>45434.95</v>
          </cell>
          <cell r="I385">
            <v>49245.48</v>
          </cell>
          <cell r="J385">
            <v>51864.460000000006</v>
          </cell>
          <cell r="K385">
            <v>51135.727188147051</v>
          </cell>
          <cell r="L385">
            <v>51503.699019333675</v>
          </cell>
        </row>
        <row r="386">
          <cell r="B386" t="str">
            <v>KAKO</v>
          </cell>
          <cell r="C386" t="str">
            <v>64</v>
          </cell>
          <cell r="D386">
            <v>6402</v>
          </cell>
          <cell r="E386" t="str">
            <v>Kab. Kutai Barat</v>
          </cell>
          <cell r="F386" t="str">
            <v>ADHK</v>
          </cell>
          <cell r="G386">
            <v>140979.57</v>
          </cell>
          <cell r="H386">
            <v>142424.22</v>
          </cell>
          <cell r="I386">
            <v>154979.89753529063</v>
          </cell>
          <cell r="J386">
            <v>167147.21116357759</v>
          </cell>
          <cell r="K386">
            <v>164452.21285998833</v>
          </cell>
          <cell r="L386">
            <v>166706.02387911899</v>
          </cell>
        </row>
        <row r="387">
          <cell r="B387" t="str">
            <v>KAKO</v>
          </cell>
          <cell r="C387" t="str">
            <v>64</v>
          </cell>
          <cell r="D387">
            <v>6403</v>
          </cell>
          <cell r="E387" t="str">
            <v>Kab. Kutai Kartanegara</v>
          </cell>
          <cell r="F387" t="str">
            <v>ADHK</v>
          </cell>
          <cell r="G387">
            <v>298843.92</v>
          </cell>
          <cell r="H387">
            <v>307092.02</v>
          </cell>
          <cell r="I387">
            <v>337337.02</v>
          </cell>
          <cell r="J387">
            <v>359668.73020000005</v>
          </cell>
          <cell r="K387">
            <v>355208.83794552012</v>
          </cell>
          <cell r="L387">
            <v>358381.81058155501</v>
          </cell>
        </row>
        <row r="388">
          <cell r="B388" t="str">
            <v>KAKO</v>
          </cell>
          <cell r="C388" t="str">
            <v>64</v>
          </cell>
          <cell r="D388">
            <v>6404</v>
          </cell>
          <cell r="E388" t="str">
            <v>Kab. Kutai Timur</v>
          </cell>
          <cell r="F388" t="str">
            <v>ADHK</v>
          </cell>
          <cell r="G388">
            <v>166481.39000000001</v>
          </cell>
          <cell r="H388">
            <v>172837.37</v>
          </cell>
          <cell r="I388">
            <v>184096.14</v>
          </cell>
          <cell r="J388">
            <v>197153.18799609999</v>
          </cell>
          <cell r="K388">
            <v>200171.06224208299</v>
          </cell>
          <cell r="L388">
            <v>203673.76857980699</v>
          </cell>
        </row>
        <row r="389">
          <cell r="B389" t="str">
            <v>KAKO</v>
          </cell>
          <cell r="C389" t="str">
            <v>64</v>
          </cell>
          <cell r="D389">
            <v>6405</v>
          </cell>
          <cell r="E389" t="str">
            <v>Kab. Berau</v>
          </cell>
          <cell r="F389" t="str">
            <v>ADHK</v>
          </cell>
          <cell r="G389">
            <v>190229.078273694</v>
          </cell>
          <cell r="H389">
            <v>194015.90757660801</v>
          </cell>
          <cell r="I389">
            <v>207486.65157352001</v>
          </cell>
          <cell r="J389">
            <v>224000.082580032</v>
          </cell>
          <cell r="K389">
            <v>220630.84187162583</v>
          </cell>
          <cell r="L389">
            <v>224807.97019654172</v>
          </cell>
        </row>
        <row r="390">
          <cell r="B390" t="str">
            <v>KAKO</v>
          </cell>
          <cell r="C390" t="str">
            <v>64</v>
          </cell>
          <cell r="D390">
            <v>6409</v>
          </cell>
          <cell r="E390" t="str">
            <v>Kab. Penajam Paser Utara</v>
          </cell>
          <cell r="F390" t="str">
            <v>ADHK</v>
          </cell>
          <cell r="G390">
            <v>31270.721099999999</v>
          </cell>
          <cell r="H390">
            <v>33375.300000000003</v>
          </cell>
          <cell r="I390">
            <v>35964.624323358876</v>
          </cell>
          <cell r="J390">
            <v>38584.920000000217</v>
          </cell>
          <cell r="K390">
            <v>38249.986854572257</v>
          </cell>
          <cell r="L390">
            <v>38456.500650037451</v>
          </cell>
        </row>
        <row r="391">
          <cell r="B391" t="str">
            <v>KAKO</v>
          </cell>
          <cell r="C391" t="str">
            <v>64</v>
          </cell>
          <cell r="D391">
            <v>6411</v>
          </cell>
          <cell r="E391" t="str">
            <v>Kab. Mahakam Ulu</v>
          </cell>
          <cell r="F391" t="str">
            <v>ADHK</v>
          </cell>
          <cell r="G391">
            <v>11939.02</v>
          </cell>
          <cell r="H391">
            <v>12620.47</v>
          </cell>
          <cell r="I391">
            <v>13922.28578853724</v>
          </cell>
          <cell r="J391">
            <v>15306.095369937695</v>
          </cell>
          <cell r="K391">
            <v>15025.101335844423</v>
          </cell>
          <cell r="L391">
            <v>15308.8622408514</v>
          </cell>
        </row>
        <row r="392">
          <cell r="B392" t="str">
            <v>KAKO</v>
          </cell>
          <cell r="C392" t="str">
            <v>64</v>
          </cell>
          <cell r="D392">
            <v>6471</v>
          </cell>
          <cell r="E392" t="str">
            <v>Kota Balikpapan</v>
          </cell>
          <cell r="F392" t="str">
            <v>ADHK</v>
          </cell>
          <cell r="G392">
            <v>296283.86457846098</v>
          </cell>
          <cell r="H392">
            <v>318552.98521305399</v>
          </cell>
          <cell r="I392">
            <v>346074.83914956497</v>
          </cell>
          <cell r="J392">
            <v>366016.01399999997</v>
          </cell>
          <cell r="K392">
            <v>360692.52258663997</v>
          </cell>
          <cell r="L392">
            <v>365659.30657974043</v>
          </cell>
        </row>
        <row r="393">
          <cell r="B393" t="str">
            <v>KAKO</v>
          </cell>
          <cell r="C393" t="str">
            <v>64</v>
          </cell>
          <cell r="D393">
            <v>6472</v>
          </cell>
          <cell r="E393" t="str">
            <v>Kota Samarinda</v>
          </cell>
          <cell r="F393" t="str">
            <v>ADHK</v>
          </cell>
          <cell r="G393">
            <v>364201.72200000001</v>
          </cell>
          <cell r="H393">
            <v>382061.22201286902</v>
          </cell>
          <cell r="I393">
            <v>416384.603059621</v>
          </cell>
          <cell r="J393">
            <v>446314.99319786503</v>
          </cell>
          <cell r="K393">
            <v>442099.191028548</v>
          </cell>
          <cell r="L393">
            <v>449813.25206641603</v>
          </cell>
        </row>
        <row r="394">
          <cell r="B394" t="str">
            <v>KAKO</v>
          </cell>
          <cell r="C394" t="str">
            <v>64</v>
          </cell>
          <cell r="D394">
            <v>6474</v>
          </cell>
          <cell r="E394" t="str">
            <v>Kota Bontang</v>
          </cell>
          <cell r="F394" t="str">
            <v>ADHK</v>
          </cell>
          <cell r="G394">
            <v>156715.26999999999</v>
          </cell>
          <cell r="H394">
            <v>171406.92868824</v>
          </cell>
          <cell r="I394">
            <v>187110.31163563844</v>
          </cell>
          <cell r="J394">
            <v>199361.54249897299</v>
          </cell>
          <cell r="K394">
            <v>197263.43990912501</v>
          </cell>
          <cell r="L394">
            <v>194321.655382678</v>
          </cell>
        </row>
        <row r="395">
          <cell r="B395" t="str">
            <v>PROV</v>
          </cell>
          <cell r="C395" t="str">
            <v>65</v>
          </cell>
          <cell r="D395">
            <v>6500</v>
          </cell>
          <cell r="E395" t="str">
            <v>Provinsi Kalimantan Utara</v>
          </cell>
          <cell r="F395" t="str">
            <v>ADHK</v>
          </cell>
          <cell r="G395">
            <v>367433.27752051153</v>
          </cell>
          <cell r="H395">
            <v>404849.24901215878</v>
          </cell>
          <cell r="I395">
            <v>408652.27616249025</v>
          </cell>
          <cell r="J395">
            <v>452506.95138560398</v>
          </cell>
          <cell r="K395">
            <v>455057.39675147994</v>
          </cell>
          <cell r="L395">
            <v>450813.30555467599</v>
          </cell>
        </row>
        <row r="396">
          <cell r="B396" t="str">
            <v>KAKO</v>
          </cell>
          <cell r="C396" t="str">
            <v>65</v>
          </cell>
          <cell r="D396">
            <v>6501</v>
          </cell>
          <cell r="E396" t="str">
            <v>Kab. Malinau</v>
          </cell>
          <cell r="F396" t="str">
            <v>ADHK</v>
          </cell>
          <cell r="G396">
            <v>55148.615652578199</v>
          </cell>
          <cell r="H396">
            <v>60655.250824944</v>
          </cell>
          <cell r="I396">
            <v>63123.92</v>
          </cell>
          <cell r="J396">
            <v>69400.259999999995</v>
          </cell>
          <cell r="K396">
            <v>70136.11</v>
          </cell>
          <cell r="L396">
            <v>69981.56</v>
          </cell>
        </row>
        <row r="397">
          <cell r="B397" t="str">
            <v>KAKO</v>
          </cell>
          <cell r="C397" t="str">
            <v>65</v>
          </cell>
          <cell r="D397">
            <v>6502</v>
          </cell>
          <cell r="E397" t="str">
            <v>Kab. Bulungan</v>
          </cell>
          <cell r="F397" t="str">
            <v>ADHK</v>
          </cell>
          <cell r="G397">
            <v>61576.41</v>
          </cell>
          <cell r="H397">
            <v>67378.570000000007</v>
          </cell>
          <cell r="I397">
            <v>72206.223511510791</v>
          </cell>
          <cell r="J397">
            <v>79695.73</v>
          </cell>
          <cell r="K397">
            <v>84160.23</v>
          </cell>
          <cell r="L397">
            <v>82860.23</v>
          </cell>
        </row>
        <row r="398">
          <cell r="B398" t="str">
            <v>KAKO</v>
          </cell>
          <cell r="C398" t="str">
            <v>65</v>
          </cell>
          <cell r="D398">
            <v>6503</v>
          </cell>
          <cell r="E398" t="str">
            <v>Kab. Tana Tidung</v>
          </cell>
          <cell r="F398" t="str">
            <v>ADHK</v>
          </cell>
          <cell r="G398">
            <v>41166.342367420468</v>
          </cell>
          <cell r="H398">
            <v>41161.942368782671</v>
          </cell>
          <cell r="I398">
            <v>41460.25</v>
          </cell>
          <cell r="J398">
            <v>45491.55</v>
          </cell>
          <cell r="K398">
            <v>46548.15</v>
          </cell>
          <cell r="L398">
            <v>46399.195919999991</v>
          </cell>
        </row>
        <row r="399">
          <cell r="B399" t="str">
            <v>KAKO</v>
          </cell>
          <cell r="C399" t="str">
            <v>65</v>
          </cell>
          <cell r="D399">
            <v>6504</v>
          </cell>
          <cell r="E399" t="str">
            <v>Kab. Nunukan</v>
          </cell>
          <cell r="F399" t="str">
            <v>ADHK</v>
          </cell>
          <cell r="G399">
            <v>43426.708665280297</v>
          </cell>
          <cell r="H399">
            <v>47496.213760620223</v>
          </cell>
          <cell r="I399">
            <v>48073.543650903397</v>
          </cell>
          <cell r="J399">
            <v>52874.879999999997</v>
          </cell>
          <cell r="K399">
            <v>53234.09</v>
          </cell>
          <cell r="L399">
            <v>52560.5</v>
          </cell>
        </row>
        <row r="400">
          <cell r="B400" t="str">
            <v>KAKO</v>
          </cell>
          <cell r="C400" t="str">
            <v>65</v>
          </cell>
          <cell r="D400">
            <v>6571</v>
          </cell>
          <cell r="E400" t="str">
            <v>Kota Tarakan</v>
          </cell>
          <cell r="F400" t="str">
            <v>ADHK</v>
          </cell>
          <cell r="G400">
            <v>159115.20391486833</v>
          </cell>
          <cell r="H400">
            <v>176980.329227774</v>
          </cell>
          <cell r="I400">
            <v>179613.35</v>
          </cell>
          <cell r="J400">
            <v>198922.73</v>
          </cell>
          <cell r="K400">
            <v>202313.35</v>
          </cell>
          <cell r="L400">
            <v>201101.18</v>
          </cell>
        </row>
        <row r="401">
          <cell r="B401" t="str">
            <v>PROV</v>
          </cell>
          <cell r="C401" t="str">
            <v>71</v>
          </cell>
          <cell r="D401">
            <v>7100</v>
          </cell>
          <cell r="E401" t="str">
            <v>Provinsi Sulawesi Utara</v>
          </cell>
          <cell r="F401" t="str">
            <v>ADHK</v>
          </cell>
          <cell r="G401">
            <v>1499380.8816225675</v>
          </cell>
          <cell r="H401">
            <v>1583838.6058215001</v>
          </cell>
          <cell r="I401">
            <v>1718961.1305157249</v>
          </cell>
          <cell r="J401">
            <v>1853264.8645532881</v>
          </cell>
          <cell r="K401">
            <v>1786077.7610162278</v>
          </cell>
          <cell r="L401">
            <v>1896748.1952341902</v>
          </cell>
        </row>
        <row r="402">
          <cell r="B402" t="str">
            <v>KAKO</v>
          </cell>
          <cell r="C402" t="str">
            <v>71</v>
          </cell>
          <cell r="D402">
            <v>7101</v>
          </cell>
          <cell r="E402" t="str">
            <v>Kab. Bolaang Mongondow</v>
          </cell>
          <cell r="F402" t="str">
            <v>ADHK</v>
          </cell>
          <cell r="G402">
            <v>33950.9133532618</v>
          </cell>
          <cell r="H402">
            <v>37847.533000061798</v>
          </cell>
          <cell r="I402">
            <v>41300.572851261793</v>
          </cell>
          <cell r="J402">
            <v>44290.553405804298</v>
          </cell>
          <cell r="K402">
            <v>46114.614110920498</v>
          </cell>
          <cell r="L402">
            <v>49260.345857129701</v>
          </cell>
        </row>
        <row r="403">
          <cell r="B403" t="str">
            <v>KAKO</v>
          </cell>
          <cell r="C403" t="str">
            <v>71</v>
          </cell>
          <cell r="D403">
            <v>7102</v>
          </cell>
          <cell r="E403" t="str">
            <v>Kab. Minahasa</v>
          </cell>
          <cell r="F403" t="str">
            <v>ADHK</v>
          </cell>
          <cell r="G403">
            <v>410741.28815938497</v>
          </cell>
          <cell r="H403">
            <v>434471</v>
          </cell>
          <cell r="I403">
            <v>484538</v>
          </cell>
          <cell r="J403">
            <v>520536</v>
          </cell>
          <cell r="K403">
            <v>519836</v>
          </cell>
          <cell r="L403">
            <v>550946</v>
          </cell>
        </row>
        <row r="404">
          <cell r="B404" t="str">
            <v>KAKO</v>
          </cell>
          <cell r="C404" t="str">
            <v>71</v>
          </cell>
          <cell r="D404">
            <v>7103</v>
          </cell>
          <cell r="E404" t="str">
            <v>Kab. Kepulauan Sangihe</v>
          </cell>
          <cell r="F404" t="str">
            <v>ADHK</v>
          </cell>
          <cell r="G404">
            <v>32179.355126690585</v>
          </cell>
          <cell r="H404">
            <v>35808.603557738883</v>
          </cell>
          <cell r="I404">
            <v>38664.991566186742</v>
          </cell>
          <cell r="J404">
            <v>42501.243593088402</v>
          </cell>
          <cell r="K404">
            <v>42268.751786511908</v>
          </cell>
          <cell r="L404">
            <v>45350.143791748626</v>
          </cell>
        </row>
        <row r="405">
          <cell r="B405" t="str">
            <v>KAKO</v>
          </cell>
          <cell r="C405" t="str">
            <v>71</v>
          </cell>
          <cell r="D405">
            <v>7104</v>
          </cell>
          <cell r="E405" t="str">
            <v>Kab. Kepulauan Talaud</v>
          </cell>
          <cell r="F405" t="str">
            <v>ADHK</v>
          </cell>
          <cell r="G405">
            <v>26783.93</v>
          </cell>
          <cell r="H405">
            <v>27616.02</v>
          </cell>
          <cell r="I405">
            <v>28905.17</v>
          </cell>
          <cell r="J405">
            <v>30977.715893128199</v>
          </cell>
          <cell r="K405">
            <v>30945.356761915693</v>
          </cell>
          <cell r="L405">
            <v>32956.538082867308</v>
          </cell>
        </row>
        <row r="406">
          <cell r="B406" t="str">
            <v>KAKO</v>
          </cell>
          <cell r="C406" t="str">
            <v>71</v>
          </cell>
          <cell r="D406">
            <v>7105</v>
          </cell>
          <cell r="E406" t="str">
            <v>Kab. Minahasa Selatan</v>
          </cell>
          <cell r="F406" t="str">
            <v>ADHK</v>
          </cell>
          <cell r="G406">
            <v>167495.259451455</v>
          </cell>
          <cell r="H406">
            <v>178667.19325686706</v>
          </cell>
          <cell r="I406">
            <v>190030.42674800381</v>
          </cell>
          <cell r="J406">
            <v>204380.114285888</v>
          </cell>
          <cell r="K406">
            <v>199137.02734386001</v>
          </cell>
          <cell r="L406">
            <v>211112.30027589601</v>
          </cell>
        </row>
        <row r="407">
          <cell r="B407" t="str">
            <v>KAKO</v>
          </cell>
          <cell r="C407" t="str">
            <v>71</v>
          </cell>
          <cell r="D407">
            <v>7106</v>
          </cell>
          <cell r="E407" t="str">
            <v>Kab. Minahasa Utara</v>
          </cell>
          <cell r="F407" t="str">
            <v>ADHK</v>
          </cell>
          <cell r="G407">
            <v>122500.42583469157</v>
          </cell>
          <cell r="H407">
            <v>129400.67866984999</v>
          </cell>
          <cell r="I407">
            <v>138054.04880567695</v>
          </cell>
          <cell r="J407">
            <v>148944.41156312634</v>
          </cell>
          <cell r="K407">
            <v>143707.92446252474</v>
          </cell>
          <cell r="L407">
            <v>154319.59821803801</v>
          </cell>
        </row>
        <row r="408">
          <cell r="B408" t="str">
            <v>KAKO</v>
          </cell>
          <cell r="C408" t="str">
            <v>71</v>
          </cell>
          <cell r="D408">
            <v>7107</v>
          </cell>
          <cell r="E408" t="str">
            <v>Kab. Bolaang Mongondow Utara</v>
          </cell>
          <cell r="F408" t="str">
            <v>ADHK</v>
          </cell>
          <cell r="G408">
            <v>17996.972464072802</v>
          </cell>
          <cell r="H408">
            <v>18568.130004659099</v>
          </cell>
          <cell r="I408">
            <v>21168.814457590903</v>
          </cell>
          <cell r="J408">
            <v>23262.621895591201</v>
          </cell>
          <cell r="K408">
            <v>22436.5006755912</v>
          </cell>
          <cell r="L408">
            <v>23695.054331955998</v>
          </cell>
        </row>
        <row r="409">
          <cell r="B409" t="str">
            <v>KAKO</v>
          </cell>
          <cell r="C409" t="str">
            <v>71</v>
          </cell>
          <cell r="D409">
            <v>7108</v>
          </cell>
          <cell r="E409" t="str">
            <v>Kab. Siau Tagulandang Biaro</v>
          </cell>
          <cell r="F409" t="str">
            <v>ADHK</v>
          </cell>
          <cell r="G409">
            <v>88113.327442190814</v>
          </cell>
          <cell r="H409">
            <v>92722.730590044943</v>
          </cell>
          <cell r="I409">
            <v>98829.705294349667</v>
          </cell>
          <cell r="J409">
            <v>108567.60926045776</v>
          </cell>
          <cell r="K409">
            <v>106445.0525714515</v>
          </cell>
          <cell r="L409">
            <v>110823.77567295</v>
          </cell>
        </row>
        <row r="410">
          <cell r="B410" t="str">
            <v>KAKO</v>
          </cell>
          <cell r="C410" t="str">
            <v>71</v>
          </cell>
          <cell r="D410">
            <v>7109</v>
          </cell>
          <cell r="E410" t="str">
            <v>Kab. Minahasa Tenggara</v>
          </cell>
          <cell r="F410" t="str">
            <v>ADHK</v>
          </cell>
          <cell r="G410">
            <v>75938.260658621293</v>
          </cell>
          <cell r="H410">
            <v>80783.121688641331</v>
          </cell>
          <cell r="I410">
            <v>84951.646160633405</v>
          </cell>
          <cell r="J410">
            <v>91017.143879823299</v>
          </cell>
          <cell r="K410">
            <v>88713.375155444199</v>
          </cell>
          <cell r="L410">
            <v>94056.781499177494</v>
          </cell>
        </row>
        <row r="411">
          <cell r="B411" t="str">
            <v>KAKO</v>
          </cell>
          <cell r="C411" t="str">
            <v>71</v>
          </cell>
          <cell r="D411">
            <v>7110</v>
          </cell>
          <cell r="E411" t="str">
            <v>Kab. Bolaang Mongondow Selatan</v>
          </cell>
          <cell r="F411" t="str">
            <v>ADHK</v>
          </cell>
          <cell r="G411">
            <v>13229.776273221467</v>
          </cell>
          <cell r="H411">
            <v>13652.7100277965</v>
          </cell>
          <cell r="I411">
            <v>14879.312892173846</v>
          </cell>
          <cell r="J411">
            <v>16020.338911389001</v>
          </cell>
          <cell r="K411">
            <v>16711.041892244844</v>
          </cell>
          <cell r="L411">
            <v>17555.821857931998</v>
          </cell>
        </row>
        <row r="412">
          <cell r="B412" t="str">
            <v>KAKO</v>
          </cell>
          <cell r="C412" t="str">
            <v>71</v>
          </cell>
          <cell r="D412">
            <v>7111</v>
          </cell>
          <cell r="E412" t="str">
            <v>Kab. Bolaang Mongondow Timur</v>
          </cell>
          <cell r="F412" t="str">
            <v>ADHK</v>
          </cell>
          <cell r="G412">
            <v>16787.829554830209</v>
          </cell>
          <cell r="H412">
            <v>17812.357435174621</v>
          </cell>
          <cell r="I412">
            <v>19610.280744132899</v>
          </cell>
          <cell r="J412">
            <v>20862.006147691514</v>
          </cell>
          <cell r="K412">
            <v>19862.477583025975</v>
          </cell>
          <cell r="L412">
            <v>20850.1598648906</v>
          </cell>
        </row>
        <row r="413">
          <cell r="B413" t="str">
            <v>KAKO</v>
          </cell>
          <cell r="C413" t="str">
            <v>71</v>
          </cell>
          <cell r="D413">
            <v>7171</v>
          </cell>
          <cell r="E413" t="str">
            <v>Kota Manado</v>
          </cell>
          <cell r="F413" t="str">
            <v>ADHK</v>
          </cell>
          <cell r="G413">
            <v>323145.14279568498</v>
          </cell>
          <cell r="H413">
            <v>331528.04565159901</v>
          </cell>
          <cell r="I413">
            <v>345423.034295964</v>
          </cell>
          <cell r="J413">
            <v>371088.225359264</v>
          </cell>
          <cell r="K413">
            <v>361948.77200883924</v>
          </cell>
          <cell r="L413">
            <v>380923.108593071</v>
          </cell>
        </row>
        <row r="414">
          <cell r="B414" t="str">
            <v>KAKO</v>
          </cell>
          <cell r="C414" t="str">
            <v>71</v>
          </cell>
          <cell r="D414">
            <v>7172</v>
          </cell>
          <cell r="E414" t="str">
            <v>Kota Bitung</v>
          </cell>
          <cell r="F414" t="str">
            <v>ADHK</v>
          </cell>
          <cell r="G414">
            <v>107429.297012165</v>
          </cell>
          <cell r="H414">
            <v>110921.972534129</v>
          </cell>
          <cell r="I414">
            <v>118941.93976258099</v>
          </cell>
          <cell r="J414">
            <v>128265.212427979</v>
          </cell>
          <cell r="K414">
            <v>132170.12666512263</v>
          </cell>
          <cell r="L414">
            <v>138170.12666512301</v>
          </cell>
        </row>
        <row r="415">
          <cell r="B415" t="str">
            <v>KAKO</v>
          </cell>
          <cell r="C415" t="str">
            <v>71</v>
          </cell>
          <cell r="D415">
            <v>7173</v>
          </cell>
          <cell r="E415" t="str">
            <v>Kota Tomohon</v>
          </cell>
          <cell r="F415" t="str">
            <v>ADHK</v>
          </cell>
          <cell r="G415">
            <v>30245.897169114342</v>
          </cell>
          <cell r="H415">
            <v>31640.6101072944</v>
          </cell>
          <cell r="I415">
            <v>33640.6101072944</v>
          </cell>
          <cell r="J415">
            <v>36518.610107294</v>
          </cell>
          <cell r="K415">
            <v>35724.944074714404</v>
          </cell>
          <cell r="L415">
            <v>37518.843605221497</v>
          </cell>
        </row>
        <row r="416">
          <cell r="B416" t="str">
            <v>KAKO</v>
          </cell>
          <cell r="C416" t="str">
            <v>71</v>
          </cell>
          <cell r="D416">
            <v>7174</v>
          </cell>
          <cell r="E416" t="str">
            <v>Kota Kotamobagu</v>
          </cell>
          <cell r="F416" t="str">
            <v>ADHK</v>
          </cell>
          <cell r="G416">
            <v>29068.095161919598</v>
          </cell>
          <cell r="H416">
            <v>31851.103355936764</v>
          </cell>
          <cell r="I416">
            <v>35588.074899581203</v>
          </cell>
          <cell r="J416">
            <v>38339.0072995921</v>
          </cell>
          <cell r="K416">
            <v>37970.95282951602</v>
          </cell>
          <cell r="L416">
            <v>39764.505743652902</v>
          </cell>
        </row>
        <row r="417">
          <cell r="B417" t="str">
            <v>PROV</v>
          </cell>
          <cell r="C417" t="str">
            <v>72</v>
          </cell>
          <cell r="D417">
            <v>7200</v>
          </cell>
          <cell r="E417" t="str">
            <v>Provinsi Sulawesi Tengah</v>
          </cell>
          <cell r="F417" t="str">
            <v>ADHK</v>
          </cell>
          <cell r="G417">
            <v>1543496.08</v>
          </cell>
          <cell r="H417">
            <v>1680712.42</v>
          </cell>
          <cell r="I417">
            <v>1948576.41</v>
          </cell>
          <cell r="J417">
            <v>2119101.2000000002</v>
          </cell>
          <cell r="K417">
            <v>2006413.6</v>
          </cell>
          <cell r="L417">
            <v>2030464.22</v>
          </cell>
        </row>
        <row r="418">
          <cell r="B418" t="str">
            <v>KAKO</v>
          </cell>
          <cell r="C418" t="str">
            <v>72</v>
          </cell>
          <cell r="D418">
            <v>7201</v>
          </cell>
          <cell r="E418" t="str">
            <v>Kab. Banggai Kepulauan</v>
          </cell>
          <cell r="F418" t="str">
            <v>ADHK</v>
          </cell>
          <cell r="G418">
            <v>22019.78</v>
          </cell>
          <cell r="H418">
            <v>23740.83</v>
          </cell>
          <cell r="I418">
            <v>26221.58</v>
          </cell>
          <cell r="J418">
            <v>27933.88</v>
          </cell>
          <cell r="K418">
            <v>26765.03</v>
          </cell>
          <cell r="L418">
            <v>27765.03</v>
          </cell>
        </row>
        <row r="419">
          <cell r="B419" t="str">
            <v>KAKO</v>
          </cell>
          <cell r="C419" t="str">
            <v>72</v>
          </cell>
          <cell r="D419">
            <v>7202</v>
          </cell>
          <cell r="E419" t="str">
            <v>Kab. Banggai</v>
          </cell>
          <cell r="F419" t="str">
            <v>ADHK</v>
          </cell>
          <cell r="G419">
            <v>211051</v>
          </cell>
          <cell r="H419">
            <v>238265</v>
          </cell>
          <cell r="I419">
            <v>273280.98</v>
          </cell>
          <cell r="J419">
            <v>283546</v>
          </cell>
          <cell r="K419">
            <v>274570.2</v>
          </cell>
          <cell r="L419">
            <v>277876.32</v>
          </cell>
        </row>
        <row r="420">
          <cell r="B420" t="str">
            <v>KAKO</v>
          </cell>
          <cell r="C420" t="str">
            <v>72</v>
          </cell>
          <cell r="D420">
            <v>7203</v>
          </cell>
          <cell r="E420" t="str">
            <v>Kab. Morowali</v>
          </cell>
          <cell r="F420" t="str">
            <v>ADHK</v>
          </cell>
          <cell r="G420">
            <v>60440.19</v>
          </cell>
          <cell r="H420">
            <v>65529.25</v>
          </cell>
          <cell r="I420">
            <v>76076.679999999993</v>
          </cell>
          <cell r="J420">
            <v>78994.86</v>
          </cell>
          <cell r="K420">
            <v>73275.08</v>
          </cell>
          <cell r="L420">
            <v>74150.2</v>
          </cell>
        </row>
        <row r="421">
          <cell r="B421" t="str">
            <v>KAKO</v>
          </cell>
          <cell r="C421" t="str">
            <v>72</v>
          </cell>
          <cell r="D421">
            <v>7204</v>
          </cell>
          <cell r="E421" t="str">
            <v>Kab. Poso</v>
          </cell>
          <cell r="F421" t="str">
            <v>ADHK</v>
          </cell>
          <cell r="G421">
            <v>71369.13</v>
          </cell>
          <cell r="H421">
            <v>76833.64</v>
          </cell>
          <cell r="I421">
            <v>84002.21</v>
          </cell>
          <cell r="J421">
            <v>87102</v>
          </cell>
          <cell r="K421">
            <v>83464.33</v>
          </cell>
          <cell r="L421">
            <v>84268.87</v>
          </cell>
        </row>
        <row r="422">
          <cell r="B422" t="str">
            <v>KAKO</v>
          </cell>
          <cell r="C422" t="str">
            <v>72</v>
          </cell>
          <cell r="D422">
            <v>7205</v>
          </cell>
          <cell r="E422" t="str">
            <v>Kab. Donggala</v>
          </cell>
          <cell r="F422" t="str">
            <v>ADHK</v>
          </cell>
          <cell r="G422">
            <v>96543.59</v>
          </cell>
          <cell r="H422">
            <v>105017.44</v>
          </cell>
          <cell r="I422">
            <v>116058.21</v>
          </cell>
          <cell r="J422">
            <v>125327.46</v>
          </cell>
          <cell r="K422">
            <v>119848.42</v>
          </cell>
          <cell r="L422">
            <v>120962.42</v>
          </cell>
        </row>
        <row r="423">
          <cell r="B423" t="str">
            <v>KAKO</v>
          </cell>
          <cell r="C423" t="str">
            <v>72</v>
          </cell>
          <cell r="D423">
            <v>7206</v>
          </cell>
          <cell r="E423" t="str">
            <v>Kab. Toli-Toli</v>
          </cell>
          <cell r="F423" t="str">
            <v>ADHK</v>
          </cell>
          <cell r="G423">
            <v>56344.78</v>
          </cell>
          <cell r="H423">
            <v>60664.15</v>
          </cell>
          <cell r="I423">
            <v>64390.47</v>
          </cell>
          <cell r="J423">
            <v>66223.03</v>
          </cell>
          <cell r="K423">
            <v>62686.76</v>
          </cell>
          <cell r="L423">
            <v>63286.44</v>
          </cell>
        </row>
        <row r="424">
          <cell r="B424" t="str">
            <v>KAKO</v>
          </cell>
          <cell r="C424" t="str">
            <v>72</v>
          </cell>
          <cell r="D424">
            <v>7207</v>
          </cell>
          <cell r="E424" t="str">
            <v>Kab. Buol</v>
          </cell>
          <cell r="F424" t="str">
            <v>ADHK</v>
          </cell>
          <cell r="G424">
            <v>46093.09</v>
          </cell>
          <cell r="H424">
            <v>52505.88</v>
          </cell>
          <cell r="I424">
            <v>55877.88</v>
          </cell>
          <cell r="J424">
            <v>57940.57</v>
          </cell>
          <cell r="K424">
            <v>55014.68</v>
          </cell>
          <cell r="L424">
            <v>56114.97</v>
          </cell>
        </row>
        <row r="425">
          <cell r="B425" t="str">
            <v>KAKO</v>
          </cell>
          <cell r="C425" t="str">
            <v>72</v>
          </cell>
          <cell r="D425">
            <v>7208</v>
          </cell>
          <cell r="E425" t="str">
            <v>Kab. Parigi Moutong</v>
          </cell>
          <cell r="F425" t="str">
            <v>ADHK</v>
          </cell>
          <cell r="G425">
            <v>517381.86</v>
          </cell>
          <cell r="H425">
            <v>537585.61</v>
          </cell>
          <cell r="I425">
            <v>572510.68000000005</v>
          </cell>
          <cell r="J425">
            <v>601163.34</v>
          </cell>
          <cell r="K425">
            <v>577310.77</v>
          </cell>
          <cell r="L425">
            <v>580936.23</v>
          </cell>
        </row>
        <row r="426">
          <cell r="B426" t="str">
            <v>KAKO</v>
          </cell>
          <cell r="C426" t="str">
            <v>72</v>
          </cell>
          <cell r="D426">
            <v>7209</v>
          </cell>
          <cell r="E426" t="str">
            <v>Kab. Tojo Una Una</v>
          </cell>
          <cell r="F426" t="str">
            <v>ADHK</v>
          </cell>
          <cell r="G426">
            <v>50170.99</v>
          </cell>
          <cell r="H426">
            <v>52502.55</v>
          </cell>
          <cell r="I426">
            <v>60113.279999999999</v>
          </cell>
          <cell r="J426">
            <v>61799.22</v>
          </cell>
          <cell r="K426">
            <v>58557.11</v>
          </cell>
          <cell r="L426">
            <v>59845.37</v>
          </cell>
        </row>
        <row r="427">
          <cell r="B427" t="str">
            <v>KAKO</v>
          </cell>
          <cell r="C427" t="str">
            <v>72</v>
          </cell>
          <cell r="D427">
            <v>7210</v>
          </cell>
          <cell r="E427" t="str">
            <v>Kab. Sigi</v>
          </cell>
          <cell r="F427" t="str">
            <v>ADHK</v>
          </cell>
          <cell r="G427">
            <v>104401.44</v>
          </cell>
          <cell r="H427">
            <v>107671.45</v>
          </cell>
          <cell r="I427">
            <v>129832.97</v>
          </cell>
          <cell r="J427">
            <v>147613.94</v>
          </cell>
          <cell r="K427">
            <v>140032.25</v>
          </cell>
          <cell r="L427">
            <v>143867.53</v>
          </cell>
        </row>
        <row r="428">
          <cell r="B428" t="str">
            <v>KAKO</v>
          </cell>
          <cell r="C428" t="str">
            <v>72</v>
          </cell>
          <cell r="D428">
            <v>7211</v>
          </cell>
          <cell r="E428" t="str">
            <v>Kab. Banggai Laut</v>
          </cell>
          <cell r="F428" t="str">
            <v>ADHK</v>
          </cell>
          <cell r="G428">
            <v>11368.21</v>
          </cell>
          <cell r="H428">
            <v>12060.25</v>
          </cell>
          <cell r="I428">
            <v>13437.26</v>
          </cell>
          <cell r="J428">
            <v>14320.22</v>
          </cell>
          <cell r="K428">
            <v>13782.21</v>
          </cell>
          <cell r="L428">
            <v>14298.89</v>
          </cell>
        </row>
        <row r="429">
          <cell r="B429" t="str">
            <v>KAKO</v>
          </cell>
          <cell r="C429" t="str">
            <v>72</v>
          </cell>
          <cell r="D429">
            <v>7212</v>
          </cell>
          <cell r="E429" t="str">
            <v>Kab. Morowali Utara</v>
          </cell>
          <cell r="F429" t="str">
            <v>ADHK</v>
          </cell>
          <cell r="G429">
            <v>53499.48</v>
          </cell>
          <cell r="H429">
            <v>55889.97</v>
          </cell>
          <cell r="I429">
            <v>61149.64</v>
          </cell>
          <cell r="J429">
            <v>64626.49</v>
          </cell>
          <cell r="K429">
            <v>58971.27</v>
          </cell>
          <cell r="L429">
            <v>59660.71</v>
          </cell>
        </row>
        <row r="430">
          <cell r="B430" t="str">
            <v>KAKO</v>
          </cell>
          <cell r="C430" t="str">
            <v>72</v>
          </cell>
          <cell r="D430">
            <v>7271</v>
          </cell>
          <cell r="E430" t="str">
            <v>Kota Palu</v>
          </cell>
          <cell r="F430" t="str">
            <v>ADHK</v>
          </cell>
          <cell r="G430">
            <v>258791.73</v>
          </cell>
          <cell r="H430">
            <v>267154.99</v>
          </cell>
          <cell r="I430">
            <v>415625.34</v>
          </cell>
          <cell r="J430">
            <v>510818.48</v>
          </cell>
          <cell r="K430">
            <v>469827.83</v>
          </cell>
          <cell r="L430">
            <v>473926.32</v>
          </cell>
        </row>
        <row r="431">
          <cell r="B431" t="str">
            <v>PROV</v>
          </cell>
          <cell r="C431" t="str">
            <v>73</v>
          </cell>
          <cell r="D431">
            <v>7300</v>
          </cell>
          <cell r="E431" t="str">
            <v>Provinsi Sulawesi Selatan</v>
          </cell>
          <cell r="F431" t="str">
            <v>ADHK</v>
          </cell>
          <cell r="G431">
            <v>3046761.7152264509</v>
          </cell>
          <cell r="H431">
            <v>3254762.5932635698</v>
          </cell>
          <cell r="I431">
            <v>3764853.8217967246</v>
          </cell>
          <cell r="J431">
            <v>4700787.7034737654</v>
          </cell>
          <cell r="K431">
            <v>4455752.6830963725</v>
          </cell>
          <cell r="L431">
            <v>4446244.5350113083</v>
          </cell>
        </row>
        <row r="432">
          <cell r="B432" t="str">
            <v>KAKO</v>
          </cell>
          <cell r="C432" t="str">
            <v>73</v>
          </cell>
          <cell r="D432">
            <v>7301</v>
          </cell>
          <cell r="E432" t="str">
            <v>Kab. Kepulauan Selayar</v>
          </cell>
          <cell r="F432" t="str">
            <v>ADHK</v>
          </cell>
          <cell r="G432">
            <v>27053.0816413102</v>
          </cell>
          <cell r="H432">
            <v>29157.38620569625</v>
          </cell>
          <cell r="I432">
            <v>31875.816391011998</v>
          </cell>
          <cell r="J432">
            <v>42920.389897525827</v>
          </cell>
          <cell r="K432">
            <v>42651.370759975362</v>
          </cell>
          <cell r="L432">
            <v>44970.231102739745</v>
          </cell>
        </row>
        <row r="433">
          <cell r="B433" t="str">
            <v>KAKO</v>
          </cell>
          <cell r="C433" t="str">
            <v>73</v>
          </cell>
          <cell r="D433">
            <v>7302</v>
          </cell>
          <cell r="E433" t="str">
            <v>Kab. Bulukumba</v>
          </cell>
          <cell r="F433" t="str">
            <v>ADHK</v>
          </cell>
          <cell r="G433">
            <v>65630.186182203295</v>
          </cell>
          <cell r="H433">
            <v>68265.771615003192</v>
          </cell>
          <cell r="I433">
            <v>74513.744763453302</v>
          </cell>
          <cell r="J433">
            <v>100207.5402957789</v>
          </cell>
          <cell r="K433">
            <v>99361.669904383045</v>
          </cell>
          <cell r="L433">
            <v>99838.947800634545</v>
          </cell>
        </row>
        <row r="434">
          <cell r="B434" t="str">
            <v>KAKO</v>
          </cell>
          <cell r="C434" t="str">
            <v>73</v>
          </cell>
          <cell r="D434">
            <v>7303</v>
          </cell>
          <cell r="E434" t="str">
            <v>Kab. Bantaeng</v>
          </cell>
          <cell r="F434" t="str">
            <v>ADHK</v>
          </cell>
          <cell r="G434">
            <v>69266.360893061195</v>
          </cell>
          <cell r="H434">
            <v>72773.110394325748</v>
          </cell>
          <cell r="I434">
            <v>80427.765346733446</v>
          </cell>
          <cell r="J434">
            <v>99156.795199943343</v>
          </cell>
          <cell r="K434">
            <v>99538.716830531659</v>
          </cell>
          <cell r="L434">
            <v>99323.009161160095</v>
          </cell>
        </row>
        <row r="435">
          <cell r="B435" t="str">
            <v>KAKO</v>
          </cell>
          <cell r="C435" t="str">
            <v>73</v>
          </cell>
          <cell r="D435">
            <v>7304</v>
          </cell>
          <cell r="E435" t="str">
            <v>Kab. Jeneponto</v>
          </cell>
          <cell r="F435" t="str">
            <v>ADHK</v>
          </cell>
          <cell r="G435">
            <v>96970.89564224887</v>
          </cell>
          <cell r="H435">
            <v>101525.162204383</v>
          </cell>
          <cell r="I435">
            <v>111950.94766417801</v>
          </cell>
          <cell r="J435">
            <v>146127.68818028737</v>
          </cell>
          <cell r="K435">
            <v>136322.76999999999</v>
          </cell>
          <cell r="L435">
            <v>139783.98000000001</v>
          </cell>
        </row>
        <row r="436">
          <cell r="B436" t="str">
            <v>KAKO</v>
          </cell>
          <cell r="C436" t="str">
            <v>73</v>
          </cell>
          <cell r="D436">
            <v>7305</v>
          </cell>
          <cell r="E436" t="str">
            <v>Kab. Takalar</v>
          </cell>
          <cell r="F436" t="str">
            <v>ADHK</v>
          </cell>
          <cell r="G436">
            <v>77919.511939549673</v>
          </cell>
          <cell r="H436">
            <v>85320.940136189034</v>
          </cell>
          <cell r="I436">
            <v>94931.350470660429</v>
          </cell>
          <cell r="J436">
            <v>108742.16987104993</v>
          </cell>
          <cell r="K436">
            <v>101432.46790323162</v>
          </cell>
          <cell r="L436">
            <v>102687.04478854768</v>
          </cell>
        </row>
        <row r="437">
          <cell r="B437" t="str">
            <v>KAKO</v>
          </cell>
          <cell r="C437" t="str">
            <v>73</v>
          </cell>
          <cell r="D437">
            <v>7306</v>
          </cell>
          <cell r="E437" t="str">
            <v>Kab. Gowa</v>
          </cell>
          <cell r="F437" t="str">
            <v>ADHK</v>
          </cell>
          <cell r="G437">
            <v>142901.04521087834</v>
          </cell>
          <cell r="H437">
            <v>152218.19335862761</v>
          </cell>
          <cell r="I437">
            <v>176074.05474037724</v>
          </cell>
          <cell r="J437">
            <v>246315.93552147064</v>
          </cell>
          <cell r="K437">
            <v>237165.79964532191</v>
          </cell>
          <cell r="L437">
            <v>234715.28775391899</v>
          </cell>
        </row>
        <row r="438">
          <cell r="B438" t="str">
            <v>KAKO</v>
          </cell>
          <cell r="C438" t="str">
            <v>73</v>
          </cell>
          <cell r="D438">
            <v>7307</v>
          </cell>
          <cell r="E438" t="str">
            <v>Kab. Sinjai</v>
          </cell>
          <cell r="F438" t="str">
            <v>ADHK</v>
          </cell>
          <cell r="G438">
            <v>58289.61984774685</v>
          </cell>
          <cell r="H438">
            <v>61606.377080034297</v>
          </cell>
          <cell r="I438">
            <v>69484.600000000006</v>
          </cell>
          <cell r="J438">
            <v>93367.18</v>
          </cell>
          <cell r="K438">
            <v>81284.574035616897</v>
          </cell>
          <cell r="L438">
            <v>79226.41</v>
          </cell>
        </row>
        <row r="439">
          <cell r="B439" t="str">
            <v>KAKO</v>
          </cell>
          <cell r="C439" t="str">
            <v>73</v>
          </cell>
          <cell r="D439">
            <v>7308</v>
          </cell>
          <cell r="E439" t="str">
            <v>Kab. Maros</v>
          </cell>
          <cell r="F439" t="str">
            <v>ADHK</v>
          </cell>
          <cell r="G439">
            <v>127408.21698954779</v>
          </cell>
          <cell r="H439">
            <v>133593.47128499585</v>
          </cell>
          <cell r="I439">
            <v>148575.78524385145</v>
          </cell>
          <cell r="J439">
            <v>198674.17582831997</v>
          </cell>
          <cell r="K439">
            <v>195362.22640791669</v>
          </cell>
          <cell r="L439">
            <v>198603.64038086249</v>
          </cell>
        </row>
        <row r="440">
          <cell r="B440" t="str">
            <v>KAKO</v>
          </cell>
          <cell r="C440" t="str">
            <v>73</v>
          </cell>
          <cell r="D440">
            <v>7309</v>
          </cell>
          <cell r="E440" t="str">
            <v>Kab. Pangkajene dan Kepulauan</v>
          </cell>
          <cell r="F440" t="str">
            <v>ADHK</v>
          </cell>
          <cell r="G440">
            <v>117920.99611978803</v>
          </cell>
          <cell r="H440">
            <v>126969.65774706658</v>
          </cell>
          <cell r="I440">
            <v>136722.80212819178</v>
          </cell>
          <cell r="J440">
            <v>181182.36898280308</v>
          </cell>
          <cell r="K440">
            <v>175493.64204529615</v>
          </cell>
          <cell r="L440">
            <v>177555.37074663062</v>
          </cell>
        </row>
        <row r="441">
          <cell r="B441" t="str">
            <v>KAKO</v>
          </cell>
          <cell r="C441" t="str">
            <v>73</v>
          </cell>
          <cell r="D441">
            <v>7310</v>
          </cell>
          <cell r="E441" t="str">
            <v>Kab. Barru</v>
          </cell>
          <cell r="F441" t="str">
            <v>ADHK</v>
          </cell>
          <cell r="G441">
            <v>21244.461206690899</v>
          </cell>
          <cell r="H441">
            <v>22834.486748938001</v>
          </cell>
          <cell r="I441">
            <v>25276.155578447884</v>
          </cell>
          <cell r="J441">
            <v>33950.769747709208</v>
          </cell>
          <cell r="K441">
            <v>32423.100103563349</v>
          </cell>
          <cell r="L441">
            <v>32205.22518659976</v>
          </cell>
        </row>
        <row r="442">
          <cell r="B442" t="str">
            <v>KAKO</v>
          </cell>
          <cell r="C442" t="str">
            <v>73</v>
          </cell>
          <cell r="D442">
            <v>7311</v>
          </cell>
          <cell r="E442" t="str">
            <v>Kab. Bone</v>
          </cell>
          <cell r="F442" t="str">
            <v>ADHK</v>
          </cell>
          <cell r="G442">
            <v>178235.99797674298</v>
          </cell>
          <cell r="H442">
            <v>186413.07232932199</v>
          </cell>
          <cell r="I442">
            <v>221652.47504684766</v>
          </cell>
          <cell r="J442">
            <v>266487.64329194091</v>
          </cell>
          <cell r="K442">
            <v>245183.60201627377</v>
          </cell>
          <cell r="L442">
            <v>243105.9213691114</v>
          </cell>
        </row>
        <row r="443">
          <cell r="B443" t="str">
            <v>KAKO</v>
          </cell>
          <cell r="C443" t="str">
            <v>73</v>
          </cell>
          <cell r="D443">
            <v>7312</v>
          </cell>
          <cell r="E443" t="str">
            <v>Kab. Soppeng</v>
          </cell>
          <cell r="F443" t="str">
            <v>ADHK</v>
          </cell>
          <cell r="G443">
            <v>62849.814310961832</v>
          </cell>
          <cell r="H443">
            <v>66126.095813579188</v>
          </cell>
          <cell r="I443">
            <v>71356.633559195514</v>
          </cell>
          <cell r="J443">
            <v>93727.58</v>
          </cell>
          <cell r="K443">
            <v>90489.024933812281</v>
          </cell>
          <cell r="L443">
            <v>91140.634319273871</v>
          </cell>
        </row>
        <row r="444">
          <cell r="B444" t="str">
            <v>KAKO</v>
          </cell>
          <cell r="C444" t="str">
            <v>73</v>
          </cell>
          <cell r="D444">
            <v>7313</v>
          </cell>
          <cell r="E444" t="str">
            <v>Kab. Wajo</v>
          </cell>
          <cell r="F444" t="str">
            <v>ADHK</v>
          </cell>
          <cell r="G444">
            <v>117390.37782944323</v>
          </cell>
          <cell r="H444">
            <v>124736.16721131219</v>
          </cell>
          <cell r="I444">
            <v>139203.6972683866</v>
          </cell>
          <cell r="J444">
            <v>169573.01260872901</v>
          </cell>
          <cell r="K444">
            <v>158178.05392987357</v>
          </cell>
          <cell r="L444">
            <v>164358.79504841586</v>
          </cell>
        </row>
        <row r="445">
          <cell r="B445" t="str">
            <v>KAKO</v>
          </cell>
          <cell r="C445" t="str">
            <v>73</v>
          </cell>
          <cell r="D445">
            <v>7314</v>
          </cell>
          <cell r="E445" t="str">
            <v>Kab. Sidenreng Rappang</v>
          </cell>
          <cell r="F445" t="str">
            <v>ADHK</v>
          </cell>
          <cell r="G445">
            <v>105467.98280620499</v>
          </cell>
          <cell r="H445">
            <v>112888.60077599999</v>
          </cell>
          <cell r="I445">
            <v>125702.2057806861</v>
          </cell>
          <cell r="J445">
            <v>167101.25076148394</v>
          </cell>
          <cell r="K445">
            <v>152787.55393597894</v>
          </cell>
          <cell r="L445">
            <v>151495.45664054516</v>
          </cell>
        </row>
        <row r="446">
          <cell r="B446" t="str">
            <v>KAKO</v>
          </cell>
          <cell r="C446" t="str">
            <v>73</v>
          </cell>
          <cell r="D446">
            <v>7315</v>
          </cell>
          <cell r="E446" t="str">
            <v>Kab. Pinrang</v>
          </cell>
          <cell r="F446" t="str">
            <v>ADHK</v>
          </cell>
          <cell r="G446">
            <v>64627.973857619501</v>
          </cell>
          <cell r="H446">
            <v>69250.995967284995</v>
          </cell>
          <cell r="I446">
            <v>79560.248663176419</v>
          </cell>
          <cell r="J446">
            <v>106837.82777858681</v>
          </cell>
          <cell r="K446">
            <v>101115.04884137673</v>
          </cell>
          <cell r="L446">
            <v>102504.31083983833</v>
          </cell>
        </row>
        <row r="447">
          <cell r="B447" t="str">
            <v>KAKO</v>
          </cell>
          <cell r="C447" t="str">
            <v>73</v>
          </cell>
          <cell r="D447">
            <v>7316</v>
          </cell>
          <cell r="E447" t="str">
            <v>Kab. Enrekang</v>
          </cell>
          <cell r="F447" t="str">
            <v>ADHK</v>
          </cell>
          <cell r="G447">
            <v>36929.169009627571</v>
          </cell>
          <cell r="H447">
            <v>40245.439340156212</v>
          </cell>
          <cell r="I447">
            <v>48310.440799740099</v>
          </cell>
          <cell r="J447">
            <v>62115.608553084967</v>
          </cell>
          <cell r="K447">
            <v>58354.731187434831</v>
          </cell>
          <cell r="L447">
            <v>58424.300973072328</v>
          </cell>
        </row>
        <row r="448">
          <cell r="B448" t="str">
            <v>KAKO</v>
          </cell>
          <cell r="C448" t="str">
            <v>73</v>
          </cell>
          <cell r="D448">
            <v>7317</v>
          </cell>
          <cell r="E448" t="str">
            <v>Kab. Luwu</v>
          </cell>
          <cell r="F448" t="str">
            <v>ADHK</v>
          </cell>
          <cell r="G448">
            <v>80572.975658355863</v>
          </cell>
          <cell r="H448">
            <v>88929.08194305675</v>
          </cell>
          <cell r="I448">
            <v>98509.228756442099</v>
          </cell>
          <cell r="J448">
            <v>115635.81577762747</v>
          </cell>
          <cell r="K448">
            <v>109442.09844010761</v>
          </cell>
          <cell r="L448">
            <v>111886.14605512444</v>
          </cell>
        </row>
        <row r="449">
          <cell r="B449" t="str">
            <v>KAKO</v>
          </cell>
          <cell r="C449" t="str">
            <v>73</v>
          </cell>
          <cell r="D449">
            <v>7318</v>
          </cell>
          <cell r="E449" t="str">
            <v>Kab. Tana Toraja</v>
          </cell>
          <cell r="F449" t="str">
            <v>ADHK</v>
          </cell>
          <cell r="G449">
            <v>55636.109061704628</v>
          </cell>
          <cell r="H449">
            <v>58327.387791966299</v>
          </cell>
          <cell r="I449">
            <v>64023.799767435434</v>
          </cell>
          <cell r="J449">
            <v>87236.157163194162</v>
          </cell>
          <cell r="K449">
            <v>85605.659806285825</v>
          </cell>
          <cell r="L449">
            <v>86275.736682764778</v>
          </cell>
        </row>
        <row r="450">
          <cell r="B450" t="str">
            <v>KAKO</v>
          </cell>
          <cell r="C450" t="str">
            <v>73</v>
          </cell>
          <cell r="D450">
            <v>7322</v>
          </cell>
          <cell r="E450" t="str">
            <v>Kab. Luwu Utara</v>
          </cell>
          <cell r="F450" t="str">
            <v>ADHK</v>
          </cell>
          <cell r="G450">
            <v>62109.609758820603</v>
          </cell>
          <cell r="H450">
            <v>66847.3750293638</v>
          </cell>
          <cell r="I450">
            <v>75323.794945064699</v>
          </cell>
          <cell r="J450">
            <v>90677.181418897977</v>
          </cell>
          <cell r="K450">
            <v>90120.914259190089</v>
          </cell>
          <cell r="L450">
            <v>89764.272453546379</v>
          </cell>
        </row>
        <row r="451">
          <cell r="B451" t="str">
            <v>KAKO</v>
          </cell>
          <cell r="C451" t="str">
            <v>73</v>
          </cell>
          <cell r="D451">
            <v>7325</v>
          </cell>
          <cell r="E451" t="str">
            <v>Kab. Luwu Timur</v>
          </cell>
          <cell r="F451" t="str">
            <v>ADHK</v>
          </cell>
          <cell r="G451">
            <v>119988.08102851801</v>
          </cell>
          <cell r="H451">
            <v>123996.07544920599</v>
          </cell>
          <cell r="I451">
            <v>131684.892799247</v>
          </cell>
          <cell r="J451">
            <v>149229.93885082219</v>
          </cell>
          <cell r="K451">
            <v>146728.03301884999</v>
          </cell>
          <cell r="L451">
            <v>145419.57663775401</v>
          </cell>
        </row>
        <row r="452">
          <cell r="B452" t="str">
            <v>KAKO</v>
          </cell>
          <cell r="C452" t="str">
            <v>73</v>
          </cell>
          <cell r="D452">
            <v>7326</v>
          </cell>
          <cell r="E452" t="str">
            <v>Kab. Toraja Utara</v>
          </cell>
          <cell r="F452" t="str">
            <v>ADHK</v>
          </cell>
          <cell r="G452">
            <v>113569.077931744</v>
          </cell>
          <cell r="H452">
            <v>125445.06926207874</v>
          </cell>
          <cell r="I452">
            <v>134248.35262064208</v>
          </cell>
          <cell r="J452">
            <v>156967.55980657309</v>
          </cell>
          <cell r="K452">
            <v>152890.67913583352</v>
          </cell>
          <cell r="L452">
            <v>154821.40831143491</v>
          </cell>
        </row>
        <row r="453">
          <cell r="B453" t="str">
            <v>KAKO</v>
          </cell>
          <cell r="C453" t="str">
            <v>73</v>
          </cell>
          <cell r="D453">
            <v>7371</v>
          </cell>
          <cell r="E453" t="str">
            <v>Kota Makassar</v>
          </cell>
          <cell r="F453" t="str">
            <v>ADHK</v>
          </cell>
          <cell r="G453">
            <v>1227784.0534753031</v>
          </cell>
          <cell r="H453">
            <v>1312863.20490335</v>
          </cell>
          <cell r="I453">
            <v>1530484.8044998299</v>
          </cell>
          <cell r="J453">
            <v>1883420.2362181309</v>
          </cell>
          <cell r="K453">
            <v>1796638.6954431995</v>
          </cell>
          <cell r="L453">
            <v>1779073.8029896428</v>
          </cell>
        </row>
        <row r="454">
          <cell r="B454" t="str">
            <v>KAKO</v>
          </cell>
          <cell r="C454" t="str">
            <v>73</v>
          </cell>
          <cell r="D454">
            <v>7372</v>
          </cell>
          <cell r="E454" t="str">
            <v>Kota Parepare</v>
          </cell>
          <cell r="F454" t="str">
            <v>ADHK</v>
          </cell>
          <cell r="G454">
            <v>19492.807727080741</v>
          </cell>
          <cell r="H454">
            <v>20997.930551468744</v>
          </cell>
          <cell r="I454">
            <v>24177.968706364227</v>
          </cell>
          <cell r="J454">
            <v>30889.078232920157</v>
          </cell>
          <cell r="K454">
            <v>28943.558357033966</v>
          </cell>
          <cell r="L454">
            <v>29345.85504897303</v>
          </cell>
        </row>
        <row r="455">
          <cell r="B455" t="str">
            <v>KAKO</v>
          </cell>
          <cell r="C455" t="str">
            <v>73</v>
          </cell>
          <cell r="D455">
            <v>7373</v>
          </cell>
          <cell r="E455" t="str">
            <v>Kota Palopo</v>
          </cell>
          <cell r="F455" t="str">
            <v>ADHK</v>
          </cell>
          <cell r="G455">
            <v>56311.42804380133</v>
          </cell>
          <cell r="H455">
            <v>58945.481247035044</v>
          </cell>
          <cell r="I455">
            <v>66171.481266562856</v>
          </cell>
          <cell r="J455">
            <v>80944.58</v>
          </cell>
          <cell r="K455">
            <v>74994.663593806108</v>
          </cell>
          <cell r="L455">
            <v>74147.375412133377</v>
          </cell>
        </row>
        <row r="456">
          <cell r="B456" t="str">
            <v>PROV</v>
          </cell>
          <cell r="C456" t="str">
            <v>74</v>
          </cell>
          <cell r="D456">
            <v>7400</v>
          </cell>
          <cell r="E456" t="str">
            <v>Provinsi Sulawesi Tenggara</v>
          </cell>
          <cell r="F456" t="str">
            <v>ADHK</v>
          </cell>
          <cell r="G456">
            <v>796486.95655737701</v>
          </cell>
          <cell r="H456">
            <v>873666.00925374194</v>
          </cell>
          <cell r="I456">
            <v>951488.01699987601</v>
          </cell>
          <cell r="J456">
            <v>1040200.2453336938</v>
          </cell>
          <cell r="K456">
            <v>1006627.635214302</v>
          </cell>
          <cell r="L456">
            <v>1012062.407930841</v>
          </cell>
        </row>
        <row r="457">
          <cell r="B457" t="str">
            <v>KAKO</v>
          </cell>
          <cell r="C457" t="str">
            <v>74</v>
          </cell>
          <cell r="D457">
            <v>7401</v>
          </cell>
          <cell r="E457" t="str">
            <v>Kab. Buton</v>
          </cell>
          <cell r="F457" t="str">
            <v>ADHK</v>
          </cell>
          <cell r="G457">
            <v>30210.980220912959</v>
          </cell>
          <cell r="H457">
            <v>32732.73480205876</v>
          </cell>
          <cell r="I457">
            <v>35638.489368410199</v>
          </cell>
          <cell r="J457">
            <v>38974.296030420228</v>
          </cell>
          <cell r="K457">
            <v>37207.980934321582</v>
          </cell>
          <cell r="L457">
            <v>37296.535928945268</v>
          </cell>
        </row>
        <row r="458">
          <cell r="B458" t="str">
            <v>KAKO</v>
          </cell>
          <cell r="C458" t="str">
            <v>74</v>
          </cell>
          <cell r="D458">
            <v>7402</v>
          </cell>
          <cell r="E458" t="str">
            <v>Kab. Muna</v>
          </cell>
          <cell r="F458" t="str">
            <v>ADHK</v>
          </cell>
          <cell r="G458">
            <v>41748.785699333203</v>
          </cell>
          <cell r="H458">
            <v>45139.933185570801</v>
          </cell>
          <cell r="I458">
            <v>48363.877656284902</v>
          </cell>
          <cell r="J458">
            <v>52879.622880879899</v>
          </cell>
          <cell r="K458">
            <v>53761.635851599603</v>
          </cell>
          <cell r="L458">
            <v>53488.625160819698</v>
          </cell>
        </row>
        <row r="459">
          <cell r="B459" t="str">
            <v>KAKO</v>
          </cell>
          <cell r="C459" t="str">
            <v>74</v>
          </cell>
          <cell r="D459">
            <v>7403</v>
          </cell>
          <cell r="E459" t="str">
            <v>Kab. Konawe</v>
          </cell>
          <cell r="F459" t="str">
            <v>ADHK</v>
          </cell>
          <cell r="G459">
            <v>67849.05932742641</v>
          </cell>
          <cell r="H459">
            <v>73626.623376623378</v>
          </cell>
          <cell r="I459">
            <v>80161.647337606948</v>
          </cell>
          <cell r="J459">
            <v>88073.638179896443</v>
          </cell>
          <cell r="K459">
            <v>84862.630806412955</v>
          </cell>
          <cell r="L459">
            <v>85753.655152755993</v>
          </cell>
        </row>
        <row r="460">
          <cell r="B460" t="str">
            <v>KAKO</v>
          </cell>
          <cell r="C460" t="str">
            <v>74</v>
          </cell>
          <cell r="D460">
            <v>7404</v>
          </cell>
          <cell r="E460" t="str">
            <v>Kab. Kolaka</v>
          </cell>
          <cell r="F460" t="str">
            <v>ADHK</v>
          </cell>
          <cell r="G460">
            <v>95697.261738053261</v>
          </cell>
          <cell r="H460">
            <v>104057.02284861168</v>
          </cell>
          <cell r="I460">
            <v>112909.69883771511</v>
          </cell>
          <cell r="J460">
            <v>123952.26738404365</v>
          </cell>
          <cell r="K460">
            <v>117434.927259007</v>
          </cell>
          <cell r="L460">
            <v>123071.80376743934</v>
          </cell>
        </row>
        <row r="461">
          <cell r="B461" t="str">
            <v>KAKO</v>
          </cell>
          <cell r="C461" t="str">
            <v>74</v>
          </cell>
          <cell r="D461">
            <v>7405</v>
          </cell>
          <cell r="E461" t="str">
            <v>Kab. Konawe Selatan</v>
          </cell>
          <cell r="F461" t="str">
            <v>ADHK</v>
          </cell>
          <cell r="G461">
            <v>105068.92042461684</v>
          </cell>
          <cell r="H461">
            <v>113633.91780924461</v>
          </cell>
          <cell r="I461">
            <v>123877.99875232343</v>
          </cell>
          <cell r="J461">
            <v>135844.61343179789</v>
          </cell>
          <cell r="K461">
            <v>137046.45832879099</v>
          </cell>
          <cell r="L461">
            <v>136786.370811389</v>
          </cell>
        </row>
        <row r="462">
          <cell r="B462" t="str">
            <v>KAKO</v>
          </cell>
          <cell r="C462" t="str">
            <v>74</v>
          </cell>
          <cell r="D462">
            <v>7406</v>
          </cell>
          <cell r="E462" t="str">
            <v>Kab. Bombana</v>
          </cell>
          <cell r="F462" t="str">
            <v>ADHK</v>
          </cell>
          <cell r="G462">
            <v>47037.822399585792</v>
          </cell>
          <cell r="H462">
            <v>51207.242924977472</v>
          </cell>
          <cell r="I462">
            <v>55965.266504130799</v>
          </cell>
          <cell r="J462">
            <v>61356.657793300001</v>
          </cell>
          <cell r="K462">
            <v>59693.105300599404</v>
          </cell>
          <cell r="L462">
            <v>59964.037415903003</v>
          </cell>
        </row>
        <row r="463">
          <cell r="B463" t="str">
            <v>KAKO</v>
          </cell>
          <cell r="C463" t="str">
            <v>74</v>
          </cell>
          <cell r="D463">
            <v>7407</v>
          </cell>
          <cell r="E463" t="str">
            <v>Kab. Wakatobi</v>
          </cell>
          <cell r="F463" t="str">
            <v>ADHK</v>
          </cell>
          <cell r="G463">
            <v>41577.67136906449</v>
          </cell>
          <cell r="H463">
            <v>44881.088975423474</v>
          </cell>
          <cell r="I463">
            <v>48426.844224516244</v>
          </cell>
          <cell r="J463">
            <v>53137.835866555099</v>
          </cell>
          <cell r="K463">
            <v>53891.68</v>
          </cell>
          <cell r="L463">
            <v>54364.320372525755</v>
          </cell>
        </row>
        <row r="464">
          <cell r="B464" t="str">
            <v>KAKO</v>
          </cell>
          <cell r="C464" t="str">
            <v>74</v>
          </cell>
          <cell r="D464">
            <v>7408</v>
          </cell>
          <cell r="E464" t="str">
            <v>Kab. Kolaka Utara</v>
          </cell>
          <cell r="F464" t="str">
            <v>ADHK</v>
          </cell>
          <cell r="G464">
            <v>44908.547712611238</v>
          </cell>
          <cell r="H464">
            <v>49328.766177782672</v>
          </cell>
          <cell r="I464">
            <v>53050.620090862001</v>
          </cell>
          <cell r="J464">
            <v>55688.562067266233</v>
          </cell>
          <cell r="K464">
            <v>53962.413194192202</v>
          </cell>
          <cell r="L464">
            <v>55319.03</v>
          </cell>
        </row>
        <row r="465">
          <cell r="B465" t="str">
            <v>KAKO</v>
          </cell>
          <cell r="C465" t="str">
            <v>74</v>
          </cell>
          <cell r="D465">
            <v>7409</v>
          </cell>
          <cell r="E465" t="str">
            <v>Kab. Buton Utara</v>
          </cell>
          <cell r="F465" t="str">
            <v>ADHK</v>
          </cell>
          <cell r="G465">
            <v>15342.031149523813</v>
          </cell>
          <cell r="H465">
            <v>16726.864435246876</v>
          </cell>
          <cell r="I465">
            <v>17985.837937299944</v>
          </cell>
          <cell r="J465">
            <v>19468.328314090868</v>
          </cell>
          <cell r="K465">
            <v>19433.8539780713</v>
          </cell>
          <cell r="L465">
            <v>19597.377441873428</v>
          </cell>
        </row>
        <row r="466">
          <cell r="B466" t="str">
            <v>KAKO</v>
          </cell>
          <cell r="C466" t="str">
            <v>74</v>
          </cell>
          <cell r="D466">
            <v>7410</v>
          </cell>
          <cell r="E466" t="str">
            <v>Kab. Konawe Utara</v>
          </cell>
          <cell r="F466" t="str">
            <v>ADHK</v>
          </cell>
          <cell r="G466">
            <v>32293.940000000002</v>
          </cell>
          <cell r="H466">
            <v>35037.532156000001</v>
          </cell>
          <cell r="I466">
            <v>38055.474060503606</v>
          </cell>
          <cell r="J466">
            <v>41652.88392487471</v>
          </cell>
          <cell r="K466">
            <v>42294.470651639</v>
          </cell>
          <cell r="L466">
            <v>42061.851063054986</v>
          </cell>
        </row>
        <row r="467">
          <cell r="B467" t="str">
            <v>KAKO</v>
          </cell>
          <cell r="C467" t="str">
            <v>74</v>
          </cell>
          <cell r="D467">
            <v>7411</v>
          </cell>
          <cell r="E467" t="str">
            <v>Kab. Kolaka Timur</v>
          </cell>
          <cell r="F467" t="str">
            <v>ADHK</v>
          </cell>
          <cell r="G467">
            <v>22061.519378046636</v>
          </cell>
          <cell r="H467">
            <v>24116.805056425521</v>
          </cell>
          <cell r="I467">
            <v>25843.025416073149</v>
          </cell>
          <cell r="J467">
            <v>28215.189130188999</v>
          </cell>
          <cell r="K467">
            <v>27941.812162706599</v>
          </cell>
          <cell r="L467">
            <v>28245.129518573955</v>
          </cell>
        </row>
        <row r="468">
          <cell r="B468" t="str">
            <v>KAKO</v>
          </cell>
          <cell r="C468" t="str">
            <v>74</v>
          </cell>
          <cell r="D468">
            <v>7412</v>
          </cell>
          <cell r="E468" t="str">
            <v>Kab. Konawe Kepulauan</v>
          </cell>
          <cell r="F468" t="str">
            <v>ADHK</v>
          </cell>
          <cell r="G468">
            <v>9688.2854122886238</v>
          </cell>
          <cell r="H468">
            <v>10526.16184491487</v>
          </cell>
          <cell r="I468">
            <v>11442.9414051286</v>
          </cell>
          <cell r="J468">
            <v>12568.517486172028</v>
          </cell>
          <cell r="K468">
            <v>12759.558951961841</v>
          </cell>
          <cell r="L468">
            <v>12878.038308759482</v>
          </cell>
        </row>
        <row r="469">
          <cell r="B469" t="str">
            <v>KAKO</v>
          </cell>
          <cell r="C469" t="str">
            <v>74</v>
          </cell>
          <cell r="D469">
            <v>7413</v>
          </cell>
          <cell r="E469" t="str">
            <v>Kab. Muna Barat</v>
          </cell>
          <cell r="F469" t="str">
            <v>ADHK</v>
          </cell>
          <cell r="G469">
            <v>19126.776769596101</v>
          </cell>
          <cell r="H469">
            <v>20952.236344486351</v>
          </cell>
          <cell r="I469">
            <v>22651.917781204102</v>
          </cell>
          <cell r="J469">
            <v>24820.5059602455</v>
          </cell>
          <cell r="K469">
            <v>24250.558257590601</v>
          </cell>
          <cell r="L469">
            <v>24232.34</v>
          </cell>
        </row>
        <row r="470">
          <cell r="B470" t="str">
            <v>KAKO</v>
          </cell>
          <cell r="C470" t="str">
            <v>74</v>
          </cell>
          <cell r="D470">
            <v>7414</v>
          </cell>
          <cell r="E470" t="str">
            <v>Kab. Buton Tengah</v>
          </cell>
          <cell r="F470" t="str">
            <v>ADHK</v>
          </cell>
          <cell r="G470">
            <v>16611.333555980993</v>
          </cell>
          <cell r="H470">
            <v>18192.398231776213</v>
          </cell>
          <cell r="I470">
            <v>19767.328234415207</v>
          </cell>
          <cell r="J470">
            <v>21652.904539317005</v>
          </cell>
          <cell r="K470">
            <v>20520.46</v>
          </cell>
          <cell r="L470">
            <v>20894.5479858</v>
          </cell>
        </row>
        <row r="471">
          <cell r="B471" t="str">
            <v>KAKO</v>
          </cell>
          <cell r="C471" t="str">
            <v>74</v>
          </cell>
          <cell r="D471">
            <v>7415</v>
          </cell>
          <cell r="E471" t="str">
            <v>Kab. Buton Selatan</v>
          </cell>
          <cell r="F471" t="str">
            <v>ADHK</v>
          </cell>
          <cell r="G471">
            <v>20346.330254002503</v>
          </cell>
          <cell r="H471">
            <v>22217.15318887381</v>
          </cell>
          <cell r="I471">
            <v>24198.421279840073</v>
          </cell>
          <cell r="J471">
            <v>26400.235920825453</v>
          </cell>
          <cell r="K471">
            <v>24599.74</v>
          </cell>
          <cell r="L471">
            <v>25088.536833800001</v>
          </cell>
        </row>
        <row r="472">
          <cell r="B472" t="str">
            <v>KAKO</v>
          </cell>
          <cell r="C472" t="str">
            <v>74</v>
          </cell>
          <cell r="D472">
            <v>7471</v>
          </cell>
          <cell r="E472" t="str">
            <v>Kota Kendari</v>
          </cell>
          <cell r="F472" t="str">
            <v>ADHK</v>
          </cell>
          <cell r="G472">
            <v>126506.76828498123</v>
          </cell>
          <cell r="H472">
            <v>139150.78142196799</v>
          </cell>
          <cell r="I472">
            <v>152564.79975786936</v>
          </cell>
          <cell r="J472">
            <v>167317.81589445533</v>
          </cell>
          <cell r="K472">
            <v>157808.34580353808</v>
          </cell>
          <cell r="L472">
            <v>158648.89602800176</v>
          </cell>
        </row>
        <row r="473">
          <cell r="B473" t="str">
            <v>KAKO</v>
          </cell>
          <cell r="C473" t="str">
            <v>74</v>
          </cell>
          <cell r="D473">
            <v>7472</v>
          </cell>
          <cell r="E473" t="str">
            <v>Kota Bau-bau</v>
          </cell>
          <cell r="F473" t="str">
            <v>ADHK</v>
          </cell>
          <cell r="G473">
            <v>59364.926500000001</v>
          </cell>
          <cell r="H473">
            <v>65192.215399499997</v>
          </cell>
          <cell r="I473">
            <v>71168.684606898198</v>
          </cell>
          <cell r="J473">
            <v>78680.88</v>
          </cell>
          <cell r="K473">
            <v>74228.087457200003</v>
          </cell>
          <cell r="L473">
            <v>75024.287654212094</v>
          </cell>
        </row>
        <row r="474">
          <cell r="B474" t="str">
            <v>PROV</v>
          </cell>
          <cell r="C474" t="str">
            <v>75</v>
          </cell>
          <cell r="D474">
            <v>7500</v>
          </cell>
          <cell r="E474" t="str">
            <v>Provinsi Gorontalo</v>
          </cell>
          <cell r="F474" t="str">
            <v>ADHK</v>
          </cell>
          <cell r="G474">
            <v>169075.97726162829</v>
          </cell>
          <cell r="H474">
            <v>184288.90635449998</v>
          </cell>
          <cell r="I474">
            <v>200059.47905693273</v>
          </cell>
          <cell r="J474">
            <v>221928.96539762846</v>
          </cell>
          <cell r="K474">
            <v>219130.0786102697</v>
          </cell>
          <cell r="L474">
            <v>221807.10838352962</v>
          </cell>
        </row>
        <row r="475">
          <cell r="B475" t="str">
            <v>KAKO</v>
          </cell>
          <cell r="C475" t="str">
            <v>75</v>
          </cell>
          <cell r="D475">
            <v>7501</v>
          </cell>
          <cell r="E475" t="str">
            <v>Kab. Boalemo</v>
          </cell>
          <cell r="F475" t="str">
            <v>ADHK</v>
          </cell>
          <cell r="G475">
            <v>16693.142275517344</v>
          </cell>
          <cell r="H475">
            <v>18205.045322991671</v>
          </cell>
          <cell r="I475">
            <v>19765.922176658649</v>
          </cell>
          <cell r="J475">
            <v>21759.081714332668</v>
          </cell>
          <cell r="K475">
            <v>21508.852274617842</v>
          </cell>
          <cell r="L475">
            <v>21784.165583732949</v>
          </cell>
        </row>
        <row r="476">
          <cell r="B476" t="str">
            <v>KAKO</v>
          </cell>
          <cell r="C476" t="str">
            <v>75</v>
          </cell>
          <cell r="D476">
            <v>7502</v>
          </cell>
          <cell r="E476" t="str">
            <v>Kab. Gorontalo</v>
          </cell>
          <cell r="F476" t="str">
            <v>ADHK</v>
          </cell>
          <cell r="G476">
            <v>57684.778891855298</v>
          </cell>
          <cell r="H476">
            <v>62912.641051369399</v>
          </cell>
          <cell r="I476">
            <v>68269.450647046397</v>
          </cell>
          <cell r="J476">
            <v>75180.880188066309</v>
          </cell>
          <cell r="K476">
            <v>74603.680207904094</v>
          </cell>
          <cell r="L476">
            <v>75457.617187887794</v>
          </cell>
        </row>
        <row r="477">
          <cell r="B477" t="str">
            <v>KAKO</v>
          </cell>
          <cell r="C477" t="str">
            <v>75</v>
          </cell>
          <cell r="D477">
            <v>7503</v>
          </cell>
          <cell r="E477" t="str">
            <v>Kab. Pohuwato</v>
          </cell>
          <cell r="F477" t="str">
            <v>ADHK</v>
          </cell>
          <cell r="G477">
            <v>21145.191770280544</v>
          </cell>
          <cell r="H477">
            <v>22933.528730752834</v>
          </cell>
          <cell r="I477">
            <v>24917.958764518713</v>
          </cell>
          <cell r="J477">
            <v>27530.5491588683</v>
          </cell>
          <cell r="K477">
            <v>27428.662121986919</v>
          </cell>
          <cell r="L477">
            <v>27540.354889003898</v>
          </cell>
        </row>
        <row r="478">
          <cell r="B478" t="str">
            <v>KAKO</v>
          </cell>
          <cell r="C478" t="str">
            <v>75</v>
          </cell>
          <cell r="D478">
            <v>7504</v>
          </cell>
          <cell r="E478" t="str">
            <v>Kab. Bone Bolango</v>
          </cell>
          <cell r="F478" t="str">
            <v>ADHK</v>
          </cell>
          <cell r="G478">
            <v>15706.642568624076</v>
          </cell>
          <cell r="H478">
            <v>17055.729169245798</v>
          </cell>
          <cell r="I478">
            <v>18448.838504134001</v>
          </cell>
          <cell r="J478">
            <v>20362.917759006599</v>
          </cell>
          <cell r="K478">
            <v>20197.854082265902</v>
          </cell>
          <cell r="L478">
            <v>20448.368566870275</v>
          </cell>
        </row>
        <row r="479">
          <cell r="B479" t="str">
            <v>KAKO</v>
          </cell>
          <cell r="C479" t="str">
            <v>75</v>
          </cell>
          <cell r="D479">
            <v>7505</v>
          </cell>
          <cell r="E479" t="str">
            <v>Kab. Gorontalo Utara</v>
          </cell>
          <cell r="F479" t="str">
            <v>ADHK</v>
          </cell>
          <cell r="G479">
            <v>29307.853267920615</v>
          </cell>
          <cell r="H479">
            <v>31940.385526076192</v>
          </cell>
          <cell r="I479">
            <v>34671.288488555707</v>
          </cell>
          <cell r="J479">
            <v>38223.354933856965</v>
          </cell>
          <cell r="K479">
            <v>37784.154465825188</v>
          </cell>
          <cell r="L479">
            <v>38346.215875872193</v>
          </cell>
        </row>
        <row r="480">
          <cell r="B480" t="str">
            <v>KAKO</v>
          </cell>
          <cell r="C480" t="str">
            <v>75</v>
          </cell>
          <cell r="D480">
            <v>7571</v>
          </cell>
          <cell r="E480" t="str">
            <v>Kota Gorontalo</v>
          </cell>
          <cell r="F480" t="str">
            <v>ADHK</v>
          </cell>
          <cell r="G480">
            <v>29530.341207353002</v>
          </cell>
          <cell r="H480">
            <v>32407.762326798002</v>
          </cell>
          <cell r="I480">
            <v>35376.368324078001</v>
          </cell>
          <cell r="J480">
            <v>38862.179674126302</v>
          </cell>
          <cell r="K480">
            <v>38497.7995327479</v>
          </cell>
          <cell r="L480">
            <v>39094.532654062321</v>
          </cell>
        </row>
        <row r="481">
          <cell r="B481" t="str">
            <v>PROV</v>
          </cell>
          <cell r="C481" t="str">
            <v>76</v>
          </cell>
          <cell r="D481">
            <v>7600</v>
          </cell>
          <cell r="E481" t="str">
            <v>Provinsi Sulawesi Barat</v>
          </cell>
          <cell r="F481" t="str">
            <v>ADHK</v>
          </cell>
          <cell r="G481">
            <v>201244.27280778388</v>
          </cell>
          <cell r="H481">
            <v>209853.62128301407</v>
          </cell>
          <cell r="I481">
            <v>222334.06007681676</v>
          </cell>
          <cell r="J481">
            <v>241363.10768825005</v>
          </cell>
          <cell r="K481">
            <v>227072.56965515579</v>
          </cell>
          <cell r="L481">
            <v>235771.32929036091</v>
          </cell>
        </row>
        <row r="482">
          <cell r="B482" t="str">
            <v>KAKO</v>
          </cell>
          <cell r="C482" t="str">
            <v>76</v>
          </cell>
          <cell r="D482">
            <v>7601</v>
          </cell>
          <cell r="E482" t="str">
            <v>Kab. Majene</v>
          </cell>
          <cell r="F482" t="str">
            <v>ADHK</v>
          </cell>
          <cell r="G482">
            <v>32571.979585504821</v>
          </cell>
          <cell r="H482">
            <v>34241.167230647799</v>
          </cell>
          <cell r="I482">
            <v>35971.329900235898</v>
          </cell>
          <cell r="J482">
            <v>38284.607043079253</v>
          </cell>
          <cell r="K482">
            <v>36132.620908996199</v>
          </cell>
          <cell r="L482">
            <v>37243.395261720063</v>
          </cell>
        </row>
        <row r="483">
          <cell r="B483" t="str">
            <v>KAKO</v>
          </cell>
          <cell r="C483" t="str">
            <v>76</v>
          </cell>
          <cell r="D483">
            <v>7602</v>
          </cell>
          <cell r="E483" t="str">
            <v>Kab. Polewali Mandar</v>
          </cell>
          <cell r="F483" t="str">
            <v>ADHK</v>
          </cell>
          <cell r="G483">
            <v>39697.766505332896</v>
          </cell>
          <cell r="H483">
            <v>42565.987354818477</v>
          </cell>
          <cell r="I483">
            <v>46044.870790512185</v>
          </cell>
          <cell r="J483">
            <v>50656.025199516705</v>
          </cell>
          <cell r="K483">
            <v>48737.890007913811</v>
          </cell>
          <cell r="L483">
            <v>50020.395887776962</v>
          </cell>
        </row>
        <row r="484">
          <cell r="B484" t="str">
            <v>KAKO</v>
          </cell>
          <cell r="C484" t="str">
            <v>76</v>
          </cell>
          <cell r="D484">
            <v>7603</v>
          </cell>
          <cell r="E484" t="str">
            <v>Kab. Mamasa</v>
          </cell>
          <cell r="F484" t="str">
            <v>ADHK</v>
          </cell>
          <cell r="G484">
            <v>31292.686810465122</v>
          </cell>
          <cell r="H484">
            <v>32869.330427055931</v>
          </cell>
          <cell r="I484">
            <v>35079.216508532001</v>
          </cell>
          <cell r="J484">
            <v>38093.617021711398</v>
          </cell>
          <cell r="K484">
            <v>36471.297827531998</v>
          </cell>
          <cell r="L484">
            <v>37557.506002237802</v>
          </cell>
        </row>
        <row r="485">
          <cell r="B485" t="str">
            <v>KAKO</v>
          </cell>
          <cell r="C485" t="str">
            <v>76</v>
          </cell>
          <cell r="D485">
            <v>7604</v>
          </cell>
          <cell r="E485" t="str">
            <v>Kab. Mamuju</v>
          </cell>
          <cell r="F485" t="str">
            <v>ADHK</v>
          </cell>
          <cell r="G485">
            <v>48442.098690391998</v>
          </cell>
          <cell r="H485">
            <v>51225.302758204001</v>
          </cell>
          <cell r="I485">
            <v>53798.23224253222</v>
          </cell>
          <cell r="J485">
            <v>58619.162180624357</v>
          </cell>
          <cell r="K485">
            <v>52929.765032347052</v>
          </cell>
          <cell r="L485">
            <v>57002.508818064052</v>
          </cell>
        </row>
        <row r="486">
          <cell r="B486" t="str">
            <v>KAKO</v>
          </cell>
          <cell r="C486" t="str">
            <v>76</v>
          </cell>
          <cell r="D486">
            <v>7605</v>
          </cell>
          <cell r="E486" t="str">
            <v>Kab. Mamuju Utara</v>
          </cell>
          <cell r="F486" t="str">
            <v>ADHK</v>
          </cell>
          <cell r="G486">
            <v>28236.89017269318</v>
          </cell>
          <cell r="H486">
            <v>29123.719755050093</v>
          </cell>
          <cell r="I486">
            <v>30311.967521056136</v>
          </cell>
          <cell r="J486">
            <v>32938.193254591723</v>
          </cell>
          <cell r="K486">
            <v>31545.334743670632</v>
          </cell>
          <cell r="L486">
            <v>32453.348538421345</v>
          </cell>
        </row>
        <row r="487">
          <cell r="B487" t="str">
            <v>KAKO</v>
          </cell>
          <cell r="C487" t="str">
            <v>76</v>
          </cell>
          <cell r="D487">
            <v>7606</v>
          </cell>
          <cell r="E487" t="str">
            <v>Kab. Mamuju Tengah</v>
          </cell>
          <cell r="F487" t="str">
            <v>ADHK</v>
          </cell>
          <cell r="G487">
            <v>22219.914229311526</v>
          </cell>
          <cell r="H487">
            <v>22894.93157042018</v>
          </cell>
          <cell r="I487">
            <v>23777.230201828617</v>
          </cell>
          <cell r="J487">
            <v>25923.533070682231</v>
          </cell>
          <cell r="K487">
            <v>24003.514027576141</v>
          </cell>
          <cell r="L487">
            <v>25539.999392287391</v>
          </cell>
        </row>
        <row r="488">
          <cell r="B488" t="str">
            <v>PROV</v>
          </cell>
          <cell r="C488" t="str">
            <v>81</v>
          </cell>
          <cell r="D488">
            <v>8100</v>
          </cell>
          <cell r="E488" t="str">
            <v>Provinsi Maluku</v>
          </cell>
          <cell r="F488" t="str">
            <v>ADHK</v>
          </cell>
          <cell r="G488">
            <v>621911.3503657548</v>
          </cell>
          <cell r="H488">
            <v>652150.34141540318</v>
          </cell>
          <cell r="I488">
            <v>693011.828052119</v>
          </cell>
          <cell r="J488">
            <v>751263.51852412103</v>
          </cell>
          <cell r="K488">
            <v>751158.82979629398</v>
          </cell>
          <cell r="L488">
            <v>761066.15538438701</v>
          </cell>
        </row>
        <row r="489">
          <cell r="B489" t="str">
            <v>KAKO</v>
          </cell>
          <cell r="C489" t="str">
            <v>81</v>
          </cell>
          <cell r="D489">
            <v>8101</v>
          </cell>
          <cell r="E489" t="str">
            <v>Kab. Maluku Tenggara Barat</v>
          </cell>
          <cell r="F489" t="str">
            <v>ADHK</v>
          </cell>
          <cell r="G489">
            <v>56934.120000000097</v>
          </cell>
          <cell r="H489">
            <v>60210.231241564223</v>
          </cell>
          <cell r="I489">
            <v>63984.095000000001</v>
          </cell>
          <cell r="J489">
            <v>68968.427999999403</v>
          </cell>
          <cell r="K489">
            <v>68806.2340000002</v>
          </cell>
          <cell r="L489">
            <v>71849.13000000373</v>
          </cell>
        </row>
        <row r="490">
          <cell r="B490" t="str">
            <v>KAKO</v>
          </cell>
          <cell r="C490" t="str">
            <v>81</v>
          </cell>
          <cell r="D490">
            <v>8102</v>
          </cell>
          <cell r="E490" t="str">
            <v>Kab. Maluku Tenggara</v>
          </cell>
          <cell r="F490" t="str">
            <v>ADHK</v>
          </cell>
          <cell r="G490">
            <v>51159.905030655871</v>
          </cell>
          <cell r="H490">
            <v>52739.027926263007</v>
          </cell>
          <cell r="I490">
            <v>56146.613621472803</v>
          </cell>
          <cell r="J490">
            <v>59478.055070044502</v>
          </cell>
          <cell r="K490">
            <v>59213.381933344899</v>
          </cell>
          <cell r="L490">
            <v>60512.785186825786</v>
          </cell>
        </row>
        <row r="491">
          <cell r="B491" t="str">
            <v>KAKO</v>
          </cell>
          <cell r="C491" t="str">
            <v>81</v>
          </cell>
          <cell r="D491">
            <v>8103</v>
          </cell>
          <cell r="E491" t="str">
            <v>Kab. Maluku Tengah</v>
          </cell>
          <cell r="F491" t="str">
            <v>ADHK</v>
          </cell>
          <cell r="G491">
            <v>126637.42870772901</v>
          </cell>
          <cell r="H491">
            <v>132619.9128377017</v>
          </cell>
          <cell r="I491">
            <v>140771.19708196499</v>
          </cell>
          <cell r="J491">
            <v>150924.30520310701</v>
          </cell>
          <cell r="K491">
            <v>146332.09188561401</v>
          </cell>
          <cell r="L491">
            <v>148777.99429952601</v>
          </cell>
        </row>
        <row r="492">
          <cell r="B492" t="str">
            <v>KAKO</v>
          </cell>
          <cell r="C492" t="str">
            <v>81</v>
          </cell>
          <cell r="D492">
            <v>8104</v>
          </cell>
          <cell r="E492" t="str">
            <v>Kab. Buru</v>
          </cell>
          <cell r="F492" t="str">
            <v>ADHK</v>
          </cell>
          <cell r="G492">
            <v>36067.578697164899</v>
          </cell>
          <cell r="H492">
            <v>38392.551990044602</v>
          </cell>
          <cell r="I492">
            <v>41348.550047332603</v>
          </cell>
          <cell r="J492">
            <v>43781.7343674351</v>
          </cell>
          <cell r="K492">
            <v>43582.432356480203</v>
          </cell>
          <cell r="L492">
            <v>44726.973166516298</v>
          </cell>
        </row>
        <row r="493">
          <cell r="B493" t="str">
            <v>KAKO</v>
          </cell>
          <cell r="C493" t="str">
            <v>81</v>
          </cell>
          <cell r="D493">
            <v>8105</v>
          </cell>
          <cell r="E493" t="str">
            <v>Kab. Kepulauan Aru</v>
          </cell>
          <cell r="F493" t="str">
            <v>ADHK</v>
          </cell>
          <cell r="G493">
            <v>41452.4761404991</v>
          </cell>
          <cell r="H493">
            <v>43653.692568681108</v>
          </cell>
          <cell r="I493">
            <v>46079.8280792769</v>
          </cell>
          <cell r="J493">
            <v>49637.304756142003</v>
          </cell>
          <cell r="K493">
            <v>49237.285644181102</v>
          </cell>
          <cell r="L493">
            <v>50059.6865647714</v>
          </cell>
        </row>
        <row r="494">
          <cell r="B494" t="str">
            <v>KAKO</v>
          </cell>
          <cell r="C494" t="str">
            <v>81</v>
          </cell>
          <cell r="D494">
            <v>8106</v>
          </cell>
          <cell r="E494" t="str">
            <v>Kab. Seram Bagian Barat</v>
          </cell>
          <cell r="F494" t="str">
            <v>ADHK</v>
          </cell>
          <cell r="G494">
            <v>40593.692345212701</v>
          </cell>
          <cell r="H494">
            <v>43064.049876534198</v>
          </cell>
          <cell r="I494">
            <v>46676.75</v>
          </cell>
          <cell r="J494">
            <v>49285.627785862198</v>
          </cell>
          <cell r="K494">
            <v>49272.931591573797</v>
          </cell>
          <cell r="L494">
            <v>51339.023463037702</v>
          </cell>
        </row>
        <row r="495">
          <cell r="B495" t="str">
            <v>KAKO</v>
          </cell>
          <cell r="C495" t="str">
            <v>81</v>
          </cell>
          <cell r="D495">
            <v>8107</v>
          </cell>
          <cell r="E495" t="str">
            <v>Kab. Seram Bagian Timur</v>
          </cell>
          <cell r="F495" t="str">
            <v>ADHK</v>
          </cell>
          <cell r="G495">
            <v>26411.41</v>
          </cell>
          <cell r="H495">
            <v>26776.216</v>
          </cell>
          <cell r="I495">
            <v>28729.216</v>
          </cell>
          <cell r="J495">
            <v>30444.344000000001</v>
          </cell>
          <cell r="K495">
            <v>30965.325001960598</v>
          </cell>
          <cell r="L495">
            <v>31916.306003921101</v>
          </cell>
        </row>
        <row r="496">
          <cell r="B496" t="str">
            <v>KAKO</v>
          </cell>
          <cell r="C496" t="str">
            <v>81</v>
          </cell>
          <cell r="D496">
            <v>8108</v>
          </cell>
          <cell r="E496" t="str">
            <v>Kab. Maluku Barat Daya</v>
          </cell>
          <cell r="F496" t="str">
            <v>ADHK</v>
          </cell>
          <cell r="G496">
            <v>16554.620000000003</v>
          </cell>
          <cell r="H496">
            <v>17436.218121742098</v>
          </cell>
          <cell r="I496">
            <v>18206.640690241959</v>
          </cell>
          <cell r="J496">
            <v>19277.715577742914</v>
          </cell>
          <cell r="K496">
            <v>18206.153581953713</v>
          </cell>
          <cell r="L496">
            <v>19122.969361551914</v>
          </cell>
        </row>
        <row r="497">
          <cell r="B497" t="str">
            <v>KAKO</v>
          </cell>
          <cell r="C497" t="str">
            <v>81</v>
          </cell>
          <cell r="D497">
            <v>8109</v>
          </cell>
          <cell r="E497" t="str">
            <v>Kab. Buru Selatan</v>
          </cell>
          <cell r="F497" t="str">
            <v>ADHK</v>
          </cell>
          <cell r="G497">
            <v>24274.618378043699</v>
          </cell>
          <cell r="H497">
            <v>26312.725091816501</v>
          </cell>
          <cell r="I497">
            <v>27851.491421672101</v>
          </cell>
          <cell r="J497">
            <v>29630.623635933898</v>
          </cell>
          <cell r="K497">
            <v>30320.498492652801</v>
          </cell>
          <cell r="L497">
            <v>31279.447764711502</v>
          </cell>
        </row>
        <row r="498">
          <cell r="B498" t="str">
            <v>KAKO</v>
          </cell>
          <cell r="C498" t="str">
            <v>81</v>
          </cell>
          <cell r="D498">
            <v>8171</v>
          </cell>
          <cell r="E498" t="str">
            <v>Kota Ambon</v>
          </cell>
          <cell r="F498" t="str">
            <v>ADHK</v>
          </cell>
          <cell r="G498">
            <v>176068.31837986701</v>
          </cell>
          <cell r="H498">
            <v>188369.947510253</v>
          </cell>
          <cell r="I498">
            <v>202712.93861009899</v>
          </cell>
          <cell r="J498">
            <v>219582.8339632373</v>
          </cell>
          <cell r="K498">
            <v>218284.4403579754</v>
          </cell>
          <cell r="L498">
            <v>224294.29194885603</v>
          </cell>
        </row>
        <row r="499">
          <cell r="B499" t="str">
            <v>KAKO</v>
          </cell>
          <cell r="C499" t="str">
            <v>81</v>
          </cell>
          <cell r="D499">
            <v>8172</v>
          </cell>
          <cell r="E499" t="str">
            <v>Kota Tual</v>
          </cell>
          <cell r="F499" t="str">
            <v>ADHK</v>
          </cell>
          <cell r="G499">
            <v>27607.291577722801</v>
          </cell>
          <cell r="H499">
            <v>28913.66907409389</v>
          </cell>
          <cell r="I499">
            <v>30298.030642328427</v>
          </cell>
          <cell r="J499">
            <v>32049.073703986593</v>
          </cell>
          <cell r="K499">
            <v>31914.337</v>
          </cell>
          <cell r="L499">
            <v>32565.5761966672</v>
          </cell>
        </row>
        <row r="500">
          <cell r="B500" t="str">
            <v>PROV</v>
          </cell>
          <cell r="C500" t="str">
            <v>82</v>
          </cell>
          <cell r="D500">
            <v>8200</v>
          </cell>
          <cell r="E500" t="str">
            <v>Provinsi Maluku Utara</v>
          </cell>
          <cell r="F500" t="str">
            <v>ADHK</v>
          </cell>
          <cell r="G500">
            <v>261923.48606307901</v>
          </cell>
          <cell r="H500">
            <v>282835.12979582598</v>
          </cell>
          <cell r="I500">
            <v>322662.52347501501</v>
          </cell>
          <cell r="J500">
            <v>387959.15647561703</v>
          </cell>
          <cell r="K500">
            <v>355398.13679012097</v>
          </cell>
          <cell r="L500">
            <v>365514.32347650512</v>
          </cell>
        </row>
        <row r="501">
          <cell r="B501" t="str">
            <v>KAKO</v>
          </cell>
          <cell r="C501" t="str">
            <v>82</v>
          </cell>
          <cell r="D501">
            <v>8201</v>
          </cell>
          <cell r="E501" t="str">
            <v>Kab. Halmahera Barat</v>
          </cell>
          <cell r="F501" t="str">
            <v>ADHK</v>
          </cell>
          <cell r="G501">
            <v>44582.417301547503</v>
          </cell>
          <cell r="H501">
            <v>48094.772129685698</v>
          </cell>
          <cell r="I501">
            <v>54499.632328386302</v>
          </cell>
          <cell r="J501">
            <v>66205.188998949408</v>
          </cell>
          <cell r="K501">
            <v>63527.171781916702</v>
          </cell>
          <cell r="L501">
            <v>65351.000437691495</v>
          </cell>
        </row>
        <row r="502">
          <cell r="B502" t="str">
            <v>KAKO</v>
          </cell>
          <cell r="C502" t="str">
            <v>82</v>
          </cell>
          <cell r="D502">
            <v>8202</v>
          </cell>
          <cell r="E502" t="str">
            <v>Kab. Halmahera Tengah</v>
          </cell>
          <cell r="F502" t="str">
            <v>ADHK</v>
          </cell>
          <cell r="G502">
            <v>17489.727812439098</v>
          </cell>
          <cell r="H502">
            <v>19494.2048077252</v>
          </cell>
          <cell r="I502">
            <v>20102.467107921399</v>
          </cell>
          <cell r="J502">
            <v>24081.7713454283</v>
          </cell>
          <cell r="K502">
            <v>21237.969433250099</v>
          </cell>
          <cell r="L502">
            <v>22101.7346496307</v>
          </cell>
        </row>
        <row r="503">
          <cell r="B503" t="str">
            <v>KAKO</v>
          </cell>
          <cell r="C503" t="str">
            <v>82</v>
          </cell>
          <cell r="D503">
            <v>8203</v>
          </cell>
          <cell r="E503" t="str">
            <v>Kab. Kepulauan Sula</v>
          </cell>
          <cell r="F503" t="str">
            <v>ADHK</v>
          </cell>
          <cell r="G503">
            <v>8158.88754975962</v>
          </cell>
          <cell r="H503">
            <v>8589.1030407224298</v>
          </cell>
          <cell r="I503">
            <v>9880.8237568403401</v>
          </cell>
          <cell r="J503">
            <v>12562.9815259757</v>
          </cell>
          <cell r="K503">
            <v>12383.8185206546</v>
          </cell>
          <cell r="L503">
            <v>12597.928573011901</v>
          </cell>
        </row>
        <row r="504">
          <cell r="B504" t="str">
            <v>KAKO</v>
          </cell>
          <cell r="C504" t="str">
            <v>82</v>
          </cell>
          <cell r="D504">
            <v>8204</v>
          </cell>
          <cell r="E504" t="str">
            <v>Kab. Halmahera Selatan</v>
          </cell>
          <cell r="F504" t="str">
            <v>ADHK</v>
          </cell>
          <cell r="G504">
            <v>15847.0482562049</v>
          </cell>
          <cell r="H504">
            <v>17458.286217853001</v>
          </cell>
          <cell r="I504">
            <v>21462.353335133499</v>
          </cell>
          <cell r="J504">
            <v>27809.412130986799</v>
          </cell>
          <cell r="K504">
            <v>26327.962733881399</v>
          </cell>
          <cell r="L504">
            <v>26424.8981965487</v>
          </cell>
        </row>
        <row r="505">
          <cell r="B505" t="str">
            <v>KAKO</v>
          </cell>
          <cell r="C505" t="str">
            <v>82</v>
          </cell>
          <cell r="D505">
            <v>8205</v>
          </cell>
          <cell r="E505" t="str">
            <v>Kab. Halmahera Utara</v>
          </cell>
          <cell r="F505" t="str">
            <v>ADHK</v>
          </cell>
          <cell r="G505">
            <v>37689.687514940102</v>
          </cell>
          <cell r="H505">
            <v>40359.363284074898</v>
          </cell>
          <cell r="I505">
            <v>45633.160820512901</v>
          </cell>
          <cell r="J505">
            <v>53873.331295727796</v>
          </cell>
          <cell r="K505">
            <v>45918.564471305697</v>
          </cell>
          <cell r="L505">
            <v>47685.878813103503</v>
          </cell>
        </row>
        <row r="506">
          <cell r="B506" t="str">
            <v>KAKO</v>
          </cell>
          <cell r="C506" t="str">
            <v>82</v>
          </cell>
          <cell r="D506">
            <v>8206</v>
          </cell>
          <cell r="E506" t="str">
            <v>Kab. Halmahera Timur</v>
          </cell>
          <cell r="F506" t="str">
            <v>ADHK</v>
          </cell>
          <cell r="G506">
            <v>37579.9191864124</v>
          </cell>
          <cell r="H506">
            <v>39437.426196772103</v>
          </cell>
          <cell r="I506">
            <v>43408.4362909591</v>
          </cell>
          <cell r="J506">
            <v>56375.872618590205</v>
          </cell>
          <cell r="K506">
            <v>54394.5658880142</v>
          </cell>
          <cell r="L506">
            <v>54861.105526624902</v>
          </cell>
        </row>
        <row r="507">
          <cell r="B507" t="str">
            <v>KAKO</v>
          </cell>
          <cell r="C507" t="str">
            <v>82</v>
          </cell>
          <cell r="D507">
            <v>8207</v>
          </cell>
          <cell r="E507" t="str">
            <v>Kab. Pulau Morotai</v>
          </cell>
          <cell r="F507" t="str">
            <v>ADHK</v>
          </cell>
          <cell r="G507">
            <v>4128.6305656607301</v>
          </cell>
          <cell r="H507">
            <v>4482.0328856229798</v>
          </cell>
          <cell r="I507">
            <v>5130.8634695549899</v>
          </cell>
          <cell r="J507">
            <v>6323.4224301469603</v>
          </cell>
          <cell r="K507">
            <v>5542.9126926878698</v>
          </cell>
          <cell r="L507">
            <v>5723.9348141260089</v>
          </cell>
        </row>
        <row r="508">
          <cell r="B508" t="str">
            <v>KAKO</v>
          </cell>
          <cell r="C508" t="str">
            <v>82</v>
          </cell>
          <cell r="D508">
            <v>8208</v>
          </cell>
          <cell r="E508" t="str">
            <v>Kab. Pulau Taliabu</v>
          </cell>
          <cell r="F508" t="str">
            <v>ADHK</v>
          </cell>
          <cell r="G508">
            <v>1005.92452775992</v>
          </cell>
          <cell r="H508">
            <v>1061.45358366254</v>
          </cell>
          <cell r="I508">
            <v>1182.0892672857699</v>
          </cell>
          <cell r="J508">
            <v>1545.0521796335399</v>
          </cell>
          <cell r="K508">
            <v>1461.66334780125</v>
          </cell>
          <cell r="L508">
            <v>1510.24002151072</v>
          </cell>
        </row>
        <row r="509">
          <cell r="B509" t="str">
            <v>KAKO</v>
          </cell>
          <cell r="C509" t="str">
            <v>82</v>
          </cell>
          <cell r="D509">
            <v>8271</v>
          </cell>
          <cell r="E509" t="str">
            <v>Kota Ternate</v>
          </cell>
          <cell r="F509" t="str">
            <v>ADHK</v>
          </cell>
          <cell r="G509">
            <v>70705.635712050702</v>
          </cell>
          <cell r="H509">
            <v>73832.633084694113</v>
          </cell>
          <cell r="I509">
            <v>85931.840795329408</v>
          </cell>
          <cell r="J509">
            <v>105149.48734645</v>
          </cell>
          <cell r="K509">
            <v>90788.590406655101</v>
          </cell>
          <cell r="L509">
            <v>92980.628634823704</v>
          </cell>
        </row>
        <row r="510">
          <cell r="B510" t="str">
            <v>KAKO</v>
          </cell>
          <cell r="C510" t="str">
            <v>82</v>
          </cell>
          <cell r="D510">
            <v>8272</v>
          </cell>
          <cell r="E510" t="str">
            <v>Kota Tidore Kepulauan</v>
          </cell>
          <cell r="F510" t="str">
            <v>ADHK</v>
          </cell>
          <cell r="G510">
            <v>24647.368625998599</v>
          </cell>
          <cell r="H510">
            <v>26979.344965597902</v>
          </cell>
          <cell r="I510">
            <v>32143.700718863802</v>
          </cell>
          <cell r="J510">
            <v>38744.538684380801</v>
          </cell>
          <cell r="K510">
            <v>34756.226478157994</v>
          </cell>
          <cell r="L510">
            <v>36160.512063826762</v>
          </cell>
        </row>
        <row r="511">
          <cell r="B511" t="str">
            <v>PROV</v>
          </cell>
          <cell r="C511" t="str">
            <v>91</v>
          </cell>
          <cell r="D511">
            <v>9100</v>
          </cell>
          <cell r="E511" t="str">
            <v>Provinsi Papua Barat</v>
          </cell>
          <cell r="F511" t="str">
            <v>ADHK</v>
          </cell>
          <cell r="G511">
            <v>464519.72047591989</v>
          </cell>
          <cell r="H511">
            <v>498235.80822231178</v>
          </cell>
          <cell r="I511">
            <v>536735.62300559459</v>
          </cell>
          <cell r="J511">
            <v>592403.58481385105</v>
          </cell>
          <cell r="K511">
            <v>546313.90328581678</v>
          </cell>
          <cell r="L511">
            <v>529820.61713844794</v>
          </cell>
        </row>
        <row r="512">
          <cell r="B512" t="str">
            <v>KAKO</v>
          </cell>
          <cell r="C512" t="str">
            <v>91</v>
          </cell>
          <cell r="D512">
            <v>9101</v>
          </cell>
          <cell r="E512" t="str">
            <v>Kab. Fak-Fak</v>
          </cell>
          <cell r="F512" t="str">
            <v>ADHK</v>
          </cell>
          <cell r="G512">
            <v>40180.155853137898</v>
          </cell>
          <cell r="H512">
            <v>43214.797574364879</v>
          </cell>
          <cell r="I512">
            <v>47977.000526265801</v>
          </cell>
          <cell r="J512">
            <v>52103.022571524598</v>
          </cell>
          <cell r="K512">
            <v>49164.266581989497</v>
          </cell>
          <cell r="L512">
            <v>48451.559467227402</v>
          </cell>
        </row>
        <row r="513">
          <cell r="B513" t="str">
            <v>KAKO</v>
          </cell>
          <cell r="C513" t="str">
            <v>91</v>
          </cell>
          <cell r="D513">
            <v>9102</v>
          </cell>
          <cell r="E513" t="str">
            <v>Kab. Kaimana</v>
          </cell>
          <cell r="F513" t="str">
            <v>ADHK</v>
          </cell>
          <cell r="G513">
            <v>30727.763723081829</v>
          </cell>
          <cell r="H513">
            <v>31527.919999999998</v>
          </cell>
          <cell r="I513">
            <v>32463.49</v>
          </cell>
          <cell r="J513">
            <v>36573.555604178298</v>
          </cell>
          <cell r="K513">
            <v>33470.1739555815</v>
          </cell>
          <cell r="L513">
            <v>32143.153622455298</v>
          </cell>
        </row>
        <row r="514">
          <cell r="B514" t="str">
            <v>KAKO</v>
          </cell>
          <cell r="C514" t="str">
            <v>91</v>
          </cell>
          <cell r="D514">
            <v>9103</v>
          </cell>
          <cell r="E514" t="str">
            <v>Kab. Teluk Wondama</v>
          </cell>
          <cell r="F514" t="str">
            <v>ADHK</v>
          </cell>
          <cell r="G514">
            <v>16428.909618399201</v>
          </cell>
          <cell r="H514">
            <v>18390.352631024802</v>
          </cell>
          <cell r="I514">
            <v>19593.539054024801</v>
          </cell>
          <cell r="J514">
            <v>21617.4634699329</v>
          </cell>
          <cell r="K514">
            <v>20637.172735912602</v>
          </cell>
          <cell r="L514">
            <v>20031.225618335229</v>
          </cell>
        </row>
        <row r="515">
          <cell r="B515" t="str">
            <v>KAKO</v>
          </cell>
          <cell r="C515" t="str">
            <v>91</v>
          </cell>
          <cell r="D515">
            <v>9104</v>
          </cell>
          <cell r="E515" t="str">
            <v>Kab. Teluk Bintuni</v>
          </cell>
          <cell r="F515" t="str">
            <v>ADHK</v>
          </cell>
          <cell r="G515">
            <v>31974.493964601545</v>
          </cell>
          <cell r="H515">
            <v>34818.639150473529</v>
          </cell>
          <cell r="I515">
            <v>37767.692108606963</v>
          </cell>
          <cell r="J515">
            <v>41401.769623489636</v>
          </cell>
          <cell r="K515">
            <v>41708.632575000003</v>
          </cell>
          <cell r="L515">
            <v>40906.4060361089</v>
          </cell>
        </row>
        <row r="516">
          <cell r="B516" t="str">
            <v>KAKO</v>
          </cell>
          <cell r="C516" t="str">
            <v>91</v>
          </cell>
          <cell r="D516">
            <v>9105</v>
          </cell>
          <cell r="E516" t="str">
            <v>Kab. Manokwari</v>
          </cell>
          <cell r="F516" t="str">
            <v>ADHK</v>
          </cell>
          <cell r="G516">
            <v>132888.8318804407</v>
          </cell>
          <cell r="H516">
            <v>140342.91830086373</v>
          </cell>
          <cell r="I516">
            <v>151898.15078255432</v>
          </cell>
          <cell r="J516">
            <v>171496.23485979301</v>
          </cell>
          <cell r="K516">
            <v>151572.803859793</v>
          </cell>
          <cell r="L516">
            <v>145929.18277113751</v>
          </cell>
        </row>
        <row r="517">
          <cell r="B517" t="str">
            <v>KAKO</v>
          </cell>
          <cell r="C517" t="str">
            <v>91</v>
          </cell>
          <cell r="D517">
            <v>9106</v>
          </cell>
          <cell r="E517" t="str">
            <v>Kab. Sorong Selatan</v>
          </cell>
          <cell r="F517" t="str">
            <v>ADHK</v>
          </cell>
          <cell r="G517">
            <v>24744.156063999999</v>
          </cell>
          <cell r="H517">
            <v>27287.855307379199</v>
          </cell>
          <cell r="I517">
            <v>29329.902026494099</v>
          </cell>
          <cell r="J517">
            <v>32112.365941294502</v>
          </cell>
          <cell r="K517">
            <v>31522.638216049123</v>
          </cell>
          <cell r="L517">
            <v>30587.761943810205</v>
          </cell>
        </row>
        <row r="518">
          <cell r="B518" t="str">
            <v>KAKO</v>
          </cell>
          <cell r="C518" t="str">
            <v>91</v>
          </cell>
          <cell r="D518">
            <v>9107</v>
          </cell>
          <cell r="E518" t="str">
            <v>Kab. Sorong</v>
          </cell>
          <cell r="F518" t="str">
            <v>ADHK</v>
          </cell>
          <cell r="G518">
            <v>75016.634687056401</v>
          </cell>
          <cell r="H518">
            <v>82472.8718960564</v>
          </cell>
          <cell r="I518">
            <v>88263.664511282797</v>
          </cell>
          <cell r="J518">
            <v>95364.463891899999</v>
          </cell>
          <cell r="K518">
            <v>88467.669137999997</v>
          </cell>
          <cell r="L518">
            <v>87397.209030723505</v>
          </cell>
        </row>
        <row r="519">
          <cell r="B519" t="str">
            <v>KAKO</v>
          </cell>
          <cell r="C519" t="str">
            <v>91</v>
          </cell>
          <cell r="D519">
            <v>9108</v>
          </cell>
          <cell r="E519" t="str">
            <v>Kab. Raja Ampat</v>
          </cell>
          <cell r="F519" t="str">
            <v>ADHK</v>
          </cell>
          <cell r="G519">
            <v>22898.1281877</v>
          </cell>
          <cell r="H519">
            <v>26437.16</v>
          </cell>
          <cell r="I519">
            <v>30069.25</v>
          </cell>
          <cell r="J519">
            <v>32949.676793442697</v>
          </cell>
          <cell r="K519">
            <v>30145.542299427783</v>
          </cell>
          <cell r="L519">
            <v>28719.67893201733</v>
          </cell>
        </row>
        <row r="520">
          <cell r="B520" t="str">
            <v>KAKO</v>
          </cell>
          <cell r="C520" t="str">
            <v>91</v>
          </cell>
          <cell r="D520">
            <v>9109</v>
          </cell>
          <cell r="E520" t="str">
            <v>Kab. Tambrauw</v>
          </cell>
          <cell r="F520" t="str">
            <v>ADHK</v>
          </cell>
          <cell r="G520">
            <v>5153.6858216636001</v>
          </cell>
          <cell r="H520">
            <v>5493.5197606636002</v>
          </cell>
          <cell r="I520">
            <v>5697.7484615620542</v>
          </cell>
          <cell r="J520">
            <v>5928.6970174403968</v>
          </cell>
          <cell r="K520">
            <v>5634.16</v>
          </cell>
          <cell r="L520">
            <v>5576.3859999999995</v>
          </cell>
        </row>
        <row r="521">
          <cell r="B521" t="str">
            <v>KAKO</v>
          </cell>
          <cell r="C521" t="str">
            <v>91</v>
          </cell>
          <cell r="D521">
            <v>9110</v>
          </cell>
          <cell r="E521" t="str">
            <v>Kab. Maybrat</v>
          </cell>
          <cell r="F521" t="str">
            <v>ADHK</v>
          </cell>
          <cell r="G521">
            <v>12079.6957671491</v>
          </cell>
          <cell r="H521">
            <v>12937.697177197901</v>
          </cell>
          <cell r="I521">
            <v>13926.1372415359</v>
          </cell>
          <cell r="J521">
            <v>15252.6976518516</v>
          </cell>
          <cell r="K521">
            <v>14872.5893998927</v>
          </cell>
          <cell r="L521">
            <v>14851.323100162301</v>
          </cell>
        </row>
        <row r="522">
          <cell r="B522" t="str">
            <v>KAKO</v>
          </cell>
          <cell r="C522" t="str">
            <v>91</v>
          </cell>
          <cell r="D522">
            <v>9111</v>
          </cell>
          <cell r="E522" t="str">
            <v>Kab. Manokwari Selatan</v>
          </cell>
          <cell r="F522" t="str">
            <v>ADHK</v>
          </cell>
          <cell r="G522">
            <v>13173.649987183666</v>
          </cell>
          <cell r="H522">
            <v>13827.070832747282</v>
          </cell>
          <cell r="I522">
            <v>14258.634011600685</v>
          </cell>
          <cell r="J522">
            <v>14528.2784172662</v>
          </cell>
          <cell r="K522">
            <v>14565.5442</v>
          </cell>
          <cell r="L522">
            <v>14480.965934537</v>
          </cell>
        </row>
        <row r="523">
          <cell r="B523" t="str">
            <v>KAKO</v>
          </cell>
          <cell r="C523" t="str">
            <v>91</v>
          </cell>
          <cell r="D523">
            <v>9112</v>
          </cell>
          <cell r="E523" t="str">
            <v>Kab. Pegunungan Arfak</v>
          </cell>
          <cell r="F523" t="str">
            <v>ADHK</v>
          </cell>
          <cell r="G523">
            <v>1621.4400762962462</v>
          </cell>
          <cell r="H523">
            <v>1650.7311471355179</v>
          </cell>
          <cell r="I523">
            <v>1732.2825288650286</v>
          </cell>
          <cell r="J523">
            <v>1850.0078107235499</v>
          </cell>
          <cell r="K523">
            <v>1917.2433000000001</v>
          </cell>
          <cell r="L523">
            <v>1842.98</v>
          </cell>
        </row>
        <row r="524">
          <cell r="B524" t="str">
            <v>KAKO</v>
          </cell>
          <cell r="C524" t="str">
            <v>91</v>
          </cell>
          <cell r="D524">
            <v>9171</v>
          </cell>
          <cell r="E524" t="str">
            <v>Kota Sorong</v>
          </cell>
          <cell r="F524" t="str">
            <v>ADHK</v>
          </cell>
          <cell r="G524">
            <v>63632.220579409499</v>
          </cell>
          <cell r="H524">
            <v>68845.759966741025</v>
          </cell>
          <cell r="I524">
            <v>74460.758475882045</v>
          </cell>
          <cell r="J524">
            <v>82174.985938205529</v>
          </cell>
          <cell r="K524">
            <v>70088.200769884555</v>
          </cell>
          <cell r="L524">
            <v>63795.46817736169</v>
          </cell>
        </row>
        <row r="525">
          <cell r="B525" t="str">
            <v>PROV</v>
          </cell>
          <cell r="C525" t="str">
            <v>94</v>
          </cell>
          <cell r="D525">
            <v>9400</v>
          </cell>
          <cell r="E525" t="str">
            <v>Provinsi Papua</v>
          </cell>
          <cell r="F525" t="str">
            <v>ADHK</v>
          </cell>
          <cell r="G525">
            <v>2250721.7875421587</v>
          </cell>
          <cell r="H525">
            <v>2474773.3687143163</v>
          </cell>
          <cell r="I525">
            <v>2612959.051323052</v>
          </cell>
          <cell r="J525">
            <v>3027139.6374327145</v>
          </cell>
          <cell r="K525">
            <v>2798937.4552740059</v>
          </cell>
          <cell r="L525">
            <v>2937497.1418271484</v>
          </cell>
        </row>
        <row r="526">
          <cell r="B526" t="str">
            <v>KAKO</v>
          </cell>
          <cell r="C526" t="str">
            <v>94</v>
          </cell>
          <cell r="D526">
            <v>9401</v>
          </cell>
          <cell r="E526" t="str">
            <v>Kab. Merauke</v>
          </cell>
          <cell r="F526" t="str">
            <v>ADHK</v>
          </cell>
          <cell r="G526">
            <v>94990.551609618851</v>
          </cell>
          <cell r="H526">
            <v>103697.4155319665</v>
          </cell>
          <cell r="I526">
            <v>111089.50289914543</v>
          </cell>
          <cell r="J526">
            <v>118905.93504385753</v>
          </cell>
          <cell r="K526">
            <v>127645.52126958105</v>
          </cell>
          <cell r="L526">
            <v>134007.26451452493</v>
          </cell>
        </row>
        <row r="527">
          <cell r="B527" t="str">
            <v>KAKO</v>
          </cell>
          <cell r="C527" t="str">
            <v>94</v>
          </cell>
          <cell r="D527">
            <v>9402</v>
          </cell>
          <cell r="E527" t="str">
            <v>Kab. Jayawijaya</v>
          </cell>
          <cell r="F527" t="str">
            <v>ADHK</v>
          </cell>
          <cell r="G527">
            <v>23041.526024265728</v>
          </cell>
          <cell r="H527">
            <v>25443.1182853643</v>
          </cell>
          <cell r="I527">
            <v>28608.242200063622</v>
          </cell>
          <cell r="J527">
            <v>38979.279999999999</v>
          </cell>
          <cell r="K527">
            <v>40194.770624647688</v>
          </cell>
          <cell r="L527">
            <v>41944.936066024944</v>
          </cell>
        </row>
        <row r="528">
          <cell r="B528" t="str">
            <v>KAKO</v>
          </cell>
          <cell r="C528" t="str">
            <v>94</v>
          </cell>
          <cell r="D528">
            <v>9403</v>
          </cell>
          <cell r="E528" t="str">
            <v>Kab. Jayapura</v>
          </cell>
          <cell r="F528" t="str">
            <v>ADHK</v>
          </cell>
          <cell r="G528">
            <v>48989.856648104404</v>
          </cell>
          <cell r="H528">
            <v>53314.159860422697</v>
          </cell>
          <cell r="I528">
            <v>61288.059838757603</v>
          </cell>
          <cell r="J528">
            <v>75310.109849590197</v>
          </cell>
          <cell r="K528">
            <v>82453.931737528197</v>
          </cell>
          <cell r="L528">
            <v>84453.072534627499</v>
          </cell>
        </row>
        <row r="529">
          <cell r="B529" t="str">
            <v>KAKO</v>
          </cell>
          <cell r="C529" t="str">
            <v>94</v>
          </cell>
          <cell r="D529">
            <v>9404</v>
          </cell>
          <cell r="E529" t="str">
            <v>Kab. Nabire</v>
          </cell>
          <cell r="F529" t="str">
            <v>ADHK</v>
          </cell>
          <cell r="G529">
            <v>121277.38580753699</v>
          </cell>
          <cell r="H529">
            <v>130142.762710068</v>
          </cell>
          <cell r="I529">
            <v>140170.12368128399</v>
          </cell>
          <cell r="J529">
            <v>157548.759936174</v>
          </cell>
          <cell r="K529">
            <v>161818.128998762</v>
          </cell>
          <cell r="L529">
            <v>169123.11008252599</v>
          </cell>
        </row>
        <row r="530">
          <cell r="B530" t="str">
            <v>KAKO</v>
          </cell>
          <cell r="C530" t="str">
            <v>94</v>
          </cell>
          <cell r="D530">
            <v>9408</v>
          </cell>
          <cell r="E530" t="str">
            <v>Kab. Kepulauan Yapen</v>
          </cell>
          <cell r="F530" t="str">
            <v>ADHK</v>
          </cell>
          <cell r="G530">
            <v>97148.26999999999</v>
          </cell>
          <cell r="H530">
            <v>99084.088400281995</v>
          </cell>
          <cell r="I530">
            <v>102401.252989296</v>
          </cell>
          <cell r="J530">
            <v>114085.845536238</v>
          </cell>
          <cell r="K530">
            <v>107697.768519467</v>
          </cell>
          <cell r="L530">
            <v>116836.614579619</v>
          </cell>
        </row>
        <row r="531">
          <cell r="B531" t="str">
            <v>KAKO</v>
          </cell>
          <cell r="C531" t="str">
            <v>94</v>
          </cell>
          <cell r="D531">
            <v>9409</v>
          </cell>
          <cell r="E531" t="str">
            <v>Kab. Biak Numfor</v>
          </cell>
          <cell r="F531" t="str">
            <v>ADHK</v>
          </cell>
          <cell r="G531">
            <v>180002.83037191504</v>
          </cell>
          <cell r="H531">
            <v>163554.334</v>
          </cell>
          <cell r="I531">
            <v>176643.16533399999</v>
          </cell>
          <cell r="J531">
            <v>193054.51800000001</v>
          </cell>
          <cell r="K531">
            <v>140615.845</v>
          </cell>
          <cell r="L531">
            <v>145465.870666</v>
          </cell>
        </row>
        <row r="532">
          <cell r="B532" t="str">
            <v>KAKO</v>
          </cell>
          <cell r="C532" t="str">
            <v>94</v>
          </cell>
          <cell r="D532">
            <v>9410</v>
          </cell>
          <cell r="E532" t="str">
            <v>Kab. Paniai</v>
          </cell>
          <cell r="F532" t="str">
            <v>ADHK</v>
          </cell>
          <cell r="G532">
            <v>6457.8573560900504</v>
          </cell>
          <cell r="H532">
            <v>6745.2949200000003</v>
          </cell>
          <cell r="I532">
            <v>7190.4641488352408</v>
          </cell>
          <cell r="J532">
            <v>8035.5848565868901</v>
          </cell>
          <cell r="K532">
            <v>8219.390685034421</v>
          </cell>
          <cell r="L532">
            <v>8436.4439488012304</v>
          </cell>
        </row>
        <row r="533">
          <cell r="B533" t="str">
            <v>KAKO</v>
          </cell>
          <cell r="C533" t="str">
            <v>94</v>
          </cell>
          <cell r="D533">
            <v>9411</v>
          </cell>
          <cell r="E533" t="str">
            <v>Kab. Puncak Jaya</v>
          </cell>
          <cell r="F533" t="str">
            <v>ADHK</v>
          </cell>
          <cell r="G533">
            <v>24855.42610615895</v>
          </cell>
          <cell r="H533">
            <v>25558.834664963248</v>
          </cell>
          <cell r="I533">
            <v>26302.596753713678</v>
          </cell>
          <cell r="J533">
            <v>28720.607512754199</v>
          </cell>
          <cell r="K533">
            <v>27014.711264957008</v>
          </cell>
          <cell r="L533">
            <v>28062.94</v>
          </cell>
        </row>
        <row r="534">
          <cell r="B534" t="str">
            <v>KAKO</v>
          </cell>
          <cell r="C534" t="str">
            <v>94</v>
          </cell>
          <cell r="D534">
            <v>9412</v>
          </cell>
          <cell r="E534" t="str">
            <v>Kab. Mimika</v>
          </cell>
          <cell r="F534" t="str">
            <v>ADHK</v>
          </cell>
          <cell r="G534">
            <v>147015.17508093637</v>
          </cell>
          <cell r="H534">
            <v>161279.17542798913</v>
          </cell>
          <cell r="I534">
            <v>168554.1543369758</v>
          </cell>
          <cell r="J534">
            <v>185038.222736736</v>
          </cell>
          <cell r="K534">
            <v>113794.76700000001</v>
          </cell>
          <cell r="L534">
            <v>119090.63339420001</v>
          </cell>
        </row>
        <row r="535">
          <cell r="B535" t="str">
            <v>KAKO</v>
          </cell>
          <cell r="C535" t="str">
            <v>94</v>
          </cell>
          <cell r="D535">
            <v>9413</v>
          </cell>
          <cell r="E535" t="str">
            <v>Kab. Boven Digoel</v>
          </cell>
          <cell r="F535" t="str">
            <v>ADHK</v>
          </cell>
          <cell r="G535">
            <v>16356.033878414701</v>
          </cell>
          <cell r="H535">
            <v>17293.572487650901</v>
          </cell>
          <cell r="I535">
            <v>18533.357825789</v>
          </cell>
          <cell r="J535">
            <v>20584.389892829</v>
          </cell>
          <cell r="K535">
            <v>20610.203966301699</v>
          </cell>
          <cell r="L535">
            <v>20653.571004788999</v>
          </cell>
        </row>
        <row r="536">
          <cell r="B536" t="str">
            <v>KAKO</v>
          </cell>
          <cell r="C536" t="str">
            <v>94</v>
          </cell>
          <cell r="D536">
            <v>9414</v>
          </cell>
          <cell r="E536" t="str">
            <v>Kab. Mappi</v>
          </cell>
          <cell r="F536" t="str">
            <v>ADHK</v>
          </cell>
          <cell r="G536">
            <v>25561.372636860171</v>
          </cell>
          <cell r="H536">
            <v>27560.559111625789</v>
          </cell>
          <cell r="I536">
            <v>29380.032108497497</v>
          </cell>
          <cell r="J536">
            <v>32133.519849157899</v>
          </cell>
          <cell r="K536">
            <v>31433.4261294598</v>
          </cell>
          <cell r="L536">
            <v>31304.549079164128</v>
          </cell>
        </row>
        <row r="537">
          <cell r="B537" t="str">
            <v>KAKO</v>
          </cell>
          <cell r="C537" t="str">
            <v>94</v>
          </cell>
          <cell r="D537">
            <v>9415</v>
          </cell>
          <cell r="E537" t="str">
            <v>Kab. Asmat</v>
          </cell>
          <cell r="F537" t="str">
            <v>ADHK</v>
          </cell>
          <cell r="G537">
            <v>16168.580422577912</v>
          </cell>
          <cell r="H537">
            <v>17599.499789976056</v>
          </cell>
          <cell r="I537">
            <v>19174.276830584455</v>
          </cell>
          <cell r="J537">
            <v>22183.708494294398</v>
          </cell>
          <cell r="K537">
            <v>25752.317692676523</v>
          </cell>
          <cell r="L537">
            <v>25947.194242068399</v>
          </cell>
        </row>
        <row r="538">
          <cell r="B538" t="str">
            <v>KAKO</v>
          </cell>
          <cell r="C538" t="str">
            <v>94</v>
          </cell>
          <cell r="D538">
            <v>9416</v>
          </cell>
          <cell r="E538" t="str">
            <v>Kab. Yahukimo</v>
          </cell>
          <cell r="F538" t="str">
            <v>ADHK</v>
          </cell>
          <cell r="G538">
            <v>11404.188521423681</v>
          </cell>
          <cell r="H538">
            <v>12295.996063799013</v>
          </cell>
          <cell r="I538">
            <v>13847.009197133417</v>
          </cell>
          <cell r="J538">
            <v>15114.300853419445</v>
          </cell>
          <cell r="K538">
            <v>14036.846172705316</v>
          </cell>
          <cell r="L538">
            <v>14288.028913667467</v>
          </cell>
        </row>
        <row r="539">
          <cell r="B539" t="str">
            <v>KAKO</v>
          </cell>
          <cell r="C539" t="str">
            <v>94</v>
          </cell>
          <cell r="D539">
            <v>9417</v>
          </cell>
          <cell r="E539" t="str">
            <v>Kab. Pegunungan Bintang</v>
          </cell>
          <cell r="F539" t="str">
            <v>ADHK</v>
          </cell>
          <cell r="G539">
            <v>9070.3310566476048</v>
          </cell>
          <cell r="H539">
            <v>9759.3801341361395</v>
          </cell>
          <cell r="I539">
            <v>10267.8125415172</v>
          </cell>
          <cell r="J539">
            <v>11274.197627309901</v>
          </cell>
          <cell r="K539">
            <v>12302.641274115998</v>
          </cell>
          <cell r="L539">
            <v>12950.582803912101</v>
          </cell>
        </row>
        <row r="540">
          <cell r="B540" t="str">
            <v>KAKO</v>
          </cell>
          <cell r="C540" t="str">
            <v>94</v>
          </cell>
          <cell r="D540">
            <v>9418</v>
          </cell>
          <cell r="E540" t="str">
            <v>Kab. Tolikara</v>
          </cell>
          <cell r="F540" t="str">
            <v>ADHK</v>
          </cell>
          <cell r="G540">
            <v>8964.90613309533</v>
          </cell>
          <cell r="H540">
            <v>9954.9328475268994</v>
          </cell>
          <cell r="I540">
            <v>10576.908364063</v>
          </cell>
          <cell r="J540">
            <v>11640.7760366941</v>
          </cell>
          <cell r="K540">
            <v>12495.4961757323</v>
          </cell>
          <cell r="L540">
            <v>12945.88</v>
          </cell>
        </row>
        <row r="541">
          <cell r="B541" t="str">
            <v>KAKO</v>
          </cell>
          <cell r="C541" t="str">
            <v>94</v>
          </cell>
          <cell r="D541">
            <v>9419</v>
          </cell>
          <cell r="E541" t="str">
            <v>Kab. Sarmi</v>
          </cell>
          <cell r="F541" t="str">
            <v>ADHK</v>
          </cell>
          <cell r="G541">
            <v>8457.4847147849705</v>
          </cell>
          <cell r="H541">
            <v>9410.6432421412374</v>
          </cell>
          <cell r="I541">
            <v>10329.122022574224</v>
          </cell>
          <cell r="J541">
            <v>11377.335424246399</v>
          </cell>
          <cell r="K541">
            <v>10900.625069970476</v>
          </cell>
          <cell r="L541">
            <v>11261.421512669534</v>
          </cell>
        </row>
        <row r="542">
          <cell r="B542" t="str">
            <v>KAKO</v>
          </cell>
          <cell r="C542" t="str">
            <v>94</v>
          </cell>
          <cell r="D542">
            <v>9420</v>
          </cell>
          <cell r="E542" t="str">
            <v>Kab. Keerom</v>
          </cell>
          <cell r="F542" t="str">
            <v>ADHK</v>
          </cell>
          <cell r="G542">
            <v>16526.739093633834</v>
          </cell>
          <cell r="H542">
            <v>17597.925827549701</v>
          </cell>
          <cell r="I542">
            <v>18826.890339244099</v>
          </cell>
          <cell r="J542">
            <v>20802.892126148101</v>
          </cell>
          <cell r="K542">
            <v>22002.0136058842</v>
          </cell>
          <cell r="L542">
            <v>22800.257763216272</v>
          </cell>
        </row>
        <row r="543">
          <cell r="B543" t="str">
            <v>KAKO</v>
          </cell>
          <cell r="C543" t="str">
            <v>94</v>
          </cell>
          <cell r="D543">
            <v>9426</v>
          </cell>
          <cell r="E543" t="str">
            <v>Kab. Waropen</v>
          </cell>
          <cell r="F543" t="str">
            <v>ADHK</v>
          </cell>
          <cell r="G543">
            <v>19399.046932141493</v>
          </cell>
          <cell r="H543">
            <v>21233.949066497498</v>
          </cell>
          <cell r="I543">
            <v>23105.717323229001</v>
          </cell>
          <cell r="J543">
            <v>25760.086683572201</v>
          </cell>
          <cell r="K543">
            <v>25672.502388848054</v>
          </cell>
          <cell r="L543">
            <v>25896.318510195</v>
          </cell>
        </row>
        <row r="544">
          <cell r="B544" t="str">
            <v>KAKO</v>
          </cell>
          <cell r="C544" t="str">
            <v>94</v>
          </cell>
          <cell r="D544">
            <v>9427</v>
          </cell>
          <cell r="E544" t="str">
            <v>Kab. Supiori</v>
          </cell>
          <cell r="F544" t="str">
            <v>ADHK</v>
          </cell>
          <cell r="G544">
            <v>31022.846795727986</v>
          </cell>
          <cell r="H544">
            <v>33649.288376761797</v>
          </cell>
          <cell r="I544">
            <v>35844.202973332103</v>
          </cell>
          <cell r="J544">
            <v>39637.392042350002</v>
          </cell>
          <cell r="K544">
            <v>39642.26094385</v>
          </cell>
          <cell r="L544">
            <v>40059.230597729998</v>
          </cell>
        </row>
        <row r="545">
          <cell r="B545" t="str">
            <v>KAKO</v>
          </cell>
          <cell r="C545" t="str">
            <v>94</v>
          </cell>
          <cell r="D545">
            <v>9428</v>
          </cell>
          <cell r="E545" t="str">
            <v>Kab. Mamberamo Raya</v>
          </cell>
          <cell r="F545" t="str">
            <v>ADHK</v>
          </cell>
          <cell r="G545">
            <v>12290.927088259201</v>
          </cell>
          <cell r="H545">
            <v>12913.459500039999</v>
          </cell>
          <cell r="I545">
            <v>13614.660350892171</v>
          </cell>
          <cell r="J545">
            <v>14883.54669559532</v>
          </cell>
          <cell r="K545">
            <v>15298.797648402429</v>
          </cell>
          <cell r="L545">
            <v>15624.974273600375</v>
          </cell>
        </row>
        <row r="546">
          <cell r="B546" t="str">
            <v>KAKO</v>
          </cell>
          <cell r="C546" t="str">
            <v>94</v>
          </cell>
          <cell r="D546">
            <v>9429</v>
          </cell>
          <cell r="E546" t="str">
            <v>Kab. Nduga</v>
          </cell>
          <cell r="F546" t="str">
            <v>ADHK</v>
          </cell>
          <cell r="G546">
            <v>1774.2510431019064</v>
          </cell>
          <cell r="H546">
            <v>1961.4817868587299</v>
          </cell>
          <cell r="I546">
            <v>2135.6943314899499</v>
          </cell>
          <cell r="J546">
            <v>2446.4873620080102</v>
          </cell>
          <cell r="K546">
            <v>2580.3102207098482</v>
          </cell>
          <cell r="L546">
            <v>2831.5696054780983</v>
          </cell>
        </row>
        <row r="547">
          <cell r="B547" t="str">
            <v>KAKO</v>
          </cell>
          <cell r="C547" t="str">
            <v>94</v>
          </cell>
          <cell r="D547">
            <v>9430</v>
          </cell>
          <cell r="E547" t="str">
            <v>Kab. Lanny Jaya</v>
          </cell>
          <cell r="F547" t="str">
            <v>ADHK</v>
          </cell>
          <cell r="G547">
            <v>12726.84821871161</v>
          </cell>
          <cell r="H547">
            <v>14080.984869182526</v>
          </cell>
          <cell r="I547">
            <v>15716.046784692</v>
          </cell>
          <cell r="J547">
            <v>17562.682281893307</v>
          </cell>
          <cell r="K547">
            <v>18486.809986472101</v>
          </cell>
          <cell r="L547">
            <v>19649.101308671899</v>
          </cell>
        </row>
        <row r="548">
          <cell r="B548" t="str">
            <v>KAKO</v>
          </cell>
          <cell r="C548" t="str">
            <v>94</v>
          </cell>
          <cell r="D548">
            <v>9431</v>
          </cell>
          <cell r="E548" t="str">
            <v>Kab. Mamberamo Tengah</v>
          </cell>
          <cell r="F548" t="str">
            <v>ADHK</v>
          </cell>
          <cell r="G548">
            <v>4935.1212720398889</v>
          </cell>
          <cell r="H548">
            <v>5421.882986216081</v>
          </cell>
          <cell r="I548">
            <v>5959.7337784487163</v>
          </cell>
          <cell r="J548">
            <v>6583.66</v>
          </cell>
          <cell r="K548">
            <v>6930.6026659999998</v>
          </cell>
          <cell r="L548">
            <v>7354.9033613103338</v>
          </cell>
        </row>
        <row r="549">
          <cell r="B549" t="str">
            <v>KAKO</v>
          </cell>
          <cell r="C549" t="str">
            <v>94</v>
          </cell>
          <cell r="D549">
            <v>9432</v>
          </cell>
          <cell r="E549" t="str">
            <v>Kab. Yalimo</v>
          </cell>
          <cell r="F549" t="str">
            <v>ADHK</v>
          </cell>
          <cell r="G549">
            <v>5326.5633891358957</v>
          </cell>
          <cell r="H549">
            <v>5740.2784693308304</v>
          </cell>
          <cell r="I549">
            <v>6190.8903291733004</v>
          </cell>
          <cell r="J549">
            <v>6813.98</v>
          </cell>
          <cell r="K549">
            <v>6927.092067999999</v>
          </cell>
          <cell r="L549">
            <v>7307.2522981692082</v>
          </cell>
        </row>
        <row r="550">
          <cell r="B550" t="str">
            <v>KAKO</v>
          </cell>
          <cell r="C550" t="str">
            <v>94</v>
          </cell>
          <cell r="D550">
            <v>9433</v>
          </cell>
          <cell r="E550" t="str">
            <v>Kab. Puncak</v>
          </cell>
          <cell r="F550" t="str">
            <v>ADHK</v>
          </cell>
          <cell r="G550">
            <v>9960.7961198764806</v>
          </cell>
          <cell r="H550">
            <v>10621.932000000001</v>
          </cell>
          <cell r="I550">
            <v>11531.427100000001</v>
          </cell>
          <cell r="J550">
            <v>12356.71728551</v>
          </cell>
          <cell r="K550">
            <v>11688.64</v>
          </cell>
          <cell r="L550">
            <v>12243.7335136</v>
          </cell>
        </row>
        <row r="551">
          <cell r="B551" t="str">
            <v>KAKO</v>
          </cell>
          <cell r="C551" t="str">
            <v>94</v>
          </cell>
          <cell r="D551">
            <v>9434</v>
          </cell>
          <cell r="E551" t="str">
            <v>Kab. Dogiyai</v>
          </cell>
          <cell r="F551" t="str">
            <v>ADHK</v>
          </cell>
          <cell r="G551">
            <v>15630.7821374839</v>
          </cell>
          <cell r="H551">
            <v>16617.084490359099</v>
          </cell>
          <cell r="I551">
            <v>17819.3529032152</v>
          </cell>
          <cell r="J551">
            <v>19726.655854524801</v>
          </cell>
          <cell r="K551">
            <v>20410.341932300798</v>
          </cell>
          <cell r="L551">
            <v>21088.353080949899</v>
          </cell>
        </row>
        <row r="552">
          <cell r="B552" t="str">
            <v>KAKO</v>
          </cell>
          <cell r="C552" t="str">
            <v>94</v>
          </cell>
          <cell r="D552">
            <v>9435</v>
          </cell>
          <cell r="E552" t="str">
            <v>Kab. Intan Jaya</v>
          </cell>
          <cell r="F552" t="str">
            <v>ADHK</v>
          </cell>
          <cell r="G552">
            <v>3338.4972651361477</v>
          </cell>
          <cell r="H552">
            <v>3578.2479274239399</v>
          </cell>
          <cell r="I552">
            <v>3749.2738653630945</v>
          </cell>
          <cell r="J552">
            <v>4195.6004662875002</v>
          </cell>
          <cell r="K552">
            <v>4325.3833841752439</v>
          </cell>
          <cell r="L552">
            <v>4442.7303315895942</v>
          </cell>
        </row>
        <row r="553">
          <cell r="B553" t="str">
            <v>KAKO</v>
          </cell>
          <cell r="C553" t="str">
            <v>94</v>
          </cell>
          <cell r="D553">
            <v>9436</v>
          </cell>
          <cell r="E553" t="str">
            <v>Kab. Deiyai</v>
          </cell>
          <cell r="F553" t="str">
            <v>ADHK</v>
          </cell>
          <cell r="G553">
            <v>2568.2436846515857</v>
          </cell>
          <cell r="H553">
            <v>2654.4926919999998</v>
          </cell>
          <cell r="I553">
            <v>2781.3668247068317</v>
          </cell>
          <cell r="J553">
            <v>3133.7485021860998</v>
          </cell>
          <cell r="K553">
            <v>3198.2931614415002</v>
          </cell>
          <cell r="L553">
            <v>3353.0505377799896</v>
          </cell>
        </row>
        <row r="554">
          <cell r="B554" t="str">
            <v>KAKO</v>
          </cell>
          <cell r="C554" t="str">
            <v>94</v>
          </cell>
          <cell r="D554">
            <v>9471</v>
          </cell>
          <cell r="E554" t="str">
            <v>Kota Jayapura</v>
          </cell>
          <cell r="F554" t="str">
            <v>ADHK</v>
          </cell>
          <cell r="G554">
            <v>1252635.3378784</v>
          </cell>
          <cell r="H554">
            <v>1335037.6100000001</v>
          </cell>
          <cell r="I554">
            <v>1429550.37</v>
          </cell>
          <cell r="J554">
            <v>1656080.5474668001</v>
          </cell>
          <cell r="K554">
            <v>1660328.78757241</v>
          </cell>
          <cell r="L554">
            <v>1741461.9337717299</v>
          </cell>
        </row>
        <row r="555">
          <cell r="B555" t="str">
            <v>PROV</v>
          </cell>
          <cell r="C555" t="str">
            <v>11</v>
          </cell>
          <cell r="D555">
            <v>1100</v>
          </cell>
          <cell r="E555" t="str">
            <v>Provinsi Aceh</v>
          </cell>
          <cell r="F555" t="str">
            <v>ADHB</v>
          </cell>
          <cell r="G555">
            <v>2782412.7243849486</v>
          </cell>
          <cell r="H555">
            <v>3113921.2661909084</v>
          </cell>
          <cell r="I555">
            <v>3298812.2143132808</v>
          </cell>
          <cell r="J555">
            <v>3680271.1102441978</v>
          </cell>
          <cell r="K555">
            <v>3670543.6278011934</v>
          </cell>
          <cell r="L555">
            <v>3542576.446886423</v>
          </cell>
        </row>
        <row r="556">
          <cell r="B556" t="str">
            <v>KAKO</v>
          </cell>
          <cell r="C556" t="str">
            <v>11</v>
          </cell>
          <cell r="D556">
            <v>1101</v>
          </cell>
          <cell r="E556" t="str">
            <v>Kab. Simeulue</v>
          </cell>
          <cell r="F556" t="str">
            <v>ADHB</v>
          </cell>
          <cell r="G556">
            <v>73393.172177550587</v>
          </cell>
          <cell r="H556">
            <v>82939.318743259704</v>
          </cell>
          <cell r="I556">
            <v>90549.258674615019</v>
          </cell>
          <cell r="J556">
            <v>95178.328184661907</v>
          </cell>
          <cell r="K556">
            <v>94494.525108175105</v>
          </cell>
          <cell r="L556">
            <v>93795.594016974006</v>
          </cell>
        </row>
        <row r="557">
          <cell r="B557" t="str">
            <v>KAKO</v>
          </cell>
          <cell r="C557" t="str">
            <v>11</v>
          </cell>
          <cell r="D557">
            <v>1102</v>
          </cell>
          <cell r="E557" t="str">
            <v>Kab. Aceh Singkil</v>
          </cell>
          <cell r="F557" t="str">
            <v>ADHB</v>
          </cell>
          <cell r="G557">
            <v>35506.94998369892</v>
          </cell>
          <cell r="H557">
            <v>40197.418076545546</v>
          </cell>
          <cell r="I557">
            <v>42922.015995456</v>
          </cell>
          <cell r="J557">
            <v>46800.164287414402</v>
          </cell>
          <cell r="K557">
            <v>47550.998157845803</v>
          </cell>
          <cell r="L557">
            <v>45646.1805448175</v>
          </cell>
        </row>
        <row r="558">
          <cell r="B558" t="str">
            <v>KAKO</v>
          </cell>
          <cell r="C558" t="str">
            <v>11</v>
          </cell>
          <cell r="D558">
            <v>1103</v>
          </cell>
          <cell r="E558" t="str">
            <v>Kab. Aceh Selatan</v>
          </cell>
          <cell r="F558" t="str">
            <v>ADHB</v>
          </cell>
          <cell r="G558">
            <v>94060.336340612223</v>
          </cell>
          <cell r="H558">
            <v>102649.85501797601</v>
          </cell>
          <cell r="I558">
            <v>108058.55895666221</v>
          </cell>
          <cell r="J558">
            <v>114959.07254389673</v>
          </cell>
          <cell r="K558">
            <v>106604.462171291</v>
          </cell>
          <cell r="L558">
            <v>106851.30714051099</v>
          </cell>
        </row>
        <row r="559">
          <cell r="B559" t="str">
            <v>KAKO</v>
          </cell>
          <cell r="C559" t="str">
            <v>11</v>
          </cell>
          <cell r="D559">
            <v>1104</v>
          </cell>
          <cell r="E559" t="str">
            <v>Kab. Aceh Tenggara</v>
          </cell>
          <cell r="F559" t="str">
            <v>ADHB</v>
          </cell>
          <cell r="G559">
            <v>143158.9108469178</v>
          </cell>
          <cell r="H559">
            <v>157808.44549773299</v>
          </cell>
          <cell r="I559">
            <v>182274.699589461</v>
          </cell>
          <cell r="J559">
            <v>210842.958151611</v>
          </cell>
          <cell r="K559">
            <v>204732.786111478</v>
          </cell>
          <cell r="L559">
            <v>192804.74430921767</v>
          </cell>
        </row>
        <row r="560">
          <cell r="B560" t="str">
            <v>KAKO</v>
          </cell>
          <cell r="C560" t="str">
            <v>11</v>
          </cell>
          <cell r="D560">
            <v>1105</v>
          </cell>
          <cell r="E560" t="str">
            <v>Kab. Aceh Timur</v>
          </cell>
          <cell r="F560" t="str">
            <v>ADHB</v>
          </cell>
          <cell r="G560">
            <v>275810.2099999999</v>
          </cell>
          <cell r="H560">
            <v>290016.92469999986</v>
          </cell>
          <cell r="I560">
            <v>304223.96623385308</v>
          </cell>
          <cell r="J560">
            <v>317838.81</v>
          </cell>
          <cell r="K560">
            <v>316863.95068405202</v>
          </cell>
          <cell r="L560">
            <v>298598.92441698199</v>
          </cell>
        </row>
        <row r="561">
          <cell r="B561" t="str">
            <v>KAKO</v>
          </cell>
          <cell r="C561" t="str">
            <v>11</v>
          </cell>
          <cell r="D561">
            <v>1106</v>
          </cell>
          <cell r="E561" t="str">
            <v>Kab. Aceh Tengah</v>
          </cell>
          <cell r="F561" t="str">
            <v>ADHB</v>
          </cell>
          <cell r="G561">
            <v>97185.74</v>
          </cell>
          <cell r="H561">
            <v>106951.21318000001</v>
          </cell>
          <cell r="I561">
            <v>114870.57752096168</v>
          </cell>
          <cell r="J561">
            <v>129532.611</v>
          </cell>
          <cell r="K561">
            <v>126222.25</v>
          </cell>
          <cell r="L561">
            <v>127462.18</v>
          </cell>
        </row>
        <row r="562">
          <cell r="B562" t="str">
            <v>KAKO</v>
          </cell>
          <cell r="C562" t="str">
            <v>11</v>
          </cell>
          <cell r="D562">
            <v>1107</v>
          </cell>
          <cell r="E562" t="str">
            <v>Kab. Aceh Barat</v>
          </cell>
          <cell r="F562" t="str">
            <v>ADHB</v>
          </cell>
          <cell r="G562">
            <v>148024.77999999997</v>
          </cell>
          <cell r="H562">
            <v>165244.63007348654</v>
          </cell>
          <cell r="I562">
            <v>179879.17608586088</v>
          </cell>
          <cell r="J562">
            <v>200138.03293579587</v>
          </cell>
          <cell r="K562">
            <v>205085.82386765201</v>
          </cell>
          <cell r="L562">
            <v>208005.732398383</v>
          </cell>
        </row>
        <row r="563">
          <cell r="B563" t="str">
            <v>KAKO</v>
          </cell>
          <cell r="C563" t="str">
            <v>11</v>
          </cell>
          <cell r="D563">
            <v>1108</v>
          </cell>
          <cell r="E563" t="str">
            <v>Kab. Aceh Besar</v>
          </cell>
          <cell r="F563" t="str">
            <v>ADHB</v>
          </cell>
          <cell r="G563">
            <v>52654.735696000003</v>
          </cell>
          <cell r="H563">
            <v>55354.298785999999</v>
          </cell>
          <cell r="I563">
            <v>57741.7502515499</v>
          </cell>
          <cell r="J563">
            <v>62816.217985000003</v>
          </cell>
          <cell r="K563">
            <v>62659.1774400375</v>
          </cell>
          <cell r="L563">
            <v>63718.3505164706</v>
          </cell>
        </row>
        <row r="564">
          <cell r="B564" t="str">
            <v>KAKO</v>
          </cell>
          <cell r="C564" t="str">
            <v>11</v>
          </cell>
          <cell r="D564">
            <v>1109</v>
          </cell>
          <cell r="E564" t="str">
            <v>Kab. Pidie</v>
          </cell>
          <cell r="F564" t="str">
            <v>ADHB</v>
          </cell>
          <cell r="G564">
            <v>219677.55234127099</v>
          </cell>
          <cell r="H564">
            <v>234544.59320771246</v>
          </cell>
          <cell r="I564">
            <v>247573.67673727</v>
          </cell>
          <cell r="J564">
            <v>276269.8026804463</v>
          </cell>
          <cell r="K564">
            <v>281264.73665685602</v>
          </cell>
          <cell r="L564">
            <v>282780.54586506699</v>
          </cell>
        </row>
        <row r="565">
          <cell r="B565" t="str">
            <v>KAKO</v>
          </cell>
          <cell r="C565" t="str">
            <v>11</v>
          </cell>
          <cell r="D565">
            <v>1110</v>
          </cell>
          <cell r="E565" t="str">
            <v>Kab. Bireun</v>
          </cell>
          <cell r="F565" t="str">
            <v>ADHB</v>
          </cell>
          <cell r="G565">
            <v>197160.80414764601</v>
          </cell>
          <cell r="H565">
            <v>220570.64617904299</v>
          </cell>
          <cell r="I565">
            <v>241487.33493957101</v>
          </cell>
          <cell r="J565">
            <v>264044.95937233203</v>
          </cell>
          <cell r="K565">
            <v>267825.66872091359</v>
          </cell>
          <cell r="L565">
            <v>258981.53572829399</v>
          </cell>
        </row>
        <row r="566">
          <cell r="B566" t="str">
            <v>KAKO</v>
          </cell>
          <cell r="C566" t="str">
            <v>11</v>
          </cell>
          <cell r="D566">
            <v>1111</v>
          </cell>
          <cell r="E566" t="str">
            <v>Kab. Aceh Utara</v>
          </cell>
          <cell r="F566" t="str">
            <v>ADHB</v>
          </cell>
          <cell r="G566">
            <v>312664.07796029502</v>
          </cell>
          <cell r="H566">
            <v>342288.92598233401</v>
          </cell>
          <cell r="I566">
            <v>379616.59795594303</v>
          </cell>
          <cell r="J566">
            <v>418282.447955943</v>
          </cell>
          <cell r="K566">
            <v>429832.91433730675</v>
          </cell>
          <cell r="L566">
            <v>434310</v>
          </cell>
        </row>
        <row r="567">
          <cell r="B567" t="str">
            <v>KAKO</v>
          </cell>
          <cell r="C567" t="str">
            <v>11</v>
          </cell>
          <cell r="D567">
            <v>1112</v>
          </cell>
          <cell r="E567" t="str">
            <v>Kab. Aceh Barat Daya</v>
          </cell>
          <cell r="F567" t="str">
            <v>ADHB</v>
          </cell>
          <cell r="G567">
            <v>48401.708694942798</v>
          </cell>
          <cell r="H567">
            <v>54650.3319236729</v>
          </cell>
          <cell r="I567">
            <v>57299.711222609702</v>
          </cell>
          <cell r="J567">
            <v>62657.600849872797</v>
          </cell>
          <cell r="K567">
            <v>61388.661561017398</v>
          </cell>
          <cell r="L567">
            <v>62037.608216241002</v>
          </cell>
        </row>
        <row r="568">
          <cell r="B568" t="str">
            <v>KAKO</v>
          </cell>
          <cell r="C568" t="str">
            <v>11</v>
          </cell>
          <cell r="D568">
            <v>1113</v>
          </cell>
          <cell r="E568" t="str">
            <v>Kab. Gayo Lues</v>
          </cell>
          <cell r="F568" t="str">
            <v>ADHB</v>
          </cell>
          <cell r="G568">
            <v>54977.064140391762</v>
          </cell>
          <cell r="H568">
            <v>65437.675843579098</v>
          </cell>
          <cell r="I568">
            <v>82837.45420307717</v>
          </cell>
          <cell r="J568">
            <v>92999.116123451895</v>
          </cell>
          <cell r="K568">
            <v>80469.637724740271</v>
          </cell>
          <cell r="L568">
            <v>81675.697406024905</v>
          </cell>
        </row>
        <row r="569">
          <cell r="B569" t="str">
            <v>KAKO</v>
          </cell>
          <cell r="C569" t="str">
            <v>11</v>
          </cell>
          <cell r="D569">
            <v>1114</v>
          </cell>
          <cell r="E569" t="str">
            <v>Kab. Aceh Tamiang</v>
          </cell>
          <cell r="F569" t="str">
            <v>ADHB</v>
          </cell>
          <cell r="G569">
            <v>105721.29</v>
          </cell>
          <cell r="H569">
            <v>114553.2062179988</v>
          </cell>
          <cell r="I569">
            <v>126070.55826911201</v>
          </cell>
          <cell r="J569">
            <v>139715.64658184399</v>
          </cell>
          <cell r="K569">
            <v>136823.14536394001</v>
          </cell>
          <cell r="L569">
            <v>134052.16646298199</v>
          </cell>
        </row>
        <row r="570">
          <cell r="B570" t="str">
            <v>KAKO</v>
          </cell>
          <cell r="C570" t="str">
            <v>11</v>
          </cell>
          <cell r="D570">
            <v>1115</v>
          </cell>
          <cell r="E570" t="str">
            <v>Kab. Nagan Raya</v>
          </cell>
          <cell r="F570" t="str">
            <v>ADHB</v>
          </cell>
          <cell r="G570">
            <v>122120.01718918901</v>
          </cell>
          <cell r="H570">
            <v>131456.23377875899</v>
          </cell>
          <cell r="I570">
            <v>147580.73199999999</v>
          </cell>
          <cell r="J570">
            <v>173190.41188695701</v>
          </cell>
          <cell r="K570">
            <v>177190.41188695701</v>
          </cell>
          <cell r="L570">
            <v>174004.509051172</v>
          </cell>
        </row>
        <row r="571">
          <cell r="B571" t="str">
            <v>KAKO</v>
          </cell>
          <cell r="C571" t="str">
            <v>11</v>
          </cell>
          <cell r="D571">
            <v>1116</v>
          </cell>
          <cell r="E571" t="str">
            <v>Kab. Aceh Jaya</v>
          </cell>
          <cell r="F571" t="str">
            <v>ADHB</v>
          </cell>
          <cell r="G571">
            <v>45731.3973525291</v>
          </cell>
          <cell r="H571">
            <v>49743.207934905797</v>
          </cell>
          <cell r="I571">
            <v>53743.207934905797</v>
          </cell>
          <cell r="J571">
            <v>57858.051938540397</v>
          </cell>
          <cell r="K571">
            <v>57811.481135000002</v>
          </cell>
          <cell r="L571">
            <v>58323.914771700001</v>
          </cell>
        </row>
        <row r="572">
          <cell r="B572" t="str">
            <v>KAKO</v>
          </cell>
          <cell r="C572" t="str">
            <v>11</v>
          </cell>
          <cell r="D572">
            <v>1117</v>
          </cell>
          <cell r="E572" t="str">
            <v>Kab. Bener Meriah</v>
          </cell>
          <cell r="F572" t="str">
            <v>ADHB</v>
          </cell>
          <cell r="G572">
            <v>80935.149999999994</v>
          </cell>
          <cell r="H572">
            <v>86368.058208456176</v>
          </cell>
          <cell r="I572">
            <v>92521.0489640382</v>
          </cell>
          <cell r="J572">
            <v>99375.845360000007</v>
          </cell>
          <cell r="K572">
            <v>101475.84536000001</v>
          </cell>
          <cell r="L572">
            <v>102975.84536000001</v>
          </cell>
        </row>
        <row r="573">
          <cell r="B573" t="str">
            <v>KAKO</v>
          </cell>
          <cell r="C573" t="str">
            <v>11</v>
          </cell>
          <cell r="D573">
            <v>1118</v>
          </cell>
          <cell r="E573" t="str">
            <v>Kab. Pidie Jaya</v>
          </cell>
          <cell r="F573" t="str">
            <v>ADHB</v>
          </cell>
          <cell r="G573">
            <v>109896.07226809399</v>
          </cell>
          <cell r="H573">
            <v>124896.07226809399</v>
          </cell>
          <cell r="I573">
            <v>138064.16901116102</v>
          </cell>
          <cell r="J573">
            <v>154565.78153407527</v>
          </cell>
          <cell r="K573">
            <v>159923.54773138498</v>
          </cell>
          <cell r="L573">
            <v>154958.73552281785</v>
          </cell>
        </row>
        <row r="574">
          <cell r="B574" t="str">
            <v>KAKO</v>
          </cell>
          <cell r="C574" t="str">
            <v>11</v>
          </cell>
          <cell r="D574">
            <v>1171</v>
          </cell>
          <cell r="E574" t="str">
            <v>Kota Banda Aceh</v>
          </cell>
          <cell r="F574" t="str">
            <v>ADHB</v>
          </cell>
          <cell r="G574">
            <v>219342.218095708</v>
          </cell>
          <cell r="H574">
            <v>282082.72137445398</v>
          </cell>
          <cell r="I574">
            <v>305011.20958755998</v>
          </cell>
          <cell r="J574">
            <v>335462.18224827998</v>
          </cell>
          <cell r="K574">
            <v>324470.14033965085</v>
          </cell>
          <cell r="L574">
            <v>317145.75893625402</v>
          </cell>
        </row>
        <row r="575">
          <cell r="B575" t="str">
            <v>KAKO</v>
          </cell>
          <cell r="C575" t="str">
            <v>11</v>
          </cell>
          <cell r="D575">
            <v>1172</v>
          </cell>
          <cell r="E575" t="str">
            <v>Kota Sabang</v>
          </cell>
          <cell r="F575" t="str">
            <v>ADHB</v>
          </cell>
          <cell r="G575">
            <v>64237.429248005654</v>
          </cell>
          <cell r="H575">
            <v>73582.099248005645</v>
          </cell>
          <cell r="I575">
            <v>83082.099248005645</v>
          </cell>
          <cell r="J575">
            <v>92893.849416939003</v>
          </cell>
          <cell r="K575">
            <v>93811.805674439427</v>
          </cell>
          <cell r="L575">
            <v>94380.864702811625</v>
          </cell>
        </row>
        <row r="576">
          <cell r="B576" t="str">
            <v>KAKO</v>
          </cell>
          <cell r="C576" t="str">
            <v>11</v>
          </cell>
          <cell r="D576">
            <v>1173</v>
          </cell>
          <cell r="E576" t="str">
            <v>Kota Langsa</v>
          </cell>
          <cell r="F576" t="str">
            <v>ADHB</v>
          </cell>
          <cell r="G576">
            <v>89956.878574810602</v>
          </cell>
          <cell r="H576">
            <v>100582.98041138001</v>
          </cell>
          <cell r="I576">
            <v>113276.552537296</v>
          </cell>
          <cell r="J576">
            <v>134447.94020889062</v>
          </cell>
          <cell r="K576">
            <v>136373.589745684</v>
          </cell>
          <cell r="L576">
            <v>137582.98041138001</v>
          </cell>
        </row>
        <row r="577">
          <cell r="B577" t="str">
            <v>KAKO</v>
          </cell>
          <cell r="C577" t="str">
            <v>11</v>
          </cell>
          <cell r="D577">
            <v>1174</v>
          </cell>
          <cell r="E577" t="str">
            <v>Kota Lhokseumawe</v>
          </cell>
          <cell r="F577" t="str">
            <v>ADHB</v>
          </cell>
          <cell r="G577">
            <v>92592.841192271095</v>
          </cell>
          <cell r="H577">
            <v>102185.95608420001</v>
          </cell>
          <cell r="I577">
            <v>110643.39716214199</v>
          </cell>
          <cell r="J577">
            <v>122642.21593634803</v>
          </cell>
          <cell r="K577">
            <v>125433.465936348</v>
          </cell>
          <cell r="L577">
            <v>122997.92424729399</v>
          </cell>
        </row>
        <row r="578">
          <cell r="B578" t="str">
            <v>KAKO</v>
          </cell>
          <cell r="C578" t="str">
            <v>11</v>
          </cell>
          <cell r="D578">
            <v>1175</v>
          </cell>
          <cell r="E578" t="str">
            <v>Kota Subulussalam</v>
          </cell>
          <cell r="F578" t="str">
            <v>ADHB</v>
          </cell>
          <cell r="G578">
            <v>40903.56</v>
          </cell>
          <cell r="H578">
            <v>45236.567000000003</v>
          </cell>
          <cell r="I578">
            <v>49418.709378799998</v>
          </cell>
          <cell r="J578">
            <v>54918.709378799998</v>
          </cell>
          <cell r="K578">
            <v>56026.160479067999</v>
          </cell>
          <cell r="L578">
            <v>55298.471816876823</v>
          </cell>
        </row>
        <row r="579">
          <cell r="B579" t="str">
            <v>PROV</v>
          </cell>
          <cell r="C579" t="str">
            <v>12</v>
          </cell>
          <cell r="D579">
            <v>1200</v>
          </cell>
          <cell r="E579" t="str">
            <v>Provinsi Sumatera Utara</v>
          </cell>
          <cell r="F579" t="str">
            <v>ADHB</v>
          </cell>
          <cell r="G579">
            <v>5708823.2884618798</v>
          </cell>
          <cell r="H579">
            <v>6058240.6952556698</v>
          </cell>
          <cell r="I579">
            <v>6948327.3985439586</v>
          </cell>
          <cell r="J579">
            <v>7669433.2797502596</v>
          </cell>
          <cell r="K579">
            <v>7503894.5959202144</v>
          </cell>
          <cell r="L579">
            <v>7379149.3402972259</v>
          </cell>
        </row>
        <row r="580">
          <cell r="B580" t="str">
            <v>KAKO</v>
          </cell>
          <cell r="C580" t="str">
            <v>12</v>
          </cell>
          <cell r="D580">
            <v>1201</v>
          </cell>
          <cell r="E580" t="str">
            <v>Kab. Nias</v>
          </cell>
          <cell r="F580" t="str">
            <v>ADHB</v>
          </cell>
          <cell r="G580">
            <v>102842.67574504401</v>
          </cell>
          <cell r="H580">
            <v>114842.332852131</v>
          </cell>
          <cell r="I580">
            <v>128648.387375701</v>
          </cell>
          <cell r="J580">
            <v>144998.38737570099</v>
          </cell>
          <cell r="K580">
            <v>154617.82387826499</v>
          </cell>
          <cell r="L580">
            <v>163095.86411113999</v>
          </cell>
        </row>
        <row r="581">
          <cell r="B581" t="str">
            <v>KAKO</v>
          </cell>
          <cell r="C581" t="str">
            <v>12</v>
          </cell>
          <cell r="D581">
            <v>1202</v>
          </cell>
          <cell r="E581" t="str">
            <v>Kab. Mandailing Natal</v>
          </cell>
          <cell r="F581" t="str">
            <v>ADHB</v>
          </cell>
          <cell r="G581">
            <v>157419.7871852745</v>
          </cell>
          <cell r="H581">
            <v>172168.16</v>
          </cell>
          <cell r="I581">
            <v>194274.44</v>
          </cell>
          <cell r="J581">
            <v>217261.25</v>
          </cell>
          <cell r="K581">
            <v>216923.49</v>
          </cell>
          <cell r="L581">
            <v>218371.10721816597</v>
          </cell>
        </row>
        <row r="582">
          <cell r="B582" t="str">
            <v>KAKO</v>
          </cell>
          <cell r="C582" t="str">
            <v>12</v>
          </cell>
          <cell r="D582">
            <v>1203</v>
          </cell>
          <cell r="E582" t="str">
            <v>Kab. Tapanuli Selatan</v>
          </cell>
          <cell r="F582" t="str">
            <v>ADHB</v>
          </cell>
          <cell r="G582">
            <v>82671.122000000003</v>
          </cell>
          <cell r="H582">
            <v>88071.27</v>
          </cell>
          <cell r="I582">
            <v>94391.49</v>
          </cell>
          <cell r="J582">
            <v>104328.16</v>
          </cell>
          <cell r="K582">
            <v>102711.07</v>
          </cell>
          <cell r="L582">
            <v>102768.58819919999</v>
          </cell>
        </row>
        <row r="583">
          <cell r="B583" t="str">
            <v>KAKO</v>
          </cell>
          <cell r="C583" t="str">
            <v>12</v>
          </cell>
          <cell r="D583">
            <v>1204</v>
          </cell>
          <cell r="E583" t="str">
            <v>Kab. Tapanuli Tengah</v>
          </cell>
          <cell r="F583" t="str">
            <v>ADHB</v>
          </cell>
          <cell r="G583">
            <v>168229.46904328407</v>
          </cell>
          <cell r="H583">
            <v>177938.18476993349</v>
          </cell>
          <cell r="I583">
            <v>194274.62022242244</v>
          </cell>
          <cell r="J583">
            <v>217105.94459396799</v>
          </cell>
          <cell r="K583">
            <v>214729.46904328401</v>
          </cell>
          <cell r="L583">
            <v>217360.52704633988</v>
          </cell>
        </row>
        <row r="584">
          <cell r="B584" t="str">
            <v>KAKO</v>
          </cell>
          <cell r="C584" t="str">
            <v>12</v>
          </cell>
          <cell r="D584">
            <v>1205</v>
          </cell>
          <cell r="E584" t="str">
            <v>Kab. Tapanuli Utara</v>
          </cell>
          <cell r="F584" t="str">
            <v>ADHB</v>
          </cell>
          <cell r="G584">
            <v>315959.75848379702</v>
          </cell>
          <cell r="H584">
            <v>332997.33</v>
          </cell>
          <cell r="I584">
            <v>365198.6</v>
          </cell>
          <cell r="J584">
            <v>395755.32</v>
          </cell>
          <cell r="K584">
            <v>399925.40237822459</v>
          </cell>
          <cell r="L584">
            <v>404432.50778843998</v>
          </cell>
        </row>
        <row r="585">
          <cell r="B585" t="str">
            <v>KAKO</v>
          </cell>
          <cell r="C585" t="str">
            <v>12</v>
          </cell>
          <cell r="D585">
            <v>1206</v>
          </cell>
          <cell r="E585" t="str">
            <v>Kab. Toba Samosir</v>
          </cell>
          <cell r="F585" t="str">
            <v>ADHB</v>
          </cell>
          <cell r="G585">
            <v>98575.863340095995</v>
          </cell>
          <cell r="H585">
            <v>107653.88162299601</v>
          </cell>
          <cell r="I585">
            <v>118183.09062299599</v>
          </cell>
          <cell r="J585">
            <v>128851.79506715</v>
          </cell>
          <cell r="K585">
            <v>131034.859262201</v>
          </cell>
          <cell r="L585">
            <v>136660.1657727928</v>
          </cell>
        </row>
        <row r="586">
          <cell r="B586" t="str">
            <v>KAKO</v>
          </cell>
          <cell r="C586" t="str">
            <v>12</v>
          </cell>
          <cell r="D586">
            <v>1207</v>
          </cell>
          <cell r="E586" t="str">
            <v>Kab. Labuhan Batu</v>
          </cell>
          <cell r="F586" t="str">
            <v>ADHB</v>
          </cell>
          <cell r="G586">
            <v>180575.48755915594</v>
          </cell>
          <cell r="H586">
            <v>190132.63598201555</v>
          </cell>
          <cell r="I586">
            <v>214695.606580472</v>
          </cell>
          <cell r="J586">
            <v>236854.878854738</v>
          </cell>
          <cell r="K586">
            <v>226991.85198881701</v>
          </cell>
          <cell r="L586">
            <v>217231.97085490767</v>
          </cell>
        </row>
        <row r="587">
          <cell r="B587" t="str">
            <v>KAKO</v>
          </cell>
          <cell r="C587" t="str">
            <v>12</v>
          </cell>
          <cell r="D587">
            <v>1208</v>
          </cell>
          <cell r="E587" t="str">
            <v>Kab. Asahan</v>
          </cell>
          <cell r="F587" t="str">
            <v>ADHB</v>
          </cell>
          <cell r="G587">
            <v>351132.86049732502</v>
          </cell>
          <cell r="H587">
            <v>372624.49324816401</v>
          </cell>
          <cell r="I587">
            <v>409804.83715471701</v>
          </cell>
          <cell r="J587">
            <v>459803.69240690698</v>
          </cell>
          <cell r="K587">
            <v>464000.63570917665</v>
          </cell>
          <cell r="L587">
            <v>462829.52996197174</v>
          </cell>
        </row>
        <row r="588">
          <cell r="B588" t="str">
            <v>KAKO</v>
          </cell>
          <cell r="C588" t="str">
            <v>12</v>
          </cell>
          <cell r="D588">
            <v>1209</v>
          </cell>
          <cell r="E588" t="str">
            <v>Kab. Simalungun</v>
          </cell>
          <cell r="F588" t="str">
            <v>ADHB</v>
          </cell>
          <cell r="G588">
            <v>309216.74977709359</v>
          </cell>
          <cell r="H588">
            <v>341641.73567365226</v>
          </cell>
          <cell r="I588">
            <v>386921.71904871397</v>
          </cell>
          <cell r="J588">
            <v>440405.706881374</v>
          </cell>
          <cell r="K588">
            <v>441827.33413421799</v>
          </cell>
          <cell r="L588">
            <v>425253.55039218703</v>
          </cell>
        </row>
        <row r="589">
          <cell r="B589" t="str">
            <v>KAKO</v>
          </cell>
          <cell r="C589" t="str">
            <v>12</v>
          </cell>
          <cell r="D589">
            <v>1210</v>
          </cell>
          <cell r="E589" t="str">
            <v>Kab. Dairi</v>
          </cell>
          <cell r="F589" t="str">
            <v>ADHB</v>
          </cell>
          <cell r="G589">
            <v>172580.91721202401</v>
          </cell>
          <cell r="H589">
            <v>190159.96</v>
          </cell>
          <cell r="I589">
            <v>212785.53</v>
          </cell>
          <cell r="J589">
            <v>237062.43</v>
          </cell>
          <cell r="K589">
            <v>229758.28919832199</v>
          </cell>
          <cell r="L589">
            <v>231008.29000000187</v>
          </cell>
        </row>
        <row r="590">
          <cell r="B590" t="str">
            <v>KAKO</v>
          </cell>
          <cell r="C590" t="str">
            <v>12</v>
          </cell>
          <cell r="D590">
            <v>1211</v>
          </cell>
          <cell r="E590" t="str">
            <v>Kab. Karo</v>
          </cell>
          <cell r="F590" t="str">
            <v>ADHB</v>
          </cell>
          <cell r="G590">
            <v>277178.41829846898</v>
          </cell>
          <cell r="H590">
            <v>302090.65126250801</v>
          </cell>
          <cell r="I590">
            <v>325071.98750523798</v>
          </cell>
          <cell r="J590">
            <v>362506.66645486199</v>
          </cell>
          <cell r="K590">
            <v>359356.79250366299</v>
          </cell>
          <cell r="L590">
            <v>353340.80547129997</v>
          </cell>
        </row>
        <row r="591">
          <cell r="B591" t="str">
            <v>KAKO</v>
          </cell>
          <cell r="C591" t="str">
            <v>12</v>
          </cell>
          <cell r="D591">
            <v>1212</v>
          </cell>
          <cell r="E591" t="str">
            <v>Kab. Deli Serdang</v>
          </cell>
          <cell r="F591" t="str">
            <v>ADHB</v>
          </cell>
          <cell r="G591">
            <v>453227.92568788002</v>
          </cell>
          <cell r="H591">
            <v>485380.02</v>
          </cell>
          <cell r="I591">
            <v>529024.54</v>
          </cell>
          <cell r="J591">
            <v>588181.96441999997</v>
          </cell>
          <cell r="K591">
            <v>594009.07723282301</v>
          </cell>
          <cell r="L591">
            <v>604967.50452165294</v>
          </cell>
        </row>
        <row r="592">
          <cell r="B592" t="str">
            <v>KAKO</v>
          </cell>
          <cell r="C592" t="str">
            <v>12</v>
          </cell>
          <cell r="D592">
            <v>1213</v>
          </cell>
          <cell r="E592" t="str">
            <v>Kab. Langkat</v>
          </cell>
          <cell r="F592" t="str">
            <v>ADHB</v>
          </cell>
          <cell r="G592">
            <v>331558.84606626298</v>
          </cell>
          <cell r="H592">
            <v>363808.63</v>
          </cell>
          <cell r="I592">
            <v>391810.33</v>
          </cell>
          <cell r="J592">
            <v>442465.12</v>
          </cell>
          <cell r="K592">
            <v>429361.36000000004</v>
          </cell>
          <cell r="L592">
            <v>435310.95325834519</v>
          </cell>
        </row>
        <row r="593">
          <cell r="B593" t="str">
            <v>KAKO</v>
          </cell>
          <cell r="C593" t="str">
            <v>12</v>
          </cell>
          <cell r="D593">
            <v>1214</v>
          </cell>
          <cell r="E593" t="str">
            <v>Kab. Nias Selatan</v>
          </cell>
          <cell r="F593" t="str">
            <v>ADHB</v>
          </cell>
          <cell r="G593">
            <v>126543.095</v>
          </cell>
          <cell r="H593">
            <v>146326.11165000001</v>
          </cell>
          <cell r="I593">
            <v>164780.46</v>
          </cell>
          <cell r="J593">
            <v>185780.46169849578</v>
          </cell>
          <cell r="K593">
            <v>191149.87059423601</v>
          </cell>
          <cell r="L593">
            <v>199016.614856806</v>
          </cell>
        </row>
        <row r="594">
          <cell r="B594" t="str">
            <v>KAKO</v>
          </cell>
          <cell r="C594" t="str">
            <v>12</v>
          </cell>
          <cell r="D594">
            <v>1215</v>
          </cell>
          <cell r="E594" t="str">
            <v>Kab. Humbang Hasundutan</v>
          </cell>
          <cell r="F594" t="str">
            <v>ADHB</v>
          </cell>
          <cell r="G594">
            <v>86315.609071664396</v>
          </cell>
          <cell r="H594">
            <v>92015.61</v>
          </cell>
          <cell r="I594">
            <v>96635.839999999997</v>
          </cell>
          <cell r="J594">
            <v>102311.51</v>
          </cell>
          <cell r="K594">
            <v>107627.60926</v>
          </cell>
          <cell r="L594">
            <v>107757.69915723</v>
          </cell>
        </row>
        <row r="595">
          <cell r="B595" t="str">
            <v>KAKO</v>
          </cell>
          <cell r="C595" t="str">
            <v>12</v>
          </cell>
          <cell r="D595">
            <v>1216</v>
          </cell>
          <cell r="E595" t="str">
            <v>Kab. Pakpak Bharat</v>
          </cell>
          <cell r="F595" t="str">
            <v>ADHB</v>
          </cell>
          <cell r="G595">
            <v>8764.7400008264704</v>
          </cell>
          <cell r="H595">
            <v>9352.6457063732469</v>
          </cell>
          <cell r="I595">
            <v>10318.368865946301</v>
          </cell>
          <cell r="J595">
            <v>11321.054990442701</v>
          </cell>
          <cell r="K595">
            <v>11801.0171338287</v>
          </cell>
          <cell r="L595">
            <v>11600.689154219899</v>
          </cell>
        </row>
        <row r="596">
          <cell r="B596" t="str">
            <v>KAKO</v>
          </cell>
          <cell r="C596" t="str">
            <v>12</v>
          </cell>
          <cell r="D596">
            <v>1217</v>
          </cell>
          <cell r="E596" t="str">
            <v>Kab. Samosir</v>
          </cell>
          <cell r="F596" t="str">
            <v>ADHB</v>
          </cell>
          <cell r="G596">
            <v>79286.459977207604</v>
          </cell>
          <cell r="H596">
            <v>84021.683707545002</v>
          </cell>
          <cell r="I596">
            <v>93539.709114017198</v>
          </cell>
          <cell r="J596">
            <v>104764.05040414</v>
          </cell>
          <cell r="K596">
            <v>108954.345345724</v>
          </cell>
          <cell r="L596">
            <v>112712.51915955301</v>
          </cell>
        </row>
        <row r="597">
          <cell r="B597" t="str">
            <v>KAKO</v>
          </cell>
          <cell r="C597" t="str">
            <v>12</v>
          </cell>
          <cell r="D597">
            <v>1218</v>
          </cell>
          <cell r="E597" t="str">
            <v>Kab. Serdang Bedagai</v>
          </cell>
          <cell r="F597" t="str">
            <v>ADHB</v>
          </cell>
          <cell r="G597">
            <v>267985.70682566299</v>
          </cell>
          <cell r="H597">
            <v>289395.73</v>
          </cell>
          <cell r="I597">
            <v>312407.21000000002</v>
          </cell>
          <cell r="J597">
            <v>348010.27</v>
          </cell>
          <cell r="K597">
            <v>341680.5889070569</v>
          </cell>
          <cell r="L597">
            <v>345873.14427765901</v>
          </cell>
        </row>
        <row r="598">
          <cell r="B598" t="str">
            <v>KAKO</v>
          </cell>
          <cell r="C598" t="str">
            <v>12</v>
          </cell>
          <cell r="D598">
            <v>1219</v>
          </cell>
          <cell r="E598" t="str">
            <v>Kab. Batu Bara</v>
          </cell>
          <cell r="F598" t="str">
            <v>ADHB</v>
          </cell>
          <cell r="G598">
            <v>205196.26691250899</v>
          </cell>
          <cell r="H598">
            <v>233164.67098138001</v>
          </cell>
          <cell r="I598">
            <v>258159.92371058394</v>
          </cell>
          <cell r="J598">
            <v>287567.13</v>
          </cell>
          <cell r="K598">
            <v>285496.646664</v>
          </cell>
          <cell r="L598">
            <v>281858.826441382</v>
          </cell>
        </row>
        <row r="599">
          <cell r="B599" t="str">
            <v>KAKO</v>
          </cell>
          <cell r="C599" t="str">
            <v>12</v>
          </cell>
          <cell r="D599">
            <v>1220</v>
          </cell>
          <cell r="E599" t="str">
            <v>Kab. Padang Lawas Utara</v>
          </cell>
          <cell r="F599" t="str">
            <v>ADHB</v>
          </cell>
          <cell r="G599">
            <v>113980.77791716901</v>
          </cell>
          <cell r="H599">
            <v>121512.60270980799</v>
          </cell>
          <cell r="I599">
            <v>139328.40075716501</v>
          </cell>
          <cell r="J599">
            <v>152700.390557648</v>
          </cell>
          <cell r="K599">
            <v>156395.390557648</v>
          </cell>
          <cell r="L599">
            <v>156395.390557648</v>
          </cell>
        </row>
        <row r="600">
          <cell r="B600" t="str">
            <v>KAKO</v>
          </cell>
          <cell r="C600" t="str">
            <v>12</v>
          </cell>
          <cell r="D600">
            <v>1221</v>
          </cell>
          <cell r="E600" t="str">
            <v>Kab. Padang Lawas</v>
          </cell>
          <cell r="F600" t="str">
            <v>ADHB</v>
          </cell>
          <cell r="G600">
            <v>87919.756419591198</v>
          </cell>
          <cell r="H600">
            <v>92177.731177822105</v>
          </cell>
          <cell r="I600">
            <v>105395.504295604</v>
          </cell>
          <cell r="J600">
            <v>115652.62337292499</v>
          </cell>
          <cell r="K600">
            <v>113052.62337292499</v>
          </cell>
          <cell r="L600">
            <v>113567.5929121596</v>
          </cell>
        </row>
        <row r="601">
          <cell r="B601" t="str">
            <v>KAKO</v>
          </cell>
          <cell r="C601" t="str">
            <v>12</v>
          </cell>
          <cell r="D601">
            <v>1222</v>
          </cell>
          <cell r="E601" t="str">
            <v>Kab. Labuhan Batu Selatan</v>
          </cell>
          <cell r="F601" t="str">
            <v>ADHB</v>
          </cell>
          <cell r="G601">
            <v>112352.99849264097</v>
          </cell>
          <cell r="H601">
            <v>120362.06420827701</v>
          </cell>
          <cell r="I601">
            <v>129620.932970419</v>
          </cell>
          <cell r="J601">
            <v>142716.70457</v>
          </cell>
          <cell r="K601">
            <v>144376.95318874539</v>
          </cell>
          <cell r="L601">
            <v>141961.13692716046</v>
          </cell>
        </row>
        <row r="602">
          <cell r="B602" t="str">
            <v>KAKO</v>
          </cell>
          <cell r="C602" t="str">
            <v>12</v>
          </cell>
          <cell r="D602">
            <v>1223</v>
          </cell>
          <cell r="E602" t="str">
            <v>Kab. Labuhan Batu Utara</v>
          </cell>
          <cell r="F602" t="str">
            <v>ADHB</v>
          </cell>
          <cell r="G602">
            <v>166545.74204568201</v>
          </cell>
          <cell r="H602">
            <v>181026.81</v>
          </cell>
          <cell r="I602">
            <v>201069.86</v>
          </cell>
          <cell r="J602">
            <v>221734.6</v>
          </cell>
          <cell r="K602">
            <v>222748.15465494501</v>
          </cell>
          <cell r="L602">
            <v>215175.91010532374</v>
          </cell>
        </row>
        <row r="603">
          <cell r="B603" t="str">
            <v>KAKO</v>
          </cell>
          <cell r="C603" t="str">
            <v>12</v>
          </cell>
          <cell r="D603">
            <v>1224</v>
          </cell>
          <cell r="E603" t="str">
            <v>Kab. Nias Utara</v>
          </cell>
          <cell r="F603" t="str">
            <v>ADHB</v>
          </cell>
          <cell r="G603">
            <v>39066.372827064297</v>
          </cell>
          <cell r="H603">
            <v>44257.488646919497</v>
          </cell>
          <cell r="I603">
            <v>49599.017706712599</v>
          </cell>
          <cell r="J603">
            <v>55969.017706712599</v>
          </cell>
          <cell r="K603">
            <v>59415.120547795465</v>
          </cell>
          <cell r="L603">
            <v>61157.116569878352</v>
          </cell>
        </row>
        <row r="604">
          <cell r="B604" t="str">
            <v>KAKO</v>
          </cell>
          <cell r="C604" t="str">
            <v>12</v>
          </cell>
          <cell r="D604">
            <v>1225</v>
          </cell>
          <cell r="E604" t="str">
            <v>Kab. Nias Barat</v>
          </cell>
          <cell r="F604" t="str">
            <v>ADHB</v>
          </cell>
          <cell r="G604">
            <v>57010.599643248999</v>
          </cell>
          <cell r="H604">
            <v>60652.342424454</v>
          </cell>
          <cell r="I604">
            <v>66957.691566966299</v>
          </cell>
          <cell r="J604">
            <v>75026.840319050403</v>
          </cell>
          <cell r="K604">
            <v>79226.840319050403</v>
          </cell>
          <cell r="L604">
            <v>83714.372017846195</v>
          </cell>
        </row>
        <row r="605">
          <cell r="B605" t="str">
            <v>KAKO</v>
          </cell>
          <cell r="C605" t="str">
            <v>12</v>
          </cell>
          <cell r="D605">
            <v>1271</v>
          </cell>
          <cell r="E605" t="str">
            <v>Kota Sibolga</v>
          </cell>
          <cell r="F605" t="str">
            <v>ADHB</v>
          </cell>
          <cell r="G605">
            <v>79599.169422449093</v>
          </cell>
          <cell r="H605">
            <v>86090.1</v>
          </cell>
          <cell r="I605">
            <v>96190.12</v>
          </cell>
          <cell r="J605">
            <v>105760.75</v>
          </cell>
          <cell r="K605">
            <v>106318.5357710417</v>
          </cell>
          <cell r="L605">
            <v>106582.24501098055</v>
          </cell>
        </row>
        <row r="606">
          <cell r="B606" t="str">
            <v>KAKO</v>
          </cell>
          <cell r="C606" t="str">
            <v>12</v>
          </cell>
          <cell r="D606">
            <v>1272</v>
          </cell>
          <cell r="E606" t="str">
            <v>Kota Tanjung Balai</v>
          </cell>
          <cell r="F606" t="str">
            <v>ADHB</v>
          </cell>
          <cell r="G606">
            <v>90565.732720342799</v>
          </cell>
          <cell r="H606">
            <v>95566.442720339095</v>
          </cell>
          <cell r="I606">
            <v>107632.765379959</v>
          </cell>
          <cell r="J606">
            <v>119822.012933163</v>
          </cell>
          <cell r="K606">
            <v>120529.31055731099</v>
          </cell>
          <cell r="L606">
            <v>125141.3</v>
          </cell>
        </row>
        <row r="607">
          <cell r="B607" t="str">
            <v>KAKO</v>
          </cell>
          <cell r="C607" t="str">
            <v>12</v>
          </cell>
          <cell r="D607">
            <v>1273</v>
          </cell>
          <cell r="E607" t="str">
            <v>Kota Pematang Siantar</v>
          </cell>
          <cell r="F607" t="str">
            <v>ADHB</v>
          </cell>
          <cell r="G607">
            <v>285072.58168366231</v>
          </cell>
          <cell r="H607">
            <v>306357.45977574697</v>
          </cell>
          <cell r="I607">
            <v>343375.81590769597</v>
          </cell>
          <cell r="J607">
            <v>381441.45335741597</v>
          </cell>
          <cell r="K607">
            <v>383802.57595369837</v>
          </cell>
          <cell r="L607">
            <v>385182.83354906802</v>
          </cell>
        </row>
        <row r="608">
          <cell r="B608" t="str">
            <v>KAKO</v>
          </cell>
          <cell r="C608" t="str">
            <v>12</v>
          </cell>
          <cell r="D608">
            <v>1274</v>
          </cell>
          <cell r="E608" t="str">
            <v>Kota Tebing Tinggi</v>
          </cell>
          <cell r="F608" t="str">
            <v>ADHB</v>
          </cell>
          <cell r="G608">
            <v>17120.009949987001</v>
          </cell>
          <cell r="H608">
            <v>17816.919999999998</v>
          </cell>
          <cell r="I608">
            <v>19546.539568714299</v>
          </cell>
          <cell r="J608">
            <v>21883.792655271202</v>
          </cell>
          <cell r="K608">
            <v>22262.038430702189</v>
          </cell>
          <cell r="L608">
            <v>22493.503999578657</v>
          </cell>
        </row>
        <row r="609">
          <cell r="B609" t="str">
            <v>KAKO</v>
          </cell>
          <cell r="C609" t="str">
            <v>12</v>
          </cell>
          <cell r="D609">
            <v>1275</v>
          </cell>
          <cell r="E609" t="str">
            <v>Kota Medan</v>
          </cell>
          <cell r="F609" t="str">
            <v>ADHB</v>
          </cell>
          <cell r="G609">
            <v>533484.36590355099</v>
          </cell>
          <cell r="H609">
            <v>580863.79307808902</v>
          </cell>
          <cell r="I609">
            <v>699228.48415214103</v>
          </cell>
          <cell r="J609">
            <v>782590.54526530101</v>
          </cell>
          <cell r="K609">
            <v>746447.13618679403</v>
          </cell>
          <cell r="L609">
            <v>772648.0384871714</v>
          </cell>
        </row>
        <row r="610">
          <cell r="B610" t="str">
            <v>KAKO</v>
          </cell>
          <cell r="C610" t="str">
            <v>12</v>
          </cell>
          <cell r="D610">
            <v>1276</v>
          </cell>
          <cell r="E610" t="str">
            <v>Kota Binjai</v>
          </cell>
          <cell r="F610" t="str">
            <v>ADHB</v>
          </cell>
          <cell r="G610">
            <v>132637.17453102599</v>
          </cell>
          <cell r="H610">
            <v>144390.45714102601</v>
          </cell>
          <cell r="I610">
            <v>159690.74999824699</v>
          </cell>
          <cell r="J610">
            <v>176259.20000000001</v>
          </cell>
          <cell r="K610">
            <v>171802.41216000001</v>
          </cell>
          <cell r="L610">
            <v>170680.71989891518</v>
          </cell>
        </row>
        <row r="611">
          <cell r="B611" t="str">
            <v>KAKO</v>
          </cell>
          <cell r="C611" t="str">
            <v>12</v>
          </cell>
          <cell r="D611">
            <v>1277</v>
          </cell>
          <cell r="E611" t="str">
            <v>Kota Padang Sidempuan</v>
          </cell>
          <cell r="F611" t="str">
            <v>ADHB</v>
          </cell>
          <cell r="G611">
            <v>157626.423634857</v>
          </cell>
          <cell r="H611">
            <v>174724.82491047299</v>
          </cell>
          <cell r="I611">
            <v>202059.22383854006</v>
          </cell>
          <cell r="J611">
            <v>223187.134428497</v>
          </cell>
          <cell r="K611">
            <v>221963.91865327166</v>
          </cell>
          <cell r="L611">
            <v>222122.01135629593</v>
          </cell>
        </row>
        <row r="612">
          <cell r="B612" t="str">
            <v>KAKO</v>
          </cell>
          <cell r="C612" t="str">
            <v>12</v>
          </cell>
          <cell r="D612">
            <v>1278</v>
          </cell>
          <cell r="E612" t="str">
            <v>Kota Gunungsitoli</v>
          </cell>
          <cell r="F612" t="str">
            <v>ADHB</v>
          </cell>
          <cell r="G612">
            <v>79263.8679316567</v>
          </cell>
          <cell r="H612">
            <v>87635.823710811994</v>
          </cell>
          <cell r="I612">
            <v>99101.450026837294</v>
          </cell>
          <cell r="J612">
            <v>111349.799429159</v>
          </cell>
          <cell r="K612">
            <v>119374.34043154601</v>
          </cell>
          <cell r="L612">
            <v>120477.178463915</v>
          </cell>
        </row>
        <row r="613">
          <cell r="B613" t="str">
            <v>PROV</v>
          </cell>
          <cell r="C613" t="str">
            <v>13</v>
          </cell>
          <cell r="D613">
            <v>1300</v>
          </cell>
          <cell r="E613" t="str">
            <v>Provinsi Sumatera Barat</v>
          </cell>
          <cell r="F613" t="str">
            <v>ADHB</v>
          </cell>
          <cell r="G613">
            <v>2191549.2952581225</v>
          </cell>
          <cell r="H613">
            <v>2250915.7244875245</v>
          </cell>
          <cell r="I613">
            <v>2453078.6665808763</v>
          </cell>
          <cell r="J613">
            <v>2806159.2301194174</v>
          </cell>
          <cell r="K613">
            <v>2700391.4601763077</v>
          </cell>
          <cell r="L613">
            <v>2794748.3796581994</v>
          </cell>
        </row>
        <row r="614">
          <cell r="B614" t="str">
            <v>KAKO</v>
          </cell>
          <cell r="C614" t="str">
            <v>13</v>
          </cell>
          <cell r="D614">
            <v>1301</v>
          </cell>
          <cell r="E614" t="str">
            <v>Kab. Kepulauan Mentawai</v>
          </cell>
          <cell r="F614" t="str">
            <v>ADHB</v>
          </cell>
          <cell r="G614">
            <v>33158.101770000001</v>
          </cell>
          <cell r="H614">
            <v>34204.522129999998</v>
          </cell>
          <cell r="I614">
            <v>37143.683700000001</v>
          </cell>
          <cell r="J614">
            <v>43841.095090000003</v>
          </cell>
          <cell r="K614">
            <v>41560.931089999998</v>
          </cell>
          <cell r="L614">
            <v>42980.589260000001</v>
          </cell>
        </row>
        <row r="615">
          <cell r="B615" t="str">
            <v>KAKO</v>
          </cell>
          <cell r="C615" t="str">
            <v>13</v>
          </cell>
          <cell r="D615">
            <v>1302</v>
          </cell>
          <cell r="E615" t="str">
            <v>Kab. Pesisir Selatan</v>
          </cell>
          <cell r="F615" t="str">
            <v>ADHB</v>
          </cell>
          <cell r="G615">
            <v>128572.27</v>
          </cell>
          <cell r="H615">
            <v>132722.21729999999</v>
          </cell>
          <cell r="I615">
            <v>144349.70550000001</v>
          </cell>
          <cell r="J615">
            <v>166497.27160000001</v>
          </cell>
          <cell r="K615">
            <v>158688.54990000001</v>
          </cell>
          <cell r="L615">
            <v>164276.91829999999</v>
          </cell>
        </row>
        <row r="616">
          <cell r="B616" t="str">
            <v>KAKO</v>
          </cell>
          <cell r="C616" t="str">
            <v>13</v>
          </cell>
          <cell r="D616">
            <v>1303</v>
          </cell>
          <cell r="E616" t="str">
            <v>Kab. Solok</v>
          </cell>
          <cell r="F616" t="str">
            <v>ADHB</v>
          </cell>
          <cell r="G616">
            <v>99481</v>
          </cell>
          <cell r="H616">
            <v>101638.375</v>
          </cell>
          <cell r="I616">
            <v>110724.3989</v>
          </cell>
          <cell r="J616">
            <v>124518.17630000001</v>
          </cell>
          <cell r="K616">
            <v>121088.6143</v>
          </cell>
          <cell r="L616">
            <v>125257.2735</v>
          </cell>
        </row>
        <row r="617">
          <cell r="B617" t="str">
            <v>KAKO</v>
          </cell>
          <cell r="C617" t="str">
            <v>13</v>
          </cell>
          <cell r="D617">
            <v>1304</v>
          </cell>
          <cell r="E617" t="str">
            <v>Kab. Sijunjung</v>
          </cell>
          <cell r="F617" t="str">
            <v>ADHB</v>
          </cell>
          <cell r="G617">
            <v>58322.27</v>
          </cell>
          <cell r="H617">
            <v>60705.359949999998</v>
          </cell>
          <cell r="I617">
            <v>66468.440929999997</v>
          </cell>
          <cell r="J617">
            <v>76469.853409999996</v>
          </cell>
          <cell r="K617">
            <v>74202.701669999995</v>
          </cell>
          <cell r="L617">
            <v>76797.600479999994</v>
          </cell>
        </row>
        <row r="618">
          <cell r="B618" t="str">
            <v>KAKO</v>
          </cell>
          <cell r="C618" t="str">
            <v>13</v>
          </cell>
          <cell r="D618">
            <v>1305</v>
          </cell>
          <cell r="E618" t="str">
            <v>Kab. Tanah Datar</v>
          </cell>
          <cell r="F618" t="str">
            <v>ADHB</v>
          </cell>
          <cell r="G618">
            <v>139765.41099999999</v>
          </cell>
          <cell r="H618">
            <v>143037.9803</v>
          </cell>
          <cell r="I618">
            <v>155688.07139999999</v>
          </cell>
          <cell r="J618">
            <v>173996.24290000001</v>
          </cell>
          <cell r="K618">
            <v>165471.35630000001</v>
          </cell>
          <cell r="L618">
            <v>170830.74739999999</v>
          </cell>
        </row>
        <row r="619">
          <cell r="B619" t="str">
            <v>KAKO</v>
          </cell>
          <cell r="C619" t="str">
            <v>13</v>
          </cell>
          <cell r="D619">
            <v>1306</v>
          </cell>
          <cell r="E619" t="str">
            <v>Kab. Padang Pariaman</v>
          </cell>
          <cell r="F619" t="str">
            <v>ADHB</v>
          </cell>
          <cell r="G619">
            <v>190726.59589999999</v>
          </cell>
          <cell r="H619">
            <v>194339.677</v>
          </cell>
          <cell r="I619">
            <v>211125.6747</v>
          </cell>
          <cell r="J619">
            <v>237601.2089</v>
          </cell>
          <cell r="K619">
            <v>227519.1428</v>
          </cell>
          <cell r="L619">
            <v>235422.58619999999</v>
          </cell>
        </row>
        <row r="620">
          <cell r="B620" t="str">
            <v>KAKO</v>
          </cell>
          <cell r="C620" t="str">
            <v>13</v>
          </cell>
          <cell r="D620">
            <v>1307</v>
          </cell>
          <cell r="E620" t="str">
            <v>Kab. Agam</v>
          </cell>
          <cell r="F620" t="str">
            <v>ADHB</v>
          </cell>
          <cell r="G620">
            <v>189777.1</v>
          </cell>
          <cell r="H620">
            <v>195897.90059999999</v>
          </cell>
          <cell r="I620">
            <v>213477.99799999999</v>
          </cell>
          <cell r="J620">
            <v>240899.68049999999</v>
          </cell>
          <cell r="K620">
            <v>232494.77040000001</v>
          </cell>
          <cell r="L620">
            <v>239235.41190000001</v>
          </cell>
        </row>
        <row r="621">
          <cell r="B621" t="str">
            <v>KAKO</v>
          </cell>
          <cell r="C621" t="str">
            <v>13</v>
          </cell>
          <cell r="D621">
            <v>1308</v>
          </cell>
          <cell r="E621" t="str">
            <v>Kab. Lima Puluh Kota</v>
          </cell>
          <cell r="F621" t="str">
            <v>ADHB</v>
          </cell>
          <cell r="G621">
            <v>136050.60999999999</v>
          </cell>
          <cell r="H621">
            <v>139460.94649999999</v>
          </cell>
          <cell r="I621">
            <v>151619.30739999999</v>
          </cell>
          <cell r="J621">
            <v>175689.06340000001</v>
          </cell>
          <cell r="K621">
            <v>170618.59700000001</v>
          </cell>
          <cell r="L621">
            <v>175951.4999</v>
          </cell>
        </row>
        <row r="622">
          <cell r="B622" t="str">
            <v>KAKO</v>
          </cell>
          <cell r="C622" t="str">
            <v>13</v>
          </cell>
          <cell r="D622">
            <v>1309</v>
          </cell>
          <cell r="E622" t="str">
            <v>Kab. Pasaman</v>
          </cell>
          <cell r="F622" t="str">
            <v>ADHB</v>
          </cell>
          <cell r="G622">
            <v>82289.179999999993</v>
          </cell>
          <cell r="H622">
            <v>84821.166740000001</v>
          </cell>
          <cell r="I622">
            <v>92426.436979999999</v>
          </cell>
          <cell r="J622">
            <v>106573.1289</v>
          </cell>
          <cell r="K622">
            <v>101566.46</v>
          </cell>
          <cell r="L622">
            <v>104808.00440000001</v>
          </cell>
        </row>
        <row r="623">
          <cell r="B623" t="str">
            <v>KAKO</v>
          </cell>
          <cell r="C623" t="str">
            <v>13</v>
          </cell>
          <cell r="D623">
            <v>1310</v>
          </cell>
          <cell r="E623" t="str">
            <v>Kab. Solok Selatan</v>
          </cell>
          <cell r="F623" t="str">
            <v>ADHB</v>
          </cell>
          <cell r="G623">
            <v>53586.792699999998</v>
          </cell>
          <cell r="H623">
            <v>55278.600109999999</v>
          </cell>
          <cell r="I623">
            <v>60196.339019999999</v>
          </cell>
          <cell r="J623">
            <v>68159.682579999993</v>
          </cell>
          <cell r="K623">
            <v>66744.288090000002</v>
          </cell>
          <cell r="L623">
            <v>69017.641040000002</v>
          </cell>
        </row>
        <row r="624">
          <cell r="B624" t="str">
            <v>KAKO</v>
          </cell>
          <cell r="C624" t="str">
            <v>13</v>
          </cell>
          <cell r="D624">
            <v>1311</v>
          </cell>
          <cell r="E624" t="str">
            <v>Kab. Dharmasraya</v>
          </cell>
          <cell r="F624" t="str">
            <v>ADHB</v>
          </cell>
          <cell r="G624">
            <v>83431.960000000006</v>
          </cell>
          <cell r="H624">
            <v>86085.423809999993</v>
          </cell>
          <cell r="I624">
            <v>94574.186090000003</v>
          </cell>
          <cell r="J624">
            <v>110039.9041</v>
          </cell>
          <cell r="K624">
            <v>107280.84729999999</v>
          </cell>
          <cell r="L624">
            <v>111333.98179999999</v>
          </cell>
        </row>
        <row r="625">
          <cell r="B625" t="str">
            <v>KAKO</v>
          </cell>
          <cell r="C625" t="str">
            <v>13</v>
          </cell>
          <cell r="D625">
            <v>1312</v>
          </cell>
          <cell r="E625" t="str">
            <v>Kab. Pasaman Barat</v>
          </cell>
          <cell r="F625" t="str">
            <v>ADHB</v>
          </cell>
          <cell r="G625">
            <v>153170.19</v>
          </cell>
          <cell r="H625">
            <v>157025.50200000001</v>
          </cell>
          <cell r="I625">
            <v>170353.2059</v>
          </cell>
          <cell r="J625">
            <v>199922.60209999999</v>
          </cell>
          <cell r="K625">
            <v>191843.3855</v>
          </cell>
          <cell r="L625">
            <v>198240.1153</v>
          </cell>
        </row>
        <row r="626">
          <cell r="B626" t="str">
            <v>KAKO</v>
          </cell>
          <cell r="C626" t="str">
            <v>13</v>
          </cell>
          <cell r="D626">
            <v>1371</v>
          </cell>
          <cell r="E626" t="str">
            <v>Kota Padang</v>
          </cell>
          <cell r="F626" t="str">
            <v>ADHB</v>
          </cell>
          <cell r="G626">
            <v>573990.46869999997</v>
          </cell>
          <cell r="H626">
            <v>588386.39009999996</v>
          </cell>
          <cell r="I626">
            <v>642983.15610000002</v>
          </cell>
          <cell r="J626">
            <v>732385.19909999997</v>
          </cell>
          <cell r="K626">
            <v>705710.05290000001</v>
          </cell>
          <cell r="L626">
            <v>729600.20559999999</v>
          </cell>
        </row>
        <row r="627">
          <cell r="B627" t="str">
            <v>KAKO</v>
          </cell>
          <cell r="C627" t="str">
            <v>13</v>
          </cell>
          <cell r="D627">
            <v>1372</v>
          </cell>
          <cell r="E627" t="str">
            <v>Kota Solok</v>
          </cell>
          <cell r="F627" t="str">
            <v>ADHB</v>
          </cell>
          <cell r="G627">
            <v>35803</v>
          </cell>
          <cell r="H627">
            <v>36782.756379999999</v>
          </cell>
          <cell r="I627">
            <v>40003.289530000002</v>
          </cell>
          <cell r="J627">
            <v>45365.345009999997</v>
          </cell>
          <cell r="K627">
            <v>43394.807860000001</v>
          </cell>
          <cell r="L627">
            <v>44763.125679999997</v>
          </cell>
        </row>
        <row r="628">
          <cell r="B628" t="str">
            <v>KAKO</v>
          </cell>
          <cell r="C628" t="str">
            <v>13</v>
          </cell>
          <cell r="D628">
            <v>1373</v>
          </cell>
          <cell r="E628" t="str">
            <v>Kota Sawahlunto</v>
          </cell>
          <cell r="F628" t="str">
            <v>ADHB</v>
          </cell>
          <cell r="G628">
            <v>35099.53</v>
          </cell>
          <cell r="H628">
            <v>35699.575539999998</v>
          </cell>
          <cell r="I628">
            <v>38910.009980000003</v>
          </cell>
          <cell r="J628">
            <v>43438.317419999999</v>
          </cell>
          <cell r="K628">
            <v>41996.114309999997</v>
          </cell>
          <cell r="L628">
            <v>43545.568570000003</v>
          </cell>
        </row>
        <row r="629">
          <cell r="B629" t="str">
            <v>KAKO</v>
          </cell>
          <cell r="C629" t="str">
            <v>13</v>
          </cell>
          <cell r="D629">
            <v>1374</v>
          </cell>
          <cell r="E629" t="str">
            <v>Kota Padang Panjang</v>
          </cell>
          <cell r="F629" t="str">
            <v>ADHB</v>
          </cell>
          <cell r="G629">
            <v>32362.660790000002</v>
          </cell>
          <cell r="H629">
            <v>33349.119209999997</v>
          </cell>
          <cell r="I629">
            <v>36386.440490000001</v>
          </cell>
          <cell r="J629">
            <v>41432.986219999999</v>
          </cell>
          <cell r="K629">
            <v>39915.416129999998</v>
          </cell>
          <cell r="L629">
            <v>41090.222170000001</v>
          </cell>
        </row>
        <row r="630">
          <cell r="B630" t="str">
            <v>KAKO</v>
          </cell>
          <cell r="C630" t="str">
            <v>13</v>
          </cell>
          <cell r="D630">
            <v>1375</v>
          </cell>
          <cell r="E630" t="str">
            <v>Kota Bukittinggi</v>
          </cell>
          <cell r="F630" t="str">
            <v>ADHB</v>
          </cell>
          <cell r="G630">
            <v>68893.05</v>
          </cell>
          <cell r="H630">
            <v>70547.084010000006</v>
          </cell>
          <cell r="I630">
            <v>76739.936100000006</v>
          </cell>
          <cell r="J630">
            <v>89686.134699999995</v>
          </cell>
          <cell r="K630">
            <v>84838.960789999997</v>
          </cell>
          <cell r="L630">
            <v>87296.288570000004</v>
          </cell>
        </row>
        <row r="631">
          <cell r="B631" t="str">
            <v>KAKO</v>
          </cell>
          <cell r="C631" t="str">
            <v>13</v>
          </cell>
          <cell r="D631">
            <v>1376</v>
          </cell>
          <cell r="E631" t="str">
            <v>Kota Payakumbuh</v>
          </cell>
          <cell r="F631" t="str">
            <v>ADHB</v>
          </cell>
          <cell r="G631">
            <v>49768.17</v>
          </cell>
          <cell r="H631">
            <v>51833.693240000001</v>
          </cell>
          <cell r="I631">
            <v>56581.019160000003</v>
          </cell>
          <cell r="J631">
            <v>65408.293830000002</v>
          </cell>
          <cell r="K631">
            <v>63443.646090000002</v>
          </cell>
          <cell r="L631">
            <v>65345.17355</v>
          </cell>
        </row>
        <row r="632">
          <cell r="B632" t="str">
            <v>KAKO</v>
          </cell>
          <cell r="C632" t="str">
            <v>13</v>
          </cell>
          <cell r="D632">
            <v>1377</v>
          </cell>
          <cell r="E632" t="str">
            <v>Kota Pariaman</v>
          </cell>
          <cell r="F632" t="str">
            <v>ADHB</v>
          </cell>
          <cell r="G632">
            <v>48357.027150000002</v>
          </cell>
          <cell r="H632">
            <v>49991.427960000001</v>
          </cell>
          <cell r="I632">
            <v>53452.411099999998</v>
          </cell>
          <cell r="J632">
            <v>61547.96875</v>
          </cell>
          <cell r="K632">
            <v>59276.67123</v>
          </cell>
          <cell r="L632">
            <v>61288.115330000001</v>
          </cell>
        </row>
        <row r="633">
          <cell r="B633" t="str">
            <v>PROV</v>
          </cell>
          <cell r="C633" t="str">
            <v>14</v>
          </cell>
          <cell r="D633">
            <v>1400</v>
          </cell>
          <cell r="E633" t="str">
            <v>Provinsi Riau</v>
          </cell>
          <cell r="F633" t="str">
            <v>ADHB</v>
          </cell>
          <cell r="G633">
            <v>3117078.2437773002</v>
          </cell>
          <cell r="H633">
            <v>3415547.1228070599</v>
          </cell>
          <cell r="I633">
            <v>3868462.7421813034</v>
          </cell>
          <cell r="J633">
            <v>4574285.04026102</v>
          </cell>
          <cell r="K633">
            <v>4625222.4502285803</v>
          </cell>
          <cell r="L633">
            <v>4408009.6610644097</v>
          </cell>
        </row>
        <row r="634">
          <cell r="B634" t="str">
            <v>KAKO</v>
          </cell>
          <cell r="C634" t="str">
            <v>14</v>
          </cell>
          <cell r="D634">
            <v>1401</v>
          </cell>
          <cell r="E634" t="str">
            <v>Kab. Kuantan Singingi</v>
          </cell>
          <cell r="F634" t="str">
            <v>ADHB</v>
          </cell>
          <cell r="G634">
            <v>127587.09999999996</v>
          </cell>
          <cell r="H634">
            <v>138549.45701140453</v>
          </cell>
          <cell r="I634">
            <v>156711.77370904543</v>
          </cell>
          <cell r="J634">
            <v>176607.8064720816</v>
          </cell>
          <cell r="K634">
            <v>182795.68196105221</v>
          </cell>
          <cell r="L634">
            <v>174472.71122805844</v>
          </cell>
        </row>
        <row r="635">
          <cell r="B635" t="str">
            <v>KAKO</v>
          </cell>
          <cell r="C635" t="str">
            <v>14</v>
          </cell>
          <cell r="D635">
            <v>1402</v>
          </cell>
          <cell r="E635" t="str">
            <v>Kab. Indragiri Hulu</v>
          </cell>
          <cell r="F635" t="str">
            <v>ADHB</v>
          </cell>
          <cell r="G635">
            <v>182978.23999999996</v>
          </cell>
          <cell r="H635">
            <v>193976.10999999996</v>
          </cell>
          <cell r="I635">
            <v>216673.69999999984</v>
          </cell>
          <cell r="J635">
            <v>247988.61919838208</v>
          </cell>
          <cell r="K635">
            <v>255151.7847122722</v>
          </cell>
          <cell r="L635">
            <v>243411.31469061074</v>
          </cell>
        </row>
        <row r="636">
          <cell r="B636" t="str">
            <v>KAKO</v>
          </cell>
          <cell r="C636" t="str">
            <v>14</v>
          </cell>
          <cell r="D636">
            <v>1403</v>
          </cell>
          <cell r="E636" t="str">
            <v>Kab. Indragiri Hilir</v>
          </cell>
          <cell r="F636" t="str">
            <v>ADHB</v>
          </cell>
          <cell r="G636">
            <v>301864.96000000002</v>
          </cell>
          <cell r="H636">
            <v>329641.18736284296</v>
          </cell>
          <cell r="I636">
            <v>374482.87742742407</v>
          </cell>
          <cell r="J636">
            <v>449864.48942690878</v>
          </cell>
          <cell r="K636">
            <v>453164.49288232421</v>
          </cell>
          <cell r="L636">
            <v>427440.93672229396</v>
          </cell>
        </row>
        <row r="637">
          <cell r="B637" t="str">
            <v>KAKO</v>
          </cell>
          <cell r="C637" t="str">
            <v>14</v>
          </cell>
          <cell r="D637">
            <v>1404</v>
          </cell>
          <cell r="E637" t="str">
            <v>Kab. Pelalawan</v>
          </cell>
          <cell r="F637" t="str">
            <v>ADHB</v>
          </cell>
          <cell r="G637">
            <v>141841.14074111785</v>
          </cell>
          <cell r="H637">
            <v>150812.47158236639</v>
          </cell>
          <cell r="I637">
            <v>165836.02958395801</v>
          </cell>
          <cell r="J637">
            <v>191639.3388075995</v>
          </cell>
          <cell r="K637">
            <v>197807.65459330217</v>
          </cell>
          <cell r="L637">
            <v>192082.37313720307</v>
          </cell>
        </row>
        <row r="638">
          <cell r="B638" t="str">
            <v>KAKO</v>
          </cell>
          <cell r="C638" t="str">
            <v>14</v>
          </cell>
          <cell r="D638">
            <v>1405</v>
          </cell>
          <cell r="E638" t="str">
            <v>Kab. Siak</v>
          </cell>
          <cell r="F638" t="str">
            <v>ADHB</v>
          </cell>
          <cell r="G638">
            <v>191829.40715622998</v>
          </cell>
          <cell r="H638">
            <v>202138.02320011909</v>
          </cell>
          <cell r="I638">
            <v>221110.04919462782</v>
          </cell>
          <cell r="J638">
            <v>254568.95250287701</v>
          </cell>
          <cell r="K638">
            <v>266404.95023468288</v>
          </cell>
          <cell r="L638">
            <v>261803.68385571451</v>
          </cell>
        </row>
        <row r="639">
          <cell r="B639" t="str">
            <v>KAKO</v>
          </cell>
          <cell r="C639" t="str">
            <v>14</v>
          </cell>
          <cell r="D639">
            <v>1406</v>
          </cell>
          <cell r="E639" t="str">
            <v>Kab. Kampar</v>
          </cell>
          <cell r="F639" t="str">
            <v>ADHB</v>
          </cell>
          <cell r="G639">
            <v>349742.33161869698</v>
          </cell>
          <cell r="H639">
            <v>376828.04975273402</v>
          </cell>
          <cell r="I639">
            <v>419187.65051453799</v>
          </cell>
          <cell r="J639">
            <v>467538.99768998707</v>
          </cell>
          <cell r="K639">
            <v>474601.76721967047</v>
          </cell>
          <cell r="L639">
            <v>488161.05142876162</v>
          </cell>
        </row>
        <row r="640">
          <cell r="B640" t="str">
            <v>KAKO</v>
          </cell>
          <cell r="C640" t="str">
            <v>14</v>
          </cell>
          <cell r="D640">
            <v>1407</v>
          </cell>
          <cell r="E640" t="str">
            <v>Kab. Rokan Hulu</v>
          </cell>
          <cell r="F640" t="str">
            <v>ADHB</v>
          </cell>
          <cell r="G640">
            <v>223824.89</v>
          </cell>
          <cell r="H640">
            <v>243625.46274403273</v>
          </cell>
          <cell r="I640">
            <v>275529.04417608702</v>
          </cell>
          <cell r="J640">
            <v>326054.97011731897</v>
          </cell>
          <cell r="K640">
            <v>335040.15949974582</v>
          </cell>
          <cell r="L640">
            <v>328545.33485602407</v>
          </cell>
        </row>
        <row r="641">
          <cell r="B641" t="str">
            <v>KAKO</v>
          </cell>
          <cell r="C641" t="str">
            <v>14</v>
          </cell>
          <cell r="D641">
            <v>1408</v>
          </cell>
          <cell r="E641" t="str">
            <v>Kab. Bengkalis</v>
          </cell>
          <cell r="F641" t="str">
            <v>ADHB</v>
          </cell>
          <cell r="G641">
            <v>255991.6099999999</v>
          </cell>
          <cell r="H641">
            <v>281815.54999999981</v>
          </cell>
          <cell r="I641">
            <v>317633.93999999977</v>
          </cell>
          <cell r="J641">
            <v>371038.06728074199</v>
          </cell>
          <cell r="K641">
            <v>380080.10125325614</v>
          </cell>
          <cell r="L641">
            <v>358646.66979299462</v>
          </cell>
        </row>
        <row r="642">
          <cell r="B642" t="str">
            <v>KAKO</v>
          </cell>
          <cell r="C642" t="str">
            <v>14</v>
          </cell>
          <cell r="D642">
            <v>1409</v>
          </cell>
          <cell r="E642" t="str">
            <v>Kab. Rokan Hilir</v>
          </cell>
          <cell r="F642" t="str">
            <v>ADHB</v>
          </cell>
          <cell r="G642">
            <v>265655.54999999993</v>
          </cell>
          <cell r="H642">
            <v>281894.34999999992</v>
          </cell>
          <cell r="I642">
            <v>312975.59999999998</v>
          </cell>
          <cell r="J642">
            <v>383701.64308177738</v>
          </cell>
          <cell r="K642">
            <v>395970.39930707082</v>
          </cell>
          <cell r="L642">
            <v>400718.80363341601</v>
          </cell>
        </row>
        <row r="643">
          <cell r="B643" t="str">
            <v>KAKO</v>
          </cell>
          <cell r="C643" t="str">
            <v>14</v>
          </cell>
          <cell r="D643">
            <v>1410</v>
          </cell>
          <cell r="E643" t="str">
            <v>Kab. Kepulauan Meranti</v>
          </cell>
          <cell r="F643" t="str">
            <v>ADHB</v>
          </cell>
          <cell r="G643">
            <v>120141.39</v>
          </cell>
          <cell r="H643">
            <v>126323.61000000002</v>
          </cell>
          <cell r="I643">
            <v>136498.08222445296</v>
          </cell>
          <cell r="J643">
            <v>153337.59268504774</v>
          </cell>
          <cell r="K643">
            <v>158183.9186992333</v>
          </cell>
          <cell r="L643">
            <v>150166.2971790384</v>
          </cell>
        </row>
        <row r="644">
          <cell r="B644" t="str">
            <v>KAKO</v>
          </cell>
          <cell r="C644" t="str">
            <v>14</v>
          </cell>
          <cell r="D644">
            <v>1471</v>
          </cell>
          <cell r="E644" t="str">
            <v>Kota Pekanbaru</v>
          </cell>
          <cell r="F644" t="str">
            <v>ADHB</v>
          </cell>
          <cell r="G644">
            <v>802287.17</v>
          </cell>
          <cell r="H644">
            <v>922289.51</v>
          </cell>
          <cell r="I644">
            <v>1079620.6458080329</v>
          </cell>
          <cell r="J644">
            <v>1325258.406394735</v>
          </cell>
          <cell r="K644">
            <v>1329320.3834981814</v>
          </cell>
          <cell r="L644">
            <v>1332819.0356404423</v>
          </cell>
        </row>
        <row r="645">
          <cell r="B645" t="str">
            <v>KAKO</v>
          </cell>
          <cell r="C645" t="str">
            <v>14</v>
          </cell>
          <cell r="D645">
            <v>1473</v>
          </cell>
          <cell r="E645" t="str">
            <v>Kota Dumai</v>
          </cell>
          <cell r="F645" t="str">
            <v>ADHB</v>
          </cell>
          <cell r="G645">
            <v>126453.27999999998</v>
          </cell>
          <cell r="H645">
            <v>138683.41</v>
          </cell>
          <cell r="I645">
            <v>151847.53493195874</v>
          </cell>
          <cell r="J645">
            <v>169605.94622081501</v>
          </cell>
          <cell r="K645">
            <v>174918.49292157605</v>
          </cell>
          <cell r="L645">
            <v>171758.40493334527</v>
          </cell>
        </row>
        <row r="646">
          <cell r="B646" t="str">
            <v>PROV</v>
          </cell>
          <cell r="C646" t="str">
            <v>15</v>
          </cell>
          <cell r="D646">
            <v>1500</v>
          </cell>
          <cell r="E646" t="str">
            <v>Provinsi Jambi</v>
          </cell>
          <cell r="F646" t="str">
            <v>ADHB</v>
          </cell>
          <cell r="G646">
            <v>882531.71983393817</v>
          </cell>
          <cell r="H646">
            <v>950361.98766452307</v>
          </cell>
          <cell r="I646">
            <v>1124742.9810240958</v>
          </cell>
          <cell r="J646">
            <v>1270940.4711262658</v>
          </cell>
          <cell r="K646">
            <v>1274912.2616666651</v>
          </cell>
          <cell r="L646">
            <v>1330253.1733301142</v>
          </cell>
        </row>
        <row r="647">
          <cell r="B647" t="str">
            <v>KAKO</v>
          </cell>
          <cell r="C647" t="str">
            <v>15</v>
          </cell>
          <cell r="D647">
            <v>1501</v>
          </cell>
          <cell r="E647" t="str">
            <v>Kab. Kerinci</v>
          </cell>
          <cell r="F647" t="str">
            <v>ADHB</v>
          </cell>
          <cell r="G647">
            <v>44491.443572697397</v>
          </cell>
          <cell r="H647">
            <v>47294.404517777402</v>
          </cell>
          <cell r="I647">
            <v>57032.07</v>
          </cell>
          <cell r="J647">
            <v>62440.32</v>
          </cell>
          <cell r="K647">
            <v>62635.113760955501</v>
          </cell>
          <cell r="L647">
            <v>63868.68</v>
          </cell>
        </row>
        <row r="648">
          <cell r="B648" t="str">
            <v>KAKO</v>
          </cell>
          <cell r="C648" t="str">
            <v>15</v>
          </cell>
          <cell r="D648">
            <v>1502</v>
          </cell>
          <cell r="E648" t="str">
            <v>Kab. Merangin</v>
          </cell>
          <cell r="F648" t="str">
            <v>ADHB</v>
          </cell>
          <cell r="G648">
            <v>40593.448149402917</v>
          </cell>
          <cell r="H648">
            <v>43526.131017155873</v>
          </cell>
          <cell r="I648">
            <v>50996.29227163289</v>
          </cell>
          <cell r="J648">
            <v>57456.321254329967</v>
          </cell>
          <cell r="K648">
            <v>57739.647510870149</v>
          </cell>
          <cell r="L648">
            <v>59051.90802777918</v>
          </cell>
        </row>
        <row r="649">
          <cell r="B649" t="str">
            <v>KAKO</v>
          </cell>
          <cell r="C649" t="str">
            <v>15</v>
          </cell>
          <cell r="D649">
            <v>1503</v>
          </cell>
          <cell r="E649" t="str">
            <v>Kab. Sarolangun</v>
          </cell>
          <cell r="F649" t="str">
            <v>ADHB</v>
          </cell>
          <cell r="G649">
            <v>61549.218577865198</v>
          </cell>
          <cell r="H649">
            <v>64001.019179717703</v>
          </cell>
          <cell r="I649">
            <v>74326.547235278398</v>
          </cell>
          <cell r="J649">
            <v>85203.598251232994</v>
          </cell>
          <cell r="K649">
            <v>85462.525807606798</v>
          </cell>
          <cell r="L649">
            <v>88769.706426989404</v>
          </cell>
        </row>
        <row r="650">
          <cell r="B650" t="str">
            <v>KAKO</v>
          </cell>
          <cell r="C650" t="str">
            <v>15</v>
          </cell>
          <cell r="D650">
            <v>1504</v>
          </cell>
          <cell r="E650" t="str">
            <v>Kab. Batanghari</v>
          </cell>
          <cell r="F650" t="str">
            <v>ADHB</v>
          </cell>
          <cell r="G650">
            <v>45001.268315752808</v>
          </cell>
          <cell r="H650">
            <v>50998.0956543352</v>
          </cell>
          <cell r="I650">
            <v>59139.728969446922</v>
          </cell>
          <cell r="J650">
            <v>67911.376473079057</v>
          </cell>
          <cell r="K650">
            <v>68550.039469921772</v>
          </cell>
          <cell r="L650">
            <v>72085.435592479276</v>
          </cell>
        </row>
        <row r="651">
          <cell r="B651" t="str">
            <v>KAKO</v>
          </cell>
          <cell r="C651" t="str">
            <v>15</v>
          </cell>
          <cell r="D651">
            <v>1505</v>
          </cell>
          <cell r="E651" t="str">
            <v>Kab. Muaro Jambi</v>
          </cell>
          <cell r="F651" t="str">
            <v>ADHB</v>
          </cell>
          <cell r="G651">
            <v>73629.965200398001</v>
          </cell>
          <cell r="H651">
            <v>80467.021560486523</v>
          </cell>
          <cell r="I651">
            <v>96978.387216817078</v>
          </cell>
          <cell r="J651">
            <v>110114.76584288506</v>
          </cell>
          <cell r="K651">
            <v>111146.71835108491</v>
          </cell>
          <cell r="L651">
            <v>115743.27771371012</v>
          </cell>
        </row>
        <row r="652">
          <cell r="B652" t="str">
            <v>KAKO</v>
          </cell>
          <cell r="C652" t="str">
            <v>15</v>
          </cell>
          <cell r="D652">
            <v>1506</v>
          </cell>
          <cell r="E652" t="str">
            <v>Kab. Tanjung Jabung Timur</v>
          </cell>
          <cell r="F652" t="str">
            <v>ADHB</v>
          </cell>
          <cell r="G652">
            <v>65571.583763320101</v>
          </cell>
          <cell r="H652">
            <v>72651.89498819469</v>
          </cell>
          <cell r="I652">
            <v>83151.894988194676</v>
          </cell>
          <cell r="J652">
            <v>90906.884264863911</v>
          </cell>
          <cell r="K652">
            <v>91217.513262839304</v>
          </cell>
          <cell r="L652">
            <v>92440.564058609671</v>
          </cell>
        </row>
        <row r="653">
          <cell r="B653" t="str">
            <v>KAKO</v>
          </cell>
          <cell r="C653" t="str">
            <v>15</v>
          </cell>
          <cell r="D653">
            <v>1507</v>
          </cell>
          <cell r="E653" t="str">
            <v>Kab. Tanjung Jabung Barat</v>
          </cell>
          <cell r="F653" t="str">
            <v>ADHB</v>
          </cell>
          <cell r="G653">
            <v>60994.491995971948</v>
          </cell>
          <cell r="H653">
            <v>65166.811138691875</v>
          </cell>
          <cell r="I653">
            <v>75986.090509501752</v>
          </cell>
          <cell r="J653">
            <v>83657.497236112744</v>
          </cell>
          <cell r="K653">
            <v>84102.190356793915</v>
          </cell>
          <cell r="L653">
            <v>87741.827530280003</v>
          </cell>
        </row>
        <row r="654">
          <cell r="B654" t="str">
            <v>KAKO</v>
          </cell>
          <cell r="C654" t="str">
            <v>15</v>
          </cell>
          <cell r="D654">
            <v>1508</v>
          </cell>
          <cell r="E654" t="str">
            <v>Kab. Tebo</v>
          </cell>
          <cell r="F654" t="str">
            <v>ADHB</v>
          </cell>
          <cell r="G654">
            <v>73661.203632296456</v>
          </cell>
          <cell r="H654">
            <v>79195.733873745558</v>
          </cell>
          <cell r="I654">
            <v>90248.682556920598</v>
          </cell>
          <cell r="J654">
            <v>99854.666154514533</v>
          </cell>
          <cell r="K654">
            <v>100389.07456413156</v>
          </cell>
          <cell r="L654">
            <v>104996.9330866252</v>
          </cell>
        </row>
        <row r="655">
          <cell r="B655" t="str">
            <v>KAKO</v>
          </cell>
          <cell r="C655" t="str">
            <v>15</v>
          </cell>
          <cell r="D655">
            <v>1509</v>
          </cell>
          <cell r="E655" t="str">
            <v>Kab. Bungo</v>
          </cell>
          <cell r="F655" t="str">
            <v>ADHB</v>
          </cell>
          <cell r="G655">
            <v>75962.619531923847</v>
          </cell>
          <cell r="H655">
            <v>82664.245406850459</v>
          </cell>
          <cell r="I655">
            <v>95618.576580779903</v>
          </cell>
          <cell r="J655">
            <v>105875.39305750247</v>
          </cell>
          <cell r="K655">
            <v>107547.63510045352</v>
          </cell>
          <cell r="L655">
            <v>111828.11012711661</v>
          </cell>
        </row>
        <row r="656">
          <cell r="B656" t="str">
            <v>KAKO</v>
          </cell>
          <cell r="C656" t="str">
            <v>15</v>
          </cell>
          <cell r="D656">
            <v>1571</v>
          </cell>
          <cell r="E656" t="str">
            <v>Kota Jambi</v>
          </cell>
          <cell r="F656" t="str">
            <v>ADHB</v>
          </cell>
          <cell r="G656">
            <v>331536.94206281565</v>
          </cell>
          <cell r="H656">
            <v>356438.08530537703</v>
          </cell>
          <cell r="I656">
            <v>426913.32594618271</v>
          </cell>
          <cell r="J656">
            <v>482937.16</v>
          </cell>
          <cell r="K656">
            <v>484446.37721927342</v>
          </cell>
          <cell r="L656">
            <v>513961.10505116533</v>
          </cell>
        </row>
        <row r="657">
          <cell r="B657" t="str">
            <v>KAKO</v>
          </cell>
          <cell r="C657" t="str">
            <v>15</v>
          </cell>
          <cell r="D657">
            <v>1572</v>
          </cell>
          <cell r="E657" t="str">
            <v>Kota Sungai Penuh</v>
          </cell>
          <cell r="F657" t="str">
            <v>ADHB</v>
          </cell>
          <cell r="G657">
            <v>30274.502030560201</v>
          </cell>
          <cell r="H657">
            <v>32738.73963049287</v>
          </cell>
          <cell r="I657">
            <v>38265.694195560558</v>
          </cell>
          <cell r="J657">
            <v>45101.008079471801</v>
          </cell>
          <cell r="K657">
            <v>46395.898079471801</v>
          </cell>
          <cell r="L657">
            <v>48822.541079471797</v>
          </cell>
        </row>
        <row r="658">
          <cell r="B658" t="str">
            <v>PROV</v>
          </cell>
          <cell r="C658" t="str">
            <v>16</v>
          </cell>
          <cell r="D658">
            <v>1600</v>
          </cell>
          <cell r="E658" t="str">
            <v>Provinsi Sumatera Selatan</v>
          </cell>
          <cell r="F658" t="str">
            <v>ADHB</v>
          </cell>
          <cell r="G658">
            <v>5311190.9511232451</v>
          </cell>
          <cell r="H658">
            <v>5688641.0463058595</v>
          </cell>
          <cell r="I658">
            <v>6358146.6059443681</v>
          </cell>
          <cell r="J658">
            <v>7240993.5194530524</v>
          </cell>
          <cell r="K658">
            <v>6748580.1459066942</v>
          </cell>
          <cell r="L658">
            <v>7130463.4554169318</v>
          </cell>
        </row>
        <row r="659">
          <cell r="B659" t="str">
            <v>KAKO</v>
          </cell>
          <cell r="C659" t="str">
            <v>16</v>
          </cell>
          <cell r="D659">
            <v>1601</v>
          </cell>
          <cell r="E659" t="str">
            <v>Kab. Ogan Komering Ulu</v>
          </cell>
          <cell r="F659" t="str">
            <v>ADHB</v>
          </cell>
          <cell r="G659">
            <v>179215.44672439125</v>
          </cell>
          <cell r="H659">
            <v>188032.27559100083</v>
          </cell>
          <cell r="I659">
            <v>206584.76771167456</v>
          </cell>
          <cell r="J659">
            <v>228490.9286831402</v>
          </cell>
          <cell r="K659">
            <v>219089.60334709947</v>
          </cell>
          <cell r="L659">
            <v>231487.27233769785</v>
          </cell>
        </row>
        <row r="660">
          <cell r="B660" t="str">
            <v>KAKO</v>
          </cell>
          <cell r="C660" t="str">
            <v>16</v>
          </cell>
          <cell r="D660">
            <v>1602</v>
          </cell>
          <cell r="E660" t="str">
            <v>Kab. Ogan Komering Ilir</v>
          </cell>
          <cell r="F660" t="str">
            <v>ADHB</v>
          </cell>
          <cell r="G660">
            <v>358950.95228048001</v>
          </cell>
          <cell r="H660">
            <v>381104.90726777603</v>
          </cell>
          <cell r="I660">
            <v>414377.99732288119</v>
          </cell>
          <cell r="J660">
            <v>470922.48510713008</v>
          </cell>
          <cell r="K660">
            <v>447015.39876693895</v>
          </cell>
          <cell r="L660">
            <v>462913.22456300003</v>
          </cell>
        </row>
        <row r="661">
          <cell r="B661" t="str">
            <v>KAKO</v>
          </cell>
          <cell r="C661" t="str">
            <v>16</v>
          </cell>
          <cell r="D661">
            <v>1603</v>
          </cell>
          <cell r="E661" t="str">
            <v>Kab. Muara Enim</v>
          </cell>
          <cell r="F661" t="str">
            <v>ADHB</v>
          </cell>
          <cell r="G661">
            <v>830332.8</v>
          </cell>
          <cell r="H661">
            <v>879907.92169832322</v>
          </cell>
          <cell r="I661">
            <v>999197.54964184912</v>
          </cell>
          <cell r="J661">
            <v>1131270.1082378968</v>
          </cell>
          <cell r="K661">
            <v>1081425.3065004356</v>
          </cell>
          <cell r="L661">
            <v>1143006.7677800173</v>
          </cell>
        </row>
        <row r="662">
          <cell r="B662" t="str">
            <v>KAKO</v>
          </cell>
          <cell r="C662" t="str">
            <v>16</v>
          </cell>
          <cell r="D662">
            <v>1604</v>
          </cell>
          <cell r="E662" t="str">
            <v>Kab. Lahat</v>
          </cell>
          <cell r="F662" t="str">
            <v>ADHB</v>
          </cell>
          <cell r="G662">
            <v>242763.43096807343</v>
          </cell>
          <cell r="H662">
            <v>253227.72748596227</v>
          </cell>
          <cell r="I662">
            <v>278874.95116830216</v>
          </cell>
          <cell r="J662">
            <v>314982.09461874899</v>
          </cell>
          <cell r="K662">
            <v>305343.61074437673</v>
          </cell>
          <cell r="L662">
            <v>324999.69777096889</v>
          </cell>
        </row>
        <row r="663">
          <cell r="B663" t="str">
            <v>KAKO</v>
          </cell>
          <cell r="C663" t="str">
            <v>16</v>
          </cell>
          <cell r="D663">
            <v>1605</v>
          </cell>
          <cell r="E663" t="str">
            <v>Kab. Musi Rawas</v>
          </cell>
          <cell r="F663" t="str">
            <v>ADHB</v>
          </cell>
          <cell r="G663">
            <v>191225.11862981276</v>
          </cell>
          <cell r="H663">
            <v>201904.43483099272</v>
          </cell>
          <cell r="I663">
            <v>227903.88573423249</v>
          </cell>
          <cell r="J663">
            <v>267694.07194693573</v>
          </cell>
          <cell r="K663">
            <v>251325.50391146558</v>
          </cell>
          <cell r="L663">
            <v>262290.25019413</v>
          </cell>
        </row>
        <row r="664">
          <cell r="B664" t="str">
            <v>KAKO</v>
          </cell>
          <cell r="C664" t="str">
            <v>16</v>
          </cell>
          <cell r="D664">
            <v>1606</v>
          </cell>
          <cell r="E664" t="str">
            <v>Kab. Musi Banyuasin</v>
          </cell>
          <cell r="F664" t="str">
            <v>ADHB</v>
          </cell>
          <cell r="G664">
            <v>928952.41081298504</v>
          </cell>
          <cell r="H664">
            <v>1012336.74503579</v>
          </cell>
          <cell r="I664">
            <v>1137725.1545791</v>
          </cell>
          <cell r="J664">
            <v>1299673.9665062199</v>
          </cell>
          <cell r="K664">
            <v>1232910.4426642165</v>
          </cell>
          <cell r="L664">
            <v>1306020.256523167</v>
          </cell>
        </row>
        <row r="665">
          <cell r="B665" t="str">
            <v>KAKO</v>
          </cell>
          <cell r="C665" t="str">
            <v>16</v>
          </cell>
          <cell r="D665">
            <v>1607</v>
          </cell>
          <cell r="E665" t="str">
            <v>Kab. Banyuasin</v>
          </cell>
          <cell r="F665" t="str">
            <v>ADHB</v>
          </cell>
          <cell r="G665">
            <v>299644.50165822427</v>
          </cell>
          <cell r="H665">
            <v>322226.14171971963</v>
          </cell>
          <cell r="I665">
            <v>371747.91930671793</v>
          </cell>
          <cell r="J665">
            <v>414296.54779192072</v>
          </cell>
          <cell r="K665">
            <v>390988.56373631652</v>
          </cell>
          <cell r="L665">
            <v>408462.47605116578</v>
          </cell>
        </row>
        <row r="666">
          <cell r="B666" t="str">
            <v>KAKO</v>
          </cell>
          <cell r="C666" t="str">
            <v>16</v>
          </cell>
          <cell r="D666">
            <v>1608</v>
          </cell>
          <cell r="E666" t="str">
            <v>Kab. Ogan Komering Ulu Selatan</v>
          </cell>
          <cell r="F666" t="str">
            <v>ADHB</v>
          </cell>
          <cell r="G666">
            <v>76453</v>
          </cell>
          <cell r="H666">
            <v>83919.324225433404</v>
          </cell>
          <cell r="I666">
            <v>93892.338075929118</v>
          </cell>
          <cell r="J666">
            <v>106419.29818314937</v>
          </cell>
          <cell r="K666">
            <v>105895.88592557704</v>
          </cell>
          <cell r="L666">
            <v>112030.35213472803</v>
          </cell>
        </row>
        <row r="667">
          <cell r="B667" t="str">
            <v>KAKO</v>
          </cell>
          <cell r="C667" t="str">
            <v>16</v>
          </cell>
          <cell r="D667">
            <v>1609</v>
          </cell>
          <cell r="E667" t="str">
            <v>Kab. Ogan Komering Ulu Timur</v>
          </cell>
          <cell r="F667" t="str">
            <v>ADHB</v>
          </cell>
          <cell r="G667">
            <v>138005.38994429892</v>
          </cell>
          <cell r="H667">
            <v>147863.20181126249</v>
          </cell>
          <cell r="I667">
            <v>163482.860269161</v>
          </cell>
          <cell r="J667">
            <v>179882.06601472199</v>
          </cell>
          <cell r="K667">
            <v>180050.44210286296</v>
          </cell>
          <cell r="L667">
            <v>194233.40000000002</v>
          </cell>
        </row>
        <row r="668">
          <cell r="B668" t="str">
            <v>KAKO</v>
          </cell>
          <cell r="C668" t="str">
            <v>16</v>
          </cell>
          <cell r="D668">
            <v>1610</v>
          </cell>
          <cell r="E668" t="str">
            <v>Kab. Ogan Ilir</v>
          </cell>
          <cell r="F668" t="str">
            <v>ADHB</v>
          </cell>
          <cell r="G668">
            <v>109470.06983132473</v>
          </cell>
          <cell r="H668">
            <v>118821.77257324946</v>
          </cell>
          <cell r="I668">
            <v>141209.21893708204</v>
          </cell>
          <cell r="J668">
            <v>158457.20628370706</v>
          </cell>
          <cell r="K668">
            <v>158200.56740783789</v>
          </cell>
          <cell r="L668">
            <v>167511.27197419733</v>
          </cell>
        </row>
        <row r="669">
          <cell r="B669" t="str">
            <v>KAKO</v>
          </cell>
          <cell r="C669" t="str">
            <v>16</v>
          </cell>
          <cell r="D669">
            <v>1611</v>
          </cell>
          <cell r="E669" t="str">
            <v>Kab. Empat Lawang</v>
          </cell>
          <cell r="F669" t="str">
            <v>ADHB</v>
          </cell>
          <cell r="G669">
            <v>66444.334527913976</v>
          </cell>
          <cell r="H669">
            <v>75480.171211969035</v>
          </cell>
          <cell r="I669">
            <v>84946.418709548278</v>
          </cell>
          <cell r="J669">
            <v>94262.046875671498</v>
          </cell>
          <cell r="K669">
            <v>88775.631830723549</v>
          </cell>
          <cell r="L669">
            <v>92989.860405749496</v>
          </cell>
        </row>
        <row r="670">
          <cell r="B670" t="str">
            <v>KAKO</v>
          </cell>
          <cell r="C670" t="str">
            <v>16</v>
          </cell>
          <cell r="D670">
            <v>1612</v>
          </cell>
          <cell r="E670" t="str">
            <v xml:space="preserve">Kab. Penukal Abab Lematang Ilir </v>
          </cell>
          <cell r="F670" t="str">
            <v>ADHB</v>
          </cell>
          <cell r="G670">
            <v>102312.55918564537</v>
          </cell>
          <cell r="H670">
            <v>110905.00047831365</v>
          </cell>
          <cell r="I670">
            <v>122933.75064175932</v>
          </cell>
          <cell r="J670">
            <v>138125.91019375701</v>
          </cell>
          <cell r="K670">
            <v>132176.03964777201</v>
          </cell>
          <cell r="L670">
            <v>138380.61100639502</v>
          </cell>
        </row>
        <row r="671">
          <cell r="B671" t="str">
            <v>KAKO</v>
          </cell>
          <cell r="C671" t="str">
            <v>16</v>
          </cell>
          <cell r="D671">
            <v>1613</v>
          </cell>
          <cell r="E671" t="str">
            <v>Kab. Musi Rawas Utara</v>
          </cell>
          <cell r="F671" t="str">
            <v>ADHB</v>
          </cell>
          <cell r="G671">
            <v>79397.272393314794</v>
          </cell>
          <cell r="H671">
            <v>84451.908962460453</v>
          </cell>
          <cell r="I671">
            <v>95527.628763368848</v>
          </cell>
          <cell r="J671">
            <v>107298.78020475066</v>
          </cell>
          <cell r="K671">
            <v>100864.4352152955</v>
          </cell>
          <cell r="L671">
            <v>106625.94512470218</v>
          </cell>
        </row>
        <row r="672">
          <cell r="B672" t="str">
            <v>KAKO</v>
          </cell>
          <cell r="C672" t="str">
            <v>16</v>
          </cell>
          <cell r="D672">
            <v>1671</v>
          </cell>
          <cell r="E672" t="str">
            <v>Kota Palembang</v>
          </cell>
          <cell r="F672" t="str">
            <v>ADHB</v>
          </cell>
          <cell r="G672">
            <v>1547950.60427015</v>
          </cell>
          <cell r="H672">
            <v>1590641.7068577686</v>
          </cell>
          <cell r="I672">
            <v>1739266.1574538802</v>
          </cell>
          <cell r="J672">
            <v>2001058.57754023</v>
          </cell>
          <cell r="K672">
            <v>1871778.8674395827</v>
          </cell>
          <cell r="L672">
            <v>1957943.1191670331</v>
          </cell>
        </row>
        <row r="673">
          <cell r="B673" t="str">
            <v>KAKO</v>
          </cell>
          <cell r="C673" t="str">
            <v>16</v>
          </cell>
          <cell r="D673">
            <v>1672</v>
          </cell>
          <cell r="E673" t="str">
            <v>Kota Prabumulih</v>
          </cell>
          <cell r="F673" t="str">
            <v>ADHB</v>
          </cell>
          <cell r="G673">
            <v>97277.519199999995</v>
          </cell>
          <cell r="H673">
            <v>104674.734884315</v>
          </cell>
          <cell r="I673">
            <v>118764.739369021</v>
          </cell>
          <cell r="J673">
            <v>130271.226671243</v>
          </cell>
          <cell r="K673">
            <v>125641.00452188301</v>
          </cell>
          <cell r="L673">
            <v>132158.126785</v>
          </cell>
        </row>
        <row r="674">
          <cell r="B674" t="str">
            <v>KAKO</v>
          </cell>
          <cell r="C674" t="str">
            <v>16</v>
          </cell>
          <cell r="D674">
            <v>1673</v>
          </cell>
          <cell r="E674" t="str">
            <v>Kota Pagar Alam</v>
          </cell>
          <cell r="F674" t="str">
            <v>ADHB</v>
          </cell>
          <cell r="G674">
            <v>45143.4</v>
          </cell>
          <cell r="H674">
            <v>47122.314147178593</v>
          </cell>
          <cell r="I674">
            <v>52981.308387366065</v>
          </cell>
          <cell r="J674">
            <v>59503.336943664093</v>
          </cell>
          <cell r="K674">
            <v>55102.825890125452</v>
          </cell>
          <cell r="L674">
            <v>57494.535945445146</v>
          </cell>
        </row>
        <row r="675">
          <cell r="B675" t="str">
            <v>KAKO</v>
          </cell>
          <cell r="C675" t="str">
            <v>16</v>
          </cell>
          <cell r="D675">
            <v>1674</v>
          </cell>
          <cell r="E675" t="str">
            <v>Kota Lubuk Linggau</v>
          </cell>
          <cell r="F675" t="str">
            <v>ADHB</v>
          </cell>
          <cell r="G675">
            <v>83404.262553300403</v>
          </cell>
          <cell r="H675">
            <v>89020.757524339904</v>
          </cell>
          <cell r="I675">
            <v>99409.289872498266</v>
          </cell>
          <cell r="J675">
            <v>112908.936740358</v>
          </cell>
          <cell r="K675">
            <v>105990.19086406501</v>
          </cell>
          <cell r="L675">
            <v>110502.45836890202</v>
          </cell>
        </row>
        <row r="676">
          <cell r="B676" t="str">
            <v>PROV</v>
          </cell>
          <cell r="C676" t="str">
            <v>17</v>
          </cell>
          <cell r="D676">
            <v>1700</v>
          </cell>
          <cell r="E676" t="str">
            <v>Provinsi Bengkulu</v>
          </cell>
          <cell r="F676" t="str">
            <v>ADHB</v>
          </cell>
          <cell r="G676">
            <v>1338891.1219175914</v>
          </cell>
          <cell r="H676">
            <v>1450051.9773775244</v>
          </cell>
          <cell r="I676">
            <v>1604091.4815267685</v>
          </cell>
          <cell r="J676">
            <v>1810554.5925287099</v>
          </cell>
          <cell r="K676">
            <v>1721940.8644868101</v>
          </cell>
          <cell r="L676">
            <v>1705965.899761365</v>
          </cell>
        </row>
        <row r="677">
          <cell r="B677" t="str">
            <v>KAKO</v>
          </cell>
          <cell r="C677" t="str">
            <v>17</v>
          </cell>
          <cell r="D677">
            <v>1701</v>
          </cell>
          <cell r="E677" t="str">
            <v>Kab. Bengkulu Selatan</v>
          </cell>
          <cell r="F677" t="str">
            <v>ADHB</v>
          </cell>
          <cell r="G677">
            <v>117175.01</v>
          </cell>
          <cell r="H677">
            <v>126048.03</v>
          </cell>
          <cell r="I677">
            <v>138255.22</v>
          </cell>
          <cell r="J677">
            <v>152517.79</v>
          </cell>
          <cell r="K677">
            <v>145767.09</v>
          </cell>
          <cell r="L677">
            <v>142073.0329831597</v>
          </cell>
        </row>
        <row r="678">
          <cell r="B678" t="str">
            <v>KAKO</v>
          </cell>
          <cell r="C678" t="str">
            <v>17</v>
          </cell>
          <cell r="D678">
            <v>1702</v>
          </cell>
          <cell r="E678" t="str">
            <v>Kab. Rejang Lebong</v>
          </cell>
          <cell r="F678" t="str">
            <v>ADHB</v>
          </cell>
          <cell r="G678">
            <v>148708.38629459901</v>
          </cell>
          <cell r="H678">
            <v>158321.30119691</v>
          </cell>
          <cell r="I678">
            <v>173696.14</v>
          </cell>
          <cell r="J678">
            <v>195100.62</v>
          </cell>
          <cell r="K678">
            <v>186462.79</v>
          </cell>
          <cell r="L678">
            <v>182201.51068152077</v>
          </cell>
        </row>
        <row r="679">
          <cell r="B679" t="str">
            <v>KAKO</v>
          </cell>
          <cell r="C679" t="str">
            <v>17</v>
          </cell>
          <cell r="D679">
            <v>1703</v>
          </cell>
          <cell r="E679" t="str">
            <v>Kab. Bengkulu Utara</v>
          </cell>
          <cell r="F679" t="str">
            <v>ADHB</v>
          </cell>
          <cell r="G679">
            <v>116279.653083891</v>
          </cell>
          <cell r="H679">
            <v>125477.60217111</v>
          </cell>
          <cell r="I679">
            <v>137868.80558784999</v>
          </cell>
          <cell r="J679">
            <v>154020.67825709999</v>
          </cell>
          <cell r="K679">
            <v>146950.56319489999</v>
          </cell>
          <cell r="L679">
            <v>146209.46195046246</v>
          </cell>
        </row>
        <row r="680">
          <cell r="B680" t="str">
            <v>KAKO</v>
          </cell>
          <cell r="C680" t="str">
            <v>17</v>
          </cell>
          <cell r="D680">
            <v>1704</v>
          </cell>
          <cell r="E680" t="str">
            <v>Kab. Kaur</v>
          </cell>
          <cell r="F680" t="str">
            <v>ADHB</v>
          </cell>
          <cell r="G680">
            <v>67174.884280880593</v>
          </cell>
          <cell r="H680">
            <v>73543.253430173107</v>
          </cell>
          <cell r="I680">
            <v>82441.84</v>
          </cell>
          <cell r="J680">
            <v>93082.78</v>
          </cell>
          <cell r="K680">
            <v>88701</v>
          </cell>
          <cell r="L680">
            <v>86748.43</v>
          </cell>
        </row>
        <row r="681">
          <cell r="B681" t="str">
            <v>KAKO</v>
          </cell>
          <cell r="C681" t="str">
            <v>17</v>
          </cell>
          <cell r="D681">
            <v>1705</v>
          </cell>
          <cell r="E681" t="str">
            <v>Kab. Seluma</v>
          </cell>
          <cell r="F681" t="str">
            <v>ADHB</v>
          </cell>
          <cell r="G681">
            <v>56391.428334423901</v>
          </cell>
          <cell r="H681">
            <v>60121.892295792903</v>
          </cell>
          <cell r="I681">
            <v>66130.5</v>
          </cell>
          <cell r="J681">
            <v>74053.7</v>
          </cell>
          <cell r="K681">
            <v>70109.7</v>
          </cell>
          <cell r="L681">
            <v>68660.100000000006</v>
          </cell>
        </row>
        <row r="682">
          <cell r="B682" t="str">
            <v>KAKO</v>
          </cell>
          <cell r="C682" t="str">
            <v>17</v>
          </cell>
          <cell r="D682">
            <v>1706</v>
          </cell>
          <cell r="E682" t="str">
            <v>Kab. Mukomuko</v>
          </cell>
          <cell r="F682" t="str">
            <v>ADHB</v>
          </cell>
          <cell r="G682">
            <v>97224.540051567994</v>
          </cell>
          <cell r="H682">
            <v>104754.40189481901</v>
          </cell>
          <cell r="I682">
            <v>116763.29</v>
          </cell>
          <cell r="J682">
            <v>132148.85</v>
          </cell>
          <cell r="K682">
            <v>126083.22</v>
          </cell>
          <cell r="L682">
            <v>125107.8424079448</v>
          </cell>
        </row>
        <row r="683">
          <cell r="B683" t="str">
            <v>KAKO</v>
          </cell>
          <cell r="C683" t="str">
            <v>17</v>
          </cell>
          <cell r="D683">
            <v>1707</v>
          </cell>
          <cell r="E683" t="str">
            <v>Kab. Lebong</v>
          </cell>
          <cell r="F683" t="str">
            <v>ADHB</v>
          </cell>
          <cell r="G683">
            <v>90348.053302116197</v>
          </cell>
          <cell r="H683">
            <v>98308.4416225124</v>
          </cell>
          <cell r="I683">
            <v>106518.41281305</v>
          </cell>
          <cell r="J683">
            <v>117187.48460311</v>
          </cell>
          <cell r="K683">
            <v>111244.13621147</v>
          </cell>
          <cell r="L683">
            <v>110212.09080936472</v>
          </cell>
        </row>
        <row r="684">
          <cell r="B684" t="str">
            <v>KAKO</v>
          </cell>
          <cell r="C684" t="str">
            <v>17</v>
          </cell>
          <cell r="D684">
            <v>1708</v>
          </cell>
          <cell r="E684" t="str">
            <v>Kab. Kepahiang</v>
          </cell>
          <cell r="F684" t="str">
            <v>ADHB</v>
          </cell>
          <cell r="G684">
            <v>98230.847720418999</v>
          </cell>
          <cell r="H684">
            <v>107731.2</v>
          </cell>
          <cell r="I684">
            <v>117578.77252442999</v>
          </cell>
          <cell r="J684">
            <v>129949.37051718999</v>
          </cell>
          <cell r="K684">
            <v>123649.57900697</v>
          </cell>
          <cell r="L684">
            <v>123447.71383206919</v>
          </cell>
        </row>
        <row r="685">
          <cell r="B685" t="str">
            <v>KAKO</v>
          </cell>
          <cell r="C685" t="str">
            <v>17</v>
          </cell>
          <cell r="D685">
            <v>1709</v>
          </cell>
          <cell r="E685" t="str">
            <v>Kab. Bengkulu Tengah</v>
          </cell>
          <cell r="F685" t="str">
            <v>ADHB</v>
          </cell>
          <cell r="G685">
            <v>51450.360226949502</v>
          </cell>
          <cell r="H685">
            <v>55861.602269495001</v>
          </cell>
          <cell r="I685">
            <v>60872.844312040601</v>
          </cell>
          <cell r="J685">
            <v>67628.064312040602</v>
          </cell>
          <cell r="K685">
            <v>63908.5246462543</v>
          </cell>
          <cell r="L685">
            <v>63269.439399791758</v>
          </cell>
        </row>
        <row r="686">
          <cell r="B686" t="str">
            <v>KAKO</v>
          </cell>
          <cell r="C686" t="str">
            <v>17</v>
          </cell>
          <cell r="D686">
            <v>1771</v>
          </cell>
          <cell r="E686" t="str">
            <v>Kota Bengkulu</v>
          </cell>
          <cell r="F686" t="str">
            <v>ADHB</v>
          </cell>
          <cell r="G686">
            <v>483026.93576131499</v>
          </cell>
          <cell r="H686">
            <v>528725.14985958498</v>
          </cell>
          <cell r="I686">
            <v>599441.00533670001</v>
          </cell>
          <cell r="J686">
            <v>683094.9384934</v>
          </cell>
          <cell r="K686">
            <v>645463.15888979996</v>
          </cell>
          <cell r="L686">
            <v>644658.23690975236</v>
          </cell>
        </row>
        <row r="687">
          <cell r="B687" t="str">
            <v>PROV</v>
          </cell>
          <cell r="C687" t="str">
            <v>18</v>
          </cell>
          <cell r="D687">
            <v>1800</v>
          </cell>
          <cell r="E687" t="str">
            <v>Provinsi Lampung</v>
          </cell>
          <cell r="F687" t="str">
            <v>ADHB</v>
          </cell>
          <cell r="G687">
            <v>3876124.6147098746</v>
          </cell>
          <cell r="H687">
            <v>4539285.4602336958</v>
          </cell>
          <cell r="I687">
            <v>5503537.7995764539</v>
          </cell>
          <cell r="J687">
            <v>6157824.2210758571</v>
          </cell>
          <cell r="K687">
            <v>6004256.4849678101</v>
          </cell>
          <cell r="L687">
            <v>6366627.3374036951</v>
          </cell>
        </row>
        <row r="688">
          <cell r="B688" t="str">
            <v>KAKO</v>
          </cell>
          <cell r="C688" t="str">
            <v>18</v>
          </cell>
          <cell r="D688">
            <v>1801</v>
          </cell>
          <cell r="E688" t="str">
            <v>Kab. Lampung Barat</v>
          </cell>
          <cell r="F688" t="str">
            <v>ADHB</v>
          </cell>
          <cell r="G688">
            <v>116116.13225035</v>
          </cell>
          <cell r="H688">
            <v>153551.78432815889</v>
          </cell>
          <cell r="I688">
            <v>184178.83702951335</v>
          </cell>
          <cell r="J688">
            <v>206143.40512944848</v>
          </cell>
          <cell r="K688">
            <v>199716.81672601207</v>
          </cell>
          <cell r="L688">
            <v>212622.033938265</v>
          </cell>
        </row>
        <row r="689">
          <cell r="B689" t="str">
            <v>KAKO</v>
          </cell>
          <cell r="C689" t="str">
            <v>18</v>
          </cell>
          <cell r="D689">
            <v>1802</v>
          </cell>
          <cell r="E689" t="str">
            <v>Kab. Tanggamus</v>
          </cell>
          <cell r="F689" t="str">
            <v>ADHB</v>
          </cell>
          <cell r="G689">
            <v>161945.53752343901</v>
          </cell>
          <cell r="H689">
            <v>183594.107007894</v>
          </cell>
          <cell r="I689">
            <v>224120.107007894</v>
          </cell>
          <cell r="J689">
            <v>250712.66405089694</v>
          </cell>
          <cell r="K689">
            <v>244004.69152963662</v>
          </cell>
          <cell r="L689">
            <v>260382.39953965429</v>
          </cell>
        </row>
        <row r="690">
          <cell r="B690" t="str">
            <v>KAKO</v>
          </cell>
          <cell r="C690" t="str">
            <v>18</v>
          </cell>
          <cell r="D690">
            <v>1803</v>
          </cell>
          <cell r="E690" t="str">
            <v>Kab. Lampung Selatan</v>
          </cell>
          <cell r="F690" t="str">
            <v>ADHB</v>
          </cell>
          <cell r="G690">
            <v>413595.21236215398</v>
          </cell>
          <cell r="H690">
            <v>480306.35189901001</v>
          </cell>
          <cell r="I690">
            <v>580191.69364189601</v>
          </cell>
          <cell r="J690">
            <v>644624.14540760405</v>
          </cell>
          <cell r="K690">
            <v>625459.3281487592</v>
          </cell>
          <cell r="L690">
            <v>660585.48401170399</v>
          </cell>
        </row>
        <row r="691">
          <cell r="B691" t="str">
            <v>KAKO</v>
          </cell>
          <cell r="C691" t="str">
            <v>18</v>
          </cell>
          <cell r="D691">
            <v>1804</v>
          </cell>
          <cell r="E691" t="str">
            <v>Kab. Lampung Timur</v>
          </cell>
          <cell r="F691" t="str">
            <v>ADHB</v>
          </cell>
          <cell r="G691">
            <v>447706.99764954502</v>
          </cell>
          <cell r="H691">
            <v>515480.89935687499</v>
          </cell>
          <cell r="I691">
            <v>624530.84799269319</v>
          </cell>
          <cell r="J691">
            <v>696173.51748297887</v>
          </cell>
          <cell r="K691">
            <v>682311.25464834017</v>
          </cell>
          <cell r="L691">
            <v>723638.03017091868</v>
          </cell>
        </row>
        <row r="692">
          <cell r="B692" t="str">
            <v>KAKO</v>
          </cell>
          <cell r="C692" t="str">
            <v>18</v>
          </cell>
          <cell r="D692">
            <v>1805</v>
          </cell>
          <cell r="E692" t="str">
            <v>Kab. Lampung Tengah</v>
          </cell>
          <cell r="F692" t="str">
            <v>ADHB</v>
          </cell>
          <cell r="G692">
            <v>600957.26142380503</v>
          </cell>
          <cell r="H692">
            <v>683198.86269781506</v>
          </cell>
          <cell r="I692">
            <v>829795.50795464998</v>
          </cell>
          <cell r="J692">
            <v>951939.42870862701</v>
          </cell>
          <cell r="K692">
            <v>946845.79224236205</v>
          </cell>
          <cell r="L692">
            <v>1005957.2614238</v>
          </cell>
        </row>
        <row r="693">
          <cell r="B693" t="str">
            <v>KAKO</v>
          </cell>
          <cell r="C693" t="str">
            <v>18</v>
          </cell>
          <cell r="D693">
            <v>1806</v>
          </cell>
          <cell r="E693" t="str">
            <v>Kab. Lampung Utara</v>
          </cell>
          <cell r="F693" t="str">
            <v>ADHB</v>
          </cell>
          <cell r="G693">
            <v>488423.438966849</v>
          </cell>
          <cell r="H693">
            <v>549557.95292052301</v>
          </cell>
          <cell r="I693">
            <v>687708.03250779503</v>
          </cell>
          <cell r="J693">
            <v>755863.11889023299</v>
          </cell>
          <cell r="K693">
            <v>737502.72209062288</v>
          </cell>
          <cell r="L693">
            <v>780841.75298017799</v>
          </cell>
        </row>
        <row r="694">
          <cell r="B694" t="str">
            <v>KAKO</v>
          </cell>
          <cell r="C694" t="str">
            <v>18</v>
          </cell>
          <cell r="D694">
            <v>1807</v>
          </cell>
          <cell r="E694" t="str">
            <v>Kab. Way Kanan</v>
          </cell>
          <cell r="F694" t="str">
            <v>ADHB</v>
          </cell>
          <cell r="G694">
            <v>140345.17799522099</v>
          </cell>
          <cell r="H694">
            <v>161079.12803429301</v>
          </cell>
          <cell r="I694">
            <v>194807.25613730756</v>
          </cell>
          <cell r="J694">
            <v>216404.35824275523</v>
          </cell>
          <cell r="K694">
            <v>214898.36679058839</v>
          </cell>
          <cell r="L694">
            <v>225700.78955521001</v>
          </cell>
        </row>
        <row r="695">
          <cell r="B695" t="str">
            <v>KAKO</v>
          </cell>
          <cell r="C695" t="str">
            <v>18</v>
          </cell>
          <cell r="D695">
            <v>1808</v>
          </cell>
          <cell r="E695" t="str">
            <v>Kab. Tulang Bawang</v>
          </cell>
          <cell r="F695" t="str">
            <v>ADHB</v>
          </cell>
          <cell r="G695">
            <v>221635.32882402357</v>
          </cell>
          <cell r="H695">
            <v>265272.70508675103</v>
          </cell>
          <cell r="I695">
            <v>322020.24970316101</v>
          </cell>
          <cell r="J695">
            <v>362385.73143244098</v>
          </cell>
          <cell r="K695">
            <v>354352.51443631999</v>
          </cell>
          <cell r="L695">
            <v>373626.89176880702</v>
          </cell>
        </row>
        <row r="696">
          <cell r="B696" t="str">
            <v>KAKO</v>
          </cell>
          <cell r="C696" t="str">
            <v>18</v>
          </cell>
          <cell r="D696">
            <v>1809</v>
          </cell>
          <cell r="E696" t="str">
            <v>Kab. Pesawaran</v>
          </cell>
          <cell r="F696" t="str">
            <v>ADHB</v>
          </cell>
          <cell r="G696">
            <v>146575.70387484471</v>
          </cell>
          <cell r="H696">
            <v>164856.20541590801</v>
          </cell>
          <cell r="I696">
            <v>198789.59931018701</v>
          </cell>
          <cell r="J696">
            <v>220374.07968444173</v>
          </cell>
          <cell r="K696">
            <v>225106.27958305035</v>
          </cell>
          <cell r="L696">
            <v>230547.32960349126</v>
          </cell>
        </row>
        <row r="697">
          <cell r="B697" t="str">
            <v>KAKO</v>
          </cell>
          <cell r="C697" t="str">
            <v>18</v>
          </cell>
          <cell r="D697">
            <v>1810</v>
          </cell>
          <cell r="E697" t="str">
            <v>Kab. Pringsewu</v>
          </cell>
          <cell r="F697" t="str">
            <v>ADHB</v>
          </cell>
          <cell r="G697">
            <v>123166.57477254728</v>
          </cell>
          <cell r="H697">
            <v>145446.98340822599</v>
          </cell>
          <cell r="I697">
            <v>176421.13172475301</v>
          </cell>
          <cell r="J697">
            <v>199076.819775854</v>
          </cell>
          <cell r="K697">
            <v>194066.09370346562</v>
          </cell>
          <cell r="L697">
            <v>205324.05265365032</v>
          </cell>
        </row>
        <row r="698">
          <cell r="B698" t="str">
            <v>KAKO</v>
          </cell>
          <cell r="C698" t="str">
            <v>18</v>
          </cell>
          <cell r="D698">
            <v>1811</v>
          </cell>
          <cell r="E698" t="str">
            <v>Kab. Mesuji</v>
          </cell>
          <cell r="F698" t="str">
            <v>ADHB</v>
          </cell>
          <cell r="G698">
            <v>96288.108062683954</v>
          </cell>
          <cell r="H698">
            <v>113025.98123524799</v>
          </cell>
          <cell r="I698">
            <v>135188.29642818999</v>
          </cell>
          <cell r="J698">
            <v>150917.35183256</v>
          </cell>
          <cell r="K698">
            <v>148760.3813256</v>
          </cell>
          <cell r="L698">
            <v>157473.21981196257</v>
          </cell>
        </row>
        <row r="699">
          <cell r="B699" t="str">
            <v>KAKO</v>
          </cell>
          <cell r="C699" t="str">
            <v>18</v>
          </cell>
          <cell r="D699">
            <v>1812</v>
          </cell>
          <cell r="E699" t="str">
            <v>Kab. Tulang Bawang Barat</v>
          </cell>
          <cell r="F699" t="str">
            <v>ADHB</v>
          </cell>
          <cell r="G699">
            <v>93235.8241465709</v>
          </cell>
          <cell r="H699">
            <v>107970.527399874</v>
          </cell>
          <cell r="I699">
            <v>131518.3124065501</v>
          </cell>
          <cell r="J699">
            <v>148668.99477367155</v>
          </cell>
          <cell r="K699">
            <v>144708.54796859197</v>
          </cell>
          <cell r="L699">
            <v>154229.3784312034</v>
          </cell>
        </row>
        <row r="700">
          <cell r="B700" t="str">
            <v>KAKO</v>
          </cell>
          <cell r="C700" t="str">
            <v>18</v>
          </cell>
          <cell r="D700">
            <v>1813</v>
          </cell>
          <cell r="E700" t="str">
            <v>Kab. Pesisir Barat</v>
          </cell>
          <cell r="F700" t="str">
            <v>ADHB</v>
          </cell>
          <cell r="G700">
            <v>56197.176185447497</v>
          </cell>
          <cell r="H700">
            <v>62553.882130270322</v>
          </cell>
          <cell r="I700">
            <v>75193.436875959742</v>
          </cell>
          <cell r="J700">
            <v>84654.849902746413</v>
          </cell>
          <cell r="K700">
            <v>87023.996324254578</v>
          </cell>
          <cell r="L700">
            <v>90198.749909255304</v>
          </cell>
        </row>
        <row r="701">
          <cell r="B701" t="str">
            <v>KAKO</v>
          </cell>
          <cell r="C701" t="str">
            <v>18</v>
          </cell>
          <cell r="D701">
            <v>1871</v>
          </cell>
          <cell r="E701" t="str">
            <v>Kota Bandar Lampung</v>
          </cell>
          <cell r="F701" t="str">
            <v>ADHB</v>
          </cell>
          <cell r="G701">
            <v>626278.8195994806</v>
          </cell>
          <cell r="H701">
            <v>737344.24694058404</v>
          </cell>
          <cell r="I701">
            <v>903284.04177452903</v>
          </cell>
          <cell r="J701">
            <v>1031563.1517745299</v>
          </cell>
          <cell r="K701">
            <v>1000935.561620952</v>
          </cell>
          <cell r="L701">
            <v>1064165.0745634197</v>
          </cell>
        </row>
        <row r="702">
          <cell r="B702" t="str">
            <v>KAKO</v>
          </cell>
          <cell r="C702" t="str">
            <v>18</v>
          </cell>
          <cell r="D702">
            <v>1872</v>
          </cell>
          <cell r="E702" t="str">
            <v>Kota Metro</v>
          </cell>
          <cell r="F702" t="str">
            <v>ADHB</v>
          </cell>
          <cell r="G702">
            <v>83189.020635929803</v>
          </cell>
          <cell r="H702">
            <v>94708.006072667195</v>
          </cell>
          <cell r="I702">
            <v>114316.849829593</v>
          </cell>
          <cell r="J702">
            <v>125493.557592492</v>
          </cell>
          <cell r="K702">
            <v>122743.557592492</v>
          </cell>
          <cell r="L702">
            <v>130952.05176220665</v>
          </cell>
        </row>
        <row r="703">
          <cell r="B703" t="str">
            <v>PROV</v>
          </cell>
          <cell r="C703" t="str">
            <v>19</v>
          </cell>
          <cell r="D703">
            <v>1900</v>
          </cell>
          <cell r="E703" t="str">
            <v>Provinsi Bangka Belitung</v>
          </cell>
          <cell r="F703" t="str">
            <v>ADHB</v>
          </cell>
          <cell r="G703">
            <v>448171.6257971598</v>
          </cell>
          <cell r="H703">
            <v>490733.11512974917</v>
          </cell>
          <cell r="I703">
            <v>527395.20312538883</v>
          </cell>
          <cell r="J703">
            <v>598148.25931439747</v>
          </cell>
          <cell r="K703">
            <v>611701.06691073952</v>
          </cell>
          <cell r="L703">
            <v>629330.90253556054</v>
          </cell>
        </row>
        <row r="704">
          <cell r="B704" t="str">
            <v>KAKO</v>
          </cell>
          <cell r="C704" t="str">
            <v>19</v>
          </cell>
          <cell r="D704">
            <v>1901</v>
          </cell>
          <cell r="E704" t="str">
            <v>Kab. Bangka</v>
          </cell>
          <cell r="F704" t="str">
            <v>ADHB</v>
          </cell>
          <cell r="G704">
            <v>71790.257752374921</v>
          </cell>
          <cell r="H704">
            <v>79606.522516245328</v>
          </cell>
          <cell r="I704">
            <v>85933.08017694093</v>
          </cell>
          <cell r="J704">
            <v>95459.689607899723</v>
          </cell>
          <cell r="K704">
            <v>96352.351644371287</v>
          </cell>
          <cell r="L704">
            <v>101223.5665624363</v>
          </cell>
        </row>
        <row r="705">
          <cell r="B705" t="str">
            <v>KAKO</v>
          </cell>
          <cell r="C705" t="str">
            <v>19</v>
          </cell>
          <cell r="D705">
            <v>1902</v>
          </cell>
          <cell r="E705" t="str">
            <v>Kab. Belitung</v>
          </cell>
          <cell r="F705" t="str">
            <v>ADHB</v>
          </cell>
          <cell r="G705">
            <v>60784.838464213288</v>
          </cell>
          <cell r="H705">
            <v>67722.764415905447</v>
          </cell>
          <cell r="I705">
            <v>72122.662382816547</v>
          </cell>
          <cell r="J705">
            <v>79968.580191475805</v>
          </cell>
          <cell r="K705">
            <v>81267.653836287005</v>
          </cell>
          <cell r="L705">
            <v>83897.293958983268</v>
          </cell>
        </row>
        <row r="706">
          <cell r="B706" t="str">
            <v>KAKO</v>
          </cell>
          <cell r="C706" t="str">
            <v>19</v>
          </cell>
          <cell r="D706">
            <v>1903</v>
          </cell>
          <cell r="E706" t="str">
            <v>Kab. Bangka Barat</v>
          </cell>
          <cell r="F706" t="str">
            <v>ADHB</v>
          </cell>
          <cell r="G706">
            <v>62703.358366855005</v>
          </cell>
          <cell r="H706">
            <v>70240.958546713082</v>
          </cell>
          <cell r="I706">
            <v>75315.732144901107</v>
          </cell>
          <cell r="J706">
            <v>84161.607072836166</v>
          </cell>
          <cell r="K706">
            <v>85334</v>
          </cell>
          <cell r="L706">
            <v>87355.587769274905</v>
          </cell>
        </row>
        <row r="707">
          <cell r="B707" t="str">
            <v>KAKO</v>
          </cell>
          <cell r="C707" t="str">
            <v>19</v>
          </cell>
          <cell r="D707">
            <v>1904</v>
          </cell>
          <cell r="E707" t="str">
            <v>Kab. Bangka Tengah</v>
          </cell>
          <cell r="F707" t="str">
            <v>ADHB</v>
          </cell>
          <cell r="G707">
            <v>56504.338747985064</v>
          </cell>
          <cell r="H707">
            <v>63077.906249503656</v>
          </cell>
          <cell r="I707">
            <v>68085.970476416056</v>
          </cell>
          <cell r="J707">
            <v>77446.66910427103</v>
          </cell>
          <cell r="K707">
            <v>78659.940693131997</v>
          </cell>
          <cell r="L707">
            <v>83482.666866480504</v>
          </cell>
        </row>
        <row r="708">
          <cell r="B708" t="str">
            <v>KAKO</v>
          </cell>
          <cell r="C708" t="str">
            <v>19</v>
          </cell>
          <cell r="D708">
            <v>1905</v>
          </cell>
          <cell r="E708" t="str">
            <v>Kab. Bangka Selatan</v>
          </cell>
          <cell r="F708" t="str">
            <v>ADHB</v>
          </cell>
          <cell r="G708">
            <v>49610.301316736601</v>
          </cell>
          <cell r="H708">
            <v>53743.241150720911</v>
          </cell>
          <cell r="I708">
            <v>58013.872049832178</v>
          </cell>
          <cell r="J708">
            <v>64139.777686327499</v>
          </cell>
          <cell r="K708">
            <v>65681.012668609008</v>
          </cell>
          <cell r="L708">
            <v>66782.215272529895</v>
          </cell>
        </row>
        <row r="709">
          <cell r="B709" t="str">
            <v>KAKO</v>
          </cell>
          <cell r="C709" t="str">
            <v>19</v>
          </cell>
          <cell r="D709">
            <v>1906</v>
          </cell>
          <cell r="E709" t="str">
            <v>Kab. Belitung Timur</v>
          </cell>
          <cell r="F709" t="str">
            <v>ADHB</v>
          </cell>
          <cell r="G709">
            <v>45296.658787076638</v>
          </cell>
          <cell r="H709">
            <v>51011.178111829162</v>
          </cell>
          <cell r="I709">
            <v>53620.75</v>
          </cell>
          <cell r="J709">
            <v>60503.02</v>
          </cell>
          <cell r="K709">
            <v>61717.118111000003</v>
          </cell>
          <cell r="L709">
            <v>64124.085717328999</v>
          </cell>
        </row>
        <row r="710">
          <cell r="B710" t="str">
            <v>KAKO</v>
          </cell>
          <cell r="C710" t="str">
            <v>19</v>
          </cell>
          <cell r="D710">
            <v>1971</v>
          </cell>
          <cell r="E710" t="str">
            <v>Kota Pangkal Pinang</v>
          </cell>
          <cell r="F710" t="str">
            <v>ADHB</v>
          </cell>
          <cell r="G710">
            <v>98121.118427470865</v>
          </cell>
          <cell r="H710">
            <v>110633.80040406456</v>
          </cell>
          <cell r="I710">
            <v>121068.02323692293</v>
          </cell>
          <cell r="J710">
            <v>137310.58205635878</v>
          </cell>
          <cell r="K710">
            <v>138465.50702788038</v>
          </cell>
          <cell r="L710">
            <v>140426.89118187499</v>
          </cell>
        </row>
        <row r="711">
          <cell r="B711" t="str">
            <v>PROV</v>
          </cell>
          <cell r="C711" t="str">
            <v>21</v>
          </cell>
          <cell r="D711">
            <v>2100</v>
          </cell>
          <cell r="E711" t="str">
            <v>Provinsi Kepulauan Riau</v>
          </cell>
          <cell r="F711" t="str">
            <v>ADHB</v>
          </cell>
          <cell r="G711">
            <v>502779.69184960169</v>
          </cell>
          <cell r="H711">
            <v>556521.46541723481</v>
          </cell>
          <cell r="I711">
            <v>622407.42983872734</v>
          </cell>
          <cell r="J711">
            <v>684599.70163471415</v>
          </cell>
          <cell r="K711">
            <v>645079.49444546038</v>
          </cell>
          <cell r="L711">
            <v>679678.87898564711</v>
          </cell>
        </row>
        <row r="712">
          <cell r="B712" t="str">
            <v>KAKO</v>
          </cell>
          <cell r="C712" t="str">
            <v>21</v>
          </cell>
          <cell r="D712">
            <v>2101</v>
          </cell>
          <cell r="E712" t="str">
            <v>Kab. Karimun</v>
          </cell>
          <cell r="F712" t="str">
            <v>ADHB</v>
          </cell>
          <cell r="G712">
            <v>97391.460646104504</v>
          </cell>
          <cell r="H712">
            <v>106911.86446310001</v>
          </cell>
          <cell r="I712">
            <v>127333.42690970001</v>
          </cell>
          <cell r="J712">
            <v>141730.721161094</v>
          </cell>
          <cell r="K712">
            <v>144598.55973814419</v>
          </cell>
          <cell r="L712">
            <v>144977.18799436674</v>
          </cell>
        </row>
        <row r="713">
          <cell r="B713" t="str">
            <v>KAKO</v>
          </cell>
          <cell r="C713" t="str">
            <v>21</v>
          </cell>
          <cell r="D713">
            <v>2102</v>
          </cell>
          <cell r="E713" t="str">
            <v>Kab. Bintan</v>
          </cell>
          <cell r="F713" t="str">
            <v>ADHB</v>
          </cell>
          <cell r="G713">
            <v>19882.575521792402</v>
          </cell>
          <cell r="H713">
            <v>21722.1570118708</v>
          </cell>
          <cell r="I713">
            <v>23643.273090972001</v>
          </cell>
          <cell r="J713">
            <v>26227.138702857999</v>
          </cell>
          <cell r="K713">
            <v>26609.217260903701</v>
          </cell>
          <cell r="L713">
            <v>27676.021820751033</v>
          </cell>
        </row>
        <row r="714">
          <cell r="B714" t="str">
            <v>KAKO</v>
          </cell>
          <cell r="C714" t="str">
            <v>21</v>
          </cell>
          <cell r="D714">
            <v>2103</v>
          </cell>
          <cell r="E714" t="str">
            <v>Kab. Natuna</v>
          </cell>
          <cell r="F714" t="str">
            <v>ADHB</v>
          </cell>
          <cell r="G714">
            <v>10495.232525824</v>
          </cell>
          <cell r="H714">
            <v>11031.267074400001</v>
          </cell>
          <cell r="I714">
            <v>11957.971541954999</v>
          </cell>
          <cell r="J714">
            <v>12778.6478475</v>
          </cell>
          <cell r="K714">
            <v>12878.390936829401</v>
          </cell>
          <cell r="L714">
            <v>12817.730872819979</v>
          </cell>
        </row>
        <row r="715">
          <cell r="B715" t="str">
            <v>KAKO</v>
          </cell>
          <cell r="C715" t="str">
            <v>21</v>
          </cell>
          <cell r="D715">
            <v>2104</v>
          </cell>
          <cell r="E715" t="str">
            <v>Kab. Lingga</v>
          </cell>
          <cell r="F715" t="str">
            <v>ADHB</v>
          </cell>
          <cell r="G715">
            <v>11986.7654248729</v>
          </cell>
          <cell r="H715">
            <v>13201.857843637799</v>
          </cell>
          <cell r="I715">
            <v>15819.2433506789</v>
          </cell>
          <cell r="J715">
            <v>16349.021778003713</v>
          </cell>
          <cell r="K715">
            <v>16454.419577089811</v>
          </cell>
          <cell r="L715">
            <v>16791.735178420153</v>
          </cell>
        </row>
        <row r="716">
          <cell r="B716" t="str">
            <v>KAKO</v>
          </cell>
          <cell r="C716" t="str">
            <v>21</v>
          </cell>
          <cell r="D716">
            <v>2105</v>
          </cell>
          <cell r="E716" t="str">
            <v>Kab. Kepulauan Anambas</v>
          </cell>
          <cell r="F716" t="str">
            <v>ADHB</v>
          </cell>
          <cell r="G716">
            <v>9831.8378378614998</v>
          </cell>
          <cell r="H716">
            <v>10304.1497338101</v>
          </cell>
          <cell r="I716">
            <v>11186.943140994301</v>
          </cell>
          <cell r="J716">
            <v>11871.464517819701</v>
          </cell>
          <cell r="K716">
            <v>11754.361000000001</v>
          </cell>
          <cell r="L716">
            <v>11962.952590000001</v>
          </cell>
        </row>
        <row r="717">
          <cell r="B717" t="str">
            <v>KAKO</v>
          </cell>
          <cell r="C717" t="str">
            <v>21</v>
          </cell>
          <cell r="D717">
            <v>2171</v>
          </cell>
          <cell r="E717" t="str">
            <v>Kota Batam</v>
          </cell>
          <cell r="F717" t="str">
            <v>ADHB</v>
          </cell>
          <cell r="G717">
            <v>276241.42849551683</v>
          </cell>
          <cell r="H717">
            <v>309077.04467383079</v>
          </cell>
          <cell r="I717">
            <v>343114.71472812002</v>
          </cell>
          <cell r="J717">
            <v>379114.71472812002</v>
          </cell>
          <cell r="K717">
            <v>366427.29175373696</v>
          </cell>
          <cell r="L717">
            <v>388716.51426487352</v>
          </cell>
        </row>
        <row r="718">
          <cell r="B718" t="str">
            <v>KAKO</v>
          </cell>
          <cell r="C718" t="str">
            <v>21</v>
          </cell>
          <cell r="D718">
            <v>2172</v>
          </cell>
          <cell r="E718" t="str">
            <v>Kota Tanjung Pinang</v>
          </cell>
          <cell r="F718" t="str">
            <v>ADHB</v>
          </cell>
          <cell r="G718">
            <v>58817.611943481003</v>
          </cell>
          <cell r="H718">
            <v>66199.373137828894</v>
          </cell>
          <cell r="I718">
            <v>74515.0037067456</v>
          </cell>
          <cell r="J718">
            <v>81438.485210294995</v>
          </cell>
          <cell r="K718">
            <v>74589.141767168505</v>
          </cell>
          <cell r="L718">
            <v>76941.716849999997</v>
          </cell>
        </row>
        <row r="719">
          <cell r="B719" t="str">
            <v>PROV</v>
          </cell>
          <cell r="C719" t="str">
            <v>31</v>
          </cell>
          <cell r="D719">
            <v>3100</v>
          </cell>
          <cell r="E719" t="str">
            <v>Provinsi DKI Jakarta</v>
          </cell>
          <cell r="F719" t="str">
            <v>ADHB</v>
          </cell>
          <cell r="G719">
            <v>40851736.729818068</v>
          </cell>
          <cell r="H719">
            <v>47189401.422441542</v>
          </cell>
          <cell r="I719">
            <v>52780033.016731799</v>
          </cell>
          <cell r="J719">
            <v>60822818.969226964</v>
          </cell>
          <cell r="K719">
            <v>59739499.514822327</v>
          </cell>
          <cell r="L719">
            <v>60509666.965549715</v>
          </cell>
        </row>
        <row r="720">
          <cell r="B720" t="str">
            <v>KAKO</v>
          </cell>
          <cell r="C720" t="str">
            <v>31</v>
          </cell>
          <cell r="D720">
            <v>3101</v>
          </cell>
          <cell r="E720" t="str">
            <v>Kep. Seribu</v>
          </cell>
          <cell r="F720" t="str">
            <v>ADHB</v>
          </cell>
          <cell r="G720">
            <v>574433.389524717</v>
          </cell>
          <cell r="H720">
            <v>663359.7631583336</v>
          </cell>
          <cell r="I720">
            <v>745058.38171891449</v>
          </cell>
          <cell r="J720">
            <v>861025.29100664298</v>
          </cell>
          <cell r="K720">
            <v>843605.84444700845</v>
          </cell>
          <cell r="L720">
            <v>870439.74850011826</v>
          </cell>
        </row>
        <row r="721">
          <cell r="B721" t="str">
            <v>KAKO</v>
          </cell>
          <cell r="C721" t="str">
            <v>31</v>
          </cell>
          <cell r="D721">
            <v>3171</v>
          </cell>
          <cell r="E721" t="str">
            <v>Jakarta Selatan</v>
          </cell>
          <cell r="F721" t="str">
            <v>ADHB</v>
          </cell>
          <cell r="G721">
            <v>10713571.536192842</v>
          </cell>
          <cell r="H721">
            <v>12375659.158425709</v>
          </cell>
          <cell r="I721">
            <v>13837561.763319375</v>
          </cell>
          <cell r="J721">
            <v>15942776.030096261</v>
          </cell>
          <cell r="K721">
            <v>15672181.8433816</v>
          </cell>
          <cell r="L721">
            <v>15890333.599543281</v>
          </cell>
        </row>
        <row r="722">
          <cell r="B722" t="str">
            <v>KAKO</v>
          </cell>
          <cell r="C722" t="str">
            <v>31</v>
          </cell>
          <cell r="D722">
            <v>3172</v>
          </cell>
          <cell r="E722" t="str">
            <v>Jakarta Timur</v>
          </cell>
          <cell r="F722" t="str">
            <v>ADHB</v>
          </cell>
          <cell r="G722">
            <v>8157275.8702777997</v>
          </cell>
          <cell r="H722">
            <v>9419708.9900000002</v>
          </cell>
          <cell r="I722">
            <v>10519156.06742</v>
          </cell>
          <cell r="J722">
            <v>12194869.0864</v>
          </cell>
          <cell r="K722">
            <v>11990785.759330628</v>
          </cell>
          <cell r="L722">
            <v>12158088.259804163</v>
          </cell>
        </row>
        <row r="723">
          <cell r="B723" t="str">
            <v>KAKO</v>
          </cell>
          <cell r="C723" t="str">
            <v>31</v>
          </cell>
          <cell r="D723">
            <v>3173</v>
          </cell>
          <cell r="E723" t="str">
            <v>Jakarta Pusat</v>
          </cell>
          <cell r="F723" t="str">
            <v>ADHB</v>
          </cell>
          <cell r="G723">
            <v>5183364.069092121</v>
          </cell>
          <cell r="H723">
            <v>5986978.8462121105</v>
          </cell>
          <cell r="I723">
            <v>6727805.3537082933</v>
          </cell>
          <cell r="J723">
            <v>7763524.3154308237</v>
          </cell>
          <cell r="K723">
            <v>7606688.5393012008</v>
          </cell>
          <cell r="L723">
            <v>7708343.3927057525</v>
          </cell>
        </row>
        <row r="724">
          <cell r="B724" t="str">
            <v>KAKO</v>
          </cell>
          <cell r="C724" t="str">
            <v>31</v>
          </cell>
          <cell r="D724">
            <v>3174</v>
          </cell>
          <cell r="E724" t="str">
            <v>Jakarta Barat</v>
          </cell>
          <cell r="F724" t="str">
            <v>ADHB</v>
          </cell>
          <cell r="G724">
            <v>6785428.8875927897</v>
          </cell>
          <cell r="H724">
            <v>7835241.74110102</v>
          </cell>
          <cell r="I724">
            <v>8762906.8501580302</v>
          </cell>
          <cell r="J724">
            <v>10115074.220551178</v>
          </cell>
          <cell r="K724">
            <v>10020745.7594398</v>
          </cell>
          <cell r="L724">
            <v>10161422.0192794</v>
          </cell>
        </row>
        <row r="725">
          <cell r="B725" t="str">
            <v>KAKO</v>
          </cell>
          <cell r="C725" t="str">
            <v>31</v>
          </cell>
          <cell r="D725">
            <v>3175</v>
          </cell>
          <cell r="E725" t="str">
            <v>Jakarta Utara</v>
          </cell>
          <cell r="F725" t="str">
            <v>ADHB</v>
          </cell>
          <cell r="G725">
            <v>9430969.8868927006</v>
          </cell>
          <cell r="H725">
            <v>10892727.862466119</v>
          </cell>
          <cell r="I725">
            <v>12170149.149844386</v>
          </cell>
          <cell r="J725">
            <v>13960730.208680827</v>
          </cell>
          <cell r="K725">
            <v>13778079.289993409</v>
          </cell>
          <cell r="L725">
            <v>13956534.4483495</v>
          </cell>
        </row>
        <row r="726">
          <cell r="B726" t="str">
            <v>PROV</v>
          </cell>
          <cell r="C726" t="str">
            <v>32</v>
          </cell>
          <cell r="D726">
            <v>3200</v>
          </cell>
          <cell r="E726" t="str">
            <v>Provinsi Jawa Barat</v>
          </cell>
          <cell r="F726" t="str">
            <v>ADHB</v>
          </cell>
          <cell r="G726">
            <v>9570206.7673349995</v>
          </cell>
          <cell r="H726">
            <v>10450023.970532</v>
          </cell>
          <cell r="I726">
            <v>12753645.637886999</v>
          </cell>
          <cell r="J726">
            <v>13629886.570975</v>
          </cell>
          <cell r="K726">
            <v>13340952.3540204</v>
          </cell>
          <cell r="L726">
            <v>13760940.050753901</v>
          </cell>
        </row>
        <row r="727">
          <cell r="B727" t="str">
            <v>KAKO</v>
          </cell>
          <cell r="C727" t="str">
            <v>32</v>
          </cell>
          <cell r="D727">
            <v>3201</v>
          </cell>
          <cell r="E727" t="str">
            <v>Kab. Bogor</v>
          </cell>
          <cell r="F727" t="str">
            <v>ADHB</v>
          </cell>
          <cell r="G727">
            <v>1062469.18947308</v>
          </cell>
          <cell r="H727">
            <v>1179267.1068816099</v>
          </cell>
          <cell r="I727">
            <v>1370787.8235632</v>
          </cell>
          <cell r="J727">
            <v>1452940.54031691</v>
          </cell>
          <cell r="K727">
            <v>1428627.5153705101</v>
          </cell>
          <cell r="L727">
            <v>1455111.6119015201</v>
          </cell>
        </row>
        <row r="728">
          <cell r="B728" t="str">
            <v>KAKO</v>
          </cell>
          <cell r="C728" t="str">
            <v>32</v>
          </cell>
          <cell r="D728">
            <v>3202</v>
          </cell>
          <cell r="E728" t="str">
            <v>Kab. Sukabumi</v>
          </cell>
          <cell r="F728" t="str">
            <v>ADHB</v>
          </cell>
          <cell r="G728">
            <v>248056.76811842</v>
          </cell>
          <cell r="H728">
            <v>267628.46938435</v>
          </cell>
          <cell r="I728">
            <v>327673.48146653001</v>
          </cell>
          <cell r="J728">
            <v>348711.41288099001</v>
          </cell>
          <cell r="K728">
            <v>342660.42342299002</v>
          </cell>
          <cell r="L728">
            <v>353612.88225769199</v>
          </cell>
        </row>
        <row r="729">
          <cell r="B729" t="str">
            <v>KAKO</v>
          </cell>
          <cell r="C729" t="str">
            <v>32</v>
          </cell>
          <cell r="D729">
            <v>3203</v>
          </cell>
          <cell r="E729" t="str">
            <v>Kab. Cianjur</v>
          </cell>
          <cell r="F729" t="str">
            <v>ADHB</v>
          </cell>
          <cell r="G729">
            <v>80357.11456011</v>
          </cell>
          <cell r="H729">
            <v>86012.33910651</v>
          </cell>
          <cell r="I729">
            <v>106828.02516777</v>
          </cell>
          <cell r="J729">
            <v>114404.15297903</v>
          </cell>
          <cell r="K729">
            <v>111836.002148104</v>
          </cell>
          <cell r="L729">
            <v>115462.355785519</v>
          </cell>
        </row>
        <row r="730">
          <cell r="B730" t="str">
            <v>KAKO</v>
          </cell>
          <cell r="C730" t="str">
            <v>32</v>
          </cell>
          <cell r="D730">
            <v>3204</v>
          </cell>
          <cell r="E730" t="str">
            <v>Kab. Bandung</v>
          </cell>
          <cell r="F730" t="str">
            <v>ADHB</v>
          </cell>
          <cell r="G730">
            <v>440013.89951513999</v>
          </cell>
          <cell r="H730">
            <v>473844.56411425001</v>
          </cell>
          <cell r="I730">
            <v>562418.22095816</v>
          </cell>
          <cell r="J730">
            <v>601096.75964177004</v>
          </cell>
          <cell r="K730">
            <v>589507.25327587395</v>
          </cell>
          <cell r="L730">
            <v>608358.05838886194</v>
          </cell>
        </row>
        <row r="731">
          <cell r="B731" t="str">
            <v>KAKO</v>
          </cell>
          <cell r="C731" t="str">
            <v>32</v>
          </cell>
          <cell r="D731">
            <v>3205</v>
          </cell>
          <cell r="E731" t="str">
            <v>Kab. Garut</v>
          </cell>
          <cell r="F731" t="str">
            <v>ADHB</v>
          </cell>
          <cell r="G731">
            <v>222428.92544726</v>
          </cell>
          <cell r="H731">
            <v>240375.61031754001</v>
          </cell>
          <cell r="I731">
            <v>298735.32409468998</v>
          </cell>
          <cell r="J731">
            <v>324881.18008953298</v>
          </cell>
          <cell r="K731">
            <v>318929.59745462699</v>
          </cell>
          <cell r="L731">
            <v>329255.23015015101</v>
          </cell>
        </row>
        <row r="732">
          <cell r="B732" t="str">
            <v>KAKO</v>
          </cell>
          <cell r="C732" t="str">
            <v>32</v>
          </cell>
          <cell r="D732">
            <v>3206</v>
          </cell>
          <cell r="E732" t="str">
            <v>Kab. Tasikmalaya</v>
          </cell>
          <cell r="F732" t="str">
            <v>ADHB</v>
          </cell>
          <cell r="G732">
            <v>393798.38276969001</v>
          </cell>
          <cell r="H732">
            <v>428486.90675987001</v>
          </cell>
          <cell r="I732">
            <v>518009.12387795001</v>
          </cell>
          <cell r="J732">
            <v>567509.54031691002</v>
          </cell>
          <cell r="K732">
            <v>573086.51537051005</v>
          </cell>
          <cell r="L732">
            <v>595017.61972988001</v>
          </cell>
        </row>
        <row r="733">
          <cell r="B733" t="str">
            <v>KAKO</v>
          </cell>
          <cell r="C733" t="str">
            <v>32</v>
          </cell>
          <cell r="D733">
            <v>3207</v>
          </cell>
          <cell r="E733" t="str">
            <v>Kab. Ciamis</v>
          </cell>
          <cell r="F733" t="str">
            <v>ADHB</v>
          </cell>
          <cell r="G733">
            <v>273483.49251204001</v>
          </cell>
          <cell r="H733">
            <v>297483.14640339999</v>
          </cell>
          <cell r="I733">
            <v>365194.44558358</v>
          </cell>
          <cell r="J733">
            <v>393936.32575752999</v>
          </cell>
          <cell r="K733">
            <v>386253.57628534001</v>
          </cell>
          <cell r="L733">
            <v>398401.676888027</v>
          </cell>
        </row>
        <row r="734">
          <cell r="B734" t="str">
            <v>KAKO</v>
          </cell>
          <cell r="C734" t="str">
            <v>32</v>
          </cell>
          <cell r="D734">
            <v>3208</v>
          </cell>
          <cell r="E734" t="str">
            <v>Kab. Kuningan</v>
          </cell>
          <cell r="F734" t="str">
            <v>ADHB</v>
          </cell>
          <cell r="G734">
            <v>452504.02418136998</v>
          </cell>
          <cell r="H734">
            <v>490445.14123756997</v>
          </cell>
          <cell r="I734">
            <v>587412.26178701001</v>
          </cell>
          <cell r="J734">
            <v>623111.66817436204</v>
          </cell>
          <cell r="K734">
            <v>606198.78901814495</v>
          </cell>
          <cell r="L734">
            <v>627744.32005214097</v>
          </cell>
        </row>
        <row r="735">
          <cell r="B735" t="str">
            <v>KAKO</v>
          </cell>
          <cell r="C735" t="str">
            <v>32</v>
          </cell>
          <cell r="D735">
            <v>3209</v>
          </cell>
          <cell r="E735" t="str">
            <v>Kab. Cirebon</v>
          </cell>
          <cell r="F735" t="str">
            <v>ADHB</v>
          </cell>
          <cell r="G735">
            <v>701271.44059069001</v>
          </cell>
          <cell r="H735">
            <v>749323.28215992998</v>
          </cell>
          <cell r="I735">
            <v>904828.23402533995</v>
          </cell>
          <cell r="J735">
            <v>968666.73149934004</v>
          </cell>
          <cell r="K735">
            <v>945035.13737633999</v>
          </cell>
          <cell r="L735">
            <v>979652.03</v>
          </cell>
        </row>
        <row r="736">
          <cell r="B736" t="str">
            <v>KAKO</v>
          </cell>
          <cell r="C736" t="str">
            <v>32</v>
          </cell>
          <cell r="D736">
            <v>3210</v>
          </cell>
          <cell r="E736" t="str">
            <v>Kab. Majalengka</v>
          </cell>
          <cell r="F736" t="str">
            <v>ADHB</v>
          </cell>
          <cell r="G736">
            <v>141904.05033311</v>
          </cell>
          <cell r="H736">
            <v>153255.54439085</v>
          </cell>
          <cell r="I736">
            <v>183606.18299473001</v>
          </cell>
          <cell r="J736">
            <v>192877.25417073999</v>
          </cell>
          <cell r="K736">
            <v>188750.64864107399</v>
          </cell>
          <cell r="L736">
            <v>193436.200473</v>
          </cell>
        </row>
        <row r="737">
          <cell r="B737" t="str">
            <v>KAKO</v>
          </cell>
          <cell r="C737" t="str">
            <v>32</v>
          </cell>
          <cell r="D737">
            <v>3211</v>
          </cell>
          <cell r="E737" t="str">
            <v>Kab. Sumedang</v>
          </cell>
          <cell r="F737" t="str">
            <v>ADHB</v>
          </cell>
          <cell r="G737">
            <v>380665.05094366003</v>
          </cell>
          <cell r="H737">
            <v>407287.71086047997</v>
          </cell>
          <cell r="I737">
            <v>494580.21157320001</v>
          </cell>
          <cell r="J737">
            <v>535099.92777665996</v>
          </cell>
          <cell r="K737">
            <v>522765.62829543999</v>
          </cell>
          <cell r="L737">
            <v>538796.87210578902</v>
          </cell>
        </row>
        <row r="738">
          <cell r="B738" t="str">
            <v>KAKO</v>
          </cell>
          <cell r="C738" t="str">
            <v>32</v>
          </cell>
          <cell r="D738">
            <v>3212</v>
          </cell>
          <cell r="E738" t="str">
            <v>Kab. Indramayu</v>
          </cell>
          <cell r="F738" t="str">
            <v>ADHB</v>
          </cell>
          <cell r="G738">
            <v>184918.49006770999</v>
          </cell>
          <cell r="H738">
            <v>199799.98456770001</v>
          </cell>
          <cell r="I738">
            <v>229665.10443196</v>
          </cell>
          <cell r="J738">
            <v>243941.41782738001</v>
          </cell>
          <cell r="K738">
            <v>241094.76824952901</v>
          </cell>
          <cell r="L738">
            <v>248340.28563334499</v>
          </cell>
        </row>
        <row r="739">
          <cell r="B739" t="str">
            <v>KAKO</v>
          </cell>
          <cell r="C739" t="str">
            <v>32</v>
          </cell>
          <cell r="D739">
            <v>3213</v>
          </cell>
          <cell r="E739" t="str">
            <v>Kab. Subang</v>
          </cell>
          <cell r="F739" t="str">
            <v>ADHB</v>
          </cell>
          <cell r="G739">
            <v>231629.03470406</v>
          </cell>
          <cell r="H739">
            <v>252051.97843485</v>
          </cell>
          <cell r="I739">
            <v>306676.11794930999</v>
          </cell>
          <cell r="J739">
            <v>320455.32312254998</v>
          </cell>
          <cell r="K739">
            <v>314109.03206162999</v>
          </cell>
          <cell r="L739">
            <v>323780.72895204998</v>
          </cell>
        </row>
        <row r="740">
          <cell r="B740" t="str">
            <v>KAKO</v>
          </cell>
          <cell r="C740" t="str">
            <v>32</v>
          </cell>
          <cell r="D740">
            <v>3214</v>
          </cell>
          <cell r="E740" t="str">
            <v>Kab. Purwakarta</v>
          </cell>
          <cell r="F740" t="str">
            <v>ADHB</v>
          </cell>
          <cell r="G740">
            <v>200586.1698373</v>
          </cell>
          <cell r="H740">
            <v>215467.21552515001</v>
          </cell>
          <cell r="I740">
            <v>250097.67732843</v>
          </cell>
          <cell r="J740">
            <v>261436.20993742801</v>
          </cell>
          <cell r="K740">
            <v>261993.83326274599</v>
          </cell>
          <cell r="L740">
            <v>271707.734480688</v>
          </cell>
        </row>
        <row r="741">
          <cell r="B741" t="str">
            <v>KAKO</v>
          </cell>
          <cell r="C741" t="str">
            <v>32</v>
          </cell>
          <cell r="D741">
            <v>3215</v>
          </cell>
          <cell r="E741" t="str">
            <v>Kab. Karawang</v>
          </cell>
          <cell r="F741" t="str">
            <v>ADHB</v>
          </cell>
          <cell r="G741">
            <v>335650.35320129001</v>
          </cell>
          <cell r="H741">
            <v>368783.48367728002</v>
          </cell>
          <cell r="I741">
            <v>432769.11519375001</v>
          </cell>
          <cell r="J741">
            <v>467415.56713698001</v>
          </cell>
          <cell r="K741">
            <v>456738.67585348</v>
          </cell>
          <cell r="L741">
            <v>470854.522</v>
          </cell>
        </row>
        <row r="742">
          <cell r="B742" t="str">
            <v>KAKO</v>
          </cell>
          <cell r="C742" t="str">
            <v>32</v>
          </cell>
          <cell r="D742">
            <v>3216</v>
          </cell>
          <cell r="E742" t="str">
            <v>Kab. Bekasi</v>
          </cell>
          <cell r="F742" t="str">
            <v>ADHB</v>
          </cell>
          <cell r="G742">
            <v>389064.35875386</v>
          </cell>
          <cell r="H742">
            <v>415882.95481575001</v>
          </cell>
          <cell r="I742">
            <v>485838.12444630999</v>
          </cell>
          <cell r="J742">
            <v>518168.54031691002</v>
          </cell>
          <cell r="K742">
            <v>512240.51537050999</v>
          </cell>
          <cell r="L742">
            <v>533848.61972988001</v>
          </cell>
        </row>
        <row r="743">
          <cell r="B743" t="str">
            <v>KAKO</v>
          </cell>
          <cell r="C743" t="str">
            <v>32</v>
          </cell>
          <cell r="D743">
            <v>3217</v>
          </cell>
          <cell r="E743" t="str">
            <v>Kab. Bandung Barat</v>
          </cell>
          <cell r="F743" t="str">
            <v>ADHB</v>
          </cell>
          <cell r="G743">
            <v>322972.65136840998</v>
          </cell>
          <cell r="H743">
            <v>352366.87349741999</v>
          </cell>
          <cell r="I743">
            <v>426666.36475344002</v>
          </cell>
          <cell r="J743">
            <v>455233.36225275998</v>
          </cell>
          <cell r="K743">
            <v>443138.18250130001</v>
          </cell>
          <cell r="L743">
            <v>455277.81025152002</v>
          </cell>
        </row>
        <row r="744">
          <cell r="B744" t="str">
            <v>KAKO</v>
          </cell>
          <cell r="C744" t="str">
            <v>32</v>
          </cell>
          <cell r="D744">
            <v>3218</v>
          </cell>
          <cell r="E744" t="str">
            <v>Kab. Pangandaran</v>
          </cell>
          <cell r="F744" t="str">
            <v>ADHB</v>
          </cell>
          <cell r="G744">
            <v>64510.683421310001</v>
          </cell>
          <cell r="H744">
            <v>70175.905826920003</v>
          </cell>
          <cell r="I744">
            <v>86044.9193409</v>
          </cell>
          <cell r="J744">
            <v>92852.417063269997</v>
          </cell>
          <cell r="K744">
            <v>93043.925122899993</v>
          </cell>
          <cell r="L744">
            <v>96100.355738460596</v>
          </cell>
        </row>
        <row r="745">
          <cell r="B745" t="str">
            <v>KAKO</v>
          </cell>
          <cell r="C745" t="str">
            <v>32</v>
          </cell>
          <cell r="D745">
            <v>3271</v>
          </cell>
          <cell r="E745" t="str">
            <v>Kota Bogor</v>
          </cell>
          <cell r="F745" t="str">
            <v>ADHB</v>
          </cell>
          <cell r="G745">
            <v>586406.28468481998</v>
          </cell>
          <cell r="H745">
            <v>636211.18889700004</v>
          </cell>
          <cell r="I745">
            <v>752828.7</v>
          </cell>
          <cell r="J745">
            <v>790720.57400000002</v>
          </cell>
          <cell r="K745">
            <v>765207.43380300002</v>
          </cell>
          <cell r="L745">
            <v>788753.55916560197</v>
          </cell>
        </row>
        <row r="746">
          <cell r="B746" t="str">
            <v>KAKO</v>
          </cell>
          <cell r="C746" t="str">
            <v>32</v>
          </cell>
          <cell r="D746">
            <v>3272</v>
          </cell>
          <cell r="E746" t="str">
            <v>Kota Sukabumi</v>
          </cell>
          <cell r="F746" t="str">
            <v>ADHB</v>
          </cell>
          <cell r="G746">
            <v>396726.98258035001</v>
          </cell>
          <cell r="H746">
            <v>428595.63058569003</v>
          </cell>
          <cell r="I746">
            <v>525499.62639932998</v>
          </cell>
          <cell r="J746">
            <v>557768.37187108002</v>
          </cell>
          <cell r="K746">
            <v>550329.47883705003</v>
          </cell>
          <cell r="L746">
            <v>568408.87376880599</v>
          </cell>
        </row>
        <row r="747">
          <cell r="B747" t="str">
            <v>KAKO</v>
          </cell>
          <cell r="C747" t="str">
            <v>32</v>
          </cell>
          <cell r="D747">
            <v>3273</v>
          </cell>
          <cell r="E747" t="str">
            <v>Kota Bandung</v>
          </cell>
          <cell r="F747" t="str">
            <v>ADHB</v>
          </cell>
          <cell r="G747">
            <v>1184501.11277434</v>
          </cell>
          <cell r="H747">
            <v>1287857.8692668499</v>
          </cell>
          <cell r="I747">
            <v>1578256.1972366499</v>
          </cell>
          <cell r="J747">
            <v>1745716.79190527</v>
          </cell>
          <cell r="K747">
            <v>1718522.13063853</v>
          </cell>
          <cell r="L747">
            <v>1773399.09429642</v>
          </cell>
        </row>
        <row r="748">
          <cell r="B748" t="str">
            <v>KAKO</v>
          </cell>
          <cell r="C748" t="str">
            <v>32</v>
          </cell>
          <cell r="D748">
            <v>3274</v>
          </cell>
          <cell r="E748" t="str">
            <v>Kota Cirebon</v>
          </cell>
          <cell r="F748" t="str">
            <v>ADHB</v>
          </cell>
          <cell r="G748">
            <v>306737.36179972999</v>
          </cell>
          <cell r="H748">
            <v>332350.79888339998</v>
          </cell>
          <cell r="I748">
            <v>441412.20414953999</v>
          </cell>
          <cell r="J748">
            <v>467101.6520614</v>
          </cell>
          <cell r="K748">
            <v>462069.57355138002</v>
          </cell>
          <cell r="L748">
            <v>474771.03281943401</v>
          </cell>
        </row>
        <row r="749">
          <cell r="B749" t="str">
            <v>KAKO</v>
          </cell>
          <cell r="C749" t="str">
            <v>32</v>
          </cell>
          <cell r="D749">
            <v>3275</v>
          </cell>
          <cell r="E749" t="str">
            <v>Kota Bekasi</v>
          </cell>
          <cell r="F749" t="str">
            <v>ADHB</v>
          </cell>
          <cell r="G749">
            <v>235048.48160694999</v>
          </cell>
          <cell r="H749">
            <v>254618.09318944</v>
          </cell>
          <cell r="I749">
            <v>309039.29247792001</v>
          </cell>
          <cell r="J749">
            <v>330391.84084880998</v>
          </cell>
          <cell r="K749">
            <v>324813.37637130299</v>
          </cell>
          <cell r="L749">
            <v>336916.19348331302</v>
          </cell>
        </row>
        <row r="750">
          <cell r="B750" t="str">
            <v>KAKO</v>
          </cell>
          <cell r="C750" t="str">
            <v>32</v>
          </cell>
          <cell r="D750">
            <v>3276</v>
          </cell>
          <cell r="E750" t="str">
            <v>Kota Depok</v>
          </cell>
          <cell r="F750" t="str">
            <v>ADHB</v>
          </cell>
          <cell r="G750">
            <v>636536.78692850005</v>
          </cell>
          <cell r="H750">
            <v>670522.78930486995</v>
          </cell>
          <cell r="I750">
            <v>728744.81713610003</v>
          </cell>
          <cell r="J750">
            <v>778179.26398322999</v>
          </cell>
          <cell r="K750">
            <v>793974.22852820996</v>
          </cell>
          <cell r="L750">
            <v>823067.61972988001</v>
          </cell>
        </row>
        <row r="751">
          <cell r="B751" t="str">
            <v>KAKO</v>
          </cell>
          <cell r="C751" t="str">
            <v>32</v>
          </cell>
          <cell r="D751">
            <v>3277</v>
          </cell>
          <cell r="E751" t="str">
            <v>Kota Cimahi</v>
          </cell>
          <cell r="F751" t="str">
            <v>ADHB</v>
          </cell>
          <cell r="G751">
            <v>55907.655937069998</v>
          </cell>
          <cell r="H751">
            <v>61179.411664320003</v>
          </cell>
          <cell r="I751">
            <v>71780.861297609998</v>
          </cell>
          <cell r="J751">
            <v>76555.092973089995</v>
          </cell>
          <cell r="K751">
            <v>75288.077213886805</v>
          </cell>
          <cell r="L751">
            <v>77352.245776488795</v>
          </cell>
        </row>
        <row r="752">
          <cell r="B752" t="str">
            <v>KAKO</v>
          </cell>
          <cell r="C752" t="str">
            <v>32</v>
          </cell>
          <cell r="D752">
            <v>3278</v>
          </cell>
          <cell r="E752" t="str">
            <v>Kota Tasikmalaya</v>
          </cell>
          <cell r="F752" t="str">
            <v>ADHB</v>
          </cell>
          <cell r="G752">
            <v>367159.28272929997</v>
          </cell>
          <cell r="H752">
            <v>398241.17758472002</v>
          </cell>
          <cell r="I752">
            <v>477615.06166925002</v>
          </cell>
          <cell r="J752">
            <v>519366.65739011002</v>
          </cell>
          <cell r="K752">
            <v>508265.84429664002</v>
          </cell>
          <cell r="L752">
            <v>523523.16886096902</v>
          </cell>
        </row>
        <row r="753">
          <cell r="B753" t="str">
            <v>KAKO</v>
          </cell>
          <cell r="C753" t="str">
            <v>32</v>
          </cell>
          <cell r="D753">
            <v>3279</v>
          </cell>
          <cell r="E753" t="str">
            <v>Kota Banjar</v>
          </cell>
          <cell r="F753" t="str">
            <v>ADHB</v>
          </cell>
          <cell r="G753">
            <v>41152.012524420003</v>
          </cell>
          <cell r="H753">
            <v>44228.686603499998</v>
          </cell>
          <cell r="I753">
            <v>54120.771381600003</v>
          </cell>
          <cell r="J753">
            <v>57331.845840408998</v>
          </cell>
          <cell r="K753">
            <v>55131.539094174601</v>
          </cell>
          <cell r="L753">
            <v>56311.944791387403</v>
          </cell>
        </row>
        <row r="754">
          <cell r="B754" t="str">
            <v>PROV</v>
          </cell>
          <cell r="C754" t="str">
            <v>33</v>
          </cell>
          <cell r="D754">
            <v>3300</v>
          </cell>
          <cell r="E754" t="str">
            <v>Provinsi Jawa Tengah</v>
          </cell>
          <cell r="F754" t="str">
            <v>ADHB</v>
          </cell>
          <cell r="G754">
            <v>12256988.8596706</v>
          </cell>
          <cell r="H754">
            <v>13168406.664506501</v>
          </cell>
          <cell r="I754">
            <v>14491861.85</v>
          </cell>
          <cell r="J754">
            <v>16443217</v>
          </cell>
          <cell r="K754">
            <v>16064605.33</v>
          </cell>
          <cell r="L754">
            <v>16784696</v>
          </cell>
        </row>
        <row r="755">
          <cell r="B755" t="str">
            <v>KAKO</v>
          </cell>
          <cell r="C755" t="str">
            <v>33</v>
          </cell>
          <cell r="D755">
            <v>3301</v>
          </cell>
          <cell r="E755" t="str">
            <v>Kab. Cilacap</v>
          </cell>
          <cell r="F755" t="str">
            <v>ADHB</v>
          </cell>
          <cell r="G755">
            <v>442230.54</v>
          </cell>
          <cell r="H755">
            <v>481052.04</v>
          </cell>
          <cell r="I755">
            <v>522167.59</v>
          </cell>
          <cell r="J755">
            <v>588510.23</v>
          </cell>
          <cell r="K755">
            <v>582627.05729999999</v>
          </cell>
          <cell r="L755">
            <v>607726.03419062798</v>
          </cell>
        </row>
        <row r="756">
          <cell r="B756" t="str">
            <v>KAKO</v>
          </cell>
          <cell r="C756" t="str">
            <v>33</v>
          </cell>
          <cell r="D756">
            <v>3302</v>
          </cell>
          <cell r="E756" t="str">
            <v>Kab. Banyumas</v>
          </cell>
          <cell r="F756" t="str">
            <v>ADHB</v>
          </cell>
          <cell r="G756">
            <v>488901.5</v>
          </cell>
          <cell r="H756">
            <v>528248.34</v>
          </cell>
          <cell r="I756">
            <v>576327.69999999995</v>
          </cell>
          <cell r="J756">
            <v>648368.66</v>
          </cell>
          <cell r="K756">
            <v>644374.69004086498</v>
          </cell>
          <cell r="L756">
            <v>673766.82021799998</v>
          </cell>
        </row>
        <row r="757">
          <cell r="B757" t="str">
            <v>KAKO</v>
          </cell>
          <cell r="C757" t="str">
            <v>33</v>
          </cell>
          <cell r="D757">
            <v>3303</v>
          </cell>
          <cell r="E757" t="str">
            <v>Kab. Purbalingga</v>
          </cell>
          <cell r="F757" t="str">
            <v>ADHB</v>
          </cell>
          <cell r="G757">
            <v>297341.53000000003</v>
          </cell>
          <cell r="H757">
            <v>319362.92</v>
          </cell>
          <cell r="I757">
            <v>351479.85</v>
          </cell>
          <cell r="J757">
            <v>398701.51</v>
          </cell>
          <cell r="K757">
            <v>393518.39030000003</v>
          </cell>
          <cell r="L757">
            <v>410004.74</v>
          </cell>
        </row>
        <row r="758">
          <cell r="B758" t="str">
            <v>KAKO</v>
          </cell>
          <cell r="C758" t="str">
            <v>33</v>
          </cell>
          <cell r="D758">
            <v>3304</v>
          </cell>
          <cell r="E758" t="str">
            <v>Kab. Banjarnegara</v>
          </cell>
          <cell r="F758" t="str">
            <v>ADHB</v>
          </cell>
          <cell r="G758">
            <v>322520.55</v>
          </cell>
          <cell r="H758">
            <v>347588.9</v>
          </cell>
          <cell r="I758">
            <v>377339.81</v>
          </cell>
          <cell r="J758">
            <v>423735.16</v>
          </cell>
          <cell r="K758">
            <v>419139.52</v>
          </cell>
          <cell r="L758">
            <v>436808.1</v>
          </cell>
        </row>
        <row r="759">
          <cell r="B759" t="str">
            <v>KAKO</v>
          </cell>
          <cell r="C759" t="str">
            <v>33</v>
          </cell>
          <cell r="D759">
            <v>3305</v>
          </cell>
          <cell r="E759" t="str">
            <v>Kab. Kebumen</v>
          </cell>
          <cell r="F759" t="str">
            <v>ADHB</v>
          </cell>
          <cell r="G759">
            <v>384415.34</v>
          </cell>
          <cell r="H759">
            <v>416584.51659999997</v>
          </cell>
          <cell r="I759">
            <v>464253.39</v>
          </cell>
          <cell r="J759">
            <v>531150.07999999996</v>
          </cell>
          <cell r="K759">
            <v>517264.28</v>
          </cell>
          <cell r="L759">
            <v>540898.52</v>
          </cell>
        </row>
        <row r="760">
          <cell r="B760" t="str">
            <v>KAKO</v>
          </cell>
          <cell r="C760" t="str">
            <v>33</v>
          </cell>
          <cell r="D760">
            <v>3306</v>
          </cell>
          <cell r="E760" t="str">
            <v>Kab. Purworejo</v>
          </cell>
          <cell r="F760" t="str">
            <v>ADHB</v>
          </cell>
          <cell r="G760">
            <v>288221.28999999998</v>
          </cell>
          <cell r="H760">
            <v>308667.15999999997</v>
          </cell>
          <cell r="I760">
            <v>335039.37</v>
          </cell>
          <cell r="J760">
            <v>379793.18</v>
          </cell>
          <cell r="K760">
            <v>378993.46</v>
          </cell>
          <cell r="L760">
            <v>395547.98362000001</v>
          </cell>
        </row>
        <row r="761">
          <cell r="B761" t="str">
            <v>KAKO</v>
          </cell>
          <cell r="C761" t="str">
            <v>33</v>
          </cell>
          <cell r="D761">
            <v>3307</v>
          </cell>
          <cell r="E761" t="str">
            <v>Kab. Wonosobo</v>
          </cell>
          <cell r="F761" t="str">
            <v>ADHB</v>
          </cell>
          <cell r="G761">
            <v>274143.82</v>
          </cell>
          <cell r="H761">
            <v>297626.94</v>
          </cell>
          <cell r="I761">
            <v>320971.95</v>
          </cell>
          <cell r="J761">
            <v>367314.68</v>
          </cell>
          <cell r="K761">
            <v>368019.13</v>
          </cell>
          <cell r="L761">
            <v>383751.51</v>
          </cell>
        </row>
        <row r="762">
          <cell r="B762" t="str">
            <v>KAKO</v>
          </cell>
          <cell r="C762" t="str">
            <v>33</v>
          </cell>
          <cell r="D762">
            <v>3308</v>
          </cell>
          <cell r="E762" t="str">
            <v>Kab. Magelang</v>
          </cell>
          <cell r="F762" t="str">
            <v>ADHB</v>
          </cell>
          <cell r="G762">
            <v>489720.93</v>
          </cell>
          <cell r="H762">
            <v>523285.99</v>
          </cell>
          <cell r="I762">
            <v>576845.06999999995</v>
          </cell>
          <cell r="J762">
            <v>672077.76</v>
          </cell>
          <cell r="K762">
            <v>663166.11622926698</v>
          </cell>
          <cell r="L762">
            <v>691357.14</v>
          </cell>
        </row>
        <row r="763">
          <cell r="B763" t="str">
            <v>KAKO</v>
          </cell>
          <cell r="C763" t="str">
            <v>33</v>
          </cell>
          <cell r="D763">
            <v>3309</v>
          </cell>
          <cell r="E763" t="str">
            <v>Kab. Boyolali</v>
          </cell>
          <cell r="F763" t="str">
            <v>ADHB</v>
          </cell>
          <cell r="G763">
            <v>395182.19</v>
          </cell>
          <cell r="H763">
            <v>421081.65</v>
          </cell>
          <cell r="I763">
            <v>463722.84</v>
          </cell>
          <cell r="J763">
            <v>521755.77</v>
          </cell>
          <cell r="K763">
            <v>515800.43</v>
          </cell>
          <cell r="L763">
            <v>540921.02</v>
          </cell>
        </row>
        <row r="764">
          <cell r="B764" t="str">
            <v>KAKO</v>
          </cell>
          <cell r="C764" t="str">
            <v>33</v>
          </cell>
          <cell r="D764">
            <v>3310</v>
          </cell>
          <cell r="E764" t="str">
            <v>Kab. Klaten</v>
          </cell>
          <cell r="F764" t="str">
            <v>ADHB</v>
          </cell>
          <cell r="G764">
            <v>501926.2</v>
          </cell>
          <cell r="H764">
            <v>541685.64</v>
          </cell>
          <cell r="I764">
            <v>586076.48</v>
          </cell>
          <cell r="J764">
            <v>658561.53</v>
          </cell>
          <cell r="K764">
            <v>649874.75</v>
          </cell>
          <cell r="L764">
            <v>697085.85</v>
          </cell>
        </row>
        <row r="765">
          <cell r="B765" t="str">
            <v>KAKO</v>
          </cell>
          <cell r="C765" t="str">
            <v>33</v>
          </cell>
          <cell r="D765">
            <v>3311</v>
          </cell>
          <cell r="E765" t="str">
            <v>Kab. Sukoharjo</v>
          </cell>
          <cell r="F765" t="str">
            <v>ADHB</v>
          </cell>
          <cell r="G765">
            <v>329389.96999999997</v>
          </cell>
          <cell r="H765">
            <v>352249.64</v>
          </cell>
          <cell r="I765">
            <v>386200.22</v>
          </cell>
          <cell r="J765">
            <v>438092.91</v>
          </cell>
          <cell r="K765">
            <v>435379.49</v>
          </cell>
          <cell r="L765">
            <v>457817.74</v>
          </cell>
        </row>
        <row r="766">
          <cell r="B766" t="str">
            <v>KAKO</v>
          </cell>
          <cell r="C766" t="str">
            <v>33</v>
          </cell>
          <cell r="D766">
            <v>3312</v>
          </cell>
          <cell r="E766" t="str">
            <v>Kab. Wonogiri</v>
          </cell>
          <cell r="F766" t="str">
            <v>ADHB</v>
          </cell>
          <cell r="G766">
            <v>485231.95</v>
          </cell>
          <cell r="H766">
            <v>521301.51</v>
          </cell>
          <cell r="I766">
            <v>561065.52</v>
          </cell>
          <cell r="J766">
            <v>633933.51</v>
          </cell>
          <cell r="K766">
            <v>622172.02817942004</v>
          </cell>
          <cell r="L766">
            <v>672930.215991089</v>
          </cell>
        </row>
        <row r="767">
          <cell r="B767" t="str">
            <v>KAKO</v>
          </cell>
          <cell r="C767" t="str">
            <v>33</v>
          </cell>
          <cell r="D767">
            <v>3313</v>
          </cell>
          <cell r="E767" t="str">
            <v>Kab. Karanganyar</v>
          </cell>
          <cell r="F767" t="str">
            <v>ADHB</v>
          </cell>
          <cell r="G767">
            <v>360274.15</v>
          </cell>
          <cell r="H767">
            <v>392156.49</v>
          </cell>
          <cell r="I767">
            <v>435697.72</v>
          </cell>
          <cell r="J767">
            <v>497065.22</v>
          </cell>
          <cell r="K767">
            <v>489785</v>
          </cell>
          <cell r="L767">
            <v>511984.34</v>
          </cell>
        </row>
        <row r="768">
          <cell r="B768" t="str">
            <v>KAKO</v>
          </cell>
          <cell r="C768" t="str">
            <v>33</v>
          </cell>
          <cell r="D768">
            <v>3314</v>
          </cell>
          <cell r="E768" t="str">
            <v>Kab. Sragen</v>
          </cell>
          <cell r="F768" t="str">
            <v>ADHB</v>
          </cell>
          <cell r="G768">
            <v>368355.2</v>
          </cell>
          <cell r="H768">
            <v>394357.54</v>
          </cell>
          <cell r="I768">
            <v>430788.17</v>
          </cell>
          <cell r="J768">
            <v>492521.23</v>
          </cell>
          <cell r="K768">
            <v>487749.27</v>
          </cell>
          <cell r="L768">
            <v>503617.69</v>
          </cell>
        </row>
        <row r="769">
          <cell r="B769" t="str">
            <v>KAKO</v>
          </cell>
          <cell r="C769" t="str">
            <v>33</v>
          </cell>
          <cell r="D769">
            <v>3315</v>
          </cell>
          <cell r="E769" t="str">
            <v>Kab. Grobogan</v>
          </cell>
          <cell r="F769" t="str">
            <v>ADHB</v>
          </cell>
          <cell r="G769">
            <v>407024.53</v>
          </cell>
          <cell r="H769">
            <v>430385.29</v>
          </cell>
          <cell r="I769">
            <v>463154.86</v>
          </cell>
          <cell r="J769">
            <v>520161.97</v>
          </cell>
          <cell r="K769">
            <v>525825.30000000005</v>
          </cell>
          <cell r="L769">
            <v>543358.71</v>
          </cell>
        </row>
        <row r="770">
          <cell r="B770" t="str">
            <v>KAKO</v>
          </cell>
          <cell r="C770" t="str">
            <v>33</v>
          </cell>
          <cell r="D770">
            <v>3316</v>
          </cell>
          <cell r="E770" t="str">
            <v>Kab. Blora</v>
          </cell>
          <cell r="F770" t="str">
            <v>ADHB</v>
          </cell>
          <cell r="G770">
            <v>281527.58</v>
          </cell>
          <cell r="H770">
            <v>300229.03000000003</v>
          </cell>
          <cell r="I770">
            <v>336733.62</v>
          </cell>
          <cell r="J770">
            <v>379035.97</v>
          </cell>
          <cell r="K770">
            <v>374924.7</v>
          </cell>
          <cell r="L770">
            <v>392800.032924</v>
          </cell>
        </row>
        <row r="771">
          <cell r="B771" t="str">
            <v>KAKO</v>
          </cell>
          <cell r="C771" t="str">
            <v>33</v>
          </cell>
          <cell r="D771">
            <v>3317</v>
          </cell>
          <cell r="E771" t="str">
            <v>Kab. Rembang</v>
          </cell>
          <cell r="F771" t="str">
            <v>ADHB</v>
          </cell>
          <cell r="G771">
            <v>220971.12</v>
          </cell>
          <cell r="H771">
            <v>238541.84</v>
          </cell>
          <cell r="I771">
            <v>263910.76</v>
          </cell>
          <cell r="J771">
            <v>297973.78999999998</v>
          </cell>
          <cell r="K771">
            <v>295039.34000000003</v>
          </cell>
          <cell r="L771">
            <v>307559.33</v>
          </cell>
        </row>
        <row r="772">
          <cell r="B772" t="str">
            <v>KAKO</v>
          </cell>
          <cell r="C772" t="str">
            <v>33</v>
          </cell>
          <cell r="D772">
            <v>3318</v>
          </cell>
          <cell r="E772" t="str">
            <v>Kab. Pati</v>
          </cell>
          <cell r="F772" t="str">
            <v>ADHB</v>
          </cell>
          <cell r="G772">
            <v>394213.39</v>
          </cell>
          <cell r="H772">
            <v>427859.75</v>
          </cell>
          <cell r="I772">
            <v>486539.02</v>
          </cell>
          <cell r="J772">
            <v>551889.84</v>
          </cell>
          <cell r="K772">
            <v>546592.85</v>
          </cell>
          <cell r="L772">
            <v>571015.54175412003</v>
          </cell>
        </row>
        <row r="773">
          <cell r="B773" t="str">
            <v>KAKO</v>
          </cell>
          <cell r="C773" t="str">
            <v>33</v>
          </cell>
          <cell r="D773">
            <v>3319</v>
          </cell>
          <cell r="E773" t="str">
            <v>Kab. Kudus</v>
          </cell>
          <cell r="F773" t="str">
            <v>ADHB</v>
          </cell>
          <cell r="G773">
            <v>259016.85</v>
          </cell>
          <cell r="H773">
            <v>278822.65000000002</v>
          </cell>
          <cell r="I773">
            <v>309137.26</v>
          </cell>
          <cell r="J773">
            <v>350906.08</v>
          </cell>
          <cell r="K773">
            <v>346114.82</v>
          </cell>
          <cell r="L773">
            <v>359310.60129999998</v>
          </cell>
        </row>
        <row r="774">
          <cell r="B774" t="str">
            <v>KAKO</v>
          </cell>
          <cell r="C774" t="str">
            <v>33</v>
          </cell>
          <cell r="D774">
            <v>3320</v>
          </cell>
          <cell r="E774" t="str">
            <v>Kab. Jepara</v>
          </cell>
          <cell r="F774" t="str">
            <v>ADHB</v>
          </cell>
          <cell r="G774">
            <v>373039.65</v>
          </cell>
          <cell r="H774">
            <v>418196.21</v>
          </cell>
          <cell r="I774">
            <v>458619.66</v>
          </cell>
          <cell r="J774">
            <v>519720.14</v>
          </cell>
          <cell r="K774">
            <v>531692.57999999996</v>
          </cell>
          <cell r="L774">
            <v>547851.34340000001</v>
          </cell>
        </row>
        <row r="775">
          <cell r="B775" t="str">
            <v>KAKO</v>
          </cell>
          <cell r="C775" t="str">
            <v>33</v>
          </cell>
          <cell r="D775">
            <v>3321</v>
          </cell>
          <cell r="E775" t="str">
            <v>Kab. Demak</v>
          </cell>
          <cell r="F775" t="str">
            <v>ADHB</v>
          </cell>
          <cell r="G775">
            <v>334687.82</v>
          </cell>
          <cell r="H775">
            <v>360570.95</v>
          </cell>
          <cell r="I775">
            <v>397220.69</v>
          </cell>
          <cell r="J775">
            <v>448016.50050000002</v>
          </cell>
          <cell r="K775">
            <v>443545.43104570103</v>
          </cell>
          <cell r="L775">
            <v>471754.77395</v>
          </cell>
        </row>
        <row r="776">
          <cell r="B776" t="str">
            <v>KAKO</v>
          </cell>
          <cell r="C776" t="str">
            <v>33</v>
          </cell>
          <cell r="D776">
            <v>3322</v>
          </cell>
          <cell r="E776" t="str">
            <v>Kab. Semarang</v>
          </cell>
          <cell r="F776" t="str">
            <v>ADHB</v>
          </cell>
          <cell r="G776">
            <v>417331.58</v>
          </cell>
          <cell r="H776">
            <v>442503.59</v>
          </cell>
          <cell r="I776">
            <v>473543.95</v>
          </cell>
          <cell r="J776">
            <v>535174.34</v>
          </cell>
          <cell r="K776">
            <v>537068.79273999995</v>
          </cell>
          <cell r="L776">
            <v>561729.57909999997</v>
          </cell>
        </row>
        <row r="777">
          <cell r="B777" t="str">
            <v>KAKO</v>
          </cell>
          <cell r="C777" t="str">
            <v>33</v>
          </cell>
          <cell r="D777">
            <v>3323</v>
          </cell>
          <cell r="E777" t="str">
            <v>Kab. Temanggung</v>
          </cell>
          <cell r="F777" t="str">
            <v>ADHB</v>
          </cell>
          <cell r="G777">
            <v>297034.67</v>
          </cell>
          <cell r="H777">
            <v>317850.33</v>
          </cell>
          <cell r="I777">
            <v>348377.11</v>
          </cell>
          <cell r="J777">
            <v>394877.11</v>
          </cell>
          <cell r="K777">
            <v>389851.20864000003</v>
          </cell>
          <cell r="L777">
            <v>404845.53973000002</v>
          </cell>
        </row>
        <row r="778">
          <cell r="B778" t="str">
            <v>KAKO</v>
          </cell>
          <cell r="C778" t="str">
            <v>33</v>
          </cell>
          <cell r="D778">
            <v>3324</v>
          </cell>
          <cell r="E778" t="str">
            <v>Kab. Kendal</v>
          </cell>
          <cell r="F778" t="str">
            <v>ADHB</v>
          </cell>
          <cell r="G778">
            <v>317181.71000000002</v>
          </cell>
          <cell r="H778">
            <v>344886.2</v>
          </cell>
          <cell r="I778">
            <v>378150.97</v>
          </cell>
          <cell r="J778">
            <v>429721.28</v>
          </cell>
          <cell r="K778">
            <v>427221.28</v>
          </cell>
          <cell r="L778">
            <v>446442.91</v>
          </cell>
        </row>
        <row r="779">
          <cell r="B779" t="str">
            <v>KAKO</v>
          </cell>
          <cell r="C779" t="str">
            <v>33</v>
          </cell>
          <cell r="D779">
            <v>3325</v>
          </cell>
          <cell r="E779" t="str">
            <v>Kab. Batang</v>
          </cell>
          <cell r="F779" t="str">
            <v>ADHB</v>
          </cell>
          <cell r="G779">
            <v>259151.93</v>
          </cell>
          <cell r="H779">
            <v>285241.89</v>
          </cell>
          <cell r="I779">
            <v>318417.84233999997</v>
          </cell>
          <cell r="J779">
            <v>366508.69341000001</v>
          </cell>
          <cell r="K779">
            <v>352637.80211829999</v>
          </cell>
          <cell r="L779">
            <v>364824.13671390002</v>
          </cell>
        </row>
        <row r="780">
          <cell r="B780" t="str">
            <v>KAKO</v>
          </cell>
          <cell r="C780" t="str">
            <v>33</v>
          </cell>
          <cell r="D780">
            <v>3326</v>
          </cell>
          <cell r="E780" t="str">
            <v>Kab. Pekalongan</v>
          </cell>
          <cell r="F780" t="str">
            <v>ADHB</v>
          </cell>
          <cell r="G780">
            <v>290563.83</v>
          </cell>
          <cell r="H780">
            <v>311659.78000000003</v>
          </cell>
          <cell r="I780">
            <v>346570.53</v>
          </cell>
          <cell r="J780">
            <v>393333.58</v>
          </cell>
          <cell r="K780">
            <v>390400.09</v>
          </cell>
          <cell r="L780">
            <v>411003.38</v>
          </cell>
        </row>
        <row r="781">
          <cell r="B781" t="str">
            <v>KAKO</v>
          </cell>
          <cell r="C781" t="str">
            <v>33</v>
          </cell>
          <cell r="D781">
            <v>3327</v>
          </cell>
          <cell r="E781" t="str">
            <v>Kab. Pemalang</v>
          </cell>
          <cell r="F781" t="str">
            <v>ADHB</v>
          </cell>
          <cell r="G781">
            <v>347014.01360389002</v>
          </cell>
          <cell r="H781">
            <v>369642.51</v>
          </cell>
          <cell r="I781">
            <v>414454.24</v>
          </cell>
          <cell r="J781">
            <v>473968.2</v>
          </cell>
          <cell r="K781">
            <v>464381.63</v>
          </cell>
          <cell r="L781">
            <v>489195.40399700002</v>
          </cell>
        </row>
        <row r="782">
          <cell r="B782" t="str">
            <v>KAKO</v>
          </cell>
          <cell r="C782" t="str">
            <v>33</v>
          </cell>
          <cell r="D782">
            <v>3328</v>
          </cell>
          <cell r="E782" t="str">
            <v>Kab. Tegal</v>
          </cell>
          <cell r="F782" t="str">
            <v>ADHB</v>
          </cell>
          <cell r="G782">
            <v>397613.98</v>
          </cell>
          <cell r="H782">
            <v>425743.15</v>
          </cell>
          <cell r="I782">
            <v>464879.18</v>
          </cell>
          <cell r="J782">
            <v>527465.4</v>
          </cell>
          <cell r="K782">
            <v>517536.33</v>
          </cell>
          <cell r="L782">
            <v>544255.93999999994</v>
          </cell>
        </row>
        <row r="783">
          <cell r="B783" t="str">
            <v>KAKO</v>
          </cell>
          <cell r="C783" t="str">
            <v>33</v>
          </cell>
          <cell r="D783">
            <v>3329</v>
          </cell>
          <cell r="E783" t="str">
            <v>Kab. Brebes</v>
          </cell>
          <cell r="F783" t="str">
            <v>ADHB</v>
          </cell>
          <cell r="G783">
            <v>468705.12</v>
          </cell>
          <cell r="H783">
            <v>510544.07</v>
          </cell>
          <cell r="I783">
            <v>557547.06000000006</v>
          </cell>
          <cell r="J783">
            <v>626969.71</v>
          </cell>
          <cell r="K783">
            <v>635851.36</v>
          </cell>
          <cell r="L783">
            <v>657754</v>
          </cell>
        </row>
        <row r="784">
          <cell r="B784" t="str">
            <v>KAKO</v>
          </cell>
          <cell r="C784" t="str">
            <v>33</v>
          </cell>
          <cell r="D784">
            <v>3371</v>
          </cell>
          <cell r="E784" t="str">
            <v>Kota Magelang</v>
          </cell>
          <cell r="F784" t="str">
            <v>ADHB</v>
          </cell>
          <cell r="G784">
            <v>89943.37</v>
          </cell>
          <cell r="H784">
            <v>95207.58</v>
          </cell>
          <cell r="I784">
            <v>105064.64</v>
          </cell>
          <cell r="J784">
            <v>117661.89</v>
          </cell>
          <cell r="K784">
            <v>119069.550611</v>
          </cell>
          <cell r="L784">
            <v>124673.330611</v>
          </cell>
        </row>
        <row r="785">
          <cell r="B785" t="str">
            <v>KAKO</v>
          </cell>
          <cell r="C785" t="str">
            <v>33</v>
          </cell>
          <cell r="D785">
            <v>3372</v>
          </cell>
          <cell r="E785" t="str">
            <v>Kota Surakarta</v>
          </cell>
          <cell r="F785" t="str">
            <v>ADHB</v>
          </cell>
          <cell r="G785">
            <v>230089.31</v>
          </cell>
          <cell r="H785">
            <v>250107.05</v>
          </cell>
          <cell r="I785">
            <v>278345.21999999997</v>
          </cell>
          <cell r="J785">
            <v>312574.49</v>
          </cell>
          <cell r="K785">
            <v>288158.68</v>
          </cell>
          <cell r="L785">
            <v>308215.07</v>
          </cell>
        </row>
        <row r="786">
          <cell r="B786" t="str">
            <v>KAKO</v>
          </cell>
          <cell r="C786" t="str">
            <v>33</v>
          </cell>
          <cell r="D786">
            <v>3373</v>
          </cell>
          <cell r="E786" t="str">
            <v>Kota Salatiga</v>
          </cell>
          <cell r="F786" t="str">
            <v>ADHB</v>
          </cell>
          <cell r="G786">
            <v>99372.86</v>
          </cell>
          <cell r="H786">
            <v>109907.83</v>
          </cell>
          <cell r="I786">
            <v>121165.05</v>
          </cell>
          <cell r="J786">
            <v>137398.92000000001</v>
          </cell>
          <cell r="K786">
            <v>136711.49</v>
          </cell>
          <cell r="L786">
            <v>143116.94</v>
          </cell>
        </row>
        <row r="787">
          <cell r="B787" t="str">
            <v>KAKO</v>
          </cell>
          <cell r="C787" t="str">
            <v>33</v>
          </cell>
          <cell r="D787">
            <v>3374</v>
          </cell>
          <cell r="E787" t="str">
            <v>Kota Semarang</v>
          </cell>
          <cell r="F787" t="str">
            <v>ADHB</v>
          </cell>
          <cell r="G787">
            <v>1015535.87</v>
          </cell>
          <cell r="H787">
            <v>1117470.8899999999</v>
          </cell>
          <cell r="I787">
            <v>1254510.6399999999</v>
          </cell>
          <cell r="J787">
            <v>1451051.92</v>
          </cell>
          <cell r="K787">
            <v>1437726.95</v>
          </cell>
          <cell r="L787">
            <v>1552823.44</v>
          </cell>
        </row>
        <row r="788">
          <cell r="B788" t="str">
            <v>KAKO</v>
          </cell>
          <cell r="C788" t="str">
            <v>33</v>
          </cell>
          <cell r="D788">
            <v>3375</v>
          </cell>
          <cell r="E788" t="str">
            <v>Kota Pekalongan</v>
          </cell>
          <cell r="F788" t="str">
            <v>ADHB</v>
          </cell>
          <cell r="G788">
            <v>104888.99</v>
          </cell>
          <cell r="H788">
            <v>112797.59</v>
          </cell>
          <cell r="I788">
            <v>123789.98</v>
          </cell>
          <cell r="J788">
            <v>140017.38</v>
          </cell>
          <cell r="K788">
            <v>141629.35</v>
          </cell>
          <cell r="L788">
            <v>148786.45605498401</v>
          </cell>
        </row>
        <row r="789">
          <cell r="B789" t="str">
            <v>KAKO</v>
          </cell>
          <cell r="C789" t="str">
            <v>33</v>
          </cell>
          <cell r="D789">
            <v>3376</v>
          </cell>
          <cell r="E789" t="str">
            <v>Kota Tegal</v>
          </cell>
          <cell r="F789" t="str">
            <v>ADHB</v>
          </cell>
          <cell r="G789">
            <v>97310.130470000004</v>
          </cell>
          <cell r="H789">
            <v>103670.1</v>
          </cell>
          <cell r="I789">
            <v>115393.69</v>
          </cell>
          <cell r="J789">
            <v>129724.3</v>
          </cell>
          <cell r="K789">
            <v>128094.61</v>
          </cell>
          <cell r="L789">
            <v>133960.92000000001</v>
          </cell>
        </row>
        <row r="790">
          <cell r="B790" t="str">
            <v>PROV</v>
          </cell>
          <cell r="C790" t="str">
            <v>34</v>
          </cell>
          <cell r="D790">
            <v>3400</v>
          </cell>
          <cell r="E790" t="str">
            <v>Provinsi DI Yogyakarta</v>
          </cell>
          <cell r="F790" t="str">
            <v>ADHB</v>
          </cell>
          <cell r="G790">
            <v>3225070.2948135179</v>
          </cell>
          <cell r="H790">
            <v>3756395.3157188916</v>
          </cell>
          <cell r="I790">
            <v>4095045.7244711164</v>
          </cell>
          <cell r="J790">
            <v>4613731.5557406638</v>
          </cell>
          <cell r="K790">
            <v>4378318.8132901695</v>
          </cell>
          <cell r="L790">
            <v>4469999.9914707709</v>
          </cell>
        </row>
        <row r="791">
          <cell r="B791" t="str">
            <v>KAKO</v>
          </cell>
          <cell r="C791" t="str">
            <v>34</v>
          </cell>
          <cell r="D791">
            <v>3401</v>
          </cell>
          <cell r="E791" t="str">
            <v>Kab. Kulon Progo</v>
          </cell>
          <cell r="F791" t="str">
            <v>ADHB</v>
          </cell>
          <cell r="G791">
            <v>272637.65961336729</v>
          </cell>
          <cell r="H791">
            <v>329781.14043359313</v>
          </cell>
          <cell r="I791">
            <v>357305.29971519543</v>
          </cell>
          <cell r="J791">
            <v>408470.897</v>
          </cell>
          <cell r="K791">
            <v>385437.48731979</v>
          </cell>
          <cell r="L791">
            <v>396101.30000000005</v>
          </cell>
        </row>
        <row r="792">
          <cell r="B792" t="str">
            <v>KAKO</v>
          </cell>
          <cell r="C792" t="str">
            <v>34</v>
          </cell>
          <cell r="D792">
            <v>3402</v>
          </cell>
          <cell r="E792" t="str">
            <v>Kab. Bantul</v>
          </cell>
          <cell r="F792" t="str">
            <v>ADHB</v>
          </cell>
          <cell r="G792">
            <v>676288.25866739592</v>
          </cell>
          <cell r="H792">
            <v>759149.85172223498</v>
          </cell>
          <cell r="I792">
            <v>826667.67999999993</v>
          </cell>
          <cell r="J792">
            <v>936823</v>
          </cell>
          <cell r="K792">
            <v>881397.47279499995</v>
          </cell>
          <cell r="L792">
            <v>897041.88419999997</v>
          </cell>
        </row>
        <row r="793">
          <cell r="B793" t="str">
            <v>KAKO</v>
          </cell>
          <cell r="C793" t="str">
            <v>34</v>
          </cell>
          <cell r="D793">
            <v>3403</v>
          </cell>
          <cell r="E793" t="str">
            <v>Kab. Gunung Kidul</v>
          </cell>
          <cell r="F793" t="str">
            <v>ADHB</v>
          </cell>
          <cell r="G793">
            <v>183706.03536903852</v>
          </cell>
          <cell r="H793">
            <v>206612.06903109461</v>
          </cell>
          <cell r="I793">
            <v>225031.86636672201</v>
          </cell>
          <cell r="J793">
            <v>254086.68579999998</v>
          </cell>
          <cell r="K793">
            <v>244136.07699999987</v>
          </cell>
          <cell r="L793">
            <v>251048.45698525838</v>
          </cell>
        </row>
        <row r="794">
          <cell r="B794" t="str">
            <v>KAKO</v>
          </cell>
          <cell r="C794" t="str">
            <v>34</v>
          </cell>
          <cell r="D794">
            <v>3404</v>
          </cell>
          <cell r="E794" t="str">
            <v>Kab. Sleman</v>
          </cell>
          <cell r="F794" t="str">
            <v>ADHB</v>
          </cell>
          <cell r="G794">
            <v>721984.43535789498</v>
          </cell>
          <cell r="H794">
            <v>817666.02019654703</v>
          </cell>
          <cell r="I794">
            <v>893487.46125065896</v>
          </cell>
          <cell r="J794">
            <v>1002963</v>
          </cell>
          <cell r="K794">
            <v>970630</v>
          </cell>
          <cell r="L794">
            <v>977521.55223064462</v>
          </cell>
        </row>
        <row r="795">
          <cell r="B795" t="str">
            <v>KAKO</v>
          </cell>
          <cell r="C795" t="str">
            <v>34</v>
          </cell>
          <cell r="D795">
            <v>3471</v>
          </cell>
          <cell r="E795" t="str">
            <v>Kota Yogyakarta</v>
          </cell>
          <cell r="F795" t="str">
            <v>ADHB</v>
          </cell>
          <cell r="G795">
            <v>1377451.5065686295</v>
          </cell>
          <cell r="H795">
            <v>1642521.55233868</v>
          </cell>
          <cell r="I795">
            <v>1792530.7007271261</v>
          </cell>
          <cell r="J795">
            <v>1996239.9704736064</v>
          </cell>
          <cell r="K795">
            <v>1898269.5665347544</v>
          </cell>
          <cell r="L795">
            <v>1956400.9703935629</v>
          </cell>
        </row>
        <row r="796">
          <cell r="B796" t="str">
            <v>PROV</v>
          </cell>
          <cell r="C796" t="str">
            <v>35</v>
          </cell>
          <cell r="D796">
            <v>3500</v>
          </cell>
          <cell r="E796" t="str">
            <v>Provinsi Jawa Timur</v>
          </cell>
          <cell r="F796" t="str">
            <v>ADHB</v>
          </cell>
          <cell r="G796">
            <v>22169694.412175331</v>
          </cell>
          <cell r="H796">
            <v>23399522.104629152</v>
          </cell>
          <cell r="I796">
            <v>25711990.158494398</v>
          </cell>
          <cell r="J796">
            <v>27887696.914466742</v>
          </cell>
          <cell r="K796">
            <v>28481701.846788336</v>
          </cell>
          <cell r="L796">
            <v>29580878.033507012</v>
          </cell>
        </row>
        <row r="797">
          <cell r="B797" t="str">
            <v>KAKO</v>
          </cell>
          <cell r="C797" t="str">
            <v>35</v>
          </cell>
          <cell r="D797">
            <v>3501</v>
          </cell>
          <cell r="E797" t="str">
            <v>Kab. Pacitan</v>
          </cell>
          <cell r="F797" t="str">
            <v>ADHB</v>
          </cell>
          <cell r="G797">
            <v>266512.44526119117</v>
          </cell>
          <cell r="H797">
            <v>283648.25306857465</v>
          </cell>
          <cell r="I797">
            <v>321393.07088678627</v>
          </cell>
          <cell r="J797">
            <v>343054.47908371902</v>
          </cell>
          <cell r="K797">
            <v>353464.44113141327</v>
          </cell>
          <cell r="L797">
            <v>354868.89487904502</v>
          </cell>
        </row>
        <row r="798">
          <cell r="B798" t="str">
            <v>KAKO</v>
          </cell>
          <cell r="C798" t="str">
            <v>35</v>
          </cell>
          <cell r="D798">
            <v>3502</v>
          </cell>
          <cell r="E798" t="str">
            <v>Kab. Ponorogo</v>
          </cell>
          <cell r="F798" t="str">
            <v>ADHB</v>
          </cell>
          <cell r="G798">
            <v>379954.33450332592</v>
          </cell>
          <cell r="H798">
            <v>406478.9417628001</v>
          </cell>
          <cell r="I798">
            <v>446125.46968674997</v>
          </cell>
          <cell r="J798">
            <v>485283.09053609997</v>
          </cell>
          <cell r="K798">
            <v>494710.47946126305</v>
          </cell>
          <cell r="L798">
            <v>523855.99424574879</v>
          </cell>
        </row>
        <row r="799">
          <cell r="B799" t="str">
            <v>KAKO</v>
          </cell>
          <cell r="C799" t="str">
            <v>35</v>
          </cell>
          <cell r="D799">
            <v>3503</v>
          </cell>
          <cell r="E799" t="str">
            <v>Kab. Trenggalek</v>
          </cell>
          <cell r="F799" t="str">
            <v>ADHB</v>
          </cell>
          <cell r="G799">
            <v>618709.02985050797</v>
          </cell>
          <cell r="H799">
            <v>653677.19075349299</v>
          </cell>
          <cell r="I799">
            <v>719213.96266102802</v>
          </cell>
          <cell r="J799">
            <v>756933.17662368901</v>
          </cell>
          <cell r="K799">
            <v>766834.80164200929</v>
          </cell>
          <cell r="L799">
            <v>798554.01560467004</v>
          </cell>
        </row>
        <row r="800">
          <cell r="B800" t="str">
            <v>KAKO</v>
          </cell>
          <cell r="C800" t="str">
            <v>35</v>
          </cell>
          <cell r="D800">
            <v>3504</v>
          </cell>
          <cell r="E800" t="str">
            <v>Kab. Tulungagung</v>
          </cell>
          <cell r="F800" t="str">
            <v>ADHB</v>
          </cell>
          <cell r="G800">
            <v>499352.23000879202</v>
          </cell>
          <cell r="H800">
            <v>530169.14367406408</v>
          </cell>
          <cell r="I800">
            <v>589212.0877690647</v>
          </cell>
          <cell r="J800">
            <v>646199.80886419863</v>
          </cell>
          <cell r="K800">
            <v>656479.91669306695</v>
          </cell>
          <cell r="L800">
            <v>680024.38699059898</v>
          </cell>
        </row>
        <row r="801">
          <cell r="B801" t="str">
            <v>KAKO</v>
          </cell>
          <cell r="C801" t="str">
            <v>35</v>
          </cell>
          <cell r="D801">
            <v>3505</v>
          </cell>
          <cell r="E801" t="str">
            <v>Kab. Blitar</v>
          </cell>
          <cell r="F801" t="str">
            <v>ADHB</v>
          </cell>
          <cell r="G801">
            <v>623034.41089476796</v>
          </cell>
          <cell r="H801">
            <v>655404.72030497296</v>
          </cell>
          <cell r="I801">
            <v>714711.87388935371</v>
          </cell>
          <cell r="J801">
            <v>768963.64335653197</v>
          </cell>
          <cell r="K801">
            <v>780089.23239146173</v>
          </cell>
          <cell r="L801">
            <v>812341.72495429683</v>
          </cell>
        </row>
        <row r="802">
          <cell r="B802" t="str">
            <v>KAKO</v>
          </cell>
          <cell r="C802" t="str">
            <v>35</v>
          </cell>
          <cell r="D802">
            <v>3506</v>
          </cell>
          <cell r="E802" t="str">
            <v>Kab. Kediri</v>
          </cell>
          <cell r="F802" t="str">
            <v>ADHB</v>
          </cell>
          <cell r="G802">
            <v>781679.42763965612</v>
          </cell>
          <cell r="H802">
            <v>842938.57212268724</v>
          </cell>
          <cell r="I802">
            <v>917605.18398281001</v>
          </cell>
          <cell r="J802">
            <v>986337.26335859532</v>
          </cell>
          <cell r="K802">
            <v>1007836.032638173</v>
          </cell>
          <cell r="L802">
            <v>1043552.1984445998</v>
          </cell>
        </row>
        <row r="803">
          <cell r="B803" t="str">
            <v>KAKO</v>
          </cell>
          <cell r="C803" t="str">
            <v>35</v>
          </cell>
          <cell r="D803">
            <v>3507</v>
          </cell>
          <cell r="E803" t="str">
            <v>Kab. Malang</v>
          </cell>
          <cell r="F803" t="str">
            <v>ADHB</v>
          </cell>
          <cell r="G803">
            <v>2036003.760094</v>
          </cell>
          <cell r="H803">
            <v>2142626.16</v>
          </cell>
          <cell r="I803">
            <v>2362690.86</v>
          </cell>
          <cell r="J803">
            <v>2592846.04</v>
          </cell>
          <cell r="K803">
            <v>2604008.3860168518</v>
          </cell>
          <cell r="L803">
            <v>2725411.4507001345</v>
          </cell>
        </row>
        <row r="804">
          <cell r="B804" t="str">
            <v>KAKO</v>
          </cell>
          <cell r="C804" t="str">
            <v>35</v>
          </cell>
          <cell r="D804">
            <v>3508</v>
          </cell>
          <cell r="E804" t="str">
            <v>Kab. Lumajang</v>
          </cell>
          <cell r="F804" t="str">
            <v>ADHB</v>
          </cell>
          <cell r="G804">
            <v>302813.66571052303</v>
          </cell>
          <cell r="H804">
            <v>313460.47391862603</v>
          </cell>
          <cell r="I804">
            <v>347220.47125657502</v>
          </cell>
          <cell r="J804">
            <v>370249.77907857898</v>
          </cell>
          <cell r="K804">
            <v>378681.856350318</v>
          </cell>
          <cell r="L804">
            <v>417954.73691701092</v>
          </cell>
        </row>
        <row r="805">
          <cell r="B805" t="str">
            <v>KAKO</v>
          </cell>
          <cell r="C805" t="str">
            <v>35</v>
          </cell>
          <cell r="D805">
            <v>3509</v>
          </cell>
          <cell r="E805" t="str">
            <v>Kab. Jember</v>
          </cell>
          <cell r="F805" t="str">
            <v>ADHB</v>
          </cell>
          <cell r="G805">
            <v>1134388.4324374336</v>
          </cell>
          <cell r="H805">
            <v>1199749.3161076654</v>
          </cell>
          <cell r="I805">
            <v>1297462.7551881357</v>
          </cell>
          <cell r="J805">
            <v>1410748.7779271798</v>
          </cell>
          <cell r="K805">
            <v>1437645.1478608793</v>
          </cell>
          <cell r="L805">
            <v>1507880.3515854422</v>
          </cell>
        </row>
        <row r="806">
          <cell r="B806" t="str">
            <v>KAKO</v>
          </cell>
          <cell r="C806" t="str">
            <v>35</v>
          </cell>
          <cell r="D806">
            <v>3510</v>
          </cell>
          <cell r="E806" t="str">
            <v>Kab. Banyuwangi</v>
          </cell>
          <cell r="F806" t="str">
            <v>ADHB</v>
          </cell>
          <cell r="G806">
            <v>1189779.3830235316</v>
          </cell>
          <cell r="H806">
            <v>1236646.40767267</v>
          </cell>
          <cell r="I806">
            <v>1312396.1464208099</v>
          </cell>
          <cell r="J806">
            <v>1338118.1647968469</v>
          </cell>
          <cell r="K806">
            <v>1356673.2368758786</v>
          </cell>
          <cell r="L806">
            <v>1407043.0264054576</v>
          </cell>
        </row>
        <row r="807">
          <cell r="B807" t="str">
            <v>KAKO</v>
          </cell>
          <cell r="C807" t="str">
            <v>35</v>
          </cell>
          <cell r="D807">
            <v>3511</v>
          </cell>
          <cell r="E807" t="str">
            <v>Kab. Bondowoso</v>
          </cell>
          <cell r="F807" t="str">
            <v>ADHB</v>
          </cell>
          <cell r="G807">
            <v>293621.3375341639</v>
          </cell>
          <cell r="H807">
            <v>310536.08251982316</v>
          </cell>
          <cell r="I807">
            <v>344604.33404095395</v>
          </cell>
          <cell r="J807">
            <v>371546.83503063029</v>
          </cell>
          <cell r="K807">
            <v>377827.78956307389</v>
          </cell>
          <cell r="L807">
            <v>387113.34</v>
          </cell>
        </row>
        <row r="808">
          <cell r="B808" t="str">
            <v>KAKO</v>
          </cell>
          <cell r="C808" t="str">
            <v>35</v>
          </cell>
          <cell r="D808">
            <v>3512</v>
          </cell>
          <cell r="E808" t="str">
            <v>Kab. Situbondo</v>
          </cell>
          <cell r="F808" t="str">
            <v>ADHB</v>
          </cell>
          <cell r="G808">
            <v>215126.00473093297</v>
          </cell>
          <cell r="H808">
            <v>225584.31710069245</v>
          </cell>
          <cell r="I808">
            <v>244837.44243690954</v>
          </cell>
          <cell r="J808">
            <v>265367.16139563976</v>
          </cell>
          <cell r="K808">
            <v>272580.99030855682</v>
          </cell>
          <cell r="L808">
            <v>289324.15230334917</v>
          </cell>
        </row>
        <row r="809">
          <cell r="B809" t="str">
            <v>KAKO</v>
          </cell>
          <cell r="C809" t="str">
            <v>35</v>
          </cell>
          <cell r="D809">
            <v>3513</v>
          </cell>
          <cell r="E809" t="str">
            <v>Kab. Probolinggo</v>
          </cell>
          <cell r="F809" t="str">
            <v>ADHB</v>
          </cell>
          <cell r="G809">
            <v>259602.97068804901</v>
          </cell>
          <cell r="H809">
            <v>273353.03932879923</v>
          </cell>
          <cell r="I809">
            <v>303278.46580203011</v>
          </cell>
          <cell r="J809">
            <v>325742.24414107797</v>
          </cell>
          <cell r="K809">
            <v>331989.04876088566</v>
          </cell>
          <cell r="L809">
            <v>343456.67952449661</v>
          </cell>
        </row>
        <row r="810">
          <cell r="B810" t="str">
            <v>KAKO</v>
          </cell>
          <cell r="C810" t="str">
            <v>35</v>
          </cell>
          <cell r="D810">
            <v>3514</v>
          </cell>
          <cell r="E810" t="str">
            <v>Kab. Pasuruan</v>
          </cell>
          <cell r="F810" t="str">
            <v>ADHB</v>
          </cell>
          <cell r="G810">
            <v>788347.9841652927</v>
          </cell>
          <cell r="H810">
            <v>838603.04537944531</v>
          </cell>
          <cell r="I810">
            <v>921478.35982573614</v>
          </cell>
          <cell r="J810">
            <v>999452.35874984623</v>
          </cell>
          <cell r="K810">
            <v>1026523.4280872372</v>
          </cell>
          <cell r="L810">
            <v>1081148.6000000001</v>
          </cell>
        </row>
        <row r="811">
          <cell r="B811" t="str">
            <v>KAKO</v>
          </cell>
          <cell r="C811" t="str">
            <v>35</v>
          </cell>
          <cell r="D811">
            <v>3515</v>
          </cell>
          <cell r="E811" t="str">
            <v>Kab. Sidoarjo</v>
          </cell>
          <cell r="F811" t="str">
            <v>ADHB</v>
          </cell>
          <cell r="G811">
            <v>1859982.7352850754</v>
          </cell>
          <cell r="H811">
            <v>1958904.8754708802</v>
          </cell>
          <cell r="I811">
            <v>2149654.5265474375</v>
          </cell>
          <cell r="J811">
            <v>2335107.1194658615</v>
          </cell>
          <cell r="K811">
            <v>2381622.8471887247</v>
          </cell>
          <cell r="L811">
            <v>2490488.6375670852</v>
          </cell>
        </row>
        <row r="812">
          <cell r="B812" t="str">
            <v>KAKO</v>
          </cell>
          <cell r="C812" t="str">
            <v>35</v>
          </cell>
          <cell r="D812">
            <v>3516</v>
          </cell>
          <cell r="E812" t="str">
            <v>Kab. Mojokerto</v>
          </cell>
          <cell r="F812" t="str">
            <v>ADHB</v>
          </cell>
          <cell r="G812">
            <v>766604.83521753305</v>
          </cell>
          <cell r="H812">
            <v>809662.49901574559</v>
          </cell>
          <cell r="I812">
            <v>890355.03441290313</v>
          </cell>
          <cell r="J812">
            <v>981874.61249509081</v>
          </cell>
          <cell r="K812">
            <v>1004522.268713093</v>
          </cell>
          <cell r="L812">
            <v>1047569.3270936543</v>
          </cell>
        </row>
        <row r="813">
          <cell r="B813" t="str">
            <v>KAKO</v>
          </cell>
          <cell r="C813" t="str">
            <v>35</v>
          </cell>
          <cell r="D813">
            <v>3517</v>
          </cell>
          <cell r="E813" t="str">
            <v>Kab. Jombang</v>
          </cell>
          <cell r="F813" t="str">
            <v>ADHB</v>
          </cell>
          <cell r="G813">
            <v>808195.32115267403</v>
          </cell>
          <cell r="H813">
            <v>871532.47983740328</v>
          </cell>
          <cell r="I813">
            <v>966947.51973310753</v>
          </cell>
          <cell r="J813">
            <v>1049087.3594691218</v>
          </cell>
          <cell r="K813">
            <v>1067028.3835617099</v>
          </cell>
          <cell r="L813">
            <v>1121638.5400642497</v>
          </cell>
        </row>
        <row r="814">
          <cell r="B814" t="str">
            <v>KAKO</v>
          </cell>
          <cell r="C814" t="str">
            <v>35</v>
          </cell>
          <cell r="D814">
            <v>3518</v>
          </cell>
          <cell r="E814" t="str">
            <v>Kab. Nganjuk</v>
          </cell>
          <cell r="F814" t="str">
            <v>ADHB</v>
          </cell>
          <cell r="G814">
            <v>312641.27867619437</v>
          </cell>
          <cell r="H814">
            <v>329372.92325149861</v>
          </cell>
          <cell r="I814">
            <v>363030.395094965</v>
          </cell>
          <cell r="J814">
            <v>394287.4385724258</v>
          </cell>
          <cell r="K814">
            <v>404346.43163146061</v>
          </cell>
          <cell r="L814">
            <v>420934.61866485397</v>
          </cell>
        </row>
        <row r="815">
          <cell r="B815" t="str">
            <v>KAKO</v>
          </cell>
          <cell r="C815" t="str">
            <v>35</v>
          </cell>
          <cell r="D815">
            <v>3519</v>
          </cell>
          <cell r="E815" t="str">
            <v>Kab. Madiun</v>
          </cell>
          <cell r="F815" t="str">
            <v>ADHB</v>
          </cell>
          <cell r="G815">
            <v>308479.17587612307</v>
          </cell>
          <cell r="H815">
            <v>326944.29461923294</v>
          </cell>
          <cell r="I815">
            <v>362902.90653593402</v>
          </cell>
          <cell r="J815">
            <v>393388.90137105493</v>
          </cell>
          <cell r="K815">
            <v>401176.38445443986</v>
          </cell>
          <cell r="L815">
            <v>416337.20682015287</v>
          </cell>
        </row>
        <row r="816">
          <cell r="B816" t="str">
            <v>KAKO</v>
          </cell>
          <cell r="C816" t="str">
            <v>35</v>
          </cell>
          <cell r="D816">
            <v>3520</v>
          </cell>
          <cell r="E816" t="str">
            <v>Kab. Magetan</v>
          </cell>
          <cell r="F816" t="str">
            <v>ADHB</v>
          </cell>
          <cell r="G816">
            <v>185373.10445355708</v>
          </cell>
          <cell r="H816">
            <v>195515.43194150718</v>
          </cell>
          <cell r="I816">
            <v>213058.0271948571</v>
          </cell>
          <cell r="J816">
            <v>228944.56370847116</v>
          </cell>
          <cell r="K816">
            <v>235006.42934500438</v>
          </cell>
          <cell r="L816">
            <v>240241.40521776292</v>
          </cell>
        </row>
        <row r="817">
          <cell r="B817" t="str">
            <v>KAKO</v>
          </cell>
          <cell r="C817" t="str">
            <v>35</v>
          </cell>
          <cell r="D817">
            <v>3521</v>
          </cell>
          <cell r="E817" t="str">
            <v>Kab. Ngawi</v>
          </cell>
          <cell r="F817" t="str">
            <v>ADHB</v>
          </cell>
          <cell r="G817">
            <v>196178.92982919948</v>
          </cell>
          <cell r="H817">
            <v>206360.80508360019</v>
          </cell>
          <cell r="I817">
            <v>217972.53855915699</v>
          </cell>
          <cell r="J817">
            <v>229365.78092460189</v>
          </cell>
          <cell r="K817">
            <v>234522.32146791299</v>
          </cell>
          <cell r="L817">
            <v>245745.31</v>
          </cell>
        </row>
        <row r="818">
          <cell r="B818" t="str">
            <v>KAKO</v>
          </cell>
          <cell r="C818" t="str">
            <v>35</v>
          </cell>
          <cell r="D818">
            <v>3522</v>
          </cell>
          <cell r="E818" t="str">
            <v>Kab. Bojonegoro</v>
          </cell>
          <cell r="F818" t="str">
            <v>ADHB</v>
          </cell>
          <cell r="G818">
            <v>204481.64195430133</v>
          </cell>
          <cell r="H818">
            <v>217904.64914891051</v>
          </cell>
          <cell r="I818">
            <v>239189.04540109041</v>
          </cell>
          <cell r="J818">
            <v>260726.22643203387</v>
          </cell>
          <cell r="K818">
            <v>266294.58039826353</v>
          </cell>
          <cell r="L818">
            <v>273057.03359350906</v>
          </cell>
        </row>
        <row r="819">
          <cell r="B819" t="str">
            <v>KAKO</v>
          </cell>
          <cell r="C819" t="str">
            <v>35</v>
          </cell>
          <cell r="D819">
            <v>3523</v>
          </cell>
          <cell r="E819" t="str">
            <v>Kab. Tuban</v>
          </cell>
          <cell r="F819" t="str">
            <v>ADHB</v>
          </cell>
          <cell r="G819">
            <v>418835.32097524998</v>
          </cell>
          <cell r="H819">
            <v>440851.43608075602</v>
          </cell>
          <cell r="I819">
            <v>482960.77498872601</v>
          </cell>
          <cell r="J819">
            <v>521424.63512217253</v>
          </cell>
          <cell r="K819">
            <v>533621.62355258199</v>
          </cell>
          <cell r="L819">
            <v>564636.49697572493</v>
          </cell>
        </row>
        <row r="820">
          <cell r="B820" t="str">
            <v>KAKO</v>
          </cell>
          <cell r="C820" t="str">
            <v>35</v>
          </cell>
          <cell r="D820">
            <v>3524</v>
          </cell>
          <cell r="E820" t="str">
            <v>Kab. Lamongan</v>
          </cell>
          <cell r="F820" t="str">
            <v>ADHB</v>
          </cell>
          <cell r="G820">
            <v>739233.53451416246</v>
          </cell>
          <cell r="H820">
            <v>784570.87503262295</v>
          </cell>
          <cell r="I820">
            <v>885830.89388824673</v>
          </cell>
          <cell r="J820">
            <v>944184.98591470101</v>
          </cell>
          <cell r="K820">
            <v>965218.90838069026</v>
          </cell>
          <cell r="L820">
            <v>996251.6987575267</v>
          </cell>
        </row>
        <row r="821">
          <cell r="B821" t="str">
            <v>KAKO</v>
          </cell>
          <cell r="C821" t="str">
            <v>35</v>
          </cell>
          <cell r="D821">
            <v>3525</v>
          </cell>
          <cell r="E821" t="str">
            <v>Kab. Gresik</v>
          </cell>
          <cell r="F821" t="str">
            <v>ADHB</v>
          </cell>
          <cell r="G821">
            <v>766531.16640905291</v>
          </cell>
          <cell r="H821">
            <v>809577.77836227929</v>
          </cell>
          <cell r="I821">
            <v>873298.87862778793</v>
          </cell>
          <cell r="J821">
            <v>947095.96943437157</v>
          </cell>
          <cell r="K821">
            <v>967293.99784453295</v>
          </cell>
          <cell r="L821">
            <v>1004472.5717117696</v>
          </cell>
        </row>
        <row r="822">
          <cell r="B822" t="str">
            <v>KAKO</v>
          </cell>
          <cell r="C822" t="str">
            <v>35</v>
          </cell>
          <cell r="D822">
            <v>3526</v>
          </cell>
          <cell r="E822" t="str">
            <v>Kab. Bangkalan</v>
          </cell>
          <cell r="F822" t="str">
            <v>ADHB</v>
          </cell>
          <cell r="G822">
            <v>207097.87510472047</v>
          </cell>
          <cell r="H822">
            <v>228880.80652636758</v>
          </cell>
          <cell r="I822">
            <v>251507.26497310438</v>
          </cell>
          <cell r="J822">
            <v>263543.89966018702</v>
          </cell>
          <cell r="K822">
            <v>265364.06336306588</v>
          </cell>
          <cell r="L822">
            <v>271345.86617495597</v>
          </cell>
        </row>
        <row r="823">
          <cell r="B823" t="str">
            <v>KAKO</v>
          </cell>
          <cell r="C823" t="str">
            <v>35</v>
          </cell>
          <cell r="D823">
            <v>3527</v>
          </cell>
          <cell r="E823" t="str">
            <v>Kab. Sampang</v>
          </cell>
          <cell r="F823" t="str">
            <v>ADHB</v>
          </cell>
          <cell r="G823">
            <v>240645.85561590493</v>
          </cell>
          <cell r="H823">
            <v>272180.84483934648</v>
          </cell>
          <cell r="I823">
            <v>310688.56257662398</v>
          </cell>
          <cell r="J823">
            <v>337161.96012619499</v>
          </cell>
          <cell r="K823">
            <v>332694.91494171403</v>
          </cell>
          <cell r="L823">
            <v>336251.70956311998</v>
          </cell>
        </row>
        <row r="824">
          <cell r="B824" t="str">
            <v>KAKO</v>
          </cell>
          <cell r="C824" t="str">
            <v>35</v>
          </cell>
          <cell r="D824">
            <v>3528</v>
          </cell>
          <cell r="E824" t="str">
            <v>Kab. Pamekasan</v>
          </cell>
          <cell r="F824" t="str">
            <v>ADHB</v>
          </cell>
          <cell r="G824">
            <v>204394.43345182054</v>
          </cell>
          <cell r="H824">
            <v>213164.36015675717</v>
          </cell>
          <cell r="I824">
            <v>234231.42797734702</v>
          </cell>
          <cell r="J824">
            <v>254282.86558489045</v>
          </cell>
          <cell r="K824">
            <v>251737.6110705038</v>
          </cell>
          <cell r="L824">
            <v>260756.38044565509</v>
          </cell>
        </row>
        <row r="825">
          <cell r="B825" t="str">
            <v>KAKO</v>
          </cell>
          <cell r="C825" t="str">
            <v>35</v>
          </cell>
          <cell r="D825">
            <v>3529</v>
          </cell>
          <cell r="E825" t="str">
            <v>Kab. Sumenep</v>
          </cell>
          <cell r="F825" t="str">
            <v>ADHB</v>
          </cell>
          <cell r="G825">
            <v>235058.53645061396</v>
          </cell>
          <cell r="H825">
            <v>257160.21630355835</v>
          </cell>
          <cell r="I825">
            <v>286306.4794105558</v>
          </cell>
          <cell r="J825">
            <v>305131.76853542752</v>
          </cell>
          <cell r="K825">
            <v>313624.90786242951</v>
          </cell>
          <cell r="L825">
            <v>324727.84675999999</v>
          </cell>
        </row>
        <row r="826">
          <cell r="B826" t="str">
            <v>KAKO</v>
          </cell>
          <cell r="C826" t="str">
            <v>35</v>
          </cell>
          <cell r="D826">
            <v>3571</v>
          </cell>
          <cell r="E826" t="str">
            <v>Kota Kediri</v>
          </cell>
          <cell r="F826" t="str">
            <v>ADHB</v>
          </cell>
          <cell r="G826">
            <v>211506.28341608224</v>
          </cell>
          <cell r="H826">
            <v>226647.23057646214</v>
          </cell>
          <cell r="I826">
            <v>247034.98162799227</v>
          </cell>
          <cell r="J826">
            <v>267160.52112255612</v>
          </cell>
          <cell r="K826">
            <v>268724.87706101098</v>
          </cell>
          <cell r="L826">
            <v>281496.95783937298</v>
          </cell>
        </row>
        <row r="827">
          <cell r="B827" t="str">
            <v>KAKO</v>
          </cell>
          <cell r="C827" t="str">
            <v>35</v>
          </cell>
          <cell r="D827">
            <v>3572</v>
          </cell>
          <cell r="E827" t="str">
            <v>Kota Blitar</v>
          </cell>
          <cell r="F827" t="str">
            <v>ADHB</v>
          </cell>
          <cell r="G827">
            <v>61306.977748505313</v>
          </cell>
          <cell r="H827">
            <v>65058.294322930429</v>
          </cell>
          <cell r="I827">
            <v>71610.588857803843</v>
          </cell>
          <cell r="J827">
            <v>76078.226485694249</v>
          </cell>
          <cell r="K827">
            <v>78045.740749167933</v>
          </cell>
          <cell r="L827">
            <v>80167.180074211807</v>
          </cell>
        </row>
        <row r="828">
          <cell r="B828" t="str">
            <v>KAKO</v>
          </cell>
          <cell r="C828" t="str">
            <v>35</v>
          </cell>
          <cell r="D828">
            <v>3573</v>
          </cell>
          <cell r="E828" t="str">
            <v>Kota Malang</v>
          </cell>
          <cell r="F828" t="str">
            <v>ADHB</v>
          </cell>
          <cell r="G828">
            <v>268725.60294450162</v>
          </cell>
          <cell r="H828">
            <v>287963.83784841554</v>
          </cell>
          <cell r="I828">
            <v>326644.23351276701</v>
          </cell>
          <cell r="J828">
            <v>364660.92794730869</v>
          </cell>
          <cell r="K828">
            <v>371897.53680830199</v>
          </cell>
          <cell r="L828">
            <v>422101.86571075395</v>
          </cell>
        </row>
        <row r="829">
          <cell r="B829" t="str">
            <v>KAKO</v>
          </cell>
          <cell r="C829" t="str">
            <v>35</v>
          </cell>
          <cell r="D829">
            <v>3574</v>
          </cell>
          <cell r="E829" t="str">
            <v>Kota Probolinggo</v>
          </cell>
          <cell r="F829" t="str">
            <v>ADHB</v>
          </cell>
          <cell r="G829">
            <v>157413.65558464488</v>
          </cell>
          <cell r="H829">
            <v>165699.97194589517</v>
          </cell>
          <cell r="I829">
            <v>187146.34662372712</v>
          </cell>
          <cell r="J829">
            <v>203200.49862075027</v>
          </cell>
          <cell r="K829">
            <v>207775.81473636065</v>
          </cell>
          <cell r="L829">
            <v>215949.83164254526</v>
          </cell>
        </row>
        <row r="830">
          <cell r="B830" t="str">
            <v>KAKO</v>
          </cell>
          <cell r="C830" t="str">
            <v>35</v>
          </cell>
          <cell r="D830">
            <v>3575</v>
          </cell>
          <cell r="E830" t="str">
            <v>Kota Pasuruan</v>
          </cell>
          <cell r="F830" t="str">
            <v>ADHB</v>
          </cell>
          <cell r="G830">
            <v>161296.11535809818</v>
          </cell>
          <cell r="H830">
            <v>169999.29961780339</v>
          </cell>
          <cell r="I830">
            <v>190285.19632340514</v>
          </cell>
          <cell r="J830">
            <v>204062.05534191313</v>
          </cell>
          <cell r="K830">
            <v>209373.94014495489</v>
          </cell>
          <cell r="L830">
            <v>231401.08692266047</v>
          </cell>
        </row>
        <row r="831">
          <cell r="B831" t="str">
            <v>KAKO</v>
          </cell>
          <cell r="C831" t="str">
            <v>35</v>
          </cell>
          <cell r="D831">
            <v>3576</v>
          </cell>
          <cell r="E831" t="str">
            <v>Kota Mojokerto</v>
          </cell>
          <cell r="F831" t="str">
            <v>ADHB</v>
          </cell>
          <cell r="G831">
            <v>48196.053574851947</v>
          </cell>
          <cell r="H831">
            <v>50916.717009013941</v>
          </cell>
          <cell r="I831">
            <v>55750.302563907215</v>
          </cell>
          <cell r="J831">
            <v>59547.928434100686</v>
          </cell>
          <cell r="K831">
            <v>60735.118586503006</v>
          </cell>
          <cell r="L831">
            <v>63026.040727623178</v>
          </cell>
        </row>
        <row r="832">
          <cell r="B832" t="str">
            <v>KAKO</v>
          </cell>
          <cell r="C832" t="str">
            <v>35</v>
          </cell>
          <cell r="D832">
            <v>3577</v>
          </cell>
          <cell r="E832" t="str">
            <v>Kota Madiun</v>
          </cell>
          <cell r="F832" t="str">
            <v>ADHB</v>
          </cell>
          <cell r="G832">
            <v>122426.68378296153</v>
          </cell>
          <cell r="H832">
            <v>132431.96247078243</v>
          </cell>
          <cell r="I832">
            <v>145996.85853418466</v>
          </cell>
          <cell r="J832">
            <v>157904.38637190138</v>
          </cell>
          <cell r="K832">
            <v>161439.044789248</v>
          </cell>
          <cell r="L832">
            <v>171443.09745414782</v>
          </cell>
        </row>
        <row r="833">
          <cell r="B833" t="str">
            <v>KAKO</v>
          </cell>
          <cell r="C833" t="str">
            <v>35</v>
          </cell>
          <cell r="D833">
            <v>3578</v>
          </cell>
          <cell r="E833" t="str">
            <v>Kota Surabaya</v>
          </cell>
          <cell r="F833" t="str">
            <v>ADHB</v>
          </cell>
          <cell r="G833">
            <v>3687102.3809603229</v>
          </cell>
          <cell r="H833">
            <v>3922275.7997364476</v>
          </cell>
          <cell r="I833">
            <v>4347343.7722609099</v>
          </cell>
          <cell r="J833">
            <v>4840906.9960165601</v>
          </cell>
          <cell r="K833">
            <v>4984363.6905967686</v>
          </cell>
          <cell r="L833">
            <v>5194343.4688451206</v>
          </cell>
        </row>
        <row r="834">
          <cell r="B834" t="str">
            <v>KAKO</v>
          </cell>
          <cell r="C834" t="str">
            <v>35</v>
          </cell>
          <cell r="D834">
            <v>3579</v>
          </cell>
          <cell r="E834" t="str">
            <v>Kota Batu</v>
          </cell>
          <cell r="F834" t="str">
            <v>ADHB</v>
          </cell>
          <cell r="G834">
            <v>263551.79854683997</v>
          </cell>
          <cell r="H834">
            <v>297354.01437246049</v>
          </cell>
          <cell r="I834">
            <v>335370.309967804</v>
          </cell>
          <cell r="J834">
            <v>368028.74220445601</v>
          </cell>
          <cell r="K834">
            <v>375389.31704854511</v>
          </cell>
          <cell r="L834">
            <v>386682.14192388498</v>
          </cell>
        </row>
        <row r="835">
          <cell r="B835" t="str">
            <v>PROV</v>
          </cell>
          <cell r="C835" t="str">
            <v>36</v>
          </cell>
          <cell r="D835">
            <v>3600</v>
          </cell>
          <cell r="E835" t="str">
            <v>Provinsi Banten</v>
          </cell>
          <cell r="F835" t="str">
            <v>ADHB</v>
          </cell>
          <cell r="G835">
            <v>2385184.8145514061</v>
          </cell>
          <cell r="H835">
            <v>2541388.8199999998</v>
          </cell>
          <cell r="I835">
            <v>2803268.21</v>
          </cell>
          <cell r="J835">
            <v>3063810.3723635999</v>
          </cell>
          <cell r="K835">
            <v>2922919.4818401299</v>
          </cell>
          <cell r="L835">
            <v>3015584.5257739499</v>
          </cell>
        </row>
        <row r="836">
          <cell r="B836" t="str">
            <v>KAKO</v>
          </cell>
          <cell r="C836" t="str">
            <v>36</v>
          </cell>
          <cell r="D836">
            <v>3601</v>
          </cell>
          <cell r="E836" t="str">
            <v>Kab. Pandeglang</v>
          </cell>
          <cell r="F836" t="str">
            <v>ADHB</v>
          </cell>
          <cell r="G836">
            <v>397200.8632951834</v>
          </cell>
          <cell r="H836">
            <v>419669.12402037909</v>
          </cell>
          <cell r="I836">
            <v>465992.31280752929</v>
          </cell>
          <cell r="J836">
            <v>512250.97626420809</v>
          </cell>
          <cell r="K836">
            <v>485723.17207200709</v>
          </cell>
          <cell r="L836">
            <v>495693.41915163165</v>
          </cell>
        </row>
        <row r="837">
          <cell r="B837" t="str">
            <v>KAKO</v>
          </cell>
          <cell r="C837" t="str">
            <v>36</v>
          </cell>
          <cell r="D837">
            <v>3602</v>
          </cell>
          <cell r="E837" t="str">
            <v>Kab. Lebak</v>
          </cell>
          <cell r="F837" t="str">
            <v>ADHB</v>
          </cell>
          <cell r="G837">
            <v>416279.86463450344</v>
          </cell>
          <cell r="H837">
            <v>443839.34</v>
          </cell>
          <cell r="I837">
            <v>493015.62565089174</v>
          </cell>
          <cell r="J837">
            <v>538018.49237427965</v>
          </cell>
          <cell r="K837">
            <v>530150.42049852968</v>
          </cell>
          <cell r="L837">
            <v>545936.23942232435</v>
          </cell>
        </row>
        <row r="838">
          <cell r="B838" t="str">
            <v>KAKO</v>
          </cell>
          <cell r="C838" t="str">
            <v>36</v>
          </cell>
          <cell r="D838">
            <v>3603</v>
          </cell>
          <cell r="E838" t="str">
            <v>Kab. Tangerang</v>
          </cell>
          <cell r="F838" t="str">
            <v>ADHB</v>
          </cell>
          <cell r="G838">
            <v>532377.34391014138</v>
          </cell>
          <cell r="H838">
            <v>567747.39</v>
          </cell>
          <cell r="I838">
            <v>625023.31000000006</v>
          </cell>
          <cell r="J838">
            <v>710429.80456423853</v>
          </cell>
          <cell r="K838">
            <v>679685.88479947159</v>
          </cell>
          <cell r="L838">
            <v>701768.52973860665</v>
          </cell>
        </row>
        <row r="839">
          <cell r="B839" t="str">
            <v>KAKO</v>
          </cell>
          <cell r="C839" t="str">
            <v>36</v>
          </cell>
          <cell r="D839">
            <v>3604</v>
          </cell>
          <cell r="E839" t="str">
            <v>Kab. Serang</v>
          </cell>
          <cell r="F839" t="str">
            <v>ADHB</v>
          </cell>
          <cell r="G839">
            <v>427988.53512905852</v>
          </cell>
          <cell r="H839">
            <v>457465.53306967427</v>
          </cell>
          <cell r="I839">
            <v>497768.35999999993</v>
          </cell>
          <cell r="J839">
            <v>515493.60259395116</v>
          </cell>
          <cell r="K839">
            <v>469018.6994992586</v>
          </cell>
          <cell r="L839">
            <v>494786.58098823746</v>
          </cell>
        </row>
        <row r="840">
          <cell r="B840" t="str">
            <v>KAKO</v>
          </cell>
          <cell r="C840" t="str">
            <v>36</v>
          </cell>
          <cell r="D840">
            <v>3671</v>
          </cell>
          <cell r="E840" t="str">
            <v>Kota Tangerang</v>
          </cell>
          <cell r="F840" t="str">
            <v>ADHB</v>
          </cell>
          <cell r="G840">
            <v>338888.10357718391</v>
          </cell>
          <cell r="H840">
            <v>361248.50957874052</v>
          </cell>
          <cell r="I840">
            <v>399313.64950013487</v>
          </cell>
          <cell r="J840">
            <v>432217.1599999998</v>
          </cell>
          <cell r="K840">
            <v>415756.12052044802</v>
          </cell>
          <cell r="L840">
            <v>414298.19148554408</v>
          </cell>
        </row>
        <row r="841">
          <cell r="B841" t="str">
            <v>KAKO</v>
          </cell>
          <cell r="C841" t="str">
            <v>36</v>
          </cell>
          <cell r="D841">
            <v>3672</v>
          </cell>
          <cell r="E841" t="str">
            <v>Kota Cilegon</v>
          </cell>
          <cell r="F841" t="str">
            <v>ADHB</v>
          </cell>
          <cell r="G841">
            <v>45726.052991495555</v>
          </cell>
          <cell r="H841">
            <v>50675.24</v>
          </cell>
          <cell r="I841">
            <v>54660.849999999984</v>
          </cell>
          <cell r="J841">
            <v>59902.460000000006</v>
          </cell>
          <cell r="K841">
            <v>59200.56</v>
          </cell>
          <cell r="L841">
            <v>62656.665661906292</v>
          </cell>
        </row>
        <row r="842">
          <cell r="B842" t="str">
            <v>KAKO</v>
          </cell>
          <cell r="C842" t="str">
            <v>36</v>
          </cell>
          <cell r="D842">
            <v>3673</v>
          </cell>
          <cell r="E842" t="str">
            <v>Kota Serang</v>
          </cell>
          <cell r="F842" t="str">
            <v>ADHB</v>
          </cell>
          <cell r="G842">
            <v>89742.858057097867</v>
          </cell>
          <cell r="H842">
            <v>96419.73</v>
          </cell>
          <cell r="I842">
            <v>105215</v>
          </cell>
          <cell r="J842">
            <v>112475.92848434934</v>
          </cell>
          <cell r="K842">
            <v>109115.71362282454</v>
          </cell>
          <cell r="L842">
            <v>112422.97598570395</v>
          </cell>
        </row>
        <row r="843">
          <cell r="B843" t="str">
            <v>KAKO</v>
          </cell>
          <cell r="C843" t="str">
            <v>36</v>
          </cell>
          <cell r="D843">
            <v>3674</v>
          </cell>
          <cell r="E843" t="str">
            <v>Kota Tangerang Selatan</v>
          </cell>
          <cell r="F843" t="str">
            <v>ADHB</v>
          </cell>
          <cell r="G843">
            <v>135405.57040579699</v>
          </cell>
          <cell r="H843">
            <v>145002.18</v>
          </cell>
          <cell r="I843">
            <v>159258.76999999999</v>
          </cell>
          <cell r="J843">
            <v>175834.6075217732</v>
          </cell>
          <cell r="K843">
            <v>168655.0970541563</v>
          </cell>
          <cell r="L843">
            <v>178791.8910930398</v>
          </cell>
        </row>
        <row r="844">
          <cell r="B844" t="str">
            <v>PROV</v>
          </cell>
          <cell r="C844" t="str">
            <v>51</v>
          </cell>
          <cell r="D844">
            <v>5100</v>
          </cell>
          <cell r="E844" t="str">
            <v>Provinsi Bali</v>
          </cell>
          <cell r="F844" t="str">
            <v>ADHB</v>
          </cell>
          <cell r="G844">
            <v>2465258.2999999998</v>
          </cell>
          <cell r="H844">
            <v>2580413.9222382349</v>
          </cell>
          <cell r="I844">
            <v>2764027.6405047239</v>
          </cell>
          <cell r="J844">
            <v>3163689.7440856206</v>
          </cell>
          <cell r="K844">
            <v>3055822.8300843812</v>
          </cell>
          <cell r="L844">
            <v>3185252.618239786</v>
          </cell>
        </row>
        <row r="845">
          <cell r="B845" t="str">
            <v>KAKO</v>
          </cell>
          <cell r="C845" t="str">
            <v>51</v>
          </cell>
          <cell r="D845">
            <v>5101</v>
          </cell>
          <cell r="E845" t="str">
            <v>Kab. Jembrana</v>
          </cell>
          <cell r="F845" t="str">
            <v>ADHB</v>
          </cell>
          <cell r="G845">
            <v>178157.455334878</v>
          </cell>
          <cell r="H845">
            <v>191317.5647020851</v>
          </cell>
          <cell r="I845">
            <v>203336.87467870407</v>
          </cell>
          <cell r="J845">
            <v>227402.25905030768</v>
          </cell>
          <cell r="K845">
            <v>224318.74854091904</v>
          </cell>
          <cell r="L845">
            <v>233994.25440902013</v>
          </cell>
        </row>
        <row r="846">
          <cell r="B846" t="str">
            <v>KAKO</v>
          </cell>
          <cell r="C846" t="str">
            <v>51</v>
          </cell>
          <cell r="D846">
            <v>5102</v>
          </cell>
          <cell r="E846" t="str">
            <v>Kab. Tabanan</v>
          </cell>
          <cell r="F846" t="str">
            <v>ADHB</v>
          </cell>
          <cell r="G846">
            <v>275212.3</v>
          </cell>
          <cell r="H846">
            <v>292093.28999999998</v>
          </cell>
          <cell r="I846">
            <v>318500.15999999997</v>
          </cell>
          <cell r="J846">
            <v>357524.27</v>
          </cell>
          <cell r="K846">
            <v>349848.24058055365</v>
          </cell>
          <cell r="L846">
            <v>366676.63451646158</v>
          </cell>
        </row>
        <row r="847">
          <cell r="B847" t="str">
            <v>KAKO</v>
          </cell>
          <cell r="C847" t="str">
            <v>51</v>
          </cell>
          <cell r="D847">
            <v>5103</v>
          </cell>
          <cell r="E847" t="str">
            <v>Kab. Badung</v>
          </cell>
          <cell r="F847" t="str">
            <v>ADHB</v>
          </cell>
          <cell r="G847">
            <v>246278.324905416</v>
          </cell>
          <cell r="H847">
            <v>260005.48426027212</v>
          </cell>
          <cell r="I847">
            <v>288251.47263453854</v>
          </cell>
          <cell r="J847">
            <v>327838.02222847601</v>
          </cell>
          <cell r="K847">
            <v>321107.17911605572</v>
          </cell>
          <cell r="L847">
            <v>329607.65781817271</v>
          </cell>
        </row>
        <row r="848">
          <cell r="B848" t="str">
            <v>KAKO</v>
          </cell>
          <cell r="C848" t="str">
            <v>51</v>
          </cell>
          <cell r="D848">
            <v>5104</v>
          </cell>
          <cell r="E848" t="str">
            <v>Kab. Gianyar</v>
          </cell>
          <cell r="F848" t="str">
            <v>ADHB</v>
          </cell>
          <cell r="G848">
            <v>206929.34471556696</v>
          </cell>
          <cell r="H848">
            <v>217287.44226419553</v>
          </cell>
          <cell r="I848">
            <v>235382.7754082391</v>
          </cell>
          <cell r="J848">
            <v>268732.2364950772</v>
          </cell>
          <cell r="K848">
            <v>255376.13099864611</v>
          </cell>
          <cell r="L848">
            <v>266234.1292489965</v>
          </cell>
        </row>
        <row r="849">
          <cell r="B849" t="str">
            <v>KAKO</v>
          </cell>
          <cell r="C849" t="str">
            <v>51</v>
          </cell>
          <cell r="D849">
            <v>5105</v>
          </cell>
          <cell r="E849" t="str">
            <v>Kab. Klungkung</v>
          </cell>
          <cell r="F849" t="str">
            <v>ADHB</v>
          </cell>
          <cell r="G849">
            <v>102697.44471916099</v>
          </cell>
          <cell r="H849">
            <v>111467.33402215698</v>
          </cell>
          <cell r="I849">
            <v>120530.959768299</v>
          </cell>
          <cell r="J849">
            <v>135003.08583428035</v>
          </cell>
          <cell r="K849">
            <v>129242.85131087505</v>
          </cell>
          <cell r="L849">
            <v>137357.77351689307</v>
          </cell>
        </row>
        <row r="850">
          <cell r="B850" t="str">
            <v>KAKO</v>
          </cell>
          <cell r="C850" t="str">
            <v>51</v>
          </cell>
          <cell r="D850">
            <v>5106</v>
          </cell>
          <cell r="E850" t="str">
            <v>Kab. Bangli</v>
          </cell>
          <cell r="F850" t="str">
            <v>ADHB</v>
          </cell>
          <cell r="G850">
            <v>89547.520843870996</v>
          </cell>
          <cell r="H850">
            <v>95724.406096696403</v>
          </cell>
          <cell r="I850">
            <v>102793.68172070901</v>
          </cell>
          <cell r="J850">
            <v>115550.8</v>
          </cell>
          <cell r="K850">
            <v>114342.83739999999</v>
          </cell>
          <cell r="L850">
            <v>119181.96637087541</v>
          </cell>
        </row>
        <row r="851">
          <cell r="B851" t="str">
            <v>KAKO</v>
          </cell>
          <cell r="C851" t="str">
            <v>51</v>
          </cell>
          <cell r="D851">
            <v>5107</v>
          </cell>
          <cell r="E851" t="str">
            <v>Kab. Karangasem</v>
          </cell>
          <cell r="F851" t="str">
            <v>ADHB</v>
          </cell>
          <cell r="G851">
            <v>234512.121218441</v>
          </cell>
          <cell r="H851">
            <v>254661.06250122099</v>
          </cell>
          <cell r="I851">
            <v>279794.67493882799</v>
          </cell>
          <cell r="J851">
            <v>315653.60992659361</v>
          </cell>
          <cell r="K851">
            <v>311521.12904794997</v>
          </cell>
          <cell r="L851">
            <v>324799.21340437507</v>
          </cell>
        </row>
        <row r="852">
          <cell r="B852" t="str">
            <v>KAKO</v>
          </cell>
          <cell r="C852" t="str">
            <v>51</v>
          </cell>
          <cell r="D852">
            <v>5108</v>
          </cell>
          <cell r="E852" t="str">
            <v>Kab. Buleleng</v>
          </cell>
          <cell r="F852" t="str">
            <v>ADHB</v>
          </cell>
          <cell r="G852">
            <v>482383.80920654198</v>
          </cell>
          <cell r="H852">
            <v>520319.53</v>
          </cell>
          <cell r="I852">
            <v>554804.78</v>
          </cell>
          <cell r="J852">
            <v>623677.04</v>
          </cell>
          <cell r="K852">
            <v>598462.40337533806</v>
          </cell>
          <cell r="L852">
            <v>636901.4331276468</v>
          </cell>
        </row>
        <row r="853">
          <cell r="B853" t="str">
            <v>KAKO</v>
          </cell>
          <cell r="C853" t="str">
            <v>51</v>
          </cell>
          <cell r="D853">
            <v>5171</v>
          </cell>
          <cell r="E853" t="str">
            <v>Kota Denpasar</v>
          </cell>
          <cell r="F853" t="str">
            <v>ADHB</v>
          </cell>
          <cell r="G853">
            <v>604268.024130943</v>
          </cell>
          <cell r="H853">
            <v>649570.37112008291</v>
          </cell>
          <cell r="I853">
            <v>708046.58744088013</v>
          </cell>
          <cell r="J853">
            <v>814211.04453561408</v>
          </cell>
          <cell r="K853">
            <v>795296.47760302143</v>
          </cell>
          <cell r="L853">
            <v>821092.72670049022</v>
          </cell>
        </row>
        <row r="854">
          <cell r="B854" t="str">
            <v>PROV</v>
          </cell>
          <cell r="C854" t="str">
            <v>52</v>
          </cell>
          <cell r="D854">
            <v>5200</v>
          </cell>
          <cell r="E854" t="str">
            <v>Provinsi Nusa Tenggara Barat</v>
          </cell>
          <cell r="F854" t="str">
            <v>ADHB</v>
          </cell>
          <cell r="G854">
            <v>1643777.9192039906</v>
          </cell>
          <cell r="H854">
            <v>1810761.5898967171</v>
          </cell>
          <cell r="I854">
            <v>2067613.0030291965</v>
          </cell>
          <cell r="J854">
            <v>2201687.3209081944</v>
          </cell>
          <cell r="K854">
            <v>2178738.9668978211</v>
          </cell>
          <cell r="L854">
            <v>2230783.6788684586</v>
          </cell>
        </row>
        <row r="855">
          <cell r="B855" t="str">
            <v>KAKO</v>
          </cell>
          <cell r="C855" t="str">
            <v>52</v>
          </cell>
          <cell r="D855">
            <v>5201</v>
          </cell>
          <cell r="E855" t="str">
            <v>Kab. Lombok Barat</v>
          </cell>
          <cell r="F855" t="str">
            <v>ADHB</v>
          </cell>
          <cell r="G855">
            <v>222792.21328142646</v>
          </cell>
          <cell r="H855">
            <v>246588.98196772317</v>
          </cell>
          <cell r="I855">
            <v>287634.92059429234</v>
          </cell>
          <cell r="J855">
            <v>304924.00007848878</v>
          </cell>
          <cell r="K855">
            <v>311285.97491566697</v>
          </cell>
          <cell r="L855">
            <v>322952.15506501432</v>
          </cell>
        </row>
        <row r="856">
          <cell r="B856" t="str">
            <v>KAKO</v>
          </cell>
          <cell r="C856" t="str">
            <v>52</v>
          </cell>
          <cell r="D856">
            <v>5202</v>
          </cell>
          <cell r="E856" t="str">
            <v>Kab. Lombok Tengah</v>
          </cell>
          <cell r="F856" t="str">
            <v>ADHB</v>
          </cell>
          <cell r="G856">
            <v>156828.53190667936</v>
          </cell>
          <cell r="H856">
            <v>174608.68237928409</v>
          </cell>
          <cell r="I856">
            <v>198908.71990057445</v>
          </cell>
          <cell r="J856">
            <v>211154.93570080807</v>
          </cell>
          <cell r="K856">
            <v>210003.6851022951</v>
          </cell>
          <cell r="L856">
            <v>214970.84782061866</v>
          </cell>
        </row>
        <row r="857">
          <cell r="B857" t="str">
            <v>KAKO</v>
          </cell>
          <cell r="C857" t="str">
            <v>52</v>
          </cell>
          <cell r="D857">
            <v>5203</v>
          </cell>
          <cell r="E857" t="str">
            <v>Kab. Lombok Timur</v>
          </cell>
          <cell r="F857" t="str">
            <v>ADHB</v>
          </cell>
          <cell r="G857">
            <v>457517.53095792641</v>
          </cell>
          <cell r="H857">
            <v>513390.62497956271</v>
          </cell>
          <cell r="I857">
            <v>594437.19884073862</v>
          </cell>
          <cell r="J857">
            <v>636888.00027935754</v>
          </cell>
          <cell r="K857">
            <v>623732.59731127985</v>
          </cell>
          <cell r="L857">
            <v>639835.36852947215</v>
          </cell>
        </row>
        <row r="858">
          <cell r="B858" t="str">
            <v>KAKO</v>
          </cell>
          <cell r="C858" t="str">
            <v>52</v>
          </cell>
          <cell r="D858">
            <v>5204</v>
          </cell>
          <cell r="E858" t="str">
            <v>Kab. Sumbawa</v>
          </cell>
          <cell r="F858" t="str">
            <v>ADHB</v>
          </cell>
          <cell r="G858">
            <v>156758.67524116382</v>
          </cell>
          <cell r="H858">
            <v>172111.91114001951</v>
          </cell>
          <cell r="I858">
            <v>194137.664473582</v>
          </cell>
          <cell r="J858">
            <v>206479.3549588469</v>
          </cell>
          <cell r="K858">
            <v>204725.82317975949</v>
          </cell>
          <cell r="L858">
            <v>209679.83597229377</v>
          </cell>
        </row>
        <row r="859">
          <cell r="B859" t="str">
            <v>KAKO</v>
          </cell>
          <cell r="C859" t="str">
            <v>52</v>
          </cell>
          <cell r="D859">
            <v>5205</v>
          </cell>
          <cell r="E859" t="str">
            <v>Kab. Dompu</v>
          </cell>
          <cell r="F859" t="str">
            <v>ADHB</v>
          </cell>
          <cell r="G859">
            <v>83000.032252370307</v>
          </cell>
          <cell r="H859">
            <v>90691.656786553285</v>
          </cell>
          <cell r="I859">
            <v>100195.55015398751</v>
          </cell>
          <cell r="J859">
            <v>107559.60434949442</v>
          </cell>
          <cell r="K859">
            <v>109617.3803771653</v>
          </cell>
          <cell r="L859">
            <v>113378.62669449751</v>
          </cell>
        </row>
        <row r="860">
          <cell r="B860" t="str">
            <v>KAKO</v>
          </cell>
          <cell r="C860" t="str">
            <v>52</v>
          </cell>
          <cell r="D860">
            <v>5206</v>
          </cell>
          <cell r="E860" t="str">
            <v>Kab. Bima</v>
          </cell>
          <cell r="F860" t="str">
            <v>ADHB</v>
          </cell>
          <cell r="G860">
            <v>138891.9045152911</v>
          </cell>
          <cell r="H860">
            <v>152531.08398301655</v>
          </cell>
          <cell r="I860">
            <v>169100.98519959924</v>
          </cell>
          <cell r="J860">
            <v>179435.53228959127</v>
          </cell>
          <cell r="K860">
            <v>177905.16790486578</v>
          </cell>
          <cell r="L860">
            <v>184172.16327085454</v>
          </cell>
        </row>
        <row r="861">
          <cell r="B861" t="str">
            <v>KAKO</v>
          </cell>
          <cell r="C861" t="str">
            <v>52</v>
          </cell>
          <cell r="D861">
            <v>5207</v>
          </cell>
          <cell r="E861" t="str">
            <v>Kab. Sumbawa Barat</v>
          </cell>
          <cell r="F861" t="str">
            <v>ADHB</v>
          </cell>
          <cell r="G861">
            <v>102185.40953880371</v>
          </cell>
          <cell r="H861">
            <v>111632.90435388447</v>
          </cell>
          <cell r="I861">
            <v>132708.23234922986</v>
          </cell>
          <cell r="J861">
            <v>138030.08726624007</v>
          </cell>
          <cell r="K861">
            <v>135889.85622692987</v>
          </cell>
          <cell r="L861">
            <v>139309.75456934236</v>
          </cell>
        </row>
        <row r="862">
          <cell r="B862" t="str">
            <v>KAKO</v>
          </cell>
          <cell r="C862" t="str">
            <v>52</v>
          </cell>
          <cell r="D862">
            <v>5208</v>
          </cell>
          <cell r="E862" t="str">
            <v>Kab. Lombok Utara</v>
          </cell>
          <cell r="F862" t="str">
            <v>ADHB</v>
          </cell>
          <cell r="G862">
            <v>43954.880753724239</v>
          </cell>
          <cell r="H862">
            <v>49130.107505226202</v>
          </cell>
          <cell r="I862">
            <v>60961.475035370458</v>
          </cell>
          <cell r="J862">
            <v>63727.615945159516</v>
          </cell>
          <cell r="K862">
            <v>64832.195466190256</v>
          </cell>
          <cell r="L862">
            <v>66104.345288703364</v>
          </cell>
        </row>
        <row r="863">
          <cell r="B863" t="str">
            <v>KAKO</v>
          </cell>
          <cell r="C863" t="str">
            <v>52</v>
          </cell>
          <cell r="D863">
            <v>5271</v>
          </cell>
          <cell r="E863" t="str">
            <v>Kota Mataram</v>
          </cell>
          <cell r="F863" t="str">
            <v>ADHB</v>
          </cell>
          <cell r="G863">
            <v>197979.21694978178</v>
          </cell>
          <cell r="H863">
            <v>219985.74727403972</v>
          </cell>
          <cell r="I863">
            <v>249349.83639480875</v>
          </cell>
          <cell r="J863">
            <v>264302.76759178506</v>
          </cell>
          <cell r="K863">
            <v>258706.06133903272</v>
          </cell>
          <cell r="L863">
            <v>268199.30633499118</v>
          </cell>
        </row>
        <row r="864">
          <cell r="B864" t="str">
            <v>KAKO</v>
          </cell>
          <cell r="C864" t="str">
            <v>52</v>
          </cell>
          <cell r="D864">
            <v>5272</v>
          </cell>
          <cell r="E864" t="str">
            <v>Kota Bima</v>
          </cell>
          <cell r="F864" t="str">
            <v>ADHB</v>
          </cell>
          <cell r="G864">
            <v>64131.616312582904</v>
          </cell>
          <cell r="H864">
            <v>70997.150726954511</v>
          </cell>
          <cell r="I864">
            <v>79850.122307320707</v>
          </cell>
          <cell r="J864">
            <v>88669.980348511919</v>
          </cell>
          <cell r="K864">
            <v>82230.012680770029</v>
          </cell>
          <cell r="L864">
            <v>84495.994301986299</v>
          </cell>
        </row>
        <row r="865">
          <cell r="B865" t="str">
            <v>PROV</v>
          </cell>
          <cell r="C865" t="str">
            <v>53</v>
          </cell>
          <cell r="D865">
            <v>5300</v>
          </cell>
          <cell r="E865" t="str">
            <v>Provinsi Nusa Tenggara Timur</v>
          </cell>
          <cell r="F865" t="str">
            <v>ADHB</v>
          </cell>
          <cell r="G865">
            <v>2636946.1668332545</v>
          </cell>
          <cell r="H865">
            <v>2920513.8359365365</v>
          </cell>
          <cell r="I865">
            <v>3286923.5217784122</v>
          </cell>
          <cell r="J865">
            <v>3561958.5736929784</v>
          </cell>
          <cell r="K865">
            <v>3459713.5102747958</v>
          </cell>
          <cell r="L865">
            <v>3744216.8131709769</v>
          </cell>
        </row>
        <row r="866">
          <cell r="B866" t="str">
            <v>KAKO</v>
          </cell>
          <cell r="C866" t="str">
            <v>53</v>
          </cell>
          <cell r="D866">
            <v>5301</v>
          </cell>
          <cell r="E866" t="str">
            <v>Kab. Sumba Barat</v>
          </cell>
          <cell r="F866" t="str">
            <v>ADHB</v>
          </cell>
          <cell r="G866">
            <v>56500.455094658661</v>
          </cell>
          <cell r="H866">
            <v>62549.2894273739</v>
          </cell>
          <cell r="I866">
            <v>70014.109151268902</v>
          </cell>
          <cell r="J866">
            <v>76915.321881905693</v>
          </cell>
          <cell r="K866">
            <v>77103.5883193513</v>
          </cell>
          <cell r="L866">
            <v>81505.362564125317</v>
          </cell>
        </row>
        <row r="867">
          <cell r="B867" t="str">
            <v>KAKO</v>
          </cell>
          <cell r="C867" t="str">
            <v>53</v>
          </cell>
          <cell r="D867">
            <v>5302</v>
          </cell>
          <cell r="E867" t="str">
            <v>Kab. Sumba Timur</v>
          </cell>
          <cell r="F867" t="str">
            <v>ADHB</v>
          </cell>
          <cell r="G867">
            <v>163083.79025222044</v>
          </cell>
          <cell r="H867">
            <v>179769.533912963</v>
          </cell>
          <cell r="I867">
            <v>193414.687235855</v>
          </cell>
          <cell r="J867">
            <v>209550.39314744101</v>
          </cell>
          <cell r="K867">
            <v>211164.49735889601</v>
          </cell>
          <cell r="L867">
            <v>226980.38616909238</v>
          </cell>
        </row>
        <row r="868">
          <cell r="B868" t="str">
            <v>KAKO</v>
          </cell>
          <cell r="C868" t="str">
            <v>53</v>
          </cell>
          <cell r="D868">
            <v>5303</v>
          </cell>
          <cell r="E868" t="str">
            <v>Kab. Kupang</v>
          </cell>
          <cell r="F868" t="str">
            <v>ADHB</v>
          </cell>
          <cell r="G868">
            <v>163321.783337823</v>
          </cell>
          <cell r="H868">
            <v>178093.891942471</v>
          </cell>
          <cell r="I868">
            <v>204204.02496469999</v>
          </cell>
          <cell r="J868">
            <v>223800.23560000001</v>
          </cell>
          <cell r="K868">
            <v>210659.25628324001</v>
          </cell>
          <cell r="L868">
            <v>222099.68972000002</v>
          </cell>
        </row>
        <row r="869">
          <cell r="B869" t="str">
            <v>KAKO</v>
          </cell>
          <cell r="C869" t="str">
            <v>53</v>
          </cell>
          <cell r="D869">
            <v>5304</v>
          </cell>
          <cell r="E869" t="str">
            <v>Kab. Timor Tengah Selatan</v>
          </cell>
          <cell r="F869" t="str">
            <v>ADHB</v>
          </cell>
          <cell r="G869">
            <v>114512.149563424</v>
          </cell>
          <cell r="H869">
            <v>128211.54085087834</v>
          </cell>
          <cell r="I869">
            <v>143445.67794577399</v>
          </cell>
          <cell r="J869">
            <v>156317.77832606796</v>
          </cell>
          <cell r="K869">
            <v>152295.92419692999</v>
          </cell>
          <cell r="L869">
            <v>161298.20793019439</v>
          </cell>
        </row>
        <row r="870">
          <cell r="B870" t="str">
            <v>KAKO</v>
          </cell>
          <cell r="C870" t="str">
            <v>53</v>
          </cell>
          <cell r="D870">
            <v>5305</v>
          </cell>
          <cell r="E870" t="str">
            <v>Kab. Timor Tengah Utara</v>
          </cell>
          <cell r="F870" t="str">
            <v>ADHB</v>
          </cell>
          <cell r="G870">
            <v>122030.17</v>
          </cell>
          <cell r="H870">
            <v>135000.69</v>
          </cell>
          <cell r="I870">
            <v>146833.59396973599</v>
          </cell>
          <cell r="J870">
            <v>157089.31000027759</v>
          </cell>
          <cell r="K870">
            <v>152331.26000104277</v>
          </cell>
          <cell r="L870">
            <v>160316.22000022896</v>
          </cell>
        </row>
        <row r="871">
          <cell r="B871" t="str">
            <v>KAKO</v>
          </cell>
          <cell r="C871" t="str">
            <v>53</v>
          </cell>
          <cell r="D871">
            <v>5306</v>
          </cell>
          <cell r="E871" t="str">
            <v>Kab. Belu</v>
          </cell>
          <cell r="F871" t="str">
            <v>ADHB</v>
          </cell>
          <cell r="G871">
            <v>70358.926498497196</v>
          </cell>
          <cell r="H871">
            <v>74150.100000000006</v>
          </cell>
          <cell r="I871">
            <v>82388.12</v>
          </cell>
          <cell r="J871">
            <v>90012.2</v>
          </cell>
          <cell r="K871">
            <v>91270.28</v>
          </cell>
          <cell r="L871">
            <v>99686.390492890001</v>
          </cell>
        </row>
        <row r="872">
          <cell r="B872" t="str">
            <v>KAKO</v>
          </cell>
          <cell r="C872" t="str">
            <v>53</v>
          </cell>
          <cell r="D872">
            <v>5307</v>
          </cell>
          <cell r="E872" t="str">
            <v>Kab. Alor</v>
          </cell>
          <cell r="F872" t="str">
            <v>ADHB</v>
          </cell>
          <cell r="G872">
            <v>69188.160000000003</v>
          </cell>
          <cell r="H872">
            <v>78571.179999999993</v>
          </cell>
          <cell r="I872">
            <v>87083.900749405802</v>
          </cell>
          <cell r="J872">
            <v>95624.609986400901</v>
          </cell>
          <cell r="K872">
            <v>95549.155582929205</v>
          </cell>
          <cell r="L872">
            <v>100256.34913865149</v>
          </cell>
        </row>
        <row r="873">
          <cell r="B873" t="str">
            <v>KAKO</v>
          </cell>
          <cell r="C873" t="str">
            <v>53</v>
          </cell>
          <cell r="D873">
            <v>5308</v>
          </cell>
          <cell r="E873" t="str">
            <v>Kab. Lembata</v>
          </cell>
          <cell r="F873" t="str">
            <v>ADHB</v>
          </cell>
          <cell r="G873">
            <v>44811.931753525336</v>
          </cell>
          <cell r="H873">
            <v>50528.002689820314</v>
          </cell>
          <cell r="I873">
            <v>56253.039641369192</v>
          </cell>
          <cell r="J873">
            <v>61472.0992494155</v>
          </cell>
          <cell r="K873">
            <v>58619.748465998171</v>
          </cell>
          <cell r="L873">
            <v>64940.231979323798</v>
          </cell>
        </row>
        <row r="874">
          <cell r="B874" t="str">
            <v>KAKO</v>
          </cell>
          <cell r="C874" t="str">
            <v>53</v>
          </cell>
          <cell r="D874">
            <v>5309</v>
          </cell>
          <cell r="E874" t="str">
            <v>Kab. Flores Timur</v>
          </cell>
          <cell r="F874" t="str">
            <v>ADHB</v>
          </cell>
          <cell r="G874">
            <v>143541.4</v>
          </cell>
          <cell r="H874">
            <v>161557.38</v>
          </cell>
          <cell r="I874">
            <v>181367.05540164901</v>
          </cell>
          <cell r="J874">
            <v>197044.462448543</v>
          </cell>
          <cell r="K874">
            <v>186322.96595006401</v>
          </cell>
          <cell r="L874">
            <v>200200.73848183401</v>
          </cell>
        </row>
        <row r="875">
          <cell r="B875" t="str">
            <v>KAKO</v>
          </cell>
          <cell r="C875" t="str">
            <v>53</v>
          </cell>
          <cell r="D875">
            <v>5310</v>
          </cell>
          <cell r="E875" t="str">
            <v>Kab. Sikka</v>
          </cell>
          <cell r="F875" t="str">
            <v>ADHB</v>
          </cell>
          <cell r="G875">
            <v>127148.03045078159</v>
          </cell>
          <cell r="H875">
            <v>138697.98391951743</v>
          </cell>
          <cell r="I875">
            <v>152639.6236167</v>
          </cell>
          <cell r="J875">
            <v>167152.48063787201</v>
          </cell>
          <cell r="K875">
            <v>160920.47261741714</v>
          </cell>
          <cell r="L875">
            <v>173905.75821554699</v>
          </cell>
        </row>
        <row r="876">
          <cell r="B876" t="str">
            <v>KAKO</v>
          </cell>
          <cell r="C876" t="str">
            <v>53</v>
          </cell>
          <cell r="D876">
            <v>5311</v>
          </cell>
          <cell r="E876" t="str">
            <v>Kab. Ende</v>
          </cell>
          <cell r="F876" t="str">
            <v>ADHB</v>
          </cell>
          <cell r="G876">
            <v>131004.42286324129</v>
          </cell>
          <cell r="H876">
            <v>139133.30423944464</v>
          </cell>
          <cell r="I876">
            <v>154830.94834294324</v>
          </cell>
          <cell r="J876">
            <v>167294.02220668949</v>
          </cell>
          <cell r="K876">
            <v>160589.87226209175</v>
          </cell>
          <cell r="L876">
            <v>173397.17557822407</v>
          </cell>
        </row>
        <row r="877">
          <cell r="B877" t="str">
            <v>KAKO</v>
          </cell>
          <cell r="C877" t="str">
            <v>53</v>
          </cell>
          <cell r="D877">
            <v>5312</v>
          </cell>
          <cell r="E877" t="str">
            <v>Kab. Ngada</v>
          </cell>
          <cell r="F877" t="str">
            <v>ADHB</v>
          </cell>
          <cell r="G877">
            <v>79915.916931796804</v>
          </cell>
          <cell r="H877">
            <v>88017.698487809001</v>
          </cell>
          <cell r="I877">
            <v>98282.565819659998</v>
          </cell>
          <cell r="J877">
            <v>106909.72460972</v>
          </cell>
          <cell r="K877">
            <v>104026.317667328</v>
          </cell>
          <cell r="L877">
            <v>109501.34021222399</v>
          </cell>
        </row>
        <row r="878">
          <cell r="B878" t="str">
            <v>KAKO</v>
          </cell>
          <cell r="C878" t="str">
            <v>53</v>
          </cell>
          <cell r="D878">
            <v>5313</v>
          </cell>
          <cell r="E878" t="str">
            <v>Kab. Manggarai</v>
          </cell>
          <cell r="F878" t="str">
            <v>ADHB</v>
          </cell>
          <cell r="G878">
            <v>127952.36913766499</v>
          </cell>
          <cell r="H878">
            <v>144124.567637876</v>
          </cell>
          <cell r="I878">
            <v>161074.73571971801</v>
          </cell>
          <cell r="J878">
            <v>179019.77078669899</v>
          </cell>
          <cell r="K878">
            <v>184634.894530252</v>
          </cell>
          <cell r="L878">
            <v>211602.12577001401</v>
          </cell>
        </row>
        <row r="879">
          <cell r="B879" t="str">
            <v>KAKO</v>
          </cell>
          <cell r="C879" t="str">
            <v>53</v>
          </cell>
          <cell r="D879">
            <v>5314</v>
          </cell>
          <cell r="E879" t="str">
            <v>Kab. Rote Ndao</v>
          </cell>
          <cell r="F879" t="str">
            <v>ADHB</v>
          </cell>
          <cell r="G879">
            <v>84938.13</v>
          </cell>
          <cell r="H879">
            <v>93861.1</v>
          </cell>
          <cell r="I879">
            <v>105684.07</v>
          </cell>
          <cell r="J879">
            <v>114156.40644744301</v>
          </cell>
          <cell r="K879">
            <v>106311.97892895401</v>
          </cell>
          <cell r="L879">
            <v>116066.283894366</v>
          </cell>
        </row>
        <row r="880">
          <cell r="B880" t="str">
            <v>KAKO</v>
          </cell>
          <cell r="C880" t="str">
            <v>53</v>
          </cell>
          <cell r="D880">
            <v>5315</v>
          </cell>
          <cell r="E880" t="str">
            <v>Kab. Manggarai Barat</v>
          </cell>
          <cell r="F880" t="str">
            <v>ADHB</v>
          </cell>
          <cell r="G880">
            <v>35475.810071300002</v>
          </cell>
          <cell r="H880">
            <v>42188.186237299997</v>
          </cell>
          <cell r="I880">
            <v>48582.6612409636</v>
          </cell>
          <cell r="J880">
            <v>57111.306499661703</v>
          </cell>
          <cell r="K880">
            <v>58556.690193162045</v>
          </cell>
          <cell r="L880">
            <v>64048.498440567448</v>
          </cell>
        </row>
        <row r="881">
          <cell r="B881" t="str">
            <v>KAKO</v>
          </cell>
          <cell r="C881" t="str">
            <v>53</v>
          </cell>
          <cell r="D881">
            <v>5316</v>
          </cell>
          <cell r="E881" t="str">
            <v>Kab. Sumba Tengah</v>
          </cell>
          <cell r="F881" t="str">
            <v>ADHB</v>
          </cell>
          <cell r="G881">
            <v>32806.617639361022</v>
          </cell>
          <cell r="H881">
            <v>36348.098179894616</v>
          </cell>
          <cell r="I881">
            <v>41005.121328130903</v>
          </cell>
          <cell r="J881">
            <v>44145.211074595798</v>
          </cell>
          <cell r="K881">
            <v>43275.637600759401</v>
          </cell>
          <cell r="L881">
            <v>45330.885997528116</v>
          </cell>
        </row>
        <row r="882">
          <cell r="B882" t="str">
            <v>KAKO</v>
          </cell>
          <cell r="C882" t="str">
            <v>53</v>
          </cell>
          <cell r="D882">
            <v>5317</v>
          </cell>
          <cell r="E882" t="str">
            <v>Kab. Sumba Barat Daya</v>
          </cell>
          <cell r="F882" t="str">
            <v>ADHB</v>
          </cell>
          <cell r="G882">
            <v>106580.687870628</v>
          </cell>
          <cell r="H882">
            <v>121279.196706406</v>
          </cell>
          <cell r="I882">
            <v>137581.41545343807</v>
          </cell>
          <cell r="J882">
            <v>149573.02402785301</v>
          </cell>
          <cell r="K882">
            <v>147573.38781925663</v>
          </cell>
          <cell r="L882">
            <v>161720.30147998035</v>
          </cell>
        </row>
        <row r="883">
          <cell r="B883" t="str">
            <v>KAKO</v>
          </cell>
          <cell r="C883" t="str">
            <v>53</v>
          </cell>
          <cell r="D883">
            <v>5318</v>
          </cell>
          <cell r="E883" t="str">
            <v>Kab. Nagekeo</v>
          </cell>
          <cell r="F883" t="str">
            <v>ADHB</v>
          </cell>
          <cell r="G883">
            <v>124056.55814973153</v>
          </cell>
          <cell r="H883">
            <v>134979.65063772784</v>
          </cell>
          <cell r="I883">
            <v>151072.93186151332</v>
          </cell>
          <cell r="J883">
            <v>163580.84351867807</v>
          </cell>
          <cell r="K883">
            <v>158158.94512506769</v>
          </cell>
          <cell r="L883">
            <v>166751.03443247185</v>
          </cell>
        </row>
        <row r="884">
          <cell r="B884" t="str">
            <v>KAKO</v>
          </cell>
          <cell r="C884" t="str">
            <v>53</v>
          </cell>
          <cell r="D884">
            <v>5319</v>
          </cell>
          <cell r="E884" t="str">
            <v>Kab. Manggarai Timur</v>
          </cell>
          <cell r="F884" t="str">
            <v>ADHB</v>
          </cell>
          <cell r="G884">
            <v>33795.198105775999</v>
          </cell>
          <cell r="H884">
            <v>38210.2619427549</v>
          </cell>
          <cell r="I884">
            <v>42547.3748544591</v>
          </cell>
          <cell r="J884">
            <v>46463.610342521097</v>
          </cell>
          <cell r="K884">
            <v>45701.0771707924</v>
          </cell>
          <cell r="L884">
            <v>50050.755045925202</v>
          </cell>
        </row>
        <row r="885">
          <cell r="B885" t="str">
            <v>KAKO</v>
          </cell>
          <cell r="C885" t="str">
            <v>53</v>
          </cell>
          <cell r="D885">
            <v>5320</v>
          </cell>
          <cell r="E885" t="str">
            <v>Kab. Sabu Raijua</v>
          </cell>
          <cell r="F885" t="str">
            <v>ADHB</v>
          </cell>
          <cell r="G885">
            <v>29632.062759742101</v>
          </cell>
          <cell r="H885">
            <v>33828.068986853999</v>
          </cell>
          <cell r="I885">
            <v>38689.460830000004</v>
          </cell>
          <cell r="J885">
            <v>42574.400000000001</v>
          </cell>
          <cell r="K885">
            <v>42049.1606644723</v>
          </cell>
          <cell r="L885">
            <v>47263.255840000005</v>
          </cell>
        </row>
        <row r="886">
          <cell r="B886" t="str">
            <v>KAKO</v>
          </cell>
          <cell r="C886" t="str">
            <v>53</v>
          </cell>
          <cell r="D886">
            <v>5321</v>
          </cell>
          <cell r="E886" t="str">
            <v>Kab. Malaka</v>
          </cell>
          <cell r="F886" t="str">
            <v>ADHB</v>
          </cell>
          <cell r="G886">
            <v>48221.25</v>
          </cell>
          <cell r="H886">
            <v>52782.063285910102</v>
          </cell>
          <cell r="I886">
            <v>59816.573662742099</v>
          </cell>
          <cell r="J886">
            <v>67189.952645626094</v>
          </cell>
          <cell r="K886">
            <v>63450.1144769971</v>
          </cell>
          <cell r="L886">
            <v>68019.514843710102</v>
          </cell>
        </row>
        <row r="887">
          <cell r="B887" t="str">
            <v>KAKO</v>
          </cell>
          <cell r="C887" t="str">
            <v>53</v>
          </cell>
          <cell r="D887">
            <v>5371</v>
          </cell>
          <cell r="E887" t="str">
            <v>Kota Kupang</v>
          </cell>
          <cell r="F887" t="str">
            <v>ADHB</v>
          </cell>
          <cell r="G887">
            <v>750897.30124862527</v>
          </cell>
          <cell r="H887">
            <v>834832.33333419997</v>
          </cell>
          <cell r="I887">
            <v>929242.21156870003</v>
          </cell>
          <cell r="J887">
            <v>975532.76023379993</v>
          </cell>
          <cell r="K887">
            <v>963078.43970380002</v>
          </cell>
          <cell r="L887">
            <v>1023047.61330011</v>
          </cell>
        </row>
        <row r="888">
          <cell r="B888" t="str">
            <v>PROV</v>
          </cell>
          <cell r="C888" t="str">
            <v>61</v>
          </cell>
          <cell r="D888">
            <v>6100</v>
          </cell>
          <cell r="E888" t="str">
            <v>Provinsi Kalimantan Barat</v>
          </cell>
          <cell r="F888" t="str">
            <v>ADHB</v>
          </cell>
          <cell r="G888">
            <v>1739353.1204859342</v>
          </cell>
          <cell r="H888">
            <v>2046937.8287605811</v>
          </cell>
          <cell r="I888">
            <v>2367122.2701804219</v>
          </cell>
          <cell r="J888">
            <v>2738828.6835571299</v>
          </cell>
          <cell r="K888">
            <v>2749702.672396237</v>
          </cell>
          <cell r="L888">
            <v>2803630.5769438674</v>
          </cell>
        </row>
        <row r="889">
          <cell r="B889" t="str">
            <v>KAKO</v>
          </cell>
          <cell r="C889" t="str">
            <v>61</v>
          </cell>
          <cell r="D889">
            <v>6101</v>
          </cell>
          <cell r="E889" t="str">
            <v>Kab. Sambas</v>
          </cell>
          <cell r="F889" t="str">
            <v>ADHB</v>
          </cell>
          <cell r="G889">
            <v>151724.62</v>
          </cell>
          <cell r="H889">
            <v>167568.95499167099</v>
          </cell>
          <cell r="I889">
            <v>192734.22946748711</v>
          </cell>
          <cell r="J889">
            <v>213753.61302570501</v>
          </cell>
          <cell r="K889">
            <v>225783.46112119875</v>
          </cell>
          <cell r="L889">
            <v>241005.32226121225</v>
          </cell>
        </row>
        <row r="890">
          <cell r="B890" t="str">
            <v>KAKO</v>
          </cell>
          <cell r="C890" t="str">
            <v>61</v>
          </cell>
          <cell r="D890">
            <v>6102</v>
          </cell>
          <cell r="E890" t="str">
            <v>Kab. Bengkayang</v>
          </cell>
          <cell r="F890" t="str">
            <v>ADHB</v>
          </cell>
          <cell r="G890">
            <v>108666.6</v>
          </cell>
          <cell r="H890">
            <v>120528.59</v>
          </cell>
          <cell r="I890">
            <v>136406.23209241702</v>
          </cell>
          <cell r="J890">
            <v>154905.36921309467</v>
          </cell>
          <cell r="K890">
            <v>157770.25915060201</v>
          </cell>
          <cell r="L890">
            <v>168070.15731999301</v>
          </cell>
        </row>
        <row r="891">
          <cell r="B891" t="str">
            <v>KAKO</v>
          </cell>
          <cell r="C891" t="str">
            <v>61</v>
          </cell>
          <cell r="D891">
            <v>6103</v>
          </cell>
          <cell r="E891" t="str">
            <v>Kab. Landak</v>
          </cell>
          <cell r="F891" t="str">
            <v>ADHB</v>
          </cell>
          <cell r="G891">
            <v>98565.876691983605</v>
          </cell>
          <cell r="H891">
            <v>112596.28</v>
          </cell>
          <cell r="I891">
            <v>122988.91</v>
          </cell>
          <cell r="J891">
            <v>137831.82</v>
          </cell>
          <cell r="K891">
            <v>136004.903252566</v>
          </cell>
          <cell r="L891">
            <v>143204.03252566</v>
          </cell>
        </row>
        <row r="892">
          <cell r="B892" t="str">
            <v>KAKO</v>
          </cell>
          <cell r="C892" t="str">
            <v>61</v>
          </cell>
          <cell r="D892">
            <v>6104</v>
          </cell>
          <cell r="E892" t="str">
            <v>Kab. Pontianak</v>
          </cell>
          <cell r="F892" t="str">
            <v>ADHB</v>
          </cell>
          <cell r="G892">
            <v>24693.063256838901</v>
          </cell>
          <cell r="H892">
            <v>28246.098499093798</v>
          </cell>
          <cell r="I892">
            <v>30323.746680210599</v>
          </cell>
          <cell r="J892">
            <v>33384.986235419499</v>
          </cell>
          <cell r="K892">
            <v>33778.440404523179</v>
          </cell>
          <cell r="L892">
            <v>35070.308342463904</v>
          </cell>
        </row>
        <row r="893">
          <cell r="B893" t="str">
            <v>KAKO</v>
          </cell>
          <cell r="C893" t="str">
            <v>61</v>
          </cell>
          <cell r="D893">
            <v>6105</v>
          </cell>
          <cell r="E893" t="str">
            <v>Kab. Sanggau</v>
          </cell>
          <cell r="F893" t="str">
            <v>ADHB</v>
          </cell>
          <cell r="G893">
            <v>142553.60999999999</v>
          </cell>
          <cell r="H893">
            <v>165534.88</v>
          </cell>
          <cell r="I893">
            <v>196675.8</v>
          </cell>
          <cell r="J893">
            <v>227559.56850530097</v>
          </cell>
          <cell r="K893">
            <v>229107.54850530101</v>
          </cell>
          <cell r="L893">
            <v>244613.33</v>
          </cell>
        </row>
        <row r="894">
          <cell r="B894" t="str">
            <v>KAKO</v>
          </cell>
          <cell r="C894" t="str">
            <v>61</v>
          </cell>
          <cell r="D894">
            <v>6106</v>
          </cell>
          <cell r="E894" t="str">
            <v>Kab. Ketapang</v>
          </cell>
          <cell r="F894" t="str">
            <v>ADHB</v>
          </cell>
          <cell r="G894">
            <v>139670.9329284578</v>
          </cell>
          <cell r="H894">
            <v>160460.97</v>
          </cell>
          <cell r="I894">
            <v>181861.94</v>
          </cell>
          <cell r="J894">
            <v>208820.82</v>
          </cell>
          <cell r="K894">
            <v>205093.27969200001</v>
          </cell>
          <cell r="L894">
            <v>208693.27969200001</v>
          </cell>
        </row>
        <row r="895">
          <cell r="B895" t="str">
            <v>KAKO</v>
          </cell>
          <cell r="C895" t="str">
            <v>61</v>
          </cell>
          <cell r="D895">
            <v>6107</v>
          </cell>
          <cell r="E895" t="str">
            <v>Kab. Sintang</v>
          </cell>
          <cell r="F895" t="str">
            <v>ADHB</v>
          </cell>
          <cell r="G895">
            <v>114943.29399432499</v>
          </cell>
          <cell r="H895">
            <v>132709.59590172773</v>
          </cell>
          <cell r="I895">
            <v>154495.92000000001</v>
          </cell>
          <cell r="J895">
            <v>179858.78</v>
          </cell>
          <cell r="K895">
            <v>181072.87445142632</v>
          </cell>
          <cell r="L895">
            <v>188022.8388688234</v>
          </cell>
        </row>
        <row r="896">
          <cell r="B896" t="str">
            <v>KAKO</v>
          </cell>
          <cell r="C896" t="str">
            <v>61</v>
          </cell>
          <cell r="D896">
            <v>6108</v>
          </cell>
          <cell r="E896" t="str">
            <v>Kab. Kapuas Hulu</v>
          </cell>
          <cell r="F896" t="str">
            <v>ADHB</v>
          </cell>
          <cell r="G896">
            <v>27124.4418182261</v>
          </cell>
          <cell r="H896">
            <v>29824.58</v>
          </cell>
          <cell r="I896">
            <v>31694.22</v>
          </cell>
          <cell r="J896">
            <v>34546.730000000003</v>
          </cell>
          <cell r="K896">
            <v>34657.679860005599</v>
          </cell>
          <cell r="L896">
            <v>36482.267463401426</v>
          </cell>
        </row>
        <row r="897">
          <cell r="B897" t="str">
            <v>KAKO</v>
          </cell>
          <cell r="C897" t="str">
            <v>61</v>
          </cell>
          <cell r="D897">
            <v>6109</v>
          </cell>
          <cell r="E897" t="str">
            <v>Kab. Sekadau</v>
          </cell>
          <cell r="F897" t="str">
            <v>ADHB</v>
          </cell>
          <cell r="G897">
            <v>54171.804074564403</v>
          </cell>
          <cell r="H897">
            <v>61785.32</v>
          </cell>
          <cell r="I897">
            <v>70442.710000000006</v>
          </cell>
          <cell r="J897">
            <v>79942.710000000006</v>
          </cell>
          <cell r="K897">
            <v>81695.237257750472</v>
          </cell>
          <cell r="L897">
            <v>86179.625000000946</v>
          </cell>
        </row>
        <row r="898">
          <cell r="B898" t="str">
            <v>KAKO</v>
          </cell>
          <cell r="C898" t="str">
            <v>61</v>
          </cell>
          <cell r="D898">
            <v>6110</v>
          </cell>
          <cell r="E898" t="str">
            <v>Kab. Melawi</v>
          </cell>
          <cell r="F898" t="str">
            <v>ADHB</v>
          </cell>
          <cell r="G898">
            <v>48858.858939999998</v>
          </cell>
          <cell r="H898">
            <v>55152.82</v>
          </cell>
          <cell r="I898">
            <v>63834.82</v>
          </cell>
          <cell r="J898">
            <v>72009.039999999994</v>
          </cell>
          <cell r="K898">
            <v>74825.01543200016</v>
          </cell>
          <cell r="L898">
            <v>79281.781280000097</v>
          </cell>
        </row>
        <row r="899">
          <cell r="B899" t="str">
            <v>KAKO</v>
          </cell>
          <cell r="C899" t="str">
            <v>61</v>
          </cell>
          <cell r="D899">
            <v>6111</v>
          </cell>
          <cell r="E899" t="str">
            <v>Kab. Kayong Utara</v>
          </cell>
          <cell r="F899" t="str">
            <v>ADHB</v>
          </cell>
          <cell r="G899">
            <v>42363.624269785301</v>
          </cell>
          <cell r="H899">
            <v>47306.130621656303</v>
          </cell>
          <cell r="I899">
            <v>52506.266795389303</v>
          </cell>
          <cell r="J899">
            <v>59698.174819148902</v>
          </cell>
          <cell r="K899">
            <v>60064.547315286341</v>
          </cell>
          <cell r="L899">
            <v>63733.026898967197</v>
          </cell>
        </row>
        <row r="900">
          <cell r="B900" t="str">
            <v>KAKO</v>
          </cell>
          <cell r="C900" t="str">
            <v>61</v>
          </cell>
          <cell r="D900">
            <v>6112</v>
          </cell>
          <cell r="E900" t="str">
            <v>Kab. Kubu Raya</v>
          </cell>
          <cell r="F900" t="str">
            <v>ADHB</v>
          </cell>
          <cell r="G900">
            <v>330228.00176241598</v>
          </cell>
          <cell r="H900">
            <v>388592.06</v>
          </cell>
          <cell r="I900">
            <v>457007.06</v>
          </cell>
          <cell r="J900">
            <v>525904.15</v>
          </cell>
          <cell r="K900">
            <v>537145.44549849257</v>
          </cell>
          <cell r="L900">
            <v>551680.08569935197</v>
          </cell>
        </row>
        <row r="901">
          <cell r="B901" t="str">
            <v>KAKO</v>
          </cell>
          <cell r="C901" t="str">
            <v>61</v>
          </cell>
          <cell r="D901">
            <v>6171</v>
          </cell>
          <cell r="E901" t="str">
            <v>Kota Pontianak</v>
          </cell>
          <cell r="F901" t="str">
            <v>ADHB</v>
          </cell>
          <cell r="G901">
            <v>296460</v>
          </cell>
          <cell r="H901">
            <v>321757.76</v>
          </cell>
          <cell r="I901">
            <v>357349.92</v>
          </cell>
          <cell r="J901">
            <v>399942.08</v>
          </cell>
          <cell r="K901">
            <v>403436.58981999999</v>
          </cell>
          <cell r="L901">
            <v>426208.445137628</v>
          </cell>
        </row>
        <row r="902">
          <cell r="B902" t="str">
            <v>KAKO</v>
          </cell>
          <cell r="C902" t="str">
            <v>61</v>
          </cell>
          <cell r="D902">
            <v>6172</v>
          </cell>
          <cell r="E902" t="str">
            <v>Kota Singkawang</v>
          </cell>
          <cell r="F902" t="str">
            <v>ADHB</v>
          </cell>
          <cell r="G902">
            <v>236331.879156924</v>
          </cell>
          <cell r="H902">
            <v>266052.35231716378</v>
          </cell>
          <cell r="I902">
            <v>294212.489290967</v>
          </cell>
          <cell r="J902">
            <v>314320.64000000001</v>
          </cell>
          <cell r="K902">
            <v>315285.89</v>
          </cell>
          <cell r="L902">
            <v>326476.89745654998</v>
          </cell>
        </row>
        <row r="903">
          <cell r="B903" t="str">
            <v>PROV</v>
          </cell>
          <cell r="C903" t="str">
            <v>62</v>
          </cell>
          <cell r="D903">
            <v>6200</v>
          </cell>
          <cell r="E903" t="str">
            <v>Provinsi Kalimantan Tengah</v>
          </cell>
          <cell r="F903" t="str">
            <v>ADHB</v>
          </cell>
          <cell r="G903">
            <v>1521249.2987796771</v>
          </cell>
          <cell r="H903">
            <v>1654516.5895605304</v>
          </cell>
          <cell r="I903">
            <v>1935578.949234992</v>
          </cell>
          <cell r="J903">
            <v>2184338.8928777683</v>
          </cell>
          <cell r="K903">
            <v>2295839.5694743092</v>
          </cell>
          <cell r="L903">
            <v>2492118.8430284183</v>
          </cell>
        </row>
        <row r="904">
          <cell r="B904" t="str">
            <v>KAKO</v>
          </cell>
          <cell r="C904" t="str">
            <v>62</v>
          </cell>
          <cell r="D904">
            <v>6201</v>
          </cell>
          <cell r="E904" t="str">
            <v>Kab. Kotawaringin Barat</v>
          </cell>
          <cell r="F904" t="str">
            <v>ADHB</v>
          </cell>
          <cell r="G904">
            <v>160564.00800694426</v>
          </cell>
          <cell r="H904">
            <v>179112.36650221233</v>
          </cell>
          <cell r="I904">
            <v>213270.56</v>
          </cell>
          <cell r="J904">
            <v>240389.39508047604</v>
          </cell>
          <cell r="K904">
            <v>245927.59631042142</v>
          </cell>
          <cell r="L904">
            <v>238464.82407999999</v>
          </cell>
        </row>
        <row r="905">
          <cell r="B905" t="str">
            <v>KAKO</v>
          </cell>
          <cell r="C905" t="str">
            <v>62</v>
          </cell>
          <cell r="D905">
            <v>6202</v>
          </cell>
          <cell r="E905" t="str">
            <v>Kab. Kotawaringin Timur</v>
          </cell>
          <cell r="F905" t="str">
            <v>ADHB</v>
          </cell>
          <cell r="G905">
            <v>184004.07689408492</v>
          </cell>
          <cell r="H905">
            <v>197515.75417669609</v>
          </cell>
          <cell r="I905">
            <v>224109.8350794836</v>
          </cell>
          <cell r="J905">
            <v>258244.53904274295</v>
          </cell>
          <cell r="K905">
            <v>264006.09780345974</v>
          </cell>
          <cell r="L905">
            <v>290063.81489999196</v>
          </cell>
        </row>
        <row r="906">
          <cell r="B906" t="str">
            <v>KAKO</v>
          </cell>
          <cell r="C906" t="str">
            <v>62</v>
          </cell>
          <cell r="D906">
            <v>6203</v>
          </cell>
          <cell r="E906" t="str">
            <v>Kab. Kapuas</v>
          </cell>
          <cell r="F906" t="str">
            <v>ADHB</v>
          </cell>
          <cell r="G906">
            <v>202216.01371906299</v>
          </cell>
          <cell r="H906">
            <v>219437.66140812001</v>
          </cell>
          <cell r="I906">
            <v>255396.587066276</v>
          </cell>
          <cell r="J906">
            <v>276393.64319461898</v>
          </cell>
          <cell r="K906">
            <v>297076.85275662103</v>
          </cell>
          <cell r="L906">
            <v>331518.69228000002</v>
          </cell>
        </row>
        <row r="907">
          <cell r="B907" t="str">
            <v>KAKO</v>
          </cell>
          <cell r="C907" t="str">
            <v>62</v>
          </cell>
          <cell r="D907">
            <v>6204</v>
          </cell>
          <cell r="E907" t="str">
            <v>Kab. Barito Selatan</v>
          </cell>
          <cell r="F907" t="str">
            <v>ADHB</v>
          </cell>
          <cell r="G907">
            <v>159327.37182805932</v>
          </cell>
          <cell r="H907">
            <v>175767.45713636099</v>
          </cell>
          <cell r="I907">
            <v>194442.206229873</v>
          </cell>
          <cell r="J907">
            <v>220312.36336027301</v>
          </cell>
          <cell r="K907">
            <v>258824.90081769266</v>
          </cell>
          <cell r="L907">
            <v>275782.85642858199</v>
          </cell>
        </row>
        <row r="908">
          <cell r="B908" t="str">
            <v>KAKO</v>
          </cell>
          <cell r="C908" t="str">
            <v>62</v>
          </cell>
          <cell r="D908">
            <v>6205</v>
          </cell>
          <cell r="E908" t="str">
            <v>Kab. Barito Utara</v>
          </cell>
          <cell r="F908" t="str">
            <v>ADHB</v>
          </cell>
          <cell r="G908">
            <v>131998.01212894588</v>
          </cell>
          <cell r="H908">
            <v>143508.35311758248</v>
          </cell>
          <cell r="I908">
            <v>169160.51880076726</v>
          </cell>
          <cell r="J908">
            <v>192593.26253984962</v>
          </cell>
          <cell r="K908">
            <v>202770.75711114975</v>
          </cell>
          <cell r="L908">
            <v>213301.03609613481</v>
          </cell>
        </row>
        <row r="909">
          <cell r="B909" t="str">
            <v>KAKO</v>
          </cell>
          <cell r="C909" t="str">
            <v>62</v>
          </cell>
          <cell r="D909">
            <v>6206</v>
          </cell>
          <cell r="E909" t="str">
            <v>Kab. Sukamara</v>
          </cell>
          <cell r="F909" t="str">
            <v>ADHB</v>
          </cell>
          <cell r="G909">
            <v>49200.836375792504</v>
          </cell>
          <cell r="H909">
            <v>52504.382599955832</v>
          </cell>
          <cell r="I909">
            <v>60105.651640103315</v>
          </cell>
          <cell r="J909">
            <v>66825.114946012094</v>
          </cell>
          <cell r="K909">
            <v>70293.263195276901</v>
          </cell>
          <cell r="L909">
            <v>74183.524080000003</v>
          </cell>
        </row>
        <row r="910">
          <cell r="B910" t="str">
            <v>KAKO</v>
          </cell>
          <cell r="C910" t="str">
            <v>62</v>
          </cell>
          <cell r="D910">
            <v>6207</v>
          </cell>
          <cell r="E910" t="str">
            <v>Kab. Lamandau</v>
          </cell>
          <cell r="F910" t="str">
            <v>ADHB</v>
          </cell>
          <cell r="G910">
            <v>28892.420361799101</v>
          </cell>
          <cell r="H910">
            <v>31022.995306051693</v>
          </cell>
          <cell r="I910">
            <v>36069.936817290902</v>
          </cell>
          <cell r="J910">
            <v>41037.944590258005</v>
          </cell>
          <cell r="K910">
            <v>43910.84</v>
          </cell>
          <cell r="L910">
            <v>47278.168352752757</v>
          </cell>
        </row>
        <row r="911">
          <cell r="B911" t="str">
            <v>KAKO</v>
          </cell>
          <cell r="C911" t="str">
            <v>62</v>
          </cell>
          <cell r="D911">
            <v>6208</v>
          </cell>
          <cell r="E911" t="str">
            <v>Kab. Seruyan</v>
          </cell>
          <cell r="F911" t="str">
            <v>ADHB</v>
          </cell>
          <cell r="G911">
            <v>48396.1543745897</v>
          </cell>
          <cell r="H911">
            <v>52908.109314114932</v>
          </cell>
          <cell r="I911">
            <v>59321.866630210337</v>
          </cell>
          <cell r="J911">
            <v>67189.969847156695</v>
          </cell>
          <cell r="K911">
            <v>65350.9893851702</v>
          </cell>
          <cell r="L911">
            <v>69803.057955680197</v>
          </cell>
        </row>
        <row r="912">
          <cell r="B912" t="str">
            <v>KAKO</v>
          </cell>
          <cell r="C912" t="str">
            <v>62</v>
          </cell>
          <cell r="D912">
            <v>6209</v>
          </cell>
          <cell r="E912" t="str">
            <v>Kab. Katingan</v>
          </cell>
          <cell r="F912" t="str">
            <v>ADHB</v>
          </cell>
          <cell r="G912">
            <v>69245.359661768001</v>
          </cell>
          <cell r="H912">
            <v>75159.699108802655</v>
          </cell>
          <cell r="I912">
            <v>86971.462209960344</v>
          </cell>
          <cell r="J912">
            <v>99335.390056349381</v>
          </cell>
          <cell r="K912">
            <v>110226.49018246743</v>
          </cell>
          <cell r="L912">
            <v>118940.71715035909</v>
          </cell>
        </row>
        <row r="913">
          <cell r="B913" t="str">
            <v>KAKO</v>
          </cell>
          <cell r="C913" t="str">
            <v>62</v>
          </cell>
          <cell r="D913">
            <v>6210</v>
          </cell>
          <cell r="E913" t="str">
            <v>Kab. Pulang Pisau</v>
          </cell>
          <cell r="F913" t="str">
            <v>ADHB</v>
          </cell>
          <cell r="G913">
            <v>36507.744753532199</v>
          </cell>
          <cell r="H913">
            <v>39909.880102700132</v>
          </cell>
          <cell r="I913">
            <v>45933.645067327692</v>
          </cell>
          <cell r="J913">
            <v>53762.578630995711</v>
          </cell>
          <cell r="K913">
            <v>57338.87889849543</v>
          </cell>
          <cell r="L913">
            <v>62842.916093262997</v>
          </cell>
        </row>
        <row r="914">
          <cell r="B914" t="str">
            <v>KAKO</v>
          </cell>
          <cell r="C914" t="str">
            <v>62</v>
          </cell>
          <cell r="D914">
            <v>6211</v>
          </cell>
          <cell r="E914" t="str">
            <v>Kab. Gunung Mas</v>
          </cell>
          <cell r="F914" t="str">
            <v>ADHB</v>
          </cell>
          <cell r="G914">
            <v>80537.263651677014</v>
          </cell>
          <cell r="H914">
            <v>87336.263651677</v>
          </cell>
          <cell r="I914">
            <v>101297.74286789109</v>
          </cell>
          <cell r="J914">
            <v>113708.33198835301</v>
          </cell>
          <cell r="K914">
            <v>120766.66634357</v>
          </cell>
          <cell r="L914">
            <v>122627.01997458478</v>
          </cell>
        </row>
        <row r="915">
          <cell r="B915" t="str">
            <v>KAKO</v>
          </cell>
          <cell r="C915" t="str">
            <v>62</v>
          </cell>
          <cell r="D915">
            <v>6212</v>
          </cell>
          <cell r="E915" t="str">
            <v>Kab. Barito Timur</v>
          </cell>
          <cell r="F915" t="str">
            <v>ADHB</v>
          </cell>
          <cell r="G915">
            <v>41439.596637902374</v>
          </cell>
          <cell r="H915">
            <v>44313.007595179726</v>
          </cell>
          <cell r="I915">
            <v>52266.121112971232</v>
          </cell>
          <cell r="J915">
            <v>60991.178700943099</v>
          </cell>
          <cell r="K915">
            <v>61172.08990181367</v>
          </cell>
          <cell r="L915">
            <v>64349.243656362203</v>
          </cell>
        </row>
        <row r="916">
          <cell r="B916" t="str">
            <v>KAKO</v>
          </cell>
          <cell r="C916" t="str">
            <v>62</v>
          </cell>
          <cell r="D916">
            <v>6213</v>
          </cell>
          <cell r="E916" t="str">
            <v>Kab. Murung Raya</v>
          </cell>
          <cell r="F916" t="str">
            <v>ADHB</v>
          </cell>
          <cell r="G916">
            <v>35139.201074428303</v>
          </cell>
          <cell r="H916">
            <v>40455.621548763796</v>
          </cell>
          <cell r="I916">
            <v>47395.621548763796</v>
          </cell>
          <cell r="J916">
            <v>54411.685057354851</v>
          </cell>
          <cell r="K916">
            <v>56923.199999999997</v>
          </cell>
          <cell r="L916">
            <v>59241.014199999998</v>
          </cell>
        </row>
        <row r="917">
          <cell r="B917" t="str">
            <v>KAKO</v>
          </cell>
          <cell r="C917" t="str">
            <v>62</v>
          </cell>
          <cell r="D917">
            <v>6271</v>
          </cell>
          <cell r="E917" t="str">
            <v>Kota Palangkaraya</v>
          </cell>
          <cell r="F917" t="str">
            <v>ADHB</v>
          </cell>
          <cell r="G917">
            <v>289460.64247974852</v>
          </cell>
          <cell r="H917">
            <v>322476.14403166756</v>
          </cell>
          <cell r="I917">
            <v>394042.6887983855</v>
          </cell>
          <cell r="J917">
            <v>456047.61567566922</v>
          </cell>
          <cell r="K917">
            <v>451250.86172833195</v>
          </cell>
          <cell r="L917">
            <v>498469.90376698889</v>
          </cell>
        </row>
        <row r="918">
          <cell r="B918" t="str">
            <v>PROV</v>
          </cell>
          <cell r="C918" t="str">
            <v>63</v>
          </cell>
          <cell r="D918">
            <v>6300</v>
          </cell>
          <cell r="E918" t="str">
            <v>Provinsi Kalimantan Selatan</v>
          </cell>
          <cell r="F918" t="str">
            <v>ADHB</v>
          </cell>
          <cell r="G918">
            <v>1439422.5448321607</v>
          </cell>
          <cell r="H918">
            <v>1567294.3974605601</v>
          </cell>
          <cell r="I918">
            <v>1746799.4543141578</v>
          </cell>
          <cell r="J918">
            <v>1964909.8225031588</v>
          </cell>
          <cell r="K918">
            <v>1938950.8648913831</v>
          </cell>
          <cell r="L918">
            <v>2007586.3982093052</v>
          </cell>
        </row>
        <row r="919">
          <cell r="B919" t="str">
            <v>KAKO</v>
          </cell>
          <cell r="C919" t="str">
            <v>63</v>
          </cell>
          <cell r="D919">
            <v>6301</v>
          </cell>
          <cell r="E919" t="str">
            <v>Kab. Tanah Laut</v>
          </cell>
          <cell r="F919" t="str">
            <v>ADHB</v>
          </cell>
          <cell r="G919">
            <v>123249.04246673406</v>
          </cell>
          <cell r="H919">
            <v>134130.85810034725</v>
          </cell>
          <cell r="I919">
            <v>149044.50870768944</v>
          </cell>
          <cell r="J919">
            <v>166690.68241065129</v>
          </cell>
          <cell r="K919">
            <v>165115.10564394286</v>
          </cell>
          <cell r="L919">
            <v>168496.39210987522</v>
          </cell>
        </row>
        <row r="920">
          <cell r="B920" t="str">
            <v>KAKO</v>
          </cell>
          <cell r="C920" t="str">
            <v>63</v>
          </cell>
          <cell r="D920">
            <v>6302</v>
          </cell>
          <cell r="E920" t="str">
            <v>Kab. Kota Baru</v>
          </cell>
          <cell r="F920" t="str">
            <v>ADHB</v>
          </cell>
          <cell r="G920">
            <v>118077.9905</v>
          </cell>
          <cell r="H920">
            <v>129702.61288493306</v>
          </cell>
          <cell r="I920">
            <v>142204.69836416701</v>
          </cell>
          <cell r="J920">
            <v>156869.67885824412</v>
          </cell>
          <cell r="K920">
            <v>155133.95610378293</v>
          </cell>
          <cell r="L920">
            <v>161044.14204806671</v>
          </cell>
        </row>
        <row r="921">
          <cell r="B921" t="str">
            <v>KAKO</v>
          </cell>
          <cell r="C921" t="str">
            <v>63</v>
          </cell>
          <cell r="D921">
            <v>6303</v>
          </cell>
          <cell r="E921" t="str">
            <v>Kab. Banjar</v>
          </cell>
          <cell r="F921" t="str">
            <v>ADHB</v>
          </cell>
          <cell r="G921">
            <v>125752.91791581181</v>
          </cell>
          <cell r="H921">
            <v>137773.64073250824</v>
          </cell>
          <cell r="I921">
            <v>152183.68561812988</v>
          </cell>
          <cell r="J921">
            <v>168042.4075917739</v>
          </cell>
          <cell r="K921">
            <v>168959.04558969178</v>
          </cell>
          <cell r="L921">
            <v>175771.70097173547</v>
          </cell>
        </row>
        <row r="922">
          <cell r="B922" t="str">
            <v>KAKO</v>
          </cell>
          <cell r="C922" t="str">
            <v>63</v>
          </cell>
          <cell r="D922">
            <v>6304</v>
          </cell>
          <cell r="E922" t="str">
            <v>Kab. Barito Kuala</v>
          </cell>
          <cell r="F922" t="str">
            <v>ADHB</v>
          </cell>
          <cell r="G922">
            <v>103735.52458189501</v>
          </cell>
          <cell r="H922">
            <v>112731.77604460101</v>
          </cell>
          <cell r="I922">
            <v>126567.41889349</v>
          </cell>
          <cell r="J922">
            <v>141541.07846942099</v>
          </cell>
          <cell r="K922">
            <v>142078.63731251899</v>
          </cell>
          <cell r="L922">
            <v>147099.59</v>
          </cell>
        </row>
        <row r="923">
          <cell r="B923" t="str">
            <v>KAKO</v>
          </cell>
          <cell r="C923" t="str">
            <v>63</v>
          </cell>
          <cell r="D923">
            <v>6305</v>
          </cell>
          <cell r="E923" t="str">
            <v>Kab. Tapin</v>
          </cell>
          <cell r="F923" t="str">
            <v>ADHB</v>
          </cell>
          <cell r="G923">
            <v>104084.89913184833</v>
          </cell>
          <cell r="H923">
            <v>113628.62660853537</v>
          </cell>
          <cell r="I923">
            <v>125107.22401275508</v>
          </cell>
          <cell r="J923">
            <v>141494.01523504191</v>
          </cell>
          <cell r="K923">
            <v>142900.37366244645</v>
          </cell>
          <cell r="L923">
            <v>148386.21473568169</v>
          </cell>
        </row>
        <row r="924">
          <cell r="B924" t="str">
            <v>KAKO</v>
          </cell>
          <cell r="C924" t="str">
            <v>63</v>
          </cell>
          <cell r="D924">
            <v>6306</v>
          </cell>
          <cell r="E924" t="str">
            <v>Kab. Hulu Sungai Selatan</v>
          </cell>
          <cell r="F924" t="str">
            <v>ADHB</v>
          </cell>
          <cell r="G924">
            <v>87272.982503877196</v>
          </cell>
          <cell r="H924">
            <v>97089.633001133538</v>
          </cell>
          <cell r="I924">
            <v>108484.06234203684</v>
          </cell>
          <cell r="J924">
            <v>122041.25681169944</v>
          </cell>
          <cell r="K924">
            <v>121041.64546710979</v>
          </cell>
          <cell r="L924">
            <v>127467.22147109058</v>
          </cell>
        </row>
        <row r="925">
          <cell r="B925" t="str">
            <v>KAKO</v>
          </cell>
          <cell r="C925" t="str">
            <v>63</v>
          </cell>
          <cell r="D925">
            <v>6307</v>
          </cell>
          <cell r="E925" t="str">
            <v>Kab. Hulu Sungai Tengah</v>
          </cell>
          <cell r="F925" t="str">
            <v>ADHB</v>
          </cell>
          <cell r="G925">
            <v>96698.494977712209</v>
          </cell>
          <cell r="H925">
            <v>105666.34222472997</v>
          </cell>
          <cell r="I925">
            <v>118743.29506319683</v>
          </cell>
          <cell r="J925">
            <v>134449.00406672325</v>
          </cell>
          <cell r="K925">
            <v>132778.1369500357</v>
          </cell>
          <cell r="L925">
            <v>139830.594919405</v>
          </cell>
        </row>
        <row r="926">
          <cell r="B926" t="str">
            <v>KAKO</v>
          </cell>
          <cell r="C926" t="str">
            <v>63</v>
          </cell>
          <cell r="D926">
            <v>6308</v>
          </cell>
          <cell r="E926" t="str">
            <v>Kab. Hulu Sungai Utara</v>
          </cell>
          <cell r="F926" t="str">
            <v>ADHB</v>
          </cell>
          <cell r="G926">
            <v>90592.88</v>
          </cell>
          <cell r="H926">
            <v>100309.2401524</v>
          </cell>
          <cell r="I926">
            <v>111718.540327038</v>
          </cell>
          <cell r="J926">
            <v>124827.854167</v>
          </cell>
          <cell r="K926">
            <v>123174.763880841</v>
          </cell>
          <cell r="L926">
            <v>132933.74195377799</v>
          </cell>
        </row>
        <row r="927">
          <cell r="B927" t="str">
            <v>KAKO</v>
          </cell>
          <cell r="C927" t="str">
            <v>63</v>
          </cell>
          <cell r="D927">
            <v>6309</v>
          </cell>
          <cell r="E927" t="str">
            <v>Kab. Tabalong</v>
          </cell>
          <cell r="F927" t="str">
            <v>ADHB</v>
          </cell>
          <cell r="G927">
            <v>90243.873074538729</v>
          </cell>
          <cell r="H927">
            <v>99986.428352277871</v>
          </cell>
          <cell r="I927">
            <v>113187.89359746518</v>
          </cell>
          <cell r="J927">
            <v>130136.21540175153</v>
          </cell>
          <cell r="K927">
            <v>127617.96571661187</v>
          </cell>
          <cell r="L927">
            <v>135186.9275665748</v>
          </cell>
        </row>
        <row r="928">
          <cell r="B928" t="str">
            <v>KAKO</v>
          </cell>
          <cell r="C928" t="str">
            <v>63</v>
          </cell>
          <cell r="D928">
            <v>6310</v>
          </cell>
          <cell r="E928" t="str">
            <v>Kab. Tanah Bumbu</v>
          </cell>
          <cell r="F928" t="str">
            <v>ADHB</v>
          </cell>
          <cell r="G928">
            <v>100078.97489144999</v>
          </cell>
          <cell r="H928">
            <v>109110.92401712673</v>
          </cell>
          <cell r="I928">
            <v>121747.20538569988</v>
          </cell>
          <cell r="J928">
            <v>137122.08141342812</v>
          </cell>
          <cell r="K928">
            <v>137698.94525997498</v>
          </cell>
          <cell r="L928">
            <v>141831.78632342978</v>
          </cell>
        </row>
        <row r="929">
          <cell r="B929" t="str">
            <v>KAKO</v>
          </cell>
          <cell r="C929" t="str">
            <v>63</v>
          </cell>
          <cell r="D929">
            <v>6311</v>
          </cell>
          <cell r="E929" t="str">
            <v>Kab. Balangan</v>
          </cell>
          <cell r="F929" t="str">
            <v>ADHB</v>
          </cell>
          <cell r="G929">
            <v>82392.407587992246</v>
          </cell>
          <cell r="H929">
            <v>90556.471196693645</v>
          </cell>
          <cell r="I929">
            <v>100284.12865519857</v>
          </cell>
          <cell r="J929">
            <v>112577.21194462408</v>
          </cell>
          <cell r="K929">
            <v>109735.02291593891</v>
          </cell>
          <cell r="L929">
            <v>113207.97080295513</v>
          </cell>
        </row>
        <row r="930">
          <cell r="B930" t="str">
            <v>KAKO</v>
          </cell>
          <cell r="C930" t="str">
            <v>63</v>
          </cell>
          <cell r="D930">
            <v>6371</v>
          </cell>
          <cell r="E930" t="str">
            <v>Kota Banjarmasin</v>
          </cell>
          <cell r="F930" t="str">
            <v>ADHB</v>
          </cell>
          <cell r="G930">
            <v>173018.798316122</v>
          </cell>
          <cell r="H930">
            <v>188600.04184838399</v>
          </cell>
          <cell r="I930">
            <v>207427.70043675543</v>
          </cell>
          <cell r="J930">
            <v>224752.22593239241</v>
          </cell>
          <cell r="K930">
            <v>220527.97419696799</v>
          </cell>
          <cell r="L930">
            <v>235692.62050296224</v>
          </cell>
        </row>
        <row r="931">
          <cell r="B931" t="str">
            <v>KAKO</v>
          </cell>
          <cell r="C931" t="str">
            <v>63</v>
          </cell>
          <cell r="D931">
            <v>6372</v>
          </cell>
          <cell r="E931" t="str">
            <v>Kota Banjar Baru</v>
          </cell>
          <cell r="F931" t="str">
            <v>ADHB</v>
          </cell>
          <cell r="G931">
            <v>148058.24262859023</v>
          </cell>
          <cell r="H931">
            <v>161234.23090548863</v>
          </cell>
          <cell r="I931">
            <v>179900.43798085945</v>
          </cell>
          <cell r="J931">
            <v>203656.64544993639</v>
          </cell>
          <cell r="K931">
            <v>198884.44545078214</v>
          </cell>
          <cell r="L931">
            <v>205343.82810885855</v>
          </cell>
        </row>
        <row r="932">
          <cell r="B932" t="str">
            <v>PROV</v>
          </cell>
          <cell r="C932" t="str">
            <v>64</v>
          </cell>
          <cell r="D932">
            <v>6400</v>
          </cell>
          <cell r="E932" t="str">
            <v>Provinsi Kalimantan Timur</v>
          </cell>
          <cell r="F932" t="str">
            <v>ADHB</v>
          </cell>
          <cell r="G932">
            <v>2439025.3071130733</v>
          </cell>
          <cell r="H932">
            <v>2629573.9560069451</v>
          </cell>
          <cell r="I932">
            <v>2958196.5062456364</v>
          </cell>
          <cell r="J932">
            <v>3239360.1683425843</v>
          </cell>
          <cell r="K932">
            <v>3250599.7753208247</v>
          </cell>
          <cell r="L932">
            <v>3407571.3184151463</v>
          </cell>
        </row>
        <row r="933">
          <cell r="B933" t="str">
            <v>KAKO</v>
          </cell>
          <cell r="C933" t="str">
            <v>64</v>
          </cell>
          <cell r="D933">
            <v>6401</v>
          </cell>
          <cell r="E933" t="str">
            <v>Kab. Paser</v>
          </cell>
          <cell r="F933" t="str">
            <v>ADHB</v>
          </cell>
          <cell r="G933">
            <v>60533.043579215715</v>
          </cell>
          <cell r="H933">
            <v>64828.81</v>
          </cell>
          <cell r="I933">
            <v>73684.23000000001</v>
          </cell>
          <cell r="J933">
            <v>81396.67</v>
          </cell>
          <cell r="K933">
            <v>81113.882928302104</v>
          </cell>
          <cell r="L933">
            <v>84989.803842011999</v>
          </cell>
        </row>
        <row r="934">
          <cell r="B934" t="str">
            <v>KAKO</v>
          </cell>
          <cell r="C934" t="str">
            <v>64</v>
          </cell>
          <cell r="D934">
            <v>6402</v>
          </cell>
          <cell r="E934" t="str">
            <v>Kab. Kutai Barat</v>
          </cell>
          <cell r="F934" t="str">
            <v>ADHB</v>
          </cell>
          <cell r="G934">
            <v>199430.70505706599</v>
          </cell>
          <cell r="H934">
            <v>208947.21</v>
          </cell>
          <cell r="I934">
            <v>238102.98000000051</v>
          </cell>
          <cell r="J934">
            <v>264847.94616590696</v>
          </cell>
          <cell r="K934">
            <v>264252.2682897232</v>
          </cell>
          <cell r="L934">
            <v>279768.42849763599</v>
          </cell>
        </row>
        <row r="935">
          <cell r="B935" t="str">
            <v>KAKO</v>
          </cell>
          <cell r="C935" t="str">
            <v>64</v>
          </cell>
          <cell r="D935">
            <v>6403</v>
          </cell>
          <cell r="E935" t="str">
            <v>Kab. Kutai Kartanegara</v>
          </cell>
          <cell r="F935" t="str">
            <v>ADHB</v>
          </cell>
          <cell r="G935">
            <v>423082.72</v>
          </cell>
          <cell r="H935">
            <v>450378.69040000002</v>
          </cell>
          <cell r="I935">
            <v>518896.37</v>
          </cell>
          <cell r="J935">
            <v>564758.790823024</v>
          </cell>
          <cell r="K935">
            <v>567704.99116041197</v>
          </cell>
          <cell r="L935">
            <v>591798.44995698496</v>
          </cell>
        </row>
        <row r="936">
          <cell r="B936" t="str">
            <v>KAKO</v>
          </cell>
          <cell r="C936" t="str">
            <v>64</v>
          </cell>
          <cell r="D936">
            <v>6404</v>
          </cell>
          <cell r="E936" t="str">
            <v>Kab. Kutai Timur</v>
          </cell>
          <cell r="F936" t="str">
            <v>ADHB</v>
          </cell>
          <cell r="G936">
            <v>243198.72</v>
          </cell>
          <cell r="H936">
            <v>263804.90999999997</v>
          </cell>
          <cell r="I936">
            <v>289096.3</v>
          </cell>
          <cell r="J936">
            <v>310212.75739300001</v>
          </cell>
          <cell r="K936">
            <v>318852.55024373002</v>
          </cell>
          <cell r="L936">
            <v>337962.96211416501</v>
          </cell>
        </row>
        <row r="937">
          <cell r="B937" t="str">
            <v>KAKO</v>
          </cell>
          <cell r="C937" t="str">
            <v>64</v>
          </cell>
          <cell r="D937">
            <v>6405</v>
          </cell>
          <cell r="E937" t="str">
            <v>Kab. Berau</v>
          </cell>
          <cell r="F937" t="str">
            <v>ADHB</v>
          </cell>
          <cell r="G937">
            <v>253782</v>
          </cell>
          <cell r="H937">
            <v>272565</v>
          </cell>
          <cell r="I937">
            <v>305835.88876206102</v>
          </cell>
          <cell r="J937">
            <v>351693.22210878099</v>
          </cell>
          <cell r="K937">
            <v>352922.52908248594</v>
          </cell>
          <cell r="L937">
            <v>372371.38713884231</v>
          </cell>
        </row>
        <row r="938">
          <cell r="B938" t="str">
            <v>KAKO</v>
          </cell>
          <cell r="C938" t="str">
            <v>64</v>
          </cell>
          <cell r="D938">
            <v>6409</v>
          </cell>
          <cell r="E938" t="str">
            <v>Kab. Penajam Paser Utara</v>
          </cell>
          <cell r="F938" t="str">
            <v>ADHB</v>
          </cell>
          <cell r="G938">
            <v>43833.65</v>
          </cell>
          <cell r="H938">
            <v>48779.19</v>
          </cell>
          <cell r="I938">
            <v>55133.223864276602</v>
          </cell>
          <cell r="J938">
            <v>59190.229835122387</v>
          </cell>
          <cell r="K938">
            <v>59236.533238095246</v>
          </cell>
          <cell r="L938">
            <v>63108.981</v>
          </cell>
        </row>
        <row r="939">
          <cell r="B939" t="str">
            <v>KAKO</v>
          </cell>
          <cell r="C939" t="str">
            <v>64</v>
          </cell>
          <cell r="D939">
            <v>6411</v>
          </cell>
          <cell r="E939" t="str">
            <v>Kab. Mahakam Ulu</v>
          </cell>
          <cell r="F939" t="str">
            <v>ADHB</v>
          </cell>
          <cell r="G939">
            <v>19368.57</v>
          </cell>
          <cell r="H939">
            <v>21816.17</v>
          </cell>
          <cell r="I939">
            <v>25676.03695549857</v>
          </cell>
          <cell r="J939">
            <v>29196.070935652482</v>
          </cell>
          <cell r="K939">
            <v>29034.389660537232</v>
          </cell>
          <cell r="L939">
            <v>29671.735542633502</v>
          </cell>
        </row>
        <row r="940">
          <cell r="B940" t="str">
            <v>KAKO</v>
          </cell>
          <cell r="C940" t="str">
            <v>64</v>
          </cell>
          <cell r="D940">
            <v>6471</v>
          </cell>
          <cell r="E940" t="str">
            <v>Kota Balikpapan</v>
          </cell>
          <cell r="F940" t="str">
            <v>ADHB</v>
          </cell>
          <cell r="G940">
            <v>401398.08333333302</v>
          </cell>
          <cell r="H940">
            <v>445305.256628845</v>
          </cell>
          <cell r="I940">
            <v>510521.58629527787</v>
          </cell>
          <cell r="J940">
            <v>558652.08799999976</v>
          </cell>
          <cell r="K940">
            <v>568956.74024884996</v>
          </cell>
          <cell r="L940">
            <v>599772.20393654448</v>
          </cell>
        </row>
        <row r="941">
          <cell r="B941" t="str">
            <v>KAKO</v>
          </cell>
          <cell r="C941" t="str">
            <v>64</v>
          </cell>
          <cell r="D941">
            <v>6472</v>
          </cell>
          <cell r="E941" t="str">
            <v>Kota Samarinda</v>
          </cell>
          <cell r="F941" t="str">
            <v>ADHB</v>
          </cell>
          <cell r="G941">
            <v>529026.45263083</v>
          </cell>
          <cell r="H941">
            <v>572741.95882509998</v>
          </cell>
          <cell r="I941">
            <v>644188.15213336004</v>
          </cell>
          <cell r="J941">
            <v>697650.96085740998</v>
          </cell>
          <cell r="K941">
            <v>693119.88713228295</v>
          </cell>
          <cell r="L941">
            <v>734436.98766343098</v>
          </cell>
        </row>
        <row r="942">
          <cell r="B942" t="str">
            <v>KAKO</v>
          </cell>
          <cell r="C942" t="str">
            <v>64</v>
          </cell>
          <cell r="D942">
            <v>6474</v>
          </cell>
          <cell r="E942" t="str">
            <v>Kota Bontang</v>
          </cell>
          <cell r="F942" t="str">
            <v>ADHB</v>
          </cell>
          <cell r="G942">
            <v>226906.71</v>
          </cell>
          <cell r="H942">
            <v>259694.8</v>
          </cell>
          <cell r="I942">
            <v>292281.4736785714</v>
          </cell>
          <cell r="J942">
            <v>313941.790104001</v>
          </cell>
          <cell r="K942">
            <v>313126.18074674299</v>
          </cell>
          <cell r="L942">
            <v>320890.37435219501</v>
          </cell>
        </row>
        <row r="943">
          <cell r="B943" t="str">
            <v>PROV</v>
          </cell>
          <cell r="C943" t="str">
            <v>65</v>
          </cell>
          <cell r="D943">
            <v>6500</v>
          </cell>
          <cell r="E943" t="str">
            <v>Provinsi Kalimantan Utara</v>
          </cell>
          <cell r="F943" t="str">
            <v>ADHB</v>
          </cell>
          <cell r="G943">
            <v>555796.1944711681</v>
          </cell>
          <cell r="H943">
            <v>615162.65460677224</v>
          </cell>
          <cell r="I943">
            <v>641740.6504648074</v>
          </cell>
          <cell r="J943">
            <v>734645.84734978597</v>
          </cell>
          <cell r="K943">
            <v>746278.18174499995</v>
          </cell>
          <cell r="L943">
            <v>754184.87656792696</v>
          </cell>
        </row>
        <row r="944">
          <cell r="B944" t="str">
            <v>KAKO</v>
          </cell>
          <cell r="C944" t="str">
            <v>65</v>
          </cell>
          <cell r="D944">
            <v>6501</v>
          </cell>
          <cell r="E944" t="str">
            <v>Kab. Malinau</v>
          </cell>
          <cell r="F944" t="str">
            <v>ADHB</v>
          </cell>
          <cell r="G944">
            <v>82088.519184974706</v>
          </cell>
          <cell r="H944">
            <v>94231.567816286406</v>
          </cell>
          <cell r="I944">
            <v>101165.7</v>
          </cell>
          <cell r="J944">
            <v>115507.67</v>
          </cell>
          <cell r="K944">
            <v>118493.7</v>
          </cell>
          <cell r="L944">
            <v>120569.05</v>
          </cell>
        </row>
        <row r="945">
          <cell r="B945" t="str">
            <v>KAKO</v>
          </cell>
          <cell r="C945" t="str">
            <v>65</v>
          </cell>
          <cell r="D945">
            <v>6502</v>
          </cell>
          <cell r="E945" t="str">
            <v>Kab. Bulungan</v>
          </cell>
          <cell r="F945" t="str">
            <v>ADHB</v>
          </cell>
          <cell r="G945">
            <v>94129</v>
          </cell>
          <cell r="H945">
            <v>105532</v>
          </cell>
          <cell r="I945">
            <v>117528.9959004995</v>
          </cell>
          <cell r="J945">
            <v>132321.26999999999</v>
          </cell>
          <cell r="K945">
            <v>141215.26999999999</v>
          </cell>
          <cell r="L945">
            <v>140615.26999999999</v>
          </cell>
        </row>
        <row r="946">
          <cell r="B946" t="str">
            <v>KAKO</v>
          </cell>
          <cell r="C946" t="str">
            <v>65</v>
          </cell>
          <cell r="D946">
            <v>6503</v>
          </cell>
          <cell r="E946" t="str">
            <v>Kab. Tana Tidung</v>
          </cell>
          <cell r="F946" t="str">
            <v>ADHB</v>
          </cell>
          <cell r="G946">
            <v>65141.460743523203</v>
          </cell>
          <cell r="H946">
            <v>66299.130719112509</v>
          </cell>
          <cell r="I946">
            <v>68707.710000000006</v>
          </cell>
          <cell r="J946">
            <v>77802.3</v>
          </cell>
          <cell r="K946">
            <v>79734.929999999993</v>
          </cell>
          <cell r="L946">
            <v>81188.593455815993</v>
          </cell>
        </row>
        <row r="947">
          <cell r="B947" t="str">
            <v>KAKO</v>
          </cell>
          <cell r="C947" t="str">
            <v>65</v>
          </cell>
          <cell r="D947">
            <v>6504</v>
          </cell>
          <cell r="E947" t="str">
            <v>Kab. Nunukan</v>
          </cell>
          <cell r="F947" t="str">
            <v>ADHB</v>
          </cell>
          <cell r="G947">
            <v>66200.555999999997</v>
          </cell>
          <cell r="H947">
            <v>75154.742499999993</v>
          </cell>
          <cell r="I947">
            <v>78260.2</v>
          </cell>
          <cell r="J947">
            <v>88353.07</v>
          </cell>
          <cell r="K947">
            <v>89998</v>
          </cell>
          <cell r="L947">
            <v>91153.63</v>
          </cell>
        </row>
        <row r="948">
          <cell r="B948" t="str">
            <v>KAKO</v>
          </cell>
          <cell r="C948" t="str">
            <v>65</v>
          </cell>
          <cell r="D948">
            <v>6571</v>
          </cell>
          <cell r="E948" t="str">
            <v>Kota Tarakan</v>
          </cell>
          <cell r="F948" t="str">
            <v>ADHB</v>
          </cell>
          <cell r="G948">
            <v>241236.6552905057</v>
          </cell>
          <cell r="H948">
            <v>269799.822329933</v>
          </cell>
          <cell r="I948">
            <v>280124.81</v>
          </cell>
          <cell r="J948">
            <v>320759.78999999998</v>
          </cell>
          <cell r="K948">
            <v>328755.45</v>
          </cell>
          <cell r="L948">
            <v>332404.14</v>
          </cell>
        </row>
        <row r="949">
          <cell r="B949" t="str">
            <v>PROV</v>
          </cell>
          <cell r="C949" t="str">
            <v>71</v>
          </cell>
          <cell r="D949">
            <v>7100</v>
          </cell>
          <cell r="E949" t="str">
            <v>Provinsi Sulawesi Utara</v>
          </cell>
          <cell r="F949" t="str">
            <v>ADHB</v>
          </cell>
          <cell r="G949">
            <v>2006194.1236652182</v>
          </cell>
          <cell r="H949">
            <v>2262669.1859727898</v>
          </cell>
          <cell r="I949">
            <v>2563096.5345773329</v>
          </cell>
          <cell r="J949">
            <v>2893245.6849312228</v>
          </cell>
          <cell r="K949">
            <v>2881368.4602902397</v>
          </cell>
          <cell r="L949">
            <v>3124072.2460854799</v>
          </cell>
        </row>
        <row r="950">
          <cell r="B950" t="str">
            <v>KAKO</v>
          </cell>
          <cell r="C950" t="str">
            <v>71</v>
          </cell>
          <cell r="D950">
            <v>7101</v>
          </cell>
          <cell r="E950" t="str">
            <v>Kab. Bolaang Mongondow</v>
          </cell>
          <cell r="F950" t="str">
            <v>ADHB</v>
          </cell>
          <cell r="G950">
            <v>47680.527439001198</v>
          </cell>
          <cell r="H950">
            <v>56431.862358498998</v>
          </cell>
          <cell r="I950">
            <v>63182.169178757598</v>
          </cell>
          <cell r="J950">
            <v>71205.149636482995</v>
          </cell>
          <cell r="K950">
            <v>75565.475643528494</v>
          </cell>
          <cell r="L950">
            <v>82251.382638959505</v>
          </cell>
        </row>
        <row r="951">
          <cell r="B951" t="str">
            <v>KAKO</v>
          </cell>
          <cell r="C951" t="str">
            <v>71</v>
          </cell>
          <cell r="D951">
            <v>7102</v>
          </cell>
          <cell r="E951" t="str">
            <v>Kab. Minahasa</v>
          </cell>
          <cell r="F951" t="str">
            <v>ADHB</v>
          </cell>
          <cell r="G951">
            <v>542592.24032637198</v>
          </cell>
          <cell r="H951">
            <v>607592</v>
          </cell>
          <cell r="I951">
            <v>722004</v>
          </cell>
          <cell r="J951">
            <v>829304</v>
          </cell>
          <cell r="K951">
            <v>867225</v>
          </cell>
          <cell r="L951">
            <v>936037</v>
          </cell>
        </row>
        <row r="952">
          <cell r="B952" t="str">
            <v>KAKO</v>
          </cell>
          <cell r="C952" t="str">
            <v>71</v>
          </cell>
          <cell r="D952">
            <v>7103</v>
          </cell>
          <cell r="E952" t="str">
            <v>Kab. Kepulauan Sangihe</v>
          </cell>
          <cell r="F952" t="str">
            <v>ADHB</v>
          </cell>
          <cell r="G952">
            <v>43729.011331573201</v>
          </cell>
          <cell r="H952">
            <v>50100.802242607017</v>
          </cell>
          <cell r="I952">
            <v>56287.436765910497</v>
          </cell>
          <cell r="J952">
            <v>65556.643956134096</v>
          </cell>
          <cell r="K952">
            <v>67712.742880428152</v>
          </cell>
          <cell r="L952">
            <v>74516.081183607166</v>
          </cell>
        </row>
        <row r="953">
          <cell r="B953" t="str">
            <v>KAKO</v>
          </cell>
          <cell r="C953" t="str">
            <v>71</v>
          </cell>
          <cell r="D953">
            <v>7104</v>
          </cell>
          <cell r="E953" t="str">
            <v>Kab. Kepulauan Talaud</v>
          </cell>
          <cell r="F953" t="str">
            <v>ADHB</v>
          </cell>
          <cell r="G953">
            <v>33194.74</v>
          </cell>
          <cell r="H953">
            <v>36313.22</v>
          </cell>
          <cell r="I953">
            <v>39714.769999999997</v>
          </cell>
          <cell r="J953">
            <v>44728.330607964097</v>
          </cell>
          <cell r="K953">
            <v>42466.089495164946</v>
          </cell>
          <cell r="L953">
            <v>45650.679985487921</v>
          </cell>
        </row>
        <row r="954">
          <cell r="B954" t="str">
            <v>KAKO</v>
          </cell>
          <cell r="C954" t="str">
            <v>71</v>
          </cell>
          <cell r="D954">
            <v>7105</v>
          </cell>
          <cell r="E954" t="str">
            <v>Kab. Minahasa Selatan</v>
          </cell>
          <cell r="F954" t="str">
            <v>ADHB</v>
          </cell>
          <cell r="G954">
            <v>228100.26417777501</v>
          </cell>
          <cell r="H954">
            <v>257342.47537828199</v>
          </cell>
          <cell r="I954">
            <v>285470.47846211016</v>
          </cell>
          <cell r="J954">
            <v>316230.15552398399</v>
          </cell>
          <cell r="K954">
            <v>318714.15667507454</v>
          </cell>
          <cell r="L954">
            <v>349940.795661051</v>
          </cell>
        </row>
        <row r="955">
          <cell r="B955" t="str">
            <v>KAKO</v>
          </cell>
          <cell r="C955" t="str">
            <v>71</v>
          </cell>
          <cell r="D955">
            <v>7106</v>
          </cell>
          <cell r="E955" t="str">
            <v>Kab. Minahasa Utara</v>
          </cell>
          <cell r="F955" t="str">
            <v>ADHB</v>
          </cell>
          <cell r="G955">
            <v>164209.93777296611</v>
          </cell>
          <cell r="H955">
            <v>185861.59334294801</v>
          </cell>
          <cell r="I955">
            <v>211550.8836732714</v>
          </cell>
          <cell r="J955">
            <v>238239.027808065</v>
          </cell>
          <cell r="K955">
            <v>236825.75241214223</v>
          </cell>
          <cell r="L955">
            <v>262993.88396624202</v>
          </cell>
        </row>
        <row r="956">
          <cell r="B956" t="str">
            <v>KAKO</v>
          </cell>
          <cell r="C956" t="str">
            <v>71</v>
          </cell>
          <cell r="D956">
            <v>7107</v>
          </cell>
          <cell r="E956" t="str">
            <v>Kab. Bolaang Mongondow Utara</v>
          </cell>
          <cell r="F956" t="str">
            <v>ADHB</v>
          </cell>
          <cell r="G956">
            <v>24603.878107769211</v>
          </cell>
          <cell r="H956">
            <v>27143.304072676008</v>
          </cell>
          <cell r="I956">
            <v>32571.964887211201</v>
          </cell>
          <cell r="J956">
            <v>37846.066280152598</v>
          </cell>
          <cell r="K956">
            <v>38520.1027801526</v>
          </cell>
          <cell r="L956">
            <v>40999.229397342402</v>
          </cell>
        </row>
        <row r="957">
          <cell r="B957" t="str">
            <v>KAKO</v>
          </cell>
          <cell r="C957" t="str">
            <v>71</v>
          </cell>
          <cell r="D957">
            <v>7108</v>
          </cell>
          <cell r="E957" t="str">
            <v>Kab. Siau Tagulandang Biaro</v>
          </cell>
          <cell r="F957" t="str">
            <v>ADHB</v>
          </cell>
          <cell r="G957">
            <v>114158.59057689</v>
          </cell>
          <cell r="H957">
            <v>127214.162108751</v>
          </cell>
          <cell r="I957">
            <v>142905.18246156938</v>
          </cell>
          <cell r="J957">
            <v>163211.14014448642</v>
          </cell>
          <cell r="K957">
            <v>164564.17146550323</v>
          </cell>
          <cell r="L957">
            <v>171398.79717057999</v>
          </cell>
        </row>
        <row r="958">
          <cell r="B958" t="str">
            <v>KAKO</v>
          </cell>
          <cell r="C958" t="str">
            <v>71</v>
          </cell>
          <cell r="D958">
            <v>7109</v>
          </cell>
          <cell r="E958" t="str">
            <v>Kab. Minahasa Tenggara</v>
          </cell>
          <cell r="F958" t="str">
            <v>ADHB</v>
          </cell>
          <cell r="G958">
            <v>109627.48897707601</v>
          </cell>
          <cell r="H958">
            <v>124018.424267957</v>
          </cell>
          <cell r="I958">
            <v>137464.250812279</v>
          </cell>
          <cell r="J958">
            <v>154377.97118316701</v>
          </cell>
          <cell r="K958">
            <v>155676.36508594643</v>
          </cell>
          <cell r="L958">
            <v>171997.44402966299</v>
          </cell>
        </row>
        <row r="959">
          <cell r="B959" t="str">
            <v>KAKO</v>
          </cell>
          <cell r="C959" t="str">
            <v>71</v>
          </cell>
          <cell r="D959">
            <v>7110</v>
          </cell>
          <cell r="E959" t="str">
            <v>Kab. Bolaang Mongondow Selatan</v>
          </cell>
          <cell r="F959" t="str">
            <v>ADHB</v>
          </cell>
          <cell r="G959">
            <v>17360.926955238076</v>
          </cell>
          <cell r="H959">
            <v>19479.656588169699</v>
          </cell>
          <cell r="I959">
            <v>21586.141753758398</v>
          </cell>
          <cell r="J959">
            <v>24111.662443062</v>
          </cell>
          <cell r="K959">
            <v>26094.618042309801</v>
          </cell>
          <cell r="L959">
            <v>28134.400290466201</v>
          </cell>
        </row>
        <row r="960">
          <cell r="B960" t="str">
            <v>KAKO</v>
          </cell>
          <cell r="C960" t="str">
            <v>71</v>
          </cell>
          <cell r="D960">
            <v>7111</v>
          </cell>
          <cell r="E960" t="str">
            <v>Kab. Bolaang Mongondow Timur</v>
          </cell>
          <cell r="F960" t="str">
            <v>ADHB</v>
          </cell>
          <cell r="G960">
            <v>20059.79</v>
          </cell>
          <cell r="H960">
            <v>22698.345737953554</v>
          </cell>
          <cell r="I960">
            <v>26438.0148855443</v>
          </cell>
          <cell r="J960">
            <v>29830.970910096737</v>
          </cell>
          <cell r="K960">
            <v>30049.337206503056</v>
          </cell>
          <cell r="L960">
            <v>31616.767548080701</v>
          </cell>
        </row>
        <row r="961">
          <cell r="B961" t="str">
            <v>KAKO</v>
          </cell>
          <cell r="C961" t="str">
            <v>71</v>
          </cell>
          <cell r="D961">
            <v>7171</v>
          </cell>
          <cell r="E961" t="str">
            <v>Kota Manado</v>
          </cell>
          <cell r="F961" t="str">
            <v>ADHB</v>
          </cell>
          <cell r="G961">
            <v>411964.58625966299</v>
          </cell>
          <cell r="H961">
            <v>451084.285300255</v>
          </cell>
          <cell r="I961">
            <v>491616.36544135929</v>
          </cell>
          <cell r="J961">
            <v>549694.29919293395</v>
          </cell>
          <cell r="K961">
            <v>548890.73451272899</v>
          </cell>
          <cell r="L961">
            <v>608890.73451272899</v>
          </cell>
        </row>
        <row r="962">
          <cell r="B962" t="str">
            <v>KAKO</v>
          </cell>
          <cell r="C962" t="str">
            <v>71</v>
          </cell>
          <cell r="D962">
            <v>7172</v>
          </cell>
          <cell r="E962" t="str">
            <v>Kota Bitung</v>
          </cell>
          <cell r="F962" t="str">
            <v>ADHB</v>
          </cell>
          <cell r="G962">
            <v>145536.62126520599</v>
          </cell>
          <cell r="H962">
            <v>162171.75864574901</v>
          </cell>
          <cell r="I962">
            <v>184955.61949194199</v>
          </cell>
          <cell r="J962">
            <v>214010.143562543</v>
          </cell>
          <cell r="K962">
            <v>225969.0436379771</v>
          </cell>
          <cell r="L962">
            <v>243969.04363797701</v>
          </cell>
        </row>
        <row r="963">
          <cell r="B963" t="str">
            <v>KAKO</v>
          </cell>
          <cell r="C963" t="str">
            <v>71</v>
          </cell>
          <cell r="D963">
            <v>7173</v>
          </cell>
          <cell r="E963" t="str">
            <v>Kota Tomohon</v>
          </cell>
          <cell r="F963" t="str">
            <v>ADHB</v>
          </cell>
          <cell r="G963">
            <v>40071.549651779103</v>
          </cell>
          <cell r="H963">
            <v>44826.597327919902</v>
          </cell>
          <cell r="I963">
            <v>50626.597327919902</v>
          </cell>
          <cell r="J963">
            <v>56732.578265842603</v>
          </cell>
          <cell r="K963">
            <v>57461.830336138803</v>
          </cell>
          <cell r="L963">
            <v>61538.268978813911</v>
          </cell>
        </row>
        <row r="964">
          <cell r="B964" t="str">
            <v>KAKO</v>
          </cell>
          <cell r="C964" t="str">
            <v>71</v>
          </cell>
          <cell r="D964">
            <v>7174</v>
          </cell>
          <cell r="E964" t="str">
            <v>Kota Kotamobagu</v>
          </cell>
          <cell r="F964" t="str">
            <v>ADHB</v>
          </cell>
          <cell r="G964">
            <v>39576.667863990202</v>
          </cell>
          <cell r="H964">
            <v>46003.806532137984</v>
          </cell>
          <cell r="I964">
            <v>55664.605903886899</v>
          </cell>
          <cell r="J964">
            <v>61608.414185796959</v>
          </cell>
          <cell r="K964">
            <v>62589.177662995549</v>
          </cell>
          <cell r="L964">
            <v>66763.336866334299</v>
          </cell>
        </row>
        <row r="965">
          <cell r="B965" t="str">
            <v>PROV</v>
          </cell>
          <cell r="C965" t="str">
            <v>72</v>
          </cell>
          <cell r="D965">
            <v>7200</v>
          </cell>
          <cell r="E965" t="str">
            <v>Provinsi Sulawesi Tengah</v>
          </cell>
          <cell r="F965" t="str">
            <v>ADHB</v>
          </cell>
          <cell r="G965">
            <v>2150890.42</v>
          </cell>
          <cell r="H965">
            <v>2423514.46</v>
          </cell>
          <cell r="I965">
            <v>2895423.4499999997</v>
          </cell>
          <cell r="J965">
            <v>3356326.33</v>
          </cell>
          <cell r="K965">
            <v>3309619.82</v>
          </cell>
          <cell r="L965">
            <v>3487416.88</v>
          </cell>
        </row>
        <row r="966">
          <cell r="B966" t="str">
            <v>KAKO</v>
          </cell>
          <cell r="C966" t="str">
            <v>72</v>
          </cell>
          <cell r="D966">
            <v>7201</v>
          </cell>
          <cell r="E966" t="str">
            <v>Kab. Banggai Kepulauan</v>
          </cell>
          <cell r="F966" t="str">
            <v>ADHB</v>
          </cell>
          <cell r="G966">
            <v>25381.93</v>
          </cell>
          <cell r="H966">
            <v>27930.71</v>
          </cell>
          <cell r="I966">
            <v>31507.75</v>
          </cell>
          <cell r="J966">
            <v>35132.300000000003</v>
          </cell>
          <cell r="K966">
            <v>35780.43</v>
          </cell>
          <cell r="L966">
            <v>39780.43</v>
          </cell>
        </row>
        <row r="967">
          <cell r="B967" t="str">
            <v>KAKO</v>
          </cell>
          <cell r="C967" t="str">
            <v>72</v>
          </cell>
          <cell r="D967">
            <v>7202</v>
          </cell>
          <cell r="E967" t="str">
            <v>Kab. Banggai</v>
          </cell>
          <cell r="F967" t="str">
            <v>ADHB</v>
          </cell>
          <cell r="G967">
            <v>294351.56</v>
          </cell>
          <cell r="H967">
            <v>349514.02</v>
          </cell>
          <cell r="I967">
            <v>409769.32</v>
          </cell>
          <cell r="J967">
            <v>470069</v>
          </cell>
          <cell r="K967">
            <v>462527.54</v>
          </cell>
          <cell r="L967">
            <v>491564.2</v>
          </cell>
        </row>
        <row r="968">
          <cell r="B968" t="str">
            <v>KAKO</v>
          </cell>
          <cell r="C968" t="str">
            <v>72</v>
          </cell>
          <cell r="D968">
            <v>7203</v>
          </cell>
          <cell r="E968" t="str">
            <v>Kab. Morowali</v>
          </cell>
          <cell r="F968" t="str">
            <v>ADHB</v>
          </cell>
          <cell r="G968">
            <v>86443.39</v>
          </cell>
          <cell r="H968">
            <v>97533.74</v>
          </cell>
          <cell r="I968">
            <v>117407.24</v>
          </cell>
          <cell r="J968">
            <v>131439.63</v>
          </cell>
          <cell r="K968">
            <v>126813.11</v>
          </cell>
          <cell r="L968">
            <v>133726.75</v>
          </cell>
        </row>
        <row r="969">
          <cell r="B969" t="str">
            <v>KAKO</v>
          </cell>
          <cell r="C969" t="str">
            <v>72</v>
          </cell>
          <cell r="D969">
            <v>7204</v>
          </cell>
          <cell r="E969" t="str">
            <v>Kab. Poso</v>
          </cell>
          <cell r="F969" t="str">
            <v>ADHB</v>
          </cell>
          <cell r="G969">
            <v>109090.42</v>
          </cell>
          <cell r="H969">
            <v>123054.22</v>
          </cell>
          <cell r="I969">
            <v>136739.48000000001</v>
          </cell>
          <cell r="J969">
            <v>150054.66</v>
          </cell>
          <cell r="K969">
            <v>149564.69</v>
          </cell>
          <cell r="L969">
            <v>159967.98000000001</v>
          </cell>
        </row>
        <row r="970">
          <cell r="B970" t="str">
            <v>KAKO</v>
          </cell>
          <cell r="C970" t="str">
            <v>72</v>
          </cell>
          <cell r="D970">
            <v>7205</v>
          </cell>
          <cell r="E970" t="str">
            <v>Kab. Donggala</v>
          </cell>
          <cell r="F970" t="str">
            <v>ADHB</v>
          </cell>
          <cell r="G970">
            <v>120173.57</v>
          </cell>
          <cell r="H970">
            <v>134685.31</v>
          </cell>
          <cell r="I970">
            <v>151230.04</v>
          </cell>
          <cell r="J970">
            <v>168300.27</v>
          </cell>
          <cell r="K970">
            <v>168049.28</v>
          </cell>
          <cell r="L970">
            <v>176214.28</v>
          </cell>
        </row>
        <row r="971">
          <cell r="B971" t="str">
            <v>KAKO</v>
          </cell>
          <cell r="C971" t="str">
            <v>72</v>
          </cell>
          <cell r="D971">
            <v>7206</v>
          </cell>
          <cell r="E971" t="str">
            <v>Kab. Toli-Toli</v>
          </cell>
          <cell r="F971" t="str">
            <v>ADHB</v>
          </cell>
          <cell r="G971">
            <v>78993.78</v>
          </cell>
          <cell r="H971">
            <v>88265.79</v>
          </cell>
          <cell r="I971">
            <v>95283.3</v>
          </cell>
          <cell r="J971">
            <v>102169</v>
          </cell>
          <cell r="K971">
            <v>100598.99</v>
          </cell>
          <cell r="L971">
            <v>106229.15</v>
          </cell>
        </row>
        <row r="972">
          <cell r="B972" t="str">
            <v>KAKO</v>
          </cell>
          <cell r="C972" t="str">
            <v>72</v>
          </cell>
          <cell r="D972">
            <v>7207</v>
          </cell>
          <cell r="E972" t="str">
            <v>Kab. Buol</v>
          </cell>
          <cell r="F972" t="str">
            <v>ADHB</v>
          </cell>
          <cell r="G972">
            <v>51429.37</v>
          </cell>
          <cell r="H972">
            <v>60015.13</v>
          </cell>
          <cell r="I972">
            <v>64863.94</v>
          </cell>
          <cell r="J972">
            <v>71508.11</v>
          </cell>
          <cell r="K972">
            <v>70130.92</v>
          </cell>
          <cell r="L972">
            <v>72936.160000000003</v>
          </cell>
        </row>
        <row r="973">
          <cell r="B973" t="str">
            <v>KAKO</v>
          </cell>
          <cell r="C973" t="str">
            <v>72</v>
          </cell>
          <cell r="D973">
            <v>7208</v>
          </cell>
          <cell r="E973" t="str">
            <v>Kab. Parigi Moutong</v>
          </cell>
          <cell r="F973" t="str">
            <v>ADHB</v>
          </cell>
          <cell r="G973">
            <v>712141.23</v>
          </cell>
          <cell r="H973">
            <v>774551.91</v>
          </cell>
          <cell r="I973">
            <v>849399.12</v>
          </cell>
          <cell r="J973">
            <v>948741.81</v>
          </cell>
          <cell r="K973">
            <v>961930.16</v>
          </cell>
          <cell r="L973">
            <v>989720.32</v>
          </cell>
        </row>
        <row r="974">
          <cell r="B974" t="str">
            <v>KAKO</v>
          </cell>
          <cell r="C974" t="str">
            <v>72</v>
          </cell>
          <cell r="D974">
            <v>7209</v>
          </cell>
          <cell r="E974" t="str">
            <v>Kab. Tojo Una Una</v>
          </cell>
          <cell r="F974" t="str">
            <v>ADHB</v>
          </cell>
          <cell r="G974">
            <v>56539.48</v>
          </cell>
          <cell r="H974">
            <v>61728.52</v>
          </cell>
          <cell r="I974">
            <v>82133.37</v>
          </cell>
          <cell r="J974">
            <v>88697.4</v>
          </cell>
          <cell r="K974">
            <v>87206.62</v>
          </cell>
          <cell r="L974">
            <v>92037.96</v>
          </cell>
        </row>
        <row r="975">
          <cell r="B975" t="str">
            <v>KAKO</v>
          </cell>
          <cell r="C975" t="str">
            <v>72</v>
          </cell>
          <cell r="D975">
            <v>7210</v>
          </cell>
          <cell r="E975" t="str">
            <v>Kab. Sigi</v>
          </cell>
          <cell r="F975" t="str">
            <v>ADHB</v>
          </cell>
          <cell r="G975">
            <v>143164.68</v>
          </cell>
          <cell r="H975">
            <v>153887.35999999999</v>
          </cell>
          <cell r="I975">
            <v>192331.86</v>
          </cell>
          <cell r="J975">
            <v>229147.59</v>
          </cell>
          <cell r="K975">
            <v>229023.22</v>
          </cell>
          <cell r="L975">
            <v>244860.59</v>
          </cell>
        </row>
        <row r="976">
          <cell r="B976" t="str">
            <v>KAKO</v>
          </cell>
          <cell r="C976" t="str">
            <v>72</v>
          </cell>
          <cell r="D976">
            <v>7211</v>
          </cell>
          <cell r="E976" t="str">
            <v>Kab. Banggai Laut</v>
          </cell>
          <cell r="F976" t="str">
            <v>ADHB</v>
          </cell>
          <cell r="G976">
            <v>14812.22</v>
          </cell>
          <cell r="H976">
            <v>16501.48</v>
          </cell>
          <cell r="I976">
            <v>19236.55</v>
          </cell>
          <cell r="J976">
            <v>21305.38</v>
          </cell>
          <cell r="K976">
            <v>21362.35</v>
          </cell>
          <cell r="L976">
            <v>23530.06</v>
          </cell>
        </row>
        <row r="977">
          <cell r="B977" t="str">
            <v>KAKO</v>
          </cell>
          <cell r="C977" t="str">
            <v>72</v>
          </cell>
          <cell r="D977">
            <v>7212</v>
          </cell>
          <cell r="E977" t="str">
            <v>Kab. Morowali Utara</v>
          </cell>
          <cell r="F977" t="str">
            <v>ADHB</v>
          </cell>
          <cell r="G977">
            <v>76104.72</v>
          </cell>
          <cell r="H977">
            <v>83876.03</v>
          </cell>
          <cell r="I977">
            <v>92853.99</v>
          </cell>
          <cell r="J977">
            <v>103649.85</v>
          </cell>
          <cell r="K977">
            <v>98556.86</v>
          </cell>
          <cell r="L977">
            <v>100505.67</v>
          </cell>
        </row>
        <row r="978">
          <cell r="B978" t="str">
            <v>KAKO</v>
          </cell>
          <cell r="C978" t="str">
            <v>72</v>
          </cell>
          <cell r="D978">
            <v>7271</v>
          </cell>
          <cell r="E978" t="str">
            <v>Kota Palu</v>
          </cell>
          <cell r="F978" t="str">
            <v>ADHB</v>
          </cell>
          <cell r="G978">
            <v>362899.8</v>
          </cell>
          <cell r="H978">
            <v>407273.36</v>
          </cell>
          <cell r="I978">
            <v>652667.84</v>
          </cell>
          <cell r="J978">
            <v>905187.11</v>
          </cell>
          <cell r="K978">
            <v>798384</v>
          </cell>
          <cell r="L978">
            <v>836295.96</v>
          </cell>
        </row>
        <row r="979">
          <cell r="B979" t="str">
            <v>PROV</v>
          </cell>
          <cell r="C979" t="str">
            <v>73</v>
          </cell>
          <cell r="D979">
            <v>7300</v>
          </cell>
          <cell r="E979" t="str">
            <v>Provinsi Sulawesi Selatan</v>
          </cell>
          <cell r="F979" t="str">
            <v>ADHB</v>
          </cell>
          <cell r="G979">
            <v>4626454.9869423853</v>
          </cell>
          <cell r="H979">
            <v>5109718.0903995326</v>
          </cell>
          <cell r="I979">
            <v>6145458.5878084321</v>
          </cell>
          <cell r="J979">
            <v>8154497.4286264237</v>
          </cell>
          <cell r="K979">
            <v>7913775.346226057</v>
          </cell>
          <cell r="L979">
            <v>8013492.1749276426</v>
          </cell>
        </row>
        <row r="980">
          <cell r="B980" t="str">
            <v>KAKO</v>
          </cell>
          <cell r="C980" t="str">
            <v>73</v>
          </cell>
          <cell r="D980">
            <v>7301</v>
          </cell>
          <cell r="E980" t="str">
            <v>Kab. Kepulauan Selayar</v>
          </cell>
          <cell r="F980" t="str">
            <v>ADHB</v>
          </cell>
          <cell r="G980">
            <v>43299.872042252508</v>
          </cell>
          <cell r="H980">
            <v>47753.938908650416</v>
          </cell>
          <cell r="I980">
            <v>54702.966040788902</v>
          </cell>
          <cell r="J980">
            <v>76205.412603302015</v>
          </cell>
          <cell r="K980">
            <v>77449.818227645155</v>
          </cell>
          <cell r="L980">
            <v>82784.925589413338</v>
          </cell>
        </row>
        <row r="981">
          <cell r="B981" t="str">
            <v>KAKO</v>
          </cell>
          <cell r="C981" t="str">
            <v>73</v>
          </cell>
          <cell r="D981">
            <v>7302</v>
          </cell>
          <cell r="E981" t="str">
            <v>Kab. Bulukumba</v>
          </cell>
          <cell r="F981" t="str">
            <v>ADHB</v>
          </cell>
          <cell r="G981">
            <v>92980.82</v>
          </cell>
          <cell r="H981">
            <v>103772.43784148252</v>
          </cell>
          <cell r="I981">
            <v>117901.397114719</v>
          </cell>
          <cell r="J981">
            <v>167767.4113187833</v>
          </cell>
          <cell r="K981">
            <v>177205.56450318621</v>
          </cell>
          <cell r="L981">
            <v>181324.81891575578</v>
          </cell>
        </row>
        <row r="982">
          <cell r="B982" t="str">
            <v>KAKO</v>
          </cell>
          <cell r="C982" t="str">
            <v>73</v>
          </cell>
          <cell r="D982">
            <v>7303</v>
          </cell>
          <cell r="E982" t="str">
            <v>Kab. Bantaeng</v>
          </cell>
          <cell r="F982" t="str">
            <v>ADHB</v>
          </cell>
          <cell r="G982">
            <v>105766.39292714745</v>
          </cell>
          <cell r="H982">
            <v>116193.53825069964</v>
          </cell>
          <cell r="I982">
            <v>134190.53402292693</v>
          </cell>
          <cell r="J982">
            <v>176397.53973112247</v>
          </cell>
          <cell r="K982">
            <v>181101.98725672689</v>
          </cell>
          <cell r="L982">
            <v>183377.05673770598</v>
          </cell>
        </row>
        <row r="983">
          <cell r="B983" t="str">
            <v>KAKO</v>
          </cell>
          <cell r="C983" t="str">
            <v>73</v>
          </cell>
          <cell r="D983">
            <v>7304</v>
          </cell>
          <cell r="E983" t="str">
            <v>Kab. Jeneponto</v>
          </cell>
          <cell r="F983" t="str">
            <v>ADHB</v>
          </cell>
          <cell r="G983">
            <v>145789.76925927657</v>
          </cell>
          <cell r="H983">
            <v>160041.33922696699</v>
          </cell>
          <cell r="I983">
            <v>183771.405655487</v>
          </cell>
          <cell r="J983">
            <v>254419.49883877888</v>
          </cell>
          <cell r="K983">
            <v>255777.65</v>
          </cell>
          <cell r="L983">
            <v>267085.53999999998</v>
          </cell>
        </row>
        <row r="984">
          <cell r="B984" t="str">
            <v>KAKO</v>
          </cell>
          <cell r="C984" t="str">
            <v>73</v>
          </cell>
          <cell r="D984">
            <v>7305</v>
          </cell>
          <cell r="E984" t="str">
            <v>Kab. Takalar</v>
          </cell>
          <cell r="F984" t="str">
            <v>ADHB</v>
          </cell>
          <cell r="G984">
            <v>120409.76179764602</v>
          </cell>
          <cell r="H984">
            <v>135864.94333461652</v>
          </cell>
          <cell r="I984">
            <v>157958.5510460342</v>
          </cell>
          <cell r="J984">
            <v>188643.60315993684</v>
          </cell>
          <cell r="K984">
            <v>179530.00488295735</v>
          </cell>
          <cell r="L984">
            <v>185005.08608224333</v>
          </cell>
        </row>
        <row r="985">
          <cell r="B985" t="str">
            <v>KAKO</v>
          </cell>
          <cell r="C985" t="str">
            <v>73</v>
          </cell>
          <cell r="D985">
            <v>7306</v>
          </cell>
          <cell r="E985" t="str">
            <v>Kab. Gowa</v>
          </cell>
          <cell r="F985" t="str">
            <v>ADHB</v>
          </cell>
          <cell r="G985">
            <v>214631.38103883879</v>
          </cell>
          <cell r="H985">
            <v>235815.49834737217</v>
          </cell>
          <cell r="I985">
            <v>283536.15162967407</v>
          </cell>
          <cell r="J985">
            <v>425540.77161261451</v>
          </cell>
          <cell r="K985">
            <v>421134.39348512737</v>
          </cell>
          <cell r="L985">
            <v>422956.17198365426</v>
          </cell>
        </row>
        <row r="986">
          <cell r="B986" t="str">
            <v>KAKO</v>
          </cell>
          <cell r="C986" t="str">
            <v>73</v>
          </cell>
          <cell r="D986">
            <v>7307</v>
          </cell>
          <cell r="E986" t="str">
            <v>Kab. Sinjai</v>
          </cell>
          <cell r="F986" t="str">
            <v>ADHB</v>
          </cell>
          <cell r="G986">
            <v>85684.62</v>
          </cell>
          <cell r="H986">
            <v>93859.48</v>
          </cell>
          <cell r="I986">
            <v>110118.5</v>
          </cell>
          <cell r="J986">
            <v>158864.67000000001</v>
          </cell>
          <cell r="K986">
            <v>141647.72</v>
          </cell>
          <cell r="L986">
            <v>139965.15</v>
          </cell>
        </row>
        <row r="987">
          <cell r="B987" t="str">
            <v>KAKO</v>
          </cell>
          <cell r="C987" t="str">
            <v>73</v>
          </cell>
          <cell r="D987">
            <v>7308</v>
          </cell>
          <cell r="E987" t="str">
            <v>Kab. Maros</v>
          </cell>
          <cell r="F987" t="str">
            <v>ADHB</v>
          </cell>
          <cell r="G987">
            <v>179256.39125724131</v>
          </cell>
          <cell r="H987">
            <v>197019.99454149816</v>
          </cell>
          <cell r="I987">
            <v>229011.98075121097</v>
          </cell>
          <cell r="J987">
            <v>317130.8776057245</v>
          </cell>
          <cell r="K987">
            <v>318604.75865584385</v>
          </cell>
          <cell r="L987">
            <v>328550.00228206074</v>
          </cell>
        </row>
        <row r="988">
          <cell r="B988" t="str">
            <v>KAKO</v>
          </cell>
          <cell r="C988" t="str">
            <v>73</v>
          </cell>
          <cell r="D988">
            <v>7309</v>
          </cell>
          <cell r="E988" t="str">
            <v>Kab. Pangkajene dan Kepulauan</v>
          </cell>
          <cell r="F988" t="str">
            <v>ADHB</v>
          </cell>
          <cell r="G988">
            <v>172230.06167407974</v>
          </cell>
          <cell r="H988">
            <v>189225.20376849495</v>
          </cell>
          <cell r="I988">
            <v>210794.14992931101</v>
          </cell>
          <cell r="J988">
            <v>298062.03680010024</v>
          </cell>
          <cell r="K988">
            <v>297219.1995916302</v>
          </cell>
          <cell r="L988">
            <v>306095.71410316642</v>
          </cell>
        </row>
        <row r="989">
          <cell r="B989" t="str">
            <v>KAKO</v>
          </cell>
          <cell r="C989" t="str">
            <v>73</v>
          </cell>
          <cell r="D989">
            <v>7310</v>
          </cell>
          <cell r="E989" t="str">
            <v>Kab. Barru</v>
          </cell>
          <cell r="F989" t="str">
            <v>ADHB</v>
          </cell>
          <cell r="G989">
            <v>29363.4876872489</v>
          </cell>
          <cell r="H989">
            <v>32076.8574035034</v>
          </cell>
          <cell r="I989">
            <v>37285.42977451031</v>
          </cell>
          <cell r="J989">
            <v>51918.642241383088</v>
          </cell>
          <cell r="K989">
            <v>51567.649416168599</v>
          </cell>
          <cell r="L989">
            <v>51834.204512836608</v>
          </cell>
        </row>
        <row r="990">
          <cell r="B990" t="str">
            <v>KAKO</v>
          </cell>
          <cell r="C990" t="str">
            <v>73</v>
          </cell>
          <cell r="D990">
            <v>7311</v>
          </cell>
          <cell r="E990" t="str">
            <v>Kab. Bone</v>
          </cell>
          <cell r="F990" t="str">
            <v>ADHB</v>
          </cell>
          <cell r="G990">
            <v>261575.968718961</v>
          </cell>
          <cell r="H990">
            <v>287876.97014026903</v>
          </cell>
          <cell r="I990">
            <v>357164.07468519494</v>
          </cell>
          <cell r="J990">
            <v>439057.60641892982</v>
          </cell>
          <cell r="K990">
            <v>413748.95206925884</v>
          </cell>
          <cell r="L990">
            <v>415165.76644487336</v>
          </cell>
        </row>
        <row r="991">
          <cell r="B991" t="str">
            <v>KAKO</v>
          </cell>
          <cell r="C991" t="str">
            <v>73</v>
          </cell>
          <cell r="D991">
            <v>7312</v>
          </cell>
          <cell r="E991" t="str">
            <v>Kab. Soppeng</v>
          </cell>
          <cell r="F991" t="str">
            <v>ADHB</v>
          </cell>
          <cell r="G991">
            <v>89142.457911401201</v>
          </cell>
          <cell r="H991">
            <v>98942.873176088426</v>
          </cell>
          <cell r="I991">
            <v>112648.33889918475</v>
          </cell>
          <cell r="J991">
            <v>154418.5</v>
          </cell>
          <cell r="K991">
            <v>154448.42797114549</v>
          </cell>
          <cell r="L991">
            <v>158591.74540527933</v>
          </cell>
        </row>
        <row r="992">
          <cell r="B992" t="str">
            <v>KAKO</v>
          </cell>
          <cell r="C992" t="str">
            <v>73</v>
          </cell>
          <cell r="D992">
            <v>7313</v>
          </cell>
          <cell r="E992" t="str">
            <v>Kab. Wajo</v>
          </cell>
          <cell r="F992" t="str">
            <v>ADHB</v>
          </cell>
          <cell r="G992">
            <v>175374.2001852401</v>
          </cell>
          <cell r="H992">
            <v>193295.35161650425</v>
          </cell>
          <cell r="I992">
            <v>225502.05450494468</v>
          </cell>
          <cell r="J992">
            <v>286786.67948999867</v>
          </cell>
          <cell r="K992">
            <v>270698.63369725243</v>
          </cell>
          <cell r="L992">
            <v>287520.39801787527</v>
          </cell>
        </row>
        <row r="993">
          <cell r="B993" t="str">
            <v>KAKO</v>
          </cell>
          <cell r="C993" t="str">
            <v>73</v>
          </cell>
          <cell r="D993">
            <v>7314</v>
          </cell>
          <cell r="E993" t="str">
            <v>Kab. Sidenreng Rappang</v>
          </cell>
          <cell r="F993" t="str">
            <v>ADHB</v>
          </cell>
          <cell r="G993">
            <v>154068.71915428093</v>
          </cell>
          <cell r="H993">
            <v>170481.31018310724</v>
          </cell>
          <cell r="I993">
            <v>199508.17796794028</v>
          </cell>
          <cell r="J993">
            <v>265363.20329278603</v>
          </cell>
          <cell r="K993">
            <v>260136.4651353072</v>
          </cell>
          <cell r="L993">
            <v>264043.16655305261</v>
          </cell>
        </row>
        <row r="994">
          <cell r="B994" t="str">
            <v>KAKO</v>
          </cell>
          <cell r="C994" t="str">
            <v>73</v>
          </cell>
          <cell r="D994">
            <v>7315</v>
          </cell>
          <cell r="E994" t="str">
            <v>Kab. Pinrang</v>
          </cell>
          <cell r="F994" t="str">
            <v>ADHB</v>
          </cell>
          <cell r="G994">
            <v>97831.485669413101</v>
          </cell>
          <cell r="H994">
            <v>108659.43277774514</v>
          </cell>
          <cell r="I994">
            <v>132001.18630121127</v>
          </cell>
          <cell r="J994">
            <v>187186.87650295813</v>
          </cell>
          <cell r="K994">
            <v>180134.16622330874</v>
          </cell>
          <cell r="L994">
            <v>187117.07336346793</v>
          </cell>
        </row>
        <row r="995">
          <cell r="B995" t="str">
            <v>KAKO</v>
          </cell>
          <cell r="C995" t="str">
            <v>73</v>
          </cell>
          <cell r="D995">
            <v>7316</v>
          </cell>
          <cell r="E995" t="str">
            <v>Kab. Enrekang</v>
          </cell>
          <cell r="F995" t="str">
            <v>ADHB</v>
          </cell>
          <cell r="G995">
            <v>56074.632998399997</v>
          </cell>
          <cell r="H995">
            <v>61755.930835461681</v>
          </cell>
          <cell r="I995">
            <v>76963.360813955602</v>
          </cell>
          <cell r="J995">
            <v>103609.01986732453</v>
          </cell>
          <cell r="K995">
            <v>99907.831721161943</v>
          </cell>
          <cell r="L995">
            <v>101783.95381529372</v>
          </cell>
        </row>
        <row r="996">
          <cell r="B996" t="str">
            <v>KAKO</v>
          </cell>
          <cell r="C996" t="str">
            <v>73</v>
          </cell>
          <cell r="D996">
            <v>7317</v>
          </cell>
          <cell r="E996" t="str">
            <v>Kab. Luwu</v>
          </cell>
          <cell r="F996" t="str">
            <v>ADHB</v>
          </cell>
          <cell r="G996">
            <v>112705.82073721476</v>
          </cell>
          <cell r="H996">
            <v>130683.28614503902</v>
          </cell>
          <cell r="I996">
            <v>153672.828897717</v>
          </cell>
          <cell r="J996">
            <v>185046.05227729888</v>
          </cell>
          <cell r="K996">
            <v>179495.41544382327</v>
          </cell>
          <cell r="L996">
            <v>186200.33275745402</v>
          </cell>
        </row>
        <row r="997">
          <cell r="B997" t="str">
            <v>KAKO</v>
          </cell>
          <cell r="C997" t="str">
            <v>73</v>
          </cell>
          <cell r="D997">
            <v>7318</v>
          </cell>
          <cell r="E997" t="str">
            <v>Kab. Tana Toraja</v>
          </cell>
          <cell r="F997" t="str">
            <v>ADHB</v>
          </cell>
          <cell r="G997">
            <v>77056.560795738405</v>
          </cell>
          <cell r="H997">
            <v>82682.9006964375</v>
          </cell>
          <cell r="I997">
            <v>93852.784278917869</v>
          </cell>
          <cell r="J997">
            <v>136113.9552968998</v>
          </cell>
          <cell r="K997">
            <v>135603.68033567999</v>
          </cell>
          <cell r="L997">
            <v>139528.1118612742</v>
          </cell>
        </row>
        <row r="998">
          <cell r="B998" t="str">
            <v>KAKO</v>
          </cell>
          <cell r="C998" t="str">
            <v>73</v>
          </cell>
          <cell r="D998">
            <v>7322</v>
          </cell>
          <cell r="E998" t="str">
            <v>Kab. Luwu Utara</v>
          </cell>
          <cell r="F998" t="str">
            <v>ADHB</v>
          </cell>
          <cell r="G998">
            <v>94520.633546659374</v>
          </cell>
          <cell r="H998">
            <v>103453.58526909001</v>
          </cell>
          <cell r="I998">
            <v>121765.510679126</v>
          </cell>
          <cell r="J998">
            <v>155864.09650631523</v>
          </cell>
          <cell r="K998">
            <v>155252.23177762705</v>
          </cell>
          <cell r="L998">
            <v>157877.34764529261</v>
          </cell>
        </row>
        <row r="999">
          <cell r="B999" t="str">
            <v>KAKO</v>
          </cell>
          <cell r="C999" t="str">
            <v>73</v>
          </cell>
          <cell r="D999">
            <v>7325</v>
          </cell>
          <cell r="E999" t="str">
            <v>Kab. Luwu Timur</v>
          </cell>
          <cell r="F999" t="str">
            <v>ADHB</v>
          </cell>
          <cell r="G999">
            <v>168828.47063684821</v>
          </cell>
          <cell r="H999">
            <v>182111.38459284918</v>
          </cell>
          <cell r="I999">
            <v>205293.69148092699</v>
          </cell>
          <cell r="J999">
            <v>241501.99032225998</v>
          </cell>
          <cell r="K999">
            <v>242892.981278277</v>
          </cell>
          <cell r="L999">
            <v>245209.17912727399</v>
          </cell>
        </row>
        <row r="1000">
          <cell r="B1000" t="str">
            <v>KAKO</v>
          </cell>
          <cell r="C1000" t="str">
            <v>73</v>
          </cell>
          <cell r="D1000">
            <v>7326</v>
          </cell>
          <cell r="E1000" t="str">
            <v>Kab. Toraja Utara</v>
          </cell>
          <cell r="F1000" t="str">
            <v>ADHB</v>
          </cell>
          <cell r="G1000">
            <v>166118.46144774364</v>
          </cell>
          <cell r="H1000">
            <v>185427.088381257</v>
          </cell>
          <cell r="I1000">
            <v>213116.461758652</v>
          </cell>
          <cell r="J1000">
            <v>261794.48953174212</v>
          </cell>
          <cell r="K1000">
            <v>260562.04993880898</v>
          </cell>
          <cell r="L1000">
            <v>266625.01305764151</v>
          </cell>
        </row>
        <row r="1001">
          <cell r="B1001" t="str">
            <v>KAKO</v>
          </cell>
          <cell r="C1001" t="str">
            <v>73</v>
          </cell>
          <cell r="D1001">
            <v>7371</v>
          </cell>
          <cell r="E1001" t="str">
            <v>Kota Makassar</v>
          </cell>
          <cell r="F1001" t="str">
            <v>ADHB</v>
          </cell>
          <cell r="G1001">
            <v>1818574.90839997</v>
          </cell>
          <cell r="H1001">
            <v>2011084.7401254899</v>
          </cell>
          <cell r="I1001">
            <v>2514859.9646335798</v>
          </cell>
          <cell r="J1001">
            <v>3296663.5236784085</v>
          </cell>
          <cell r="K1001">
            <v>3239761.2983610602</v>
          </cell>
          <cell r="L1001">
            <v>3255888.1805522339</v>
          </cell>
        </row>
        <row r="1002">
          <cell r="B1002" t="str">
            <v>KAKO</v>
          </cell>
          <cell r="C1002" t="str">
            <v>73</v>
          </cell>
          <cell r="D1002">
            <v>7372</v>
          </cell>
          <cell r="E1002" t="str">
            <v>Kota Parepare</v>
          </cell>
          <cell r="F1002" t="str">
            <v>ADHB</v>
          </cell>
          <cell r="G1002">
            <v>25107.75740634913</v>
          </cell>
          <cell r="H1002">
            <v>29107.187966267862</v>
          </cell>
          <cell r="I1002">
            <v>34915.623078828772</v>
          </cell>
          <cell r="J1002">
            <v>46361.651558160978</v>
          </cell>
          <cell r="K1002">
            <v>44280.018219447535</v>
          </cell>
          <cell r="L1002">
            <v>45958.379144462844</v>
          </cell>
        </row>
        <row r="1003">
          <cell r="B1003" t="str">
            <v>KAKO</v>
          </cell>
          <cell r="C1003" t="str">
            <v>73</v>
          </cell>
          <cell r="D1003">
            <v>7373</v>
          </cell>
          <cell r="E1003" t="str">
            <v>Kota Palopo</v>
          </cell>
          <cell r="F1003" t="str">
            <v>ADHB</v>
          </cell>
          <cell r="G1003">
            <v>81802.002880293323</v>
          </cell>
          <cell r="H1003">
            <v>88063.356179293405</v>
          </cell>
          <cell r="I1003">
            <v>102478.27243334665</v>
          </cell>
          <cell r="J1003">
            <v>131520.37999999998</v>
          </cell>
          <cell r="K1003">
            <v>123708.20000992507</v>
          </cell>
          <cell r="L1003">
            <v>124060.23905131708</v>
          </cell>
        </row>
        <row r="1004">
          <cell r="B1004" t="str">
            <v>PROV</v>
          </cell>
          <cell r="C1004" t="str">
            <v>74</v>
          </cell>
          <cell r="D1004">
            <v>7400</v>
          </cell>
          <cell r="E1004" t="str">
            <v>Provinsi Sulawesi Tenggara</v>
          </cell>
          <cell r="F1004" t="str">
            <v>ADHB</v>
          </cell>
          <cell r="G1004">
            <v>970999.47062491509</v>
          </cell>
          <cell r="H1004">
            <v>1099783.3241637542</v>
          </cell>
          <cell r="I1004">
            <v>1219348.8639553718</v>
          </cell>
          <cell r="J1004">
            <v>1358344.0106356903</v>
          </cell>
          <cell r="K1004">
            <v>1335414.9208630149</v>
          </cell>
          <cell r="L1004">
            <v>1374203.2449683754</v>
          </cell>
        </row>
        <row r="1005">
          <cell r="B1005" t="str">
            <v>KAKO</v>
          </cell>
          <cell r="C1005" t="str">
            <v>74</v>
          </cell>
          <cell r="D1005">
            <v>7401</v>
          </cell>
          <cell r="E1005" t="str">
            <v>Kab. Buton</v>
          </cell>
          <cell r="F1005" t="str">
            <v>ADHB</v>
          </cell>
          <cell r="G1005">
            <v>37400.354489198005</v>
          </cell>
          <cell r="H1005">
            <v>41973.080742091639</v>
          </cell>
          <cell r="I1005">
            <v>46983.578580337868</v>
          </cell>
          <cell r="J1005">
            <v>52391.233031704469</v>
          </cell>
          <cell r="K1005">
            <v>50596.507768489973</v>
          </cell>
          <cell r="L1005">
            <v>51831.685522483385</v>
          </cell>
        </row>
        <row r="1006">
          <cell r="B1006" t="str">
            <v>KAKO</v>
          </cell>
          <cell r="C1006" t="str">
            <v>74</v>
          </cell>
          <cell r="D1006">
            <v>7402</v>
          </cell>
          <cell r="E1006" t="str">
            <v>Kab. Muna</v>
          </cell>
          <cell r="F1006" t="str">
            <v>ADHB</v>
          </cell>
          <cell r="G1006">
            <v>51774.32</v>
          </cell>
          <cell r="H1006">
            <v>57909.63</v>
          </cell>
          <cell r="I1006">
            <v>63109.413333333301</v>
          </cell>
          <cell r="J1006">
            <v>70693.078114401898</v>
          </cell>
          <cell r="K1006">
            <v>73196.742983043005</v>
          </cell>
          <cell r="L1006">
            <v>74493.741185017396</v>
          </cell>
        </row>
        <row r="1007">
          <cell r="B1007" t="str">
            <v>KAKO</v>
          </cell>
          <cell r="C1007" t="str">
            <v>74</v>
          </cell>
          <cell r="D1007">
            <v>7403</v>
          </cell>
          <cell r="E1007" t="str">
            <v>Kab. Konawe</v>
          </cell>
          <cell r="F1007" t="str">
            <v>ADHB</v>
          </cell>
          <cell r="G1007">
            <v>82131.990801402615</v>
          </cell>
          <cell r="H1007">
            <v>91937.701868062286</v>
          </cell>
          <cell r="I1007">
            <v>101724.72251601383</v>
          </cell>
          <cell r="J1007">
            <v>113677.56771454299</v>
          </cell>
          <cell r="K1007">
            <v>111068.61969353804</v>
          </cell>
          <cell r="L1007">
            <v>114165.51570043639</v>
          </cell>
        </row>
        <row r="1008">
          <cell r="B1008" t="str">
            <v>KAKO</v>
          </cell>
          <cell r="C1008" t="str">
            <v>74</v>
          </cell>
          <cell r="D1008">
            <v>7404</v>
          </cell>
          <cell r="E1008" t="str">
            <v>Kab. Kolaka</v>
          </cell>
          <cell r="F1008" t="str">
            <v>ADHB</v>
          </cell>
          <cell r="G1008">
            <v>115599.40547693467</v>
          </cell>
          <cell r="H1008">
            <v>129474.12364332938</v>
          </cell>
          <cell r="I1008">
            <v>143709.92799674801</v>
          </cell>
          <cell r="J1008">
            <v>160678.43638666999</v>
          </cell>
          <cell r="K1008">
            <v>155203.262984314</v>
          </cell>
          <cell r="L1008">
            <v>165565.5671303391</v>
          </cell>
        </row>
        <row r="1009">
          <cell r="B1009" t="str">
            <v>KAKO</v>
          </cell>
          <cell r="C1009" t="str">
            <v>74</v>
          </cell>
          <cell r="D1009">
            <v>7405</v>
          </cell>
          <cell r="E1009" t="str">
            <v>Kab. Konawe Selatan</v>
          </cell>
          <cell r="F1009" t="str">
            <v>ADHB</v>
          </cell>
          <cell r="G1009">
            <v>130627.59938020183</v>
          </cell>
          <cell r="H1009">
            <v>146206.75342875425</v>
          </cell>
          <cell r="I1009">
            <v>163343.67925827505</v>
          </cell>
          <cell r="J1009">
            <v>184478.35978786944</v>
          </cell>
          <cell r="K1009">
            <v>189373.05824869499</v>
          </cell>
          <cell r="L1009">
            <v>191189.72529524699</v>
          </cell>
        </row>
        <row r="1010">
          <cell r="B1010" t="str">
            <v>KAKO</v>
          </cell>
          <cell r="C1010" t="str">
            <v>74</v>
          </cell>
          <cell r="D1010">
            <v>7406</v>
          </cell>
          <cell r="E1010" t="str">
            <v>Kab. Bombana</v>
          </cell>
          <cell r="F1010" t="str">
            <v>ADHB</v>
          </cell>
          <cell r="G1010">
            <v>59743.984953085266</v>
          </cell>
          <cell r="H1010">
            <v>67078.356501411501</v>
          </cell>
          <cell r="I1010">
            <v>75099.231120587036</v>
          </cell>
          <cell r="J1010">
            <v>84036.076713307601</v>
          </cell>
          <cell r="K1010">
            <v>82933.475263982604</v>
          </cell>
          <cell r="L1010">
            <v>84346.839394164504</v>
          </cell>
        </row>
        <row r="1011">
          <cell r="B1011" t="str">
            <v>KAKO</v>
          </cell>
          <cell r="C1011" t="str">
            <v>74</v>
          </cell>
          <cell r="D1011">
            <v>7407</v>
          </cell>
          <cell r="E1011" t="str">
            <v>Kab. Wakatobi</v>
          </cell>
          <cell r="F1011" t="str">
            <v>ADHB</v>
          </cell>
          <cell r="G1011">
            <v>51362.1568814813</v>
          </cell>
          <cell r="H1011">
            <v>57285.638721767602</v>
          </cell>
          <cell r="I1011">
            <v>63636.546032575949</v>
          </cell>
          <cell r="J1011">
            <v>71011.929999999993</v>
          </cell>
          <cell r="K1011">
            <v>73103.600000000006</v>
          </cell>
          <cell r="L1011">
            <v>75444.732596663802</v>
          </cell>
        </row>
        <row r="1012">
          <cell r="B1012" t="str">
            <v>KAKO</v>
          </cell>
          <cell r="C1012" t="str">
            <v>74</v>
          </cell>
          <cell r="D1012">
            <v>7408</v>
          </cell>
          <cell r="E1012" t="str">
            <v>Kab. Kolaka Utara</v>
          </cell>
          <cell r="F1012" t="str">
            <v>ADHB</v>
          </cell>
          <cell r="G1012">
            <v>55246.114077779224</v>
          </cell>
          <cell r="H1012">
            <v>62969.127341072592</v>
          </cell>
          <cell r="I1012">
            <v>69114.702771571305</v>
          </cell>
          <cell r="J1012">
            <v>74368.428320089952</v>
          </cell>
          <cell r="K1012">
            <v>73270.587419230942</v>
          </cell>
          <cell r="L1012">
            <v>76445.759999999995</v>
          </cell>
        </row>
        <row r="1013">
          <cell r="B1013" t="str">
            <v>KAKO</v>
          </cell>
          <cell r="C1013" t="str">
            <v>74</v>
          </cell>
          <cell r="D1013">
            <v>7409</v>
          </cell>
          <cell r="E1013" t="str">
            <v>Kab. Buton Utara</v>
          </cell>
          <cell r="F1013" t="str">
            <v>ADHB</v>
          </cell>
          <cell r="G1013">
            <v>18902.371064056701</v>
          </cell>
          <cell r="H1013">
            <v>21385.518189294457</v>
          </cell>
          <cell r="I1013">
            <v>23443.53760567919</v>
          </cell>
          <cell r="J1013">
            <v>25901.161950585243</v>
          </cell>
          <cell r="K1013">
            <v>26263.526206263901</v>
          </cell>
          <cell r="L1013">
            <v>27151.026866450695</v>
          </cell>
        </row>
        <row r="1014">
          <cell r="B1014" t="str">
            <v>KAKO</v>
          </cell>
          <cell r="C1014" t="str">
            <v>74</v>
          </cell>
          <cell r="D1014">
            <v>7410</v>
          </cell>
          <cell r="E1014" t="str">
            <v>Kab. Konawe Utara</v>
          </cell>
          <cell r="F1014" t="str">
            <v>ADHB</v>
          </cell>
          <cell r="G1014">
            <v>39514.9</v>
          </cell>
          <cell r="H1014">
            <v>44434.038442868004</v>
          </cell>
          <cell r="I1014">
            <v>49006.064427778212</v>
          </cell>
          <cell r="J1014">
            <v>54561.966664629828</v>
          </cell>
          <cell r="K1014">
            <v>56367.456573639502</v>
          </cell>
          <cell r="L1014">
            <v>57154.122732132499</v>
          </cell>
        </row>
        <row r="1015">
          <cell r="B1015" t="str">
            <v>KAKO</v>
          </cell>
          <cell r="C1015" t="str">
            <v>74</v>
          </cell>
          <cell r="D1015">
            <v>7411</v>
          </cell>
          <cell r="E1015" t="str">
            <v>Kab. Kolaka Timur</v>
          </cell>
          <cell r="F1015" t="str">
            <v>ADHB</v>
          </cell>
          <cell r="G1015">
            <v>27163.349043542898</v>
          </cell>
          <cell r="H1015">
            <v>30687.347789814714</v>
          </cell>
          <cell r="I1015">
            <v>33830.456228526382</v>
          </cell>
          <cell r="J1015">
            <v>37453.001693915801</v>
          </cell>
          <cell r="K1015">
            <v>37669.590923587253</v>
          </cell>
          <cell r="L1015">
            <v>38797.0459011204</v>
          </cell>
        </row>
        <row r="1016">
          <cell r="B1016" t="str">
            <v>KAKO</v>
          </cell>
          <cell r="C1016" t="str">
            <v>74</v>
          </cell>
          <cell r="D1016">
            <v>7412</v>
          </cell>
          <cell r="E1016" t="str">
            <v>Kab. Konawe Kepulauan</v>
          </cell>
          <cell r="F1016" t="str">
            <v>ADHB</v>
          </cell>
          <cell r="G1016">
            <v>11798.707027805202</v>
          </cell>
          <cell r="H1016">
            <v>13243.594975893902</v>
          </cell>
          <cell r="I1016">
            <v>14663.22188000001</v>
          </cell>
          <cell r="J1016">
            <v>16408.737789246945</v>
          </cell>
          <cell r="K1016">
            <v>16969.65801993163</v>
          </cell>
          <cell r="L1016">
            <v>17442.9322201088</v>
          </cell>
        </row>
        <row r="1017">
          <cell r="B1017" t="str">
            <v>KAKO</v>
          </cell>
          <cell r="C1017" t="str">
            <v>74</v>
          </cell>
          <cell r="D1017">
            <v>7413</v>
          </cell>
          <cell r="E1017" t="str">
            <v>Kab. Muna Barat</v>
          </cell>
          <cell r="F1017" t="str">
            <v>ADHB</v>
          </cell>
          <cell r="G1017">
            <v>23405.881095196506</v>
          </cell>
          <cell r="H1017">
            <v>26486.106151074353</v>
          </cell>
          <cell r="I1017">
            <v>29131.690285564498</v>
          </cell>
          <cell r="J1017">
            <v>32797.676696144496</v>
          </cell>
          <cell r="K1017">
            <v>32625.229920149999</v>
          </cell>
          <cell r="L1017">
            <v>33370.629999999997</v>
          </cell>
        </row>
        <row r="1018">
          <cell r="B1018" t="str">
            <v>KAKO</v>
          </cell>
          <cell r="C1018" t="str">
            <v>74</v>
          </cell>
          <cell r="D1018">
            <v>7414</v>
          </cell>
          <cell r="E1018" t="str">
            <v>Kab. Buton Tengah</v>
          </cell>
          <cell r="F1018" t="str">
            <v>ADHB</v>
          </cell>
          <cell r="G1018">
            <v>20391.780433448555</v>
          </cell>
          <cell r="H1018">
            <v>23038.029361930887</v>
          </cell>
          <cell r="I1018">
            <v>25729.577907452294</v>
          </cell>
          <cell r="J1018">
            <v>28735.50703442908</v>
          </cell>
          <cell r="K1018">
            <v>27554.345286318417</v>
          </cell>
          <cell r="L1018">
            <v>28701.515297332411</v>
          </cell>
        </row>
        <row r="1019">
          <cell r="B1019" t="str">
            <v>KAKO</v>
          </cell>
          <cell r="C1019" t="str">
            <v>74</v>
          </cell>
          <cell r="D1019">
            <v>7415</v>
          </cell>
          <cell r="E1019" t="str">
            <v>Kab. Buton Selatan</v>
          </cell>
          <cell r="F1019" t="str">
            <v>ADHB</v>
          </cell>
          <cell r="G1019">
            <v>24934.144477397549</v>
          </cell>
          <cell r="H1019">
            <v>28131.365636861072</v>
          </cell>
          <cell r="I1019">
            <v>31477.759438642635</v>
          </cell>
          <cell r="J1019">
            <v>35015.490594502124</v>
          </cell>
          <cell r="K1019">
            <v>32960.080000000002</v>
          </cell>
          <cell r="L1019">
            <v>34386.406307936544</v>
          </cell>
        </row>
        <row r="1020">
          <cell r="B1020" t="str">
            <v>KAKO</v>
          </cell>
          <cell r="C1020" t="str">
            <v>74</v>
          </cell>
          <cell r="D1020">
            <v>7471</v>
          </cell>
          <cell r="E1020" t="str">
            <v>Kota Kendari</v>
          </cell>
          <cell r="F1020" t="str">
            <v>ADHB</v>
          </cell>
          <cell r="G1020">
            <v>152275.57989769671</v>
          </cell>
          <cell r="H1020">
            <v>173511.29563705038</v>
          </cell>
          <cell r="I1020">
            <v>193270.90860124244</v>
          </cell>
          <cell r="J1020">
            <v>217429.77217639773</v>
          </cell>
          <cell r="K1020">
            <v>208800.37602516048</v>
          </cell>
          <cell r="L1020">
            <v>212694.8408838984</v>
          </cell>
        </row>
        <row r="1021">
          <cell r="B1021" t="str">
            <v>KAKO</v>
          </cell>
          <cell r="C1021" t="str">
            <v>74</v>
          </cell>
          <cell r="D1021">
            <v>7472</v>
          </cell>
          <cell r="E1021" t="str">
            <v>Kota Bau-bau</v>
          </cell>
          <cell r="F1021" t="str">
            <v>ADHB</v>
          </cell>
          <cell r="G1021">
            <v>71778.09</v>
          </cell>
          <cell r="H1021">
            <v>81843.661424603997</v>
          </cell>
          <cell r="I1021">
            <v>91154.28</v>
          </cell>
          <cell r="J1021">
            <v>104763.98239999999</v>
          </cell>
          <cell r="K1021">
            <v>100567.53217999999</v>
          </cell>
          <cell r="L1021">
            <v>104240.358407268</v>
          </cell>
        </row>
        <row r="1022">
          <cell r="B1022" t="str">
            <v>PROV</v>
          </cell>
          <cell r="C1022" t="str">
            <v>75</v>
          </cell>
          <cell r="D1022">
            <v>7500</v>
          </cell>
          <cell r="E1022" t="str">
            <v>Provinsi Gorontalo</v>
          </cell>
          <cell r="F1022" t="str">
            <v>ADHB</v>
          </cell>
          <cell r="G1022">
            <v>220431.89891510707</v>
          </cell>
          <cell r="H1022">
            <v>246465.83078824851</v>
          </cell>
          <cell r="I1022">
            <v>274401.07348461827</v>
          </cell>
          <cell r="J1022">
            <v>310325.68977203296</v>
          </cell>
          <cell r="K1022">
            <v>310493.99316566065</v>
          </cell>
          <cell r="L1022">
            <v>321777.50251655007</v>
          </cell>
        </row>
        <row r="1023">
          <cell r="B1023" t="str">
            <v>KAKO</v>
          </cell>
          <cell r="C1023" t="str">
            <v>75</v>
          </cell>
          <cell r="D1023">
            <v>7501</v>
          </cell>
          <cell r="E1023" t="str">
            <v>Kab. Boalemo</v>
          </cell>
          <cell r="F1023" t="str">
            <v>ADHB</v>
          </cell>
          <cell r="G1023">
            <v>22096.59403162657</v>
          </cell>
          <cell r="H1023">
            <v>24706.853796298976</v>
          </cell>
          <cell r="I1023">
            <v>27475.539438936947</v>
          </cell>
          <cell r="J1023">
            <v>30861.255954905835</v>
          </cell>
          <cell r="K1023">
            <v>30941.792882246773</v>
          </cell>
          <cell r="L1023">
            <v>32053.096378107799</v>
          </cell>
        </row>
        <row r="1024">
          <cell r="B1024" t="str">
            <v>KAKO</v>
          </cell>
          <cell r="C1024" t="str">
            <v>75</v>
          </cell>
          <cell r="D1024">
            <v>7502</v>
          </cell>
          <cell r="E1024" t="str">
            <v>Kab. Gorontalo</v>
          </cell>
          <cell r="F1024" t="str">
            <v>ADHB</v>
          </cell>
          <cell r="G1024">
            <v>77921.0206471087</v>
          </cell>
          <cell r="H1024">
            <v>87078.784001125707</v>
          </cell>
          <cell r="I1024">
            <v>96835.760200489705</v>
          </cell>
          <cell r="J1024">
            <v>108739.65710452759</v>
          </cell>
          <cell r="K1024">
            <v>109002.219670522</v>
          </cell>
          <cell r="L1024">
            <v>112696.936616644</v>
          </cell>
        </row>
        <row r="1025">
          <cell r="B1025" t="str">
            <v>KAKO</v>
          </cell>
          <cell r="C1025" t="str">
            <v>75</v>
          </cell>
          <cell r="D1025">
            <v>7503</v>
          </cell>
          <cell r="E1025" t="str">
            <v>Kab. Pohuwato</v>
          </cell>
          <cell r="F1025" t="str">
            <v>ADHB</v>
          </cell>
          <cell r="G1025">
            <v>27942.916931240052</v>
          </cell>
          <cell r="H1025">
            <v>31008.016637805711</v>
          </cell>
          <cell r="I1025">
            <v>34327.704850755719</v>
          </cell>
          <cell r="J1025">
            <v>38638.689865528599</v>
          </cell>
          <cell r="K1025">
            <v>39026.364544246499</v>
          </cell>
          <cell r="L1025">
            <v>40030.976374999998</v>
          </cell>
        </row>
        <row r="1026">
          <cell r="B1026" t="str">
            <v>KAKO</v>
          </cell>
          <cell r="C1026" t="str">
            <v>75</v>
          </cell>
          <cell r="D1026">
            <v>7504</v>
          </cell>
          <cell r="E1026" t="str">
            <v>Kab. Bone Bolango</v>
          </cell>
          <cell r="F1026" t="str">
            <v>ADHB</v>
          </cell>
          <cell r="G1026">
            <v>20061.686653267701</v>
          </cell>
          <cell r="H1026">
            <v>22332.989327482599</v>
          </cell>
          <cell r="I1026">
            <v>24716.074965927299</v>
          </cell>
          <cell r="J1026">
            <v>27751.332664150901</v>
          </cell>
          <cell r="K1026">
            <v>27922.738099289199</v>
          </cell>
          <cell r="L1026">
            <v>28927.025556130298</v>
          </cell>
        </row>
        <row r="1027">
          <cell r="B1027" t="str">
            <v>KAKO</v>
          </cell>
          <cell r="C1027" t="str">
            <v>75</v>
          </cell>
          <cell r="D1027">
            <v>7505</v>
          </cell>
          <cell r="E1027" t="str">
            <v>Kab. Gorontalo Utara</v>
          </cell>
          <cell r="F1027" t="str">
            <v>ADHB</v>
          </cell>
          <cell r="G1027">
            <v>38080.990832883093</v>
          </cell>
          <cell r="H1027">
            <v>42565.422053742819</v>
          </cell>
          <cell r="I1027">
            <v>47331.235395514021</v>
          </cell>
          <cell r="J1027">
            <v>53089.448378877823</v>
          </cell>
          <cell r="K1027">
            <v>52908.583114291694</v>
          </cell>
          <cell r="L1027">
            <v>54913.503842106431</v>
          </cell>
        </row>
        <row r="1028">
          <cell r="B1028" t="str">
            <v>KAKO</v>
          </cell>
          <cell r="C1028" t="str">
            <v>75</v>
          </cell>
          <cell r="D1028">
            <v>7571</v>
          </cell>
          <cell r="E1028" t="str">
            <v>Kota Gorontalo</v>
          </cell>
          <cell r="F1028" t="str">
            <v>ADHB</v>
          </cell>
          <cell r="G1028">
            <v>38561.960444044002</v>
          </cell>
          <cell r="H1028">
            <v>43213.793089113002</v>
          </cell>
          <cell r="I1028">
            <v>48224.135899916997</v>
          </cell>
          <cell r="J1028">
            <v>54040.079243403103</v>
          </cell>
          <cell r="K1028">
            <v>53783.134133443702</v>
          </cell>
          <cell r="L1028">
            <v>55792.229817748201</v>
          </cell>
        </row>
        <row r="1029">
          <cell r="B1029" t="str">
            <v>PROV</v>
          </cell>
          <cell r="C1029" t="str">
            <v>76</v>
          </cell>
          <cell r="D1029">
            <v>7600</v>
          </cell>
          <cell r="E1029" t="str">
            <v>Provinsi Sulawesi Barat</v>
          </cell>
          <cell r="F1029" t="str">
            <v>ADHB</v>
          </cell>
          <cell r="G1029">
            <v>272378.29271230783</v>
          </cell>
          <cell r="H1029">
            <v>296497.73274538905</v>
          </cell>
          <cell r="I1029">
            <v>318812.15855003695</v>
          </cell>
          <cell r="J1029">
            <v>351804.36347611423</v>
          </cell>
          <cell r="K1029">
            <v>338098.41946286696</v>
          </cell>
          <cell r="L1029">
            <v>350728.56431864336</v>
          </cell>
        </row>
        <row r="1030">
          <cell r="B1030" t="str">
            <v>KAKO</v>
          </cell>
          <cell r="C1030" t="str">
            <v>76</v>
          </cell>
          <cell r="D1030">
            <v>7601</v>
          </cell>
          <cell r="E1030" t="str">
            <v>Kab. Majene</v>
          </cell>
          <cell r="F1030" t="str">
            <v>ADHB</v>
          </cell>
          <cell r="G1030">
            <v>44210.583240307395</v>
          </cell>
          <cell r="H1030">
            <v>48345.42255781006</v>
          </cell>
          <cell r="I1030">
            <v>51452.150811595275</v>
          </cell>
          <cell r="J1030">
            <v>55646.192599591857</v>
          </cell>
          <cell r="K1030">
            <v>53644.395064305711</v>
          </cell>
          <cell r="L1030">
            <v>55250.892149439453</v>
          </cell>
        </row>
        <row r="1031">
          <cell r="B1031" t="str">
            <v>KAKO</v>
          </cell>
          <cell r="C1031" t="str">
            <v>76</v>
          </cell>
          <cell r="D1031">
            <v>7602</v>
          </cell>
          <cell r="E1031" t="str">
            <v>Kab. Polewali Mandar</v>
          </cell>
          <cell r="F1031" t="str">
            <v>ADHB</v>
          </cell>
          <cell r="G1031">
            <v>53542.520516443561</v>
          </cell>
          <cell r="H1031">
            <v>59467.425769489681</v>
          </cell>
          <cell r="I1031">
            <v>65162.317084738446</v>
          </cell>
          <cell r="J1031">
            <v>72962.711541986253</v>
          </cell>
          <cell r="K1031">
            <v>72080.221673056993</v>
          </cell>
          <cell r="L1031">
            <v>73921.906503059814</v>
          </cell>
        </row>
        <row r="1032">
          <cell r="B1032" t="str">
            <v>KAKO</v>
          </cell>
          <cell r="C1032" t="str">
            <v>76</v>
          </cell>
          <cell r="D1032">
            <v>7603</v>
          </cell>
          <cell r="E1032" t="str">
            <v>Kab. Mamasa</v>
          </cell>
          <cell r="F1032" t="str">
            <v>ADHB</v>
          </cell>
          <cell r="G1032">
            <v>42155.521537403903</v>
          </cell>
          <cell r="H1032">
            <v>46162.209469991678</v>
          </cell>
          <cell r="I1032">
            <v>49926.502708559332</v>
          </cell>
          <cell r="J1032">
            <v>55087.394762879099</v>
          </cell>
          <cell r="K1032">
            <v>53895.682499503702</v>
          </cell>
          <cell r="L1032">
            <v>55485.6606162471</v>
          </cell>
        </row>
        <row r="1033">
          <cell r="B1033" t="str">
            <v>KAKO</v>
          </cell>
          <cell r="C1033" t="str">
            <v>76</v>
          </cell>
          <cell r="D1033">
            <v>7604</v>
          </cell>
          <cell r="E1033" t="str">
            <v>Kab. Mamuju</v>
          </cell>
          <cell r="F1033" t="str">
            <v>ADHB</v>
          </cell>
          <cell r="G1033">
            <v>65340.178639132006</v>
          </cell>
          <cell r="H1033">
            <v>72430.357301940006</v>
          </cell>
          <cell r="I1033">
            <v>77062.888567965521</v>
          </cell>
          <cell r="J1033">
            <v>85388.921113746561</v>
          </cell>
          <cell r="K1033">
            <v>78758.89686772984</v>
          </cell>
          <cell r="L1033">
            <v>84750.562799271022</v>
          </cell>
        </row>
        <row r="1034">
          <cell r="B1034" t="str">
            <v>KAKO</v>
          </cell>
          <cell r="C1034" t="str">
            <v>76</v>
          </cell>
          <cell r="D1034">
            <v>7605</v>
          </cell>
          <cell r="E1034" t="str">
            <v>Kab. Mamuju Utara</v>
          </cell>
          <cell r="F1034" t="str">
            <v>ADHB</v>
          </cell>
          <cell r="G1034">
            <v>38074.468923479202</v>
          </cell>
          <cell r="H1034">
            <v>40989.051278007413</v>
          </cell>
          <cell r="I1034">
            <v>43221.503841907783</v>
          </cell>
          <cell r="J1034">
            <v>47747.723672804699</v>
          </cell>
          <cell r="K1034">
            <v>46773.278792777637</v>
          </cell>
          <cell r="L1034">
            <v>48090.694735882716</v>
          </cell>
        </row>
        <row r="1035">
          <cell r="B1035" t="str">
            <v>KAKO</v>
          </cell>
          <cell r="C1035" t="str">
            <v>76</v>
          </cell>
          <cell r="D1035">
            <v>7606</v>
          </cell>
          <cell r="E1035" t="str">
            <v>Kab. Mamuju Tengah</v>
          </cell>
          <cell r="F1035" t="str">
            <v>ADHB</v>
          </cell>
          <cell r="G1035">
            <v>29817.234194065317</v>
          </cell>
          <cell r="H1035">
            <v>32037.535321569052</v>
          </cell>
          <cell r="I1035">
            <v>33680.374874709742</v>
          </cell>
          <cell r="J1035">
            <v>37312.745728189213</v>
          </cell>
          <cell r="K1035">
            <v>35228.34299347327</v>
          </cell>
          <cell r="L1035">
            <v>37453.460722755328</v>
          </cell>
        </row>
        <row r="1036">
          <cell r="B1036" t="str">
            <v>PROV</v>
          </cell>
          <cell r="C1036" t="str">
            <v>81</v>
          </cell>
          <cell r="D1036">
            <v>8100</v>
          </cell>
          <cell r="E1036" t="str">
            <v>Provinsi Maluku</v>
          </cell>
          <cell r="F1036" t="str">
            <v>ADHB</v>
          </cell>
          <cell r="G1036">
            <v>842364.16116823966</v>
          </cell>
          <cell r="H1036">
            <v>926069.91338516818</v>
          </cell>
          <cell r="I1036">
            <v>1015212.5190471937</v>
          </cell>
          <cell r="J1036">
            <v>1165111.4363776359</v>
          </cell>
          <cell r="K1036">
            <v>1235628.212577617</v>
          </cell>
          <cell r="L1036">
            <v>1279302.1843650914</v>
          </cell>
        </row>
        <row r="1037">
          <cell r="B1037" t="str">
            <v>KAKO</v>
          </cell>
          <cell r="C1037" t="str">
            <v>81</v>
          </cell>
          <cell r="D1037">
            <v>8101</v>
          </cell>
          <cell r="E1037" t="str">
            <v>Kab. Maluku Tenggara Barat</v>
          </cell>
          <cell r="F1037" t="str">
            <v>ADHB</v>
          </cell>
          <cell r="G1037">
            <v>76416.250000000102</v>
          </cell>
          <cell r="H1037">
            <v>84900.432563740003</v>
          </cell>
          <cell r="I1037">
            <v>95348.380999999994</v>
          </cell>
          <cell r="J1037">
            <v>108315.227999999</v>
          </cell>
          <cell r="K1037">
            <v>114798.428</v>
          </cell>
          <cell r="L1037">
            <v>123639.94</v>
          </cell>
        </row>
        <row r="1038">
          <cell r="B1038" t="str">
            <v>KAKO</v>
          </cell>
          <cell r="C1038" t="str">
            <v>81</v>
          </cell>
          <cell r="D1038">
            <v>8102</v>
          </cell>
          <cell r="E1038" t="str">
            <v>Kab. Maluku Tenggara</v>
          </cell>
          <cell r="F1038" t="str">
            <v>ADHB</v>
          </cell>
          <cell r="G1038">
            <v>61673.417562069502</v>
          </cell>
          <cell r="H1038">
            <v>65053.853326746401</v>
          </cell>
          <cell r="I1038">
            <v>71683.197241192698</v>
          </cell>
          <cell r="J1038">
            <v>78573.166689813996</v>
          </cell>
          <cell r="K1038">
            <v>83113.353629552803</v>
          </cell>
          <cell r="L1038">
            <v>87886.728908548102</v>
          </cell>
        </row>
        <row r="1039">
          <cell r="B1039" t="str">
            <v>KAKO</v>
          </cell>
          <cell r="C1039" t="str">
            <v>81</v>
          </cell>
          <cell r="D1039">
            <v>8103</v>
          </cell>
          <cell r="E1039" t="str">
            <v>Kab. Maluku Tengah</v>
          </cell>
          <cell r="F1039" t="str">
            <v>ADHB</v>
          </cell>
          <cell r="G1039">
            <v>169667.790869661</v>
          </cell>
          <cell r="H1039">
            <v>186888.726682501</v>
          </cell>
          <cell r="I1039">
            <v>209827.92049306599</v>
          </cell>
          <cell r="J1039">
            <v>236884.53028121201</v>
          </cell>
          <cell r="K1039">
            <v>250368.696010699</v>
          </cell>
          <cell r="L1039">
            <v>264103.29165432102</v>
          </cell>
        </row>
        <row r="1040">
          <cell r="B1040" t="str">
            <v>KAKO</v>
          </cell>
          <cell r="C1040" t="str">
            <v>81</v>
          </cell>
          <cell r="D1040">
            <v>8104</v>
          </cell>
          <cell r="E1040" t="str">
            <v>Kab. Buru</v>
          </cell>
          <cell r="F1040" t="str">
            <v>ADHB</v>
          </cell>
          <cell r="G1040">
            <v>49134.185416914101</v>
          </cell>
          <cell r="H1040">
            <v>54836.272905632402</v>
          </cell>
          <cell r="I1040">
            <v>61821.502082482402</v>
          </cell>
          <cell r="J1040">
            <v>68257.120607936493</v>
          </cell>
          <cell r="K1040">
            <v>72087.610951430703</v>
          </cell>
          <cell r="L1040">
            <v>74887.629821680501</v>
          </cell>
        </row>
        <row r="1041">
          <cell r="B1041" t="str">
            <v>KAKO</v>
          </cell>
          <cell r="C1041" t="str">
            <v>81</v>
          </cell>
          <cell r="D1041">
            <v>8105</v>
          </cell>
          <cell r="E1041" t="str">
            <v>Kab. Kepulauan Aru</v>
          </cell>
          <cell r="F1041" t="str">
            <v>ADHB</v>
          </cell>
          <cell r="G1041">
            <v>54086.956226748101</v>
          </cell>
          <cell r="H1041">
            <v>58283.802521598293</v>
          </cell>
          <cell r="I1041">
            <v>63788.139745629</v>
          </cell>
          <cell r="J1041">
            <v>72736.401818728496</v>
          </cell>
          <cell r="K1041">
            <v>77179.837371592104</v>
          </cell>
          <cell r="L1041">
            <v>81522.366053909398</v>
          </cell>
        </row>
        <row r="1042">
          <cell r="B1042" t="str">
            <v>KAKO</v>
          </cell>
          <cell r="C1042" t="str">
            <v>81</v>
          </cell>
          <cell r="D1042">
            <v>8106</v>
          </cell>
          <cell r="E1042" t="str">
            <v>Kab. Seram Bagian Barat</v>
          </cell>
          <cell r="F1042" t="str">
            <v>ADHB</v>
          </cell>
          <cell r="G1042">
            <v>55237.251234119998</v>
          </cell>
          <cell r="H1042">
            <v>60758.63</v>
          </cell>
          <cell r="I1042">
            <v>68281.25</v>
          </cell>
          <cell r="J1042">
            <v>75804.457835193301</v>
          </cell>
          <cell r="K1042">
            <v>80091.590689513003</v>
          </cell>
          <cell r="L1042">
            <v>85530.667387309499</v>
          </cell>
        </row>
        <row r="1043">
          <cell r="B1043" t="str">
            <v>KAKO</v>
          </cell>
          <cell r="C1043" t="str">
            <v>81</v>
          </cell>
          <cell r="D1043">
            <v>8107</v>
          </cell>
          <cell r="E1043" t="str">
            <v>Kab. Seram Bagian Timur</v>
          </cell>
          <cell r="F1043" t="str">
            <v>ADHB</v>
          </cell>
          <cell r="G1043">
            <v>34527.194409999902</v>
          </cell>
          <cell r="H1043">
            <v>36377.195325000001</v>
          </cell>
          <cell r="I1043">
            <v>40582.399104570002</v>
          </cell>
          <cell r="J1043">
            <v>44783.358185077799</v>
          </cell>
          <cell r="K1043">
            <v>47946.531278129798</v>
          </cell>
          <cell r="L1043">
            <v>51659.704371182001</v>
          </cell>
        </row>
        <row r="1044">
          <cell r="B1044" t="str">
            <v>KAKO</v>
          </cell>
          <cell r="C1044" t="str">
            <v>81</v>
          </cell>
          <cell r="D1044">
            <v>8108</v>
          </cell>
          <cell r="E1044" t="str">
            <v>Kab. Maluku Barat Daya</v>
          </cell>
          <cell r="F1044" t="str">
            <v>ADHB</v>
          </cell>
          <cell r="G1044">
            <v>20616.32</v>
          </cell>
          <cell r="H1044">
            <v>22755.39</v>
          </cell>
          <cell r="I1044">
            <v>24584.542285918906</v>
          </cell>
          <cell r="J1044">
            <v>27494.7265238787</v>
          </cell>
          <cell r="K1044">
            <v>27326.200294891602</v>
          </cell>
          <cell r="L1044">
            <v>29768.644617038299</v>
          </cell>
        </row>
        <row r="1045">
          <cell r="B1045" t="str">
            <v>KAKO</v>
          </cell>
          <cell r="C1045" t="str">
            <v>81</v>
          </cell>
          <cell r="D1045">
            <v>8109</v>
          </cell>
          <cell r="E1045" t="str">
            <v>Kab. Buru Selatan</v>
          </cell>
          <cell r="F1045" t="str">
            <v>ADHB</v>
          </cell>
          <cell r="G1045">
            <v>32797.601982558903</v>
          </cell>
          <cell r="H1045">
            <v>36682.023751311397</v>
          </cell>
          <cell r="I1045">
            <v>41414.457390621501</v>
          </cell>
          <cell r="J1045">
            <v>46045.353362595997</v>
          </cell>
          <cell r="K1045">
            <v>50470.952535765602</v>
          </cell>
          <cell r="L1045">
            <v>53852.617341407902</v>
          </cell>
        </row>
        <row r="1046">
          <cell r="B1046" t="str">
            <v>KAKO</v>
          </cell>
          <cell r="C1046" t="str">
            <v>81</v>
          </cell>
          <cell r="D1046">
            <v>8171</v>
          </cell>
          <cell r="E1046" t="str">
            <v>Kota Ambon</v>
          </cell>
          <cell r="F1046" t="str">
            <v>ADHB</v>
          </cell>
          <cell r="G1046">
            <v>240529.489515897</v>
          </cell>
          <cell r="H1046">
            <v>263002.925871677</v>
          </cell>
          <cell r="I1046">
            <v>295521.58128278702</v>
          </cell>
          <cell r="J1046">
            <v>336075.42671852169</v>
          </cell>
          <cell r="K1046">
            <v>356103.97524826141</v>
          </cell>
          <cell r="L1046">
            <v>373825.83223371458</v>
          </cell>
        </row>
        <row r="1047">
          <cell r="B1047" t="str">
            <v>KAKO</v>
          </cell>
          <cell r="C1047" t="str">
            <v>81</v>
          </cell>
          <cell r="D1047">
            <v>8172</v>
          </cell>
          <cell r="E1047" t="str">
            <v>Kota Tual</v>
          </cell>
          <cell r="F1047" t="str">
            <v>ADHB</v>
          </cell>
          <cell r="G1047">
            <v>36927.017456850503</v>
          </cell>
          <cell r="H1047">
            <v>40596.756326221366</v>
          </cell>
          <cell r="I1047">
            <v>44665.263595664372</v>
          </cell>
          <cell r="J1047">
            <v>49506.462309259921</v>
          </cell>
          <cell r="K1047">
            <v>52450.39</v>
          </cell>
          <cell r="L1047">
            <v>55529.09999468521</v>
          </cell>
        </row>
        <row r="1048">
          <cell r="B1048" t="str">
            <v>PROV</v>
          </cell>
          <cell r="C1048" t="str">
            <v>82</v>
          </cell>
          <cell r="D1048">
            <v>8200</v>
          </cell>
          <cell r="E1048" t="str">
            <v>Provinsi Maluku Utara</v>
          </cell>
          <cell r="F1048" t="str">
            <v>ADHB</v>
          </cell>
          <cell r="G1048">
            <v>346772.407110292</v>
          </cell>
          <cell r="H1048">
            <v>383530.11572535202</v>
          </cell>
          <cell r="I1048">
            <v>459176.95045725402</v>
          </cell>
          <cell r="J1048">
            <v>572447.92282210197</v>
          </cell>
          <cell r="K1048">
            <v>529378.49211558898</v>
          </cell>
          <cell r="L1048">
            <v>552613.68889936013</v>
          </cell>
        </row>
        <row r="1049">
          <cell r="B1049" t="str">
            <v>KAKO</v>
          </cell>
          <cell r="C1049" t="str">
            <v>82</v>
          </cell>
          <cell r="D1049">
            <v>8201</v>
          </cell>
          <cell r="E1049" t="str">
            <v>Kab. Halmahera Barat</v>
          </cell>
          <cell r="F1049" t="str">
            <v>ADHB</v>
          </cell>
          <cell r="G1049">
            <v>59541.419407975307</v>
          </cell>
          <cell r="H1049">
            <v>64962.661860403903</v>
          </cell>
          <cell r="I1049">
            <v>77756.965250119989</v>
          </cell>
          <cell r="J1049">
            <v>95975.414593333291</v>
          </cell>
          <cell r="K1049">
            <v>95043.973050000001</v>
          </cell>
          <cell r="L1049">
            <v>99149.397666666671</v>
          </cell>
        </row>
        <row r="1050">
          <cell r="B1050" t="str">
            <v>KAKO</v>
          </cell>
          <cell r="C1050" t="str">
            <v>82</v>
          </cell>
          <cell r="D1050">
            <v>8202</v>
          </cell>
          <cell r="E1050" t="str">
            <v>Kab. Halmahera Tengah</v>
          </cell>
          <cell r="F1050" t="str">
            <v>ADHB</v>
          </cell>
          <cell r="G1050">
            <v>23884.612085586301</v>
          </cell>
          <cell r="H1050">
            <v>27168.515699531399</v>
          </cell>
          <cell r="I1050">
            <v>29673.3371999999</v>
          </cell>
          <cell r="J1050">
            <v>36247.178999999996</v>
          </cell>
          <cell r="K1050">
            <v>32630.3871</v>
          </cell>
          <cell r="L1050">
            <v>34481.805119999997</v>
          </cell>
        </row>
        <row r="1051">
          <cell r="B1051" t="str">
            <v>KAKO</v>
          </cell>
          <cell r="C1051" t="str">
            <v>82</v>
          </cell>
          <cell r="D1051">
            <v>8203</v>
          </cell>
          <cell r="E1051" t="str">
            <v>Kab. Kepulauan Sula</v>
          </cell>
          <cell r="F1051" t="str">
            <v>ADHB</v>
          </cell>
          <cell r="G1051">
            <v>10574.2412144718</v>
          </cell>
          <cell r="H1051">
            <v>11373.365853695999</v>
          </cell>
          <cell r="I1051">
            <v>13986.061439999901</v>
          </cell>
          <cell r="J1051">
            <v>18379.618630208301</v>
          </cell>
          <cell r="K1051">
            <v>17997.2719103167</v>
          </cell>
          <cell r="L1051">
            <v>18664.726120666699</v>
          </cell>
        </row>
        <row r="1052">
          <cell r="B1052" t="str">
            <v>KAKO</v>
          </cell>
          <cell r="C1052" t="str">
            <v>82</v>
          </cell>
          <cell r="D1052">
            <v>8204</v>
          </cell>
          <cell r="E1052" t="str">
            <v>Kab. Halmahera Selatan</v>
          </cell>
          <cell r="F1052" t="str">
            <v>ADHB</v>
          </cell>
          <cell r="G1052">
            <v>21890.943760407503</v>
          </cell>
          <cell r="H1052">
            <v>24626.0805</v>
          </cell>
          <cell r="I1052">
            <v>32098.2841764</v>
          </cell>
          <cell r="J1052">
            <v>42861.300479999998</v>
          </cell>
          <cell r="K1052">
            <v>41562.842306999999</v>
          </cell>
          <cell r="L1052">
            <v>42290.743747</v>
          </cell>
        </row>
        <row r="1053">
          <cell r="B1053" t="str">
            <v>KAKO</v>
          </cell>
          <cell r="C1053" t="str">
            <v>82</v>
          </cell>
          <cell r="D1053">
            <v>8205</v>
          </cell>
          <cell r="E1053" t="str">
            <v>Kab. Halmahera Utara</v>
          </cell>
          <cell r="F1053" t="str">
            <v>ADHB</v>
          </cell>
          <cell r="G1053">
            <v>51915.460812035002</v>
          </cell>
          <cell r="H1053">
            <v>56886.395742000001</v>
          </cell>
          <cell r="I1053">
            <v>66994.682039999898</v>
          </cell>
          <cell r="J1053">
            <v>81712.724625000003</v>
          </cell>
          <cell r="K1053">
            <v>69965.793999999994</v>
          </cell>
          <cell r="L1053">
            <v>73648.895033333407</v>
          </cell>
        </row>
        <row r="1054">
          <cell r="B1054" t="str">
            <v>KAKO</v>
          </cell>
          <cell r="C1054" t="str">
            <v>82</v>
          </cell>
          <cell r="D1054">
            <v>8206</v>
          </cell>
          <cell r="E1054" t="str">
            <v>Kab. Halmahera Timur</v>
          </cell>
          <cell r="F1054" t="str">
            <v>ADHB</v>
          </cell>
          <cell r="G1054">
            <v>48965.518457279999</v>
          </cell>
          <cell r="H1054">
            <v>52359.428309617106</v>
          </cell>
          <cell r="I1054">
            <v>66400.552959649998</v>
          </cell>
          <cell r="J1054">
            <v>88190.465160000007</v>
          </cell>
          <cell r="K1054">
            <v>87272.835755857901</v>
          </cell>
          <cell r="L1054">
            <v>89390.951541600007</v>
          </cell>
        </row>
        <row r="1055">
          <cell r="B1055" t="str">
            <v>KAKO</v>
          </cell>
          <cell r="C1055" t="str">
            <v>82</v>
          </cell>
          <cell r="D1055">
            <v>8207</v>
          </cell>
          <cell r="E1055" t="str">
            <v>Kab. Pulau Morotai</v>
          </cell>
          <cell r="F1055" t="str">
            <v>ADHB</v>
          </cell>
          <cell r="G1055">
            <v>5263.3468671112496</v>
          </cell>
          <cell r="H1055">
            <v>5838.7228680000098</v>
          </cell>
          <cell r="I1055">
            <v>6996.7173119999998</v>
          </cell>
          <cell r="J1055">
            <v>8924.773183333331</v>
          </cell>
          <cell r="K1055">
            <v>7824.45996095999</v>
          </cell>
          <cell r="L1055">
            <v>8219.5509829999992</v>
          </cell>
        </row>
        <row r="1056">
          <cell r="B1056" t="str">
            <v>KAKO</v>
          </cell>
          <cell r="C1056" t="str">
            <v>82</v>
          </cell>
          <cell r="D1056">
            <v>8208</v>
          </cell>
          <cell r="E1056" t="str">
            <v>Kab. Pulau Taliabu</v>
          </cell>
          <cell r="F1056" t="str">
            <v>ADHB</v>
          </cell>
          <cell r="G1056">
            <v>1358.4889178792801</v>
          </cell>
          <cell r="H1056">
            <v>1448.09666666666</v>
          </cell>
          <cell r="I1056">
            <v>1677.7068741333301</v>
          </cell>
          <cell r="J1056">
            <v>2268.412453125</v>
          </cell>
          <cell r="K1056">
            <v>2172.1085602500002</v>
          </cell>
          <cell r="L1056">
            <v>2278.6526699999999</v>
          </cell>
        </row>
        <row r="1057">
          <cell r="B1057" t="str">
            <v>KAKO</v>
          </cell>
          <cell r="C1057" t="str">
            <v>82</v>
          </cell>
          <cell r="D1057">
            <v>8271</v>
          </cell>
          <cell r="E1057" t="str">
            <v>Kota Ternate</v>
          </cell>
          <cell r="F1057" t="str">
            <v>ADHB</v>
          </cell>
          <cell r="G1057">
            <v>92894.690032401995</v>
          </cell>
          <cell r="H1057">
            <v>98484.441653400107</v>
          </cell>
          <cell r="I1057">
            <v>119547.792</v>
          </cell>
          <cell r="J1057">
            <v>149444.49960000001</v>
          </cell>
          <cell r="K1057">
            <v>131738.99121809501</v>
          </cell>
          <cell r="L1057">
            <v>136416.115166667</v>
          </cell>
        </row>
        <row r="1058">
          <cell r="B1058" t="str">
            <v>KAKO</v>
          </cell>
          <cell r="C1058" t="str">
            <v>82</v>
          </cell>
          <cell r="D1058">
            <v>8272</v>
          </cell>
          <cell r="E1058" t="str">
            <v>Kota Tidore Kepulauan</v>
          </cell>
          <cell r="F1058" t="str">
            <v>ADHB</v>
          </cell>
          <cell r="G1058">
            <v>29705.642452099997</v>
          </cell>
          <cell r="H1058">
            <v>33012.953204598598</v>
          </cell>
          <cell r="I1058">
            <v>42998.016508511901</v>
          </cell>
          <cell r="J1058">
            <v>52488.456533333301</v>
          </cell>
          <cell r="K1058">
            <v>48433.492616666605</v>
          </cell>
          <cell r="L1058">
            <v>51538.1249694</v>
          </cell>
        </row>
        <row r="1059">
          <cell r="B1059" t="str">
            <v>PROV</v>
          </cell>
          <cell r="C1059" t="str">
            <v>91</v>
          </cell>
          <cell r="D1059">
            <v>9100</v>
          </cell>
          <cell r="E1059" t="str">
            <v>Provinsi Papua Barat</v>
          </cell>
          <cell r="F1059" t="str">
            <v>ADHB</v>
          </cell>
          <cell r="G1059">
            <v>654263.1021373393</v>
          </cell>
          <cell r="H1059">
            <v>713600.64872233314</v>
          </cell>
          <cell r="I1059">
            <v>779954.18878116051</v>
          </cell>
          <cell r="J1059">
            <v>882986.36471003015</v>
          </cell>
          <cell r="K1059">
            <v>844143.45813894051</v>
          </cell>
          <cell r="L1059">
            <v>837012.90306245629</v>
          </cell>
        </row>
        <row r="1060">
          <cell r="B1060" t="str">
            <v>KAKO</v>
          </cell>
          <cell r="C1060" t="str">
            <v>91</v>
          </cell>
          <cell r="D1060">
            <v>9101</v>
          </cell>
          <cell r="E1060" t="str">
            <v>Kab. Fak-Fak</v>
          </cell>
          <cell r="F1060" t="str">
            <v>ADHB</v>
          </cell>
          <cell r="G1060">
            <v>59933.55501596845</v>
          </cell>
          <cell r="H1060">
            <v>66552.001631548497</v>
          </cell>
          <cell r="I1060">
            <v>76408.781355276893</v>
          </cell>
          <cell r="J1060">
            <v>84660.929741646803</v>
          </cell>
          <cell r="K1060">
            <v>81261.706359999996</v>
          </cell>
          <cell r="L1060">
            <v>81989.079769931006</v>
          </cell>
        </row>
        <row r="1061">
          <cell r="B1061" t="str">
            <v>KAKO</v>
          </cell>
          <cell r="C1061" t="str">
            <v>91</v>
          </cell>
          <cell r="D1061">
            <v>9102</v>
          </cell>
          <cell r="E1061" t="str">
            <v>Kab. Kaimana</v>
          </cell>
          <cell r="F1061" t="str">
            <v>ADHB</v>
          </cell>
          <cell r="G1061">
            <v>43574.658601159666</v>
          </cell>
          <cell r="H1061">
            <v>47532.01</v>
          </cell>
          <cell r="I1061">
            <v>51767.58</v>
          </cell>
          <cell r="J1061">
            <v>61576.099893320439</v>
          </cell>
          <cell r="K1061">
            <v>58166.860286014002</v>
          </cell>
          <cell r="L1061">
            <v>57361.866094594421</v>
          </cell>
        </row>
        <row r="1062">
          <cell r="B1062" t="str">
            <v>KAKO</v>
          </cell>
          <cell r="C1062" t="str">
            <v>91</v>
          </cell>
          <cell r="D1062">
            <v>9103</v>
          </cell>
          <cell r="E1062" t="str">
            <v>Kab. Teluk Wondama</v>
          </cell>
          <cell r="F1062" t="str">
            <v>ADHB</v>
          </cell>
          <cell r="G1062">
            <v>22067.3517038145</v>
          </cell>
          <cell r="H1062">
            <v>25511.336122221201</v>
          </cell>
          <cell r="I1062">
            <v>28088.320063753799</v>
          </cell>
          <cell r="J1062">
            <v>32170.544914051497</v>
          </cell>
          <cell r="K1062">
            <v>31304.9895302107</v>
          </cell>
          <cell r="L1062">
            <v>30830.133365384823</v>
          </cell>
        </row>
        <row r="1063">
          <cell r="B1063" t="str">
            <v>KAKO</v>
          </cell>
          <cell r="C1063" t="str">
            <v>91</v>
          </cell>
          <cell r="D1063">
            <v>9104</v>
          </cell>
          <cell r="E1063" t="str">
            <v>Kab. Teluk Bintuni</v>
          </cell>
          <cell r="F1063" t="str">
            <v>ADHB</v>
          </cell>
          <cell r="G1063">
            <v>38841.815484098399</v>
          </cell>
          <cell r="H1063">
            <v>43083.491400295738</v>
          </cell>
          <cell r="I1063">
            <v>47515.712437434966</v>
          </cell>
          <cell r="J1063">
            <v>54404.11280964475</v>
          </cell>
          <cell r="K1063">
            <v>55025.824999999997</v>
          </cell>
          <cell r="L1063">
            <v>56063.625</v>
          </cell>
        </row>
        <row r="1064">
          <cell r="B1064" t="str">
            <v>KAKO</v>
          </cell>
          <cell r="C1064" t="str">
            <v>91</v>
          </cell>
          <cell r="D1064">
            <v>9105</v>
          </cell>
          <cell r="E1064" t="str">
            <v>Kab. Manokwari</v>
          </cell>
          <cell r="F1064" t="str">
            <v>ADHB</v>
          </cell>
          <cell r="G1064">
            <v>167919.29573402292</v>
          </cell>
          <cell r="H1064">
            <v>181909.82526069297</v>
          </cell>
          <cell r="I1064">
            <v>200081.52599382147</v>
          </cell>
          <cell r="J1064">
            <v>229200.5</v>
          </cell>
          <cell r="K1064">
            <v>206464.55799999999</v>
          </cell>
          <cell r="L1064">
            <v>206246.49453226899</v>
          </cell>
        </row>
        <row r="1065">
          <cell r="B1065" t="str">
            <v>KAKO</v>
          </cell>
          <cell r="C1065" t="str">
            <v>91</v>
          </cell>
          <cell r="D1065">
            <v>9106</v>
          </cell>
          <cell r="E1065" t="str">
            <v>Kab. Sorong Selatan</v>
          </cell>
          <cell r="F1065" t="str">
            <v>ADHB</v>
          </cell>
          <cell r="G1065">
            <v>31823.838752336102</v>
          </cell>
          <cell r="H1065">
            <v>35558.587723840501</v>
          </cell>
          <cell r="I1065">
            <v>39868.398303596397</v>
          </cell>
          <cell r="J1065">
            <v>45252.810563699997</v>
          </cell>
          <cell r="K1065">
            <v>45055.362983133367</v>
          </cell>
          <cell r="L1065">
            <v>44020.315000000002</v>
          </cell>
        </row>
        <row r="1066">
          <cell r="B1066" t="str">
            <v>KAKO</v>
          </cell>
          <cell r="C1066" t="str">
            <v>91</v>
          </cell>
          <cell r="D1066">
            <v>9107</v>
          </cell>
          <cell r="E1066" t="str">
            <v>Kab. Sorong</v>
          </cell>
          <cell r="F1066" t="str">
            <v>ADHB</v>
          </cell>
          <cell r="G1066">
            <v>103826.22045285899</v>
          </cell>
          <cell r="H1066">
            <v>116137.52859</v>
          </cell>
          <cell r="I1066">
            <v>126369.52036322</v>
          </cell>
          <cell r="J1066">
            <v>142532.67564366999</v>
          </cell>
          <cell r="K1066">
            <v>135098.17899123399</v>
          </cell>
          <cell r="L1066">
            <v>133915.71171999999</v>
          </cell>
        </row>
        <row r="1067">
          <cell r="B1067" t="str">
            <v>KAKO</v>
          </cell>
          <cell r="C1067" t="str">
            <v>91</v>
          </cell>
          <cell r="D1067">
            <v>9108</v>
          </cell>
          <cell r="E1067" t="str">
            <v>Kab. Raja Ampat</v>
          </cell>
          <cell r="F1067" t="str">
            <v>ADHB</v>
          </cell>
          <cell r="G1067">
            <v>31708.883348861</v>
          </cell>
          <cell r="H1067">
            <v>37623.997997613602</v>
          </cell>
          <cell r="I1067">
            <v>43691.871258177896</v>
          </cell>
          <cell r="J1067">
            <v>49465.837981861201</v>
          </cell>
          <cell r="K1067">
            <v>47063.502630266797</v>
          </cell>
          <cell r="L1067">
            <v>46251.732659832</v>
          </cell>
        </row>
        <row r="1068">
          <cell r="B1068" t="str">
            <v>KAKO</v>
          </cell>
          <cell r="C1068" t="str">
            <v>91</v>
          </cell>
          <cell r="D1068">
            <v>9109</v>
          </cell>
          <cell r="E1068" t="str">
            <v>Kab. Tambrauw</v>
          </cell>
          <cell r="F1068" t="str">
            <v>ADHB</v>
          </cell>
          <cell r="G1068">
            <v>6337.9241141603597</v>
          </cell>
          <cell r="H1068">
            <v>6980.5122241603585</v>
          </cell>
          <cell r="I1068">
            <v>7470.9411343069642</v>
          </cell>
          <cell r="J1068">
            <v>8037.9370904539583</v>
          </cell>
          <cell r="K1068">
            <v>7889.662816</v>
          </cell>
          <cell r="L1068">
            <v>8102.9599999999991</v>
          </cell>
        </row>
        <row r="1069">
          <cell r="B1069" t="str">
            <v>KAKO</v>
          </cell>
          <cell r="C1069" t="str">
            <v>91</v>
          </cell>
          <cell r="D1069">
            <v>9110</v>
          </cell>
          <cell r="E1069" t="str">
            <v>Kab. Maybrat</v>
          </cell>
          <cell r="F1069" t="str">
            <v>ADHB</v>
          </cell>
          <cell r="G1069">
            <v>17292.1182847813</v>
          </cell>
          <cell r="H1069">
            <v>18817.095227571899</v>
          </cell>
          <cell r="I1069">
            <v>20562.593066763398</v>
          </cell>
          <cell r="J1069">
            <v>23310.247744693701</v>
          </cell>
          <cell r="K1069">
            <v>23138.6094619219</v>
          </cell>
          <cell r="L1069">
            <v>23701.56</v>
          </cell>
        </row>
        <row r="1070">
          <cell r="B1070" t="str">
            <v>KAKO</v>
          </cell>
          <cell r="C1070" t="str">
            <v>91</v>
          </cell>
          <cell r="D1070">
            <v>9111</v>
          </cell>
          <cell r="E1070" t="str">
            <v>Kab. Manokwari Selatan</v>
          </cell>
          <cell r="F1070" t="str">
            <v>ADHB</v>
          </cell>
          <cell r="G1070">
            <v>16800.123253957561</v>
          </cell>
          <cell r="H1070">
            <v>17920.226256063455</v>
          </cell>
          <cell r="I1070">
            <v>19561.293438537763</v>
          </cell>
          <cell r="J1070">
            <v>20333.307000000001</v>
          </cell>
          <cell r="K1070">
            <v>20400.986000000001</v>
          </cell>
          <cell r="L1070">
            <v>20800.046027115499</v>
          </cell>
        </row>
        <row r="1071">
          <cell r="B1071" t="str">
            <v>KAKO</v>
          </cell>
          <cell r="C1071" t="str">
            <v>91</v>
          </cell>
          <cell r="D1071">
            <v>9112</v>
          </cell>
          <cell r="E1071" t="str">
            <v>Kab. Pegunungan Arfak</v>
          </cell>
          <cell r="F1071" t="str">
            <v>ADHB</v>
          </cell>
          <cell r="G1071">
            <v>2074.6579814073561</v>
          </cell>
          <cell r="H1071">
            <v>2220.5232137252301</v>
          </cell>
          <cell r="I1071">
            <v>2365.1175855895622</v>
          </cell>
          <cell r="J1071">
            <v>2569</v>
          </cell>
          <cell r="K1071">
            <v>2691.3193099999999</v>
          </cell>
          <cell r="L1071">
            <v>2626.75</v>
          </cell>
        </row>
        <row r="1072">
          <cell r="B1072" t="str">
            <v>KAKO</v>
          </cell>
          <cell r="C1072" t="str">
            <v>91</v>
          </cell>
          <cell r="D1072">
            <v>9171</v>
          </cell>
          <cell r="E1072" t="str">
            <v>Kota Sorong</v>
          </cell>
          <cell r="F1072" t="str">
            <v>ADHB</v>
          </cell>
          <cell r="G1072">
            <v>92764.612864825394</v>
          </cell>
          <cell r="H1072">
            <v>102296.13500181679</v>
          </cell>
          <cell r="I1072">
            <v>112443.70900420773</v>
          </cell>
          <cell r="J1072">
            <v>127395.88069999998</v>
          </cell>
          <cell r="K1072">
            <v>112675.97575000001</v>
          </cell>
          <cell r="L1072">
            <v>104847.41720000003</v>
          </cell>
        </row>
        <row r="1073">
          <cell r="B1073" t="str">
            <v>PROV</v>
          </cell>
          <cell r="C1073" t="str">
            <v>94</v>
          </cell>
          <cell r="D1073">
            <v>9400</v>
          </cell>
          <cell r="E1073" t="str">
            <v>Provinsi Papua</v>
          </cell>
          <cell r="F1073" t="str">
            <v>ADHB</v>
          </cell>
          <cell r="G1073">
            <v>3184672.0105140614</v>
          </cell>
          <cell r="H1073">
            <v>3670015.6636246513</v>
          </cell>
          <cell r="I1073">
            <v>4097138.0065643601</v>
          </cell>
          <cell r="J1073">
            <v>4850498.2267855918</v>
          </cell>
          <cell r="K1073">
            <v>4545263.1624049507</v>
          </cell>
          <cell r="L1073">
            <v>4805579.8865509126</v>
          </cell>
        </row>
        <row r="1074">
          <cell r="B1074" t="str">
            <v>KAKO</v>
          </cell>
          <cell r="C1074" t="str">
            <v>94</v>
          </cell>
          <cell r="D1074">
            <v>9401</v>
          </cell>
          <cell r="E1074" t="str">
            <v>Kab. Merauke</v>
          </cell>
          <cell r="F1074" t="str">
            <v>ADHB</v>
          </cell>
          <cell r="G1074">
            <v>130641.9110083057</v>
          </cell>
          <cell r="H1074">
            <v>137267.69267900329</v>
          </cell>
          <cell r="I1074">
            <v>150409.53577973938</v>
          </cell>
          <cell r="J1074">
            <v>164667.47502171816</v>
          </cell>
          <cell r="K1074">
            <v>179066.78367813563</v>
          </cell>
          <cell r="L1074">
            <v>189982.86406627801</v>
          </cell>
        </row>
        <row r="1075">
          <cell r="B1075" t="str">
            <v>KAKO</v>
          </cell>
          <cell r="C1075" t="str">
            <v>94</v>
          </cell>
          <cell r="D1075">
            <v>9402</v>
          </cell>
          <cell r="E1075" t="str">
            <v>Kab. Jayawijaya</v>
          </cell>
          <cell r="F1075" t="str">
            <v>ADHB</v>
          </cell>
          <cell r="G1075">
            <v>30837.1748862739</v>
          </cell>
          <cell r="H1075">
            <v>35945.094886273902</v>
          </cell>
          <cell r="I1075">
            <v>44434.599936250197</v>
          </cell>
          <cell r="J1075">
            <v>64266.91</v>
          </cell>
          <cell r="K1075">
            <v>68211.773018864624</v>
          </cell>
          <cell r="L1075">
            <v>72654.380906990336</v>
          </cell>
        </row>
        <row r="1076">
          <cell r="B1076" t="str">
            <v>KAKO</v>
          </cell>
          <cell r="C1076" t="str">
            <v>94</v>
          </cell>
          <cell r="D1076">
            <v>9403</v>
          </cell>
          <cell r="E1076" t="str">
            <v>Kab. Jayapura</v>
          </cell>
          <cell r="F1076" t="str">
            <v>ADHB</v>
          </cell>
          <cell r="G1076">
            <v>71998.496954825707</v>
          </cell>
          <cell r="H1076">
            <v>87369.140972619702</v>
          </cell>
          <cell r="I1076">
            <v>106418.528297646</v>
          </cell>
          <cell r="J1076">
            <v>135893.83463513301</v>
          </cell>
          <cell r="K1076">
            <v>144852.92377838356</v>
          </cell>
          <cell r="L1076">
            <v>148850.43527836801</v>
          </cell>
        </row>
        <row r="1077">
          <cell r="B1077" t="str">
            <v>KAKO</v>
          </cell>
          <cell r="C1077" t="str">
            <v>94</v>
          </cell>
          <cell r="D1077">
            <v>9404</v>
          </cell>
          <cell r="E1077" t="str">
            <v>Kab. Nabire</v>
          </cell>
          <cell r="F1077" t="str">
            <v>ADHB</v>
          </cell>
          <cell r="G1077">
            <v>172685.370574737</v>
          </cell>
          <cell r="H1077">
            <v>194835.79161499901</v>
          </cell>
          <cell r="I1077">
            <v>217858.023662347</v>
          </cell>
          <cell r="J1077">
            <v>252862.28450267401</v>
          </cell>
          <cell r="K1077">
            <v>265809.33311035897</v>
          </cell>
          <cell r="L1077">
            <v>286353.84684794</v>
          </cell>
        </row>
        <row r="1078">
          <cell r="B1078" t="str">
            <v>KAKO</v>
          </cell>
          <cell r="C1078" t="str">
            <v>94</v>
          </cell>
          <cell r="D1078">
            <v>9408</v>
          </cell>
          <cell r="E1078" t="str">
            <v>Kab. Kepulauan Yapen</v>
          </cell>
          <cell r="F1078" t="str">
            <v>ADHB</v>
          </cell>
          <cell r="G1078">
            <v>133103.93112801306</v>
          </cell>
          <cell r="H1078">
            <v>140631.33565527399</v>
          </cell>
          <cell r="I1078">
            <v>151534.171046242</v>
          </cell>
          <cell r="J1078">
            <v>175553.653780027</v>
          </cell>
          <cell r="K1078">
            <v>169564.131605084</v>
          </cell>
          <cell r="L1078">
            <v>190170.462819401</v>
          </cell>
        </row>
        <row r="1079">
          <cell r="B1079" t="str">
            <v>KAKO</v>
          </cell>
          <cell r="C1079" t="str">
            <v>94</v>
          </cell>
          <cell r="D1079">
            <v>9409</v>
          </cell>
          <cell r="E1079" t="str">
            <v>Kab. Biak Numfor</v>
          </cell>
          <cell r="F1079" t="str">
            <v>ADHB</v>
          </cell>
          <cell r="G1079">
            <v>243778.316367697</v>
          </cell>
          <cell r="H1079">
            <v>235246.51300000001</v>
          </cell>
          <cell r="I1079">
            <v>276451.23512999999</v>
          </cell>
          <cell r="J1079">
            <v>315775.82449999999</v>
          </cell>
          <cell r="K1079">
            <v>231775.82449999999</v>
          </cell>
          <cell r="L1079">
            <v>242992.21741333301</v>
          </cell>
        </row>
        <row r="1080">
          <cell r="B1080" t="str">
            <v>KAKO</v>
          </cell>
          <cell r="C1080" t="str">
            <v>94</v>
          </cell>
          <cell r="D1080">
            <v>9410</v>
          </cell>
          <cell r="E1080" t="str">
            <v>Kab. Paniai</v>
          </cell>
          <cell r="F1080" t="str">
            <v>ADHB</v>
          </cell>
          <cell r="G1080">
            <v>8581.26230054193</v>
          </cell>
          <cell r="H1080">
            <v>9216.9619461639995</v>
          </cell>
          <cell r="I1080">
            <v>10088.708138681788</v>
          </cell>
          <cell r="J1080">
            <v>11772.740859945699</v>
          </cell>
          <cell r="K1080">
            <v>12498.688005191014</v>
          </cell>
          <cell r="L1080">
            <v>13065.5382480724</v>
          </cell>
        </row>
        <row r="1081">
          <cell r="B1081" t="str">
            <v>KAKO</v>
          </cell>
          <cell r="C1081" t="str">
            <v>94</v>
          </cell>
          <cell r="D1081">
            <v>9411</v>
          </cell>
          <cell r="E1081" t="str">
            <v>Kab. Puncak Jaya</v>
          </cell>
          <cell r="F1081" t="str">
            <v>ADHB</v>
          </cell>
          <cell r="G1081">
            <v>33564.008226902217</v>
          </cell>
          <cell r="H1081">
            <v>36349.820909735099</v>
          </cell>
          <cell r="I1081">
            <v>39715.814325976571</v>
          </cell>
          <cell r="J1081">
            <v>45197.051053487303</v>
          </cell>
          <cell r="K1081">
            <v>43483.401938171257</v>
          </cell>
          <cell r="L1081">
            <v>45819.37</v>
          </cell>
        </row>
        <row r="1082">
          <cell r="B1082" t="str">
            <v>KAKO</v>
          </cell>
          <cell r="C1082" t="str">
            <v>94</v>
          </cell>
          <cell r="D1082">
            <v>9412</v>
          </cell>
          <cell r="E1082" t="str">
            <v>Kab. Mimika</v>
          </cell>
          <cell r="F1082" t="str">
            <v>ADHB</v>
          </cell>
          <cell r="G1082">
            <v>210188.40291959193</v>
          </cell>
          <cell r="H1082">
            <v>246284.33782837831</v>
          </cell>
          <cell r="I1082">
            <v>267793.43499974697</v>
          </cell>
          <cell r="J1082">
            <v>300885.62001869403</v>
          </cell>
          <cell r="K1082">
            <v>186547.23649999997</v>
          </cell>
          <cell r="L1082">
            <v>195373.8749961</v>
          </cell>
        </row>
        <row r="1083">
          <cell r="B1083" t="str">
            <v>KAKO</v>
          </cell>
          <cell r="C1083" t="str">
            <v>94</v>
          </cell>
          <cell r="D1083">
            <v>9413</v>
          </cell>
          <cell r="E1083" t="str">
            <v>Kab. Boven Digoel</v>
          </cell>
          <cell r="F1083" t="str">
            <v>ADHB</v>
          </cell>
          <cell r="G1083">
            <v>23635.720403762502</v>
          </cell>
          <cell r="H1083">
            <v>26409.847638638701</v>
          </cell>
          <cell r="I1083">
            <v>29850.4568024332</v>
          </cell>
          <cell r="J1083">
            <v>35766.547895146003</v>
          </cell>
          <cell r="K1083">
            <v>35901.848147386401</v>
          </cell>
          <cell r="L1083">
            <v>36054.440284742603</v>
          </cell>
        </row>
        <row r="1084">
          <cell r="B1084" t="str">
            <v>KAKO</v>
          </cell>
          <cell r="C1084" t="str">
            <v>94</v>
          </cell>
          <cell r="D1084">
            <v>9414</v>
          </cell>
          <cell r="E1084" t="str">
            <v>Kab. Mappi</v>
          </cell>
          <cell r="F1084" t="str">
            <v>ADHB</v>
          </cell>
          <cell r="G1084">
            <v>34480.916583397338</v>
          </cell>
          <cell r="H1084">
            <v>38700.593930980605</v>
          </cell>
          <cell r="I1084">
            <v>42176.876706906602</v>
          </cell>
          <cell r="J1084">
            <v>48342.362285771997</v>
          </cell>
          <cell r="K1084">
            <v>48042.216104118401</v>
          </cell>
          <cell r="L1084">
            <v>48443.680647603178</v>
          </cell>
        </row>
        <row r="1085">
          <cell r="B1085" t="str">
            <v>KAKO</v>
          </cell>
          <cell r="C1085" t="str">
            <v>94</v>
          </cell>
          <cell r="D1085">
            <v>9415</v>
          </cell>
          <cell r="E1085" t="str">
            <v>Kab. Asmat</v>
          </cell>
          <cell r="F1085" t="str">
            <v>ADHB</v>
          </cell>
          <cell r="G1085">
            <v>22978.93712500159</v>
          </cell>
          <cell r="H1085">
            <v>27068.8886468282</v>
          </cell>
          <cell r="I1085">
            <v>31802.236056938</v>
          </cell>
          <cell r="J1085">
            <v>37587.952906766302</v>
          </cell>
          <cell r="K1085">
            <v>44570.657882760184</v>
          </cell>
          <cell r="L1085">
            <v>45550.980385695497</v>
          </cell>
        </row>
        <row r="1086">
          <cell r="B1086" t="str">
            <v>KAKO</v>
          </cell>
          <cell r="C1086" t="str">
            <v>94</v>
          </cell>
          <cell r="D1086">
            <v>9416</v>
          </cell>
          <cell r="E1086" t="str">
            <v>Kab. Yahukimo</v>
          </cell>
          <cell r="F1086" t="str">
            <v>ADHB</v>
          </cell>
          <cell r="G1086">
            <v>16197.638293851436</v>
          </cell>
          <cell r="H1086">
            <v>17533.70305088818</v>
          </cell>
          <cell r="I1086">
            <v>19849.799559285297</v>
          </cell>
          <cell r="J1086">
            <v>22337.971872463087</v>
          </cell>
          <cell r="K1086">
            <v>21401.979359523793</v>
          </cell>
          <cell r="L1086">
            <v>21787.758049640423</v>
          </cell>
        </row>
        <row r="1087">
          <cell r="B1087" t="str">
            <v>KAKO</v>
          </cell>
          <cell r="C1087" t="str">
            <v>94</v>
          </cell>
          <cell r="D1087">
            <v>9417</v>
          </cell>
          <cell r="E1087" t="str">
            <v>Kab. Pegunungan Bintang</v>
          </cell>
          <cell r="F1087" t="str">
            <v>ADHB</v>
          </cell>
          <cell r="G1087">
            <v>12579.841975336371</v>
          </cell>
          <cell r="H1087">
            <v>13526.2843529164</v>
          </cell>
          <cell r="I1087">
            <v>14393.5685406709</v>
          </cell>
          <cell r="J1087">
            <v>16335.4141284486</v>
          </cell>
          <cell r="K1087">
            <v>18343.676922894188</v>
          </cell>
          <cell r="L1087">
            <v>19991.1257391295</v>
          </cell>
        </row>
        <row r="1088">
          <cell r="B1088" t="str">
            <v>KAKO</v>
          </cell>
          <cell r="C1088" t="str">
            <v>94</v>
          </cell>
          <cell r="D1088">
            <v>9418</v>
          </cell>
          <cell r="E1088" t="str">
            <v>Kab. Tolikara</v>
          </cell>
          <cell r="F1088" t="str">
            <v>ADHB</v>
          </cell>
          <cell r="G1088">
            <v>12359.2318289791</v>
          </cell>
          <cell r="H1088">
            <v>14270.9458566463</v>
          </cell>
          <cell r="I1088">
            <v>15768.785369032001</v>
          </cell>
          <cell r="J1088">
            <v>18043.789146784002</v>
          </cell>
          <cell r="K1088">
            <v>20140.212612184001</v>
          </cell>
          <cell r="L1088">
            <v>21789.39</v>
          </cell>
        </row>
        <row r="1089">
          <cell r="B1089" t="str">
            <v>KAKO</v>
          </cell>
          <cell r="C1089" t="str">
            <v>94</v>
          </cell>
          <cell r="D1089">
            <v>9419</v>
          </cell>
          <cell r="E1089" t="str">
            <v>Kab. Sarmi</v>
          </cell>
          <cell r="F1089" t="str">
            <v>ADHB</v>
          </cell>
          <cell r="G1089">
            <v>12523.631911754503</v>
          </cell>
          <cell r="H1089">
            <v>13928.077705595133</v>
          </cell>
          <cell r="I1089">
            <v>16598.529550713589</v>
          </cell>
          <cell r="J1089">
            <v>19602.864395304525</v>
          </cell>
          <cell r="K1089">
            <v>19367.487313708079</v>
          </cell>
          <cell r="L1089">
            <v>20458.509169696608</v>
          </cell>
        </row>
        <row r="1090">
          <cell r="B1090" t="str">
            <v>KAKO</v>
          </cell>
          <cell r="C1090" t="str">
            <v>94</v>
          </cell>
          <cell r="D1090">
            <v>9420</v>
          </cell>
          <cell r="E1090" t="str">
            <v>Kab. Keerom</v>
          </cell>
          <cell r="F1090" t="str">
            <v>ADHB</v>
          </cell>
          <cell r="G1090">
            <v>23010.708806939303</v>
          </cell>
          <cell r="H1090">
            <v>25108.051780045898</v>
          </cell>
          <cell r="I1090">
            <v>27130.325974890002</v>
          </cell>
          <cell r="J1090">
            <v>31244.2588397217</v>
          </cell>
          <cell r="K1090">
            <v>34426.6393757853</v>
          </cell>
          <cell r="L1090">
            <v>36175.230201734201</v>
          </cell>
        </row>
        <row r="1091">
          <cell r="B1091" t="str">
            <v>KAKO</v>
          </cell>
          <cell r="C1091" t="str">
            <v>94</v>
          </cell>
          <cell r="D1091">
            <v>9426</v>
          </cell>
          <cell r="E1091" t="str">
            <v>Kab. Waropen</v>
          </cell>
          <cell r="F1091" t="str">
            <v>ADHB</v>
          </cell>
          <cell r="G1091">
            <v>28288.097201741213</v>
          </cell>
          <cell r="H1091">
            <v>32506.383543763357</v>
          </cell>
          <cell r="I1091">
            <v>37538.371716337926</v>
          </cell>
          <cell r="J1091">
            <v>42678.85411665</v>
          </cell>
          <cell r="K1091">
            <v>43322.7139568149</v>
          </cell>
          <cell r="L1091">
            <v>44271.022484189998</v>
          </cell>
        </row>
        <row r="1092">
          <cell r="B1092" t="str">
            <v>KAKO</v>
          </cell>
          <cell r="C1092" t="str">
            <v>94</v>
          </cell>
          <cell r="D1092">
            <v>9427</v>
          </cell>
          <cell r="E1092" t="str">
            <v>Kab. Supiori</v>
          </cell>
          <cell r="F1092" t="str">
            <v>ADHB</v>
          </cell>
          <cell r="G1092">
            <v>44658.475358372401</v>
          </cell>
          <cell r="H1092">
            <v>50109.236580541001</v>
          </cell>
          <cell r="I1092">
            <v>56144.783276489201</v>
          </cell>
          <cell r="J1092">
            <v>64631.4541035</v>
          </cell>
          <cell r="K1092">
            <v>64714.329843984</v>
          </cell>
          <cell r="L1092">
            <v>66729.583201229994</v>
          </cell>
        </row>
        <row r="1093">
          <cell r="B1093" t="str">
            <v>KAKO</v>
          </cell>
          <cell r="C1093" t="str">
            <v>94</v>
          </cell>
          <cell r="D1093">
            <v>9428</v>
          </cell>
          <cell r="E1093" t="str">
            <v>Kab. Mamberamo Raya</v>
          </cell>
          <cell r="F1093" t="str">
            <v>ADHB</v>
          </cell>
          <cell r="G1093">
            <v>17031.712469152073</v>
          </cell>
          <cell r="H1093">
            <v>18939.62211056699</v>
          </cell>
          <cell r="I1093">
            <v>21093.112318908301</v>
          </cell>
          <cell r="J1093">
            <v>24405.125377781362</v>
          </cell>
          <cell r="K1093">
            <v>26315.891163294487</v>
          </cell>
          <cell r="L1093">
            <v>28199.303000855805</v>
          </cell>
        </row>
        <row r="1094">
          <cell r="B1094" t="str">
            <v>KAKO</v>
          </cell>
          <cell r="C1094" t="str">
            <v>94</v>
          </cell>
          <cell r="D1094">
            <v>9429</v>
          </cell>
          <cell r="E1094" t="str">
            <v>Kab. Nduga</v>
          </cell>
          <cell r="F1094" t="str">
            <v>ADHB</v>
          </cell>
          <cell r="G1094">
            <v>2368.6029859329892</v>
          </cell>
          <cell r="H1094">
            <v>2758.4726044568501</v>
          </cell>
          <cell r="I1094">
            <v>3192.8285887036509</v>
          </cell>
          <cell r="J1094">
            <v>3841.3451405741098</v>
          </cell>
          <cell r="K1094">
            <v>4135.5921783420872</v>
          </cell>
          <cell r="L1094">
            <v>4593.4763770861218</v>
          </cell>
        </row>
        <row r="1095">
          <cell r="B1095" t="str">
            <v>KAKO</v>
          </cell>
          <cell r="C1095" t="str">
            <v>94</v>
          </cell>
          <cell r="D1095">
            <v>9430</v>
          </cell>
          <cell r="E1095" t="str">
            <v>Kab. Lanny Jaya</v>
          </cell>
          <cell r="F1095" t="str">
            <v>ADHB</v>
          </cell>
          <cell r="G1095">
            <v>17670.51952762148</v>
          </cell>
          <cell r="H1095">
            <v>20199.66436107556</v>
          </cell>
          <cell r="I1095">
            <v>22904.116483134101</v>
          </cell>
          <cell r="J1095">
            <v>26762.290972844716</v>
          </cell>
          <cell r="K1095">
            <v>28997.174139434501</v>
          </cell>
          <cell r="L1095">
            <v>31493.151784627669</v>
          </cell>
        </row>
        <row r="1096">
          <cell r="B1096" t="str">
            <v>KAKO</v>
          </cell>
          <cell r="C1096" t="str">
            <v>94</v>
          </cell>
          <cell r="D1096">
            <v>9431</v>
          </cell>
          <cell r="E1096" t="str">
            <v>Kab. Mamberamo Tengah</v>
          </cell>
          <cell r="F1096" t="str">
            <v>ADHB</v>
          </cell>
          <cell r="G1096">
            <v>6569.4762407465114</v>
          </cell>
          <cell r="H1096">
            <v>7497.3390662544898</v>
          </cell>
          <cell r="I1096">
            <v>8907.5160288977804</v>
          </cell>
          <cell r="J1096">
            <v>10287.82</v>
          </cell>
          <cell r="K1096">
            <v>11065.996716953199</v>
          </cell>
          <cell r="L1096">
            <v>12078.497842131083</v>
          </cell>
        </row>
        <row r="1097">
          <cell r="B1097" t="str">
            <v>KAKO</v>
          </cell>
          <cell r="C1097" t="str">
            <v>94</v>
          </cell>
          <cell r="D1097">
            <v>9432</v>
          </cell>
          <cell r="E1097" t="str">
            <v>Kab. Yalimo</v>
          </cell>
          <cell r="F1097" t="str">
            <v>ADHB</v>
          </cell>
          <cell r="G1097">
            <v>7122.7015156910902</v>
          </cell>
          <cell r="H1097">
            <v>8044.4631140209731</v>
          </cell>
          <cell r="I1097">
            <v>9101.5055672033286</v>
          </cell>
          <cell r="J1097">
            <v>10352.68</v>
          </cell>
          <cell r="K1097">
            <v>10690.933327999999</v>
          </cell>
          <cell r="L1097">
            <v>11494.156696581646</v>
          </cell>
        </row>
        <row r="1098">
          <cell r="B1098" t="str">
            <v>KAKO</v>
          </cell>
          <cell r="C1098" t="str">
            <v>94</v>
          </cell>
          <cell r="D1098">
            <v>9433</v>
          </cell>
          <cell r="E1098" t="str">
            <v>Kab. Puncak</v>
          </cell>
          <cell r="F1098" t="str">
            <v>ADHB</v>
          </cell>
          <cell r="G1098">
            <v>13370.982013384701</v>
          </cell>
          <cell r="H1098">
            <v>14511.7</v>
          </cell>
          <cell r="I1098">
            <v>16201.012210000001</v>
          </cell>
          <cell r="J1098">
            <v>18130.296289089401</v>
          </cell>
          <cell r="K1098">
            <v>17728.09</v>
          </cell>
          <cell r="L1098">
            <v>18749.48</v>
          </cell>
        </row>
        <row r="1099">
          <cell r="B1099" t="str">
            <v>KAKO</v>
          </cell>
          <cell r="C1099" t="str">
            <v>94</v>
          </cell>
          <cell r="D1099">
            <v>9434</v>
          </cell>
          <cell r="E1099" t="str">
            <v>Kab. Dogiyai</v>
          </cell>
          <cell r="F1099" t="str">
            <v>ADHB</v>
          </cell>
          <cell r="G1099">
            <v>22144.129054173402</v>
          </cell>
          <cell r="H1099">
            <v>24092.292909673</v>
          </cell>
          <cell r="I1099">
            <v>26898.683087674701</v>
          </cell>
          <cell r="J1099">
            <v>30623.651532505301</v>
          </cell>
          <cell r="K1099">
            <v>32337.393143934401</v>
          </cell>
          <cell r="L1099">
            <v>34084.953163096397</v>
          </cell>
        </row>
        <row r="1100">
          <cell r="B1100" t="str">
            <v>KAKO</v>
          </cell>
          <cell r="C1100" t="str">
            <v>94</v>
          </cell>
          <cell r="D1100">
            <v>9435</v>
          </cell>
          <cell r="E1100" t="str">
            <v>Kab. Intan Jaya</v>
          </cell>
          <cell r="F1100" t="str">
            <v>ADHB</v>
          </cell>
          <cell r="G1100">
            <v>4473.1793704426309</v>
          </cell>
          <cell r="H1100">
            <v>4891.1472092000004</v>
          </cell>
          <cell r="I1100">
            <v>5452.7870123635748</v>
          </cell>
          <cell r="J1100">
            <v>6591.1787451262999</v>
          </cell>
          <cell r="K1100">
            <v>7141.1940873101785</v>
          </cell>
          <cell r="L1100">
            <v>7539.2675863013719</v>
          </cell>
        </row>
        <row r="1101">
          <cell r="B1101" t="str">
            <v>KAKO</v>
          </cell>
          <cell r="C1101" t="str">
            <v>94</v>
          </cell>
          <cell r="D1101">
            <v>9436</v>
          </cell>
          <cell r="E1101" t="str">
            <v>Kab. Deiyai</v>
          </cell>
          <cell r="F1101" t="str">
            <v>ADHB</v>
          </cell>
          <cell r="G1101">
            <v>3431.0155249676927</v>
          </cell>
          <cell r="H1101">
            <v>3718.3702972000001</v>
          </cell>
          <cell r="I1101">
            <v>4045.1035168410062</v>
          </cell>
          <cell r="J1101">
            <v>4705.1240830178303</v>
          </cell>
          <cell r="K1101">
            <v>4899.4077418591796</v>
          </cell>
          <cell r="L1101">
            <v>5333.7060770861899</v>
          </cell>
        </row>
        <row r="1102">
          <cell r="B1102" t="str">
            <v>KAKO</v>
          </cell>
          <cell r="C1102" t="str">
            <v>94</v>
          </cell>
          <cell r="D1102">
            <v>9471</v>
          </cell>
          <cell r="E1102" t="str">
            <v>Kota Jayapura</v>
          </cell>
          <cell r="F1102" t="str">
            <v>ADHB</v>
          </cell>
          <cell r="G1102">
            <v>1823513.8591782199</v>
          </cell>
          <cell r="H1102">
            <v>2021778.86</v>
          </cell>
          <cell r="I1102">
            <v>2317685.0699999998</v>
          </cell>
          <cell r="J1102">
            <v>2790718.25186146</v>
          </cell>
          <cell r="K1102">
            <v>2820375.47490437</v>
          </cell>
          <cell r="L1102">
            <v>2972342.9462431599</v>
          </cell>
        </row>
      </sheetData>
      <sheetData sheetId="16">
        <row r="1">
          <cell r="B1" t="str">
            <v>TABEL 4.</v>
          </cell>
        </row>
        <row r="2">
          <cell r="B2" t="str">
            <v>PDRB MENURUT PENGELUARAN KABUPATEN/KOTA DAN PROVINSI SELURUH INDONESIA (JUTA RUPIAH)</v>
          </cell>
        </row>
        <row r="3">
          <cell r="B3" t="str">
            <v>KOMPONEN PKP</v>
          </cell>
        </row>
        <row r="5">
          <cell r="B5" t="str">
            <v>PROV/KAKO</v>
          </cell>
          <cell r="C5" t="str">
            <v>PROV</v>
          </cell>
          <cell r="D5" t="str">
            <v>KODE</v>
          </cell>
          <cell r="E5" t="str">
            <v>KABUPATEN/KOTA</v>
          </cell>
          <cell r="F5" t="str">
            <v>JENIS DATA</v>
          </cell>
          <cell r="G5">
            <v>2016</v>
          </cell>
          <cell r="H5">
            <v>2017</v>
          </cell>
          <cell r="I5">
            <v>2018</v>
          </cell>
          <cell r="J5">
            <v>2019</v>
          </cell>
          <cell r="K5">
            <v>2020</v>
          </cell>
          <cell r="L5">
            <v>2021</v>
          </cell>
        </row>
        <row r="6">
          <cell r="B6">
            <v>1</v>
          </cell>
          <cell r="C6">
            <v>2</v>
          </cell>
          <cell r="D6">
            <v>3</v>
          </cell>
          <cell r="E6">
            <v>2</v>
          </cell>
        </row>
        <row r="7">
          <cell r="B7" t="str">
            <v>PROV</v>
          </cell>
          <cell r="C7" t="str">
            <v>11</v>
          </cell>
          <cell r="D7">
            <v>1100</v>
          </cell>
          <cell r="E7" t="str">
            <v>Provinsi Aceh</v>
          </cell>
          <cell r="F7" t="str">
            <v>ADHK</v>
          </cell>
          <cell r="G7">
            <v>19930250.955113925</v>
          </cell>
          <cell r="H7">
            <v>20884412.188972019</v>
          </cell>
          <cell r="I7">
            <v>21730249.817043535</v>
          </cell>
          <cell r="J7">
            <v>23356672.381540377</v>
          </cell>
          <cell r="K7">
            <v>21473167.172085591</v>
          </cell>
          <cell r="L7">
            <v>23216644.854066286</v>
          </cell>
        </row>
        <row r="8">
          <cell r="B8" t="str">
            <v>KAKO</v>
          </cell>
          <cell r="C8" t="str">
            <v>11</v>
          </cell>
          <cell r="D8">
            <v>1101</v>
          </cell>
          <cell r="E8" t="str">
            <v>Kab. Simeulue</v>
          </cell>
          <cell r="F8" t="str">
            <v>ADHK</v>
          </cell>
          <cell r="G8">
            <v>504324.35617716744</v>
          </cell>
          <cell r="H8">
            <v>515019.48279439902</v>
          </cell>
          <cell r="I8">
            <v>526791.39613982465</v>
          </cell>
          <cell r="J8">
            <v>540363.83228144248</v>
          </cell>
          <cell r="K8">
            <v>487919.30354474299</v>
          </cell>
          <cell r="L8">
            <v>524969.84756250493</v>
          </cell>
        </row>
        <row r="9">
          <cell r="B9" t="str">
            <v>KAKO</v>
          </cell>
          <cell r="C9" t="str">
            <v>11</v>
          </cell>
          <cell r="D9">
            <v>1102</v>
          </cell>
          <cell r="E9" t="str">
            <v>Kab. Aceh Singkil</v>
          </cell>
          <cell r="F9" t="str">
            <v>ADHK</v>
          </cell>
          <cell r="G9">
            <v>537307.02243500866</v>
          </cell>
          <cell r="H9">
            <v>538293.44600920798</v>
          </cell>
          <cell r="I9">
            <v>542875.24731875095</v>
          </cell>
          <cell r="J9">
            <v>550351.13048027002</v>
          </cell>
          <cell r="K9">
            <v>501405.71007723606</v>
          </cell>
          <cell r="L9">
            <v>532087.62184294104</v>
          </cell>
        </row>
        <row r="10">
          <cell r="B10" t="str">
            <v>KAKO</v>
          </cell>
          <cell r="C10" t="str">
            <v>11</v>
          </cell>
          <cell r="D10">
            <v>1103</v>
          </cell>
          <cell r="E10" t="str">
            <v>Kab. Aceh Selatan</v>
          </cell>
          <cell r="F10" t="str">
            <v>ADHK</v>
          </cell>
          <cell r="G10">
            <v>756358.62999835797</v>
          </cell>
          <cell r="H10">
            <v>773237.17095758999</v>
          </cell>
          <cell r="I10">
            <v>781267.15535962547</v>
          </cell>
          <cell r="J10">
            <v>821590.83471678942</v>
          </cell>
          <cell r="K10">
            <v>721987.46987079806</v>
          </cell>
          <cell r="L10">
            <v>764771.65523185604</v>
          </cell>
        </row>
        <row r="11">
          <cell r="B11" t="str">
            <v>KAKO</v>
          </cell>
          <cell r="C11" t="str">
            <v>11</v>
          </cell>
          <cell r="D11">
            <v>1104</v>
          </cell>
          <cell r="E11" t="str">
            <v>Kab. Aceh Tenggara</v>
          </cell>
          <cell r="F11" t="str">
            <v>ADHK</v>
          </cell>
          <cell r="G11">
            <v>788000.99063854001</v>
          </cell>
          <cell r="H11">
            <v>775474.16636739206</v>
          </cell>
          <cell r="I11">
            <v>768487.65794134606</v>
          </cell>
          <cell r="J11">
            <v>839546.53075214406</v>
          </cell>
          <cell r="K11">
            <v>789205.13486212818</v>
          </cell>
          <cell r="L11">
            <v>823510.61204083404</v>
          </cell>
        </row>
        <row r="12">
          <cell r="B12" t="str">
            <v>KAKO</v>
          </cell>
          <cell r="C12" t="str">
            <v>11</v>
          </cell>
          <cell r="D12">
            <v>1105</v>
          </cell>
          <cell r="E12" t="str">
            <v>Kab. Aceh Timur</v>
          </cell>
          <cell r="F12" t="str">
            <v>ADHK</v>
          </cell>
          <cell r="G12">
            <v>1006367.3642880101</v>
          </cell>
          <cell r="H12">
            <v>1015828.4952547398</v>
          </cell>
          <cell r="I12">
            <v>1003871.00514645</v>
          </cell>
          <cell r="J12">
            <v>1033478.45422235</v>
          </cell>
          <cell r="K12">
            <v>957878.14093568805</v>
          </cell>
          <cell r="L12">
            <v>1016929.2965411301</v>
          </cell>
        </row>
        <row r="13">
          <cell r="B13" t="str">
            <v>KAKO</v>
          </cell>
          <cell r="C13" t="str">
            <v>11</v>
          </cell>
          <cell r="D13">
            <v>1106</v>
          </cell>
          <cell r="E13" t="str">
            <v>Kab. Aceh Tengah</v>
          </cell>
          <cell r="F13" t="str">
            <v>ADHK</v>
          </cell>
          <cell r="G13">
            <v>854689.57630032313</v>
          </cell>
          <cell r="H13">
            <v>858960.92280417099</v>
          </cell>
          <cell r="I13">
            <v>874088.521225409</v>
          </cell>
          <cell r="J13">
            <v>915288.31200000003</v>
          </cell>
          <cell r="K13">
            <v>804747.27</v>
          </cell>
          <cell r="L13">
            <v>853812.09</v>
          </cell>
        </row>
        <row r="14">
          <cell r="B14" t="str">
            <v>KAKO</v>
          </cell>
          <cell r="C14" t="str">
            <v>11</v>
          </cell>
          <cell r="D14">
            <v>1107</v>
          </cell>
          <cell r="E14" t="str">
            <v>Kab. Aceh Barat</v>
          </cell>
          <cell r="F14" t="str">
            <v>ADHK</v>
          </cell>
          <cell r="G14">
            <v>726275.64860227739</v>
          </cell>
          <cell r="H14">
            <v>751027.12270664307</v>
          </cell>
          <cell r="I14">
            <v>762738.50386851165</v>
          </cell>
          <cell r="J14">
            <v>810040.88109848334</v>
          </cell>
          <cell r="K14">
            <v>748952.947620105</v>
          </cell>
          <cell r="L14">
            <v>793537.81491872412</v>
          </cell>
        </row>
        <row r="15">
          <cell r="B15" t="str">
            <v>KAKO</v>
          </cell>
          <cell r="C15" t="str">
            <v>11</v>
          </cell>
          <cell r="D15">
            <v>1108</v>
          </cell>
          <cell r="E15" t="str">
            <v>Kab. Aceh Besar</v>
          </cell>
          <cell r="F15" t="str">
            <v>ADHK</v>
          </cell>
          <cell r="G15">
            <v>1197631.26587</v>
          </cell>
          <cell r="H15">
            <v>1225955.47</v>
          </cell>
          <cell r="I15">
            <v>1236798.96</v>
          </cell>
          <cell r="J15">
            <v>1332852.68</v>
          </cell>
          <cell r="K15">
            <v>1260255.4197239999</v>
          </cell>
          <cell r="L15">
            <v>1355087.69532306</v>
          </cell>
        </row>
        <row r="16">
          <cell r="B16" t="str">
            <v>KAKO</v>
          </cell>
          <cell r="C16" t="str">
            <v>11</v>
          </cell>
          <cell r="D16">
            <v>1109</v>
          </cell>
          <cell r="E16" t="str">
            <v>Kab. Pidie</v>
          </cell>
          <cell r="F16" t="str">
            <v>ADHK</v>
          </cell>
          <cell r="G16">
            <v>1347998.6419150152</v>
          </cell>
          <cell r="H16">
            <v>1365398.63180946</v>
          </cell>
          <cell r="I16">
            <v>1367770.9224139701</v>
          </cell>
          <cell r="J16">
            <v>1410962.8686282004</v>
          </cell>
          <cell r="K16">
            <v>1307665.1058731</v>
          </cell>
          <cell r="L16">
            <v>1401708.47964137</v>
          </cell>
        </row>
        <row r="17">
          <cell r="B17" t="str">
            <v>KAKO</v>
          </cell>
          <cell r="C17" t="str">
            <v>11</v>
          </cell>
          <cell r="D17">
            <v>1110</v>
          </cell>
          <cell r="E17" t="str">
            <v>Kab. Bireun</v>
          </cell>
          <cell r="F17" t="str">
            <v>ADHK</v>
          </cell>
          <cell r="G17">
            <v>1138936.52352257</v>
          </cell>
          <cell r="H17">
            <v>1163520.1864918836</v>
          </cell>
          <cell r="I17">
            <v>1182377.8628930899</v>
          </cell>
          <cell r="J17">
            <v>1222478.9856938601</v>
          </cell>
          <cell r="K17">
            <v>1136663.1584915295</v>
          </cell>
          <cell r="L17">
            <v>1173288.2069485816</v>
          </cell>
        </row>
        <row r="18">
          <cell r="B18" t="str">
            <v>KAKO</v>
          </cell>
          <cell r="C18" t="str">
            <v>11</v>
          </cell>
          <cell r="D18">
            <v>1111</v>
          </cell>
          <cell r="E18" t="str">
            <v>Kab. Aceh Utara</v>
          </cell>
          <cell r="F18" t="str">
            <v>ADHK</v>
          </cell>
          <cell r="G18">
            <v>2072163.8606130576</v>
          </cell>
          <cell r="H18">
            <v>2102048.2953869398</v>
          </cell>
          <cell r="I18">
            <v>2144593.4546445198</v>
          </cell>
          <cell r="J18">
            <v>2221177.8801672123</v>
          </cell>
          <cell r="K18">
            <v>2039632.0602358328</v>
          </cell>
          <cell r="L18">
            <v>2040611.4707859999</v>
          </cell>
        </row>
        <row r="19">
          <cell r="B19" t="str">
            <v>KAKO</v>
          </cell>
          <cell r="C19" t="str">
            <v>11</v>
          </cell>
          <cell r="D19">
            <v>1112</v>
          </cell>
          <cell r="E19" t="str">
            <v>Kab. Aceh Barat Daya</v>
          </cell>
          <cell r="F19" t="str">
            <v>ADHK</v>
          </cell>
          <cell r="G19">
            <v>530848.169492758</v>
          </cell>
          <cell r="H19">
            <v>542555.62023015297</v>
          </cell>
          <cell r="I19">
            <v>552347.61949516402</v>
          </cell>
          <cell r="J19">
            <v>589012.06961315905</v>
          </cell>
          <cell r="K19">
            <v>530485.03027347394</v>
          </cell>
          <cell r="L19">
            <v>564672.16654873302</v>
          </cell>
        </row>
        <row r="20">
          <cell r="B20" t="str">
            <v>KAKO</v>
          </cell>
          <cell r="C20" t="str">
            <v>11</v>
          </cell>
          <cell r="D20">
            <v>1113</v>
          </cell>
          <cell r="E20" t="str">
            <v>Kab. Gayo Lues</v>
          </cell>
          <cell r="F20" t="str">
            <v>ADHK</v>
          </cell>
          <cell r="G20">
            <v>493604.22446424438</v>
          </cell>
          <cell r="H20">
            <v>506636.67448221182</v>
          </cell>
          <cell r="I20">
            <v>514429.12171534466</v>
          </cell>
          <cell r="J20">
            <v>539183.77271936939</v>
          </cell>
          <cell r="K20">
            <v>496695.03507306764</v>
          </cell>
          <cell r="L20">
            <v>521256.69747991499</v>
          </cell>
        </row>
        <row r="21">
          <cell r="B21" t="str">
            <v>KAKO</v>
          </cell>
          <cell r="C21" t="str">
            <v>11</v>
          </cell>
          <cell r="D21">
            <v>1114</v>
          </cell>
          <cell r="E21" t="str">
            <v>Kab. Aceh Tamiang</v>
          </cell>
          <cell r="F21" t="str">
            <v>ADHK</v>
          </cell>
          <cell r="G21">
            <v>672652.53126966674</v>
          </cell>
          <cell r="H21">
            <v>688551.70799412299</v>
          </cell>
          <cell r="I21">
            <v>690364.63181527995</v>
          </cell>
          <cell r="J21">
            <v>710912.65481021302</v>
          </cell>
          <cell r="K21">
            <v>663948.05805149104</v>
          </cell>
          <cell r="L21">
            <v>695343.16623638605</v>
          </cell>
        </row>
        <row r="22">
          <cell r="B22" t="str">
            <v>KAKO</v>
          </cell>
          <cell r="C22" t="str">
            <v>11</v>
          </cell>
          <cell r="D22">
            <v>1115</v>
          </cell>
          <cell r="E22" t="str">
            <v>Kab. Nagan Raya</v>
          </cell>
          <cell r="F22" t="str">
            <v>ADHK</v>
          </cell>
          <cell r="G22">
            <v>649307.36283341504</v>
          </cell>
          <cell r="H22">
            <v>655837.95779974444</v>
          </cell>
          <cell r="I22">
            <v>661589.87434107368</v>
          </cell>
          <cell r="J22">
            <v>707887.74305536796</v>
          </cell>
          <cell r="K22">
            <v>646503.58498245303</v>
          </cell>
          <cell r="L22">
            <v>682397.42724322504</v>
          </cell>
        </row>
        <row r="23">
          <cell r="B23" t="str">
            <v>KAKO</v>
          </cell>
          <cell r="C23" t="str">
            <v>11</v>
          </cell>
          <cell r="D23">
            <v>1116</v>
          </cell>
          <cell r="E23" t="str">
            <v>Kab. Aceh Jaya</v>
          </cell>
          <cell r="F23" t="str">
            <v>ADHK</v>
          </cell>
          <cell r="G23">
            <v>572982.05427778</v>
          </cell>
          <cell r="H23">
            <v>579145.16550825303</v>
          </cell>
          <cell r="I23">
            <v>582348.16550825303</v>
          </cell>
          <cell r="J23">
            <v>604212.97723003861</v>
          </cell>
          <cell r="K23">
            <v>567907.71727390005</v>
          </cell>
          <cell r="L23">
            <v>604019.79264660995</v>
          </cell>
        </row>
        <row r="24">
          <cell r="B24" t="str">
            <v>KAKO</v>
          </cell>
          <cell r="C24" t="str">
            <v>11</v>
          </cell>
          <cell r="D24">
            <v>1117</v>
          </cell>
          <cell r="E24" t="str">
            <v>Kab. Bener Meriah</v>
          </cell>
          <cell r="F24" t="str">
            <v>ADHK</v>
          </cell>
          <cell r="G24">
            <v>592904.81733015401</v>
          </cell>
          <cell r="H24">
            <v>612705.72903348296</v>
          </cell>
          <cell r="I24">
            <v>631667.41137118405</v>
          </cell>
          <cell r="J24">
            <v>655450.15477919998</v>
          </cell>
          <cell r="K24">
            <v>628120.39123521326</v>
          </cell>
          <cell r="L24">
            <v>658120.39123521326</v>
          </cell>
        </row>
        <row r="25">
          <cell r="B25" t="str">
            <v>KAKO</v>
          </cell>
          <cell r="C25" t="str">
            <v>11</v>
          </cell>
          <cell r="D25">
            <v>1118</v>
          </cell>
          <cell r="E25" t="str">
            <v>Kab. Pidie Jaya</v>
          </cell>
          <cell r="F25" t="str">
            <v>ADHK</v>
          </cell>
          <cell r="G25">
            <v>477693.41319999995</v>
          </cell>
          <cell r="H25">
            <v>489198.45345920202</v>
          </cell>
          <cell r="I25">
            <v>498731.43026108999</v>
          </cell>
          <cell r="J25">
            <v>525420.52063808194</v>
          </cell>
          <cell r="K25">
            <v>487934.19116760878</v>
          </cell>
          <cell r="L25">
            <v>528642.70571209362</v>
          </cell>
        </row>
        <row r="26">
          <cell r="B26" t="str">
            <v>KAKO</v>
          </cell>
          <cell r="C26" t="str">
            <v>11</v>
          </cell>
          <cell r="D26">
            <v>1171</v>
          </cell>
          <cell r="E26" t="str">
            <v>Kota Banda Aceh</v>
          </cell>
          <cell r="F26" t="str">
            <v>ADHK</v>
          </cell>
          <cell r="G26">
            <v>5077273.3379310304</v>
          </cell>
          <cell r="H26">
            <v>5245815.6945905304</v>
          </cell>
          <cell r="I26">
            <v>5346347.9745779801</v>
          </cell>
          <cell r="J26">
            <v>5659324.2356356597</v>
          </cell>
          <cell r="K26">
            <v>5271882.97</v>
          </cell>
          <cell r="L26">
            <v>5427293.1575999996</v>
          </cell>
        </row>
        <row r="27">
          <cell r="B27" t="str">
            <v>KAKO</v>
          </cell>
          <cell r="C27" t="str">
            <v>11</v>
          </cell>
          <cell r="D27">
            <v>1172</v>
          </cell>
          <cell r="E27" t="str">
            <v>Kota Sabang</v>
          </cell>
          <cell r="F27" t="str">
            <v>ADHK</v>
          </cell>
          <cell r="G27">
            <v>694343.06052585843</v>
          </cell>
          <cell r="H27">
            <v>709778.93895838025</v>
          </cell>
          <cell r="I27">
            <v>693585.907031073</v>
          </cell>
          <cell r="J27">
            <v>699955.16919330799</v>
          </cell>
          <cell r="K27">
            <v>629589.54970161931</v>
          </cell>
          <cell r="L27">
            <v>646479.28844415979</v>
          </cell>
        </row>
        <row r="28">
          <cell r="B28" t="str">
            <v>KAKO</v>
          </cell>
          <cell r="C28" t="str">
            <v>11</v>
          </cell>
          <cell r="D28">
            <v>1173</v>
          </cell>
          <cell r="E28" t="str">
            <v>Kota Langsa</v>
          </cell>
          <cell r="F28" t="str">
            <v>ADHK</v>
          </cell>
          <cell r="G28">
            <v>677723.95173256856</v>
          </cell>
          <cell r="H28">
            <v>682671.3365802163</v>
          </cell>
          <cell r="I28">
            <v>679485.57497617498</v>
          </cell>
          <cell r="J28">
            <v>697641.07346112502</v>
          </cell>
          <cell r="K28">
            <v>627278.25897421502</v>
          </cell>
          <cell r="L28">
            <v>670723.33658021595</v>
          </cell>
        </row>
        <row r="29">
          <cell r="B29" t="str">
            <v>KAKO</v>
          </cell>
          <cell r="C29" t="str">
            <v>11</v>
          </cell>
          <cell r="D29">
            <v>1174</v>
          </cell>
          <cell r="E29" t="str">
            <v>Kota Lhokseumawe</v>
          </cell>
          <cell r="F29" t="str">
            <v>ADHK</v>
          </cell>
          <cell r="G29">
            <v>806990.84063389397</v>
          </cell>
          <cell r="H29">
            <v>812418.78844420193</v>
          </cell>
          <cell r="I29">
            <v>828057.594821234</v>
          </cell>
          <cell r="J29">
            <v>886220.00317462301</v>
          </cell>
          <cell r="K29">
            <v>835944.26317462302</v>
          </cell>
          <cell r="L29">
            <v>894762.54793247394</v>
          </cell>
        </row>
        <row r="30">
          <cell r="B30" t="str">
            <v>KAKO</v>
          </cell>
          <cell r="C30" t="str">
            <v>11</v>
          </cell>
          <cell r="D30">
            <v>1175</v>
          </cell>
          <cell r="E30" t="str">
            <v>Kota Subulussalam</v>
          </cell>
          <cell r="F30" t="str">
            <v>ADHK</v>
          </cell>
          <cell r="G30">
            <v>337635.29017597402</v>
          </cell>
          <cell r="H30">
            <v>350543.22</v>
          </cell>
          <cell r="I30">
            <v>357522.89729289099</v>
          </cell>
          <cell r="J30">
            <v>386173.50135273498</v>
          </cell>
          <cell r="K30">
            <v>370182.44335430267</v>
          </cell>
          <cell r="L30">
            <v>391369.56418775336</v>
          </cell>
        </row>
        <row r="31">
          <cell r="B31" t="str">
            <v>PROV</v>
          </cell>
          <cell r="C31" t="str">
            <v>12</v>
          </cell>
          <cell r="D31">
            <v>1200</v>
          </cell>
          <cell r="E31" t="str">
            <v>Provinsi Sumatera Utara</v>
          </cell>
          <cell r="F31" t="str">
            <v>ADHK</v>
          </cell>
          <cell r="G31">
            <v>30933126.919234701</v>
          </cell>
          <cell r="H31">
            <v>32714160.000726599</v>
          </cell>
          <cell r="I31">
            <v>34729078.016052626</v>
          </cell>
          <cell r="J31">
            <v>34942086.665805474</v>
          </cell>
          <cell r="K31">
            <v>34350828.015544675</v>
          </cell>
          <cell r="L31">
            <v>35537962.29816471</v>
          </cell>
        </row>
        <row r="32">
          <cell r="B32" t="str">
            <v>KAKO</v>
          </cell>
          <cell r="C32" t="str">
            <v>12</v>
          </cell>
          <cell r="D32">
            <v>1201</v>
          </cell>
          <cell r="E32" t="str">
            <v>Kab. Nias</v>
          </cell>
          <cell r="F32" t="str">
            <v>ADHK</v>
          </cell>
          <cell r="G32">
            <v>501724.84551604599</v>
          </cell>
          <cell r="H32">
            <v>529323.01479675598</v>
          </cell>
          <cell r="I32">
            <v>558986.32371696597</v>
          </cell>
          <cell r="J32">
            <v>587565.40110046405</v>
          </cell>
          <cell r="K32">
            <v>598064.78438322397</v>
          </cell>
          <cell r="L32">
            <v>597351.93787788099</v>
          </cell>
        </row>
        <row r="33">
          <cell r="B33" t="str">
            <v>KAKO</v>
          </cell>
          <cell r="C33" t="str">
            <v>12</v>
          </cell>
          <cell r="D33">
            <v>1202</v>
          </cell>
          <cell r="E33" t="str">
            <v>Kab. Mandailing Natal</v>
          </cell>
          <cell r="F33" t="str">
            <v>ADHK</v>
          </cell>
          <cell r="G33">
            <v>1443737.41096254</v>
          </cell>
          <cell r="H33">
            <v>1492617.24</v>
          </cell>
          <cell r="I33">
            <v>1511957.2</v>
          </cell>
          <cell r="J33">
            <v>1519387.56</v>
          </cell>
          <cell r="K33">
            <v>1487326.78</v>
          </cell>
          <cell r="L33">
            <v>1541421.4738360001</v>
          </cell>
        </row>
        <row r="34">
          <cell r="B34" t="str">
            <v>KAKO</v>
          </cell>
          <cell r="C34" t="str">
            <v>12</v>
          </cell>
          <cell r="D34">
            <v>1203</v>
          </cell>
          <cell r="E34" t="str">
            <v>Kab. Tapanuli Selatan</v>
          </cell>
          <cell r="F34" t="str">
            <v>ADHK</v>
          </cell>
          <cell r="G34">
            <v>926259.47993516806</v>
          </cell>
          <cell r="H34">
            <v>975165.98</v>
          </cell>
          <cell r="I34">
            <v>982794.02</v>
          </cell>
          <cell r="J34">
            <v>999472.66</v>
          </cell>
          <cell r="K34">
            <v>985080.25</v>
          </cell>
          <cell r="L34">
            <v>967545.82154999999</v>
          </cell>
        </row>
        <row r="35">
          <cell r="B35" t="str">
            <v>KAKO</v>
          </cell>
          <cell r="C35" t="str">
            <v>12</v>
          </cell>
          <cell r="D35">
            <v>1204</v>
          </cell>
          <cell r="E35" t="str">
            <v>Kab. Tapanuli Tengah</v>
          </cell>
          <cell r="F35" t="str">
            <v>ADHK</v>
          </cell>
          <cell r="G35">
            <v>768084.67526916461</v>
          </cell>
          <cell r="H35">
            <v>785827.43126788223</v>
          </cell>
          <cell r="I35">
            <v>800680.04493017006</v>
          </cell>
          <cell r="J35">
            <v>804175.75396805699</v>
          </cell>
          <cell r="K35">
            <v>803084.67526916496</v>
          </cell>
          <cell r="L35">
            <v>787722.33666387596</v>
          </cell>
        </row>
        <row r="36">
          <cell r="B36" t="str">
            <v>KAKO</v>
          </cell>
          <cell r="C36" t="str">
            <v>12</v>
          </cell>
          <cell r="D36">
            <v>1205</v>
          </cell>
          <cell r="E36" t="str">
            <v>Kab. Tapanuli Utara</v>
          </cell>
          <cell r="F36" t="str">
            <v>ADHK</v>
          </cell>
          <cell r="G36">
            <v>884689.30587941501</v>
          </cell>
          <cell r="H36">
            <v>894517.95</v>
          </cell>
          <cell r="I36">
            <v>911145.66</v>
          </cell>
          <cell r="J36">
            <v>914588.26000000036</v>
          </cell>
          <cell r="K36">
            <v>906986.3463362758</v>
          </cell>
          <cell r="L36">
            <v>914571.83303248603</v>
          </cell>
        </row>
        <row r="37">
          <cell r="B37" t="str">
            <v>KAKO</v>
          </cell>
          <cell r="C37" t="str">
            <v>12</v>
          </cell>
          <cell r="D37">
            <v>1206</v>
          </cell>
          <cell r="E37" t="str">
            <v>Kab. Toba Samosir</v>
          </cell>
          <cell r="F37" t="str">
            <v>ADHK</v>
          </cell>
          <cell r="G37">
            <v>794231.92705300532</v>
          </cell>
          <cell r="H37">
            <v>813115.35632690496</v>
          </cell>
          <cell r="I37">
            <v>832407.79632690502</v>
          </cell>
          <cell r="J37">
            <v>843716.97686755203</v>
          </cell>
          <cell r="K37">
            <v>841787.39542634401</v>
          </cell>
          <cell r="L37">
            <v>841446.508069976</v>
          </cell>
        </row>
        <row r="38">
          <cell r="B38" t="str">
            <v>KAKO</v>
          </cell>
          <cell r="C38" t="str">
            <v>12</v>
          </cell>
          <cell r="D38">
            <v>1207</v>
          </cell>
          <cell r="E38" t="str">
            <v>Kab. Labuhan Batu</v>
          </cell>
          <cell r="F38" t="str">
            <v>ADHK</v>
          </cell>
          <cell r="G38">
            <v>866412.27237845899</v>
          </cell>
          <cell r="H38">
            <v>897182.25884763605</v>
          </cell>
          <cell r="I38">
            <v>906391.93812461698</v>
          </cell>
          <cell r="J38">
            <v>912420.01811713097</v>
          </cell>
          <cell r="K38">
            <v>884677.75814899756</v>
          </cell>
          <cell r="L38">
            <v>910026.98839670687</v>
          </cell>
        </row>
        <row r="39">
          <cell r="B39" t="str">
            <v>KAKO</v>
          </cell>
          <cell r="C39" t="str">
            <v>12</v>
          </cell>
          <cell r="D39">
            <v>1208</v>
          </cell>
          <cell r="E39" t="str">
            <v>Kab. Asahan</v>
          </cell>
          <cell r="F39" t="str">
            <v>ADHK</v>
          </cell>
          <cell r="G39">
            <v>1523472.90579577</v>
          </cell>
          <cell r="H39">
            <v>1588537.32</v>
          </cell>
          <cell r="I39">
            <v>1677693.1376164299</v>
          </cell>
          <cell r="J39">
            <v>1685090.5709798201</v>
          </cell>
          <cell r="K39">
            <v>1651538.4094942636</v>
          </cell>
          <cell r="L39">
            <v>1649301.8391359898</v>
          </cell>
        </row>
        <row r="40">
          <cell r="B40" t="str">
            <v>KAKO</v>
          </cell>
          <cell r="C40" t="str">
            <v>12</v>
          </cell>
          <cell r="D40">
            <v>1209</v>
          </cell>
          <cell r="E40" t="str">
            <v>Kab. Simalungun</v>
          </cell>
          <cell r="F40" t="str">
            <v>ADHK</v>
          </cell>
          <cell r="G40">
            <v>1762850.2152317299</v>
          </cell>
          <cell r="H40">
            <v>1782930.1540887684</v>
          </cell>
          <cell r="I40">
            <v>1794157.81382154</v>
          </cell>
          <cell r="J40">
            <v>1845224.16867517</v>
          </cell>
          <cell r="K40">
            <v>1704059.8753832413</v>
          </cell>
          <cell r="L40">
            <v>1732404.1475473701</v>
          </cell>
        </row>
        <row r="41">
          <cell r="B41" t="str">
            <v>KAKO</v>
          </cell>
          <cell r="C41" t="str">
            <v>12</v>
          </cell>
          <cell r="D41">
            <v>1210</v>
          </cell>
          <cell r="E41" t="str">
            <v>Kab. Dairi</v>
          </cell>
          <cell r="F41" t="str">
            <v>ADHK</v>
          </cell>
          <cell r="G41">
            <v>811453.53022045095</v>
          </cell>
          <cell r="H41">
            <v>849312.53650181601</v>
          </cell>
          <cell r="I41">
            <v>900148.27</v>
          </cell>
          <cell r="J41">
            <v>916780.31</v>
          </cell>
          <cell r="K41">
            <v>901286.72276100004</v>
          </cell>
          <cell r="L41">
            <v>896120.56106733182</v>
          </cell>
        </row>
        <row r="42">
          <cell r="B42" t="str">
            <v>KAKO</v>
          </cell>
          <cell r="C42" t="str">
            <v>12</v>
          </cell>
          <cell r="D42">
            <v>1211</v>
          </cell>
          <cell r="E42" t="str">
            <v>Kab. Karo</v>
          </cell>
          <cell r="F42" t="str">
            <v>ADHK</v>
          </cell>
          <cell r="G42">
            <v>1024152.7990595601</v>
          </cell>
          <cell r="H42">
            <v>1091706.4487039901</v>
          </cell>
          <cell r="I42">
            <v>1123419.76774236</v>
          </cell>
          <cell r="J42">
            <v>1130133.0867807299</v>
          </cell>
          <cell r="K42">
            <v>1127019.7100608896</v>
          </cell>
          <cell r="L42">
            <v>1111948.5502108713</v>
          </cell>
        </row>
        <row r="43">
          <cell r="B43" t="str">
            <v>KAKO</v>
          </cell>
          <cell r="C43" t="str">
            <v>12</v>
          </cell>
          <cell r="D43">
            <v>1212</v>
          </cell>
          <cell r="E43" t="str">
            <v>Kab. Deli Serdang</v>
          </cell>
          <cell r="F43" t="str">
            <v>ADHK</v>
          </cell>
          <cell r="G43">
            <v>2120470.5375214899</v>
          </cell>
          <cell r="H43">
            <v>2224230.15</v>
          </cell>
          <cell r="I43">
            <v>2291418.2599999998</v>
          </cell>
          <cell r="J43">
            <v>2298100.07448</v>
          </cell>
          <cell r="K43">
            <v>2288106.6038320237</v>
          </cell>
          <cell r="L43">
            <v>2282961.8663805439</v>
          </cell>
        </row>
        <row r="44">
          <cell r="B44" t="str">
            <v>KAKO</v>
          </cell>
          <cell r="C44" t="str">
            <v>12</v>
          </cell>
          <cell r="D44">
            <v>1213</v>
          </cell>
          <cell r="E44" t="str">
            <v>Kab. Langkat</v>
          </cell>
          <cell r="F44" t="str">
            <v>ADHK</v>
          </cell>
          <cell r="G44">
            <v>1871505.7280588199</v>
          </cell>
          <cell r="H44">
            <v>1925075.25</v>
          </cell>
          <cell r="I44">
            <v>1940897.24</v>
          </cell>
          <cell r="J44">
            <v>1956810.26</v>
          </cell>
          <cell r="K44">
            <v>1940927.5833333333</v>
          </cell>
          <cell r="L44">
            <v>1994208.6767001541</v>
          </cell>
        </row>
        <row r="45">
          <cell r="B45" t="str">
            <v>KAKO</v>
          </cell>
          <cell r="C45" t="str">
            <v>12</v>
          </cell>
          <cell r="D45">
            <v>1214</v>
          </cell>
          <cell r="E45" t="str">
            <v>Kab. Nias Selatan</v>
          </cell>
          <cell r="F45" t="str">
            <v>ADHK</v>
          </cell>
          <cell r="G45">
            <v>845956.832103275</v>
          </cell>
          <cell r="H45">
            <v>901035.53706637304</v>
          </cell>
          <cell r="I45">
            <v>961833.57</v>
          </cell>
          <cell r="J45">
            <v>1031861.34</v>
          </cell>
          <cell r="K45">
            <v>1045169.9813547001</v>
          </cell>
          <cell r="L45">
            <v>1041039.7491607899</v>
          </cell>
        </row>
        <row r="46">
          <cell r="B46" t="str">
            <v>KAKO</v>
          </cell>
          <cell r="C46" t="str">
            <v>12</v>
          </cell>
          <cell r="D46">
            <v>1215</v>
          </cell>
          <cell r="E46" t="str">
            <v>Kab. Humbang Hasundutan</v>
          </cell>
          <cell r="F46" t="str">
            <v>ADHK</v>
          </cell>
          <cell r="G46">
            <v>702696.59647869295</v>
          </cell>
          <cell r="H46">
            <v>723646.6</v>
          </cell>
          <cell r="I46">
            <v>755523.58</v>
          </cell>
          <cell r="J46">
            <v>765088.83</v>
          </cell>
          <cell r="K46">
            <v>758343.27</v>
          </cell>
          <cell r="L46">
            <v>757863.63</v>
          </cell>
        </row>
        <row r="47">
          <cell r="B47" t="str">
            <v>KAKO</v>
          </cell>
          <cell r="C47" t="str">
            <v>12</v>
          </cell>
          <cell r="D47">
            <v>1216</v>
          </cell>
          <cell r="E47" t="str">
            <v>Kab. Pakpak Bharat</v>
          </cell>
          <cell r="F47" t="str">
            <v>ADHK</v>
          </cell>
          <cell r="G47">
            <v>200342.10002000901</v>
          </cell>
          <cell r="H47">
            <v>211522.85101491201</v>
          </cell>
          <cell r="I47">
            <v>221081.50491399999</v>
          </cell>
          <cell r="J47">
            <v>222270.16700652399</v>
          </cell>
          <cell r="K47">
            <v>221824.02063330106</v>
          </cell>
          <cell r="L47">
            <v>231763.90838131038</v>
          </cell>
        </row>
        <row r="48">
          <cell r="B48" t="str">
            <v>KAKO</v>
          </cell>
          <cell r="C48" t="str">
            <v>12</v>
          </cell>
          <cell r="D48">
            <v>1217</v>
          </cell>
          <cell r="E48" t="str">
            <v>Kab. Samosir</v>
          </cell>
          <cell r="F48" t="str">
            <v>ADHK</v>
          </cell>
          <cell r="G48">
            <v>612515.57541216596</v>
          </cell>
          <cell r="H48">
            <v>653983.00528058806</v>
          </cell>
          <cell r="I48">
            <v>679969.21026949806</v>
          </cell>
          <cell r="J48">
            <v>694762.69455331797</v>
          </cell>
          <cell r="K48">
            <v>692465.203045042</v>
          </cell>
          <cell r="L48">
            <v>698088.46319729404</v>
          </cell>
        </row>
        <row r="49">
          <cell r="B49" t="str">
            <v>KAKO</v>
          </cell>
          <cell r="C49" t="str">
            <v>12</v>
          </cell>
          <cell r="D49">
            <v>1218</v>
          </cell>
          <cell r="E49" t="str">
            <v>Kab. Serdang Bedagai</v>
          </cell>
          <cell r="F49" t="str">
            <v>ADHK</v>
          </cell>
          <cell r="G49">
            <v>1242009.7909846699</v>
          </cell>
          <cell r="H49">
            <v>1313939.6000000001</v>
          </cell>
          <cell r="I49">
            <v>1409700.34</v>
          </cell>
          <cell r="J49">
            <v>1418853.77</v>
          </cell>
          <cell r="K49">
            <v>1411403.1790544295</v>
          </cell>
          <cell r="L49">
            <v>1464106.6035740762</v>
          </cell>
        </row>
        <row r="50">
          <cell r="B50" t="str">
            <v>KAKO</v>
          </cell>
          <cell r="C50" t="str">
            <v>12</v>
          </cell>
          <cell r="D50">
            <v>1219</v>
          </cell>
          <cell r="E50" t="str">
            <v>Kab. Batu Bara</v>
          </cell>
          <cell r="F50" t="str">
            <v>ADHK</v>
          </cell>
          <cell r="G50">
            <v>1051903.95871467</v>
          </cell>
          <cell r="H50">
            <v>1114695.85867914</v>
          </cell>
          <cell r="I50">
            <v>1198386.5588708599</v>
          </cell>
          <cell r="J50">
            <v>1208370.3799999999</v>
          </cell>
          <cell r="K50">
            <v>1206027.8993162236</v>
          </cell>
          <cell r="L50">
            <v>1202062.92383799</v>
          </cell>
        </row>
        <row r="51">
          <cell r="B51" t="str">
            <v>KAKO</v>
          </cell>
          <cell r="C51" t="str">
            <v>12</v>
          </cell>
          <cell r="D51">
            <v>1220</v>
          </cell>
          <cell r="E51" t="str">
            <v>Kab. Padang Lawas Utara</v>
          </cell>
          <cell r="F51" t="str">
            <v>ADHK</v>
          </cell>
          <cell r="G51">
            <v>611751.70634312404</v>
          </cell>
          <cell r="H51">
            <v>637036.36266155494</v>
          </cell>
          <cell r="I51">
            <v>671633.61252360896</v>
          </cell>
          <cell r="J51">
            <v>675272.92015565303</v>
          </cell>
          <cell r="K51">
            <v>670272.92015565303</v>
          </cell>
          <cell r="L51">
            <v>699795.27499549801</v>
          </cell>
        </row>
        <row r="52">
          <cell r="B52" t="str">
            <v>KAKO</v>
          </cell>
          <cell r="C52" t="str">
            <v>12</v>
          </cell>
          <cell r="D52">
            <v>1221</v>
          </cell>
          <cell r="E52" t="str">
            <v>Kab. Padang Lawas</v>
          </cell>
          <cell r="F52" t="str">
            <v>ADHK</v>
          </cell>
          <cell r="G52">
            <v>569882.07776748994</v>
          </cell>
          <cell r="H52">
            <v>592918.10286456975</v>
          </cell>
          <cell r="I52">
            <v>628675.17021063331</v>
          </cell>
          <cell r="J52">
            <v>630815.05361484597</v>
          </cell>
          <cell r="K52">
            <v>608862.68974904937</v>
          </cell>
          <cell r="L52">
            <v>607741.27499549801</v>
          </cell>
        </row>
        <row r="53">
          <cell r="B53" t="str">
            <v>KAKO</v>
          </cell>
          <cell r="C53" t="str">
            <v>12</v>
          </cell>
          <cell r="D53">
            <v>1222</v>
          </cell>
          <cell r="E53" t="str">
            <v>Kab. Labuhan Batu Selatan</v>
          </cell>
          <cell r="F53" t="str">
            <v>ADHK</v>
          </cell>
          <cell r="G53">
            <v>662165.65055361902</v>
          </cell>
          <cell r="H53">
            <v>690375.40585477103</v>
          </cell>
          <cell r="I53">
            <v>719319.00138320494</v>
          </cell>
          <cell r="J53">
            <v>726313.64937490295</v>
          </cell>
          <cell r="K53">
            <v>704658.61562084174</v>
          </cell>
          <cell r="L53">
            <v>728320.14963200002</v>
          </cell>
        </row>
        <row r="54">
          <cell r="B54" t="str">
            <v>KAKO</v>
          </cell>
          <cell r="C54" t="str">
            <v>12</v>
          </cell>
          <cell r="D54">
            <v>1223</v>
          </cell>
          <cell r="E54" t="str">
            <v>Kab. Labuhan Batu Utara</v>
          </cell>
          <cell r="F54" t="str">
            <v>ADHK</v>
          </cell>
          <cell r="G54">
            <v>739425.21317414101</v>
          </cell>
          <cell r="H54">
            <v>774428.08</v>
          </cell>
          <cell r="I54">
            <v>785900.54</v>
          </cell>
          <cell r="J54">
            <v>799446.25</v>
          </cell>
          <cell r="K54">
            <v>788507.41853400401</v>
          </cell>
          <cell r="L54">
            <v>811479.66186177568</v>
          </cell>
        </row>
        <row r="55">
          <cell r="B55" t="str">
            <v>KAKO</v>
          </cell>
          <cell r="C55" t="str">
            <v>12</v>
          </cell>
          <cell r="D55">
            <v>1224</v>
          </cell>
          <cell r="E55" t="str">
            <v>Kab. Nias Utara</v>
          </cell>
          <cell r="F55" t="str">
            <v>ADHK</v>
          </cell>
          <cell r="G55">
            <v>385060.3708300959</v>
          </cell>
          <cell r="H55">
            <v>421587.539555542</v>
          </cell>
          <cell r="I55">
            <v>459141.56577841501</v>
          </cell>
          <cell r="J55">
            <v>500391.56577841501</v>
          </cell>
          <cell r="K55">
            <v>508465.26926775009</v>
          </cell>
          <cell r="L55">
            <v>508347.53061981499</v>
          </cell>
        </row>
        <row r="56">
          <cell r="B56" t="str">
            <v>KAKO</v>
          </cell>
          <cell r="C56" t="str">
            <v>12</v>
          </cell>
          <cell r="D56">
            <v>1225</v>
          </cell>
          <cell r="E56" t="str">
            <v>Kab. Nias Barat</v>
          </cell>
          <cell r="F56" t="str">
            <v>ADHK</v>
          </cell>
          <cell r="G56">
            <v>256726.90802810001</v>
          </cell>
          <cell r="H56">
            <v>269192.47346863197</v>
          </cell>
          <cell r="I56">
            <v>285465.57139584399</v>
          </cell>
          <cell r="J56">
            <v>302286.50177099602</v>
          </cell>
          <cell r="K56">
            <v>307286.50177099602</v>
          </cell>
          <cell r="L56">
            <v>307231.704258718</v>
          </cell>
        </row>
        <row r="57">
          <cell r="B57" t="str">
            <v>KAKO</v>
          </cell>
          <cell r="C57" t="str">
            <v>12</v>
          </cell>
          <cell r="D57">
            <v>1271</v>
          </cell>
          <cell r="E57" t="str">
            <v>Kota Sibolga</v>
          </cell>
          <cell r="F57" t="str">
            <v>ADHK</v>
          </cell>
          <cell r="G57">
            <v>485195.43137897999</v>
          </cell>
          <cell r="H57">
            <v>502584.82</v>
          </cell>
          <cell r="I57">
            <v>514962.49</v>
          </cell>
          <cell r="J57">
            <v>519115.97</v>
          </cell>
          <cell r="K57">
            <v>510613.63239682</v>
          </cell>
          <cell r="L57">
            <v>510160.35351969698</v>
          </cell>
        </row>
        <row r="58">
          <cell r="B58" t="str">
            <v>KAKO</v>
          </cell>
          <cell r="C58" t="str">
            <v>12</v>
          </cell>
          <cell r="D58">
            <v>1272</v>
          </cell>
          <cell r="E58" t="str">
            <v>Kota Tanjung Balai</v>
          </cell>
          <cell r="F58" t="str">
            <v>ADHK</v>
          </cell>
          <cell r="G58">
            <v>589601.14765045699</v>
          </cell>
          <cell r="H58">
            <v>610601.25965045695</v>
          </cell>
          <cell r="I58">
            <v>624649.11342533503</v>
          </cell>
          <cell r="J58">
            <v>629830.47268362797</v>
          </cell>
          <cell r="K58">
            <v>602530.99917224201</v>
          </cell>
          <cell r="L58">
            <v>580648.379233566</v>
          </cell>
        </row>
        <row r="59">
          <cell r="B59" t="str">
            <v>KAKO</v>
          </cell>
          <cell r="C59" t="str">
            <v>12</v>
          </cell>
          <cell r="D59">
            <v>1273</v>
          </cell>
          <cell r="E59" t="str">
            <v>Kota Pematang Siantar</v>
          </cell>
          <cell r="F59" t="str">
            <v>ADHK</v>
          </cell>
          <cell r="G59">
            <v>895210.13490765705</v>
          </cell>
          <cell r="H59">
            <v>934669.169964139</v>
          </cell>
          <cell r="I59">
            <v>966548.74496565806</v>
          </cell>
          <cell r="J59">
            <v>973744.83909581997</v>
          </cell>
          <cell r="K59">
            <v>969332.66524670902</v>
          </cell>
          <cell r="L59">
            <v>978541.3255665527</v>
          </cell>
        </row>
        <row r="60">
          <cell r="B60" t="str">
            <v>KAKO</v>
          </cell>
          <cell r="C60" t="str">
            <v>12</v>
          </cell>
          <cell r="D60">
            <v>1274</v>
          </cell>
          <cell r="E60" t="str">
            <v>Kota Tebing Tinggi</v>
          </cell>
          <cell r="F60" t="str">
            <v>ADHK</v>
          </cell>
          <cell r="G60">
            <v>564127.68687330605</v>
          </cell>
          <cell r="H60">
            <v>585942.43000000005</v>
          </cell>
          <cell r="I60">
            <v>624135.80392663879</v>
          </cell>
          <cell r="J60">
            <v>625956.59827199799</v>
          </cell>
          <cell r="K60">
            <v>623159.33904455684</v>
          </cell>
          <cell r="L60">
            <v>641157.00671583496</v>
          </cell>
        </row>
        <row r="61">
          <cell r="B61" t="str">
            <v>KAKO</v>
          </cell>
          <cell r="C61" t="str">
            <v>12</v>
          </cell>
          <cell r="D61">
            <v>1275</v>
          </cell>
          <cell r="E61" t="str">
            <v>Kota Medan</v>
          </cell>
          <cell r="F61" t="str">
            <v>ADHK</v>
          </cell>
          <cell r="G61">
            <v>4593362.8414794803</v>
          </cell>
          <cell r="H61">
            <v>4833549.3903812598</v>
          </cell>
          <cell r="I61">
            <v>5286001.6789875003</v>
          </cell>
          <cell r="J61">
            <v>5304146.9232308604</v>
          </cell>
          <cell r="K61">
            <v>5194415.3180940831</v>
          </cell>
          <cell r="L61">
            <v>5415575.9253715193</v>
          </cell>
        </row>
        <row r="62">
          <cell r="B62" t="str">
            <v>KAKO</v>
          </cell>
          <cell r="C62" t="str">
            <v>12</v>
          </cell>
          <cell r="D62">
            <v>1276</v>
          </cell>
          <cell r="E62" t="str">
            <v>Kota Binjai</v>
          </cell>
          <cell r="F62" t="str">
            <v>ADHK</v>
          </cell>
          <cell r="G62">
            <v>577295.52194379503</v>
          </cell>
          <cell r="H62">
            <v>578418.63849379495</v>
          </cell>
          <cell r="I62">
            <v>594954.76910877496</v>
          </cell>
          <cell r="J62">
            <v>605631.30000000005</v>
          </cell>
          <cell r="K62">
            <v>652976.40521393053</v>
          </cell>
          <cell r="L62">
            <v>672614.61345484678</v>
          </cell>
        </row>
        <row r="63">
          <cell r="B63" t="str">
            <v>KAKO</v>
          </cell>
          <cell r="C63" t="str">
            <v>12</v>
          </cell>
          <cell r="D63">
            <v>1277</v>
          </cell>
          <cell r="E63" t="str">
            <v>Kota Padang Sidempuan</v>
          </cell>
          <cell r="F63" t="str">
            <v>ADHK</v>
          </cell>
          <cell r="G63">
            <v>759948.834529666</v>
          </cell>
          <cell r="H63">
            <v>805838.26345972705</v>
          </cell>
          <cell r="I63">
            <v>824596.91534836404</v>
          </cell>
          <cell r="J63">
            <v>830240.78517566796</v>
          </cell>
          <cell r="K63">
            <v>829632.54606872564</v>
          </cell>
          <cell r="L63">
            <v>829288.07938190002</v>
          </cell>
        </row>
        <row r="64">
          <cell r="B64" t="str">
            <v>KAKO</v>
          </cell>
          <cell r="C64" t="str">
            <v>12</v>
          </cell>
          <cell r="D64">
            <v>1278</v>
          </cell>
          <cell r="E64" t="str">
            <v>Kota Gunungsitoli</v>
          </cell>
          <cell r="F64" t="str">
            <v>ADHK</v>
          </cell>
          <cell r="G64">
            <v>273356.90578338999</v>
          </cell>
          <cell r="H64">
            <v>285114.46342498902</v>
          </cell>
          <cell r="I64">
            <v>298662.22134792397</v>
          </cell>
          <cell r="J64">
            <v>314760.19731980498</v>
          </cell>
          <cell r="K64">
            <v>309278.67175223422</v>
          </cell>
          <cell r="L64">
            <v>309207.60654719902</v>
          </cell>
        </row>
        <row r="65">
          <cell r="B65" t="str">
            <v>PROV</v>
          </cell>
          <cell r="C65" t="str">
            <v>13</v>
          </cell>
          <cell r="D65">
            <v>1300</v>
          </cell>
          <cell r="E65" t="str">
            <v>Provinsi Sumatera Barat</v>
          </cell>
          <cell r="F65" t="str">
            <v>ADHK</v>
          </cell>
          <cell r="G65">
            <v>17768113.385912064</v>
          </cell>
          <cell r="H65">
            <v>17619883.786269635</v>
          </cell>
          <cell r="I65">
            <v>18394481.122657821</v>
          </cell>
          <cell r="J65">
            <v>19313427.562005498</v>
          </cell>
          <cell r="K65">
            <v>17645479.232354939</v>
          </cell>
          <cell r="L65">
            <v>17672690.438404888</v>
          </cell>
        </row>
        <row r="66">
          <cell r="B66" t="str">
            <v>KAKO</v>
          </cell>
          <cell r="C66" t="str">
            <v>13</v>
          </cell>
          <cell r="D66">
            <v>1301</v>
          </cell>
          <cell r="E66" t="str">
            <v>Kab. Kepulauan Mentawai</v>
          </cell>
          <cell r="F66" t="str">
            <v>ADHK</v>
          </cell>
          <cell r="G66">
            <v>474334.27439999999</v>
          </cell>
          <cell r="H66">
            <v>475341.0258</v>
          </cell>
          <cell r="I66">
            <v>495452.39350000001</v>
          </cell>
          <cell r="J66">
            <v>520548.55009999999</v>
          </cell>
          <cell r="K66">
            <v>474008.47480000003</v>
          </cell>
          <cell r="L66">
            <v>484147.22159999999</v>
          </cell>
        </row>
        <row r="67">
          <cell r="B67" t="str">
            <v>KAKO</v>
          </cell>
          <cell r="C67" t="str">
            <v>13</v>
          </cell>
          <cell r="D67">
            <v>1302</v>
          </cell>
          <cell r="E67" t="str">
            <v>Kab. Pesisir Selatan</v>
          </cell>
          <cell r="F67" t="str">
            <v>ADHK</v>
          </cell>
          <cell r="G67">
            <v>990681.5773</v>
          </cell>
          <cell r="H67">
            <v>983463.71979999996</v>
          </cell>
          <cell r="I67">
            <v>1027551.024</v>
          </cell>
          <cell r="J67">
            <v>1080202.4509999999</v>
          </cell>
          <cell r="K67">
            <v>985048.37479999999</v>
          </cell>
          <cell r="L67">
            <v>986730.16</v>
          </cell>
        </row>
        <row r="68">
          <cell r="B68" t="str">
            <v>KAKO</v>
          </cell>
          <cell r="C68" t="str">
            <v>13</v>
          </cell>
          <cell r="D68">
            <v>1303</v>
          </cell>
          <cell r="E68" t="str">
            <v>Kab. Solok</v>
          </cell>
          <cell r="F68" t="str">
            <v>ADHK</v>
          </cell>
          <cell r="G68">
            <v>876616.72329999995</v>
          </cell>
          <cell r="H68">
            <v>878818.01150000002</v>
          </cell>
          <cell r="I68">
            <v>917568.76520000002</v>
          </cell>
          <cell r="J68">
            <v>965164.63300000003</v>
          </cell>
          <cell r="K68">
            <v>883332.9987</v>
          </cell>
          <cell r="L68">
            <v>899354.91850000003</v>
          </cell>
        </row>
        <row r="69">
          <cell r="B69" t="str">
            <v>KAKO</v>
          </cell>
          <cell r="C69" t="str">
            <v>13</v>
          </cell>
          <cell r="D69">
            <v>1304</v>
          </cell>
          <cell r="E69" t="str">
            <v>Kab. Sijunjung</v>
          </cell>
          <cell r="F69" t="str">
            <v>ADHK</v>
          </cell>
          <cell r="G69">
            <v>581576.43030000001</v>
          </cell>
          <cell r="H69">
            <v>582510.5625</v>
          </cell>
          <cell r="I69">
            <v>605035.54449999996</v>
          </cell>
          <cell r="J69">
            <v>634067.80209999997</v>
          </cell>
          <cell r="K69">
            <v>574120.49490000005</v>
          </cell>
          <cell r="L69">
            <v>583303.89729999995</v>
          </cell>
        </row>
        <row r="70">
          <cell r="B70" t="str">
            <v>KAKO</v>
          </cell>
          <cell r="C70" t="str">
            <v>13</v>
          </cell>
          <cell r="D70">
            <v>1305</v>
          </cell>
          <cell r="E70" t="str">
            <v>Kab. Tanah Datar</v>
          </cell>
          <cell r="F70" t="str">
            <v>ADHK</v>
          </cell>
          <cell r="G70">
            <v>936714.6067</v>
          </cell>
          <cell r="H70">
            <v>933433.14469999995</v>
          </cell>
          <cell r="I70">
            <v>972419.61080000002</v>
          </cell>
          <cell r="J70">
            <v>1022176.032</v>
          </cell>
          <cell r="K70">
            <v>931023.54799999995</v>
          </cell>
          <cell r="L70">
            <v>950309.48129999998</v>
          </cell>
        </row>
        <row r="71">
          <cell r="B71" t="str">
            <v>KAKO</v>
          </cell>
          <cell r="C71" t="str">
            <v>13</v>
          </cell>
          <cell r="D71">
            <v>1306</v>
          </cell>
          <cell r="E71" t="str">
            <v>Kab. Padang Pariaman</v>
          </cell>
          <cell r="F71" t="str">
            <v>ADHK</v>
          </cell>
          <cell r="G71">
            <v>1062929.311</v>
          </cell>
          <cell r="H71">
            <v>1066422.4650000001</v>
          </cell>
          <cell r="I71">
            <v>1103890.5719999999</v>
          </cell>
          <cell r="J71">
            <v>1150715.5109999999</v>
          </cell>
          <cell r="K71">
            <v>1054736.8940000001</v>
          </cell>
          <cell r="L71">
            <v>1056429.9580000001</v>
          </cell>
        </row>
        <row r="72">
          <cell r="B72" t="str">
            <v>KAKO</v>
          </cell>
          <cell r="C72" t="str">
            <v>13</v>
          </cell>
          <cell r="D72">
            <v>1307</v>
          </cell>
          <cell r="E72" t="str">
            <v>Kab. Agam</v>
          </cell>
          <cell r="F72" t="str">
            <v>ADHK</v>
          </cell>
          <cell r="G72">
            <v>1030658.041</v>
          </cell>
          <cell r="H72">
            <v>1016143.624</v>
          </cell>
          <cell r="I72">
            <v>1047191.801</v>
          </cell>
          <cell r="J72">
            <v>1087496.4779999999</v>
          </cell>
          <cell r="K72">
            <v>982680.60279999999</v>
          </cell>
          <cell r="L72">
            <v>989882.38230000006</v>
          </cell>
        </row>
        <row r="73">
          <cell r="B73" t="str">
            <v>KAKO</v>
          </cell>
          <cell r="C73" t="str">
            <v>13</v>
          </cell>
          <cell r="D73">
            <v>1308</v>
          </cell>
          <cell r="E73" t="str">
            <v>Kab. Lima Puluh Kota</v>
          </cell>
          <cell r="F73" t="str">
            <v>ADHK</v>
          </cell>
          <cell r="G73">
            <v>863149.08050000004</v>
          </cell>
          <cell r="H73">
            <v>852812.58799999999</v>
          </cell>
          <cell r="I73">
            <v>890009.20539999998</v>
          </cell>
          <cell r="J73">
            <v>937178.67879999999</v>
          </cell>
          <cell r="K73">
            <v>851303.36340000003</v>
          </cell>
          <cell r="L73">
            <v>861157.97010000004</v>
          </cell>
        </row>
        <row r="74">
          <cell r="B74" t="str">
            <v>KAKO</v>
          </cell>
          <cell r="C74" t="str">
            <v>13</v>
          </cell>
          <cell r="D74">
            <v>1309</v>
          </cell>
          <cell r="E74" t="str">
            <v>Kab. Pasaman</v>
          </cell>
          <cell r="F74" t="str">
            <v>ADHK</v>
          </cell>
          <cell r="G74">
            <v>652021.88080000004</v>
          </cell>
          <cell r="H74">
            <v>647682.94409999996</v>
          </cell>
          <cell r="I74">
            <v>675985.12459999998</v>
          </cell>
          <cell r="J74">
            <v>707680.44570000004</v>
          </cell>
          <cell r="K74">
            <v>647373.96050000004</v>
          </cell>
          <cell r="L74">
            <v>652153.96519999998</v>
          </cell>
        </row>
        <row r="75">
          <cell r="B75" t="str">
            <v>KAKO</v>
          </cell>
          <cell r="C75" t="str">
            <v>13</v>
          </cell>
          <cell r="D75">
            <v>1310</v>
          </cell>
          <cell r="E75" t="str">
            <v>Kab. Solok Selatan</v>
          </cell>
          <cell r="F75" t="str">
            <v>ADHK</v>
          </cell>
          <cell r="G75">
            <v>401189.40480000002</v>
          </cell>
          <cell r="H75">
            <v>401579.88669999997</v>
          </cell>
          <cell r="I75">
            <v>421891.50449999998</v>
          </cell>
          <cell r="J75">
            <v>445432.77490000002</v>
          </cell>
          <cell r="K75">
            <v>406674.91710000002</v>
          </cell>
          <cell r="L75">
            <v>396210.9008</v>
          </cell>
        </row>
        <row r="76">
          <cell r="B76" t="str">
            <v>KAKO</v>
          </cell>
          <cell r="C76" t="str">
            <v>13</v>
          </cell>
          <cell r="D76">
            <v>1311</v>
          </cell>
          <cell r="E76" t="str">
            <v>Kab. Dharmasraya</v>
          </cell>
          <cell r="F76" t="str">
            <v>ADHK</v>
          </cell>
          <cell r="G76">
            <v>565723.79079999996</v>
          </cell>
          <cell r="H76">
            <v>563599.16139999998</v>
          </cell>
          <cell r="I76">
            <v>586395.33070000005</v>
          </cell>
          <cell r="J76">
            <v>613880.6925</v>
          </cell>
          <cell r="K76">
            <v>559053.28029999998</v>
          </cell>
          <cell r="L76">
            <v>565242.31220000004</v>
          </cell>
        </row>
        <row r="77">
          <cell r="B77" t="str">
            <v>KAKO</v>
          </cell>
          <cell r="C77" t="str">
            <v>13</v>
          </cell>
          <cell r="D77">
            <v>1312</v>
          </cell>
          <cell r="E77" t="str">
            <v>Kab. Pasaman Barat</v>
          </cell>
          <cell r="F77" t="str">
            <v>ADHK</v>
          </cell>
          <cell r="G77">
            <v>855130.69059999997</v>
          </cell>
          <cell r="H77">
            <v>848720.98540000001</v>
          </cell>
          <cell r="I77">
            <v>884817.02579999994</v>
          </cell>
          <cell r="J77">
            <v>930816.2781</v>
          </cell>
          <cell r="K77">
            <v>849500.90399999998</v>
          </cell>
          <cell r="L77">
            <v>863399.85510000004</v>
          </cell>
        </row>
        <row r="78">
          <cell r="B78" t="str">
            <v>KAKO</v>
          </cell>
          <cell r="C78" t="str">
            <v>13</v>
          </cell>
          <cell r="D78">
            <v>1371</v>
          </cell>
          <cell r="E78" t="str">
            <v>Kota Padang</v>
          </cell>
          <cell r="F78" t="str">
            <v>ADHK</v>
          </cell>
          <cell r="G78">
            <v>5506231.0190000003</v>
          </cell>
          <cell r="H78">
            <v>5553916.9939999999</v>
          </cell>
          <cell r="I78">
            <v>5811252.5329999998</v>
          </cell>
          <cell r="J78">
            <v>6168209.6960000005</v>
          </cell>
          <cell r="K78">
            <v>5658422.2970000003</v>
          </cell>
          <cell r="L78">
            <v>5585652.5350000001</v>
          </cell>
        </row>
        <row r="79">
          <cell r="B79" t="str">
            <v>KAKO</v>
          </cell>
          <cell r="C79" t="str">
            <v>13</v>
          </cell>
          <cell r="D79">
            <v>1372</v>
          </cell>
          <cell r="E79" t="str">
            <v>Kota Solok</v>
          </cell>
          <cell r="F79" t="str">
            <v>ADHK</v>
          </cell>
          <cell r="G79">
            <v>410895.80300000001</v>
          </cell>
          <cell r="H79">
            <v>411556.5871</v>
          </cell>
          <cell r="I79">
            <v>428486.62280000001</v>
          </cell>
          <cell r="J79">
            <v>448619.23719999997</v>
          </cell>
          <cell r="K79">
            <v>409486.45199999999</v>
          </cell>
          <cell r="L79">
            <v>412018.80349999998</v>
          </cell>
        </row>
        <row r="80">
          <cell r="B80" t="str">
            <v>KAKO</v>
          </cell>
          <cell r="C80" t="str">
            <v>13</v>
          </cell>
          <cell r="D80">
            <v>1373</v>
          </cell>
          <cell r="E80" t="str">
            <v>Kota Sawahlunto</v>
          </cell>
          <cell r="F80" t="str">
            <v>ADHK</v>
          </cell>
          <cell r="G80">
            <v>416031.49410000001</v>
          </cell>
          <cell r="H80">
            <v>411255.89449999999</v>
          </cell>
          <cell r="I80">
            <v>429006.81699999998</v>
          </cell>
          <cell r="J80">
            <v>448192.8553</v>
          </cell>
          <cell r="K80">
            <v>403772.39399999997</v>
          </cell>
          <cell r="L80">
            <v>408451.71799999999</v>
          </cell>
        </row>
        <row r="81">
          <cell r="B81" t="str">
            <v>KAKO</v>
          </cell>
          <cell r="C81" t="str">
            <v>13</v>
          </cell>
          <cell r="D81">
            <v>1374</v>
          </cell>
          <cell r="E81" t="str">
            <v>Kota Padang Panjang</v>
          </cell>
          <cell r="F81" t="str">
            <v>ADHK</v>
          </cell>
          <cell r="G81">
            <v>399511.39110000001</v>
          </cell>
          <cell r="H81">
            <v>393428.07</v>
          </cell>
          <cell r="I81">
            <v>408292.38410000002</v>
          </cell>
          <cell r="J81">
            <v>425907.59950000001</v>
          </cell>
          <cell r="K81">
            <v>387531.34019999998</v>
          </cell>
          <cell r="L81">
            <v>388192.16989999998</v>
          </cell>
        </row>
        <row r="82">
          <cell r="B82" t="str">
            <v>KAKO</v>
          </cell>
          <cell r="C82" t="str">
            <v>13</v>
          </cell>
          <cell r="D82">
            <v>1375</v>
          </cell>
          <cell r="E82" t="str">
            <v>Kota Bukittinggi</v>
          </cell>
          <cell r="F82" t="str">
            <v>ADHK</v>
          </cell>
          <cell r="G82">
            <v>681170.46719999996</v>
          </cell>
          <cell r="H82">
            <v>676975.1727</v>
          </cell>
          <cell r="I82">
            <v>709137.0281</v>
          </cell>
          <cell r="J82">
            <v>751139.71779999998</v>
          </cell>
          <cell r="K82">
            <v>701879.54079999996</v>
          </cell>
          <cell r="L82">
            <v>709247.30850000004</v>
          </cell>
        </row>
        <row r="83">
          <cell r="B83" t="str">
            <v>KAKO</v>
          </cell>
          <cell r="C83" t="str">
            <v>13</v>
          </cell>
          <cell r="D83">
            <v>1376</v>
          </cell>
          <cell r="E83" t="str">
            <v>Kota Payakumbuh</v>
          </cell>
          <cell r="F83" t="str">
            <v>ADHK</v>
          </cell>
          <cell r="G83">
            <v>510094.69640000002</v>
          </cell>
          <cell r="H83">
            <v>513220.04960000003</v>
          </cell>
          <cell r="I83">
            <v>535308.37179999996</v>
          </cell>
          <cell r="J83">
            <v>560908.4081</v>
          </cell>
          <cell r="K83">
            <v>514637.29460000002</v>
          </cell>
          <cell r="L83">
            <v>520037.95870000002</v>
          </cell>
        </row>
        <row r="84">
          <cell r="B84" t="str">
            <v>KAKO</v>
          </cell>
          <cell r="C84" t="str">
            <v>13</v>
          </cell>
          <cell r="D84">
            <v>1377</v>
          </cell>
          <cell r="E84" t="str">
            <v>Kota Pariaman</v>
          </cell>
          <cell r="F84" t="str">
            <v>ADHK</v>
          </cell>
          <cell r="G84">
            <v>418499.97129999998</v>
          </cell>
          <cell r="H84">
            <v>419053.59519999998</v>
          </cell>
          <cell r="I84">
            <v>430815.00180000003</v>
          </cell>
          <cell r="J84">
            <v>450502.0221</v>
          </cell>
          <cell r="K84">
            <v>409798.66979999997</v>
          </cell>
          <cell r="L84">
            <v>413262.28519999998</v>
          </cell>
        </row>
        <row r="85">
          <cell r="B85" t="str">
            <v>PROV</v>
          </cell>
          <cell r="C85" t="str">
            <v>14</v>
          </cell>
          <cell r="D85">
            <v>1400</v>
          </cell>
          <cell r="E85" t="str">
            <v>Provinsi Riau</v>
          </cell>
          <cell r="F85" t="str">
            <v>ADHK</v>
          </cell>
          <cell r="G85">
            <v>18383131.113496721</v>
          </cell>
          <cell r="H85">
            <v>18507087.265406638</v>
          </cell>
          <cell r="I85">
            <v>18588598.728376199</v>
          </cell>
          <cell r="J85">
            <v>19127072.919810329</v>
          </cell>
          <cell r="K85">
            <v>17913040.810570348</v>
          </cell>
          <cell r="L85">
            <v>17885365.981688119</v>
          </cell>
        </row>
        <row r="86">
          <cell r="B86" t="str">
            <v>KAKO</v>
          </cell>
          <cell r="C86" t="str">
            <v>14</v>
          </cell>
          <cell r="D86">
            <v>1401</v>
          </cell>
          <cell r="E86" t="str">
            <v>Kab. Kuantan Singingi</v>
          </cell>
          <cell r="F86" t="str">
            <v>ADHK</v>
          </cell>
          <cell r="G86">
            <v>858069.53280000004</v>
          </cell>
          <cell r="H86">
            <v>860449.73327024397</v>
          </cell>
          <cell r="I86">
            <v>860879.95813687902</v>
          </cell>
          <cell r="J86">
            <v>871468.78162196267</v>
          </cell>
          <cell r="K86">
            <v>801838.42597036809</v>
          </cell>
          <cell r="L86">
            <v>786683.67971952807</v>
          </cell>
        </row>
        <row r="87">
          <cell r="B87" t="str">
            <v>KAKO</v>
          </cell>
          <cell r="C87" t="str">
            <v>14</v>
          </cell>
          <cell r="D87">
            <v>1402</v>
          </cell>
          <cell r="E87" t="str">
            <v>Kab. Indragiri Hulu</v>
          </cell>
          <cell r="F87" t="str">
            <v>ADHK</v>
          </cell>
          <cell r="G87">
            <v>970288.35117000004</v>
          </cell>
          <cell r="H87">
            <v>979022.65551479755</v>
          </cell>
          <cell r="I87">
            <v>980504.27344959124</v>
          </cell>
          <cell r="J87">
            <v>1023910.3999999999</v>
          </cell>
          <cell r="K87">
            <v>945478.86335999996</v>
          </cell>
          <cell r="L87">
            <v>968832.19128499192</v>
          </cell>
        </row>
        <row r="88">
          <cell r="B88" t="str">
            <v>KAKO</v>
          </cell>
          <cell r="C88" t="str">
            <v>14</v>
          </cell>
          <cell r="D88">
            <v>1403</v>
          </cell>
          <cell r="E88" t="str">
            <v>Kab. Indragiri Hilir</v>
          </cell>
          <cell r="F88" t="str">
            <v>ADHK</v>
          </cell>
          <cell r="G88">
            <v>1221166.5850499999</v>
          </cell>
          <cell r="H88">
            <v>1225007.937057538</v>
          </cell>
          <cell r="I88">
            <v>1237258.0164281132</v>
          </cell>
          <cell r="J88">
            <v>1265999.5201497383</v>
          </cell>
          <cell r="K88">
            <v>1166365.3579139537</v>
          </cell>
          <cell r="L88">
            <v>1167415.0867360763</v>
          </cell>
        </row>
        <row r="89">
          <cell r="B89" t="str">
            <v>KAKO</v>
          </cell>
          <cell r="C89" t="str">
            <v>14</v>
          </cell>
          <cell r="D89">
            <v>1404</v>
          </cell>
          <cell r="E89" t="str">
            <v>Kab. Pelalawan</v>
          </cell>
          <cell r="F89" t="str">
            <v>ADHK</v>
          </cell>
          <cell r="G89">
            <v>800569.81037720782</v>
          </cell>
          <cell r="H89">
            <v>807928.1044149904</v>
          </cell>
          <cell r="I89">
            <v>809614.136782791</v>
          </cell>
          <cell r="J89">
            <v>843051.20063192025</v>
          </cell>
          <cell r="K89">
            <v>833777.63742496923</v>
          </cell>
          <cell r="L89">
            <v>837029.37021092663</v>
          </cell>
        </row>
        <row r="90">
          <cell r="B90" t="str">
            <v>KAKO</v>
          </cell>
          <cell r="C90" t="str">
            <v>14</v>
          </cell>
          <cell r="D90">
            <v>1405</v>
          </cell>
          <cell r="E90" t="str">
            <v>Kab. Siak</v>
          </cell>
          <cell r="F90" t="str">
            <v>ADHK</v>
          </cell>
          <cell r="G90">
            <v>1278841.99995334</v>
          </cell>
          <cell r="H90">
            <v>1289300.7470662075</v>
          </cell>
          <cell r="I90">
            <v>1291492.55833622</v>
          </cell>
          <cell r="J90">
            <v>1335919.9023429858</v>
          </cell>
          <cell r="K90">
            <v>1270741.8183859861</v>
          </cell>
          <cell r="L90">
            <v>1291581.9842075163</v>
          </cell>
        </row>
        <row r="91">
          <cell r="B91" t="str">
            <v>KAKO</v>
          </cell>
          <cell r="C91" t="str">
            <v>14</v>
          </cell>
          <cell r="D91">
            <v>1406</v>
          </cell>
          <cell r="E91" t="str">
            <v>Kab. Kampar</v>
          </cell>
          <cell r="F91" t="str">
            <v>ADHK</v>
          </cell>
          <cell r="G91">
            <v>1739318.49107</v>
          </cell>
          <cell r="H91">
            <v>1797112.7557733201</v>
          </cell>
          <cell r="I91">
            <v>1846573.06796999</v>
          </cell>
          <cell r="J91">
            <v>1928067.0512771499</v>
          </cell>
          <cell r="K91">
            <v>1789740.3439686103</v>
          </cell>
          <cell r="L91">
            <v>1782025.1571059329</v>
          </cell>
        </row>
        <row r="92">
          <cell r="B92" t="str">
            <v>KAKO</v>
          </cell>
          <cell r="C92" t="str">
            <v>14</v>
          </cell>
          <cell r="D92">
            <v>1407</v>
          </cell>
          <cell r="E92" t="str">
            <v>Kab. Rokan Hulu</v>
          </cell>
          <cell r="F92" t="str">
            <v>ADHK</v>
          </cell>
          <cell r="G92">
            <v>930254.5875086491</v>
          </cell>
          <cell r="H92">
            <v>935983.34490788251</v>
          </cell>
          <cell r="I92">
            <v>940382.46662894951</v>
          </cell>
          <cell r="J92">
            <v>966054.90796791983</v>
          </cell>
          <cell r="K92">
            <v>892538.12947156117</v>
          </cell>
          <cell r="L92">
            <v>893699.21779785829</v>
          </cell>
        </row>
        <row r="93">
          <cell r="B93" t="str">
            <v>KAKO</v>
          </cell>
          <cell r="C93" t="str">
            <v>14</v>
          </cell>
          <cell r="D93">
            <v>1408</v>
          </cell>
          <cell r="E93" t="str">
            <v>Kab. Bengkalis</v>
          </cell>
          <cell r="F93" t="str">
            <v>ADHK</v>
          </cell>
          <cell r="G93">
            <v>1954454.3292279681</v>
          </cell>
          <cell r="H93">
            <v>1962903.8237858466</v>
          </cell>
          <cell r="I93">
            <v>1974651.0239092142</v>
          </cell>
          <cell r="J93">
            <v>2025882.4695822459</v>
          </cell>
          <cell r="K93">
            <v>1842775.1678246092</v>
          </cell>
          <cell r="L93">
            <v>1772381.1564137093</v>
          </cell>
        </row>
        <row r="94">
          <cell r="B94" t="str">
            <v>KAKO</v>
          </cell>
          <cell r="C94" t="str">
            <v>14</v>
          </cell>
          <cell r="D94">
            <v>1409</v>
          </cell>
          <cell r="E94" t="str">
            <v>Kab. Rokan Hilir</v>
          </cell>
          <cell r="F94" t="str">
            <v>ADHK</v>
          </cell>
          <cell r="G94">
            <v>1184740.4973463689</v>
          </cell>
          <cell r="H94">
            <v>1192559.7873242297</v>
          </cell>
          <cell r="I94">
            <v>1203694.3034669026</v>
          </cell>
          <cell r="J94">
            <v>1299267.6311621747</v>
          </cell>
          <cell r="K94">
            <v>1238202.0524975525</v>
          </cell>
          <cell r="L94">
            <v>1197219.1432675004</v>
          </cell>
        </row>
        <row r="95">
          <cell r="B95" t="str">
            <v>KAKO</v>
          </cell>
          <cell r="C95" t="str">
            <v>14</v>
          </cell>
          <cell r="D95">
            <v>1410</v>
          </cell>
          <cell r="E95" t="str">
            <v>Kab. Kepulauan Meranti</v>
          </cell>
          <cell r="F95" t="str">
            <v>ADHK</v>
          </cell>
          <cell r="G95">
            <v>375454.38739975222</v>
          </cell>
          <cell r="H95">
            <v>384552.12291272869</v>
          </cell>
          <cell r="I95">
            <v>400395.67037673318</v>
          </cell>
          <cell r="J95">
            <v>413808.92533435376</v>
          </cell>
          <cell r="K95">
            <v>380277.15159935935</v>
          </cell>
          <cell r="L95">
            <v>385182.72685499111</v>
          </cell>
        </row>
        <row r="96">
          <cell r="B96" t="str">
            <v>KAKO</v>
          </cell>
          <cell r="C96" t="str">
            <v>14</v>
          </cell>
          <cell r="D96">
            <v>1471</v>
          </cell>
          <cell r="E96" t="str">
            <v>Kota Pekanbaru</v>
          </cell>
          <cell r="F96" t="str">
            <v>ADHK</v>
          </cell>
          <cell r="G96">
            <v>5746330.384796625</v>
          </cell>
          <cell r="H96">
            <v>5786554.6993556619</v>
          </cell>
          <cell r="I96">
            <v>5813751.505676277</v>
          </cell>
          <cell r="J96">
            <v>5964909.0448238607</v>
          </cell>
          <cell r="K96">
            <v>5633175.4002232179</v>
          </cell>
          <cell r="L96">
            <v>5463053.5031364774</v>
          </cell>
        </row>
        <row r="97">
          <cell r="B97" t="str">
            <v>KAKO</v>
          </cell>
          <cell r="C97" t="str">
            <v>14</v>
          </cell>
          <cell r="D97">
            <v>1473</v>
          </cell>
          <cell r="E97" t="str">
            <v>Kota Dumai</v>
          </cell>
          <cell r="F97" t="str">
            <v>ADHK</v>
          </cell>
          <cell r="G97">
            <v>1422442.5831318265</v>
          </cell>
          <cell r="H97">
            <v>1429073.4243382183</v>
          </cell>
          <cell r="I97">
            <v>1435922.6913596757</v>
          </cell>
          <cell r="J97">
            <v>1465071.9219942773</v>
          </cell>
          <cell r="K97">
            <v>1418043.1132982611</v>
          </cell>
          <cell r="L97">
            <v>1456046.6687346546</v>
          </cell>
        </row>
        <row r="98">
          <cell r="B98" t="str">
            <v>PROV</v>
          </cell>
          <cell r="C98" t="str">
            <v>15</v>
          </cell>
          <cell r="D98">
            <v>1500</v>
          </cell>
          <cell r="E98" t="str">
            <v>Provinsi Jambi</v>
          </cell>
          <cell r="F98" t="str">
            <v>ADHK</v>
          </cell>
          <cell r="G98">
            <v>9754409.8696285188</v>
          </cell>
          <cell r="H98">
            <v>10232581.786924314</v>
          </cell>
          <cell r="I98">
            <v>10742178.890586618</v>
          </cell>
          <cell r="J98">
            <v>11556813.607848816</v>
          </cell>
          <cell r="K98">
            <v>10950816.012037313</v>
          </cell>
          <cell r="L98">
            <v>10980276.645609174</v>
          </cell>
        </row>
        <row r="99">
          <cell r="B99" t="str">
            <v>KAKO</v>
          </cell>
          <cell r="C99" t="str">
            <v>15</v>
          </cell>
          <cell r="D99">
            <v>1501</v>
          </cell>
          <cell r="E99" t="str">
            <v>Kab. Kerinci</v>
          </cell>
          <cell r="F99" t="str">
            <v>ADHK</v>
          </cell>
          <cell r="G99">
            <v>643728.83640709997</v>
          </cell>
          <cell r="H99">
            <v>690865.27822745498</v>
          </cell>
          <cell r="I99">
            <v>747792.57715339703</v>
          </cell>
          <cell r="J99">
            <v>818384.2</v>
          </cell>
          <cell r="K99">
            <v>773627.36</v>
          </cell>
          <cell r="L99">
            <v>783993.97</v>
          </cell>
        </row>
        <row r="100">
          <cell r="B100" t="str">
            <v>KAKO</v>
          </cell>
          <cell r="C100" t="str">
            <v>15</v>
          </cell>
          <cell r="D100">
            <v>1502</v>
          </cell>
          <cell r="E100" t="str">
            <v>Kab. Merangin</v>
          </cell>
          <cell r="F100" t="str">
            <v>ADHK</v>
          </cell>
          <cell r="G100">
            <v>679837.17208830267</v>
          </cell>
          <cell r="H100">
            <v>700572.2634717928</v>
          </cell>
          <cell r="I100">
            <v>720515.17319731798</v>
          </cell>
          <cell r="J100">
            <v>780497.5294998691</v>
          </cell>
          <cell r="K100">
            <v>744126.34462517523</v>
          </cell>
          <cell r="L100">
            <v>752534.97231943975</v>
          </cell>
        </row>
        <row r="101">
          <cell r="B101" t="str">
            <v>KAKO</v>
          </cell>
          <cell r="C101" t="str">
            <v>15</v>
          </cell>
          <cell r="D101">
            <v>1503</v>
          </cell>
          <cell r="E101" t="str">
            <v>Kab. Sarolangun</v>
          </cell>
          <cell r="F101" t="str">
            <v>ADHK</v>
          </cell>
          <cell r="G101">
            <v>563371</v>
          </cell>
          <cell r="H101">
            <v>582356.60270000005</v>
          </cell>
          <cell r="I101">
            <v>609852.41626644915</v>
          </cell>
          <cell r="J101">
            <v>641421.10922804102</v>
          </cell>
          <cell r="K101">
            <v>603056.18471635506</v>
          </cell>
          <cell r="L101">
            <v>608514.25222596002</v>
          </cell>
        </row>
        <row r="102">
          <cell r="B102" t="str">
            <v>KAKO</v>
          </cell>
          <cell r="C102" t="str">
            <v>15</v>
          </cell>
          <cell r="D102">
            <v>1504</v>
          </cell>
          <cell r="E102" t="str">
            <v>Kab. Batanghari</v>
          </cell>
          <cell r="F102" t="str">
            <v>ADHK</v>
          </cell>
          <cell r="G102">
            <v>602923.615751595</v>
          </cell>
          <cell r="H102">
            <v>679871.39068971714</v>
          </cell>
          <cell r="I102">
            <v>712097.29460840975</v>
          </cell>
          <cell r="J102">
            <v>754324.66417868854</v>
          </cell>
          <cell r="K102">
            <v>719701.16209288675</v>
          </cell>
          <cell r="L102">
            <v>725386.80127342057</v>
          </cell>
        </row>
        <row r="103">
          <cell r="B103" t="str">
            <v>KAKO</v>
          </cell>
          <cell r="C103" t="str">
            <v>15</v>
          </cell>
          <cell r="D103">
            <v>1505</v>
          </cell>
          <cell r="E103" t="str">
            <v>Kab. Muaro Jambi</v>
          </cell>
          <cell r="F103" t="str">
            <v>ADHK</v>
          </cell>
          <cell r="G103">
            <v>981036.81036624999</v>
          </cell>
          <cell r="H103">
            <v>1002766.5668237699</v>
          </cell>
          <cell r="I103">
            <v>1055140.8011036532</v>
          </cell>
          <cell r="J103">
            <v>1146663.2694320593</v>
          </cell>
          <cell r="K103">
            <v>1085370.0098249735</v>
          </cell>
          <cell r="L103">
            <v>1062268.2918760842</v>
          </cell>
        </row>
        <row r="104">
          <cell r="B104" t="str">
            <v>KAKO</v>
          </cell>
          <cell r="C104" t="str">
            <v>15</v>
          </cell>
          <cell r="D104">
            <v>1506</v>
          </cell>
          <cell r="E104" t="str">
            <v>Kab. Tanjung Jabung Timur</v>
          </cell>
          <cell r="F104" t="str">
            <v>ADHK</v>
          </cell>
          <cell r="G104">
            <v>713778.11737761367</v>
          </cell>
          <cell r="H104">
            <v>747625.94603617827</v>
          </cell>
          <cell r="I104">
            <v>782146.73836979631</v>
          </cell>
          <cell r="J104">
            <v>822927.11628986604</v>
          </cell>
          <cell r="K104">
            <v>780407.09870382107</v>
          </cell>
          <cell r="L104">
            <v>799731.52462605038</v>
          </cell>
        </row>
        <row r="105">
          <cell r="B105" t="str">
            <v>KAKO</v>
          </cell>
          <cell r="C105" t="str">
            <v>15</v>
          </cell>
          <cell r="D105">
            <v>1507</v>
          </cell>
          <cell r="E105" t="str">
            <v>Kab. Tanjung Jabung Barat</v>
          </cell>
          <cell r="F105" t="str">
            <v>ADHK</v>
          </cell>
          <cell r="G105">
            <v>617247.22066164354</v>
          </cell>
          <cell r="H105">
            <v>638343.82304726716</v>
          </cell>
          <cell r="I105">
            <v>665637.00513411732</v>
          </cell>
          <cell r="J105">
            <v>725396.88</v>
          </cell>
          <cell r="K105">
            <v>687916.17547112191</v>
          </cell>
          <cell r="L105">
            <v>694907.99362596089</v>
          </cell>
        </row>
        <row r="106">
          <cell r="B106" t="str">
            <v>KAKO</v>
          </cell>
          <cell r="C106" t="str">
            <v>15</v>
          </cell>
          <cell r="D106">
            <v>1508</v>
          </cell>
          <cell r="E106" t="str">
            <v>Kab. Tebo</v>
          </cell>
          <cell r="F106" t="str">
            <v>ADHK</v>
          </cell>
          <cell r="G106">
            <v>521814.46722527116</v>
          </cell>
          <cell r="H106">
            <v>546992.03827953513</v>
          </cell>
          <cell r="I106">
            <v>574473.56838793028</v>
          </cell>
          <cell r="J106">
            <v>624178.6541624408</v>
          </cell>
          <cell r="K106">
            <v>593575.32721743116</v>
          </cell>
          <cell r="L106">
            <v>600045.29828410107</v>
          </cell>
        </row>
        <row r="107">
          <cell r="B107" t="str">
            <v>KAKO</v>
          </cell>
          <cell r="C107" t="str">
            <v>15</v>
          </cell>
          <cell r="D107">
            <v>1509</v>
          </cell>
          <cell r="E107" t="str">
            <v>Kab. Bungo</v>
          </cell>
          <cell r="F107" t="str">
            <v>ADHK</v>
          </cell>
          <cell r="G107">
            <v>667647.0926955</v>
          </cell>
          <cell r="H107">
            <v>681667.68164210545</v>
          </cell>
          <cell r="I107">
            <v>716385.01666813728</v>
          </cell>
          <cell r="J107">
            <v>781087.1280261114</v>
          </cell>
          <cell r="K107">
            <v>747064.49138143146</v>
          </cell>
          <cell r="L107">
            <v>744213.15278863336</v>
          </cell>
        </row>
        <row r="108">
          <cell r="B108" t="str">
            <v>KAKO</v>
          </cell>
          <cell r="C108" t="str">
            <v>15</v>
          </cell>
          <cell r="D108">
            <v>1571</v>
          </cell>
          <cell r="E108" t="str">
            <v>Kota Jambi</v>
          </cell>
          <cell r="F108" t="str">
            <v>ADHK</v>
          </cell>
          <cell r="G108">
            <v>3394848.5993258683</v>
          </cell>
          <cell r="H108">
            <v>3676517.35</v>
          </cell>
          <cell r="I108">
            <v>3915399.56</v>
          </cell>
          <cell r="J108">
            <v>4210231.2699840181</v>
          </cell>
          <cell r="K108">
            <v>4054064.62862605</v>
          </cell>
          <cell r="L108">
            <v>4080005.6206225585</v>
          </cell>
        </row>
        <row r="109">
          <cell r="B109" t="str">
            <v>KAKO</v>
          </cell>
          <cell r="C109" t="str">
            <v>15</v>
          </cell>
          <cell r="D109">
            <v>1572</v>
          </cell>
          <cell r="E109" t="str">
            <v>Kota Sungai Penuh</v>
          </cell>
          <cell r="F109" t="str">
            <v>ADHK</v>
          </cell>
          <cell r="G109">
            <v>282991.7933584</v>
          </cell>
          <cell r="H109">
            <v>285616.126857472</v>
          </cell>
          <cell r="I109">
            <v>296525.97886362602</v>
          </cell>
          <cell r="J109">
            <v>323452.27780680801</v>
          </cell>
          <cell r="K109">
            <v>319002.27780680801</v>
          </cell>
          <cell r="L109">
            <v>323256.27780680801</v>
          </cell>
        </row>
        <row r="110">
          <cell r="B110" t="str">
            <v>PROV</v>
          </cell>
          <cell r="C110" t="str">
            <v>16</v>
          </cell>
          <cell r="D110">
            <v>1600</v>
          </cell>
          <cell r="E110" t="str">
            <v>Provinsi Sumatera Selatan</v>
          </cell>
          <cell r="F110" t="str">
            <v>ADHK</v>
          </cell>
          <cell r="G110">
            <v>18559483.339884557</v>
          </cell>
          <cell r="H110">
            <v>20167185.48860196</v>
          </cell>
          <cell r="I110">
            <v>21604627.069591984</v>
          </cell>
          <cell r="J110">
            <v>22801457.268745475</v>
          </cell>
          <cell r="K110">
            <v>19869055.827041343</v>
          </cell>
          <cell r="L110">
            <v>20444948.135111853</v>
          </cell>
        </row>
        <row r="111">
          <cell r="B111" t="str">
            <v>KAKO</v>
          </cell>
          <cell r="C111" t="str">
            <v>16</v>
          </cell>
          <cell r="D111">
            <v>1601</v>
          </cell>
          <cell r="E111" t="str">
            <v>Kab. Ogan Komering Ulu</v>
          </cell>
          <cell r="F111" t="str">
            <v>ADHK</v>
          </cell>
          <cell r="G111">
            <v>808806.00640318601</v>
          </cell>
          <cell r="H111">
            <v>806103.03916337178</v>
          </cell>
          <cell r="I111">
            <v>884429.82963186968</v>
          </cell>
          <cell r="J111">
            <v>958234.457426743</v>
          </cell>
          <cell r="K111">
            <v>673447.17667951516</v>
          </cell>
          <cell r="L111">
            <v>675966.62704080006</v>
          </cell>
        </row>
        <row r="112">
          <cell r="B112" t="str">
            <v>KAKO</v>
          </cell>
          <cell r="C112" t="str">
            <v>16</v>
          </cell>
          <cell r="D112">
            <v>1602</v>
          </cell>
          <cell r="E112" t="str">
            <v>Kab. Ogan Komering Ilir</v>
          </cell>
          <cell r="F112" t="str">
            <v>ADHK</v>
          </cell>
          <cell r="G112">
            <v>1219351.2119886342</v>
          </cell>
          <cell r="H112">
            <v>1254565.6168885401</v>
          </cell>
          <cell r="I112">
            <v>1339228.6050920601</v>
          </cell>
          <cell r="J112">
            <v>1463420.81328229</v>
          </cell>
          <cell r="K112">
            <v>1394591.549932916</v>
          </cell>
          <cell r="L112">
            <v>1433919.03164102</v>
          </cell>
        </row>
        <row r="113">
          <cell r="B113" t="str">
            <v>KAKO</v>
          </cell>
          <cell r="C113" t="str">
            <v>16</v>
          </cell>
          <cell r="D113">
            <v>1603</v>
          </cell>
          <cell r="E113" t="str">
            <v>Kab. Muara Enim</v>
          </cell>
          <cell r="F113" t="str">
            <v>ADHK</v>
          </cell>
          <cell r="G113">
            <v>1318226.8999999999</v>
          </cell>
          <cell r="H113">
            <v>1433175.5716985026</v>
          </cell>
          <cell r="I113">
            <v>1544808.5799574193</v>
          </cell>
          <cell r="J113">
            <v>1632818.0244643404</v>
          </cell>
          <cell r="K113">
            <v>1385446.0937579931</v>
          </cell>
          <cell r="L113">
            <v>1412185.2033675225</v>
          </cell>
        </row>
        <row r="114">
          <cell r="B114" t="str">
            <v>KAKO</v>
          </cell>
          <cell r="C114" t="str">
            <v>16</v>
          </cell>
          <cell r="D114">
            <v>1604</v>
          </cell>
          <cell r="E114" t="str">
            <v>Kab. Lahat</v>
          </cell>
          <cell r="F114" t="str">
            <v>ADHK</v>
          </cell>
          <cell r="G114">
            <v>1399342.0334067501</v>
          </cell>
          <cell r="H114">
            <v>1545228.6384578182</v>
          </cell>
          <cell r="I114">
            <v>1686283.1033375415</v>
          </cell>
          <cell r="J114">
            <v>1753382.6142052815</v>
          </cell>
          <cell r="K114">
            <v>1688332.1192182656</v>
          </cell>
          <cell r="L114">
            <v>1717877.931304585</v>
          </cell>
        </row>
        <row r="115">
          <cell r="B115" t="str">
            <v>KAKO</v>
          </cell>
          <cell r="C115" t="str">
            <v>16</v>
          </cell>
          <cell r="D115">
            <v>1605</v>
          </cell>
          <cell r="E115" t="str">
            <v>Kab. Musi Rawas</v>
          </cell>
          <cell r="F115" t="str">
            <v>ADHK</v>
          </cell>
          <cell r="G115">
            <v>991308.66733140999</v>
          </cell>
          <cell r="H115">
            <v>1084759.5435528567</v>
          </cell>
          <cell r="I115">
            <v>1164665.4579934471</v>
          </cell>
          <cell r="J115">
            <v>1265302.5858523301</v>
          </cell>
          <cell r="K115">
            <v>1141302.9324388017</v>
          </cell>
          <cell r="L115">
            <v>1157052.9129064572</v>
          </cell>
        </row>
        <row r="116">
          <cell r="B116" t="str">
            <v>KAKO</v>
          </cell>
          <cell r="C116" t="str">
            <v>16</v>
          </cell>
          <cell r="D116">
            <v>1606</v>
          </cell>
          <cell r="E116" t="str">
            <v>Kab. Musi Banyuasin</v>
          </cell>
          <cell r="F116" t="str">
            <v>ADHK</v>
          </cell>
          <cell r="G116">
            <v>2721236.0322978701</v>
          </cell>
          <cell r="H116">
            <v>2755570.3731680601</v>
          </cell>
          <cell r="I116">
            <v>2802967.63787717</v>
          </cell>
          <cell r="J116">
            <v>2937737.7859254102</v>
          </cell>
          <cell r="K116">
            <v>2803776.9428872117</v>
          </cell>
          <cell r="L116">
            <v>2922937.4629599182</v>
          </cell>
        </row>
        <row r="117">
          <cell r="B117" t="str">
            <v>KAKO</v>
          </cell>
          <cell r="C117" t="str">
            <v>16</v>
          </cell>
          <cell r="D117">
            <v>1607</v>
          </cell>
          <cell r="E117" t="str">
            <v>Kab. Banyuasin</v>
          </cell>
          <cell r="F117" t="str">
            <v>ADHK</v>
          </cell>
          <cell r="G117">
            <v>1234534.0055233401</v>
          </cell>
          <cell r="H117">
            <v>1292199.9353213054</v>
          </cell>
          <cell r="I117">
            <v>1395474.9494615386</v>
          </cell>
          <cell r="J117">
            <v>1467718.6482092557</v>
          </cell>
          <cell r="K117">
            <v>1293940.7602612814</v>
          </cell>
          <cell r="L117">
            <v>1318137.4524781671</v>
          </cell>
        </row>
        <row r="118">
          <cell r="B118" t="str">
            <v>KAKO</v>
          </cell>
          <cell r="C118" t="str">
            <v>16</v>
          </cell>
          <cell r="D118">
            <v>1608</v>
          </cell>
          <cell r="E118" t="str">
            <v>Kab. Ogan Komering Ulu Selatan</v>
          </cell>
          <cell r="F118" t="str">
            <v>ADHK</v>
          </cell>
          <cell r="G118">
            <v>608054.71973999997</v>
          </cell>
          <cell r="H118">
            <v>663802.98595831881</v>
          </cell>
          <cell r="I118">
            <v>717892.37967683945</v>
          </cell>
          <cell r="J118">
            <v>762904.2318825773</v>
          </cell>
          <cell r="K118">
            <v>673752.48798684939</v>
          </cell>
          <cell r="L118">
            <v>691000.55167931272</v>
          </cell>
        </row>
        <row r="119">
          <cell r="B119" t="str">
            <v>KAKO</v>
          </cell>
          <cell r="C119" t="str">
            <v>16</v>
          </cell>
          <cell r="D119">
            <v>1609</v>
          </cell>
          <cell r="E119" t="str">
            <v>Kab. Ogan Komering Ulu Timur</v>
          </cell>
          <cell r="F119" t="str">
            <v>ADHK</v>
          </cell>
          <cell r="G119">
            <v>854741.277860631</v>
          </cell>
          <cell r="H119">
            <v>896491.37412710406</v>
          </cell>
          <cell r="I119">
            <v>953208.35465131258</v>
          </cell>
          <cell r="J119">
            <v>1014434.3917660782</v>
          </cell>
          <cell r="K119">
            <v>883848.21945906605</v>
          </cell>
          <cell r="L119">
            <v>895603.40000000026</v>
          </cell>
        </row>
        <row r="120">
          <cell r="B120" t="str">
            <v>KAKO</v>
          </cell>
          <cell r="C120" t="str">
            <v>16</v>
          </cell>
          <cell r="D120">
            <v>1610</v>
          </cell>
          <cell r="E120" t="str">
            <v>Kab. Ogan Ilir</v>
          </cell>
          <cell r="F120" t="str">
            <v>ADHK</v>
          </cell>
          <cell r="G120">
            <v>894177.92976056586</v>
          </cell>
          <cell r="H120">
            <v>908296.25793128193</v>
          </cell>
          <cell r="I120">
            <v>968708.69480858976</v>
          </cell>
          <cell r="J120">
            <v>1010195.6702708575</v>
          </cell>
          <cell r="K120">
            <v>869980.5112372624</v>
          </cell>
          <cell r="L120">
            <v>890164.05909796688</v>
          </cell>
        </row>
        <row r="121">
          <cell r="B121" t="str">
            <v>KAKO</v>
          </cell>
          <cell r="C121" t="str">
            <v>16</v>
          </cell>
          <cell r="D121">
            <v>1611</v>
          </cell>
          <cell r="E121" t="str">
            <v>Kab. Empat Lawang</v>
          </cell>
          <cell r="F121" t="str">
            <v>ADHK</v>
          </cell>
          <cell r="G121">
            <v>499463.74691464001</v>
          </cell>
          <cell r="H121">
            <v>540836.67013528966</v>
          </cell>
          <cell r="I121">
            <v>579438.03147053241</v>
          </cell>
          <cell r="J121">
            <v>615247.71271222597</v>
          </cell>
          <cell r="K121">
            <v>551362.269707</v>
          </cell>
          <cell r="L121">
            <v>567241.50307456159</v>
          </cell>
        </row>
        <row r="122">
          <cell r="B122" t="str">
            <v>KAKO</v>
          </cell>
          <cell r="C122" t="str">
            <v>16</v>
          </cell>
          <cell r="D122">
            <v>1612</v>
          </cell>
          <cell r="E122" t="str">
            <v xml:space="preserve">Kab. Penukal Abab Lematang Ilir </v>
          </cell>
          <cell r="F122" t="str">
            <v>ADHK</v>
          </cell>
          <cell r="G122">
            <v>187892.21487104343</v>
          </cell>
          <cell r="H122">
            <v>208447.64943623752</v>
          </cell>
          <cell r="I122">
            <v>235511.72220165626</v>
          </cell>
          <cell r="J122">
            <v>255780.45202893799</v>
          </cell>
          <cell r="K122">
            <v>179864.81386674999</v>
          </cell>
          <cell r="L122">
            <v>183370.55369668099</v>
          </cell>
        </row>
        <row r="123">
          <cell r="B123" t="str">
            <v>KAKO</v>
          </cell>
          <cell r="C123" t="str">
            <v>16</v>
          </cell>
          <cell r="D123">
            <v>1613</v>
          </cell>
          <cell r="E123" t="str">
            <v>Kab. Musi Rawas Utara</v>
          </cell>
          <cell r="F123" t="str">
            <v>ADHK</v>
          </cell>
          <cell r="G123">
            <v>435648.50782656291</v>
          </cell>
          <cell r="H123">
            <v>478850.71759395418</v>
          </cell>
          <cell r="I123">
            <v>519532.57712702488</v>
          </cell>
          <cell r="J123">
            <v>547911.7021893753</v>
          </cell>
          <cell r="K123">
            <v>449506.76047616347</v>
          </cell>
          <cell r="L123">
            <v>458317.0929814963</v>
          </cell>
        </row>
        <row r="124">
          <cell r="B124" t="str">
            <v>KAKO</v>
          </cell>
          <cell r="C124" t="str">
            <v>16</v>
          </cell>
          <cell r="D124">
            <v>1671</v>
          </cell>
          <cell r="E124" t="str">
            <v>Kota Palembang</v>
          </cell>
          <cell r="F124" t="str">
            <v>ADHK</v>
          </cell>
          <cell r="G124">
            <v>4202057.9356527999</v>
          </cell>
          <cell r="H124">
            <v>4896715.3769039745</v>
          </cell>
          <cell r="I124">
            <v>5214353.2778014904</v>
          </cell>
          <cell r="J124">
            <v>5452913.7505400898</v>
          </cell>
          <cell r="K124">
            <v>4756031.3732210658</v>
          </cell>
          <cell r="L124">
            <v>4831652.2720552813</v>
          </cell>
        </row>
        <row r="125">
          <cell r="B125" t="str">
            <v>KAKO</v>
          </cell>
          <cell r="C125" t="str">
            <v>16</v>
          </cell>
          <cell r="D125">
            <v>1672</v>
          </cell>
          <cell r="E125" t="str">
            <v>Kota Prabumulih</v>
          </cell>
          <cell r="F125" t="str">
            <v>ADHK</v>
          </cell>
          <cell r="G125">
            <v>602283.21427044994</v>
          </cell>
          <cell r="H125">
            <v>601043.93348658003</v>
          </cell>
          <cell r="I125">
            <v>643553.7224774725</v>
          </cell>
          <cell r="J125">
            <v>693042.85375934502</v>
          </cell>
          <cell r="K125">
            <v>618195.35675459995</v>
          </cell>
          <cell r="L125">
            <v>627839.20431997173</v>
          </cell>
        </row>
        <row r="126">
          <cell r="B126" t="str">
            <v>KAKO</v>
          </cell>
          <cell r="C126" t="str">
            <v>16</v>
          </cell>
          <cell r="D126">
            <v>1673</v>
          </cell>
          <cell r="E126" t="str">
            <v>Kota Pagar Alam</v>
          </cell>
          <cell r="F126" t="str">
            <v>ADHK</v>
          </cell>
          <cell r="G126">
            <v>321540.3</v>
          </cell>
          <cell r="H126">
            <v>319246.152624471</v>
          </cell>
          <cell r="I126">
            <v>318643.44560726301</v>
          </cell>
          <cell r="J126">
            <v>331180.98956413992</v>
          </cell>
          <cell r="K126">
            <v>298029.77250876953</v>
          </cell>
          <cell r="L126">
            <v>303841.35307269054</v>
          </cell>
        </row>
        <row r="127">
          <cell r="B127" t="str">
            <v>KAKO</v>
          </cell>
          <cell r="C127" t="str">
            <v>16</v>
          </cell>
          <cell r="D127">
            <v>1674</v>
          </cell>
          <cell r="E127" t="str">
            <v>Kota Lubuk Linggau</v>
          </cell>
          <cell r="F127" t="str">
            <v>ADHK</v>
          </cell>
          <cell r="G127">
            <v>483861.21574851102</v>
          </cell>
          <cell r="H127">
            <v>520851.65215429518</v>
          </cell>
          <cell r="I127">
            <v>537303.36235614948</v>
          </cell>
          <cell r="J127">
            <v>564061.06980148598</v>
          </cell>
          <cell r="K127">
            <v>480712.99900941201</v>
          </cell>
          <cell r="L127">
            <v>493545.81992096105</v>
          </cell>
        </row>
        <row r="128">
          <cell r="B128" t="str">
            <v>PROV</v>
          </cell>
          <cell r="C128" t="str">
            <v>17</v>
          </cell>
          <cell r="D128">
            <v>1700</v>
          </cell>
          <cell r="E128" t="str">
            <v>Provinsi Bengkulu</v>
          </cell>
          <cell r="F128" t="str">
            <v>ADHK</v>
          </cell>
          <cell r="G128">
            <v>7752624.5025799107</v>
          </cell>
          <cell r="H128">
            <v>7962151.5744888503</v>
          </cell>
          <cell r="I128">
            <v>8378773.9130698219</v>
          </cell>
          <cell r="J128">
            <v>8700458.95254598</v>
          </cell>
          <cell r="K128">
            <v>8751070.539240161</v>
          </cell>
          <cell r="L128">
            <v>9039698.8841959517</v>
          </cell>
        </row>
        <row r="129">
          <cell r="B129" t="str">
            <v>KAKO</v>
          </cell>
          <cell r="C129" t="str">
            <v>17</v>
          </cell>
          <cell r="D129">
            <v>1701</v>
          </cell>
          <cell r="E129" t="str">
            <v>Kab. Bengkulu Selatan</v>
          </cell>
          <cell r="F129" t="str">
            <v>ADHK</v>
          </cell>
          <cell r="G129">
            <v>648656.75</v>
          </cell>
          <cell r="H129">
            <v>667082.29</v>
          </cell>
          <cell r="I129">
            <v>700335.08</v>
          </cell>
          <cell r="J129">
            <v>733146.74</v>
          </cell>
          <cell r="K129">
            <v>734428.17999999993</v>
          </cell>
          <cell r="L129">
            <v>753203.47312996001</v>
          </cell>
        </row>
        <row r="130">
          <cell r="B130" t="str">
            <v>KAKO</v>
          </cell>
          <cell r="C130" t="str">
            <v>17</v>
          </cell>
          <cell r="D130">
            <v>1702</v>
          </cell>
          <cell r="E130" t="str">
            <v>Kab. Rejang Lebong</v>
          </cell>
          <cell r="F130" t="str">
            <v>ADHK</v>
          </cell>
          <cell r="G130">
            <v>686410.10322873597</v>
          </cell>
          <cell r="H130">
            <v>703787.232708161</v>
          </cell>
          <cell r="I130">
            <v>739066.67</v>
          </cell>
          <cell r="J130">
            <v>765540.12</v>
          </cell>
          <cell r="K130">
            <v>768025.75</v>
          </cell>
          <cell r="L130">
            <v>782495.90200539934</v>
          </cell>
        </row>
        <row r="131">
          <cell r="B131" t="str">
            <v>KAKO</v>
          </cell>
          <cell r="C131" t="str">
            <v>17</v>
          </cell>
          <cell r="D131">
            <v>1703</v>
          </cell>
          <cell r="E131" t="str">
            <v>Kab. Bengkulu Utara</v>
          </cell>
          <cell r="F131" t="str">
            <v>ADHK</v>
          </cell>
          <cell r="G131">
            <v>678922.77987678105</v>
          </cell>
          <cell r="H131">
            <v>698909.79567831592</v>
          </cell>
          <cell r="I131">
            <v>734652.29823705996</v>
          </cell>
          <cell r="J131">
            <v>757639.89</v>
          </cell>
          <cell r="K131">
            <v>759408.03</v>
          </cell>
          <cell r="L131">
            <v>780921.69551154878</v>
          </cell>
        </row>
        <row r="132">
          <cell r="B132" t="str">
            <v>KAKO</v>
          </cell>
          <cell r="C132" t="str">
            <v>17</v>
          </cell>
          <cell r="D132">
            <v>1704</v>
          </cell>
          <cell r="E132" t="str">
            <v>Kab. Kaur</v>
          </cell>
          <cell r="F132" t="str">
            <v>ADHK</v>
          </cell>
          <cell r="G132">
            <v>424807.880546892</v>
          </cell>
          <cell r="H132">
            <v>429916.18409625499</v>
          </cell>
          <cell r="I132">
            <v>446916.82</v>
          </cell>
          <cell r="J132">
            <v>463484.8</v>
          </cell>
          <cell r="K132">
            <v>467261.88</v>
          </cell>
          <cell r="L132">
            <v>481674.15</v>
          </cell>
        </row>
        <row r="133">
          <cell r="B133" t="str">
            <v>KAKO</v>
          </cell>
          <cell r="C133" t="str">
            <v>17</v>
          </cell>
          <cell r="D133">
            <v>1705</v>
          </cell>
          <cell r="E133" t="str">
            <v>Kab. Seluma</v>
          </cell>
          <cell r="F133" t="str">
            <v>ADHK</v>
          </cell>
          <cell r="G133">
            <v>493761.09408060601</v>
          </cell>
          <cell r="H133">
            <v>501034.27760032006</v>
          </cell>
          <cell r="I133">
            <v>521422.35</v>
          </cell>
          <cell r="J133">
            <v>536067.16</v>
          </cell>
          <cell r="K133">
            <v>524641.94999999995</v>
          </cell>
          <cell r="L133">
            <v>529056.4635249133</v>
          </cell>
        </row>
        <row r="134">
          <cell r="B134" t="str">
            <v>KAKO</v>
          </cell>
          <cell r="C134" t="str">
            <v>17</v>
          </cell>
          <cell r="D134">
            <v>1706</v>
          </cell>
          <cell r="E134" t="str">
            <v>Kab. Mukomuko</v>
          </cell>
          <cell r="F134" t="str">
            <v>ADHK</v>
          </cell>
          <cell r="G134">
            <v>448891.79</v>
          </cell>
          <cell r="H134">
            <v>467021.52999999997</v>
          </cell>
          <cell r="I134">
            <v>490835.12</v>
          </cell>
          <cell r="J134">
            <v>510862.97</v>
          </cell>
          <cell r="K134">
            <v>512715.80000000005</v>
          </cell>
          <cell r="L134">
            <v>526968.84619001264</v>
          </cell>
        </row>
        <row r="135">
          <cell r="B135" t="str">
            <v>KAKO</v>
          </cell>
          <cell r="C135" t="str">
            <v>17</v>
          </cell>
          <cell r="D135">
            <v>1707</v>
          </cell>
          <cell r="E135" t="str">
            <v>Kab. Lebong</v>
          </cell>
          <cell r="F135" t="str">
            <v>ADHK</v>
          </cell>
          <cell r="G135">
            <v>394173.71295811998</v>
          </cell>
          <cell r="H135">
            <v>407270.501842945</v>
          </cell>
          <cell r="I135">
            <v>428255.83484549995</v>
          </cell>
          <cell r="J135">
            <v>446129.91328199999</v>
          </cell>
          <cell r="K135">
            <v>448506.61332194001</v>
          </cell>
          <cell r="L135">
            <v>459985.47320877598</v>
          </cell>
        </row>
        <row r="136">
          <cell r="B136" t="str">
            <v>KAKO</v>
          </cell>
          <cell r="C136" t="str">
            <v>17</v>
          </cell>
          <cell r="D136">
            <v>1708</v>
          </cell>
          <cell r="E136" t="str">
            <v>Kab. Kepahiang</v>
          </cell>
          <cell r="F136" t="str">
            <v>ADHK</v>
          </cell>
          <cell r="G136">
            <v>397200.43736576202</v>
          </cell>
          <cell r="H136">
            <v>405200.74736576201</v>
          </cell>
          <cell r="I136">
            <v>428675.28331403004</v>
          </cell>
          <cell r="J136">
            <v>447257.50531246001</v>
          </cell>
          <cell r="K136">
            <v>448763.74055430002</v>
          </cell>
          <cell r="L136">
            <v>463303.96696719946</v>
          </cell>
        </row>
        <row r="137">
          <cell r="B137" t="str">
            <v>KAKO</v>
          </cell>
          <cell r="C137" t="str">
            <v>17</v>
          </cell>
          <cell r="D137">
            <v>1709</v>
          </cell>
          <cell r="E137" t="str">
            <v>Kab. Bengkulu Tengah</v>
          </cell>
          <cell r="F137" t="str">
            <v>ADHK</v>
          </cell>
          <cell r="G137">
            <v>308147.53523092199</v>
          </cell>
          <cell r="H137">
            <v>314670.35230922</v>
          </cell>
          <cell r="I137">
            <v>333770.35230922</v>
          </cell>
          <cell r="J137">
            <v>346492.78230922</v>
          </cell>
          <cell r="K137">
            <v>350334.26754294301</v>
          </cell>
          <cell r="L137">
            <v>360525.10929751827</v>
          </cell>
        </row>
        <row r="138">
          <cell r="B138" t="str">
            <v>KAKO</v>
          </cell>
          <cell r="C138" t="str">
            <v>17</v>
          </cell>
          <cell r="D138">
            <v>1771</v>
          </cell>
          <cell r="E138" t="str">
            <v>Kota Bengkulu</v>
          </cell>
          <cell r="F138" t="str">
            <v>ADHK</v>
          </cell>
          <cell r="G138">
            <v>3407692.5083818599</v>
          </cell>
          <cell r="H138">
            <v>3514754.27819436</v>
          </cell>
          <cell r="I138">
            <v>3695558.3855266999</v>
          </cell>
          <cell r="J138">
            <v>3842348.0253020003</v>
          </cell>
          <cell r="K138">
            <v>3871185.2201706003</v>
          </cell>
          <cell r="L138">
            <v>3984132.5874043126</v>
          </cell>
        </row>
        <row r="139">
          <cell r="B139" t="str">
            <v>PROV</v>
          </cell>
          <cell r="C139" t="str">
            <v>18</v>
          </cell>
          <cell r="D139">
            <v>1800</v>
          </cell>
          <cell r="E139" t="str">
            <v>Provinsi Lampung</v>
          </cell>
          <cell r="F139" t="str">
            <v>ADHK</v>
          </cell>
          <cell r="G139">
            <v>17473048.001559846</v>
          </cell>
          <cell r="H139">
            <v>17672590.130350366</v>
          </cell>
          <cell r="I139">
            <v>17973284.856383018</v>
          </cell>
          <cell r="J139">
            <v>18529031.859107494</v>
          </cell>
          <cell r="K139">
            <v>17897174.087831959</v>
          </cell>
          <cell r="L139">
            <v>17980965.991900116</v>
          </cell>
        </row>
        <row r="140">
          <cell r="B140" t="str">
            <v>KAKO</v>
          </cell>
          <cell r="C140" t="str">
            <v>18</v>
          </cell>
          <cell r="D140">
            <v>1801</v>
          </cell>
          <cell r="E140" t="str">
            <v>Kab. Lampung Barat</v>
          </cell>
          <cell r="F140" t="str">
            <v>ADHK</v>
          </cell>
          <cell r="G140">
            <v>813868.76298264903</v>
          </cell>
          <cell r="H140">
            <v>824706.21592406603</v>
          </cell>
          <cell r="I140">
            <v>829084.89864157641</v>
          </cell>
          <cell r="J140">
            <v>829707.6308854958</v>
          </cell>
          <cell r="K140">
            <v>807751.25557900802</v>
          </cell>
          <cell r="L140">
            <v>809423.22999917599</v>
          </cell>
        </row>
        <row r="141">
          <cell r="B141" t="str">
            <v>KAKO</v>
          </cell>
          <cell r="C141" t="str">
            <v>18</v>
          </cell>
          <cell r="D141">
            <v>1802</v>
          </cell>
          <cell r="E141" t="str">
            <v>Kab. Tanggamus</v>
          </cell>
          <cell r="F141" t="str">
            <v>ADHK</v>
          </cell>
          <cell r="G141">
            <v>977214.36383228097</v>
          </cell>
          <cell r="H141">
            <v>1001804.20057947</v>
          </cell>
          <cell r="I141">
            <v>1022248.20057947</v>
          </cell>
          <cell r="J141">
            <v>1052487.0101419799</v>
          </cell>
          <cell r="K141">
            <v>1024517.57302035</v>
          </cell>
          <cell r="L141">
            <v>1026433.7568369301</v>
          </cell>
        </row>
        <row r="142">
          <cell r="B142" t="str">
            <v>KAKO</v>
          </cell>
          <cell r="C142" t="str">
            <v>18</v>
          </cell>
          <cell r="D142">
            <v>1803</v>
          </cell>
          <cell r="E142" t="str">
            <v>Kab. Lampung Selatan</v>
          </cell>
          <cell r="F142" t="str">
            <v>ADHK</v>
          </cell>
          <cell r="G142">
            <v>1204126.76995908</v>
          </cell>
          <cell r="H142">
            <v>1217798.8231250399</v>
          </cell>
          <cell r="I142">
            <v>1243880.8851155499</v>
          </cell>
          <cell r="J142">
            <v>1281505.78884333</v>
          </cell>
          <cell r="K142">
            <v>1239601.918689558</v>
          </cell>
          <cell r="L142">
            <v>1247367.083175</v>
          </cell>
        </row>
        <row r="143">
          <cell r="B143" t="str">
            <v>KAKO</v>
          </cell>
          <cell r="C143" t="str">
            <v>18</v>
          </cell>
          <cell r="D143">
            <v>1804</v>
          </cell>
          <cell r="E143" t="str">
            <v>Kab. Lampung Timur</v>
          </cell>
          <cell r="F143" t="str">
            <v>ADHK</v>
          </cell>
          <cell r="G143">
            <v>1437092.5413120899</v>
          </cell>
          <cell r="H143">
            <v>1446422.8850274801</v>
          </cell>
          <cell r="I143">
            <v>1472782.3597915806</v>
          </cell>
          <cell r="J143">
            <v>1516858.1799034099</v>
          </cell>
          <cell r="K143">
            <v>1476724.17185313</v>
          </cell>
          <cell r="L143">
            <v>1483487.3766350099</v>
          </cell>
        </row>
        <row r="144">
          <cell r="B144" t="str">
            <v>KAKO</v>
          </cell>
          <cell r="C144" t="str">
            <v>18</v>
          </cell>
          <cell r="D144">
            <v>1805</v>
          </cell>
          <cell r="E144" t="str">
            <v>Kab. Lampung Tengah</v>
          </cell>
          <cell r="F144" t="str">
            <v>ADHK</v>
          </cell>
          <cell r="G144">
            <v>1557821.8654833599</v>
          </cell>
          <cell r="H144">
            <v>1582996.6755873801</v>
          </cell>
          <cell r="I144">
            <v>1608919.6032067335</v>
          </cell>
          <cell r="J144">
            <v>1653042.3689731499</v>
          </cell>
          <cell r="K144">
            <v>1611318.4954746901</v>
          </cell>
          <cell r="L144">
            <v>1627821.8654833599</v>
          </cell>
        </row>
        <row r="145">
          <cell r="B145" t="str">
            <v>KAKO</v>
          </cell>
          <cell r="C145" t="str">
            <v>18</v>
          </cell>
          <cell r="D145">
            <v>1806</v>
          </cell>
          <cell r="E145" t="str">
            <v>Kab. Lampung Utara</v>
          </cell>
          <cell r="F145" t="str">
            <v>ADHK</v>
          </cell>
          <cell r="G145">
            <v>977023.62810890109</v>
          </cell>
          <cell r="H145">
            <v>1003842.7465840562</v>
          </cell>
          <cell r="I145">
            <v>1022552.64913636</v>
          </cell>
          <cell r="J145">
            <v>1052284.5123358499</v>
          </cell>
          <cell r="K145">
            <v>1025609.7154781501</v>
          </cell>
          <cell r="L145">
            <v>1029507.0141398601</v>
          </cell>
        </row>
        <row r="146">
          <cell r="B146" t="str">
            <v>KAKO</v>
          </cell>
          <cell r="C146" t="str">
            <v>18</v>
          </cell>
          <cell r="D146">
            <v>1807</v>
          </cell>
          <cell r="E146" t="str">
            <v>Kab. Way Kanan</v>
          </cell>
          <cell r="F146" t="str">
            <v>ADHK</v>
          </cell>
          <cell r="G146">
            <v>621167.73899936397</v>
          </cell>
          <cell r="H146">
            <v>641180.81945915404</v>
          </cell>
          <cell r="I146">
            <v>651929.216037762</v>
          </cell>
          <cell r="J146">
            <v>669894.51746172667</v>
          </cell>
          <cell r="K146">
            <v>654945.27492570796</v>
          </cell>
          <cell r="L146">
            <v>658878.69944844802</v>
          </cell>
        </row>
        <row r="147">
          <cell r="B147" t="str">
            <v>KAKO</v>
          </cell>
          <cell r="C147" t="str">
            <v>18</v>
          </cell>
          <cell r="D147">
            <v>1808</v>
          </cell>
          <cell r="E147" t="str">
            <v>Kab. Tulang Bawang</v>
          </cell>
          <cell r="F147" t="str">
            <v>ADHK</v>
          </cell>
          <cell r="G147">
            <v>615865.98940274096</v>
          </cell>
          <cell r="H147">
            <v>627760.02249464905</v>
          </cell>
          <cell r="I147">
            <v>640726.37677858002</v>
          </cell>
          <cell r="J147">
            <v>660305.76276279194</v>
          </cell>
          <cell r="K147">
            <v>655554.94820715406</v>
          </cell>
          <cell r="L147">
            <v>658901.70419955498</v>
          </cell>
        </row>
        <row r="148">
          <cell r="B148" t="str">
            <v>KAKO</v>
          </cell>
          <cell r="C148" t="str">
            <v>18</v>
          </cell>
          <cell r="D148">
            <v>1809</v>
          </cell>
          <cell r="E148" t="str">
            <v>Kab. Pesawaran</v>
          </cell>
          <cell r="F148" t="str">
            <v>ADHK</v>
          </cell>
          <cell r="G148">
            <v>661894.61295098183</v>
          </cell>
          <cell r="H148">
            <v>682533.96138359769</v>
          </cell>
          <cell r="I148">
            <v>695391.66862689669</v>
          </cell>
          <cell r="J148">
            <v>716079.04956952017</v>
          </cell>
          <cell r="K148">
            <v>698711.26582811598</v>
          </cell>
          <cell r="L148">
            <v>704978.48729299998</v>
          </cell>
        </row>
        <row r="149">
          <cell r="B149" t="str">
            <v>KAKO</v>
          </cell>
          <cell r="C149" t="str">
            <v>18</v>
          </cell>
          <cell r="D149">
            <v>1810</v>
          </cell>
          <cell r="E149" t="str">
            <v>Kab. Pringsewu</v>
          </cell>
          <cell r="F149" t="str">
            <v>ADHK</v>
          </cell>
          <cell r="G149">
            <v>532281.85308165976</v>
          </cell>
          <cell r="H149">
            <v>533954.16088639095</v>
          </cell>
          <cell r="I149">
            <v>544797.40764634195</v>
          </cell>
          <cell r="J149">
            <v>560889.40329843003</v>
          </cell>
          <cell r="K149">
            <v>537294.21384132793</v>
          </cell>
          <cell r="L149">
            <v>542937.974595304</v>
          </cell>
        </row>
        <row r="150">
          <cell r="B150" t="str">
            <v>KAKO</v>
          </cell>
          <cell r="C150" t="str">
            <v>18</v>
          </cell>
          <cell r="D150">
            <v>1811</v>
          </cell>
          <cell r="E150" t="str">
            <v>Kab. Mesuji</v>
          </cell>
          <cell r="F150" t="str">
            <v>ADHK</v>
          </cell>
          <cell r="G150">
            <v>320211.93551320286</v>
          </cell>
          <cell r="H150">
            <v>314580.26168431202</v>
          </cell>
          <cell r="I150">
            <v>320199.177528731</v>
          </cell>
          <cell r="J150">
            <v>329914.15545964701</v>
          </cell>
          <cell r="K150">
            <v>321812.495205215</v>
          </cell>
          <cell r="L150">
            <v>324742.47608276899</v>
          </cell>
        </row>
        <row r="151">
          <cell r="B151" t="str">
            <v>KAKO</v>
          </cell>
          <cell r="C151" t="str">
            <v>18</v>
          </cell>
          <cell r="D151">
            <v>1812</v>
          </cell>
          <cell r="E151" t="str">
            <v>Kab. Tulang Bawang Barat</v>
          </cell>
          <cell r="F151" t="str">
            <v>ADHK</v>
          </cell>
          <cell r="G151">
            <v>393654.26055183192</v>
          </cell>
          <cell r="H151">
            <v>388785.087445046</v>
          </cell>
          <cell r="I151">
            <v>395449.1323680518</v>
          </cell>
          <cell r="J151">
            <v>406864.81277876161</v>
          </cell>
          <cell r="K151">
            <v>396642.20793548098</v>
          </cell>
          <cell r="L151">
            <v>401241.62456149381</v>
          </cell>
        </row>
        <row r="152">
          <cell r="B152" t="str">
            <v>KAKO</v>
          </cell>
          <cell r="C152" t="str">
            <v>18</v>
          </cell>
          <cell r="D152">
            <v>1813</v>
          </cell>
          <cell r="E152" t="str">
            <v>Kab. Pesisir Barat</v>
          </cell>
          <cell r="F152" t="str">
            <v>ADHK</v>
          </cell>
          <cell r="G152">
            <v>93282.681001885401</v>
          </cell>
          <cell r="H152">
            <v>93754.310164450129</v>
          </cell>
          <cell r="I152">
            <v>96501.457988411174</v>
          </cell>
          <cell r="J152">
            <v>98570.417331495642</v>
          </cell>
          <cell r="K152">
            <v>96097.449856844542</v>
          </cell>
          <cell r="L152">
            <v>96685.846235293313</v>
          </cell>
        </row>
        <row r="153">
          <cell r="B153" t="str">
            <v>KAKO</v>
          </cell>
          <cell r="C153" t="str">
            <v>18</v>
          </cell>
          <cell r="D153">
            <v>1871</v>
          </cell>
          <cell r="E153" t="str">
            <v>Kota Bandar Lampung</v>
          </cell>
          <cell r="F153" t="str">
            <v>ADHK</v>
          </cell>
          <cell r="G153">
            <v>6754129.2598514855</v>
          </cell>
          <cell r="H153">
            <v>6852169.8319111699</v>
          </cell>
          <cell r="I153">
            <v>6969435.7812248897</v>
          </cell>
          <cell r="J153">
            <v>7141886.5170368198</v>
          </cell>
          <cell r="K153">
            <v>7022467.65186645</v>
          </cell>
          <cell r="L153">
            <v>7038979.7399375523</v>
          </cell>
        </row>
        <row r="154">
          <cell r="B154" t="str">
            <v>KAKO</v>
          </cell>
          <cell r="C154" t="str">
            <v>18</v>
          </cell>
          <cell r="D154">
            <v>1872</v>
          </cell>
          <cell r="E154" t="str">
            <v>Kota Metro</v>
          </cell>
          <cell r="F154" t="str">
            <v>ADHK</v>
          </cell>
          <cell r="G154">
            <v>582348.11428126576</v>
          </cell>
          <cell r="H154">
            <v>595168.53691730695</v>
          </cell>
          <cell r="I154">
            <v>603182.88748705504</v>
          </cell>
          <cell r="J154">
            <v>619472.57352885802</v>
          </cell>
          <cell r="K154">
            <v>599347.51498631609</v>
          </cell>
          <cell r="L154">
            <v>600153.08827578393</v>
          </cell>
        </row>
        <row r="155">
          <cell r="B155" t="str">
            <v>PROV</v>
          </cell>
          <cell r="C155" t="str">
            <v>19</v>
          </cell>
          <cell r="D155">
            <v>1900</v>
          </cell>
          <cell r="E155" t="str">
            <v>Provinsi Bangka Belitung</v>
          </cell>
          <cell r="F155" t="str">
            <v>ADHK</v>
          </cell>
          <cell r="G155">
            <v>4868522.8703634962</v>
          </cell>
          <cell r="H155">
            <v>4994872.8510026531</v>
          </cell>
          <cell r="I155">
            <v>5060191.0701351203</v>
          </cell>
          <cell r="J155">
            <v>5272781.7633412536</v>
          </cell>
          <cell r="K155">
            <v>5091143.5325313294</v>
          </cell>
          <cell r="L155">
            <v>5182778.0874936711</v>
          </cell>
        </row>
        <row r="156">
          <cell r="B156" t="str">
            <v>KAKO</v>
          </cell>
          <cell r="C156" t="str">
            <v>19</v>
          </cell>
          <cell r="D156">
            <v>1901</v>
          </cell>
          <cell r="E156" t="str">
            <v>Kab. Bangka</v>
          </cell>
          <cell r="F156" t="str">
            <v>ADHK</v>
          </cell>
          <cell r="G156">
            <v>779262.92630554456</v>
          </cell>
          <cell r="H156">
            <v>828083.55335368728</v>
          </cell>
          <cell r="I156">
            <v>839879.63165918214</v>
          </cell>
          <cell r="J156">
            <v>868711.87333812949</v>
          </cell>
          <cell r="K156">
            <v>824373.650840802</v>
          </cell>
          <cell r="L156">
            <v>846406.80330506281</v>
          </cell>
        </row>
        <row r="157">
          <cell r="B157" t="str">
            <v>KAKO</v>
          </cell>
          <cell r="C157" t="str">
            <v>19</v>
          </cell>
          <cell r="D157">
            <v>1902</v>
          </cell>
          <cell r="E157" t="str">
            <v>Kab. Belitung</v>
          </cell>
          <cell r="F157" t="str">
            <v>ADHK</v>
          </cell>
          <cell r="G157">
            <v>629135.00861991802</v>
          </cell>
          <cell r="H157">
            <v>668053.43566210731</v>
          </cell>
          <cell r="I157">
            <v>679731.97895144997</v>
          </cell>
          <cell r="J157">
            <v>703217.44749094604</v>
          </cell>
          <cell r="K157">
            <v>676891.90849472105</v>
          </cell>
          <cell r="L157">
            <v>687545.56176324515</v>
          </cell>
        </row>
        <row r="158">
          <cell r="B158" t="str">
            <v>KAKO</v>
          </cell>
          <cell r="C158" t="str">
            <v>19</v>
          </cell>
          <cell r="D158">
            <v>1903</v>
          </cell>
          <cell r="E158" t="str">
            <v>Kab. Bangka Barat</v>
          </cell>
          <cell r="F158" t="str">
            <v>ADHK</v>
          </cell>
          <cell r="G158">
            <v>497932.16983665049</v>
          </cell>
          <cell r="H158">
            <v>528554.99828160449</v>
          </cell>
          <cell r="I158">
            <v>530490.030710291</v>
          </cell>
          <cell r="J158">
            <v>548388.28783311602</v>
          </cell>
          <cell r="K158">
            <v>531373.51</v>
          </cell>
          <cell r="L158">
            <v>538179.7280977047</v>
          </cell>
        </row>
        <row r="159">
          <cell r="B159" t="str">
            <v>KAKO</v>
          </cell>
          <cell r="C159" t="str">
            <v>19</v>
          </cell>
          <cell r="D159">
            <v>1904</v>
          </cell>
          <cell r="E159" t="str">
            <v>Kab. Bangka Tengah</v>
          </cell>
          <cell r="F159" t="str">
            <v>ADHK</v>
          </cell>
          <cell r="G159">
            <v>617610.48406192008</v>
          </cell>
          <cell r="H159">
            <v>651119.73705370154</v>
          </cell>
          <cell r="I159">
            <v>668409.91088563681</v>
          </cell>
          <cell r="J159">
            <v>683409.98011609889</v>
          </cell>
          <cell r="K159">
            <v>660696.76777823293</v>
          </cell>
          <cell r="L159">
            <v>688003.43828825187</v>
          </cell>
        </row>
        <row r="160">
          <cell r="B160" t="str">
            <v>KAKO</v>
          </cell>
          <cell r="C160" t="str">
            <v>19</v>
          </cell>
          <cell r="D160">
            <v>1905</v>
          </cell>
          <cell r="E160" t="str">
            <v>Kab. Bangka Selatan</v>
          </cell>
          <cell r="F160" t="str">
            <v>ADHK</v>
          </cell>
          <cell r="G160">
            <v>447713.06915885198</v>
          </cell>
          <cell r="H160">
            <v>474277.53714017471</v>
          </cell>
          <cell r="I160">
            <v>475538.00063042506</v>
          </cell>
          <cell r="J160">
            <v>488748.64268461359</v>
          </cell>
          <cell r="K160">
            <v>483660.47091677401</v>
          </cell>
          <cell r="L160">
            <v>489143.87163231691</v>
          </cell>
        </row>
        <row r="161">
          <cell r="B161" t="str">
            <v>KAKO</v>
          </cell>
          <cell r="C161" t="str">
            <v>19</v>
          </cell>
          <cell r="D161">
            <v>1906</v>
          </cell>
          <cell r="E161" t="str">
            <v>Kab. Belitung Timur</v>
          </cell>
          <cell r="F161" t="str">
            <v>ADHK</v>
          </cell>
          <cell r="G161">
            <v>579704.43026682595</v>
          </cell>
          <cell r="H161">
            <v>607379.06454020075</v>
          </cell>
          <cell r="I161">
            <v>609896.31999999995</v>
          </cell>
          <cell r="J161">
            <v>622927.81999999995</v>
          </cell>
          <cell r="K161">
            <v>599017.28573100001</v>
          </cell>
          <cell r="L161">
            <v>623752.13521420141</v>
          </cell>
        </row>
        <row r="162">
          <cell r="B162" t="str">
            <v>KAKO</v>
          </cell>
          <cell r="C162" t="str">
            <v>19</v>
          </cell>
          <cell r="D162">
            <v>1971</v>
          </cell>
          <cell r="E162" t="str">
            <v>Kota Pangkal Pinang</v>
          </cell>
          <cell r="F162" t="str">
            <v>ADHK</v>
          </cell>
          <cell r="G162">
            <v>1223725.8404508086</v>
          </cell>
          <cell r="H162">
            <v>1303652.766934714</v>
          </cell>
          <cell r="I162">
            <v>1329647.6493245873</v>
          </cell>
          <cell r="J162">
            <v>1371147.2943062594</v>
          </cell>
          <cell r="K162">
            <v>1307947.6586162366</v>
          </cell>
          <cell r="L162">
            <v>1322502.8767355909</v>
          </cell>
        </row>
        <row r="163">
          <cell r="B163" t="str">
            <v>PROV</v>
          </cell>
          <cell r="C163" t="str">
            <v>21</v>
          </cell>
          <cell r="D163">
            <v>2100</v>
          </cell>
          <cell r="E163" t="str">
            <v>Provinsi Kepulauan Riau</v>
          </cell>
          <cell r="F163" t="str">
            <v>ADHK</v>
          </cell>
          <cell r="G163">
            <v>8845304.5747655556</v>
          </cell>
          <cell r="H163">
            <v>8906542.2674005926</v>
          </cell>
          <cell r="I163">
            <v>8929437.9726598412</v>
          </cell>
          <cell r="J163">
            <v>9134466.120229125</v>
          </cell>
          <cell r="K163">
            <v>8842955.905086834</v>
          </cell>
          <cell r="L163">
            <v>8740718.287886424</v>
          </cell>
        </row>
        <row r="164">
          <cell r="B164" t="str">
            <v>KAKO</v>
          </cell>
          <cell r="C164" t="str">
            <v>21</v>
          </cell>
          <cell r="D164">
            <v>2101</v>
          </cell>
          <cell r="E164" t="str">
            <v>Kab. Karimun</v>
          </cell>
          <cell r="F164" t="str">
            <v>ADHK</v>
          </cell>
          <cell r="G164">
            <v>1071508.61679067</v>
          </cell>
          <cell r="H164">
            <v>1129516.23295905</v>
          </cell>
          <cell r="I164">
            <v>1171749.8058780646</v>
          </cell>
          <cell r="J164">
            <v>1215617.9243555828</v>
          </cell>
          <cell r="K164">
            <v>1167651.6003047996</v>
          </cell>
          <cell r="L164">
            <v>1128811.1977663126</v>
          </cell>
        </row>
        <row r="165">
          <cell r="B165" t="str">
            <v>KAKO</v>
          </cell>
          <cell r="C165" t="str">
            <v>21</v>
          </cell>
          <cell r="D165">
            <v>2102</v>
          </cell>
          <cell r="E165" t="str">
            <v>Kab. Bintan</v>
          </cell>
          <cell r="F165" t="str">
            <v>ADHK</v>
          </cell>
          <cell r="G165">
            <v>923683.00827267906</v>
          </cell>
          <cell r="H165">
            <v>981148.056127502</v>
          </cell>
          <cell r="I165">
            <v>1046841.81198865</v>
          </cell>
          <cell r="J165">
            <v>1141882.0228098235</v>
          </cell>
          <cell r="K165">
            <v>1046624.27619843</v>
          </cell>
          <cell r="L165">
            <v>993413.69384141592</v>
          </cell>
        </row>
        <row r="166">
          <cell r="B166" t="str">
            <v>KAKO</v>
          </cell>
          <cell r="C166" t="str">
            <v>21</v>
          </cell>
          <cell r="D166">
            <v>2103</v>
          </cell>
          <cell r="E166" t="str">
            <v>Kab. Natuna</v>
          </cell>
          <cell r="F166" t="str">
            <v>ADHK</v>
          </cell>
          <cell r="G166">
            <v>1296283.8787390599</v>
          </cell>
          <cell r="H166">
            <v>1314679.6612341299</v>
          </cell>
          <cell r="I166">
            <v>1334772.3298226499</v>
          </cell>
          <cell r="J166">
            <v>1375712.0088106848</v>
          </cell>
          <cell r="K166">
            <v>1335788.6214481278</v>
          </cell>
          <cell r="L166">
            <v>1317173.7175873967</v>
          </cell>
        </row>
        <row r="167">
          <cell r="B167" t="str">
            <v>KAKO</v>
          </cell>
          <cell r="C167" t="str">
            <v>21</v>
          </cell>
          <cell r="D167">
            <v>2104</v>
          </cell>
          <cell r="E167" t="str">
            <v>Kab. Lingga</v>
          </cell>
          <cell r="F167" t="str">
            <v>ADHK</v>
          </cell>
          <cell r="G167">
            <v>550988.04234628414</v>
          </cell>
          <cell r="H167">
            <v>592614.58483663073</v>
          </cell>
          <cell r="I167">
            <v>616124.38057449379</v>
          </cell>
          <cell r="J167">
            <v>640826.69891715422</v>
          </cell>
          <cell r="K167">
            <v>627269.59911527042</v>
          </cell>
          <cell r="L167">
            <v>622177.31184340757</v>
          </cell>
        </row>
        <row r="168">
          <cell r="B168" t="str">
            <v>KAKO</v>
          </cell>
          <cell r="C168" t="str">
            <v>21</v>
          </cell>
          <cell r="D168">
            <v>2105</v>
          </cell>
          <cell r="E168" t="str">
            <v>Kab. Kepulauan Anambas</v>
          </cell>
          <cell r="F168" t="str">
            <v>ADHK</v>
          </cell>
          <cell r="G168">
            <v>958568.42</v>
          </cell>
          <cell r="H168">
            <v>1006363.1662826</v>
          </cell>
          <cell r="I168">
            <v>1027113.4222107908</v>
          </cell>
          <cell r="J168">
            <v>1059431.7948859469</v>
          </cell>
          <cell r="K168">
            <v>944925.29806350381</v>
          </cell>
          <cell r="L168">
            <v>914578.60773894785</v>
          </cell>
        </row>
        <row r="169">
          <cell r="B169" t="str">
            <v>KAKO</v>
          </cell>
          <cell r="C169" t="str">
            <v>21</v>
          </cell>
          <cell r="D169">
            <v>2171</v>
          </cell>
          <cell r="E169" t="str">
            <v>Kota Batam</v>
          </cell>
          <cell r="F169" t="str">
            <v>ADHK</v>
          </cell>
          <cell r="G169">
            <v>1521691.2785747505</v>
          </cell>
          <cell r="H169">
            <v>1547944.06547869</v>
          </cell>
          <cell r="I169">
            <v>1559031.6224492949</v>
          </cell>
          <cell r="J169">
            <v>1582938.9698739799</v>
          </cell>
          <cell r="K169">
            <v>1529938.9698739799</v>
          </cell>
          <cell r="L169">
            <v>1531765.1050284216</v>
          </cell>
        </row>
        <row r="170">
          <cell r="B170" t="str">
            <v>KAKO</v>
          </cell>
          <cell r="C170" t="str">
            <v>21</v>
          </cell>
          <cell r="D170">
            <v>2172</v>
          </cell>
          <cell r="E170" t="str">
            <v>Kota Tanjung Pinang</v>
          </cell>
          <cell r="F170" t="str">
            <v>ADHK</v>
          </cell>
          <cell r="G170">
            <v>2410461.3437939901</v>
          </cell>
          <cell r="H170">
            <v>2483169</v>
          </cell>
          <cell r="I170">
            <v>2530929.70596962</v>
          </cell>
          <cell r="J170">
            <v>2569905.0891512185</v>
          </cell>
          <cell r="K170">
            <v>2486153.383891324</v>
          </cell>
          <cell r="L170">
            <v>2457114.5293897404</v>
          </cell>
        </row>
        <row r="171">
          <cell r="B171" t="str">
            <v>PROV</v>
          </cell>
          <cell r="C171" t="str">
            <v>31</v>
          </cell>
          <cell r="D171">
            <v>3100</v>
          </cell>
          <cell r="E171" t="str">
            <v>Provinsi DKI Jakarta</v>
          </cell>
          <cell r="F171" t="str">
            <v>ADHK</v>
          </cell>
          <cell r="G171">
            <v>176991678.83325073</v>
          </cell>
          <cell r="H171">
            <v>182639605.53706035</v>
          </cell>
          <cell r="I171">
            <v>209493813.38887465</v>
          </cell>
          <cell r="J171">
            <v>206554375.57672906</v>
          </cell>
          <cell r="K171">
            <v>235843005.01750559</v>
          </cell>
          <cell r="L171">
            <v>258798170.43010896</v>
          </cell>
        </row>
        <row r="172">
          <cell r="B172" t="str">
            <v>KAKO</v>
          </cell>
          <cell r="C172" t="str">
            <v>31</v>
          </cell>
          <cell r="D172">
            <v>3101</v>
          </cell>
          <cell r="E172" t="str">
            <v>Kep. Seribu</v>
          </cell>
          <cell r="F172" t="str">
            <v>ADHK</v>
          </cell>
          <cell r="G172">
            <v>264685.9597199171</v>
          </cell>
          <cell r="H172">
            <v>274579.36544057861</v>
          </cell>
          <cell r="I172">
            <v>314836.73354134109</v>
          </cell>
          <cell r="J172">
            <v>314705.42865023587</v>
          </cell>
          <cell r="K172">
            <v>314170.42942153045</v>
          </cell>
          <cell r="L172">
            <v>343104.9705033201</v>
          </cell>
        </row>
        <row r="173">
          <cell r="B173" t="str">
            <v>KAKO</v>
          </cell>
          <cell r="C173" t="str">
            <v>31</v>
          </cell>
          <cell r="D173">
            <v>3171</v>
          </cell>
          <cell r="E173" t="str">
            <v>Jakarta Selatan</v>
          </cell>
          <cell r="F173" t="str">
            <v>ADHK</v>
          </cell>
          <cell r="G173">
            <v>55768240.117873438</v>
          </cell>
          <cell r="H173">
            <v>57555230.719741918</v>
          </cell>
          <cell r="I173">
            <v>66021605.158615954</v>
          </cell>
          <cell r="J173">
            <v>65242550.217744283</v>
          </cell>
          <cell r="K173">
            <v>75342096.9914511</v>
          </cell>
          <cell r="L173">
            <v>82816033.013003051</v>
          </cell>
        </row>
        <row r="174">
          <cell r="B174" t="str">
            <v>KAKO</v>
          </cell>
          <cell r="C174" t="str">
            <v>31</v>
          </cell>
          <cell r="D174">
            <v>3172</v>
          </cell>
          <cell r="E174" t="str">
            <v>Jakarta Timur</v>
          </cell>
          <cell r="F174" t="str">
            <v>ADHK</v>
          </cell>
          <cell r="G174">
            <v>11336497.312930357</v>
          </cell>
          <cell r="H174">
            <v>11688513.33</v>
          </cell>
          <cell r="I174">
            <v>13441945.086900001</v>
          </cell>
          <cell r="J174">
            <v>13179239.753783401</v>
          </cell>
          <cell r="K174">
            <v>13150061.514079392</v>
          </cell>
          <cell r="L174">
            <v>14348648.434433952</v>
          </cell>
        </row>
        <row r="175">
          <cell r="B175" t="str">
            <v>KAKO</v>
          </cell>
          <cell r="C175" t="str">
            <v>31</v>
          </cell>
          <cell r="D175">
            <v>3173</v>
          </cell>
          <cell r="E175" t="str">
            <v>Jakarta Pusat</v>
          </cell>
          <cell r="F175" t="str">
            <v>ADHK</v>
          </cell>
          <cell r="G175">
            <v>89973061.2876205</v>
          </cell>
          <cell r="H175">
            <v>92873032.437275067</v>
          </cell>
          <cell r="I175">
            <v>107299905.48604669</v>
          </cell>
          <cell r="J175">
            <v>105701136.89430462</v>
          </cell>
          <cell r="K175">
            <v>123773924.31897798</v>
          </cell>
          <cell r="L175">
            <v>136933172.14283755</v>
          </cell>
        </row>
        <row r="176">
          <cell r="B176" t="str">
            <v>KAKO</v>
          </cell>
          <cell r="C176" t="str">
            <v>31</v>
          </cell>
          <cell r="D176">
            <v>3174</v>
          </cell>
          <cell r="E176" t="str">
            <v>Jakarta Barat</v>
          </cell>
          <cell r="F176" t="str">
            <v>ADHK</v>
          </cell>
          <cell r="G176">
            <v>8191665.5314284954</v>
          </cell>
          <cell r="H176">
            <v>8450911.4954585899</v>
          </cell>
          <cell r="I176">
            <v>9713442.9027682897</v>
          </cell>
          <cell r="J176">
            <v>9578856.0852228217</v>
          </cell>
          <cell r="K176">
            <v>10998553.267827256</v>
          </cell>
          <cell r="L176">
            <v>11997376.2072143</v>
          </cell>
        </row>
        <row r="177">
          <cell r="B177" t="str">
            <v>KAKO</v>
          </cell>
          <cell r="C177" t="str">
            <v>31</v>
          </cell>
          <cell r="D177">
            <v>3175</v>
          </cell>
          <cell r="E177" t="str">
            <v>Jakarta Utara</v>
          </cell>
          <cell r="F177" t="str">
            <v>ADHK</v>
          </cell>
          <cell r="G177">
            <v>9513546.4795526993</v>
          </cell>
          <cell r="H177">
            <v>9802219.4499999993</v>
          </cell>
          <cell r="I177">
            <v>11271142.867117181</v>
          </cell>
          <cell r="J177">
            <v>11202676.769051742</v>
          </cell>
          <cell r="K177">
            <v>11161096.951654542</v>
          </cell>
          <cell r="L177">
            <v>12124438.520334801</v>
          </cell>
        </row>
        <row r="178">
          <cell r="B178" t="str">
            <v>PROV</v>
          </cell>
          <cell r="C178" t="str">
            <v>32</v>
          </cell>
          <cell r="D178">
            <v>3200</v>
          </cell>
          <cell r="E178" t="str">
            <v>Provinsi Jawa Barat</v>
          </cell>
          <cell r="F178" t="str">
            <v>ADHK</v>
          </cell>
          <cell r="G178">
            <v>66093153.215158999</v>
          </cell>
          <cell r="H178">
            <v>68619753.620485991</v>
          </cell>
          <cell r="I178">
            <v>69973153.025769696</v>
          </cell>
          <cell r="J178">
            <v>72248439.953179002</v>
          </cell>
          <cell r="K178">
            <v>71902491.286868393</v>
          </cell>
          <cell r="L178">
            <v>73303611.472828597</v>
          </cell>
        </row>
        <row r="179">
          <cell r="B179" t="str">
            <v>KAKO</v>
          </cell>
          <cell r="C179" t="str">
            <v>32</v>
          </cell>
          <cell r="D179">
            <v>3201</v>
          </cell>
          <cell r="E179" t="str">
            <v>Kab. Bogor</v>
          </cell>
          <cell r="F179" t="str">
            <v>ADHK</v>
          </cell>
          <cell r="G179">
            <v>4603313.3214830803</v>
          </cell>
          <cell r="H179">
            <v>4514981.4451708496</v>
          </cell>
          <cell r="I179">
            <v>4595523.2458258998</v>
          </cell>
          <cell r="J179">
            <v>4749312.8391865399</v>
          </cell>
          <cell r="K179">
            <v>4703414.3010269497</v>
          </cell>
          <cell r="L179">
            <v>4725306.8729982004</v>
          </cell>
        </row>
        <row r="180">
          <cell r="B180" t="str">
            <v>KAKO</v>
          </cell>
          <cell r="C180" t="str">
            <v>32</v>
          </cell>
          <cell r="D180">
            <v>3202</v>
          </cell>
          <cell r="E180" t="str">
            <v>Kab. Sukabumi</v>
          </cell>
          <cell r="F180" t="str">
            <v>ADHK</v>
          </cell>
          <cell r="G180">
            <v>2207248</v>
          </cell>
          <cell r="H180">
            <v>2211865.5459694699</v>
          </cell>
          <cell r="I180">
            <v>2261442.4715634603</v>
          </cell>
          <cell r="J180">
            <v>2338672.5153087</v>
          </cell>
          <cell r="K180">
            <v>2350045.8124203198</v>
          </cell>
          <cell r="L180">
            <v>2416819.5039216499</v>
          </cell>
        </row>
        <row r="181">
          <cell r="B181" t="str">
            <v>KAKO</v>
          </cell>
          <cell r="C181" t="str">
            <v>32</v>
          </cell>
          <cell r="D181">
            <v>3203</v>
          </cell>
          <cell r="E181" t="str">
            <v>Kab. Cianjur</v>
          </cell>
          <cell r="F181" t="str">
            <v>ADHK</v>
          </cell>
          <cell r="G181">
            <v>1887224.3638585301</v>
          </cell>
          <cell r="H181">
            <v>1807940.81517869</v>
          </cell>
          <cell r="I181">
            <v>1886351.4303293498</v>
          </cell>
          <cell r="J181">
            <v>1946241.2740152702</v>
          </cell>
          <cell r="K181">
            <v>1914722.2983943429</v>
          </cell>
          <cell r="L181">
            <v>1970197.6125231839</v>
          </cell>
        </row>
        <row r="182">
          <cell r="B182" t="str">
            <v>KAKO</v>
          </cell>
          <cell r="C182" t="str">
            <v>32</v>
          </cell>
          <cell r="D182">
            <v>3204</v>
          </cell>
          <cell r="E182" t="str">
            <v>Kab. Bandung</v>
          </cell>
          <cell r="F182" t="str">
            <v>ADHK</v>
          </cell>
          <cell r="G182">
            <v>3085494.4093041602</v>
          </cell>
          <cell r="H182">
            <v>3158402.0147989499</v>
          </cell>
          <cell r="I182">
            <v>3282205.8998683197</v>
          </cell>
          <cell r="J182">
            <v>3392231.3761625597</v>
          </cell>
          <cell r="K182">
            <v>3383069.3270898098</v>
          </cell>
          <cell r="L182">
            <v>3475958.2095420798</v>
          </cell>
        </row>
        <row r="183">
          <cell r="B183" t="str">
            <v>KAKO</v>
          </cell>
          <cell r="C183" t="str">
            <v>32</v>
          </cell>
          <cell r="D183">
            <v>3205</v>
          </cell>
          <cell r="E183" t="str">
            <v>Kab. Garut</v>
          </cell>
          <cell r="F183" t="str">
            <v>ADHK</v>
          </cell>
          <cell r="G183">
            <v>2347353.15237235</v>
          </cell>
          <cell r="H183">
            <v>2415090.0226552901</v>
          </cell>
          <cell r="I183">
            <v>2488578.5774135701</v>
          </cell>
          <cell r="J183">
            <v>2574978.1818962898</v>
          </cell>
          <cell r="K183">
            <v>2553847.4367685197</v>
          </cell>
          <cell r="L183">
            <v>2630219.0513586202</v>
          </cell>
        </row>
        <row r="184">
          <cell r="B184" t="str">
            <v>KAKO</v>
          </cell>
          <cell r="C184" t="str">
            <v>32</v>
          </cell>
          <cell r="D184">
            <v>3206</v>
          </cell>
          <cell r="E184" t="str">
            <v>Kab. Tasikmalaya</v>
          </cell>
          <cell r="F184" t="str">
            <v>ADHK</v>
          </cell>
          <cell r="G184">
            <v>1914133.4170401599</v>
          </cell>
          <cell r="H184">
            <v>1981994.64663095</v>
          </cell>
          <cell r="I184">
            <v>2059553.4164143899</v>
          </cell>
          <cell r="J184">
            <v>2127987.8347295402</v>
          </cell>
          <cell r="K184">
            <v>2126151.29177752</v>
          </cell>
          <cell r="L184">
            <v>2151574.5205359189</v>
          </cell>
        </row>
        <row r="185">
          <cell r="B185" t="str">
            <v>KAKO</v>
          </cell>
          <cell r="C185" t="str">
            <v>32</v>
          </cell>
          <cell r="D185">
            <v>3207</v>
          </cell>
          <cell r="E185" t="str">
            <v>Kab. Ciamis</v>
          </cell>
          <cell r="F185" t="str">
            <v>ADHK</v>
          </cell>
          <cell r="G185">
            <v>1578945.4322697101</v>
          </cell>
          <cell r="H185">
            <v>1599481.1060536001</v>
          </cell>
          <cell r="I185">
            <v>1654369.3959900001</v>
          </cell>
          <cell r="J185">
            <v>1708186.0328817</v>
          </cell>
          <cell r="K185">
            <v>1705747.166837919</v>
          </cell>
          <cell r="L185">
            <v>1740791.54075365</v>
          </cell>
        </row>
        <row r="186">
          <cell r="B186" t="str">
            <v>KAKO</v>
          </cell>
          <cell r="C186" t="str">
            <v>32</v>
          </cell>
          <cell r="D186">
            <v>3208</v>
          </cell>
          <cell r="E186" t="str">
            <v>Kab. Kuningan</v>
          </cell>
          <cell r="F186" t="str">
            <v>ADHK</v>
          </cell>
          <cell r="G186">
            <v>1791288.2169570299</v>
          </cell>
          <cell r="H186">
            <v>1787399.5597462601</v>
          </cell>
          <cell r="I186">
            <v>1860574.3060691901</v>
          </cell>
          <cell r="J186">
            <v>1917415.5804794831</v>
          </cell>
          <cell r="K186">
            <v>1909122.3847036629</v>
          </cell>
          <cell r="L186">
            <v>1969316.5548104378</v>
          </cell>
        </row>
        <row r="187">
          <cell r="B187" t="str">
            <v>KAKO</v>
          </cell>
          <cell r="C187" t="str">
            <v>32</v>
          </cell>
          <cell r="D187">
            <v>3209</v>
          </cell>
          <cell r="E187" t="str">
            <v>Kab. Cirebon</v>
          </cell>
          <cell r="F187" t="str">
            <v>ADHK</v>
          </cell>
          <cell r="G187">
            <v>2338688.3155317502</v>
          </cell>
          <cell r="H187">
            <v>2177698.6921652602</v>
          </cell>
          <cell r="I187">
            <v>2185286.4818422399</v>
          </cell>
          <cell r="J187">
            <v>2252172.3193403599</v>
          </cell>
          <cell r="K187">
            <v>2250043.12527993</v>
          </cell>
          <cell r="L187">
            <v>2299142.61</v>
          </cell>
        </row>
        <row r="188">
          <cell r="B188" t="str">
            <v>KAKO</v>
          </cell>
          <cell r="C188" t="str">
            <v>32</v>
          </cell>
          <cell r="D188">
            <v>3210</v>
          </cell>
          <cell r="E188" t="str">
            <v>Kab. Majalengka</v>
          </cell>
          <cell r="F188" t="str">
            <v>ADHK</v>
          </cell>
          <cell r="G188">
            <v>1620264.47051347</v>
          </cell>
          <cell r="H188">
            <v>1624840.62844609</v>
          </cell>
          <cell r="I188">
            <v>1702811.0071606878</v>
          </cell>
          <cell r="J188">
            <v>1759525.351386087</v>
          </cell>
          <cell r="K188">
            <v>1765732.288526125</v>
          </cell>
          <cell r="L188">
            <v>1845931.1589222997</v>
          </cell>
        </row>
        <row r="189">
          <cell r="B189" t="str">
            <v>KAKO</v>
          </cell>
          <cell r="C189" t="str">
            <v>32</v>
          </cell>
          <cell r="D189">
            <v>3211</v>
          </cell>
          <cell r="E189" t="str">
            <v>Kab. Sumedang</v>
          </cell>
          <cell r="F189" t="str">
            <v>ADHK</v>
          </cell>
          <cell r="G189">
            <v>2027618.3926599601</v>
          </cell>
          <cell r="H189">
            <v>1841312.90048157</v>
          </cell>
          <cell r="I189">
            <v>1925516.0215095601</v>
          </cell>
          <cell r="J189">
            <v>1989009.2754203998</v>
          </cell>
          <cell r="K189">
            <v>1984763.816815</v>
          </cell>
          <cell r="L189">
            <v>2018762.507433868</v>
          </cell>
        </row>
        <row r="190">
          <cell r="B190" t="str">
            <v>KAKO</v>
          </cell>
          <cell r="C190" t="str">
            <v>32</v>
          </cell>
          <cell r="D190">
            <v>3212</v>
          </cell>
          <cell r="E190" t="str">
            <v>Kab. Indramayu</v>
          </cell>
          <cell r="F190" t="str">
            <v>ADHK</v>
          </cell>
          <cell r="G190">
            <v>1891591.44948182</v>
          </cell>
          <cell r="H190">
            <v>2118550.9410471399</v>
          </cell>
          <cell r="I190">
            <v>2152536.26063758</v>
          </cell>
          <cell r="J190">
            <v>2223121.9138047951</v>
          </cell>
          <cell r="K190">
            <v>2217760.683039865</v>
          </cell>
          <cell r="L190">
            <v>2263893.2279681</v>
          </cell>
        </row>
        <row r="191">
          <cell r="B191" t="str">
            <v>KAKO</v>
          </cell>
          <cell r="C191" t="str">
            <v>32</v>
          </cell>
          <cell r="D191">
            <v>3213</v>
          </cell>
          <cell r="E191" t="str">
            <v>Kab. Subang</v>
          </cell>
          <cell r="F191" t="str">
            <v>ADHK</v>
          </cell>
          <cell r="G191">
            <v>1998262.4675432099</v>
          </cell>
          <cell r="H191">
            <v>2179002.1835701102</v>
          </cell>
          <cell r="I191">
            <v>2236089.3016162897</v>
          </cell>
          <cell r="J191">
            <v>2303128.3118913099</v>
          </cell>
          <cell r="K191">
            <v>2266201.7393787904</v>
          </cell>
          <cell r="L191">
            <v>2280022.8237966779</v>
          </cell>
        </row>
        <row r="192">
          <cell r="B192" t="str">
            <v>KAKO</v>
          </cell>
          <cell r="C192" t="str">
            <v>32</v>
          </cell>
          <cell r="D192">
            <v>3214</v>
          </cell>
          <cell r="E192" t="str">
            <v>Kab. Purwakarta</v>
          </cell>
          <cell r="F192" t="str">
            <v>ADHK</v>
          </cell>
          <cell r="G192">
            <v>1600933.73693402</v>
          </cell>
          <cell r="H192">
            <v>1606074.4854307901</v>
          </cell>
          <cell r="I192">
            <v>1663965.04333395</v>
          </cell>
          <cell r="J192">
            <v>1718729.1662839581</v>
          </cell>
          <cell r="K192">
            <v>1689241.4044295461</v>
          </cell>
          <cell r="L192">
            <v>1683535.3298183451</v>
          </cell>
        </row>
        <row r="193">
          <cell r="B193" t="str">
            <v>KAKO</v>
          </cell>
          <cell r="C193" t="str">
            <v>32</v>
          </cell>
          <cell r="D193">
            <v>3215</v>
          </cell>
          <cell r="E193" t="str">
            <v>Kab. Karawang</v>
          </cell>
          <cell r="F193" t="str">
            <v>ADHK</v>
          </cell>
          <cell r="G193">
            <v>2914393.8039350701</v>
          </cell>
          <cell r="H193">
            <v>2846228.0488748001</v>
          </cell>
          <cell r="I193">
            <v>2900582.9279418197</v>
          </cell>
          <cell r="J193">
            <v>2988537.2764751799</v>
          </cell>
          <cell r="K193">
            <v>2953335.2615012201</v>
          </cell>
          <cell r="L193">
            <v>2980628.0860846401</v>
          </cell>
        </row>
        <row r="194">
          <cell r="B194" t="str">
            <v>KAKO</v>
          </cell>
          <cell r="C194" t="str">
            <v>32</v>
          </cell>
          <cell r="D194">
            <v>3216</v>
          </cell>
          <cell r="E194" t="str">
            <v>Kab. Bekasi</v>
          </cell>
          <cell r="F194" t="str">
            <v>ADHK</v>
          </cell>
          <cell r="G194">
            <v>3097470.0046031498</v>
          </cell>
          <cell r="H194">
            <v>3103938.0535673699</v>
          </cell>
          <cell r="I194">
            <v>3172466.6450466202</v>
          </cell>
          <cell r="J194">
            <v>3274078.8860975998</v>
          </cell>
          <cell r="K194">
            <v>3239893.6899434701</v>
          </cell>
          <cell r="L194">
            <v>3272021.7521625799</v>
          </cell>
        </row>
        <row r="195">
          <cell r="B195" t="str">
            <v>KAKO</v>
          </cell>
          <cell r="C195" t="str">
            <v>32</v>
          </cell>
          <cell r="D195">
            <v>3217</v>
          </cell>
          <cell r="E195" t="str">
            <v>Kab. Bandung Barat</v>
          </cell>
          <cell r="F195" t="str">
            <v>ADHK</v>
          </cell>
          <cell r="G195">
            <v>1711814.3831404301</v>
          </cell>
          <cell r="H195">
            <v>1694377.7540281101</v>
          </cell>
          <cell r="I195">
            <v>1713833.30697034</v>
          </cell>
          <cell r="J195">
            <v>1769776.115607481</v>
          </cell>
          <cell r="K195">
            <v>1770074.4313327619</v>
          </cell>
          <cell r="L195">
            <v>1827420.6420325181</v>
          </cell>
        </row>
        <row r="196">
          <cell r="B196" t="str">
            <v>KAKO</v>
          </cell>
          <cell r="C196" t="str">
            <v>32</v>
          </cell>
          <cell r="D196">
            <v>3218</v>
          </cell>
          <cell r="E196" t="str">
            <v>Kab. Pangandaran</v>
          </cell>
          <cell r="F196" t="str">
            <v>ADHK</v>
          </cell>
          <cell r="G196">
            <v>522595.44126663997</v>
          </cell>
          <cell r="H196">
            <v>610739.64324750006</v>
          </cell>
          <cell r="I196">
            <v>630630.97727060004</v>
          </cell>
          <cell r="J196">
            <v>650655.90002306004</v>
          </cell>
          <cell r="K196">
            <v>640769.97797698993</v>
          </cell>
          <cell r="L196">
            <v>643661.38998651993</v>
          </cell>
        </row>
        <row r="197">
          <cell r="B197" t="str">
            <v>KAKO</v>
          </cell>
          <cell r="C197" t="str">
            <v>32</v>
          </cell>
          <cell r="D197">
            <v>3271</v>
          </cell>
          <cell r="E197" t="str">
            <v>Kota Bogor</v>
          </cell>
          <cell r="F197" t="str">
            <v>ADHK</v>
          </cell>
          <cell r="G197">
            <v>2729622.7064057202</v>
          </cell>
          <cell r="H197">
            <v>3027733.7464308897</v>
          </cell>
          <cell r="I197">
            <v>3105621.36</v>
          </cell>
          <cell r="J197">
            <v>3181385.97</v>
          </cell>
          <cell r="K197">
            <v>3109626.3811900001</v>
          </cell>
          <cell r="L197">
            <v>3006382.6555628823</v>
          </cell>
        </row>
        <row r="198">
          <cell r="B198" t="str">
            <v>KAKO</v>
          </cell>
          <cell r="C198" t="str">
            <v>32</v>
          </cell>
          <cell r="D198">
            <v>3272</v>
          </cell>
          <cell r="E198" t="str">
            <v>Kota Sukabumi</v>
          </cell>
          <cell r="F198" t="str">
            <v>ADHK</v>
          </cell>
          <cell r="G198">
            <v>833985.67608642997</v>
          </cell>
          <cell r="H198">
            <v>844155.91979051998</v>
          </cell>
          <cell r="I198">
            <v>860625.45603169</v>
          </cell>
          <cell r="J198">
            <v>889813.78683275997</v>
          </cell>
          <cell r="K198">
            <v>887174.22327601002</v>
          </cell>
          <cell r="L198">
            <v>904869.70314540295</v>
          </cell>
        </row>
        <row r="199">
          <cell r="B199" t="str">
            <v>KAKO</v>
          </cell>
          <cell r="C199" t="str">
            <v>32</v>
          </cell>
          <cell r="D199">
            <v>3273</v>
          </cell>
          <cell r="E199" t="str">
            <v>Kota Bandung</v>
          </cell>
          <cell r="F199" t="str">
            <v>ADHK</v>
          </cell>
          <cell r="G199">
            <v>16748328.7813242</v>
          </cell>
          <cell r="H199">
            <v>17972542.28677702</v>
          </cell>
          <cell r="I199">
            <v>18712135.783261079</v>
          </cell>
          <cell r="J199">
            <v>19384532.039497107</v>
          </cell>
          <cell r="K199">
            <v>19363236.744339529</v>
          </cell>
          <cell r="L199">
            <v>19733923.213779479</v>
          </cell>
        </row>
        <row r="200">
          <cell r="B200" t="str">
            <v>KAKO</v>
          </cell>
          <cell r="C200" t="str">
            <v>32</v>
          </cell>
          <cell r="D200">
            <v>3274</v>
          </cell>
          <cell r="E200" t="str">
            <v>Kota Cirebon</v>
          </cell>
          <cell r="F200" t="str">
            <v>ADHK</v>
          </cell>
          <cell r="G200">
            <v>1499989.2660818801</v>
          </cell>
          <cell r="H200">
            <v>1605323.7504132099</v>
          </cell>
          <cell r="I200">
            <v>1657150.9697560999</v>
          </cell>
          <cell r="J200">
            <v>1707140.1216259398</v>
          </cell>
          <cell r="K200">
            <v>1708705.5801937</v>
          </cell>
          <cell r="L200">
            <v>1705786.8061632758</v>
          </cell>
        </row>
        <row r="201">
          <cell r="B201" t="str">
            <v>KAKO</v>
          </cell>
          <cell r="C201" t="str">
            <v>32</v>
          </cell>
          <cell r="D201">
            <v>3275</v>
          </cell>
          <cell r="E201" t="str">
            <v>Kota Bekasi</v>
          </cell>
          <cell r="F201" t="str">
            <v>ADHK</v>
          </cell>
          <cell r="G201">
            <v>2378629.0822660499</v>
          </cell>
          <cell r="H201">
            <v>2569924.2050018599</v>
          </cell>
          <cell r="I201">
            <v>2677710.9407643899</v>
          </cell>
          <cell r="J201">
            <v>2757715.9735531099</v>
          </cell>
          <cell r="K201">
            <v>2745974.0848426102</v>
          </cell>
          <cell r="L201">
            <v>2772548.26424665</v>
          </cell>
        </row>
        <row r="202">
          <cell r="B202" t="str">
            <v>KAKO</v>
          </cell>
          <cell r="C202" t="str">
            <v>32</v>
          </cell>
          <cell r="D202">
            <v>3276</v>
          </cell>
          <cell r="E202" t="str">
            <v>Kota Depok</v>
          </cell>
          <cell r="F202" t="str">
            <v>ADHK</v>
          </cell>
          <cell r="G202">
            <v>1668925.0761226199</v>
          </cell>
          <cell r="H202">
            <v>1594774.56337333</v>
          </cell>
          <cell r="I202">
            <v>1628961.1867378</v>
          </cell>
          <cell r="J202">
            <v>1685289.8231148</v>
          </cell>
          <cell r="K202">
            <v>1680034.59720103</v>
          </cell>
          <cell r="L202">
            <v>1720866.6128010722</v>
          </cell>
        </row>
        <row r="203">
          <cell r="B203" t="str">
            <v>KAKO</v>
          </cell>
          <cell r="C203" t="str">
            <v>32</v>
          </cell>
          <cell r="D203">
            <v>3277</v>
          </cell>
          <cell r="E203" t="str">
            <v>Kota Cimahi</v>
          </cell>
          <cell r="F203" t="str">
            <v>ADHK</v>
          </cell>
          <cell r="G203">
            <v>983750.25525007001</v>
          </cell>
          <cell r="H203">
            <v>1058146.2567193499</v>
          </cell>
          <cell r="I203">
            <v>1079541.7582282599</v>
          </cell>
          <cell r="J203">
            <v>1120776.9765550499</v>
          </cell>
          <cell r="K203">
            <v>1101556.779704792</v>
          </cell>
          <cell r="L203">
            <v>1117580.649526702</v>
          </cell>
        </row>
        <row r="204">
          <cell r="B204" t="str">
            <v>KAKO</v>
          </cell>
          <cell r="C204" t="str">
            <v>32</v>
          </cell>
          <cell r="D204">
            <v>3278</v>
          </cell>
          <cell r="E204" t="str">
            <v>Kota Tasikmalaya</v>
          </cell>
          <cell r="F204" t="str">
            <v>ADHK</v>
          </cell>
          <cell r="G204">
            <v>1349512.06426701</v>
          </cell>
          <cell r="H204">
            <v>1439568.8402108899</v>
          </cell>
          <cell r="I204">
            <v>1429281.6243478302</v>
          </cell>
          <cell r="J204">
            <v>1475187.8027205691</v>
          </cell>
          <cell r="K204">
            <v>1469580.179605789</v>
          </cell>
          <cell r="L204">
            <v>1497676.0578456139</v>
          </cell>
        </row>
        <row r="205">
          <cell r="B205" t="str">
            <v>KAKO</v>
          </cell>
          <cell r="C205" t="str">
            <v>32</v>
          </cell>
          <cell r="D205">
            <v>3279</v>
          </cell>
          <cell r="E205" t="str">
            <v>Kota Banjar</v>
          </cell>
          <cell r="F205" t="str">
            <v>ADHK</v>
          </cell>
          <cell r="G205">
            <v>585714.90796370001</v>
          </cell>
          <cell r="H205">
            <v>649032.86854492</v>
          </cell>
          <cell r="I205">
            <v>682242.64894821995</v>
          </cell>
          <cell r="J205">
            <v>702574.048550101</v>
          </cell>
          <cell r="K205">
            <v>699356.04755644803</v>
          </cell>
          <cell r="L205">
            <v>701172.58670743101</v>
          </cell>
        </row>
        <row r="206">
          <cell r="B206" t="str">
            <v>PROV</v>
          </cell>
          <cell r="C206" t="str">
            <v>33</v>
          </cell>
          <cell r="D206">
            <v>3300</v>
          </cell>
          <cell r="E206" t="str">
            <v>Provinsi Jawa Tengah</v>
          </cell>
          <cell r="F206" t="str">
            <v>ADHK</v>
          </cell>
          <cell r="G206">
            <v>57782238.4821169</v>
          </cell>
          <cell r="H206">
            <v>59554139.027309798</v>
          </cell>
          <cell r="I206">
            <v>61161379.649999999</v>
          </cell>
          <cell r="J206">
            <v>63630742.579999998</v>
          </cell>
          <cell r="K206">
            <v>61030715.579999998</v>
          </cell>
          <cell r="L206">
            <v>61538711.670000002</v>
          </cell>
        </row>
        <row r="207">
          <cell r="B207" t="str">
            <v>KAKO</v>
          </cell>
          <cell r="C207" t="str">
            <v>33</v>
          </cell>
          <cell r="D207">
            <v>3301</v>
          </cell>
          <cell r="E207" t="str">
            <v>Kab. Cilacap</v>
          </cell>
          <cell r="F207" t="str">
            <v>ADHK</v>
          </cell>
          <cell r="G207">
            <v>1910445.75</v>
          </cell>
          <cell r="H207">
            <v>1966870.14</v>
          </cell>
          <cell r="I207">
            <v>2002370.69</v>
          </cell>
          <cell r="J207">
            <v>2050325.99</v>
          </cell>
          <cell r="K207">
            <v>1986806.21</v>
          </cell>
          <cell r="L207">
            <v>2003210.0070470399</v>
          </cell>
        </row>
        <row r="208">
          <cell r="B208" t="str">
            <v>KAKO</v>
          </cell>
          <cell r="C208" t="str">
            <v>33</v>
          </cell>
          <cell r="D208">
            <v>3302</v>
          </cell>
          <cell r="E208" t="str">
            <v>Kab. Banyumas</v>
          </cell>
          <cell r="F208" t="str">
            <v>ADHK</v>
          </cell>
          <cell r="G208">
            <v>2700236.36</v>
          </cell>
          <cell r="H208">
            <v>2774558.2</v>
          </cell>
          <cell r="I208">
            <v>2870377.28</v>
          </cell>
          <cell r="J208">
            <v>2936007.16</v>
          </cell>
          <cell r="K208">
            <v>2810991.9751272001</v>
          </cell>
          <cell r="L208">
            <v>2872458.28</v>
          </cell>
        </row>
        <row r="209">
          <cell r="B209" t="str">
            <v>KAKO</v>
          </cell>
          <cell r="C209" t="str">
            <v>33</v>
          </cell>
          <cell r="D209">
            <v>3303</v>
          </cell>
          <cell r="E209" t="str">
            <v>Kab. Purbalingga</v>
          </cell>
          <cell r="F209" t="str">
            <v>ADHK</v>
          </cell>
          <cell r="G209">
            <v>1029281.56</v>
          </cell>
          <cell r="H209">
            <v>1061140.33</v>
          </cell>
          <cell r="I209">
            <v>1092417.44</v>
          </cell>
          <cell r="J209">
            <v>1135569.9199999999</v>
          </cell>
          <cell r="K209">
            <v>1049708.65896303</v>
          </cell>
          <cell r="L209">
            <v>1057703.3700000001</v>
          </cell>
        </row>
        <row r="210">
          <cell r="B210" t="str">
            <v>KAKO</v>
          </cell>
          <cell r="C210" t="str">
            <v>33</v>
          </cell>
          <cell r="D210">
            <v>3304</v>
          </cell>
          <cell r="E210" t="str">
            <v>Kab. Banjarnegara</v>
          </cell>
          <cell r="F210" t="str">
            <v>ADHK</v>
          </cell>
          <cell r="G210">
            <v>1060400.3500000001</v>
          </cell>
          <cell r="H210">
            <v>1077735.3500000001</v>
          </cell>
          <cell r="I210">
            <v>1097295.45</v>
          </cell>
          <cell r="J210">
            <v>1126069.27</v>
          </cell>
          <cell r="K210">
            <v>1078809.46</v>
          </cell>
          <cell r="L210">
            <v>1085627.6499999999</v>
          </cell>
        </row>
        <row r="211">
          <cell r="B211" t="str">
            <v>KAKO</v>
          </cell>
          <cell r="C211" t="str">
            <v>33</v>
          </cell>
          <cell r="D211">
            <v>3305</v>
          </cell>
          <cell r="E211" t="str">
            <v>Kab. Kebumen</v>
          </cell>
          <cell r="F211" t="str">
            <v>ADHK</v>
          </cell>
          <cell r="G211">
            <v>1518233.58</v>
          </cell>
          <cell r="H211">
            <v>1560579.21</v>
          </cell>
          <cell r="I211">
            <v>1605466.57</v>
          </cell>
          <cell r="J211">
            <v>1646841.39</v>
          </cell>
          <cell r="K211">
            <v>1580860.79</v>
          </cell>
          <cell r="L211">
            <v>1600621.549875</v>
          </cell>
        </row>
        <row r="212">
          <cell r="B212" t="str">
            <v>KAKO</v>
          </cell>
          <cell r="C212" t="str">
            <v>33</v>
          </cell>
          <cell r="D212">
            <v>3306</v>
          </cell>
          <cell r="E212" t="str">
            <v>Kab. Purworejo</v>
          </cell>
          <cell r="F212" t="str">
            <v>ADHK</v>
          </cell>
          <cell r="G212">
            <v>1178543.8</v>
          </cell>
          <cell r="H212">
            <v>1212279.04</v>
          </cell>
          <cell r="I212">
            <v>1244570.6200000001</v>
          </cell>
          <cell r="J212">
            <v>1294641</v>
          </cell>
          <cell r="K212">
            <v>1238229.8500000001</v>
          </cell>
          <cell r="L212">
            <v>1247097.3385639901</v>
          </cell>
        </row>
        <row r="213">
          <cell r="B213" t="str">
            <v>KAKO</v>
          </cell>
          <cell r="C213" t="str">
            <v>33</v>
          </cell>
          <cell r="D213">
            <v>3307</v>
          </cell>
          <cell r="E213" t="str">
            <v>Kab. Wonosobo</v>
          </cell>
          <cell r="F213" t="str">
            <v>ADHK</v>
          </cell>
          <cell r="G213">
            <v>926671.34</v>
          </cell>
          <cell r="H213">
            <v>933165.03</v>
          </cell>
          <cell r="I213">
            <v>975699.22</v>
          </cell>
          <cell r="J213">
            <v>991153.16</v>
          </cell>
          <cell r="K213">
            <v>946496.3</v>
          </cell>
          <cell r="L213">
            <v>951660.29</v>
          </cell>
        </row>
        <row r="214">
          <cell r="B214" t="str">
            <v>KAKO</v>
          </cell>
          <cell r="C214" t="str">
            <v>33</v>
          </cell>
          <cell r="D214">
            <v>3308</v>
          </cell>
          <cell r="E214" t="str">
            <v>Kab. Magelang</v>
          </cell>
          <cell r="F214" t="str">
            <v>ADHK</v>
          </cell>
          <cell r="G214">
            <v>1472425.17</v>
          </cell>
          <cell r="H214">
            <v>1522577.7216674499</v>
          </cell>
          <cell r="I214">
            <v>1596623.15</v>
          </cell>
          <cell r="J214">
            <v>1633213.52757387</v>
          </cell>
          <cell r="K214">
            <v>1568624.2538999999</v>
          </cell>
          <cell r="L214">
            <v>1580637.41</v>
          </cell>
        </row>
        <row r="215">
          <cell r="B215" t="str">
            <v>KAKO</v>
          </cell>
          <cell r="C215" t="str">
            <v>33</v>
          </cell>
          <cell r="D215">
            <v>3309</v>
          </cell>
          <cell r="E215" t="str">
            <v>Kab. Boyolali</v>
          </cell>
          <cell r="F215" t="str">
            <v>ADHK</v>
          </cell>
          <cell r="G215">
            <v>1296820.4099999999</v>
          </cell>
          <cell r="H215">
            <v>1327825.8799999999</v>
          </cell>
          <cell r="I215">
            <v>1376089.06</v>
          </cell>
          <cell r="J215">
            <v>1395257.42</v>
          </cell>
          <cell r="K215">
            <v>1343879.15</v>
          </cell>
          <cell r="L215">
            <v>1364721.74</v>
          </cell>
        </row>
        <row r="216">
          <cell r="B216" t="str">
            <v>KAKO</v>
          </cell>
          <cell r="C216" t="str">
            <v>33</v>
          </cell>
          <cell r="D216">
            <v>3310</v>
          </cell>
          <cell r="E216" t="str">
            <v>Kab. Klaten</v>
          </cell>
          <cell r="F216" t="str">
            <v>ADHK</v>
          </cell>
          <cell r="G216">
            <v>1615994.79</v>
          </cell>
          <cell r="H216">
            <v>1663343.44</v>
          </cell>
          <cell r="I216">
            <v>1742869.98</v>
          </cell>
          <cell r="J216">
            <v>1800882.29</v>
          </cell>
          <cell r="K216">
            <v>1737820.89</v>
          </cell>
          <cell r="L216">
            <v>1749052.36</v>
          </cell>
        </row>
        <row r="217">
          <cell r="B217" t="str">
            <v>KAKO</v>
          </cell>
          <cell r="C217" t="str">
            <v>33</v>
          </cell>
          <cell r="D217">
            <v>3311</v>
          </cell>
          <cell r="E217" t="str">
            <v>Kab. Sukoharjo</v>
          </cell>
          <cell r="F217" t="str">
            <v>ADHK</v>
          </cell>
          <cell r="G217">
            <v>1154782.52</v>
          </cell>
          <cell r="H217">
            <v>1185499.73</v>
          </cell>
          <cell r="I217">
            <v>1230173.6499999999</v>
          </cell>
          <cell r="J217">
            <v>1292642.49</v>
          </cell>
          <cell r="K217">
            <v>1239644.1399999999</v>
          </cell>
          <cell r="L217">
            <v>1208492.54</v>
          </cell>
        </row>
        <row r="218">
          <cell r="B218" t="str">
            <v>KAKO</v>
          </cell>
          <cell r="C218" t="str">
            <v>33</v>
          </cell>
          <cell r="D218">
            <v>3312</v>
          </cell>
          <cell r="E218" t="str">
            <v>Kab. Wonogiri</v>
          </cell>
          <cell r="F218" t="str">
            <v>ADHK</v>
          </cell>
          <cell r="G218">
            <v>1323796.0900000001</v>
          </cell>
          <cell r="H218">
            <v>1352388.7</v>
          </cell>
          <cell r="I218">
            <v>1379465.39</v>
          </cell>
          <cell r="J218">
            <v>1436382.64</v>
          </cell>
          <cell r="K218">
            <v>1374359.56836983</v>
          </cell>
          <cell r="L218">
            <v>1365790.94396553</v>
          </cell>
        </row>
        <row r="219">
          <cell r="B219" t="str">
            <v>KAKO</v>
          </cell>
          <cell r="C219" t="str">
            <v>33</v>
          </cell>
          <cell r="D219">
            <v>3313</v>
          </cell>
          <cell r="E219" t="str">
            <v>Kab. Karanganyar</v>
          </cell>
          <cell r="F219" t="str">
            <v>ADHK</v>
          </cell>
          <cell r="G219">
            <v>1216428.8400000001</v>
          </cell>
          <cell r="H219">
            <v>1256147.54</v>
          </cell>
          <cell r="I219">
            <v>1312239.51</v>
          </cell>
          <cell r="J219">
            <v>1391097.98</v>
          </cell>
          <cell r="K219">
            <v>1328906.1000000001</v>
          </cell>
          <cell r="L219">
            <v>1338929.3700000001</v>
          </cell>
        </row>
        <row r="220">
          <cell r="B220" t="str">
            <v>KAKO</v>
          </cell>
          <cell r="C220" t="str">
            <v>33</v>
          </cell>
          <cell r="D220">
            <v>3314</v>
          </cell>
          <cell r="E220" t="str">
            <v>Kab. Sragen</v>
          </cell>
          <cell r="F220" t="str">
            <v>ADHK</v>
          </cell>
          <cell r="G220">
            <v>1362460.37</v>
          </cell>
          <cell r="H220">
            <v>1391617.02</v>
          </cell>
          <cell r="I220">
            <v>1430372.52</v>
          </cell>
          <cell r="J220">
            <v>1486312.49</v>
          </cell>
          <cell r="K220">
            <v>1414511.49</v>
          </cell>
          <cell r="L220">
            <v>1429946.98</v>
          </cell>
        </row>
        <row r="221">
          <cell r="B221" t="str">
            <v>KAKO</v>
          </cell>
          <cell r="C221" t="str">
            <v>33</v>
          </cell>
          <cell r="D221">
            <v>3315</v>
          </cell>
          <cell r="E221" t="str">
            <v>Kab. Grobogan</v>
          </cell>
          <cell r="F221" t="str">
            <v>ADHK</v>
          </cell>
          <cell r="G221">
            <v>1491310.41</v>
          </cell>
          <cell r="H221">
            <v>1523706.32</v>
          </cell>
          <cell r="I221">
            <v>1573014.65</v>
          </cell>
          <cell r="J221">
            <v>1633733.02</v>
          </cell>
          <cell r="K221">
            <v>1550432.4671459999</v>
          </cell>
          <cell r="L221">
            <v>1533893.83</v>
          </cell>
        </row>
        <row r="222">
          <cell r="B222" t="str">
            <v>KAKO</v>
          </cell>
          <cell r="C222" t="str">
            <v>33</v>
          </cell>
          <cell r="D222">
            <v>3316</v>
          </cell>
          <cell r="E222" t="str">
            <v>Kab. Blora</v>
          </cell>
          <cell r="F222" t="str">
            <v>ADHK</v>
          </cell>
          <cell r="G222">
            <v>1325214.08</v>
          </cell>
          <cell r="H222">
            <v>1358325.41</v>
          </cell>
          <cell r="I222">
            <v>1411871.52</v>
          </cell>
          <cell r="J222">
            <v>1445191.69</v>
          </cell>
          <cell r="K222">
            <v>1386873.52</v>
          </cell>
          <cell r="L222">
            <v>1385958.2933964599</v>
          </cell>
        </row>
        <row r="223">
          <cell r="B223" t="str">
            <v>KAKO</v>
          </cell>
          <cell r="C223" t="str">
            <v>33</v>
          </cell>
          <cell r="D223">
            <v>3317</v>
          </cell>
          <cell r="E223" t="str">
            <v>Kab. Rembang</v>
          </cell>
          <cell r="F223" t="str">
            <v>ADHK</v>
          </cell>
          <cell r="G223">
            <v>968867.15</v>
          </cell>
          <cell r="H223">
            <v>1003549.45</v>
          </cell>
          <cell r="I223">
            <v>1034542.88</v>
          </cell>
          <cell r="J223">
            <v>1059785.73</v>
          </cell>
          <cell r="K223">
            <v>1015842.91</v>
          </cell>
          <cell r="L223">
            <v>1014560.92</v>
          </cell>
        </row>
        <row r="224">
          <cell r="B224" t="str">
            <v>KAKO</v>
          </cell>
          <cell r="C224" t="str">
            <v>33</v>
          </cell>
          <cell r="D224">
            <v>3318</v>
          </cell>
          <cell r="E224" t="str">
            <v>Kab. Pati</v>
          </cell>
          <cell r="F224" t="str">
            <v>ADHK</v>
          </cell>
          <cell r="G224">
            <v>1787763.65</v>
          </cell>
          <cell r="H224">
            <v>1842240.54</v>
          </cell>
          <cell r="I224">
            <v>1875307.39</v>
          </cell>
          <cell r="J224">
            <v>1932691.8</v>
          </cell>
          <cell r="K224">
            <v>1853564.77</v>
          </cell>
          <cell r="L224">
            <v>1834597.1651141699</v>
          </cell>
        </row>
        <row r="225">
          <cell r="B225" t="str">
            <v>KAKO</v>
          </cell>
          <cell r="C225" t="str">
            <v>33</v>
          </cell>
          <cell r="D225">
            <v>3319</v>
          </cell>
          <cell r="E225" t="str">
            <v>Kab. Kudus</v>
          </cell>
          <cell r="F225" t="str">
            <v>ADHK</v>
          </cell>
          <cell r="G225">
            <v>1170214.68</v>
          </cell>
          <cell r="H225">
            <v>1210861.27</v>
          </cell>
          <cell r="I225">
            <v>1247544.31</v>
          </cell>
          <cell r="J225">
            <v>1297730.52</v>
          </cell>
          <cell r="K225">
            <v>1250671.3999999999</v>
          </cell>
          <cell r="L225">
            <v>1268882.05</v>
          </cell>
        </row>
        <row r="226">
          <cell r="B226" t="str">
            <v>KAKO</v>
          </cell>
          <cell r="C226" t="str">
            <v>33</v>
          </cell>
          <cell r="D226">
            <v>3320</v>
          </cell>
          <cell r="E226" t="str">
            <v>Kab. Jepara</v>
          </cell>
          <cell r="F226" t="str">
            <v>ADHK</v>
          </cell>
          <cell r="G226">
            <v>1339599.1000000001</v>
          </cell>
          <cell r="H226">
            <v>1384084.6</v>
          </cell>
          <cell r="I226">
            <v>1442114.26</v>
          </cell>
          <cell r="J226">
            <v>1472472.18</v>
          </cell>
          <cell r="K226">
            <v>1453643.83</v>
          </cell>
          <cell r="L226">
            <v>1444669.7</v>
          </cell>
        </row>
        <row r="227">
          <cell r="B227" t="str">
            <v>KAKO</v>
          </cell>
          <cell r="C227" t="str">
            <v>33</v>
          </cell>
          <cell r="D227">
            <v>3321</v>
          </cell>
          <cell r="E227" t="str">
            <v>Kab. Demak</v>
          </cell>
          <cell r="F227" t="str">
            <v>ADHK</v>
          </cell>
          <cell r="G227">
            <v>1359094.43</v>
          </cell>
          <cell r="H227">
            <v>1401498.18</v>
          </cell>
          <cell r="I227">
            <v>1429668.29</v>
          </cell>
          <cell r="J227">
            <v>1481862.11</v>
          </cell>
          <cell r="K227">
            <v>1493980.57378602</v>
          </cell>
          <cell r="L227">
            <v>1521388.25917121</v>
          </cell>
        </row>
        <row r="228">
          <cell r="B228" t="str">
            <v>KAKO</v>
          </cell>
          <cell r="C228" t="str">
            <v>33</v>
          </cell>
          <cell r="D228">
            <v>3322</v>
          </cell>
          <cell r="E228" t="str">
            <v>Kab. Semarang</v>
          </cell>
          <cell r="F228" t="str">
            <v>ADHK</v>
          </cell>
          <cell r="G228">
            <v>1931079.98</v>
          </cell>
          <cell r="H228">
            <v>1997062.49</v>
          </cell>
          <cell r="I228">
            <v>2058739.95</v>
          </cell>
          <cell r="J228">
            <v>2138703.27</v>
          </cell>
          <cell r="K228">
            <v>2033465.1743600001</v>
          </cell>
          <cell r="L228">
            <v>2007030.1270900001</v>
          </cell>
        </row>
        <row r="229">
          <cell r="B229" t="str">
            <v>KAKO</v>
          </cell>
          <cell r="C229" t="str">
            <v>33</v>
          </cell>
          <cell r="D229">
            <v>3323</v>
          </cell>
          <cell r="E229" t="str">
            <v>Kab. Temanggung</v>
          </cell>
          <cell r="F229" t="str">
            <v>ADHK</v>
          </cell>
          <cell r="G229">
            <v>949978.31</v>
          </cell>
          <cell r="H229">
            <v>984117.31</v>
          </cell>
          <cell r="I229">
            <v>1022167.39</v>
          </cell>
          <cell r="J229">
            <v>1063023.3</v>
          </cell>
          <cell r="K229">
            <v>1010068.3919623001</v>
          </cell>
          <cell r="L229">
            <v>1021512.08704</v>
          </cell>
        </row>
        <row r="230">
          <cell r="B230" t="str">
            <v>KAKO</v>
          </cell>
          <cell r="C230" t="str">
            <v>33</v>
          </cell>
          <cell r="D230">
            <v>3324</v>
          </cell>
          <cell r="E230" t="str">
            <v>Kab. Kendal</v>
          </cell>
          <cell r="F230" t="str">
            <v>ADHK</v>
          </cell>
          <cell r="G230">
            <v>1228472.5900000001</v>
          </cell>
          <cell r="H230">
            <v>1252472.5900000001</v>
          </cell>
          <cell r="I230">
            <v>1278612.43</v>
          </cell>
          <cell r="J230">
            <v>1330327.56</v>
          </cell>
          <cell r="K230">
            <v>1275327.56</v>
          </cell>
          <cell r="L230">
            <v>1285785.2509999999</v>
          </cell>
        </row>
        <row r="231">
          <cell r="B231" t="str">
            <v>KAKO</v>
          </cell>
          <cell r="C231" t="str">
            <v>33</v>
          </cell>
          <cell r="D231">
            <v>3325</v>
          </cell>
          <cell r="E231" t="str">
            <v>Kab. Batang</v>
          </cell>
          <cell r="F231" t="str">
            <v>ADHK</v>
          </cell>
          <cell r="G231">
            <v>904216.8</v>
          </cell>
          <cell r="H231">
            <v>934100.33</v>
          </cell>
          <cell r="I231">
            <v>964636.04119999998</v>
          </cell>
          <cell r="J231">
            <v>971488.58221000002</v>
          </cell>
          <cell r="K231">
            <v>960782.77584839996</v>
          </cell>
          <cell r="L231">
            <v>960632.12510900002</v>
          </cell>
        </row>
        <row r="232">
          <cell r="B232" t="str">
            <v>KAKO</v>
          </cell>
          <cell r="C232" t="str">
            <v>33</v>
          </cell>
          <cell r="D232">
            <v>3326</v>
          </cell>
          <cell r="E232" t="str">
            <v>Kab. Pekalongan</v>
          </cell>
          <cell r="F232" t="str">
            <v>ADHK</v>
          </cell>
          <cell r="G232">
            <v>1154193.0900000001</v>
          </cell>
          <cell r="H232">
            <v>1155229.79</v>
          </cell>
          <cell r="I232">
            <v>1188753.47</v>
          </cell>
          <cell r="J232">
            <v>1231375.06</v>
          </cell>
          <cell r="K232">
            <v>1181183.6000000001</v>
          </cell>
          <cell r="L232">
            <v>1195948.3999999999</v>
          </cell>
        </row>
        <row r="233">
          <cell r="B233" t="str">
            <v>KAKO</v>
          </cell>
          <cell r="C233" t="str">
            <v>33</v>
          </cell>
          <cell r="D233">
            <v>3327</v>
          </cell>
          <cell r="E233" t="str">
            <v>Kab. Pemalang</v>
          </cell>
          <cell r="F233" t="str">
            <v>ADHK</v>
          </cell>
          <cell r="G233">
            <v>1269905.2504034301</v>
          </cell>
          <cell r="H233">
            <v>1317098.03</v>
          </cell>
          <cell r="I233">
            <v>1340914.0900000001</v>
          </cell>
          <cell r="J233">
            <v>1401694.46</v>
          </cell>
          <cell r="K233">
            <v>1335790.9099999999</v>
          </cell>
          <cell r="L233">
            <v>1369586.4200230001</v>
          </cell>
        </row>
        <row r="234">
          <cell r="B234" t="str">
            <v>KAKO</v>
          </cell>
          <cell r="C234" t="str">
            <v>33</v>
          </cell>
          <cell r="D234">
            <v>3328</v>
          </cell>
          <cell r="E234" t="str">
            <v>Kab. Tegal</v>
          </cell>
          <cell r="F234" t="str">
            <v>ADHK</v>
          </cell>
          <cell r="G234">
            <v>1348664</v>
          </cell>
          <cell r="H234">
            <v>1397849.568</v>
          </cell>
          <cell r="I234">
            <v>1451259.57</v>
          </cell>
          <cell r="J234">
            <v>1508981.23</v>
          </cell>
          <cell r="K234">
            <v>1424095.0332857801</v>
          </cell>
          <cell r="L234">
            <v>1437111.02</v>
          </cell>
        </row>
        <row r="235">
          <cell r="B235" t="str">
            <v>KAKO</v>
          </cell>
          <cell r="C235" t="str">
            <v>33</v>
          </cell>
          <cell r="D235">
            <v>3329</v>
          </cell>
          <cell r="E235" t="str">
            <v>Kab. Brebes</v>
          </cell>
          <cell r="F235" t="str">
            <v>ADHK</v>
          </cell>
          <cell r="G235">
            <v>1710337.77</v>
          </cell>
          <cell r="H235">
            <v>1699625.63</v>
          </cell>
          <cell r="I235">
            <v>1729792.72</v>
          </cell>
          <cell r="J235">
            <v>1764215.6</v>
          </cell>
          <cell r="K235">
            <v>1711770.7</v>
          </cell>
          <cell r="L235">
            <v>1723458.76</v>
          </cell>
        </row>
        <row r="236">
          <cell r="B236" t="str">
            <v>KAKO</v>
          </cell>
          <cell r="C236" t="str">
            <v>33</v>
          </cell>
          <cell r="D236">
            <v>3371</v>
          </cell>
          <cell r="E236" t="str">
            <v>Kota Magelang</v>
          </cell>
          <cell r="F236" t="str">
            <v>ADHK</v>
          </cell>
          <cell r="G236">
            <v>911508.83</v>
          </cell>
          <cell r="H236">
            <v>946073.31</v>
          </cell>
          <cell r="I236">
            <v>975158.65</v>
          </cell>
          <cell r="J236">
            <v>1008884.2</v>
          </cell>
          <cell r="K236">
            <v>986127.83808000002</v>
          </cell>
          <cell r="L236">
            <v>990852.196322</v>
          </cell>
        </row>
        <row r="237">
          <cell r="B237" t="str">
            <v>KAKO</v>
          </cell>
          <cell r="C237" t="str">
            <v>33</v>
          </cell>
          <cell r="D237">
            <v>3372</v>
          </cell>
          <cell r="E237" t="str">
            <v>Kota Surakarta</v>
          </cell>
          <cell r="F237" t="str">
            <v>ADHK</v>
          </cell>
          <cell r="G237">
            <v>2879220.86</v>
          </cell>
          <cell r="H237">
            <v>2995645.83</v>
          </cell>
          <cell r="I237">
            <v>3048516.76</v>
          </cell>
          <cell r="J237">
            <v>3158638.18</v>
          </cell>
          <cell r="K237">
            <v>2854985.43</v>
          </cell>
          <cell r="L237">
            <v>2940982.19</v>
          </cell>
        </row>
        <row r="238">
          <cell r="B238" t="str">
            <v>KAKO</v>
          </cell>
          <cell r="C238" t="str">
            <v>33</v>
          </cell>
          <cell r="D238">
            <v>3373</v>
          </cell>
          <cell r="E238" t="str">
            <v>Kota Salatiga</v>
          </cell>
          <cell r="F238" t="str">
            <v>ADHK</v>
          </cell>
          <cell r="G238">
            <v>699583.23</v>
          </cell>
          <cell r="H238">
            <v>714811.06</v>
          </cell>
          <cell r="I238">
            <v>744939.28494043194</v>
          </cell>
          <cell r="J238">
            <v>788787.71</v>
          </cell>
          <cell r="K238">
            <v>776649.8</v>
          </cell>
          <cell r="L238">
            <v>795550.78</v>
          </cell>
        </row>
        <row r="239">
          <cell r="B239" t="str">
            <v>KAKO</v>
          </cell>
          <cell r="C239" t="str">
            <v>33</v>
          </cell>
          <cell r="D239">
            <v>3374</v>
          </cell>
          <cell r="E239" t="str">
            <v>Kota Semarang</v>
          </cell>
          <cell r="F239" t="str">
            <v>ADHK</v>
          </cell>
          <cell r="G239">
            <v>12570280.83</v>
          </cell>
          <cell r="H239">
            <v>13160552.800000001</v>
          </cell>
          <cell r="I239">
            <v>13637316.789999999</v>
          </cell>
          <cell r="J239">
            <v>14298744.359999999</v>
          </cell>
          <cell r="K239">
            <v>13597027.5</v>
          </cell>
          <cell r="L239">
            <v>13896630.279999999</v>
          </cell>
        </row>
        <row r="240">
          <cell r="B240" t="str">
            <v>KAKO</v>
          </cell>
          <cell r="C240" t="str">
            <v>33</v>
          </cell>
          <cell r="D240">
            <v>3375</v>
          </cell>
          <cell r="E240" t="str">
            <v>Kota Pekalongan</v>
          </cell>
          <cell r="F240" t="str">
            <v>ADHK</v>
          </cell>
          <cell r="G240">
            <v>581108.06000000006</v>
          </cell>
          <cell r="H240">
            <v>599007.01</v>
          </cell>
          <cell r="I240">
            <v>622201.30000000005</v>
          </cell>
          <cell r="J240">
            <v>647844.94999999995</v>
          </cell>
          <cell r="K240">
            <v>616877.96</v>
          </cell>
          <cell r="L240">
            <v>619962.35</v>
          </cell>
        </row>
        <row r="241">
          <cell r="B241" t="str">
            <v>KAKO</v>
          </cell>
          <cell r="C241" t="str">
            <v>33</v>
          </cell>
          <cell r="D241">
            <v>3376</v>
          </cell>
          <cell r="E241" t="str">
            <v>Kota Tegal</v>
          </cell>
          <cell r="F241" t="str">
            <v>ADHK</v>
          </cell>
          <cell r="G241">
            <v>824244.95</v>
          </cell>
          <cell r="H241">
            <v>826140.71</v>
          </cell>
          <cell r="I241">
            <v>840473.64</v>
          </cell>
          <cell r="J241">
            <v>868619.95</v>
          </cell>
          <cell r="K241">
            <v>829463.69</v>
          </cell>
          <cell r="L241">
            <v>842128.86</v>
          </cell>
        </row>
        <row r="242">
          <cell r="B242" t="str">
            <v>PROV</v>
          </cell>
          <cell r="C242" t="str">
            <v>34</v>
          </cell>
          <cell r="D242">
            <v>3400</v>
          </cell>
          <cell r="E242" t="str">
            <v>Provinsi DI Yogyakarta</v>
          </cell>
          <cell r="F242" t="str">
            <v>ADHK</v>
          </cell>
          <cell r="G242">
            <v>12949745.609588332</v>
          </cell>
          <cell r="H242">
            <v>13104558.850349568</v>
          </cell>
          <cell r="I242">
            <v>13585565.826429434</v>
          </cell>
          <cell r="J242">
            <v>13979251.826057151</v>
          </cell>
          <cell r="K242">
            <v>13850217.42841984</v>
          </cell>
          <cell r="L242">
            <v>13886298.678891908</v>
          </cell>
        </row>
        <row r="243">
          <cell r="B243" t="str">
            <v>KAKO</v>
          </cell>
          <cell r="C243" t="str">
            <v>34</v>
          </cell>
          <cell r="D243">
            <v>3401</v>
          </cell>
          <cell r="E243" t="str">
            <v>Kab. Kulon Progo</v>
          </cell>
          <cell r="F243" t="str">
            <v>ADHK</v>
          </cell>
          <cell r="G243">
            <v>1047409.1471725425</v>
          </cell>
          <cell r="H243">
            <v>1084399.6577999999</v>
          </cell>
          <cell r="I243">
            <v>1107829.0785096185</v>
          </cell>
          <cell r="J243">
            <v>1132813.8724477524</v>
          </cell>
          <cell r="K243">
            <v>1122392.7886809092</v>
          </cell>
          <cell r="L243">
            <v>1124795.6419990286</v>
          </cell>
        </row>
        <row r="244">
          <cell r="B244" t="str">
            <v>KAKO</v>
          </cell>
          <cell r="C244" t="str">
            <v>34</v>
          </cell>
          <cell r="D244">
            <v>3402</v>
          </cell>
          <cell r="E244" t="str">
            <v>Kab. Bantul</v>
          </cell>
          <cell r="F244" t="str">
            <v>ADHK</v>
          </cell>
          <cell r="G244">
            <v>2123722.5636311648</v>
          </cell>
          <cell r="H244">
            <v>2159231.7925902326</v>
          </cell>
          <cell r="I244">
            <v>2198058.560232712</v>
          </cell>
          <cell r="J244">
            <v>2262312.9989550202</v>
          </cell>
          <cell r="K244">
            <v>2240468.615404</v>
          </cell>
          <cell r="L244">
            <v>2244716.6411398202</v>
          </cell>
        </row>
        <row r="245">
          <cell r="B245" t="str">
            <v>KAKO</v>
          </cell>
          <cell r="C245" t="str">
            <v>34</v>
          </cell>
          <cell r="D245">
            <v>3403</v>
          </cell>
          <cell r="E245" t="str">
            <v>Kab. Gunung Kidul</v>
          </cell>
          <cell r="F245" t="str">
            <v>ADHK</v>
          </cell>
          <cell r="G245">
            <v>1771398.28874955</v>
          </cell>
          <cell r="H245">
            <v>1801570.4821425499</v>
          </cell>
          <cell r="I245">
            <v>1847810.41465543</v>
          </cell>
          <cell r="J245">
            <v>1902736.6240000001</v>
          </cell>
          <cell r="K245">
            <v>1892381.6715445612</v>
          </cell>
          <cell r="L245">
            <v>1918145.1971205729</v>
          </cell>
        </row>
        <row r="246">
          <cell r="B246" t="str">
            <v>KAKO</v>
          </cell>
          <cell r="C246" t="str">
            <v>34</v>
          </cell>
          <cell r="D246">
            <v>3404</v>
          </cell>
          <cell r="E246" t="str">
            <v>Kab. Sleman</v>
          </cell>
          <cell r="F246" t="str">
            <v>ADHK</v>
          </cell>
          <cell r="G246">
            <v>3940017.6072815303</v>
          </cell>
          <cell r="H246">
            <v>4037066.4660693598</v>
          </cell>
          <cell r="I246">
            <v>4126108.1504401201</v>
          </cell>
          <cell r="J246">
            <v>4218854</v>
          </cell>
          <cell r="K246">
            <v>4173416</v>
          </cell>
          <cell r="L246">
            <v>4226967.7981917569</v>
          </cell>
        </row>
        <row r="247">
          <cell r="B247" t="str">
            <v>KAKO</v>
          </cell>
          <cell r="C247" t="str">
            <v>34</v>
          </cell>
          <cell r="D247">
            <v>3471</v>
          </cell>
          <cell r="E247" t="str">
            <v>Kota Yogyakarta</v>
          </cell>
          <cell r="F247" t="str">
            <v>ADHK</v>
          </cell>
          <cell r="G247">
            <v>4196055.20396531</v>
          </cell>
          <cell r="H247">
            <v>4265584.4431723496</v>
          </cell>
          <cell r="I247">
            <v>4386823.5351242647</v>
          </cell>
          <cell r="J247">
            <v>4513037.1588827474</v>
          </cell>
          <cell r="K247">
            <v>4472469.0038509276</v>
          </cell>
          <cell r="L247">
            <v>4509299.2000886668</v>
          </cell>
        </row>
        <row r="248">
          <cell r="B248" t="str">
            <v>PROV</v>
          </cell>
          <cell r="C248" t="str">
            <v>35</v>
          </cell>
          <cell r="D248">
            <v>3500</v>
          </cell>
          <cell r="E248" t="str">
            <v>Provinsi Jawa Timur</v>
          </cell>
          <cell r="F248" t="str">
            <v>ADHK</v>
          </cell>
          <cell r="G248">
            <v>65239537.962479368</v>
          </cell>
          <cell r="H248">
            <v>67574946.479983941</v>
          </cell>
          <cell r="I248">
            <v>70757281.391717628</v>
          </cell>
          <cell r="J248">
            <v>73889180.709865361</v>
          </cell>
          <cell r="K248">
            <v>71538777.363220513</v>
          </cell>
          <cell r="L248">
            <v>71976429.163701773</v>
          </cell>
        </row>
        <row r="249">
          <cell r="B249" t="str">
            <v>KAKO</v>
          </cell>
          <cell r="C249" t="str">
            <v>35</v>
          </cell>
          <cell r="D249">
            <v>3501</v>
          </cell>
          <cell r="E249" t="str">
            <v>Kab. Pacitan</v>
          </cell>
          <cell r="F249" t="str">
            <v>ADHK</v>
          </cell>
          <cell r="G249">
            <v>905221.1842149857</v>
          </cell>
          <cell r="H249">
            <v>933923.50567543611</v>
          </cell>
          <cell r="I249">
            <v>980671.58399491804</v>
          </cell>
          <cell r="J249">
            <v>1013337.6945610699</v>
          </cell>
          <cell r="K249">
            <v>980075.63819036051</v>
          </cell>
          <cell r="L249">
            <v>987613.20617301308</v>
          </cell>
        </row>
        <row r="250">
          <cell r="B250" t="str">
            <v>KAKO</v>
          </cell>
          <cell r="C250" t="str">
            <v>35</v>
          </cell>
          <cell r="D250">
            <v>3502</v>
          </cell>
          <cell r="E250" t="str">
            <v>Kab. Ponorogo</v>
          </cell>
          <cell r="F250" t="str">
            <v>ADHK</v>
          </cell>
          <cell r="G250">
            <v>1262243.548998645</v>
          </cell>
          <cell r="H250">
            <v>1288891.2810327774</v>
          </cell>
          <cell r="I250">
            <v>1333403.02249744</v>
          </cell>
          <cell r="J250">
            <v>1390306.628881119</v>
          </cell>
          <cell r="K250">
            <v>1325374.8424879059</v>
          </cell>
          <cell r="L250">
            <v>1330374.80324535</v>
          </cell>
        </row>
        <row r="251">
          <cell r="B251" t="str">
            <v>KAKO</v>
          </cell>
          <cell r="C251" t="str">
            <v>35</v>
          </cell>
          <cell r="D251">
            <v>3503</v>
          </cell>
          <cell r="E251" t="str">
            <v>Kab. Trenggalek</v>
          </cell>
          <cell r="F251" t="str">
            <v>ADHK</v>
          </cell>
          <cell r="G251">
            <v>1065428.2702796615</v>
          </cell>
          <cell r="H251">
            <v>1090534.8131066901</v>
          </cell>
          <cell r="I251">
            <v>1143440.16123776</v>
          </cell>
          <cell r="J251">
            <v>1195583.601399</v>
          </cell>
          <cell r="K251">
            <v>1136665.972820414</v>
          </cell>
          <cell r="L251">
            <v>1136763.4129816501</v>
          </cell>
        </row>
        <row r="252">
          <cell r="B252" t="str">
            <v>KAKO</v>
          </cell>
          <cell r="C252" t="str">
            <v>35</v>
          </cell>
          <cell r="D252">
            <v>3504</v>
          </cell>
          <cell r="E252" t="str">
            <v>Kab. Tulungagung</v>
          </cell>
          <cell r="F252" t="str">
            <v>ADHK</v>
          </cell>
          <cell r="G252">
            <v>1588265.8859942667</v>
          </cell>
          <cell r="H252">
            <v>1638746.519653724</v>
          </cell>
          <cell r="I252">
            <v>1718881.2244647911</v>
          </cell>
          <cell r="J252">
            <v>1789699.1309127405</v>
          </cell>
          <cell r="K252">
            <v>1710284.1152081101</v>
          </cell>
          <cell r="L252">
            <v>1713929.77182982</v>
          </cell>
        </row>
        <row r="253">
          <cell r="B253" t="str">
            <v>KAKO</v>
          </cell>
          <cell r="C253" t="str">
            <v>35</v>
          </cell>
          <cell r="D253">
            <v>3505</v>
          </cell>
          <cell r="E253" t="str">
            <v>Kab. Blitar</v>
          </cell>
          <cell r="F253" t="str">
            <v>ADHK</v>
          </cell>
          <cell r="G253">
            <v>1571524.9309325404</v>
          </cell>
          <cell r="H253">
            <v>1622767.0603344806</v>
          </cell>
          <cell r="I253">
            <v>1693170.1005633033</v>
          </cell>
          <cell r="J253">
            <v>1761229.3227585759</v>
          </cell>
          <cell r="K253">
            <v>1674351.9972933736</v>
          </cell>
          <cell r="L253">
            <v>1676016.18632608</v>
          </cell>
        </row>
        <row r="254">
          <cell r="B254" t="str">
            <v>KAKO</v>
          </cell>
          <cell r="C254" t="str">
            <v>35</v>
          </cell>
          <cell r="D254">
            <v>3506</v>
          </cell>
          <cell r="E254" t="str">
            <v>Kab. Kediri</v>
          </cell>
          <cell r="F254" t="str">
            <v>ADHK</v>
          </cell>
          <cell r="G254">
            <v>1642128.7279011796</v>
          </cell>
          <cell r="H254">
            <v>1706024.3467664176</v>
          </cell>
          <cell r="I254">
            <v>1796261.32742613</v>
          </cell>
          <cell r="J254">
            <v>1882237.5657512078</v>
          </cell>
          <cell r="K254">
            <v>1807229.755726465</v>
          </cell>
          <cell r="L254">
            <v>1810453.2752318152</v>
          </cell>
        </row>
        <row r="255">
          <cell r="B255" t="str">
            <v>KAKO</v>
          </cell>
          <cell r="C255" t="str">
            <v>35</v>
          </cell>
          <cell r="D255">
            <v>3507</v>
          </cell>
          <cell r="E255" t="str">
            <v>Kab. Malang</v>
          </cell>
          <cell r="F255" t="str">
            <v>ADHK</v>
          </cell>
          <cell r="G255">
            <v>2338705.2877404382</v>
          </cell>
          <cell r="H255">
            <v>2453352.42</v>
          </cell>
          <cell r="I255">
            <v>2538781.38</v>
          </cell>
          <cell r="J255">
            <v>2665425.71</v>
          </cell>
          <cell r="K255">
            <v>2537013.9927524701</v>
          </cell>
          <cell r="L255">
            <v>2552715.8876293381</v>
          </cell>
        </row>
        <row r="256">
          <cell r="B256" t="str">
            <v>KAKO</v>
          </cell>
          <cell r="C256" t="str">
            <v>35</v>
          </cell>
          <cell r="D256">
            <v>3508</v>
          </cell>
          <cell r="E256" t="str">
            <v>Kab. Lumajang</v>
          </cell>
          <cell r="F256" t="str">
            <v>ADHK</v>
          </cell>
          <cell r="G256">
            <v>1032273.6412388399</v>
          </cell>
          <cell r="H256">
            <v>1068133.0830741299</v>
          </cell>
          <cell r="I256">
            <v>1130677.77414965</v>
          </cell>
          <cell r="J256">
            <v>1186903.7559358701</v>
          </cell>
          <cell r="K256">
            <v>1138669.2788038701</v>
          </cell>
          <cell r="L256">
            <v>1145327.4501806512</v>
          </cell>
        </row>
        <row r="257">
          <cell r="B257" t="str">
            <v>KAKO</v>
          </cell>
          <cell r="C257" t="str">
            <v>35</v>
          </cell>
          <cell r="D257">
            <v>3509</v>
          </cell>
          <cell r="E257" t="str">
            <v>Kab. Jember</v>
          </cell>
          <cell r="F257" t="str">
            <v>ADHK</v>
          </cell>
          <cell r="G257">
            <v>2263053.3145757099</v>
          </cell>
          <cell r="H257">
            <v>2350337.6996492716</v>
          </cell>
          <cell r="I257">
            <v>2450760.0103034466</v>
          </cell>
          <cell r="J257">
            <v>2554142.690746495</v>
          </cell>
          <cell r="K257">
            <v>2405359.1845143647</v>
          </cell>
          <cell r="L257">
            <v>2408029.0200095875</v>
          </cell>
        </row>
        <row r="258">
          <cell r="B258" t="str">
            <v>KAKO</v>
          </cell>
          <cell r="C258" t="str">
            <v>35</v>
          </cell>
          <cell r="D258">
            <v>3510</v>
          </cell>
          <cell r="E258" t="str">
            <v>Kab. Banyuwangi</v>
          </cell>
          <cell r="F258" t="str">
            <v>ADHK</v>
          </cell>
          <cell r="G258">
            <v>3563760.1612800001</v>
          </cell>
          <cell r="H258">
            <v>3644304.9409555099</v>
          </cell>
          <cell r="I258">
            <v>3746218.0506992601</v>
          </cell>
          <cell r="J258">
            <v>3858229.970415168</v>
          </cell>
          <cell r="K258">
            <v>3649368.0794449002</v>
          </cell>
          <cell r="L258">
            <v>3677637.7065968513</v>
          </cell>
        </row>
        <row r="259">
          <cell r="B259" t="str">
            <v>KAKO</v>
          </cell>
          <cell r="C259" t="str">
            <v>35</v>
          </cell>
          <cell r="D259">
            <v>3511</v>
          </cell>
          <cell r="E259" t="str">
            <v>Kab. Bondowoso</v>
          </cell>
          <cell r="F259" t="str">
            <v>ADHK</v>
          </cell>
          <cell r="G259">
            <v>1074945.6665755468</v>
          </cell>
          <cell r="H259">
            <v>1098377.5038402635</v>
          </cell>
          <cell r="I259">
            <v>1141873.2529923376</v>
          </cell>
          <cell r="J259">
            <v>1184807.687304849</v>
          </cell>
          <cell r="K259">
            <v>1127515.5143144752</v>
          </cell>
          <cell r="L259">
            <v>1132053.6874231647</v>
          </cell>
        </row>
        <row r="260">
          <cell r="B260" t="str">
            <v>KAKO</v>
          </cell>
          <cell r="C260" t="str">
            <v>35</v>
          </cell>
          <cell r="D260">
            <v>3512</v>
          </cell>
          <cell r="E260" t="str">
            <v>Kab. Situbondo</v>
          </cell>
          <cell r="F260" t="str">
            <v>ADHK</v>
          </cell>
          <cell r="G260">
            <v>1086317.2379024089</v>
          </cell>
          <cell r="H260">
            <v>1110581.993209633</v>
          </cell>
          <cell r="I260">
            <v>1153210.492603488</v>
          </cell>
          <cell r="J260">
            <v>1199075.2853338001</v>
          </cell>
          <cell r="K260">
            <v>1107808.9634223552</v>
          </cell>
          <cell r="L260">
            <v>1109300.3202170657</v>
          </cell>
        </row>
        <row r="261">
          <cell r="B261" t="str">
            <v>KAKO</v>
          </cell>
          <cell r="C261" t="str">
            <v>35</v>
          </cell>
          <cell r="D261">
            <v>3513</v>
          </cell>
          <cell r="E261" t="str">
            <v>Kab. Probolinggo</v>
          </cell>
          <cell r="F261" t="str">
            <v>ADHK</v>
          </cell>
          <cell r="G261">
            <v>1155287.4015320204</v>
          </cell>
          <cell r="H261">
            <v>1168328.6212158401</v>
          </cell>
          <cell r="I261">
            <v>1197417.73213722</v>
          </cell>
          <cell r="J261">
            <v>1253904.9427012799</v>
          </cell>
          <cell r="K261">
            <v>1215042.96438436</v>
          </cell>
          <cell r="L261">
            <v>1219141.6802850543</v>
          </cell>
        </row>
        <row r="262">
          <cell r="B262" t="str">
            <v>KAKO</v>
          </cell>
          <cell r="C262" t="str">
            <v>35</v>
          </cell>
          <cell r="D262">
            <v>3514</v>
          </cell>
          <cell r="E262" t="str">
            <v>Kab. Pasuruan</v>
          </cell>
          <cell r="F262" t="str">
            <v>ADHK</v>
          </cell>
          <cell r="G262">
            <v>1645393.2170502043</v>
          </cell>
          <cell r="H262">
            <v>1707695.6330050363</v>
          </cell>
          <cell r="I262">
            <v>1797973.6662094698</v>
          </cell>
          <cell r="J262">
            <v>1886039.2276918483</v>
          </cell>
          <cell r="K262">
            <v>1826440.7387128107</v>
          </cell>
          <cell r="L262">
            <v>1839791.4943557912</v>
          </cell>
        </row>
        <row r="263">
          <cell r="B263" t="str">
            <v>KAKO</v>
          </cell>
          <cell r="C263" t="str">
            <v>35</v>
          </cell>
          <cell r="D263">
            <v>3515</v>
          </cell>
          <cell r="E263" t="str">
            <v>Kab. Sidoarjo</v>
          </cell>
          <cell r="F263" t="str">
            <v>ADHK</v>
          </cell>
          <cell r="G263">
            <v>7305095.6469370034</v>
          </cell>
          <cell r="H263">
            <v>7538127.140686132</v>
          </cell>
          <cell r="I263">
            <v>7950730.0595781999</v>
          </cell>
          <cell r="J263">
            <v>8323570.9183902908</v>
          </cell>
          <cell r="K263">
            <v>8043312.7911957093</v>
          </cell>
          <cell r="L263">
            <v>8052640.8475032635</v>
          </cell>
        </row>
        <row r="264">
          <cell r="B264" t="str">
            <v>KAKO</v>
          </cell>
          <cell r="C264" t="str">
            <v>35</v>
          </cell>
          <cell r="D264">
            <v>3516</v>
          </cell>
          <cell r="E264" t="str">
            <v>Kab. Mojokerto</v>
          </cell>
          <cell r="F264" t="str">
            <v>ADHK</v>
          </cell>
          <cell r="G264">
            <v>1195420.3432378613</v>
          </cell>
          <cell r="H264">
            <v>1234021.4224884312</v>
          </cell>
          <cell r="I264">
            <v>1293501.2550523733</v>
          </cell>
          <cell r="J264">
            <v>1351226.2120317507</v>
          </cell>
          <cell r="K264">
            <v>1308101.7183080744</v>
          </cell>
          <cell r="L264">
            <v>1312293.4785559531</v>
          </cell>
        </row>
        <row r="265">
          <cell r="B265" t="str">
            <v>KAKO</v>
          </cell>
          <cell r="C265" t="str">
            <v>35</v>
          </cell>
          <cell r="D265">
            <v>3517</v>
          </cell>
          <cell r="E265" t="str">
            <v>Kab. Jombang</v>
          </cell>
          <cell r="F265" t="str">
            <v>ADHK</v>
          </cell>
          <cell r="G265">
            <v>1473402.57448384</v>
          </cell>
          <cell r="H265">
            <v>1529704.4415371306</v>
          </cell>
          <cell r="I265">
            <v>1606157.6906206165</v>
          </cell>
          <cell r="J265">
            <v>1682213.3574346779</v>
          </cell>
          <cell r="K265">
            <v>1616705.5297614189</v>
          </cell>
          <cell r="L265">
            <v>1618150.5885849369</v>
          </cell>
        </row>
        <row r="266">
          <cell r="B266" t="str">
            <v>KAKO</v>
          </cell>
          <cell r="C266" t="str">
            <v>35</v>
          </cell>
          <cell r="D266">
            <v>3518</v>
          </cell>
          <cell r="E266" t="str">
            <v>Kab. Nganjuk</v>
          </cell>
          <cell r="F266" t="str">
            <v>ADHK</v>
          </cell>
          <cell r="G266">
            <v>1323273.449629023</v>
          </cell>
          <cell r="H266">
            <v>1367290.2347070216</v>
          </cell>
          <cell r="I266">
            <v>1438494.1387100699</v>
          </cell>
          <cell r="J266">
            <v>1505500.8305333382</v>
          </cell>
          <cell r="K266">
            <v>1440343.0249377501</v>
          </cell>
          <cell r="L266">
            <v>1450505.618512949</v>
          </cell>
        </row>
        <row r="267">
          <cell r="B267" t="str">
            <v>KAKO</v>
          </cell>
          <cell r="C267" t="str">
            <v>35</v>
          </cell>
          <cell r="D267">
            <v>3519</v>
          </cell>
          <cell r="E267" t="str">
            <v>Kab. Madiun</v>
          </cell>
          <cell r="F267" t="str">
            <v>ADHK</v>
          </cell>
          <cell r="G267">
            <v>1021621.6695206049</v>
          </cell>
          <cell r="H267">
            <v>1057409.9612880219</v>
          </cell>
          <cell r="I267">
            <v>1091473.3853203778</v>
          </cell>
          <cell r="J267">
            <v>1163050.1044759999</v>
          </cell>
          <cell r="K267">
            <v>1117822.0762894819</v>
          </cell>
          <cell r="L267">
            <v>1124787.6888235086</v>
          </cell>
        </row>
        <row r="268">
          <cell r="B268" t="str">
            <v>KAKO</v>
          </cell>
          <cell r="C268" t="str">
            <v>35</v>
          </cell>
          <cell r="D268">
            <v>3520</v>
          </cell>
          <cell r="E268" t="str">
            <v>Kab. Magetan</v>
          </cell>
          <cell r="F268" t="str">
            <v>ADHK</v>
          </cell>
          <cell r="G268">
            <v>1108679.9328296606</v>
          </cell>
          <cell r="H268">
            <v>1149565.289691865</v>
          </cell>
          <cell r="I268">
            <v>1215547.8462154174</v>
          </cell>
          <cell r="J268">
            <v>1280190.431211214</v>
          </cell>
          <cell r="K268">
            <v>1218518.068352863</v>
          </cell>
          <cell r="L268">
            <v>1219976.1398279348</v>
          </cell>
        </row>
        <row r="269">
          <cell r="B269" t="str">
            <v>KAKO</v>
          </cell>
          <cell r="C269" t="str">
            <v>35</v>
          </cell>
          <cell r="D269">
            <v>3521</v>
          </cell>
          <cell r="E269" t="str">
            <v>Kab. Ngawi</v>
          </cell>
          <cell r="F269" t="str">
            <v>ADHK</v>
          </cell>
          <cell r="G269">
            <v>1268925.3248411017</v>
          </cell>
          <cell r="H269">
            <v>1281943.4706219968</v>
          </cell>
          <cell r="I269">
            <v>1320143.3800883463</v>
          </cell>
          <cell r="J269">
            <v>1365157.6084052727</v>
          </cell>
          <cell r="K269">
            <v>1321000.5009691999</v>
          </cell>
          <cell r="L269">
            <v>1331032.7385738522</v>
          </cell>
        </row>
        <row r="270">
          <cell r="B270" t="str">
            <v>KAKO</v>
          </cell>
          <cell r="C270" t="str">
            <v>35</v>
          </cell>
          <cell r="D270">
            <v>3522</v>
          </cell>
          <cell r="E270" t="str">
            <v>Kab. Bojonegoro</v>
          </cell>
          <cell r="F270" t="str">
            <v>ADHK</v>
          </cell>
          <cell r="G270">
            <v>1491895.3983907672</v>
          </cell>
          <cell r="H270">
            <v>1531902.5555278002</v>
          </cell>
          <cell r="I270">
            <v>1608177.4939334691</v>
          </cell>
          <cell r="J270">
            <v>1676147.8950074688</v>
          </cell>
          <cell r="K270">
            <v>1621113.6530700221</v>
          </cell>
          <cell r="L270">
            <v>1628251.5805059932</v>
          </cell>
        </row>
        <row r="271">
          <cell r="B271" t="str">
            <v>KAKO</v>
          </cell>
          <cell r="C271" t="str">
            <v>35</v>
          </cell>
          <cell r="D271">
            <v>3523</v>
          </cell>
          <cell r="E271" t="str">
            <v>Kab. Tuban</v>
          </cell>
          <cell r="F271" t="str">
            <v>ADHK</v>
          </cell>
          <cell r="G271">
            <v>1470795.77330002</v>
          </cell>
          <cell r="H271">
            <v>1506446.68223167</v>
          </cell>
          <cell r="I271">
            <v>1573419.35586873</v>
          </cell>
          <cell r="J271">
            <v>1639163.9420022767</v>
          </cell>
          <cell r="K271">
            <v>1559919.8070067859</v>
          </cell>
          <cell r="L271">
            <v>1587486.5061252373</v>
          </cell>
        </row>
        <row r="272">
          <cell r="B272" t="str">
            <v>KAKO</v>
          </cell>
          <cell r="C272" t="str">
            <v>35</v>
          </cell>
          <cell r="D272">
            <v>3524</v>
          </cell>
          <cell r="E272" t="str">
            <v>Kab. Lamongan</v>
          </cell>
          <cell r="F272" t="str">
            <v>ADHK</v>
          </cell>
          <cell r="G272">
            <v>1512141.1807611426</v>
          </cell>
          <cell r="H272">
            <v>1576391.226631854</v>
          </cell>
          <cell r="I272">
            <v>1658462.7471389419</v>
          </cell>
          <cell r="J272">
            <v>1724394.5139874101</v>
          </cell>
          <cell r="K272">
            <v>1646527.7264037593</v>
          </cell>
          <cell r="L272">
            <v>1654124.0400326413</v>
          </cell>
        </row>
        <row r="273">
          <cell r="B273" t="str">
            <v>KAKO</v>
          </cell>
          <cell r="C273" t="str">
            <v>35</v>
          </cell>
          <cell r="D273">
            <v>3525</v>
          </cell>
          <cell r="E273" t="str">
            <v>Kab. Gresik</v>
          </cell>
          <cell r="F273" t="str">
            <v>ADHK</v>
          </cell>
          <cell r="G273">
            <v>1654999.6690715468</v>
          </cell>
          <cell r="H273">
            <v>1713586.6573566797</v>
          </cell>
          <cell r="I273">
            <v>1796545.6676677049</v>
          </cell>
          <cell r="J273">
            <v>1877426.5949445353</v>
          </cell>
          <cell r="K273">
            <v>1813904.2525573245</v>
          </cell>
          <cell r="L273">
            <v>1816295.91551301</v>
          </cell>
        </row>
        <row r="274">
          <cell r="B274" t="str">
            <v>KAKO</v>
          </cell>
          <cell r="C274" t="str">
            <v>35</v>
          </cell>
          <cell r="D274">
            <v>3526</v>
          </cell>
          <cell r="E274" t="str">
            <v>Kab. Bangkalan</v>
          </cell>
          <cell r="F274" t="str">
            <v>ADHK</v>
          </cell>
          <cell r="G274">
            <v>1147540.7300387388</v>
          </cell>
          <cell r="H274">
            <v>1190573.5074151915</v>
          </cell>
          <cell r="I274">
            <v>1230695.8346150836</v>
          </cell>
          <cell r="J274">
            <v>1268693.5685088243</v>
          </cell>
          <cell r="K274">
            <v>1212443.5854737728</v>
          </cell>
          <cell r="L274">
            <v>1214011.8966544615</v>
          </cell>
        </row>
        <row r="275">
          <cell r="B275" t="str">
            <v>KAKO</v>
          </cell>
          <cell r="C275" t="str">
            <v>35</v>
          </cell>
          <cell r="D275">
            <v>3527</v>
          </cell>
          <cell r="E275" t="str">
            <v>Kab. Sampang</v>
          </cell>
          <cell r="F275" t="str">
            <v>ADHK</v>
          </cell>
          <cell r="G275">
            <v>1113973.5449634604</v>
          </cell>
          <cell r="H275">
            <v>1156910.0845513786</v>
          </cell>
          <cell r="I275">
            <v>1235520.25885826</v>
          </cell>
          <cell r="J275">
            <v>1262714.7015768201</v>
          </cell>
          <cell r="K275">
            <v>1221140.6131265799</v>
          </cell>
          <cell r="L275">
            <v>1228599.93102715</v>
          </cell>
        </row>
        <row r="276">
          <cell r="B276" t="str">
            <v>KAKO</v>
          </cell>
          <cell r="C276" t="str">
            <v>35</v>
          </cell>
          <cell r="D276">
            <v>3528</v>
          </cell>
          <cell r="E276" t="str">
            <v>Kab. Pamekasan</v>
          </cell>
          <cell r="F276" t="str">
            <v>ADHK</v>
          </cell>
          <cell r="G276">
            <v>1190039.7412117007</v>
          </cell>
          <cell r="H276">
            <v>1233520.8499915071</v>
          </cell>
          <cell r="I276">
            <v>1294456.7799810877</v>
          </cell>
          <cell r="J276">
            <v>1351153.9869442591</v>
          </cell>
          <cell r="K276">
            <v>1309449.5342663312</v>
          </cell>
          <cell r="L276">
            <v>1318677.3396582229</v>
          </cell>
        </row>
        <row r="277">
          <cell r="B277" t="str">
            <v>KAKO</v>
          </cell>
          <cell r="C277" t="str">
            <v>35</v>
          </cell>
          <cell r="D277">
            <v>3529</v>
          </cell>
          <cell r="E277" t="str">
            <v>Kab. Sumenep</v>
          </cell>
          <cell r="F277" t="str">
            <v>ADHK</v>
          </cell>
          <cell r="G277">
            <v>1413780.2406026986</v>
          </cell>
          <cell r="H277">
            <v>1456335.0258448399</v>
          </cell>
          <cell r="I277">
            <v>1527619.4425255575</v>
          </cell>
          <cell r="J277">
            <v>1595792.4497235522</v>
          </cell>
          <cell r="K277">
            <v>1579027.1823242407</v>
          </cell>
          <cell r="L277">
            <v>1580572.8528472704</v>
          </cell>
        </row>
        <row r="278">
          <cell r="B278" t="str">
            <v>KAKO</v>
          </cell>
          <cell r="C278" t="str">
            <v>35</v>
          </cell>
          <cell r="D278">
            <v>3571</v>
          </cell>
          <cell r="E278" t="str">
            <v>Kota Kediri</v>
          </cell>
          <cell r="F278" t="str">
            <v>ADHK</v>
          </cell>
          <cell r="G278">
            <v>974005.96280825743</v>
          </cell>
          <cell r="H278">
            <v>1008872.8838914643</v>
          </cell>
          <cell r="I278">
            <v>1055076.6803673478</v>
          </cell>
          <cell r="J278">
            <v>1113806.41783779</v>
          </cell>
          <cell r="K278">
            <v>1037846.9093882695</v>
          </cell>
          <cell r="L278">
            <v>1040894.5060122795</v>
          </cell>
        </row>
        <row r="279">
          <cell r="B279" t="str">
            <v>KAKO</v>
          </cell>
          <cell r="C279" t="str">
            <v>35</v>
          </cell>
          <cell r="D279">
            <v>3572</v>
          </cell>
          <cell r="E279" t="str">
            <v>Kota Blitar</v>
          </cell>
          <cell r="F279" t="str">
            <v>ADHK</v>
          </cell>
          <cell r="G279">
            <v>757479.47004249925</v>
          </cell>
          <cell r="H279">
            <v>785082.31886015728</v>
          </cell>
          <cell r="I279">
            <v>824054.11291790532</v>
          </cell>
          <cell r="J279">
            <v>860532.87070150999</v>
          </cell>
          <cell r="K279">
            <v>824531.21089695278</v>
          </cell>
          <cell r="L279">
            <v>824743.85389023926</v>
          </cell>
        </row>
        <row r="280">
          <cell r="B280" t="str">
            <v>KAKO</v>
          </cell>
          <cell r="C280" t="str">
            <v>35</v>
          </cell>
          <cell r="D280">
            <v>3573</v>
          </cell>
          <cell r="E280" t="str">
            <v>Kota Malang</v>
          </cell>
          <cell r="F280" t="str">
            <v>ADHK</v>
          </cell>
          <cell r="G280">
            <v>1305313.6312220034</v>
          </cell>
          <cell r="H280">
            <v>1343249.8914850205</v>
          </cell>
          <cell r="I280">
            <v>1409381.4865092647</v>
          </cell>
          <cell r="J280">
            <v>1453293.255750217</v>
          </cell>
          <cell r="K280">
            <v>1403578.7754275773</v>
          </cell>
          <cell r="L280">
            <v>1407894.3531300398</v>
          </cell>
        </row>
        <row r="281">
          <cell r="B281" t="str">
            <v>KAKO</v>
          </cell>
          <cell r="C281" t="str">
            <v>35</v>
          </cell>
          <cell r="D281">
            <v>3574</v>
          </cell>
          <cell r="E281" t="str">
            <v>Kota Probolinggo</v>
          </cell>
          <cell r="F281" t="str">
            <v>ADHK</v>
          </cell>
          <cell r="G281">
            <v>696184.23443339556</v>
          </cell>
          <cell r="H281">
            <v>724691.11609451484</v>
          </cell>
          <cell r="I281">
            <v>764561.81220819999</v>
          </cell>
          <cell r="J281">
            <v>805421.19274835999</v>
          </cell>
          <cell r="K281">
            <v>769339.77240238641</v>
          </cell>
          <cell r="L281">
            <v>775212.91177302855</v>
          </cell>
        </row>
        <row r="282">
          <cell r="B282" t="str">
            <v>KAKO</v>
          </cell>
          <cell r="C282" t="str">
            <v>35</v>
          </cell>
          <cell r="D282">
            <v>3575</v>
          </cell>
          <cell r="E282" t="str">
            <v>Kota Pasuruan</v>
          </cell>
          <cell r="F282" t="str">
            <v>ADHK</v>
          </cell>
          <cell r="G282">
            <v>602690.49477495183</v>
          </cell>
          <cell r="H282">
            <v>623516.05499082571</v>
          </cell>
          <cell r="I282">
            <v>653351.29752427677</v>
          </cell>
          <cell r="J282">
            <v>682147.79305895325</v>
          </cell>
          <cell r="K282">
            <v>652849.53019050648</v>
          </cell>
          <cell r="L282">
            <v>656835.42652434425</v>
          </cell>
        </row>
        <row r="283">
          <cell r="B283" t="str">
            <v>KAKO</v>
          </cell>
          <cell r="C283" t="str">
            <v>35</v>
          </cell>
          <cell r="D283">
            <v>3576</v>
          </cell>
          <cell r="E283" t="str">
            <v>Kota Mojokerto</v>
          </cell>
          <cell r="F283" t="str">
            <v>ADHK</v>
          </cell>
          <cell r="G283">
            <v>608419.97500106727</v>
          </cell>
          <cell r="H283">
            <v>637044.59079278866</v>
          </cell>
          <cell r="I283">
            <v>667813.84452808008</v>
          </cell>
          <cell r="J283">
            <v>697598.34199403238</v>
          </cell>
          <cell r="K283">
            <v>666328.34526379744</v>
          </cell>
          <cell r="L283">
            <v>670177.70115327369</v>
          </cell>
        </row>
        <row r="284">
          <cell r="B284" t="str">
            <v>KAKO</v>
          </cell>
          <cell r="C284" t="str">
            <v>35</v>
          </cell>
          <cell r="D284">
            <v>3577</v>
          </cell>
          <cell r="E284" t="str">
            <v>Kota Madiun</v>
          </cell>
          <cell r="F284" t="str">
            <v>ADHK</v>
          </cell>
          <cell r="G284">
            <v>693756.95487925201</v>
          </cell>
          <cell r="H284">
            <v>721340.0633293516</v>
          </cell>
          <cell r="I284">
            <v>759523.8617647778</v>
          </cell>
          <cell r="J284">
            <v>795913.75109706027</v>
          </cell>
          <cell r="K284">
            <v>774640.03646253701</v>
          </cell>
          <cell r="L284">
            <v>780100.08190770703</v>
          </cell>
        </row>
        <row r="285">
          <cell r="B285" t="str">
            <v>KAKO</v>
          </cell>
          <cell r="C285" t="str">
            <v>35</v>
          </cell>
          <cell r="D285">
            <v>3578</v>
          </cell>
          <cell r="E285" t="str">
            <v>Kota Surabaya</v>
          </cell>
          <cell r="F285" t="str">
            <v>ADHK</v>
          </cell>
          <cell r="G285">
            <v>12283205.349255266</v>
          </cell>
          <cell r="H285">
            <v>12829969.743552651</v>
          </cell>
          <cell r="I285">
            <v>13532926.575653788</v>
          </cell>
          <cell r="J285">
            <v>14195513.026463799</v>
          </cell>
          <cell r="K285">
            <v>13420419.538661627</v>
          </cell>
          <cell r="L285">
            <v>13534816.27737196</v>
          </cell>
        </row>
        <row r="286">
          <cell r="B286" t="str">
            <v>KAKO</v>
          </cell>
          <cell r="C286" t="str">
            <v>35</v>
          </cell>
          <cell r="D286">
            <v>3579</v>
          </cell>
          <cell r="E286" t="str">
            <v>Kota Batu</v>
          </cell>
          <cell r="F286" t="str">
            <v>ADHK</v>
          </cell>
          <cell r="G286">
            <v>728986.53493903216</v>
          </cell>
          <cell r="H286">
            <v>762348.82766478194</v>
          </cell>
          <cell r="I286">
            <v>803830.68698455603</v>
          </cell>
          <cell r="J286">
            <v>854117.98850839795</v>
          </cell>
          <cell r="K286">
            <v>806668.39276121301</v>
          </cell>
          <cell r="L286">
            <v>808694.13976456004</v>
          </cell>
        </row>
        <row r="287">
          <cell r="B287" t="str">
            <v>PROV</v>
          </cell>
          <cell r="C287" t="str">
            <v>36</v>
          </cell>
          <cell r="D287">
            <v>3600</v>
          </cell>
          <cell r="E287" t="str">
            <v>Provinsi Banten</v>
          </cell>
          <cell r="F287" t="str">
            <v>ADHK</v>
          </cell>
          <cell r="G287">
            <v>16206294.096941805</v>
          </cell>
          <cell r="H287">
            <v>17075261.120000001</v>
          </cell>
          <cell r="I287">
            <v>18504145.02</v>
          </cell>
          <cell r="J287">
            <v>19624482.1477772</v>
          </cell>
          <cell r="K287">
            <v>17758863.078611702</v>
          </cell>
          <cell r="L287">
            <v>17935264.8551885</v>
          </cell>
        </row>
        <row r="288">
          <cell r="B288" t="str">
            <v>KAKO</v>
          </cell>
          <cell r="C288" t="str">
            <v>36</v>
          </cell>
          <cell r="D288">
            <v>3601</v>
          </cell>
          <cell r="E288" t="str">
            <v>Kab. Pandeglang</v>
          </cell>
          <cell r="F288" t="str">
            <v>ADHK</v>
          </cell>
          <cell r="G288">
            <v>1448801.1137959787</v>
          </cell>
          <cell r="H288">
            <v>1530394.16</v>
          </cell>
          <cell r="I288">
            <v>1604721.3368000002</v>
          </cell>
          <cell r="J288">
            <v>1708967.9370715299</v>
          </cell>
          <cell r="K288">
            <v>1586917.8172812203</v>
          </cell>
          <cell r="L288">
            <v>1602312.0829497532</v>
          </cell>
        </row>
        <row r="289">
          <cell r="B289" t="str">
            <v>KAKO</v>
          </cell>
          <cell r="C289" t="str">
            <v>36</v>
          </cell>
          <cell r="D289">
            <v>3602</v>
          </cell>
          <cell r="E289" t="str">
            <v>Kab. Lebak</v>
          </cell>
          <cell r="F289" t="str">
            <v>ADHK</v>
          </cell>
          <cell r="G289">
            <v>1224589.746798475</v>
          </cell>
          <cell r="H289">
            <v>1274581.17</v>
          </cell>
          <cell r="I289">
            <v>1358193.7</v>
          </cell>
          <cell r="J289">
            <v>1447562.8399999256</v>
          </cell>
          <cell r="K289">
            <v>1357524.4313519306</v>
          </cell>
          <cell r="L289">
            <v>1373271.7147556131</v>
          </cell>
        </row>
        <row r="290">
          <cell r="B290" t="str">
            <v>KAKO</v>
          </cell>
          <cell r="C290" t="str">
            <v>36</v>
          </cell>
          <cell r="D290">
            <v>3603</v>
          </cell>
          <cell r="E290" t="str">
            <v>Kab. Tangerang</v>
          </cell>
          <cell r="F290" t="str">
            <v>ADHK</v>
          </cell>
          <cell r="G290">
            <v>2900022.575739583</v>
          </cell>
          <cell r="H290">
            <v>3129680.04</v>
          </cell>
          <cell r="I290">
            <v>3237701.4129029261</v>
          </cell>
          <cell r="J290">
            <v>3426468.477150612</v>
          </cell>
          <cell r="K290">
            <v>3097360.1064099865</v>
          </cell>
          <cell r="L290">
            <v>3143371.2381758569</v>
          </cell>
        </row>
        <row r="291">
          <cell r="B291" t="str">
            <v>KAKO</v>
          </cell>
          <cell r="C291" t="str">
            <v>36</v>
          </cell>
          <cell r="D291">
            <v>3604</v>
          </cell>
          <cell r="E291" t="str">
            <v>Kab. Serang</v>
          </cell>
          <cell r="F291" t="str">
            <v>ADHK</v>
          </cell>
          <cell r="G291">
            <v>1305613.692732445</v>
          </cell>
          <cell r="H291">
            <v>1369869.4706202722</v>
          </cell>
          <cell r="I291">
            <v>1416321.99</v>
          </cell>
          <cell r="J291">
            <v>1442240.6824169999</v>
          </cell>
          <cell r="K291">
            <v>1300179.9751989255</v>
          </cell>
          <cell r="L291">
            <v>1320458.6273170849</v>
          </cell>
        </row>
        <row r="292">
          <cell r="B292" t="str">
            <v>KAKO</v>
          </cell>
          <cell r="C292" t="str">
            <v>36</v>
          </cell>
          <cell r="D292">
            <v>3671</v>
          </cell>
          <cell r="E292" t="str">
            <v>Kota Tangerang</v>
          </cell>
          <cell r="F292" t="str">
            <v>ADHK</v>
          </cell>
          <cell r="G292">
            <v>2147937.6659021201</v>
          </cell>
          <cell r="H292">
            <v>2262509.0843928</v>
          </cell>
          <cell r="I292">
            <v>2622826.69</v>
          </cell>
          <cell r="J292">
            <v>2768918.13</v>
          </cell>
          <cell r="K292">
            <v>2400667.5711693522</v>
          </cell>
          <cell r="L292">
            <v>2436437.5179797756</v>
          </cell>
        </row>
        <row r="293">
          <cell r="B293" t="str">
            <v>KAKO</v>
          </cell>
          <cell r="C293" t="str">
            <v>36</v>
          </cell>
          <cell r="D293">
            <v>3672</v>
          </cell>
          <cell r="E293" t="str">
            <v>Kota Cilegon</v>
          </cell>
          <cell r="F293" t="str">
            <v>ADHK</v>
          </cell>
          <cell r="G293">
            <v>752883.75000588107</v>
          </cell>
          <cell r="H293">
            <v>798212.83</v>
          </cell>
          <cell r="I293">
            <v>870788.6</v>
          </cell>
          <cell r="J293">
            <v>970168.64000000013</v>
          </cell>
          <cell r="K293">
            <v>927391.83080000011</v>
          </cell>
          <cell r="L293">
            <v>937654.47237403796</v>
          </cell>
        </row>
        <row r="294">
          <cell r="B294" t="str">
            <v>KAKO</v>
          </cell>
          <cell r="C294" t="str">
            <v>36</v>
          </cell>
          <cell r="D294">
            <v>3673</v>
          </cell>
          <cell r="E294" t="str">
            <v>Kota Serang</v>
          </cell>
          <cell r="F294" t="str">
            <v>ADHK</v>
          </cell>
          <cell r="G294">
            <v>5764935.8399479631</v>
          </cell>
          <cell r="H294">
            <v>5894070.4000000004</v>
          </cell>
          <cell r="I294">
            <v>6390940.54</v>
          </cell>
          <cell r="J294">
            <v>6829358.0304194801</v>
          </cell>
          <cell r="K294">
            <v>6333423.6864461545</v>
          </cell>
          <cell r="L294">
            <v>6353761.2282497669</v>
          </cell>
        </row>
        <row r="295">
          <cell r="B295" t="str">
            <v>KAKO</v>
          </cell>
          <cell r="C295" t="str">
            <v>36</v>
          </cell>
          <cell r="D295">
            <v>3674</v>
          </cell>
          <cell r="E295" t="str">
            <v>Kota Tangerang Selatan</v>
          </cell>
          <cell r="F295" t="str">
            <v>ADHK</v>
          </cell>
          <cell r="G295">
            <v>785278.22093181731</v>
          </cell>
          <cell r="H295">
            <v>821243.96</v>
          </cell>
          <cell r="I295">
            <v>895908.98</v>
          </cell>
          <cell r="J295">
            <v>957457.92692599993</v>
          </cell>
          <cell r="K295">
            <v>843769.57891924412</v>
          </cell>
          <cell r="L295">
            <v>845217.8824051168</v>
          </cell>
        </row>
        <row r="296">
          <cell r="B296" t="str">
            <v>PROV</v>
          </cell>
          <cell r="C296" t="str">
            <v>51</v>
          </cell>
          <cell r="D296">
            <v>5100</v>
          </cell>
          <cell r="E296" t="str">
            <v>Provinsi Bali</v>
          </cell>
          <cell r="F296" t="str">
            <v>ADHK</v>
          </cell>
          <cell r="G296">
            <v>13756967.530217895</v>
          </cell>
          <cell r="H296">
            <v>14335257.078764997</v>
          </cell>
          <cell r="I296">
            <v>15131400.934168112</v>
          </cell>
          <cell r="J296">
            <v>16438662.558631608</v>
          </cell>
          <cell r="K296">
            <v>16453625.676312318</v>
          </cell>
          <cell r="L296">
            <v>16197943.546884034</v>
          </cell>
        </row>
        <row r="297">
          <cell r="B297" t="str">
            <v>KAKO</v>
          </cell>
          <cell r="C297" t="str">
            <v>51</v>
          </cell>
          <cell r="D297">
            <v>5101</v>
          </cell>
          <cell r="E297" t="str">
            <v>Kab. Jembrana</v>
          </cell>
          <cell r="F297" t="str">
            <v>ADHK</v>
          </cell>
          <cell r="G297">
            <v>925414.18867430091</v>
          </cell>
          <cell r="H297">
            <v>951904.011197121</v>
          </cell>
          <cell r="I297">
            <v>985188.45959647745</v>
          </cell>
          <cell r="J297">
            <v>1046794.3437741646</v>
          </cell>
          <cell r="K297">
            <v>1082560.8589731799</v>
          </cell>
          <cell r="L297">
            <v>1051815.4316443135</v>
          </cell>
        </row>
        <row r="298">
          <cell r="B298" t="str">
            <v>KAKO</v>
          </cell>
          <cell r="C298" t="str">
            <v>51</v>
          </cell>
          <cell r="D298">
            <v>5102</v>
          </cell>
          <cell r="E298" t="str">
            <v>Kab. Tabanan</v>
          </cell>
          <cell r="F298" t="str">
            <v>ADHK</v>
          </cell>
          <cell r="G298">
            <v>1330525.8700000001</v>
          </cell>
          <cell r="H298">
            <v>1384767.46</v>
          </cell>
          <cell r="I298">
            <v>1451619.36</v>
          </cell>
          <cell r="J298">
            <v>1556161.96</v>
          </cell>
          <cell r="K298">
            <v>1547969.4894674818</v>
          </cell>
          <cell r="L298">
            <v>1555129.5673668699</v>
          </cell>
        </row>
        <row r="299">
          <cell r="B299" t="str">
            <v>KAKO</v>
          </cell>
          <cell r="C299" t="str">
            <v>51</v>
          </cell>
          <cell r="D299">
            <v>5103</v>
          </cell>
          <cell r="E299" t="str">
            <v>Kab. Badung</v>
          </cell>
          <cell r="F299" t="str">
            <v>ADHK</v>
          </cell>
          <cell r="G299">
            <v>2238257.6373686297</v>
          </cell>
          <cell r="H299">
            <v>2417101.763557469</v>
          </cell>
          <cell r="I299">
            <v>2552137.6706307218</v>
          </cell>
          <cell r="J299">
            <v>2625485.5183990505</v>
          </cell>
          <cell r="K299">
            <v>2554675.7732244302</v>
          </cell>
          <cell r="L299">
            <v>2481100.1690487415</v>
          </cell>
        </row>
        <row r="300">
          <cell r="B300" t="str">
            <v>KAKO</v>
          </cell>
          <cell r="C300" t="str">
            <v>51</v>
          </cell>
          <cell r="D300">
            <v>5104</v>
          </cell>
          <cell r="E300" t="str">
            <v>Kab. Gianyar</v>
          </cell>
          <cell r="F300" t="str">
            <v>ADHK</v>
          </cell>
          <cell r="G300">
            <v>1193238.2164630799</v>
          </cell>
          <cell r="H300">
            <v>1253995.7481764727</v>
          </cell>
          <cell r="I300">
            <v>1301911.7799180094</v>
          </cell>
          <cell r="J300">
            <v>1406505.0041761249</v>
          </cell>
          <cell r="K300">
            <v>1354163.0031083124</v>
          </cell>
          <cell r="L300">
            <v>1317259.0713397339</v>
          </cell>
        </row>
        <row r="301">
          <cell r="B301" t="str">
            <v>KAKO</v>
          </cell>
          <cell r="C301" t="str">
            <v>51</v>
          </cell>
          <cell r="D301">
            <v>5105</v>
          </cell>
          <cell r="E301" t="str">
            <v>Kab. Klungkung</v>
          </cell>
          <cell r="F301" t="str">
            <v>ADHK</v>
          </cell>
          <cell r="G301">
            <v>765010.40744917595</v>
          </cell>
          <cell r="H301">
            <v>797817.48272005597</v>
          </cell>
          <cell r="I301">
            <v>836632.55143114238</v>
          </cell>
          <cell r="J301">
            <v>904974.57875946711</v>
          </cell>
          <cell r="K301">
            <v>900139.28605341585</v>
          </cell>
          <cell r="L301">
            <v>934000.88306924212</v>
          </cell>
        </row>
        <row r="302">
          <cell r="B302" t="str">
            <v>KAKO</v>
          </cell>
          <cell r="C302" t="str">
            <v>51</v>
          </cell>
          <cell r="D302">
            <v>5106</v>
          </cell>
          <cell r="E302" t="str">
            <v>Kab. Bangli</v>
          </cell>
          <cell r="F302" t="str">
            <v>ADHK</v>
          </cell>
          <cell r="G302">
            <v>675951.89948666189</v>
          </cell>
          <cell r="H302">
            <v>707540.87697377533</v>
          </cell>
          <cell r="I302">
            <v>734300.46180404897</v>
          </cell>
          <cell r="J302">
            <v>758829.02421965951</v>
          </cell>
          <cell r="K302">
            <v>782666.67264437396</v>
          </cell>
          <cell r="L302">
            <v>804724.19359119283</v>
          </cell>
        </row>
        <row r="303">
          <cell r="B303" t="str">
            <v>KAKO</v>
          </cell>
          <cell r="C303" t="str">
            <v>51</v>
          </cell>
          <cell r="D303">
            <v>5107</v>
          </cell>
          <cell r="E303" t="str">
            <v>Kab. Karangasem</v>
          </cell>
          <cell r="F303" t="str">
            <v>ADHK</v>
          </cell>
          <cell r="G303">
            <v>935136.67050000001</v>
          </cell>
          <cell r="H303">
            <v>946538.3711056445</v>
          </cell>
          <cell r="I303">
            <v>962933.84094544698</v>
          </cell>
          <cell r="J303">
            <v>1029302.6562323476</v>
          </cell>
          <cell r="K303">
            <v>1039634.2278826564</v>
          </cell>
          <cell r="L303">
            <v>1051974.1386284365</v>
          </cell>
        </row>
        <row r="304">
          <cell r="B304" t="str">
            <v>KAKO</v>
          </cell>
          <cell r="C304" t="str">
            <v>51</v>
          </cell>
          <cell r="D304">
            <v>5108</v>
          </cell>
          <cell r="E304" t="str">
            <v>Kab. Buleleng</v>
          </cell>
          <cell r="F304" t="str">
            <v>ADHK</v>
          </cell>
          <cell r="G304">
            <v>2070433.71773566</v>
          </cell>
          <cell r="H304">
            <v>2172391.5299999998</v>
          </cell>
          <cell r="I304">
            <v>2260575.15</v>
          </cell>
          <cell r="J304">
            <v>2398223.7799999998</v>
          </cell>
          <cell r="K304">
            <v>2397955.8583209631</v>
          </cell>
          <cell r="L304">
            <v>2371938.3619497595</v>
          </cell>
        </row>
        <row r="305">
          <cell r="B305" t="str">
            <v>KAKO</v>
          </cell>
          <cell r="C305" t="str">
            <v>51</v>
          </cell>
          <cell r="D305">
            <v>5171</v>
          </cell>
          <cell r="E305" t="str">
            <v>Kota Denpasar</v>
          </cell>
          <cell r="F305" t="str">
            <v>ADHK</v>
          </cell>
          <cell r="G305">
            <v>3650903.9931077501</v>
          </cell>
          <cell r="H305">
            <v>3818534.9016991137</v>
          </cell>
          <cell r="I305">
            <v>4011786.2261215891</v>
          </cell>
          <cell r="J305">
            <v>4584805.9280012026</v>
          </cell>
          <cell r="K305">
            <v>4793229.4188400945</v>
          </cell>
          <cell r="L305">
            <v>4663012.3099199375</v>
          </cell>
        </row>
        <row r="306">
          <cell r="B306" t="str">
            <v>PROV</v>
          </cell>
          <cell r="C306" t="str">
            <v>52</v>
          </cell>
          <cell r="D306">
            <v>5200</v>
          </cell>
          <cell r="E306" t="str">
            <v>Provinsi Nusa Tenggara Barat</v>
          </cell>
          <cell r="F306" t="str">
            <v>ADHK</v>
          </cell>
          <cell r="G306">
            <v>11457581.192186259</v>
          </cell>
          <cell r="H306">
            <v>12051869.218356457</v>
          </cell>
          <cell r="I306">
            <v>12175970.525741905</v>
          </cell>
          <cell r="J306">
            <v>12366479.214181762</v>
          </cell>
          <cell r="K306">
            <v>12509343.812496698</v>
          </cell>
          <cell r="L306">
            <v>12574316.605538059</v>
          </cell>
        </row>
        <row r="307">
          <cell r="B307" t="str">
            <v>KAKO</v>
          </cell>
          <cell r="C307" t="str">
            <v>52</v>
          </cell>
          <cell r="D307">
            <v>5201</v>
          </cell>
          <cell r="E307" t="str">
            <v>Kab. Lombok Barat</v>
          </cell>
          <cell r="F307" t="str">
            <v>ADHK</v>
          </cell>
          <cell r="G307">
            <v>1248075.909479809</v>
          </cell>
          <cell r="H307">
            <v>1330268.4192940691</v>
          </cell>
          <cell r="I307">
            <v>1329911.9346532328</v>
          </cell>
          <cell r="J307">
            <v>1362068.2552882393</v>
          </cell>
          <cell r="K307">
            <v>1385332.7742532084</v>
          </cell>
          <cell r="L307">
            <v>1394290.3824251313</v>
          </cell>
        </row>
        <row r="308">
          <cell r="B308" t="str">
            <v>KAKO</v>
          </cell>
          <cell r="C308" t="str">
            <v>52</v>
          </cell>
          <cell r="D308">
            <v>5202</v>
          </cell>
          <cell r="E308" t="str">
            <v>Kab. Lombok Tengah</v>
          </cell>
          <cell r="F308" t="str">
            <v>ADHK</v>
          </cell>
          <cell r="G308">
            <v>1323541.701470132</v>
          </cell>
          <cell r="H308">
            <v>1387824.7704506554</v>
          </cell>
          <cell r="I308">
            <v>1405029.5710835804</v>
          </cell>
          <cell r="J308">
            <v>1432820.0453907154</v>
          </cell>
          <cell r="K308">
            <v>1454432.0355670706</v>
          </cell>
          <cell r="L308">
            <v>1462952.2615882023</v>
          </cell>
        </row>
        <row r="309">
          <cell r="B309" t="str">
            <v>KAKO</v>
          </cell>
          <cell r="C309" t="str">
            <v>52</v>
          </cell>
          <cell r="D309">
            <v>5203</v>
          </cell>
          <cell r="E309" t="str">
            <v>Kab. Lombok Timur</v>
          </cell>
          <cell r="F309" t="str">
            <v>ADHK</v>
          </cell>
          <cell r="G309">
            <v>1854053.5167298482</v>
          </cell>
          <cell r="H309">
            <v>1932825.4195752614</v>
          </cell>
          <cell r="I309">
            <v>1959206.2623893688</v>
          </cell>
          <cell r="J309">
            <v>1987494.6045046065</v>
          </cell>
          <cell r="K309">
            <v>2016285.9709534685</v>
          </cell>
          <cell r="L309">
            <v>2028976.5085740392</v>
          </cell>
        </row>
        <row r="310">
          <cell r="B310" t="str">
            <v>KAKO</v>
          </cell>
          <cell r="C310" t="str">
            <v>52</v>
          </cell>
          <cell r="D310">
            <v>5204</v>
          </cell>
          <cell r="E310" t="str">
            <v>Kab. Sumbawa</v>
          </cell>
          <cell r="F310" t="str">
            <v>ADHK</v>
          </cell>
          <cell r="G310">
            <v>1122946.1341095879</v>
          </cell>
          <cell r="H310">
            <v>1155743.3723753446</v>
          </cell>
          <cell r="I310">
            <v>1169302.7753552936</v>
          </cell>
          <cell r="J310">
            <v>1191504.9019160196</v>
          </cell>
          <cell r="K310">
            <v>1202703.1338948784</v>
          </cell>
          <cell r="L310">
            <v>1213295.1277087489</v>
          </cell>
        </row>
        <row r="311">
          <cell r="B311" t="str">
            <v>KAKO</v>
          </cell>
          <cell r="C311" t="str">
            <v>52</v>
          </cell>
          <cell r="D311">
            <v>5205</v>
          </cell>
          <cell r="E311" t="str">
            <v>Kab. Dompu</v>
          </cell>
          <cell r="F311" t="str">
            <v>ADHK</v>
          </cell>
          <cell r="G311">
            <v>942377.30634948355</v>
          </cell>
          <cell r="H311">
            <v>978366.790146732</v>
          </cell>
          <cell r="I311">
            <v>988716.75401272078</v>
          </cell>
          <cell r="J311">
            <v>1004210.1823587047</v>
          </cell>
          <cell r="K311">
            <v>1015251.1301112417</v>
          </cell>
          <cell r="L311">
            <v>1017170.3285495961</v>
          </cell>
        </row>
        <row r="312">
          <cell r="B312" t="str">
            <v>KAKO</v>
          </cell>
          <cell r="C312" t="str">
            <v>52</v>
          </cell>
          <cell r="D312">
            <v>5206</v>
          </cell>
          <cell r="E312" t="str">
            <v>Kab. Bima</v>
          </cell>
          <cell r="F312" t="str">
            <v>ADHK</v>
          </cell>
          <cell r="G312">
            <v>1213669.7550191069</v>
          </cell>
          <cell r="H312">
            <v>1263321.2397625074</v>
          </cell>
          <cell r="I312">
            <v>1279233.5578177643</v>
          </cell>
          <cell r="J312">
            <v>1302149.3242591047</v>
          </cell>
          <cell r="K312">
            <v>1314971.6050003727</v>
          </cell>
          <cell r="L312">
            <v>1322990.5950211587</v>
          </cell>
        </row>
        <row r="313">
          <cell r="B313" t="str">
            <v>KAKO</v>
          </cell>
          <cell r="C313" t="str">
            <v>52</v>
          </cell>
          <cell r="D313">
            <v>5207</v>
          </cell>
          <cell r="E313" t="str">
            <v>Kab. Sumbawa Barat</v>
          </cell>
          <cell r="F313" t="str">
            <v>ADHK</v>
          </cell>
          <cell r="G313">
            <v>753193.19735526969</v>
          </cell>
          <cell r="H313">
            <v>783787.90723299468</v>
          </cell>
          <cell r="I313">
            <v>784812.24384451681</v>
          </cell>
          <cell r="J313">
            <v>799636.28403588571</v>
          </cell>
          <cell r="K313">
            <v>792944.78313905583</v>
          </cell>
          <cell r="L313">
            <v>796325.01080893294</v>
          </cell>
        </row>
        <row r="314">
          <cell r="B314" t="str">
            <v>KAKO</v>
          </cell>
          <cell r="C314" t="str">
            <v>52</v>
          </cell>
          <cell r="D314">
            <v>5208</v>
          </cell>
          <cell r="E314" t="str">
            <v>Kab. Lombok Utara</v>
          </cell>
          <cell r="F314" t="str">
            <v>ADHK</v>
          </cell>
          <cell r="G314">
            <v>752610.03057712619</v>
          </cell>
          <cell r="H314">
            <v>794283.50817814702</v>
          </cell>
          <cell r="I314">
            <v>791060.05933668581</v>
          </cell>
          <cell r="J314">
            <v>814492.98121985211</v>
          </cell>
          <cell r="K314">
            <v>822408.16384437401</v>
          </cell>
          <cell r="L314">
            <v>826573.01767163002</v>
          </cell>
        </row>
        <row r="315">
          <cell r="B315" t="str">
            <v>KAKO</v>
          </cell>
          <cell r="C315" t="str">
            <v>52</v>
          </cell>
          <cell r="D315">
            <v>5271</v>
          </cell>
          <cell r="E315" t="str">
            <v>Kota Mataram</v>
          </cell>
          <cell r="F315" t="str">
            <v>ADHK</v>
          </cell>
          <cell r="G315">
            <v>1600977.8714664187</v>
          </cell>
          <cell r="H315">
            <v>1669339.65364937</v>
          </cell>
          <cell r="I315">
            <v>1698157.3555961321</v>
          </cell>
          <cell r="J315">
            <v>1730458.2115764427</v>
          </cell>
          <cell r="K315">
            <v>1780734.8671242269</v>
          </cell>
          <cell r="L315">
            <v>1795222.9349213869</v>
          </cell>
        </row>
        <row r="316">
          <cell r="B316" t="str">
            <v>KAKO</v>
          </cell>
          <cell r="C316" t="str">
            <v>52</v>
          </cell>
          <cell r="D316">
            <v>5272</v>
          </cell>
          <cell r="E316" t="str">
            <v>Kota Bima</v>
          </cell>
          <cell r="F316" t="str">
            <v>ADHK</v>
          </cell>
          <cell r="G316">
            <v>822341.782112999</v>
          </cell>
          <cell r="H316">
            <v>858005.04813798773</v>
          </cell>
          <cell r="I316">
            <v>883686.70944716665</v>
          </cell>
          <cell r="J316">
            <v>910588.75606177608</v>
          </cell>
          <cell r="K316">
            <v>904542.29066002695</v>
          </cell>
          <cell r="L316">
            <v>888903.95218509773</v>
          </cell>
        </row>
        <row r="317">
          <cell r="B317" t="str">
            <v>PROV</v>
          </cell>
          <cell r="C317" t="str">
            <v>53</v>
          </cell>
          <cell r="D317">
            <v>5300</v>
          </cell>
          <cell r="E317" t="str">
            <v>Provinsi Nusa Tenggara Timur</v>
          </cell>
          <cell r="F317" t="str">
            <v>ADHK</v>
          </cell>
          <cell r="G317">
            <v>16686033.651109131</v>
          </cell>
          <cell r="H317">
            <v>17065227.988052957</v>
          </cell>
          <cell r="I317">
            <v>18092134.729107961</v>
          </cell>
          <cell r="J317">
            <v>18515219.586870521</v>
          </cell>
          <cell r="K317">
            <v>16721813.95397133</v>
          </cell>
          <cell r="L317">
            <v>16137646.076985756</v>
          </cell>
        </row>
        <row r="318">
          <cell r="B318" t="str">
            <v>KAKO</v>
          </cell>
          <cell r="C318" t="str">
            <v>53</v>
          </cell>
          <cell r="D318">
            <v>5301</v>
          </cell>
          <cell r="E318" t="str">
            <v>Kab. Sumba Barat</v>
          </cell>
          <cell r="F318" t="str">
            <v>ADHK</v>
          </cell>
          <cell r="G318">
            <v>558856.03129958198</v>
          </cell>
          <cell r="H318">
            <v>571888.95552274899</v>
          </cell>
          <cell r="I318">
            <v>607118.50071622804</v>
          </cell>
          <cell r="J318">
            <v>621912.39887185895</v>
          </cell>
          <cell r="K318">
            <v>566354.63105734903</v>
          </cell>
          <cell r="L318">
            <v>526814.74330747896</v>
          </cell>
        </row>
        <row r="319">
          <cell r="B319" t="str">
            <v>KAKO</v>
          </cell>
          <cell r="C319" t="str">
            <v>53</v>
          </cell>
          <cell r="D319">
            <v>5302</v>
          </cell>
          <cell r="E319" t="str">
            <v>Kab. Sumba Timur</v>
          </cell>
          <cell r="F319" t="str">
            <v>ADHK</v>
          </cell>
          <cell r="G319">
            <v>960410.83538350998</v>
          </cell>
          <cell r="H319">
            <v>1005855.438556</v>
          </cell>
          <cell r="I319">
            <v>1068600.04172849</v>
          </cell>
          <cell r="J319">
            <v>1103773.47762533</v>
          </cell>
          <cell r="K319">
            <v>1035407.3345916001</v>
          </cell>
          <cell r="L319">
            <v>992866.35412626993</v>
          </cell>
        </row>
        <row r="320">
          <cell r="B320" t="str">
            <v>KAKO</v>
          </cell>
          <cell r="C320" t="str">
            <v>53</v>
          </cell>
          <cell r="D320">
            <v>5303</v>
          </cell>
          <cell r="E320" t="str">
            <v>Kab. Kupang</v>
          </cell>
          <cell r="F320" t="str">
            <v>ADHK</v>
          </cell>
          <cell r="G320">
            <v>984199.12614334002</v>
          </cell>
          <cell r="H320">
            <v>1012005</v>
          </cell>
          <cell r="I320">
            <v>1072257.7278521999</v>
          </cell>
          <cell r="J320">
            <v>1106483.75740994</v>
          </cell>
          <cell r="K320">
            <v>1028759.26466595</v>
          </cell>
          <cell r="L320">
            <v>918848.98772600014</v>
          </cell>
        </row>
        <row r="321">
          <cell r="B321" t="str">
            <v>KAKO</v>
          </cell>
          <cell r="C321" t="str">
            <v>53</v>
          </cell>
          <cell r="D321">
            <v>5304</v>
          </cell>
          <cell r="E321" t="str">
            <v>Kab. Timor Tengah Selatan</v>
          </cell>
          <cell r="F321" t="str">
            <v>ADHK</v>
          </cell>
          <cell r="G321">
            <v>936222.66</v>
          </cell>
          <cell r="H321">
            <v>967484.95983771014</v>
          </cell>
          <cell r="I321">
            <v>1020032.08437798</v>
          </cell>
          <cell r="J321">
            <v>1033904.4291278078</v>
          </cell>
          <cell r="K321">
            <v>949957.23791037011</v>
          </cell>
          <cell r="L321">
            <v>895683.31136592303</v>
          </cell>
        </row>
        <row r="322">
          <cell r="B322" t="str">
            <v>KAKO</v>
          </cell>
          <cell r="C322" t="str">
            <v>53</v>
          </cell>
          <cell r="D322">
            <v>5305</v>
          </cell>
          <cell r="E322" t="str">
            <v>Kab. Timor Tengah Utara</v>
          </cell>
          <cell r="F322" t="str">
            <v>ADHK</v>
          </cell>
          <cell r="G322">
            <v>649759.27</v>
          </cell>
          <cell r="H322">
            <v>662542.06000000006</v>
          </cell>
          <cell r="I322">
            <v>670217.13812617399</v>
          </cell>
          <cell r="J322">
            <v>682310.69000146235</v>
          </cell>
          <cell r="K322">
            <v>639042.1000000838</v>
          </cell>
          <cell r="L322">
            <v>608687.60000085342</v>
          </cell>
        </row>
        <row r="323">
          <cell r="B323" t="str">
            <v>KAKO</v>
          </cell>
          <cell r="C323" t="str">
            <v>53</v>
          </cell>
          <cell r="D323">
            <v>5306</v>
          </cell>
          <cell r="E323" t="str">
            <v>Kab. Belu</v>
          </cell>
          <cell r="F323" t="str">
            <v>ADHK</v>
          </cell>
          <cell r="G323">
            <v>674018.844370718</v>
          </cell>
          <cell r="H323">
            <v>693464.63</v>
          </cell>
          <cell r="I323">
            <v>737074.48039980303</v>
          </cell>
          <cell r="J323">
            <v>758551.0398017792</v>
          </cell>
          <cell r="K323">
            <v>690710.48142205901</v>
          </cell>
          <cell r="L323">
            <v>669925.38461984391</v>
          </cell>
        </row>
        <row r="324">
          <cell r="B324" t="str">
            <v>KAKO</v>
          </cell>
          <cell r="C324" t="str">
            <v>53</v>
          </cell>
          <cell r="D324">
            <v>5307</v>
          </cell>
          <cell r="E324" t="str">
            <v>Kab. Alor</v>
          </cell>
          <cell r="F324" t="str">
            <v>ADHK</v>
          </cell>
          <cell r="G324">
            <v>722855.77</v>
          </cell>
          <cell r="H324">
            <v>770775.46</v>
          </cell>
          <cell r="I324">
            <v>822356.93171624804</v>
          </cell>
          <cell r="J324">
            <v>851048.29070232599</v>
          </cell>
          <cell r="K324">
            <v>786607.88038833102</v>
          </cell>
          <cell r="L324">
            <v>757312.50701978803</v>
          </cell>
        </row>
        <row r="325">
          <cell r="B325" t="str">
            <v>KAKO</v>
          </cell>
          <cell r="C325" t="str">
            <v>53</v>
          </cell>
          <cell r="D325">
            <v>5308</v>
          </cell>
          <cell r="E325" t="str">
            <v>Kab. Lembata</v>
          </cell>
          <cell r="F325" t="str">
            <v>ADHK</v>
          </cell>
          <cell r="G325">
            <v>505023.76144421374</v>
          </cell>
          <cell r="H325">
            <v>515551.48615443899</v>
          </cell>
          <cell r="I325">
            <v>545464.18912459316</v>
          </cell>
          <cell r="J325">
            <v>557153.57325479505</v>
          </cell>
          <cell r="K325">
            <v>512920.26308258495</v>
          </cell>
          <cell r="L325">
            <v>508297.75558186998</v>
          </cell>
        </row>
        <row r="326">
          <cell r="B326" t="str">
            <v>KAKO</v>
          </cell>
          <cell r="C326" t="str">
            <v>53</v>
          </cell>
          <cell r="D326">
            <v>5309</v>
          </cell>
          <cell r="E326" t="str">
            <v>Kab. Flores Timur</v>
          </cell>
          <cell r="F326" t="str">
            <v>ADHK</v>
          </cell>
          <cell r="G326">
            <v>1078719.56389883</v>
          </cell>
          <cell r="H326">
            <v>1106283.1869474901</v>
          </cell>
          <cell r="I326">
            <v>1172800.35142104</v>
          </cell>
          <cell r="J326">
            <v>1191150.06270105</v>
          </cell>
          <cell r="K326">
            <v>1090077.86702319</v>
          </cell>
          <cell r="L326">
            <v>1038620.27598391</v>
          </cell>
        </row>
        <row r="327">
          <cell r="B327" t="str">
            <v>KAKO</v>
          </cell>
          <cell r="C327" t="str">
            <v>53</v>
          </cell>
          <cell r="D327">
            <v>5310</v>
          </cell>
          <cell r="E327" t="str">
            <v>Kab. Sikka</v>
          </cell>
          <cell r="F327" t="str">
            <v>ADHK</v>
          </cell>
          <cell r="G327">
            <v>704931.28661415726</v>
          </cell>
          <cell r="H327">
            <v>726025.34394044999</v>
          </cell>
          <cell r="I327">
            <v>768276.916940758</v>
          </cell>
          <cell r="J327">
            <v>788647.86992457195</v>
          </cell>
          <cell r="K327">
            <v>725742.09202717198</v>
          </cell>
          <cell r="L327">
            <v>700733.12726116204</v>
          </cell>
        </row>
        <row r="328">
          <cell r="B328" t="str">
            <v>KAKO</v>
          </cell>
          <cell r="C328" t="str">
            <v>53</v>
          </cell>
          <cell r="D328">
            <v>5311</v>
          </cell>
          <cell r="E328" t="str">
            <v>Kab. Ende</v>
          </cell>
          <cell r="F328" t="str">
            <v>ADHK</v>
          </cell>
          <cell r="G328">
            <v>875123.05407168227</v>
          </cell>
          <cell r="H328">
            <v>914659.74300051224</v>
          </cell>
          <cell r="I328">
            <v>960836.59536505793</v>
          </cell>
          <cell r="J328">
            <v>983062.15840730479</v>
          </cell>
          <cell r="K328">
            <v>907192.99204545608</v>
          </cell>
          <cell r="L328">
            <v>875746.69619887695</v>
          </cell>
        </row>
        <row r="329">
          <cell r="B329" t="str">
            <v>KAKO</v>
          </cell>
          <cell r="C329" t="str">
            <v>53</v>
          </cell>
          <cell r="D329">
            <v>5312</v>
          </cell>
          <cell r="E329" t="str">
            <v>Kab. Ngada</v>
          </cell>
          <cell r="F329" t="str">
            <v>ADHK</v>
          </cell>
          <cell r="G329">
            <v>500606.81544921105</v>
          </cell>
          <cell r="H329">
            <v>513855.95070887799</v>
          </cell>
          <cell r="I329">
            <v>541534.26512203005</v>
          </cell>
          <cell r="J329">
            <v>554906.46880560415</v>
          </cell>
          <cell r="K329">
            <v>513720.36155682802</v>
          </cell>
          <cell r="L329">
            <v>471400.26075595606</v>
          </cell>
        </row>
        <row r="330">
          <cell r="B330" t="str">
            <v>KAKO</v>
          </cell>
          <cell r="C330" t="str">
            <v>53</v>
          </cell>
          <cell r="D330">
            <v>5313</v>
          </cell>
          <cell r="E330" t="str">
            <v>Kab. Manggarai</v>
          </cell>
          <cell r="F330" t="str">
            <v>ADHK</v>
          </cell>
          <cell r="G330">
            <v>826057.73499402101</v>
          </cell>
          <cell r="H330">
            <v>880538.349081308</v>
          </cell>
          <cell r="I330">
            <v>920260.12808828056</v>
          </cell>
          <cell r="J330">
            <v>939416.35618387163</v>
          </cell>
          <cell r="K330">
            <v>865382.95155371702</v>
          </cell>
          <cell r="L330">
            <v>837975.87117279298</v>
          </cell>
        </row>
        <row r="331">
          <cell r="B331" t="str">
            <v>KAKO</v>
          </cell>
          <cell r="C331" t="str">
            <v>53</v>
          </cell>
          <cell r="D331">
            <v>5314</v>
          </cell>
          <cell r="E331" t="str">
            <v>Kab. Rote Ndao</v>
          </cell>
          <cell r="F331" t="str">
            <v>ADHK</v>
          </cell>
          <cell r="G331">
            <v>510652.21</v>
          </cell>
          <cell r="H331">
            <v>523518.58999999997</v>
          </cell>
          <cell r="I331">
            <v>556594.98</v>
          </cell>
          <cell r="J331">
            <v>574311.37731726805</v>
          </cell>
          <cell r="K331">
            <v>531745.54755062505</v>
          </cell>
          <cell r="L331">
            <v>518974.10329126532</v>
          </cell>
        </row>
        <row r="332">
          <cell r="B332" t="str">
            <v>KAKO</v>
          </cell>
          <cell r="C332" t="str">
            <v>53</v>
          </cell>
          <cell r="D332">
            <v>5315</v>
          </cell>
          <cell r="E332" t="str">
            <v>Kab. Manggarai Barat</v>
          </cell>
          <cell r="F332" t="str">
            <v>ADHK</v>
          </cell>
          <cell r="G332">
            <v>553931.62485999998</v>
          </cell>
          <cell r="H332">
            <v>558253.54797800002</v>
          </cell>
          <cell r="I332">
            <v>590691.72429826995</v>
          </cell>
          <cell r="J332">
            <v>604562.00174125098</v>
          </cell>
          <cell r="K332">
            <v>554993.82742654905</v>
          </cell>
          <cell r="L332">
            <v>524625.52342163073</v>
          </cell>
        </row>
        <row r="333">
          <cell r="B333" t="str">
            <v>KAKO</v>
          </cell>
          <cell r="C333" t="str">
            <v>53</v>
          </cell>
          <cell r="D333">
            <v>5316</v>
          </cell>
          <cell r="E333" t="str">
            <v>Kab. Sumba Tengah</v>
          </cell>
          <cell r="F333" t="str">
            <v>ADHK</v>
          </cell>
          <cell r="G333">
            <v>410078.909330783</v>
          </cell>
          <cell r="H333">
            <v>417361.27078422002</v>
          </cell>
          <cell r="I333">
            <v>435538.82988584798</v>
          </cell>
          <cell r="J333">
            <v>442561.444002743</v>
          </cell>
          <cell r="K333">
            <v>405636.76522586902</v>
          </cell>
          <cell r="L333">
            <v>387007.65448929009</v>
          </cell>
        </row>
        <row r="334">
          <cell r="B334" t="str">
            <v>KAKO</v>
          </cell>
          <cell r="C334" t="str">
            <v>53</v>
          </cell>
          <cell r="D334">
            <v>5317</v>
          </cell>
          <cell r="E334" t="str">
            <v>Kab. Sumba Barat Daya</v>
          </cell>
          <cell r="F334" t="str">
            <v>ADHK</v>
          </cell>
          <cell r="G334">
            <v>572311.01745768485</v>
          </cell>
          <cell r="H334">
            <v>594073.65564703615</v>
          </cell>
          <cell r="I334">
            <v>645778.76778095204</v>
          </cell>
          <cell r="J334">
            <v>664193.25135615503</v>
          </cell>
          <cell r="K334">
            <v>610327.12651778758</v>
          </cell>
          <cell r="L334">
            <v>590976.58176613506</v>
          </cell>
        </row>
        <row r="335">
          <cell r="B335" t="str">
            <v>KAKO</v>
          </cell>
          <cell r="C335" t="str">
            <v>53</v>
          </cell>
          <cell r="D335">
            <v>5318</v>
          </cell>
          <cell r="E335" t="str">
            <v>Kab. Nagekeo</v>
          </cell>
          <cell r="F335" t="str">
            <v>ADHK</v>
          </cell>
          <cell r="G335">
            <v>650394.1481600001</v>
          </cell>
          <cell r="H335">
            <v>671435.33202316507</v>
          </cell>
          <cell r="I335">
            <v>717767.88924547809</v>
          </cell>
          <cell r="J335">
            <v>734364.28369970853</v>
          </cell>
          <cell r="K335">
            <v>678710.44425691944</v>
          </cell>
          <cell r="L335">
            <v>659335.45688394224</v>
          </cell>
        </row>
        <row r="336">
          <cell r="B336" t="str">
            <v>KAKO</v>
          </cell>
          <cell r="C336" t="str">
            <v>53</v>
          </cell>
          <cell r="D336">
            <v>5319</v>
          </cell>
          <cell r="E336" t="str">
            <v>Kab. Manggarai Timur</v>
          </cell>
          <cell r="F336" t="str">
            <v>ADHK</v>
          </cell>
          <cell r="G336">
            <v>613926.07083233981</v>
          </cell>
          <cell r="H336">
            <v>650316.84885033604</v>
          </cell>
          <cell r="I336">
            <v>685483.47683563596</v>
          </cell>
          <cell r="J336">
            <v>701791.76293867</v>
          </cell>
          <cell r="K336">
            <v>650029.22578793496</v>
          </cell>
          <cell r="L336">
            <v>632302.84645871399</v>
          </cell>
        </row>
        <row r="337">
          <cell r="B337" t="str">
            <v>KAKO</v>
          </cell>
          <cell r="C337" t="str">
            <v>53</v>
          </cell>
          <cell r="D337">
            <v>5320</v>
          </cell>
          <cell r="E337" t="str">
            <v>Kab. Sabu Raijua</v>
          </cell>
          <cell r="F337" t="str">
            <v>ADHK</v>
          </cell>
          <cell r="G337">
            <v>169134.871901362</v>
          </cell>
          <cell r="H337">
            <v>174657.37760166399</v>
          </cell>
          <cell r="I337">
            <v>184975.75386999999</v>
          </cell>
          <cell r="J337">
            <v>190520.11134618099</v>
          </cell>
          <cell r="K337">
            <v>178346.39071460301</v>
          </cell>
          <cell r="L337">
            <v>167645.60847600002</v>
          </cell>
        </row>
        <row r="338">
          <cell r="B338" t="str">
            <v>KAKO</v>
          </cell>
          <cell r="C338" t="str">
            <v>53</v>
          </cell>
          <cell r="D338">
            <v>5321</v>
          </cell>
          <cell r="E338" t="str">
            <v>Kab. Malaka</v>
          </cell>
          <cell r="F338" t="str">
            <v>ADHK</v>
          </cell>
          <cell r="G338">
            <v>469926.99</v>
          </cell>
          <cell r="H338">
            <v>482194.27674440498</v>
          </cell>
          <cell r="I338">
            <v>512986.56350529083</v>
          </cell>
          <cell r="J338">
            <v>528267.21026617696</v>
          </cell>
          <cell r="K338">
            <v>490594.08701882197</v>
          </cell>
          <cell r="L338">
            <v>473986.39521999081</v>
          </cell>
        </row>
        <row r="339">
          <cell r="B339" t="str">
            <v>KAKO</v>
          </cell>
          <cell r="C339" t="str">
            <v>53</v>
          </cell>
          <cell r="D339">
            <v>5371</v>
          </cell>
          <cell r="E339" t="str">
            <v>Kota Kupang</v>
          </cell>
          <cell r="F339" t="str">
            <v>ADHK</v>
          </cell>
          <cell r="G339">
            <v>2926800.4338121004</v>
          </cell>
          <cell r="H339">
            <v>3116321.7855699998</v>
          </cell>
          <cell r="I339">
            <v>3294656.9062478002</v>
          </cell>
          <cell r="J339">
            <v>3307342.2201888999</v>
          </cell>
          <cell r="K339">
            <v>3002399.0048189</v>
          </cell>
          <cell r="L339">
            <v>2855505.482131911</v>
          </cell>
        </row>
        <row r="340">
          <cell r="B340" t="str">
            <v>PROV</v>
          </cell>
          <cell r="C340" t="str">
            <v>61</v>
          </cell>
          <cell r="D340">
            <v>6100</v>
          </cell>
          <cell r="E340" t="str">
            <v>Provinsi Kalimantan Barat</v>
          </cell>
          <cell r="F340" t="str">
            <v>ADHK</v>
          </cell>
          <cell r="G340">
            <v>13606888.44491349</v>
          </cell>
          <cell r="H340">
            <v>14381264.448216401</v>
          </cell>
          <cell r="I340">
            <v>14705013.247764613</v>
          </cell>
          <cell r="J340">
            <v>15548815.677872632</v>
          </cell>
          <cell r="K340">
            <v>15430726.75454469</v>
          </cell>
          <cell r="L340">
            <v>15439979.600285841</v>
          </cell>
        </row>
        <row r="341">
          <cell r="B341" t="str">
            <v>KAKO</v>
          </cell>
          <cell r="C341" t="str">
            <v>61</v>
          </cell>
          <cell r="D341">
            <v>6101</v>
          </cell>
          <cell r="E341" t="str">
            <v>Kab. Sambas</v>
          </cell>
          <cell r="F341" t="str">
            <v>ADHK</v>
          </cell>
          <cell r="G341">
            <v>1177854.52</v>
          </cell>
          <cell r="H341">
            <v>1190148.9700300901</v>
          </cell>
          <cell r="I341">
            <v>1224642.1119153399</v>
          </cell>
          <cell r="J341">
            <v>1281894.2393648899</v>
          </cell>
          <cell r="K341">
            <v>1282538.3361057299</v>
          </cell>
          <cell r="L341">
            <v>1334543.54</v>
          </cell>
        </row>
        <row r="342">
          <cell r="B342" t="str">
            <v>KAKO</v>
          </cell>
          <cell r="C342" t="str">
            <v>61</v>
          </cell>
          <cell r="D342">
            <v>6102</v>
          </cell>
          <cell r="E342" t="str">
            <v>Kab. Bengkayang</v>
          </cell>
          <cell r="F342" t="str">
            <v>ADHK</v>
          </cell>
          <cell r="G342">
            <v>744145.13285919896</v>
          </cell>
          <cell r="H342">
            <v>767136.36</v>
          </cell>
          <cell r="I342">
            <v>791230.37</v>
          </cell>
          <cell r="J342">
            <v>822518.61</v>
          </cell>
          <cell r="K342">
            <v>773860.50447000319</v>
          </cell>
          <cell r="L342">
            <v>782528.60559420497</v>
          </cell>
        </row>
        <row r="343">
          <cell r="B343" t="str">
            <v>KAKO</v>
          </cell>
          <cell r="C343" t="str">
            <v>61</v>
          </cell>
          <cell r="D343">
            <v>6103</v>
          </cell>
          <cell r="E343" t="str">
            <v>Kab. Landak</v>
          </cell>
          <cell r="F343" t="str">
            <v>ADHK</v>
          </cell>
          <cell r="G343">
            <v>819291.81632184202</v>
          </cell>
          <cell r="H343">
            <v>922643.64</v>
          </cell>
          <cell r="I343">
            <v>943378.09379345796</v>
          </cell>
          <cell r="J343">
            <v>1043691.95</v>
          </cell>
          <cell r="K343">
            <v>1037847.27</v>
          </cell>
          <cell r="L343">
            <v>1058572.48</v>
          </cell>
        </row>
        <row r="344">
          <cell r="B344" t="str">
            <v>KAKO</v>
          </cell>
          <cell r="C344" t="str">
            <v>61</v>
          </cell>
          <cell r="D344">
            <v>6104</v>
          </cell>
          <cell r="E344" t="str">
            <v>Kab. Pontianak</v>
          </cell>
          <cell r="F344" t="str">
            <v>ADHK</v>
          </cell>
          <cell r="G344">
            <v>863594.46856549603</v>
          </cell>
          <cell r="H344">
            <v>919417.55756733695</v>
          </cell>
          <cell r="I344">
            <v>960027.81852890283</v>
          </cell>
          <cell r="J344">
            <v>1010946.6315173199</v>
          </cell>
          <cell r="K344">
            <v>991183.55989619601</v>
          </cell>
          <cell r="L344">
            <v>989399.42948838288</v>
          </cell>
        </row>
        <row r="345">
          <cell r="B345" t="str">
            <v>KAKO</v>
          </cell>
          <cell r="C345" t="str">
            <v>61</v>
          </cell>
          <cell r="D345">
            <v>6105</v>
          </cell>
          <cell r="E345" t="str">
            <v>Kab. Sanggau</v>
          </cell>
          <cell r="F345" t="str">
            <v>ADHK</v>
          </cell>
          <cell r="G345">
            <v>1274876.04</v>
          </cell>
          <cell r="H345">
            <v>1336050.04</v>
          </cell>
          <cell r="I345">
            <v>1337135.71</v>
          </cell>
          <cell r="J345">
            <v>1400313.28</v>
          </cell>
          <cell r="K345">
            <v>1427363.2784248299</v>
          </cell>
          <cell r="L345">
            <v>1429361.58701462</v>
          </cell>
        </row>
        <row r="346">
          <cell r="B346" t="str">
            <v>KAKO</v>
          </cell>
          <cell r="C346" t="str">
            <v>61</v>
          </cell>
          <cell r="D346">
            <v>6106</v>
          </cell>
          <cell r="E346" t="str">
            <v>Kab. Ketapang</v>
          </cell>
          <cell r="F346" t="str">
            <v>ADHK</v>
          </cell>
          <cell r="G346">
            <v>1317623.7337976501</v>
          </cell>
          <cell r="H346">
            <v>1385213.12</v>
          </cell>
          <cell r="I346">
            <v>1445056.82</v>
          </cell>
          <cell r="J346">
            <v>1515520.44</v>
          </cell>
          <cell r="K346">
            <v>1469346.3497214899</v>
          </cell>
          <cell r="L346">
            <v>1440600.4366319799</v>
          </cell>
        </row>
        <row r="347">
          <cell r="B347" t="str">
            <v>KAKO</v>
          </cell>
          <cell r="C347" t="str">
            <v>61</v>
          </cell>
          <cell r="D347">
            <v>6107</v>
          </cell>
          <cell r="E347" t="str">
            <v>Kab. Sintang</v>
          </cell>
          <cell r="F347" t="str">
            <v>ADHK</v>
          </cell>
          <cell r="G347">
            <v>1034507.81993583</v>
          </cell>
          <cell r="H347">
            <v>1091059.9450547963</v>
          </cell>
          <cell r="I347">
            <v>1130219.7986718246</v>
          </cell>
          <cell r="J347">
            <v>1204221.92</v>
          </cell>
          <cell r="K347">
            <v>1203014.7776166201</v>
          </cell>
          <cell r="L347">
            <v>1209261.2864049077</v>
          </cell>
        </row>
        <row r="348">
          <cell r="B348" t="str">
            <v>KAKO</v>
          </cell>
          <cell r="C348" t="str">
            <v>61</v>
          </cell>
          <cell r="D348">
            <v>6108</v>
          </cell>
          <cell r="E348" t="str">
            <v>Kab. Kapuas Hulu</v>
          </cell>
          <cell r="F348" t="str">
            <v>ADHK</v>
          </cell>
          <cell r="G348">
            <v>939633.31652173004</v>
          </cell>
          <cell r="H348">
            <v>971621.45</v>
          </cell>
          <cell r="I348">
            <v>1036132.97</v>
          </cell>
          <cell r="J348">
            <v>1119994.6896295561</v>
          </cell>
          <cell r="K348">
            <v>1113397.2746145695</v>
          </cell>
          <cell r="L348">
            <v>1115728.3446242511</v>
          </cell>
        </row>
        <row r="349">
          <cell r="B349" t="str">
            <v>KAKO</v>
          </cell>
          <cell r="C349" t="str">
            <v>61</v>
          </cell>
          <cell r="D349">
            <v>6109</v>
          </cell>
          <cell r="E349" t="str">
            <v>Kab. Sekadau</v>
          </cell>
          <cell r="F349" t="str">
            <v>ADHK</v>
          </cell>
          <cell r="G349">
            <v>535652.28379756701</v>
          </cell>
          <cell r="H349">
            <v>577731.66</v>
          </cell>
          <cell r="I349">
            <v>612460.06208158971</v>
          </cell>
          <cell r="J349">
            <v>662480.28</v>
          </cell>
          <cell r="K349">
            <v>666581.15262677195</v>
          </cell>
          <cell r="L349">
            <v>663146.17521775805</v>
          </cell>
        </row>
        <row r="350">
          <cell r="B350" t="str">
            <v>KAKO</v>
          </cell>
          <cell r="C350" t="str">
            <v>61</v>
          </cell>
          <cell r="D350">
            <v>6110</v>
          </cell>
          <cell r="E350" t="str">
            <v>Kab. Melawi</v>
          </cell>
          <cell r="F350" t="str">
            <v>ADHK</v>
          </cell>
          <cell r="G350">
            <v>639281.52104401204</v>
          </cell>
          <cell r="H350">
            <v>669995.06000000006</v>
          </cell>
          <cell r="I350">
            <v>696715.82</v>
          </cell>
          <cell r="J350">
            <v>742016.39</v>
          </cell>
          <cell r="K350">
            <v>747948.11164918996</v>
          </cell>
          <cell r="L350">
            <v>755842.71066371806</v>
          </cell>
        </row>
        <row r="351">
          <cell r="B351" t="str">
            <v>KAKO</v>
          </cell>
          <cell r="C351" t="str">
            <v>61</v>
          </cell>
          <cell r="D351">
            <v>6111</v>
          </cell>
          <cell r="E351" t="str">
            <v>Kab. Kayong Utara</v>
          </cell>
          <cell r="F351" t="str">
            <v>ADHK</v>
          </cell>
          <cell r="G351">
            <v>402161.55118294997</v>
          </cell>
          <cell r="H351">
            <v>426024.087888929</v>
          </cell>
          <cell r="I351">
            <v>448929.51554616023</v>
          </cell>
          <cell r="J351">
            <v>474725.91655485402</v>
          </cell>
          <cell r="K351">
            <v>471484.13905820838</v>
          </cell>
          <cell r="L351">
            <v>489053.76651015203</v>
          </cell>
        </row>
        <row r="352">
          <cell r="B352" t="str">
            <v>KAKO</v>
          </cell>
          <cell r="C352" t="str">
            <v>61</v>
          </cell>
          <cell r="D352">
            <v>6112</v>
          </cell>
          <cell r="E352" t="str">
            <v>Kab. Kubu Raya</v>
          </cell>
          <cell r="F352" t="str">
            <v>ADHK</v>
          </cell>
          <cell r="G352">
            <v>1063034.9509079701</v>
          </cell>
          <cell r="H352">
            <v>1141593.23</v>
          </cell>
          <cell r="I352">
            <v>1167877.31</v>
          </cell>
          <cell r="J352">
            <v>1256075.56</v>
          </cell>
          <cell r="K352">
            <v>1229176.0992916476</v>
          </cell>
          <cell r="L352">
            <v>1245127.6292095101</v>
          </cell>
        </row>
        <row r="353">
          <cell r="B353" t="str">
            <v>KAKO</v>
          </cell>
          <cell r="C353" t="str">
            <v>61</v>
          </cell>
          <cell r="D353">
            <v>6171</v>
          </cell>
          <cell r="E353" t="str">
            <v>Kota Pontianak</v>
          </cell>
          <cell r="F353" t="str">
            <v>ADHK</v>
          </cell>
          <cell r="G353">
            <v>2549730.6707825712</v>
          </cell>
          <cell r="H353">
            <v>2706764.55</v>
          </cell>
          <cell r="I353">
            <v>2721080.5929999999</v>
          </cell>
          <cell r="J353">
            <v>2803355.66</v>
          </cell>
          <cell r="K353">
            <v>2768314.3505267599</v>
          </cell>
          <cell r="L353">
            <v>2774707.0247865501</v>
          </cell>
        </row>
        <row r="354">
          <cell r="B354" t="str">
            <v>KAKO</v>
          </cell>
          <cell r="C354" t="str">
            <v>61</v>
          </cell>
          <cell r="D354">
            <v>6172</v>
          </cell>
          <cell r="E354" t="str">
            <v>Kota Singkawang</v>
          </cell>
          <cell r="F354" t="str">
            <v>ADHK</v>
          </cell>
          <cell r="G354">
            <v>811693.04556358897</v>
          </cell>
          <cell r="H354">
            <v>850693.04556358897</v>
          </cell>
          <cell r="I354">
            <v>889642.70881810901</v>
          </cell>
          <cell r="J354">
            <v>934151.47</v>
          </cell>
          <cell r="K354">
            <v>937609.19</v>
          </cell>
          <cell r="L354">
            <v>996198.31052199996</v>
          </cell>
        </row>
        <row r="355">
          <cell r="B355" t="str">
            <v>PROV</v>
          </cell>
          <cell r="C355" t="str">
            <v>62</v>
          </cell>
          <cell r="D355">
            <v>6200</v>
          </cell>
          <cell r="E355" t="str">
            <v>Provinsi Kalimantan Tengah</v>
          </cell>
          <cell r="F355" t="str">
            <v>ADHK</v>
          </cell>
          <cell r="G355">
            <v>11652262.408432208</v>
          </cell>
          <cell r="H355">
            <v>11930664.192631859</v>
          </cell>
          <cell r="I355">
            <v>12689581.853993714</v>
          </cell>
          <cell r="J355">
            <v>13066960.666881096</v>
          </cell>
          <cell r="K355">
            <v>13400236.388450213</v>
          </cell>
          <cell r="L355">
            <v>14399669.155595683</v>
          </cell>
        </row>
        <row r="356">
          <cell r="B356" t="str">
            <v>KAKO</v>
          </cell>
          <cell r="C356" t="str">
            <v>62</v>
          </cell>
          <cell r="D356">
            <v>6201</v>
          </cell>
          <cell r="E356" t="str">
            <v>Kab. Kotawaringin Barat</v>
          </cell>
          <cell r="F356" t="str">
            <v>ADHK</v>
          </cell>
          <cell r="G356">
            <v>832364.41258556268</v>
          </cell>
          <cell r="H356">
            <v>856198.00780546805</v>
          </cell>
          <cell r="I356">
            <v>855703.71</v>
          </cell>
          <cell r="J356">
            <v>877723.33864638954</v>
          </cell>
          <cell r="K356">
            <v>905829.68893613177</v>
          </cell>
          <cell r="L356">
            <v>941992.0085223224</v>
          </cell>
        </row>
        <row r="357">
          <cell r="B357" t="str">
            <v>KAKO</v>
          </cell>
          <cell r="C357" t="str">
            <v>62</v>
          </cell>
          <cell r="D357">
            <v>6202</v>
          </cell>
          <cell r="E357" t="str">
            <v>Kab. Kotawaringin Timur</v>
          </cell>
          <cell r="F357" t="str">
            <v>ADHK</v>
          </cell>
          <cell r="G357">
            <v>1006869.7313393706</v>
          </cell>
          <cell r="H357">
            <v>1008206.4334800693</v>
          </cell>
          <cell r="I357">
            <v>1050175.9222592702</v>
          </cell>
          <cell r="J357">
            <v>1120077.5674173806</v>
          </cell>
          <cell r="K357">
            <v>1085766.8063098397</v>
          </cell>
          <cell r="L357">
            <v>1175268.2592930663</v>
          </cell>
        </row>
        <row r="358">
          <cell r="B358" t="str">
            <v>KAKO</v>
          </cell>
          <cell r="C358" t="str">
            <v>62</v>
          </cell>
          <cell r="D358">
            <v>6203</v>
          </cell>
          <cell r="E358" t="str">
            <v>Kab. Kapuas</v>
          </cell>
          <cell r="F358" t="str">
            <v>ADHK</v>
          </cell>
          <cell r="G358">
            <v>942843.97791389399</v>
          </cell>
          <cell r="H358">
            <v>953144.98515849502</v>
          </cell>
          <cell r="I358">
            <v>1021704.5412796</v>
          </cell>
          <cell r="J358">
            <v>1055892.5762257299</v>
          </cell>
          <cell r="K358">
            <v>1044576.20149038</v>
          </cell>
          <cell r="L358">
            <v>1063700.6828231199</v>
          </cell>
        </row>
        <row r="359">
          <cell r="B359" t="str">
            <v>KAKO</v>
          </cell>
          <cell r="C359" t="str">
            <v>62</v>
          </cell>
          <cell r="D359">
            <v>6204</v>
          </cell>
          <cell r="E359" t="str">
            <v>Kab. Barito Selatan</v>
          </cell>
          <cell r="F359" t="str">
            <v>ADHK</v>
          </cell>
          <cell r="G359">
            <v>563328.4973114318</v>
          </cell>
          <cell r="H359">
            <v>566508.79849002301</v>
          </cell>
          <cell r="I359">
            <v>597200.014707722</v>
          </cell>
          <cell r="J359">
            <v>617837.44315317005</v>
          </cell>
          <cell r="K359">
            <v>622887.39184515097</v>
          </cell>
          <cell r="L359">
            <v>612876.59382978396</v>
          </cell>
        </row>
        <row r="360">
          <cell r="B360" t="str">
            <v>KAKO</v>
          </cell>
          <cell r="C360" t="str">
            <v>62</v>
          </cell>
          <cell r="D360">
            <v>6205</v>
          </cell>
          <cell r="E360" t="str">
            <v>Kab. Barito Utara</v>
          </cell>
          <cell r="F360" t="str">
            <v>ADHK</v>
          </cell>
          <cell r="G360">
            <v>604386.15210660198</v>
          </cell>
          <cell r="H360">
            <v>608872.13199141389</v>
          </cell>
          <cell r="I360">
            <v>649071.51732567581</v>
          </cell>
          <cell r="J360">
            <v>675185.93568121758</v>
          </cell>
          <cell r="K360">
            <v>666810.11574392638</v>
          </cell>
          <cell r="L360">
            <v>663469.13941786299</v>
          </cell>
        </row>
        <row r="361">
          <cell r="B361" t="str">
            <v>KAKO</v>
          </cell>
          <cell r="C361" t="str">
            <v>62</v>
          </cell>
          <cell r="D361">
            <v>6206</v>
          </cell>
          <cell r="E361" t="str">
            <v>Kab. Sukamara</v>
          </cell>
          <cell r="F361" t="str">
            <v>ADHK</v>
          </cell>
          <cell r="G361">
            <v>319578.33276605792</v>
          </cell>
          <cell r="H361">
            <v>331138.67404554313</v>
          </cell>
          <cell r="I361">
            <v>346370.07177402201</v>
          </cell>
          <cell r="J361">
            <v>356599.92717927101</v>
          </cell>
          <cell r="K361">
            <v>355544.44662941399</v>
          </cell>
          <cell r="L361">
            <v>355044.42311220092</v>
          </cell>
        </row>
        <row r="362">
          <cell r="B362" t="str">
            <v>KAKO</v>
          </cell>
          <cell r="C362" t="str">
            <v>62</v>
          </cell>
          <cell r="D362">
            <v>6207</v>
          </cell>
          <cell r="E362" t="str">
            <v>Kab. Lamandau</v>
          </cell>
          <cell r="F362" t="str">
            <v>ADHK</v>
          </cell>
          <cell r="G362">
            <v>362802.56778832024</v>
          </cell>
          <cell r="H362">
            <v>366754.21345763933</v>
          </cell>
          <cell r="I362">
            <v>383805.03496617684</v>
          </cell>
          <cell r="J362">
            <v>398806.64798508317</v>
          </cell>
          <cell r="K362">
            <v>419190.7413028864</v>
          </cell>
          <cell r="L362">
            <v>418391.4225605728</v>
          </cell>
        </row>
        <row r="363">
          <cell r="B363" t="str">
            <v>KAKO</v>
          </cell>
          <cell r="C363" t="str">
            <v>62</v>
          </cell>
          <cell r="D363">
            <v>6208</v>
          </cell>
          <cell r="E363" t="str">
            <v>Kab. Seruyan</v>
          </cell>
          <cell r="F363" t="str">
            <v>ADHK</v>
          </cell>
          <cell r="G363">
            <v>499952.83195611567</v>
          </cell>
          <cell r="H363">
            <v>502395.52607226843</v>
          </cell>
          <cell r="I363">
            <v>534955.41483570426</v>
          </cell>
          <cell r="J363">
            <v>539510.96182356845</v>
          </cell>
          <cell r="K363">
            <v>538870.63581342297</v>
          </cell>
          <cell r="L363">
            <v>561891.38412005187</v>
          </cell>
        </row>
        <row r="364">
          <cell r="B364" t="str">
            <v>KAKO</v>
          </cell>
          <cell r="C364" t="str">
            <v>62</v>
          </cell>
          <cell r="D364">
            <v>6209</v>
          </cell>
          <cell r="E364" t="str">
            <v>Kab. Katingan</v>
          </cell>
          <cell r="F364" t="str">
            <v>ADHK</v>
          </cell>
          <cell r="G364">
            <v>732988.93396774936</v>
          </cell>
          <cell r="H364">
            <v>764476.19373736752</v>
          </cell>
          <cell r="I364">
            <v>832817.51372672385</v>
          </cell>
          <cell r="J364">
            <v>876038.04846809385</v>
          </cell>
          <cell r="K364">
            <v>859182.44031317299</v>
          </cell>
          <cell r="L364">
            <v>901403.98440578824</v>
          </cell>
        </row>
        <row r="365">
          <cell r="B365" t="str">
            <v>KAKO</v>
          </cell>
          <cell r="C365" t="str">
            <v>62</v>
          </cell>
          <cell r="D365">
            <v>6210</v>
          </cell>
          <cell r="E365" t="str">
            <v>Kab. Pulang Pisau</v>
          </cell>
          <cell r="F365" t="str">
            <v>ADHK</v>
          </cell>
          <cell r="G365">
            <v>592692.19576288841</v>
          </cell>
          <cell r="H365">
            <v>613254.6599621179</v>
          </cell>
          <cell r="I365">
            <v>653747.36491225415</v>
          </cell>
          <cell r="J365">
            <v>697449.16546986846</v>
          </cell>
          <cell r="K365">
            <v>697103.0275074133</v>
          </cell>
          <cell r="L365">
            <v>696913.58263277705</v>
          </cell>
        </row>
        <row r="366">
          <cell r="B366" t="str">
            <v>KAKO</v>
          </cell>
          <cell r="C366" t="str">
            <v>62</v>
          </cell>
          <cell r="D366">
            <v>6211</v>
          </cell>
          <cell r="E366" t="str">
            <v>Kab. Gunung Mas</v>
          </cell>
          <cell r="F366" t="str">
            <v>ADHK</v>
          </cell>
          <cell r="G366">
            <v>490038.40020255803</v>
          </cell>
          <cell r="H366">
            <v>508882.57339146797</v>
          </cell>
          <cell r="I366">
            <v>549221.66929762904</v>
          </cell>
          <cell r="J366">
            <v>562952.49401255499</v>
          </cell>
          <cell r="K366">
            <v>601350.12687238306</v>
          </cell>
          <cell r="L366">
            <v>659381.33682786894</v>
          </cell>
        </row>
        <row r="367">
          <cell r="B367" t="str">
            <v>KAKO</v>
          </cell>
          <cell r="C367" t="str">
            <v>62</v>
          </cell>
          <cell r="D367">
            <v>6212</v>
          </cell>
          <cell r="E367" t="str">
            <v>Kab. Barito Timur</v>
          </cell>
          <cell r="F367" t="str">
            <v>ADHK</v>
          </cell>
          <cell r="G367">
            <v>549498.99001636321</v>
          </cell>
          <cell r="H367">
            <v>569249.79076591472</v>
          </cell>
          <cell r="I367">
            <v>602726.91974992177</v>
          </cell>
          <cell r="J367">
            <v>642361.00132845901</v>
          </cell>
          <cell r="K367">
            <v>660326.08134653571</v>
          </cell>
          <cell r="L367">
            <v>703540.49131600035</v>
          </cell>
        </row>
        <row r="368">
          <cell r="B368" t="str">
            <v>KAKO</v>
          </cell>
          <cell r="C368" t="str">
            <v>62</v>
          </cell>
          <cell r="D368">
            <v>6213</v>
          </cell>
          <cell r="E368" t="str">
            <v>Kab. Murung Raya</v>
          </cell>
          <cell r="F368" t="str">
            <v>ADHK</v>
          </cell>
          <cell r="G368">
            <v>650967.17430483352</v>
          </cell>
          <cell r="H368">
            <v>670536.22587092302</v>
          </cell>
          <cell r="I368">
            <v>704036.22587092302</v>
          </cell>
          <cell r="J368">
            <v>733255.93926445418</v>
          </cell>
          <cell r="K368">
            <v>731896</v>
          </cell>
          <cell r="L368">
            <v>758417.47530821199</v>
          </cell>
        </row>
        <row r="369">
          <cell r="B369" t="str">
            <v>KAKO</v>
          </cell>
          <cell r="C369" t="str">
            <v>62</v>
          </cell>
          <cell r="D369">
            <v>6271</v>
          </cell>
          <cell r="E369" t="str">
            <v>Kota Palangkaraya</v>
          </cell>
          <cell r="F369" t="str">
            <v>ADHK</v>
          </cell>
          <cell r="G369">
            <v>3497441.4674595254</v>
          </cell>
          <cell r="H369">
            <v>3613518.4762062025</v>
          </cell>
          <cell r="I369">
            <v>3836949.81878347</v>
          </cell>
          <cell r="J369">
            <v>4036422.6849874677</v>
          </cell>
          <cell r="K369">
            <v>4024772.0527582248</v>
          </cell>
          <cell r="L369">
            <v>4161073.6483059912</v>
          </cell>
        </row>
        <row r="370">
          <cell r="B370" t="str">
            <v>PROV</v>
          </cell>
          <cell r="C370" t="str">
            <v>63</v>
          </cell>
          <cell r="D370">
            <v>6300</v>
          </cell>
          <cell r="E370" t="str">
            <v>Provinsi Kalimantan Selatan</v>
          </cell>
          <cell r="F370" t="str">
            <v>ADHK</v>
          </cell>
          <cell r="G370">
            <v>12894554.442726176</v>
          </cell>
          <cell r="H370">
            <v>13025470.084482731</v>
          </cell>
          <cell r="I370">
            <v>13355449.317573793</v>
          </cell>
          <cell r="J370">
            <v>13744009.872856785</v>
          </cell>
          <cell r="K370">
            <v>13390257.864731016</v>
          </cell>
          <cell r="L370">
            <v>13867353.4645047</v>
          </cell>
        </row>
        <row r="371">
          <cell r="B371" t="str">
            <v>KAKO</v>
          </cell>
          <cell r="C371" t="str">
            <v>63</v>
          </cell>
          <cell r="D371">
            <v>6301</v>
          </cell>
          <cell r="E371" t="str">
            <v>Kab. Tanah Laut</v>
          </cell>
          <cell r="F371" t="str">
            <v>ADHK</v>
          </cell>
          <cell r="G371">
            <v>829972.27508597635</v>
          </cell>
          <cell r="H371">
            <v>832417.28047052142</v>
          </cell>
          <cell r="I371">
            <v>840976.74059335771</v>
          </cell>
          <cell r="J371">
            <v>852333.14427618356</v>
          </cell>
          <cell r="K371">
            <v>838778.16336149164</v>
          </cell>
          <cell r="L371">
            <v>889604.69298526365</v>
          </cell>
        </row>
        <row r="372">
          <cell r="B372" t="str">
            <v>KAKO</v>
          </cell>
          <cell r="C372" t="str">
            <v>63</v>
          </cell>
          <cell r="D372">
            <v>6302</v>
          </cell>
          <cell r="E372" t="str">
            <v>Kab. Kota Baru</v>
          </cell>
          <cell r="F372" t="str">
            <v>ADHK</v>
          </cell>
          <cell r="G372">
            <v>1203908.452018522</v>
          </cell>
          <cell r="H372">
            <v>1213184.003467679</v>
          </cell>
          <cell r="I372">
            <v>1234717.9548168725</v>
          </cell>
          <cell r="J372">
            <v>1265989.4778776001</v>
          </cell>
          <cell r="K372">
            <v>1219110.8169471889</v>
          </cell>
          <cell r="L372">
            <v>1285194.4766282036</v>
          </cell>
        </row>
        <row r="373">
          <cell r="B373" t="str">
            <v>KAKO</v>
          </cell>
          <cell r="C373" t="str">
            <v>63</v>
          </cell>
          <cell r="D373">
            <v>6303</v>
          </cell>
          <cell r="E373" t="str">
            <v>Kab. Banjar</v>
          </cell>
          <cell r="F373" t="str">
            <v>ADHK</v>
          </cell>
          <cell r="G373">
            <v>1328362.1182097723</v>
          </cell>
          <cell r="H373">
            <v>1328948.8774570671</v>
          </cell>
          <cell r="I373">
            <v>1378253.5760635308</v>
          </cell>
          <cell r="J373">
            <v>1426421.1554193038</v>
          </cell>
          <cell r="K373">
            <v>1372115.100361197</v>
          </cell>
          <cell r="L373">
            <v>1351972.4224951053</v>
          </cell>
        </row>
        <row r="374">
          <cell r="B374" t="str">
            <v>KAKO</v>
          </cell>
          <cell r="C374" t="str">
            <v>63</v>
          </cell>
          <cell r="D374">
            <v>6304</v>
          </cell>
          <cell r="E374" t="str">
            <v>Kab. Barito Kuala</v>
          </cell>
          <cell r="F374" t="str">
            <v>ADHK</v>
          </cell>
          <cell r="G374">
            <v>759693.07145451743</v>
          </cell>
          <cell r="H374">
            <v>767065.54473199276</v>
          </cell>
          <cell r="I374">
            <v>779231.34819062415</v>
          </cell>
          <cell r="J374">
            <v>788175.40901234793</v>
          </cell>
          <cell r="K374">
            <v>780342.24578974012</v>
          </cell>
          <cell r="L374">
            <v>803871.81255728519</v>
          </cell>
        </row>
        <row r="375">
          <cell r="B375" t="str">
            <v>KAKO</v>
          </cell>
          <cell r="C375" t="str">
            <v>63</v>
          </cell>
          <cell r="D375">
            <v>6305</v>
          </cell>
          <cell r="E375" t="str">
            <v>Kab. Tapin</v>
          </cell>
          <cell r="F375" t="str">
            <v>ADHK</v>
          </cell>
          <cell r="G375">
            <v>781542</v>
          </cell>
          <cell r="H375">
            <v>787735</v>
          </cell>
          <cell r="I375">
            <v>796591</v>
          </cell>
          <cell r="J375">
            <v>806655.24021746882</v>
          </cell>
          <cell r="K375">
            <v>790731.06791032176</v>
          </cell>
          <cell r="L375">
            <v>834891.1384624471</v>
          </cell>
        </row>
        <row r="376">
          <cell r="B376" t="str">
            <v>KAKO</v>
          </cell>
          <cell r="C376" t="str">
            <v>63</v>
          </cell>
          <cell r="D376">
            <v>6306</v>
          </cell>
          <cell r="E376" t="str">
            <v>Kab. Hulu Sungai Selatan</v>
          </cell>
          <cell r="F376" t="str">
            <v>ADHK</v>
          </cell>
          <cell r="G376">
            <v>771904.83035479486</v>
          </cell>
          <cell r="H376">
            <v>778312.52836807224</v>
          </cell>
          <cell r="I376">
            <v>804699.5236706076</v>
          </cell>
          <cell r="J376">
            <v>830239.84960206947</v>
          </cell>
          <cell r="K376">
            <v>815339.92260485131</v>
          </cell>
          <cell r="L376">
            <v>830938.59347013792</v>
          </cell>
        </row>
        <row r="377">
          <cell r="B377" t="str">
            <v>KAKO</v>
          </cell>
          <cell r="C377" t="str">
            <v>63</v>
          </cell>
          <cell r="D377">
            <v>6307</v>
          </cell>
          <cell r="E377" t="str">
            <v>Kab. Hulu Sungai Tengah</v>
          </cell>
          <cell r="F377" t="str">
            <v>ADHK</v>
          </cell>
          <cell r="G377">
            <v>770098.18201374868</v>
          </cell>
          <cell r="H377">
            <v>775150.74355340714</v>
          </cell>
          <cell r="I377">
            <v>796767.79461834335</v>
          </cell>
          <cell r="J377">
            <v>818914.71898302354</v>
          </cell>
          <cell r="K377">
            <v>796518.90008937404</v>
          </cell>
          <cell r="L377">
            <v>835736.2258124901</v>
          </cell>
        </row>
        <row r="378">
          <cell r="B378" t="str">
            <v>KAKO</v>
          </cell>
          <cell r="C378" t="str">
            <v>63</v>
          </cell>
          <cell r="D378">
            <v>6308</v>
          </cell>
          <cell r="E378" t="str">
            <v>Kab. Hulu Sungai Utara</v>
          </cell>
          <cell r="F378" t="str">
            <v>ADHK</v>
          </cell>
          <cell r="G378">
            <v>714485.33049796498</v>
          </cell>
          <cell r="H378">
            <v>714722.65223682998</v>
          </cell>
          <cell r="I378">
            <v>731649.60042929405</v>
          </cell>
          <cell r="J378">
            <v>748451.59791090898</v>
          </cell>
          <cell r="K378">
            <v>726095.165769652</v>
          </cell>
          <cell r="L378">
            <v>757961.10040331504</v>
          </cell>
        </row>
        <row r="379">
          <cell r="B379" t="str">
            <v>KAKO</v>
          </cell>
          <cell r="C379" t="str">
            <v>63</v>
          </cell>
          <cell r="D379">
            <v>6309</v>
          </cell>
          <cell r="E379" t="str">
            <v>Kab. Tabalong</v>
          </cell>
          <cell r="F379" t="str">
            <v>ADHK</v>
          </cell>
          <cell r="G379">
            <v>921978.04223687307</v>
          </cell>
          <cell r="H379">
            <v>923745.68668839277</v>
          </cell>
          <cell r="I379">
            <v>956649.06843171432</v>
          </cell>
          <cell r="J379">
            <v>988499.6899215189</v>
          </cell>
          <cell r="K379">
            <v>951729.24535397638</v>
          </cell>
          <cell r="L379">
            <v>998613.6072483547</v>
          </cell>
        </row>
        <row r="380">
          <cell r="B380" t="str">
            <v>KAKO</v>
          </cell>
          <cell r="C380" t="str">
            <v>63</v>
          </cell>
          <cell r="D380">
            <v>6310</v>
          </cell>
          <cell r="E380" t="str">
            <v>Kab. Tanah Bumbu</v>
          </cell>
          <cell r="F380" t="str">
            <v>ADHK</v>
          </cell>
          <cell r="G380">
            <v>864754.89865581982</v>
          </cell>
          <cell r="H380">
            <v>864951.28772559226</v>
          </cell>
          <cell r="I380">
            <v>890901.46199441969</v>
          </cell>
          <cell r="J380">
            <v>922765.09920182615</v>
          </cell>
          <cell r="K380">
            <v>888268.93051788397</v>
          </cell>
          <cell r="L380">
            <v>931195</v>
          </cell>
        </row>
        <row r="381">
          <cell r="B381" t="str">
            <v>KAKO</v>
          </cell>
          <cell r="C381" t="str">
            <v>63</v>
          </cell>
          <cell r="D381">
            <v>6311</v>
          </cell>
          <cell r="E381" t="str">
            <v>Kab. Balangan</v>
          </cell>
          <cell r="F381" t="str">
            <v>ADHK</v>
          </cell>
          <cell r="G381">
            <v>642187.85261643457</v>
          </cell>
          <cell r="H381">
            <v>643622.82237572549</v>
          </cell>
          <cell r="I381">
            <v>666339.49306214612</v>
          </cell>
          <cell r="J381">
            <v>688445.23948188755</v>
          </cell>
          <cell r="K381">
            <v>682594.03428113728</v>
          </cell>
          <cell r="L381">
            <v>659076.79367804609</v>
          </cell>
        </row>
        <row r="382">
          <cell r="B382" t="str">
            <v>KAKO</v>
          </cell>
          <cell r="C382" t="str">
            <v>63</v>
          </cell>
          <cell r="D382">
            <v>6371</v>
          </cell>
          <cell r="E382" t="str">
            <v>Kota Banjarmasin</v>
          </cell>
          <cell r="F382" t="str">
            <v>ADHK</v>
          </cell>
          <cell r="G382">
            <v>1980934.3653361229</v>
          </cell>
          <cell r="H382">
            <v>2063298.7220413447</v>
          </cell>
          <cell r="I382">
            <v>2106470.1603347827</v>
          </cell>
          <cell r="J382">
            <v>2176070.3469908438</v>
          </cell>
          <cell r="K382">
            <v>2140647.8666523756</v>
          </cell>
          <cell r="L382">
            <v>2228220.2583126393</v>
          </cell>
        </row>
        <row r="383">
          <cell r="B383" t="str">
            <v>KAKO</v>
          </cell>
          <cell r="C383" t="str">
            <v>63</v>
          </cell>
          <cell r="D383">
            <v>6372</v>
          </cell>
          <cell r="E383" t="str">
            <v>Kota Banjar Baru</v>
          </cell>
          <cell r="F383" t="str">
            <v>ADHK</v>
          </cell>
          <cell r="G383">
            <v>1327003.4391024727</v>
          </cell>
          <cell r="H383">
            <v>1337917.6363873363</v>
          </cell>
          <cell r="I383">
            <v>1384180.5578284902</v>
          </cell>
          <cell r="J383">
            <v>1431048.9039618017</v>
          </cell>
          <cell r="K383">
            <v>1387986.405091828</v>
          </cell>
          <cell r="L383">
            <v>1460077.3488713643</v>
          </cell>
        </row>
        <row r="384">
          <cell r="B384" t="str">
            <v>PROV</v>
          </cell>
          <cell r="C384" t="str">
            <v>64</v>
          </cell>
          <cell r="D384">
            <v>6400</v>
          </cell>
          <cell r="E384" t="str">
            <v>Provinsi Kalimantan Timur</v>
          </cell>
          <cell r="F384" t="str">
            <v>ADHK</v>
          </cell>
          <cell r="G384">
            <v>14522268.737805206</v>
          </cell>
          <cell r="H384">
            <v>13101052.028512761</v>
          </cell>
          <cell r="I384">
            <v>14137073.684401786</v>
          </cell>
          <cell r="J384">
            <v>15283748.093828965</v>
          </cell>
          <cell r="K384">
            <v>14985420.735784687</v>
          </cell>
          <cell r="L384">
            <v>15289040.484205786</v>
          </cell>
        </row>
        <row r="385">
          <cell r="B385" t="str">
            <v>KAKO</v>
          </cell>
          <cell r="C385" t="str">
            <v>64</v>
          </cell>
          <cell r="D385">
            <v>6401</v>
          </cell>
          <cell r="E385" t="str">
            <v>Kab. Paser</v>
          </cell>
          <cell r="F385" t="str">
            <v>ADHK</v>
          </cell>
          <cell r="G385">
            <v>810330.38737199095</v>
          </cell>
          <cell r="H385">
            <v>752479.08</v>
          </cell>
          <cell r="I385">
            <v>832608.05</v>
          </cell>
          <cell r="J385">
            <v>920696.89</v>
          </cell>
          <cell r="K385">
            <v>895953.24858387897</v>
          </cell>
          <cell r="L385">
            <v>910337.13207616017</v>
          </cell>
        </row>
        <row r="386">
          <cell r="B386" t="str">
            <v>KAKO</v>
          </cell>
          <cell r="C386" t="str">
            <v>64</v>
          </cell>
          <cell r="D386">
            <v>6402</v>
          </cell>
          <cell r="E386" t="str">
            <v>Kab. Kutai Barat</v>
          </cell>
          <cell r="F386" t="str">
            <v>ADHK</v>
          </cell>
          <cell r="G386">
            <v>1207846</v>
          </cell>
          <cell r="H386">
            <v>1089513.74</v>
          </cell>
          <cell r="I386">
            <v>1160120.29544496</v>
          </cell>
          <cell r="J386">
            <v>1218414.9204438401</v>
          </cell>
          <cell r="K386">
            <v>1203925.8354467715</v>
          </cell>
          <cell r="L386">
            <v>1220960.8068740701</v>
          </cell>
        </row>
        <row r="387">
          <cell r="B387" t="str">
            <v>KAKO</v>
          </cell>
          <cell r="C387" t="str">
            <v>64</v>
          </cell>
          <cell r="D387">
            <v>6403</v>
          </cell>
          <cell r="E387" t="str">
            <v>Kab. Kutai Kartanegara</v>
          </cell>
          <cell r="F387" t="str">
            <v>ADHK</v>
          </cell>
          <cell r="G387">
            <v>2549015.84</v>
          </cell>
          <cell r="H387">
            <v>2236174.85</v>
          </cell>
          <cell r="I387">
            <v>2370706.85</v>
          </cell>
          <cell r="J387">
            <v>2513983.87</v>
          </cell>
          <cell r="K387">
            <v>2461888.7038909998</v>
          </cell>
          <cell r="L387">
            <v>2507026.1481148801</v>
          </cell>
        </row>
        <row r="388">
          <cell r="B388" t="str">
            <v>KAKO</v>
          </cell>
          <cell r="C388" t="str">
            <v>64</v>
          </cell>
          <cell r="D388">
            <v>6404</v>
          </cell>
          <cell r="E388" t="str">
            <v>Kab. Kutai Timur</v>
          </cell>
          <cell r="F388" t="str">
            <v>ADHK</v>
          </cell>
          <cell r="G388">
            <v>1305382.3</v>
          </cell>
          <cell r="H388">
            <v>1098030.06</v>
          </cell>
          <cell r="I388">
            <v>1214646.6464569999</v>
          </cell>
          <cell r="J388">
            <v>1279083.39225635</v>
          </cell>
          <cell r="K388">
            <v>1252146.9882815098</v>
          </cell>
          <cell r="L388">
            <v>1236044.1022608094</v>
          </cell>
        </row>
        <row r="389">
          <cell r="B389" t="str">
            <v>KAKO</v>
          </cell>
          <cell r="C389" t="str">
            <v>64</v>
          </cell>
          <cell r="D389">
            <v>6405</v>
          </cell>
          <cell r="E389" t="str">
            <v>Kab. Berau</v>
          </cell>
          <cell r="F389" t="str">
            <v>ADHK</v>
          </cell>
          <cell r="G389">
            <v>833373.00176803558</v>
          </cell>
          <cell r="H389">
            <v>732677.738078731</v>
          </cell>
          <cell r="I389">
            <v>774480.26289652416</v>
          </cell>
          <cell r="J389">
            <v>852730.84720269195</v>
          </cell>
          <cell r="K389">
            <v>811630.11058713275</v>
          </cell>
          <cell r="L389">
            <v>785937.25712934043</v>
          </cell>
        </row>
        <row r="390">
          <cell r="B390" t="str">
            <v>KAKO</v>
          </cell>
          <cell r="C390" t="str">
            <v>64</v>
          </cell>
          <cell r="D390">
            <v>6409</v>
          </cell>
          <cell r="E390" t="str">
            <v>Kab. Penajam Paser Utara</v>
          </cell>
          <cell r="F390" t="str">
            <v>ADHK</v>
          </cell>
          <cell r="G390">
            <v>632345.76050652028</v>
          </cell>
          <cell r="H390">
            <v>527250.03</v>
          </cell>
          <cell r="I390">
            <v>594137.06000000006</v>
          </cell>
          <cell r="J390">
            <v>647086.26336888957</v>
          </cell>
          <cell r="K390">
            <v>645472.28595829662</v>
          </cell>
          <cell r="L390">
            <v>618736.51845586067</v>
          </cell>
        </row>
        <row r="391">
          <cell r="B391" t="str">
            <v>KAKO</v>
          </cell>
          <cell r="C391" t="str">
            <v>64</v>
          </cell>
          <cell r="D391">
            <v>6411</v>
          </cell>
          <cell r="E391" t="str">
            <v>Kab. Mahakam Ulu</v>
          </cell>
          <cell r="F391" t="str">
            <v>ADHK</v>
          </cell>
          <cell r="G391">
            <v>157435.79</v>
          </cell>
          <cell r="H391">
            <v>165272.28</v>
          </cell>
          <cell r="I391">
            <v>173711.44454046237</v>
          </cell>
          <cell r="J391">
            <v>184977.08484276501</v>
          </cell>
          <cell r="K391">
            <v>184160.06855822343</v>
          </cell>
          <cell r="L391">
            <v>187802.372182149</v>
          </cell>
        </row>
        <row r="392">
          <cell r="B392" t="str">
            <v>KAKO</v>
          </cell>
          <cell r="C392" t="str">
            <v>64</v>
          </cell>
          <cell r="D392">
            <v>6471</v>
          </cell>
          <cell r="E392" t="str">
            <v>Kota Balikpapan</v>
          </cell>
          <cell r="F392" t="str">
            <v>ADHK</v>
          </cell>
          <cell r="G392">
            <v>1815548.5079464901</v>
          </cell>
          <cell r="H392">
            <v>1554406.1718665001</v>
          </cell>
          <cell r="I392">
            <v>1758719.5456445499</v>
          </cell>
          <cell r="J392">
            <v>1934685.8673139997</v>
          </cell>
          <cell r="K392">
            <v>1837041.8739626198</v>
          </cell>
          <cell r="L392">
            <v>1882821.5196922331</v>
          </cell>
        </row>
        <row r="393">
          <cell r="B393" t="str">
            <v>KAKO</v>
          </cell>
          <cell r="C393" t="str">
            <v>64</v>
          </cell>
          <cell r="D393">
            <v>6472</v>
          </cell>
          <cell r="E393" t="str">
            <v>Kota Samarinda</v>
          </cell>
          <cell r="F393" t="str">
            <v>ADHK</v>
          </cell>
          <cell r="G393">
            <v>5047788.1409999998</v>
          </cell>
          <cell r="H393">
            <v>4407625.1010652203</v>
          </cell>
          <cell r="I393">
            <v>4797760.0307582598</v>
          </cell>
          <cell r="J393">
            <v>5243979.2657093797</v>
          </cell>
          <cell r="K393">
            <v>5232223.0471069403</v>
          </cell>
          <cell r="L393">
            <v>5344616.6070115501</v>
          </cell>
        </row>
        <row r="394">
          <cell r="B394" t="str">
            <v>KAKO</v>
          </cell>
          <cell r="C394" t="str">
            <v>64</v>
          </cell>
          <cell r="D394">
            <v>6474</v>
          </cell>
          <cell r="E394" t="str">
            <v>Kota Bontang</v>
          </cell>
          <cell r="F394" t="str">
            <v>ADHK</v>
          </cell>
          <cell r="G394">
            <v>598506.61</v>
          </cell>
          <cell r="H394">
            <v>502867.67214483599</v>
          </cell>
          <cell r="I394">
            <v>543114.36454079219</v>
          </cell>
          <cell r="J394">
            <v>586792.08111541497</v>
          </cell>
          <cell r="K394">
            <v>585284.33030299295</v>
          </cell>
          <cell r="L394">
            <v>594758.02157216403</v>
          </cell>
        </row>
        <row r="395">
          <cell r="B395" t="str">
            <v>PROV</v>
          </cell>
          <cell r="C395" t="str">
            <v>65</v>
          </cell>
          <cell r="D395">
            <v>6500</v>
          </cell>
          <cell r="E395" t="str">
            <v>Provinsi Kalimantan Utara</v>
          </cell>
          <cell r="F395" t="str">
            <v>ADHK</v>
          </cell>
          <cell r="G395">
            <v>3947167.5519692795</v>
          </cell>
          <cell r="H395">
            <v>3571782.8432177412</v>
          </cell>
          <cell r="I395">
            <v>3738168.2267522505</v>
          </cell>
          <cell r="J395">
            <v>3764114.1228011074</v>
          </cell>
          <cell r="K395">
            <v>4430126.5994259864</v>
          </cell>
          <cell r="L395">
            <v>4372601.7388284672</v>
          </cell>
        </row>
        <row r="396">
          <cell r="B396" t="str">
            <v>KAKO</v>
          </cell>
          <cell r="C396" t="str">
            <v>65</v>
          </cell>
          <cell r="D396">
            <v>6501</v>
          </cell>
          <cell r="E396" t="str">
            <v>Kab. Malinau</v>
          </cell>
          <cell r="F396" t="str">
            <v>ADHK</v>
          </cell>
          <cell r="G396">
            <v>965840.40838917997</v>
          </cell>
          <cell r="H396">
            <v>872641.22009536799</v>
          </cell>
          <cell r="I396">
            <v>909815.74</v>
          </cell>
          <cell r="J396">
            <v>934094.66</v>
          </cell>
          <cell r="K396">
            <v>1031592.63</v>
          </cell>
          <cell r="L396">
            <v>1021786.6</v>
          </cell>
        </row>
        <row r="397">
          <cell r="B397" t="str">
            <v>KAKO</v>
          </cell>
          <cell r="C397" t="str">
            <v>65</v>
          </cell>
          <cell r="D397">
            <v>6502</v>
          </cell>
          <cell r="E397" t="str">
            <v>Kab. Bulungan</v>
          </cell>
          <cell r="F397" t="str">
            <v>ADHK</v>
          </cell>
          <cell r="G397">
            <v>1113899.72</v>
          </cell>
          <cell r="H397">
            <v>1057939.8799999999</v>
          </cell>
          <cell r="I397">
            <v>1087111.1000000001</v>
          </cell>
          <cell r="J397">
            <v>1138812.0900000001</v>
          </cell>
          <cell r="K397">
            <v>1287929.8999999999</v>
          </cell>
          <cell r="L397">
            <v>1276929.8999999999</v>
          </cell>
        </row>
        <row r="398">
          <cell r="B398" t="str">
            <v>KAKO</v>
          </cell>
          <cell r="C398" t="str">
            <v>65</v>
          </cell>
          <cell r="D398">
            <v>6503</v>
          </cell>
          <cell r="E398" t="str">
            <v>Kab. Tana Tidung</v>
          </cell>
          <cell r="F398" t="str">
            <v>ADHK</v>
          </cell>
          <cell r="G398">
            <v>397438.88207837002</v>
          </cell>
          <cell r="H398">
            <v>363613.59565933101</v>
          </cell>
          <cell r="I398">
            <v>378725.89</v>
          </cell>
          <cell r="J398">
            <v>384747.6311052884</v>
          </cell>
          <cell r="K398">
            <v>427877.84055219125</v>
          </cell>
          <cell r="L398">
            <v>427107.66043919732</v>
          </cell>
        </row>
        <row r="399">
          <cell r="B399" t="str">
            <v>KAKO</v>
          </cell>
          <cell r="C399" t="str">
            <v>65</v>
          </cell>
          <cell r="D399">
            <v>6504</v>
          </cell>
          <cell r="E399" t="str">
            <v>Kab. Nunukan</v>
          </cell>
          <cell r="F399" t="str">
            <v>ADHK</v>
          </cell>
          <cell r="G399">
            <v>682850.40235227998</v>
          </cell>
          <cell r="H399">
            <v>615899.4222021983</v>
          </cell>
          <cell r="I399">
            <v>642071.31964359805</v>
          </cell>
          <cell r="J399">
            <v>669573.97</v>
          </cell>
          <cell r="K399">
            <v>741987</v>
          </cell>
          <cell r="L399">
            <v>730858.69</v>
          </cell>
        </row>
        <row r="400">
          <cell r="B400" t="str">
            <v>KAKO</v>
          </cell>
          <cell r="C400" t="str">
            <v>65</v>
          </cell>
          <cell r="D400">
            <v>6571</v>
          </cell>
          <cell r="E400" t="str">
            <v>Kota Tarakan</v>
          </cell>
          <cell r="F400" t="str">
            <v>ADHK</v>
          </cell>
          <cell r="G400">
            <v>812138.13914945</v>
          </cell>
          <cell r="H400">
            <v>724712.84832528955</v>
          </cell>
          <cell r="I400">
            <v>755833.77</v>
          </cell>
          <cell r="J400">
            <v>771541.97</v>
          </cell>
          <cell r="K400">
            <v>857338.23</v>
          </cell>
          <cell r="L400">
            <v>854348.57</v>
          </cell>
        </row>
        <row r="401">
          <cell r="B401" t="str">
            <v>PROV</v>
          </cell>
          <cell r="C401" t="str">
            <v>71</v>
          </cell>
          <cell r="D401">
            <v>7100</v>
          </cell>
          <cell r="E401" t="str">
            <v>Provinsi Sulawesi Utara</v>
          </cell>
          <cell r="F401" t="str">
            <v>ADHK</v>
          </cell>
          <cell r="G401">
            <v>12785761.289394341</v>
          </cell>
          <cell r="H401">
            <v>13516031.891428709</v>
          </cell>
          <cell r="I401">
            <v>14299691.949668042</v>
          </cell>
          <cell r="J401">
            <v>14598578.750801872</v>
          </cell>
          <cell r="K401">
            <v>14223506.923889771</v>
          </cell>
          <cell r="L401">
            <v>13866263.455965033</v>
          </cell>
        </row>
        <row r="402">
          <cell r="B402" t="str">
            <v>KAKO</v>
          </cell>
          <cell r="C402" t="str">
            <v>71</v>
          </cell>
          <cell r="D402">
            <v>7101</v>
          </cell>
          <cell r="E402" t="str">
            <v>Kab. Bolaang Mongondow</v>
          </cell>
          <cell r="F402" t="str">
            <v>ADHK</v>
          </cell>
          <cell r="G402">
            <v>946541.99150442099</v>
          </cell>
          <cell r="H402">
            <v>993323.19303636404</v>
          </cell>
          <cell r="I402">
            <v>1050680.2552164099</v>
          </cell>
          <cell r="J402">
            <v>1066735.5415553199</v>
          </cell>
          <cell r="K402">
            <v>1005076.46195163</v>
          </cell>
          <cell r="L402">
            <v>992394.28262571001</v>
          </cell>
        </row>
        <row r="403">
          <cell r="B403" t="str">
            <v>KAKO</v>
          </cell>
          <cell r="C403" t="str">
            <v>71</v>
          </cell>
          <cell r="D403">
            <v>7102</v>
          </cell>
          <cell r="E403" t="str">
            <v>Kab. Minahasa</v>
          </cell>
          <cell r="F403" t="str">
            <v>ADHK</v>
          </cell>
          <cell r="G403">
            <v>1176395</v>
          </cell>
          <cell r="H403">
            <v>1301385.0122125</v>
          </cell>
          <cell r="I403">
            <v>1366698</v>
          </cell>
          <cell r="J403">
            <v>1389380</v>
          </cell>
          <cell r="K403">
            <v>1319707</v>
          </cell>
          <cell r="L403">
            <v>1313322</v>
          </cell>
        </row>
        <row r="404">
          <cell r="B404" t="str">
            <v>KAKO</v>
          </cell>
          <cell r="C404" t="str">
            <v>71</v>
          </cell>
          <cell r="D404">
            <v>7103</v>
          </cell>
          <cell r="E404" t="str">
            <v>Kab. Kepulauan Sangihe</v>
          </cell>
          <cell r="F404" t="str">
            <v>ADHK</v>
          </cell>
          <cell r="G404">
            <v>730297.32148144103</v>
          </cell>
          <cell r="H404">
            <v>770045.59291254997</v>
          </cell>
          <cell r="I404">
            <v>814858.092949396</v>
          </cell>
          <cell r="J404">
            <v>839713.73475437204</v>
          </cell>
          <cell r="K404">
            <v>822610.59825667203</v>
          </cell>
          <cell r="L404">
            <v>834291.66875191673</v>
          </cell>
        </row>
        <row r="405">
          <cell r="B405" t="str">
            <v>KAKO</v>
          </cell>
          <cell r="C405" t="str">
            <v>71</v>
          </cell>
          <cell r="D405">
            <v>7104</v>
          </cell>
          <cell r="E405" t="str">
            <v>Kab. Kepulauan Talaud</v>
          </cell>
          <cell r="F405" t="str">
            <v>ADHK</v>
          </cell>
          <cell r="G405">
            <v>553224.51</v>
          </cell>
          <cell r="H405">
            <v>578948.68000000005</v>
          </cell>
          <cell r="I405">
            <v>607359.27</v>
          </cell>
          <cell r="J405">
            <v>630903.05565860495</v>
          </cell>
          <cell r="K405">
            <v>608858.61815073818</v>
          </cell>
          <cell r="L405">
            <v>616933.00975812983</v>
          </cell>
        </row>
        <row r="406">
          <cell r="B406" t="str">
            <v>KAKO</v>
          </cell>
          <cell r="C406" t="str">
            <v>71</v>
          </cell>
          <cell r="D406">
            <v>7105</v>
          </cell>
          <cell r="E406" t="str">
            <v>Kab. Minahasa Selatan</v>
          </cell>
          <cell r="F406" t="str">
            <v>ADHK</v>
          </cell>
          <cell r="G406">
            <v>774581.46571360005</v>
          </cell>
          <cell r="H406">
            <v>825622.93366661796</v>
          </cell>
          <cell r="I406">
            <v>876089.17848761496</v>
          </cell>
          <cell r="J406">
            <v>905019.36054966203</v>
          </cell>
          <cell r="K406">
            <v>877512.28215920716</v>
          </cell>
          <cell r="L406">
            <v>907749.64749538398</v>
          </cell>
        </row>
        <row r="407">
          <cell r="B407" t="str">
            <v>KAKO</v>
          </cell>
          <cell r="C407" t="str">
            <v>71</v>
          </cell>
          <cell r="D407">
            <v>7106</v>
          </cell>
          <cell r="E407" t="str">
            <v>Kab. Minahasa Utara</v>
          </cell>
          <cell r="F407" t="str">
            <v>ADHK</v>
          </cell>
          <cell r="G407">
            <v>814092.96695604688</v>
          </cell>
          <cell r="H407">
            <v>790356.21710830601</v>
          </cell>
          <cell r="I407">
            <v>816698.61350132304</v>
          </cell>
          <cell r="J407">
            <v>841158.18753680272</v>
          </cell>
          <cell r="K407">
            <v>829029.94380833546</v>
          </cell>
          <cell r="L407">
            <v>791715.10665369197</v>
          </cell>
        </row>
        <row r="408">
          <cell r="B408" t="str">
            <v>KAKO</v>
          </cell>
          <cell r="C408" t="str">
            <v>71</v>
          </cell>
          <cell r="D408">
            <v>7107</v>
          </cell>
          <cell r="E408" t="str">
            <v>Kab. Bolaang Mongondow Utara</v>
          </cell>
          <cell r="F408" t="str">
            <v>ADHK</v>
          </cell>
          <cell r="G408">
            <v>418799.62643226399</v>
          </cell>
          <cell r="H408">
            <v>440436.003834476</v>
          </cell>
          <cell r="I408">
            <v>457421.83480877802</v>
          </cell>
          <cell r="J408">
            <v>473445.58879574703</v>
          </cell>
          <cell r="K408">
            <v>448585.63448056497</v>
          </cell>
          <cell r="L408">
            <v>448632.985483528</v>
          </cell>
        </row>
        <row r="409">
          <cell r="B409" t="str">
            <v>KAKO</v>
          </cell>
          <cell r="C409" t="str">
            <v>71</v>
          </cell>
          <cell r="D409">
            <v>7108</v>
          </cell>
          <cell r="E409" t="str">
            <v>Kab. Siau Tagulandang Biaro</v>
          </cell>
          <cell r="F409" t="str">
            <v>ADHK</v>
          </cell>
          <cell r="G409">
            <v>583906.53789098898</v>
          </cell>
          <cell r="H409">
            <v>625895.42978349817</v>
          </cell>
          <cell r="I409">
            <v>664004.81098153244</v>
          </cell>
          <cell r="J409">
            <v>693362.41137939505</v>
          </cell>
          <cell r="K409">
            <v>713607.11588916939</v>
          </cell>
          <cell r="L409">
            <v>735344.26402400003</v>
          </cell>
        </row>
        <row r="410">
          <cell r="B410" t="str">
            <v>KAKO</v>
          </cell>
          <cell r="C410" t="str">
            <v>71</v>
          </cell>
          <cell r="D410">
            <v>7109</v>
          </cell>
          <cell r="E410" t="str">
            <v>Kab. Minahasa Tenggara</v>
          </cell>
          <cell r="F410" t="str">
            <v>ADHK</v>
          </cell>
          <cell r="G410">
            <v>467537.708866161</v>
          </cell>
          <cell r="H410">
            <v>499946.31567029608</v>
          </cell>
          <cell r="I410">
            <v>535096.16604650405</v>
          </cell>
          <cell r="J410">
            <v>554498.11800154601</v>
          </cell>
          <cell r="K410">
            <v>537802.71659100428</v>
          </cell>
          <cell r="L410">
            <v>534442.78508575901</v>
          </cell>
        </row>
        <row r="411">
          <cell r="B411" t="str">
            <v>KAKO</v>
          </cell>
          <cell r="C411" t="str">
            <v>71</v>
          </cell>
          <cell r="D411">
            <v>7110</v>
          </cell>
          <cell r="E411" t="str">
            <v>Kab. Bolaang Mongondow Selatan</v>
          </cell>
          <cell r="F411" t="str">
            <v>ADHK</v>
          </cell>
          <cell r="G411">
            <v>296654.30542748881</v>
          </cell>
          <cell r="H411">
            <v>310885.713650044</v>
          </cell>
          <cell r="I411">
            <v>331230.66957952629</v>
          </cell>
          <cell r="J411">
            <v>346797.51192175102</v>
          </cell>
          <cell r="K411">
            <v>351136.40337154502</v>
          </cell>
          <cell r="L411">
            <v>344550.83551952901</v>
          </cell>
        </row>
        <row r="412">
          <cell r="B412" t="str">
            <v>KAKO</v>
          </cell>
          <cell r="C412" t="str">
            <v>71</v>
          </cell>
          <cell r="D412">
            <v>7111</v>
          </cell>
          <cell r="E412" t="str">
            <v>Kab. Bolaang Mongondow Timur</v>
          </cell>
          <cell r="F412" t="str">
            <v>ADHK</v>
          </cell>
          <cell r="G412">
            <v>436643.86003359</v>
          </cell>
          <cell r="H412">
            <v>464194.31566836499</v>
          </cell>
          <cell r="I412">
            <v>495275.98102772603</v>
          </cell>
          <cell r="J412">
            <v>505390.01376641489</v>
          </cell>
          <cell r="K412">
            <v>507009.18488969799</v>
          </cell>
          <cell r="L412">
            <v>513715.54944605503</v>
          </cell>
        </row>
        <row r="413">
          <cell r="B413" t="str">
            <v>KAKO</v>
          </cell>
          <cell r="C413" t="str">
            <v>71</v>
          </cell>
          <cell r="D413">
            <v>7171</v>
          </cell>
          <cell r="E413" t="str">
            <v>Kota Manado</v>
          </cell>
          <cell r="F413" t="str">
            <v>ADHK</v>
          </cell>
          <cell r="G413">
            <v>3575960.26580601</v>
          </cell>
          <cell r="H413">
            <v>3752158.6764382501</v>
          </cell>
          <cell r="I413">
            <v>3938212.8097361401</v>
          </cell>
          <cell r="J413">
            <v>4118638.9249059302</v>
          </cell>
          <cell r="K413">
            <v>3968794.9630528674</v>
          </cell>
          <cell r="L413">
            <v>3701254.25262307</v>
          </cell>
        </row>
        <row r="414">
          <cell r="B414" t="str">
            <v>KAKO</v>
          </cell>
          <cell r="C414" t="str">
            <v>71</v>
          </cell>
          <cell r="D414">
            <v>7172</v>
          </cell>
          <cell r="E414" t="str">
            <v>Kota Bitung</v>
          </cell>
          <cell r="F414" t="str">
            <v>ADHK</v>
          </cell>
          <cell r="G414">
            <v>902483.32597814803</v>
          </cell>
          <cell r="H414">
            <v>965715.72759476805</v>
          </cell>
          <cell r="I414">
            <v>1006073.762920839</v>
          </cell>
          <cell r="J414">
            <v>1047400.98234464</v>
          </cell>
          <cell r="K414">
            <v>1032109.33650898</v>
          </cell>
          <cell r="L414">
            <v>1077109.33650898</v>
          </cell>
        </row>
        <row r="415">
          <cell r="B415" t="str">
            <v>KAKO</v>
          </cell>
          <cell r="C415" t="str">
            <v>71</v>
          </cell>
          <cell r="D415">
            <v>7173</v>
          </cell>
          <cell r="E415" t="str">
            <v>Kota Tomohon</v>
          </cell>
          <cell r="F415" t="str">
            <v>ADHK</v>
          </cell>
          <cell r="G415">
            <v>609387.24743836047</v>
          </cell>
          <cell r="H415">
            <v>639995.21510018397</v>
          </cell>
          <cell r="I415">
            <v>654495.21510018397</v>
          </cell>
          <cell r="J415">
            <v>668870.54522479</v>
          </cell>
          <cell r="K415">
            <v>655381.48156665033</v>
          </cell>
          <cell r="L415">
            <v>654338.25267771003</v>
          </cell>
        </row>
        <row r="416">
          <cell r="B416" t="str">
            <v>KAKO</v>
          </cell>
          <cell r="C416" t="str">
            <v>71</v>
          </cell>
          <cell r="D416">
            <v>7174</v>
          </cell>
          <cell r="E416" t="str">
            <v>Kota Kotamobagu</v>
          </cell>
          <cell r="F416" t="str">
            <v>ADHK</v>
          </cell>
          <cell r="G416">
            <v>661259.57645410998</v>
          </cell>
          <cell r="H416">
            <v>691861.96546058531</v>
          </cell>
          <cell r="I416">
            <v>726172.83663868695</v>
          </cell>
          <cell r="J416">
            <v>743965.79916804505</v>
          </cell>
          <cell r="K416">
            <v>713073.60643661406</v>
          </cell>
          <cell r="L416">
            <v>671271.37206503504</v>
          </cell>
        </row>
        <row r="417">
          <cell r="B417" t="str">
            <v>PROV</v>
          </cell>
          <cell r="C417" t="str">
            <v>72</v>
          </cell>
          <cell r="D417">
            <v>7200</v>
          </cell>
          <cell r="E417" t="str">
            <v>Provinsi Sulawesi Tengah</v>
          </cell>
          <cell r="F417" t="str">
            <v>ADHK</v>
          </cell>
          <cell r="G417">
            <v>10700327.449999999</v>
          </cell>
          <cell r="H417">
            <v>11072918.279999999</v>
          </cell>
          <cell r="I417">
            <v>11233484.859999999</v>
          </cell>
          <cell r="J417">
            <v>11494346.130000001</v>
          </cell>
          <cell r="K417">
            <v>11135947.32</v>
          </cell>
          <cell r="L417">
            <v>11684896.289999999</v>
          </cell>
        </row>
        <row r="418">
          <cell r="B418" t="str">
            <v>KAKO</v>
          </cell>
          <cell r="C418" t="str">
            <v>72</v>
          </cell>
          <cell r="D418">
            <v>7201</v>
          </cell>
          <cell r="E418" t="str">
            <v>Kab. Banggai Kepulauan</v>
          </cell>
          <cell r="F418" t="str">
            <v>ADHK</v>
          </cell>
          <cell r="G418">
            <v>329949.53999999998</v>
          </cell>
          <cell r="H418">
            <v>348928.33</v>
          </cell>
          <cell r="I418">
            <v>349342.84</v>
          </cell>
          <cell r="J418">
            <v>355913.4</v>
          </cell>
          <cell r="K418">
            <v>345139.93</v>
          </cell>
          <cell r="L418">
            <v>365139.93</v>
          </cell>
        </row>
        <row r="419">
          <cell r="B419" t="str">
            <v>KAKO</v>
          </cell>
          <cell r="C419" t="str">
            <v>72</v>
          </cell>
          <cell r="D419">
            <v>7202</v>
          </cell>
          <cell r="E419" t="str">
            <v>Kab. Banggai</v>
          </cell>
          <cell r="F419" t="str">
            <v>ADHK</v>
          </cell>
          <cell r="G419">
            <v>1434339.73</v>
          </cell>
          <cell r="H419">
            <v>1467006.93</v>
          </cell>
          <cell r="I419">
            <v>1467144.3</v>
          </cell>
          <cell r="J419">
            <v>1518663</v>
          </cell>
          <cell r="K419">
            <v>1442456.52</v>
          </cell>
          <cell r="L419">
            <v>1503056.52</v>
          </cell>
        </row>
        <row r="420">
          <cell r="B420" t="str">
            <v>KAKO</v>
          </cell>
          <cell r="C420" t="str">
            <v>72</v>
          </cell>
          <cell r="D420">
            <v>7203</v>
          </cell>
          <cell r="E420" t="str">
            <v>Kab. Morowali</v>
          </cell>
          <cell r="F420" t="str">
            <v>ADHK</v>
          </cell>
          <cell r="G420">
            <v>420816.88</v>
          </cell>
          <cell r="H420">
            <v>439336.69</v>
          </cell>
          <cell r="I420">
            <v>429509.16</v>
          </cell>
          <cell r="J420">
            <v>447086.95</v>
          </cell>
          <cell r="K420">
            <v>440477.51</v>
          </cell>
          <cell r="L420">
            <v>451651.21</v>
          </cell>
        </row>
        <row r="421">
          <cell r="B421" t="str">
            <v>KAKO</v>
          </cell>
          <cell r="C421" t="str">
            <v>72</v>
          </cell>
          <cell r="D421">
            <v>7204</v>
          </cell>
          <cell r="E421" t="str">
            <v>Kab. Poso</v>
          </cell>
          <cell r="F421" t="str">
            <v>ADHK</v>
          </cell>
          <cell r="G421">
            <v>911658.16</v>
          </cell>
          <cell r="H421">
            <v>920617.48</v>
          </cell>
          <cell r="I421">
            <v>921415.93</v>
          </cell>
          <cell r="J421">
            <v>929703.55</v>
          </cell>
          <cell r="K421">
            <v>931660.16</v>
          </cell>
          <cell r="L421">
            <v>987832.29</v>
          </cell>
        </row>
        <row r="422">
          <cell r="B422" t="str">
            <v>KAKO</v>
          </cell>
          <cell r="C422" t="str">
            <v>72</v>
          </cell>
          <cell r="D422">
            <v>7205</v>
          </cell>
          <cell r="E422" t="str">
            <v>Kab. Donggala</v>
          </cell>
          <cell r="F422" t="str">
            <v>ADHK</v>
          </cell>
          <cell r="G422">
            <v>894953.12</v>
          </cell>
          <cell r="H422">
            <v>906906.17</v>
          </cell>
          <cell r="I422">
            <v>884947.77</v>
          </cell>
          <cell r="J422">
            <v>906511.53</v>
          </cell>
          <cell r="K422">
            <v>879994.96</v>
          </cell>
          <cell r="L422">
            <v>893498.96</v>
          </cell>
        </row>
        <row r="423">
          <cell r="B423" t="str">
            <v>KAKO</v>
          </cell>
          <cell r="C423" t="str">
            <v>72</v>
          </cell>
          <cell r="D423">
            <v>7206</v>
          </cell>
          <cell r="E423" t="str">
            <v>Kab. Toli-Toli</v>
          </cell>
          <cell r="F423" t="str">
            <v>ADHK</v>
          </cell>
          <cell r="G423">
            <v>757241.36</v>
          </cell>
          <cell r="H423">
            <v>766087.66</v>
          </cell>
          <cell r="I423">
            <v>766409.31</v>
          </cell>
          <cell r="J423">
            <v>785647.11</v>
          </cell>
          <cell r="K423">
            <v>772473.41</v>
          </cell>
          <cell r="L423">
            <v>802808.59</v>
          </cell>
        </row>
        <row r="424">
          <cell r="B424" t="str">
            <v>KAKO</v>
          </cell>
          <cell r="C424" t="str">
            <v>72</v>
          </cell>
          <cell r="D424">
            <v>7207</v>
          </cell>
          <cell r="E424" t="str">
            <v>Kab. Buol</v>
          </cell>
          <cell r="F424" t="str">
            <v>ADHK</v>
          </cell>
          <cell r="G424">
            <v>658563.01</v>
          </cell>
          <cell r="H424">
            <v>665599.71</v>
          </cell>
          <cell r="I424">
            <v>666421.72</v>
          </cell>
          <cell r="J424">
            <v>679492.57</v>
          </cell>
          <cell r="K424">
            <v>668091.16</v>
          </cell>
          <cell r="L424">
            <v>691072.73</v>
          </cell>
        </row>
        <row r="425">
          <cell r="B425" t="str">
            <v>KAKO</v>
          </cell>
          <cell r="C425" t="str">
            <v>72</v>
          </cell>
          <cell r="D425">
            <v>7208</v>
          </cell>
          <cell r="E425" t="str">
            <v>Kab. Parigi Moutong</v>
          </cell>
          <cell r="F425" t="str">
            <v>ADHK</v>
          </cell>
          <cell r="G425">
            <v>1232106.92</v>
          </cell>
          <cell r="H425">
            <v>1261055.33</v>
          </cell>
          <cell r="I425">
            <v>1261893.75</v>
          </cell>
          <cell r="J425">
            <v>1278638.21</v>
          </cell>
          <cell r="K425">
            <v>1250963.47</v>
          </cell>
          <cell r="L425">
            <v>1314495.83</v>
          </cell>
        </row>
        <row r="426">
          <cell r="B426" t="str">
            <v>KAKO</v>
          </cell>
          <cell r="C426" t="str">
            <v>72</v>
          </cell>
          <cell r="D426">
            <v>7209</v>
          </cell>
          <cell r="E426" t="str">
            <v>Kab. Tojo Una Una</v>
          </cell>
          <cell r="F426" t="str">
            <v>ADHK</v>
          </cell>
          <cell r="G426">
            <v>574437.48</v>
          </cell>
          <cell r="H426">
            <v>583568.68000000005</v>
          </cell>
          <cell r="I426">
            <v>637268.68000000005</v>
          </cell>
          <cell r="J426">
            <v>611656.95999999996</v>
          </cell>
          <cell r="K426">
            <v>600435.04</v>
          </cell>
          <cell r="L426">
            <v>637718.29</v>
          </cell>
        </row>
        <row r="427">
          <cell r="B427" t="str">
            <v>KAKO</v>
          </cell>
          <cell r="C427" t="str">
            <v>72</v>
          </cell>
          <cell r="D427">
            <v>7210</v>
          </cell>
          <cell r="E427" t="str">
            <v>Kab. Sigi</v>
          </cell>
          <cell r="F427" t="str">
            <v>ADHK</v>
          </cell>
          <cell r="G427">
            <v>861586.81</v>
          </cell>
          <cell r="H427">
            <v>873962</v>
          </cell>
          <cell r="I427">
            <v>876893.9</v>
          </cell>
          <cell r="J427">
            <v>921656.96</v>
          </cell>
          <cell r="K427">
            <v>897599.82</v>
          </cell>
          <cell r="L427">
            <v>944759.03</v>
          </cell>
        </row>
        <row r="428">
          <cell r="B428" t="str">
            <v>KAKO</v>
          </cell>
          <cell r="C428" t="str">
            <v>72</v>
          </cell>
          <cell r="D428">
            <v>7211</v>
          </cell>
          <cell r="E428" t="str">
            <v>Kab. Banggai Laut</v>
          </cell>
          <cell r="F428" t="str">
            <v>ADHK</v>
          </cell>
          <cell r="G428">
            <v>165296.62</v>
          </cell>
          <cell r="H428">
            <v>167026.10999999999</v>
          </cell>
          <cell r="I428">
            <v>168219.16</v>
          </cell>
          <cell r="J428">
            <v>171352.66</v>
          </cell>
          <cell r="K428">
            <v>165669.17000000001</v>
          </cell>
          <cell r="L428">
            <v>174485.99</v>
          </cell>
        </row>
        <row r="429">
          <cell r="B429" t="str">
            <v>KAKO</v>
          </cell>
          <cell r="C429" t="str">
            <v>72</v>
          </cell>
          <cell r="D429">
            <v>7212</v>
          </cell>
          <cell r="E429" t="str">
            <v>Kab. Morowali Utara</v>
          </cell>
          <cell r="F429" t="str">
            <v>ADHK</v>
          </cell>
          <cell r="G429">
            <v>727929.18</v>
          </cell>
          <cell r="H429">
            <v>753638.01</v>
          </cell>
          <cell r="I429">
            <v>754224.92</v>
          </cell>
          <cell r="J429">
            <v>762480.8</v>
          </cell>
          <cell r="K429">
            <v>744997.75</v>
          </cell>
          <cell r="L429">
            <v>771590.14</v>
          </cell>
        </row>
        <row r="430">
          <cell r="B430" t="str">
            <v>KAKO</v>
          </cell>
          <cell r="C430" t="str">
            <v>72</v>
          </cell>
          <cell r="D430">
            <v>7271</v>
          </cell>
          <cell r="E430" t="str">
            <v>Kota Palu</v>
          </cell>
          <cell r="F430" t="str">
            <v>ADHK</v>
          </cell>
          <cell r="G430">
            <v>2230721.38</v>
          </cell>
          <cell r="H430">
            <v>2237795.4500000002</v>
          </cell>
          <cell r="I430">
            <v>2172985.94</v>
          </cell>
          <cell r="J430">
            <v>2250666.17</v>
          </cell>
          <cell r="K430">
            <v>2112095.5099999998</v>
          </cell>
          <cell r="L430">
            <v>2221236.8199999998</v>
          </cell>
        </row>
        <row r="431">
          <cell r="B431" t="str">
            <v>PROV</v>
          </cell>
          <cell r="C431" t="str">
            <v>73</v>
          </cell>
          <cell r="D431">
            <v>7300</v>
          </cell>
          <cell r="E431" t="str">
            <v>Provinsi Sulawesi Selatan</v>
          </cell>
          <cell r="F431" t="str">
            <v>ADHK</v>
          </cell>
          <cell r="G431">
            <v>25066638.573880002</v>
          </cell>
          <cell r="H431">
            <v>25746955.188070737</v>
          </cell>
          <cell r="I431">
            <v>27346386.11700033</v>
          </cell>
          <cell r="J431">
            <v>29251408.635565013</v>
          </cell>
          <cell r="K431">
            <v>28452467.039317399</v>
          </cell>
          <cell r="L431">
            <v>29533838.799627382</v>
          </cell>
        </row>
        <row r="432">
          <cell r="B432" t="str">
            <v>KAKO</v>
          </cell>
          <cell r="C432" t="str">
            <v>73</v>
          </cell>
          <cell r="D432">
            <v>7301</v>
          </cell>
          <cell r="E432" t="str">
            <v>Kab. Kepulauan Selayar</v>
          </cell>
          <cell r="F432" t="str">
            <v>ADHK</v>
          </cell>
          <cell r="G432">
            <v>558077.09198717284</v>
          </cell>
          <cell r="H432">
            <v>582733.29692416883</v>
          </cell>
          <cell r="I432">
            <v>625495.57281318132</v>
          </cell>
          <cell r="J432">
            <v>679907.47415616026</v>
          </cell>
          <cell r="K432">
            <v>632624.61305207945</v>
          </cell>
          <cell r="L432">
            <v>653469.99322731805</v>
          </cell>
        </row>
        <row r="433">
          <cell r="B433" t="str">
            <v>KAKO</v>
          </cell>
          <cell r="C433" t="str">
            <v>73</v>
          </cell>
          <cell r="D433">
            <v>7302</v>
          </cell>
          <cell r="E433" t="str">
            <v>Kab. Bulukumba</v>
          </cell>
          <cell r="F433" t="str">
            <v>ADHK</v>
          </cell>
          <cell r="G433">
            <v>862981.78410000005</v>
          </cell>
          <cell r="H433">
            <v>891522.44078080577</v>
          </cell>
          <cell r="I433">
            <v>956543.54949921998</v>
          </cell>
          <cell r="J433">
            <v>1060615.4088432423</v>
          </cell>
          <cell r="K433">
            <v>1018796.94657795</v>
          </cell>
          <cell r="L433">
            <v>1070676.4697759661</v>
          </cell>
        </row>
        <row r="434">
          <cell r="B434" t="str">
            <v>KAKO</v>
          </cell>
          <cell r="C434" t="str">
            <v>73</v>
          </cell>
          <cell r="D434">
            <v>7303</v>
          </cell>
          <cell r="E434" t="str">
            <v>Kab. Bantaeng</v>
          </cell>
          <cell r="F434" t="str">
            <v>ADHK</v>
          </cell>
          <cell r="G434">
            <v>529927.55085681996</v>
          </cell>
          <cell r="H434">
            <v>550345.67089989781</v>
          </cell>
          <cell r="I434">
            <v>580467.03436639463</v>
          </cell>
          <cell r="J434">
            <v>643570.77975101292</v>
          </cell>
          <cell r="K434">
            <v>630220.05180664535</v>
          </cell>
          <cell r="L434">
            <v>640221.19992004777</v>
          </cell>
        </row>
        <row r="435">
          <cell r="B435" t="str">
            <v>KAKO</v>
          </cell>
          <cell r="C435" t="str">
            <v>73</v>
          </cell>
          <cell r="D435">
            <v>7304</v>
          </cell>
          <cell r="E435" t="str">
            <v>Kab. Jeneponto</v>
          </cell>
          <cell r="F435" t="str">
            <v>ADHK</v>
          </cell>
          <cell r="G435">
            <v>661216.09722123994</v>
          </cell>
          <cell r="H435">
            <v>683344.12881914387</v>
          </cell>
          <cell r="I435">
            <v>733450.94301199995</v>
          </cell>
          <cell r="J435">
            <v>825569.66941614519</v>
          </cell>
          <cell r="K435">
            <v>798551.65928657481</v>
          </cell>
          <cell r="L435">
            <v>805699.39458626008</v>
          </cell>
        </row>
        <row r="436">
          <cell r="B436" t="str">
            <v>KAKO</v>
          </cell>
          <cell r="C436" t="str">
            <v>73</v>
          </cell>
          <cell r="D436">
            <v>7305</v>
          </cell>
          <cell r="E436" t="str">
            <v>Kab. Takalar</v>
          </cell>
          <cell r="F436" t="str">
            <v>ADHK</v>
          </cell>
          <cell r="G436">
            <v>618825.83664163621</v>
          </cell>
          <cell r="H436">
            <v>622615.00753622258</v>
          </cell>
          <cell r="I436">
            <v>655859.7058300334</v>
          </cell>
          <cell r="J436">
            <v>737111.13024690025</v>
          </cell>
          <cell r="K436">
            <v>716398.46143389808</v>
          </cell>
          <cell r="L436">
            <v>772472.76000648283</v>
          </cell>
        </row>
        <row r="437">
          <cell r="B437" t="str">
            <v>KAKO</v>
          </cell>
          <cell r="C437" t="str">
            <v>73</v>
          </cell>
          <cell r="D437">
            <v>7306</v>
          </cell>
          <cell r="E437" t="str">
            <v>Kab. Gowa</v>
          </cell>
          <cell r="F437" t="str">
            <v>ADHK</v>
          </cell>
          <cell r="G437">
            <v>1215585.8158299301</v>
          </cell>
          <cell r="H437">
            <v>1254816.4168642096</v>
          </cell>
          <cell r="I437">
            <v>1346229.372035638</v>
          </cell>
          <cell r="J437">
            <v>1512811.4645481263</v>
          </cell>
          <cell r="K437">
            <v>1507374.1540249721</v>
          </cell>
          <cell r="L437">
            <v>1564679.8023234182</v>
          </cell>
        </row>
        <row r="438">
          <cell r="B438" t="str">
            <v>KAKO</v>
          </cell>
          <cell r="C438" t="str">
            <v>73</v>
          </cell>
          <cell r="D438">
            <v>7307</v>
          </cell>
          <cell r="E438" t="str">
            <v>Kab. Sinjai</v>
          </cell>
          <cell r="F438" t="str">
            <v>ADHK</v>
          </cell>
          <cell r="G438">
            <v>599866.09950470051</v>
          </cell>
          <cell r="H438">
            <v>609510.49</v>
          </cell>
          <cell r="I438">
            <v>642570.77</v>
          </cell>
          <cell r="J438">
            <v>694537.63979991816</v>
          </cell>
          <cell r="K438">
            <v>671763.46997199219</v>
          </cell>
          <cell r="L438">
            <v>676331.86943679641</v>
          </cell>
        </row>
        <row r="439">
          <cell r="B439" t="str">
            <v>KAKO</v>
          </cell>
          <cell r="C439" t="str">
            <v>73</v>
          </cell>
          <cell r="D439">
            <v>7308</v>
          </cell>
          <cell r="E439" t="str">
            <v>Kab. Maros</v>
          </cell>
          <cell r="F439" t="str">
            <v>ADHK</v>
          </cell>
          <cell r="G439">
            <v>867748.26731571392</v>
          </cell>
          <cell r="H439">
            <v>887122.18296937179</v>
          </cell>
          <cell r="I439">
            <v>952726.31718767865</v>
          </cell>
          <cell r="J439">
            <v>1064986.4121379079</v>
          </cell>
          <cell r="K439">
            <v>1072466.5584843336</v>
          </cell>
          <cell r="L439">
            <v>1052016.7661471544</v>
          </cell>
        </row>
        <row r="440">
          <cell r="B440" t="str">
            <v>KAKO</v>
          </cell>
          <cell r="C440" t="str">
            <v>73</v>
          </cell>
          <cell r="D440">
            <v>7309</v>
          </cell>
          <cell r="E440" t="str">
            <v>Kab. Pangkajene dan Kepulauan</v>
          </cell>
          <cell r="F440" t="str">
            <v>ADHK</v>
          </cell>
          <cell r="G440">
            <v>767769.30197783385</v>
          </cell>
          <cell r="H440">
            <v>774890.269175536</v>
          </cell>
          <cell r="I440">
            <v>803841.02011097455</v>
          </cell>
          <cell r="J440">
            <v>846780.53593465756</v>
          </cell>
          <cell r="K440">
            <v>823813.70171752607</v>
          </cell>
          <cell r="L440">
            <v>819035.58224756457</v>
          </cell>
        </row>
        <row r="441">
          <cell r="B441" t="str">
            <v>KAKO</v>
          </cell>
          <cell r="C441" t="str">
            <v>73</v>
          </cell>
          <cell r="D441">
            <v>7310</v>
          </cell>
          <cell r="E441" t="str">
            <v>Kab. Barru</v>
          </cell>
          <cell r="F441" t="str">
            <v>ADHK</v>
          </cell>
          <cell r="G441">
            <v>542228.17517121788</v>
          </cell>
          <cell r="H441">
            <v>567792.12982861395</v>
          </cell>
          <cell r="I441">
            <v>599199.28933715401</v>
          </cell>
          <cell r="J441">
            <v>669394.81938053749</v>
          </cell>
          <cell r="K441">
            <v>653065.51019618008</v>
          </cell>
          <cell r="L441">
            <v>667399.93082927563</v>
          </cell>
        </row>
        <row r="442">
          <cell r="B442" t="str">
            <v>KAKO</v>
          </cell>
          <cell r="C442" t="str">
            <v>73</v>
          </cell>
          <cell r="D442">
            <v>7311</v>
          </cell>
          <cell r="E442" t="str">
            <v>Kab. Bone</v>
          </cell>
          <cell r="F442" t="str">
            <v>ADHK</v>
          </cell>
          <cell r="G442">
            <v>1536006.2748103335</v>
          </cell>
          <cell r="H442">
            <v>1563625.8387761712</v>
          </cell>
          <cell r="I442">
            <v>1734627.6192984744</v>
          </cell>
          <cell r="J442">
            <v>2078596.6785732599</v>
          </cell>
          <cell r="K442">
            <v>2025636.0807796672</v>
          </cell>
          <cell r="L442">
            <v>2089369.5280367993</v>
          </cell>
        </row>
        <row r="443">
          <cell r="B443" t="str">
            <v>KAKO</v>
          </cell>
          <cell r="C443" t="str">
            <v>73</v>
          </cell>
          <cell r="D443">
            <v>7312</v>
          </cell>
          <cell r="E443" t="str">
            <v>Kab. Soppeng</v>
          </cell>
          <cell r="F443" t="str">
            <v>ADHK</v>
          </cell>
          <cell r="G443">
            <v>584302.28849775926</v>
          </cell>
          <cell r="H443">
            <v>598940.82645987906</v>
          </cell>
          <cell r="I443">
            <v>615255.2522444512</v>
          </cell>
          <cell r="J443">
            <v>678940.54624571442</v>
          </cell>
          <cell r="K443">
            <v>666397.16548818327</v>
          </cell>
          <cell r="L443">
            <v>664331.32999999996</v>
          </cell>
        </row>
        <row r="444">
          <cell r="B444" t="str">
            <v>KAKO</v>
          </cell>
          <cell r="C444" t="str">
            <v>73</v>
          </cell>
          <cell r="D444">
            <v>7313</v>
          </cell>
          <cell r="E444" t="str">
            <v>Kab. Wajo</v>
          </cell>
          <cell r="F444" t="str">
            <v>ADHK</v>
          </cell>
          <cell r="G444">
            <v>885658.09807956184</v>
          </cell>
          <cell r="H444">
            <v>895899.1774412482</v>
          </cell>
          <cell r="I444">
            <v>937877.09470329876</v>
          </cell>
          <cell r="J444">
            <v>1026030.1965479013</v>
          </cell>
          <cell r="K444">
            <v>997609.16010352445</v>
          </cell>
          <cell r="L444">
            <v>1074246.5590232085</v>
          </cell>
        </row>
        <row r="445">
          <cell r="B445" t="str">
            <v>KAKO</v>
          </cell>
          <cell r="C445" t="str">
            <v>73</v>
          </cell>
          <cell r="D445">
            <v>7314</v>
          </cell>
          <cell r="E445" t="str">
            <v>Kab. Sidenreng Rappang</v>
          </cell>
          <cell r="F445" t="str">
            <v>ADHK</v>
          </cell>
          <cell r="G445">
            <v>680370.07340496604</v>
          </cell>
          <cell r="H445">
            <v>692622.99992159999</v>
          </cell>
          <cell r="I445">
            <v>755330.67404644401</v>
          </cell>
          <cell r="J445">
            <v>818654.62750874239</v>
          </cell>
          <cell r="K445">
            <v>797515.723672027</v>
          </cell>
          <cell r="L445">
            <v>823761.45809881389</v>
          </cell>
        </row>
        <row r="446">
          <cell r="B446" t="str">
            <v>KAKO</v>
          </cell>
          <cell r="C446" t="str">
            <v>73</v>
          </cell>
          <cell r="D446">
            <v>7315</v>
          </cell>
          <cell r="E446" t="str">
            <v>Kab. Pinrang</v>
          </cell>
          <cell r="F446" t="str">
            <v>ADHK</v>
          </cell>
          <cell r="G446">
            <v>736271.20930883999</v>
          </cell>
          <cell r="H446">
            <v>763691.02090431773</v>
          </cell>
          <cell r="I446">
            <v>834834.93571846059</v>
          </cell>
          <cell r="J446">
            <v>907270.88966248941</v>
          </cell>
          <cell r="K446">
            <v>906997.15594667289</v>
          </cell>
          <cell r="L446">
            <v>955816.11949994182</v>
          </cell>
        </row>
        <row r="447">
          <cell r="B447" t="str">
            <v>KAKO</v>
          </cell>
          <cell r="C447" t="str">
            <v>73</v>
          </cell>
          <cell r="D447">
            <v>7316</v>
          </cell>
          <cell r="E447" t="str">
            <v>Kab. Enrekang</v>
          </cell>
          <cell r="F447" t="str">
            <v>ADHK</v>
          </cell>
          <cell r="G447">
            <v>660321.056986738</v>
          </cell>
          <cell r="H447">
            <v>666051.68876260694</v>
          </cell>
          <cell r="I447">
            <v>715205.31738703907</v>
          </cell>
          <cell r="J447">
            <v>750778.34401140385</v>
          </cell>
          <cell r="K447">
            <v>730272.38971478539</v>
          </cell>
          <cell r="L447">
            <v>731876.38971478504</v>
          </cell>
        </row>
        <row r="448">
          <cell r="B448" t="str">
            <v>KAKO</v>
          </cell>
          <cell r="C448" t="str">
            <v>73</v>
          </cell>
          <cell r="D448">
            <v>7317</v>
          </cell>
          <cell r="E448" t="str">
            <v>Kab. Luwu</v>
          </cell>
          <cell r="F448" t="str">
            <v>ADHK</v>
          </cell>
          <cell r="G448">
            <v>855261.40102510853</v>
          </cell>
          <cell r="H448">
            <v>863235.2686395864</v>
          </cell>
          <cell r="I448">
            <v>871732.16022074898</v>
          </cell>
          <cell r="J448">
            <v>929324.77983237186</v>
          </cell>
          <cell r="K448">
            <v>918309.300608563</v>
          </cell>
          <cell r="L448">
            <v>974354.44905034476</v>
          </cell>
        </row>
        <row r="449">
          <cell r="B449" t="str">
            <v>KAKO</v>
          </cell>
          <cell r="C449" t="str">
            <v>73</v>
          </cell>
          <cell r="D449">
            <v>7318</v>
          </cell>
          <cell r="E449" t="str">
            <v>Kab. Tana Toraja</v>
          </cell>
          <cell r="F449" t="str">
            <v>ADHK</v>
          </cell>
          <cell r="G449">
            <v>617231.87510625203</v>
          </cell>
          <cell r="H449">
            <v>633492.50228012912</v>
          </cell>
          <cell r="I449">
            <v>673580.72930971382</v>
          </cell>
          <cell r="J449">
            <v>720369.02342481993</v>
          </cell>
          <cell r="K449">
            <v>693399.41308100196</v>
          </cell>
          <cell r="L449">
            <v>676743.21004271926</v>
          </cell>
        </row>
        <row r="450">
          <cell r="B450" t="str">
            <v>KAKO</v>
          </cell>
          <cell r="C450" t="str">
            <v>73</v>
          </cell>
          <cell r="D450">
            <v>7322</v>
          </cell>
          <cell r="E450" t="str">
            <v>Kab. Luwu Utara</v>
          </cell>
          <cell r="F450" t="str">
            <v>ADHK</v>
          </cell>
          <cell r="G450">
            <v>733402.98071102705</v>
          </cell>
          <cell r="H450">
            <v>740127.92669782625</v>
          </cell>
          <cell r="I450">
            <v>794096.93648586003</v>
          </cell>
          <cell r="J450">
            <v>878975.09580607351</v>
          </cell>
          <cell r="K450">
            <v>872762.43060718908</v>
          </cell>
          <cell r="L450">
            <v>959085.231747602</v>
          </cell>
        </row>
        <row r="451">
          <cell r="B451" t="str">
            <v>KAKO</v>
          </cell>
          <cell r="C451" t="str">
            <v>73</v>
          </cell>
          <cell r="D451">
            <v>7325</v>
          </cell>
          <cell r="E451" t="str">
            <v>Kab. Luwu Timur</v>
          </cell>
          <cell r="F451" t="str">
            <v>ADHK</v>
          </cell>
          <cell r="G451">
            <v>584211.10092030605</v>
          </cell>
          <cell r="H451">
            <v>590525.71835724532</v>
          </cell>
          <cell r="I451">
            <v>598866.86147421703</v>
          </cell>
          <cell r="J451">
            <v>638900.89470474061</v>
          </cell>
          <cell r="K451">
            <v>619414.41741624614</v>
          </cell>
          <cell r="L451">
            <v>618299.47146489692</v>
          </cell>
        </row>
        <row r="452">
          <cell r="B452" t="str">
            <v>KAKO</v>
          </cell>
          <cell r="C452" t="str">
            <v>73</v>
          </cell>
          <cell r="D452">
            <v>7326</v>
          </cell>
          <cell r="E452" t="str">
            <v>Kab. Toraja Utara</v>
          </cell>
          <cell r="F452" t="str">
            <v>ADHK</v>
          </cell>
          <cell r="G452">
            <v>553462.20749436726</v>
          </cell>
          <cell r="H452">
            <v>570030.80355880398</v>
          </cell>
          <cell r="I452">
            <v>681369.56383150176</v>
          </cell>
          <cell r="J452">
            <v>770662.8728343118</v>
          </cell>
          <cell r="K452">
            <v>764615.67948893725</v>
          </cell>
          <cell r="L452">
            <v>809593.08029287995</v>
          </cell>
        </row>
        <row r="453">
          <cell r="B453" t="str">
            <v>KAKO</v>
          </cell>
          <cell r="C453" t="str">
            <v>73</v>
          </cell>
          <cell r="D453">
            <v>7371</v>
          </cell>
          <cell r="E453" t="str">
            <v>Kota Makassar</v>
          </cell>
          <cell r="F453" t="str">
            <v>ADHK</v>
          </cell>
          <cell r="G453">
            <v>8339299.2450525295</v>
          </cell>
          <cell r="H453">
            <v>8359100.7075357717</v>
          </cell>
          <cell r="I453">
            <v>8877048.3227353189</v>
          </cell>
          <cell r="J453">
            <v>8864177.6449885871</v>
          </cell>
          <cell r="K453">
            <v>8629885.4988589995</v>
          </cell>
          <cell r="L453">
            <v>8960410.113465298</v>
          </cell>
        </row>
        <row r="454">
          <cell r="B454" t="str">
            <v>KAKO</v>
          </cell>
          <cell r="C454" t="str">
            <v>73</v>
          </cell>
          <cell r="D454">
            <v>7372</v>
          </cell>
          <cell r="E454" t="str">
            <v>Kota Parepare</v>
          </cell>
          <cell r="F454" t="str">
            <v>ADHK</v>
          </cell>
          <cell r="G454">
            <v>785251.76621401077</v>
          </cell>
          <cell r="H454">
            <v>812406.5308703375</v>
          </cell>
          <cell r="I454">
            <v>701666.19009436504</v>
          </cell>
          <cell r="J454">
            <v>767995.24028713116</v>
          </cell>
          <cell r="K454">
            <v>765032.84231869923</v>
          </cell>
          <cell r="L454">
            <v>804269.57485913869</v>
          </cell>
        </row>
        <row r="455">
          <cell r="B455" t="str">
            <v>KAKO</v>
          </cell>
          <cell r="C455" t="str">
            <v>73</v>
          </cell>
          <cell r="D455">
            <v>7373</v>
          </cell>
          <cell r="E455" t="str">
            <v>Kota Palopo</v>
          </cell>
          <cell r="F455" t="str">
            <v>ADHK</v>
          </cell>
          <cell r="G455">
            <v>551156.45597007894</v>
          </cell>
          <cell r="H455">
            <v>572512.14406176377</v>
          </cell>
          <cell r="I455">
            <v>658510.88522367203</v>
          </cell>
          <cell r="J455">
            <v>685446.46691896534</v>
          </cell>
          <cell r="K455">
            <v>666488.83144834277</v>
          </cell>
          <cell r="L455">
            <v>704234.38846480951</v>
          </cell>
        </row>
        <row r="456">
          <cell r="B456" t="str">
            <v>PROV</v>
          </cell>
          <cell r="C456" t="str">
            <v>74</v>
          </cell>
          <cell r="D456">
            <v>7400</v>
          </cell>
          <cell r="E456" t="str">
            <v>Provinsi Sulawesi Tenggara</v>
          </cell>
          <cell r="F456" t="str">
            <v>ADHK</v>
          </cell>
          <cell r="G456">
            <v>11059613.281257764</v>
          </cell>
          <cell r="H456">
            <v>11752102.895922601</v>
          </cell>
          <cell r="I456">
            <v>12216925.324740391</v>
          </cell>
          <cell r="J456">
            <v>12935077.118375979</v>
          </cell>
          <cell r="K456">
            <v>12617067.191564351</v>
          </cell>
          <cell r="L456">
            <v>12952024.38956034</v>
          </cell>
        </row>
        <row r="457">
          <cell r="B457" t="str">
            <v>KAKO</v>
          </cell>
          <cell r="C457" t="str">
            <v>74</v>
          </cell>
          <cell r="D457">
            <v>7401</v>
          </cell>
          <cell r="E457" t="str">
            <v>Kab. Buton</v>
          </cell>
          <cell r="F457" t="str">
            <v>ADHK</v>
          </cell>
          <cell r="G457">
            <v>344353.52754336066</v>
          </cell>
          <cell r="H457">
            <v>361974.53329234075</v>
          </cell>
          <cell r="I457">
            <v>383078.84649627662</v>
          </cell>
          <cell r="J457">
            <v>413303.15693619603</v>
          </cell>
          <cell r="K457">
            <v>390918.65795653162</v>
          </cell>
          <cell r="L457">
            <v>402509.39616494277</v>
          </cell>
        </row>
        <row r="458">
          <cell r="B458" t="str">
            <v>KAKO</v>
          </cell>
          <cell r="C458" t="str">
            <v>74</v>
          </cell>
          <cell r="D458">
            <v>7402</v>
          </cell>
          <cell r="E458" t="str">
            <v>Kab. Muna</v>
          </cell>
          <cell r="F458" t="str">
            <v>ADHK</v>
          </cell>
          <cell r="G458">
            <v>799647.91070149303</v>
          </cell>
          <cell r="H458">
            <v>835895.95049359184</v>
          </cell>
          <cell r="I458">
            <v>871000.11330154503</v>
          </cell>
          <cell r="J458">
            <v>906640.24535553495</v>
          </cell>
          <cell r="K458">
            <v>842908.92756132502</v>
          </cell>
          <cell r="L458">
            <v>886872.87623138097</v>
          </cell>
        </row>
        <row r="459">
          <cell r="B459" t="str">
            <v>KAKO</v>
          </cell>
          <cell r="C459" t="str">
            <v>74</v>
          </cell>
          <cell r="D459">
            <v>7403</v>
          </cell>
          <cell r="E459" t="str">
            <v>Kab. Konawe</v>
          </cell>
          <cell r="F459" t="str">
            <v>ADHK</v>
          </cell>
          <cell r="G459">
            <v>986475.10731828969</v>
          </cell>
          <cell r="H459">
            <v>1041879.87826163</v>
          </cell>
          <cell r="I459">
            <v>1048497.0738936318</v>
          </cell>
          <cell r="J459">
            <v>1111514.4201975632</v>
          </cell>
          <cell r="K459">
            <v>1012031.88797651</v>
          </cell>
          <cell r="L459">
            <v>982243.80858897208</v>
          </cell>
        </row>
        <row r="460">
          <cell r="B460" t="str">
            <v>KAKO</v>
          </cell>
          <cell r="C460" t="str">
            <v>74</v>
          </cell>
          <cell r="D460">
            <v>7404</v>
          </cell>
          <cell r="E460" t="str">
            <v>Kab. Kolaka</v>
          </cell>
          <cell r="F460" t="str">
            <v>ADHK</v>
          </cell>
          <cell r="G460">
            <v>650506.65716631641</v>
          </cell>
          <cell r="H460">
            <v>676399.25689913123</v>
          </cell>
          <cell r="I460">
            <v>705537.33033090725</v>
          </cell>
          <cell r="J460">
            <v>746670.15668919915</v>
          </cell>
          <cell r="K460">
            <v>706853.73006107705</v>
          </cell>
          <cell r="L460">
            <v>741489.56283406983</v>
          </cell>
        </row>
        <row r="461">
          <cell r="B461" t="str">
            <v>KAKO</v>
          </cell>
          <cell r="C461" t="str">
            <v>74</v>
          </cell>
          <cell r="D461">
            <v>7405</v>
          </cell>
          <cell r="E461" t="str">
            <v>Kab. Konawe Selatan</v>
          </cell>
          <cell r="F461" t="str">
            <v>ADHK</v>
          </cell>
          <cell r="G461">
            <v>790393.49479346711</v>
          </cell>
          <cell r="H461">
            <v>839895.69313206454</v>
          </cell>
          <cell r="I461">
            <v>894457.55598913936</v>
          </cell>
          <cell r="J461">
            <v>950478.24848091055</v>
          </cell>
          <cell r="K461">
            <v>870234.660351136</v>
          </cell>
          <cell r="L461">
            <v>898337.60170862498</v>
          </cell>
        </row>
        <row r="462">
          <cell r="B462" t="str">
            <v>KAKO</v>
          </cell>
          <cell r="C462" t="str">
            <v>74</v>
          </cell>
          <cell r="D462">
            <v>7406</v>
          </cell>
          <cell r="E462" t="str">
            <v>Kab. Bombana</v>
          </cell>
          <cell r="F462" t="str">
            <v>ADHK</v>
          </cell>
          <cell r="G462">
            <v>448037.69728838885</v>
          </cell>
          <cell r="H462">
            <v>467744.92958474706</v>
          </cell>
          <cell r="I462">
            <v>497248.04619587562</v>
          </cell>
          <cell r="J462">
            <v>522328.93834136997</v>
          </cell>
          <cell r="K462">
            <v>518234.04073788598</v>
          </cell>
          <cell r="L462">
            <v>513232.47544276598</v>
          </cell>
        </row>
        <row r="463">
          <cell r="B463" t="str">
            <v>KAKO</v>
          </cell>
          <cell r="C463" t="str">
            <v>74</v>
          </cell>
          <cell r="D463">
            <v>7407</v>
          </cell>
          <cell r="E463" t="str">
            <v>Kab. Wakatobi</v>
          </cell>
          <cell r="F463" t="str">
            <v>ADHK</v>
          </cell>
          <cell r="G463">
            <v>567944.2767008635</v>
          </cell>
          <cell r="H463">
            <v>584184.13668371725</v>
          </cell>
          <cell r="I463">
            <v>641097.41558381065</v>
          </cell>
          <cell r="J463">
            <v>683474.34120224579</v>
          </cell>
          <cell r="K463">
            <v>674725.34000000008</v>
          </cell>
          <cell r="L463">
            <v>697981.92253119498</v>
          </cell>
        </row>
        <row r="464">
          <cell r="B464" t="str">
            <v>KAKO</v>
          </cell>
          <cell r="C464" t="str">
            <v>74</v>
          </cell>
          <cell r="D464">
            <v>7408</v>
          </cell>
          <cell r="E464" t="str">
            <v>Kab. Kolaka Utara</v>
          </cell>
          <cell r="F464" t="str">
            <v>ADHK</v>
          </cell>
          <cell r="G464">
            <v>435093.47797585931</v>
          </cell>
          <cell r="H464">
            <v>464744.48402395251</v>
          </cell>
          <cell r="I464">
            <v>496265.71540431195</v>
          </cell>
          <cell r="J464">
            <v>529062.17215212923</v>
          </cell>
          <cell r="K464">
            <v>502151.00036951283</v>
          </cell>
          <cell r="L464">
            <v>512387.61</v>
          </cell>
        </row>
        <row r="465">
          <cell r="B465" t="str">
            <v>KAKO</v>
          </cell>
          <cell r="C465" t="str">
            <v>74</v>
          </cell>
          <cell r="D465">
            <v>7409</v>
          </cell>
          <cell r="E465" t="str">
            <v>Kab. Buton Utara</v>
          </cell>
          <cell r="F465" t="str">
            <v>ADHK</v>
          </cell>
          <cell r="G465">
            <v>362634.55574774678</v>
          </cell>
          <cell r="H465">
            <v>379855.23941292398</v>
          </cell>
          <cell r="I465">
            <v>398329.88327741699</v>
          </cell>
          <cell r="J465">
            <v>422931.53095852298</v>
          </cell>
          <cell r="K465">
            <v>416357.32415293902</v>
          </cell>
          <cell r="L465">
            <v>425231.14780261065</v>
          </cell>
        </row>
        <row r="466">
          <cell r="B466" t="str">
            <v>KAKO</v>
          </cell>
          <cell r="C466" t="str">
            <v>74</v>
          </cell>
          <cell r="D466">
            <v>7410</v>
          </cell>
          <cell r="E466" t="str">
            <v>Kab. Konawe Utara</v>
          </cell>
          <cell r="F466" t="str">
            <v>ADHK</v>
          </cell>
          <cell r="G466">
            <v>336326.92</v>
          </cell>
          <cell r="H466">
            <v>346557.45458399993</v>
          </cell>
          <cell r="I466">
            <v>368127.45694881195</v>
          </cell>
          <cell r="J466">
            <v>385207.61585470551</v>
          </cell>
          <cell r="K466">
            <v>366866.94966382103</v>
          </cell>
          <cell r="L466">
            <v>380305.28603000677</v>
          </cell>
        </row>
        <row r="467">
          <cell r="B467" t="str">
            <v>KAKO</v>
          </cell>
          <cell r="C467" t="str">
            <v>74</v>
          </cell>
          <cell r="D467">
            <v>7411</v>
          </cell>
          <cell r="E467" t="str">
            <v>Kab. Kolaka Timur</v>
          </cell>
          <cell r="F467" t="str">
            <v>ADHK</v>
          </cell>
          <cell r="G467">
            <v>259963.43263715215</v>
          </cell>
          <cell r="H467">
            <v>270310.95027173555</v>
          </cell>
          <cell r="I467">
            <v>287361.68283642386</v>
          </cell>
          <cell r="J467">
            <v>299919.3883763756</v>
          </cell>
          <cell r="K467">
            <v>287154.81920707703</v>
          </cell>
          <cell r="L467">
            <v>303099.56010618818</v>
          </cell>
        </row>
        <row r="468">
          <cell r="B468" t="str">
            <v>KAKO</v>
          </cell>
          <cell r="C468" t="str">
            <v>74</v>
          </cell>
          <cell r="D468">
            <v>7412</v>
          </cell>
          <cell r="E468" t="str">
            <v>Kab. Konawe Kepulauan</v>
          </cell>
          <cell r="F468" t="str">
            <v>ADHK</v>
          </cell>
          <cell r="G468">
            <v>297142.26298362034</v>
          </cell>
          <cell r="H468">
            <v>309382.62382798176</v>
          </cell>
          <cell r="I468">
            <v>319087.14760663128</v>
          </cell>
          <cell r="J468">
            <v>326142.80408611585</v>
          </cell>
          <cell r="K468">
            <v>304649.99329684081</v>
          </cell>
          <cell r="L468">
            <v>314592.60105147352</v>
          </cell>
        </row>
        <row r="469">
          <cell r="B469" t="str">
            <v>KAKO</v>
          </cell>
          <cell r="C469" t="str">
            <v>74</v>
          </cell>
          <cell r="D469">
            <v>7413</v>
          </cell>
          <cell r="E469" t="str">
            <v>Kab. Muna Barat</v>
          </cell>
          <cell r="F469" t="str">
            <v>ADHK</v>
          </cell>
          <cell r="G469">
            <v>270006.70544291602</v>
          </cell>
          <cell r="H469">
            <v>285533.40775918501</v>
          </cell>
          <cell r="I469">
            <v>300203.71450308111</v>
          </cell>
          <cell r="J469">
            <v>315958.45144016098</v>
          </cell>
          <cell r="K469">
            <v>293793.84578204498</v>
          </cell>
          <cell r="L469">
            <v>305992.18</v>
          </cell>
        </row>
        <row r="470">
          <cell r="B470" t="str">
            <v>KAKO</v>
          </cell>
          <cell r="C470" t="str">
            <v>74</v>
          </cell>
          <cell r="D470">
            <v>7414</v>
          </cell>
          <cell r="E470" t="str">
            <v>Kab. Buton Tengah</v>
          </cell>
          <cell r="F470" t="str">
            <v>ADHK</v>
          </cell>
          <cell r="G470">
            <v>192879.93804679782</v>
          </cell>
          <cell r="H470">
            <v>205733.12720314585</v>
          </cell>
          <cell r="I470">
            <v>218473.75974592616</v>
          </cell>
          <cell r="J470">
            <v>226229.57821690655</v>
          </cell>
          <cell r="K470">
            <v>211587.29843566188</v>
          </cell>
          <cell r="L470">
            <v>216502.47137832231</v>
          </cell>
        </row>
        <row r="471">
          <cell r="B471" t="str">
            <v>KAKO</v>
          </cell>
          <cell r="C471" t="str">
            <v>74</v>
          </cell>
          <cell r="D471">
            <v>7415</v>
          </cell>
          <cell r="E471" t="str">
            <v>Kab. Buton Selatan</v>
          </cell>
          <cell r="F471" t="str">
            <v>ADHK</v>
          </cell>
          <cell r="G471">
            <v>227814.26914174567</v>
          </cell>
          <cell r="H471">
            <v>234603.13436216969</v>
          </cell>
          <cell r="I471">
            <v>248876.27625605318</v>
          </cell>
          <cell r="J471">
            <v>263652.95042845781</v>
          </cell>
          <cell r="K471">
            <v>255242.42</v>
          </cell>
          <cell r="L471">
            <v>261595.40383380002</v>
          </cell>
        </row>
        <row r="472">
          <cell r="B472" t="str">
            <v>KAKO</v>
          </cell>
          <cell r="C472" t="str">
            <v>74</v>
          </cell>
          <cell r="D472">
            <v>7471</v>
          </cell>
          <cell r="E472" t="str">
            <v>Kota Kendari</v>
          </cell>
          <cell r="F472" t="str">
            <v>ADHK</v>
          </cell>
          <cell r="G472">
            <v>3305498.52923718</v>
          </cell>
          <cell r="H472">
            <v>3635384.1156942998</v>
          </cell>
          <cell r="I472">
            <v>3789359.41418646</v>
          </cell>
          <cell r="J472">
            <v>4030732.8362751501</v>
          </cell>
          <cell r="K472">
            <v>4154531.8087944398</v>
          </cell>
          <cell r="L472">
            <v>4319061.3734949827</v>
          </cell>
        </row>
        <row r="473">
          <cell r="B473" t="str">
            <v>KAKO</v>
          </cell>
          <cell r="C473" t="str">
            <v>74</v>
          </cell>
          <cell r="D473">
            <v>7472</v>
          </cell>
          <cell r="E473" t="str">
            <v>Kota Bau-bau</v>
          </cell>
          <cell r="F473" t="str">
            <v>ADHK</v>
          </cell>
          <cell r="G473">
            <v>772109.50859999994</v>
          </cell>
          <cell r="H473">
            <v>819428.08605947997</v>
          </cell>
          <cell r="I473">
            <v>863077.08492632001</v>
          </cell>
          <cell r="J473">
            <v>920881.74</v>
          </cell>
          <cell r="K473">
            <v>887248.79391999997</v>
          </cell>
          <cell r="L473">
            <v>903276.59033591405</v>
          </cell>
        </row>
        <row r="474">
          <cell r="B474" t="str">
            <v>PROV</v>
          </cell>
          <cell r="C474" t="str">
            <v>75</v>
          </cell>
          <cell r="D474">
            <v>7500</v>
          </cell>
          <cell r="E474" t="str">
            <v>Provinsi Gorontalo</v>
          </cell>
          <cell r="F474" t="str">
            <v>ADHK</v>
          </cell>
          <cell r="G474">
            <v>4949584.3410254624</v>
          </cell>
          <cell r="H474">
            <v>5177147.6316592433</v>
          </cell>
          <cell r="I474">
            <v>5389580.463376537</v>
          </cell>
          <cell r="J474">
            <v>5659002.2320906213</v>
          </cell>
          <cell r="K474">
            <v>5272691.6181471106</v>
          </cell>
          <cell r="L474">
            <v>5411796.6305414271</v>
          </cell>
        </row>
        <row r="475">
          <cell r="B475" t="str">
            <v>KAKO</v>
          </cell>
          <cell r="C475" t="str">
            <v>75</v>
          </cell>
          <cell r="D475">
            <v>7501</v>
          </cell>
          <cell r="E475" t="str">
            <v>Kab. Boalemo</v>
          </cell>
          <cell r="F475" t="str">
            <v>ADHK</v>
          </cell>
          <cell r="G475">
            <v>557396.37804993021</v>
          </cell>
          <cell r="H475">
            <v>587036.0509990647</v>
          </cell>
          <cell r="I475">
            <v>611183.78840323223</v>
          </cell>
          <cell r="J475">
            <v>640018.43222914648</v>
          </cell>
          <cell r="K475">
            <v>599920.99704735074</v>
          </cell>
          <cell r="L475">
            <v>615218.98247205815</v>
          </cell>
        </row>
        <row r="476">
          <cell r="B476" t="str">
            <v>KAKO</v>
          </cell>
          <cell r="C476" t="str">
            <v>75</v>
          </cell>
          <cell r="D476">
            <v>7502</v>
          </cell>
          <cell r="E476" t="str">
            <v>Kab. Gorontalo</v>
          </cell>
          <cell r="F476" t="str">
            <v>ADHK</v>
          </cell>
          <cell r="G476">
            <v>1119404.59318507</v>
          </cell>
          <cell r="H476">
            <v>1182016.57484582</v>
          </cell>
          <cell r="I476">
            <v>1248224.81948706</v>
          </cell>
          <cell r="J476">
            <v>1323685.9640520001</v>
          </cell>
          <cell r="K476">
            <v>1231512.88921263</v>
          </cell>
          <cell r="L476">
            <v>1237427.80049176</v>
          </cell>
        </row>
        <row r="477">
          <cell r="B477" t="str">
            <v>KAKO</v>
          </cell>
          <cell r="C477" t="str">
            <v>75</v>
          </cell>
          <cell r="D477">
            <v>7503</v>
          </cell>
          <cell r="E477" t="str">
            <v>Kab. Pohuwato</v>
          </cell>
          <cell r="F477" t="str">
            <v>ADHK</v>
          </cell>
          <cell r="G477">
            <v>598633.86794179259</v>
          </cell>
          <cell r="H477">
            <v>626418.43162241299</v>
          </cell>
          <cell r="I477">
            <v>652392.80471209495</v>
          </cell>
          <cell r="J477">
            <v>683801.26731177769</v>
          </cell>
          <cell r="K477">
            <v>636571.40808977827</v>
          </cell>
          <cell r="L477">
            <v>657285.44401270198</v>
          </cell>
        </row>
        <row r="478">
          <cell r="B478" t="str">
            <v>KAKO</v>
          </cell>
          <cell r="C478" t="str">
            <v>75</v>
          </cell>
          <cell r="D478">
            <v>7504</v>
          </cell>
          <cell r="E478" t="str">
            <v>Kab. Bone Bolango</v>
          </cell>
          <cell r="F478" t="str">
            <v>ADHK</v>
          </cell>
          <cell r="G478">
            <v>687411.82482027099</v>
          </cell>
          <cell r="H478">
            <v>724426.14073764998</v>
          </cell>
          <cell r="I478">
            <v>754072.65019739105</v>
          </cell>
          <cell r="J478">
            <v>784157.20668753306</v>
          </cell>
          <cell r="K478">
            <v>730546.26674437197</v>
          </cell>
          <cell r="L478">
            <v>759316.20771466196</v>
          </cell>
        </row>
        <row r="479">
          <cell r="B479" t="str">
            <v>KAKO</v>
          </cell>
          <cell r="C479" t="str">
            <v>75</v>
          </cell>
          <cell r="D479">
            <v>7505</v>
          </cell>
          <cell r="E479" t="str">
            <v>Kab. Gorontalo Utara</v>
          </cell>
          <cell r="F479" t="str">
            <v>ADHK</v>
          </cell>
          <cell r="G479">
            <v>414741.52467309096</v>
          </cell>
          <cell r="H479">
            <v>433470.20626993361</v>
          </cell>
          <cell r="I479">
            <v>451451.73791116389</v>
          </cell>
          <cell r="J479">
            <v>471545.42613667215</v>
          </cell>
          <cell r="K479">
            <v>442296.09284759295</v>
          </cell>
          <cell r="L479">
            <v>445279.11583142029</v>
          </cell>
        </row>
        <row r="480">
          <cell r="B480" t="str">
            <v>KAKO</v>
          </cell>
          <cell r="C480" t="str">
            <v>75</v>
          </cell>
          <cell r="D480">
            <v>7571</v>
          </cell>
          <cell r="E480" t="str">
            <v>Kota Gorontalo</v>
          </cell>
          <cell r="F480" t="str">
            <v>ADHK</v>
          </cell>
          <cell r="G480">
            <v>1555692.03413509</v>
          </cell>
          <cell r="H480">
            <v>1636374.7246320699</v>
          </cell>
          <cell r="I480">
            <v>1709376.6476211699</v>
          </cell>
          <cell r="J480">
            <v>1791391.2005314401</v>
          </cell>
          <cell r="K480">
            <v>1682230.06853235</v>
          </cell>
          <cell r="L480">
            <v>1719006.3281503799</v>
          </cell>
        </row>
        <row r="481">
          <cell r="B481" t="str">
            <v>PROV</v>
          </cell>
          <cell r="C481" t="str">
            <v>76</v>
          </cell>
          <cell r="D481">
            <v>7600</v>
          </cell>
          <cell r="E481" t="str">
            <v>Provinsi Sulawesi Barat</v>
          </cell>
          <cell r="F481" t="str">
            <v>ADHK</v>
          </cell>
          <cell r="G481">
            <v>4622930.3172523547</v>
          </cell>
          <cell r="H481">
            <v>4834296.3374504205</v>
          </cell>
          <cell r="I481">
            <v>5083737.9939628681</v>
          </cell>
          <cell r="J481">
            <v>5169690.713785708</v>
          </cell>
          <cell r="K481">
            <v>4821242.8195409458</v>
          </cell>
          <cell r="L481">
            <v>4863787.4277580651</v>
          </cell>
        </row>
        <row r="482">
          <cell r="B482" t="str">
            <v>KAKO</v>
          </cell>
          <cell r="C482" t="str">
            <v>76</v>
          </cell>
          <cell r="D482">
            <v>7601</v>
          </cell>
          <cell r="E482" t="str">
            <v>Kab. Majene</v>
          </cell>
          <cell r="F482" t="str">
            <v>ADHK</v>
          </cell>
          <cell r="G482">
            <v>643515.50564602413</v>
          </cell>
          <cell r="H482">
            <v>682946.74631731038</v>
          </cell>
          <cell r="I482">
            <v>685041.84731996222</v>
          </cell>
          <cell r="J482">
            <v>710140.5823754071</v>
          </cell>
          <cell r="K482">
            <v>708157.55704130977</v>
          </cell>
          <cell r="L482">
            <v>704855.88844923011</v>
          </cell>
        </row>
        <row r="483">
          <cell r="B483" t="str">
            <v>KAKO</v>
          </cell>
          <cell r="C483" t="str">
            <v>76</v>
          </cell>
          <cell r="D483">
            <v>7602</v>
          </cell>
          <cell r="E483" t="str">
            <v>Kab. Polewali Mandar</v>
          </cell>
          <cell r="F483" t="str">
            <v>ADHK</v>
          </cell>
          <cell r="G483">
            <v>928760.04056737246</v>
          </cell>
          <cell r="H483">
            <v>1021390.7155719376</v>
          </cell>
          <cell r="I483">
            <v>1114178.2654816038</v>
          </cell>
          <cell r="J483">
            <v>1127236.300312371</v>
          </cell>
          <cell r="K483">
            <v>1071212.2675604962</v>
          </cell>
          <cell r="L483">
            <v>1038766.21</v>
          </cell>
        </row>
        <row r="484">
          <cell r="B484" t="str">
            <v>KAKO</v>
          </cell>
          <cell r="C484" t="str">
            <v>76</v>
          </cell>
          <cell r="D484">
            <v>7603</v>
          </cell>
          <cell r="E484" t="str">
            <v>Kab. Mamasa</v>
          </cell>
          <cell r="F484" t="str">
            <v>ADHK</v>
          </cell>
          <cell r="G484">
            <v>556508.14395384048</v>
          </cell>
          <cell r="H484">
            <v>597904.24211074226</v>
          </cell>
          <cell r="I484">
            <v>623154.98172927334</v>
          </cell>
          <cell r="J484">
            <v>621563.05734355305</v>
          </cell>
          <cell r="K484">
            <v>546636.14867138094</v>
          </cell>
          <cell r="L484">
            <v>510390.90914483398</v>
          </cell>
        </row>
        <row r="485">
          <cell r="B485" t="str">
            <v>KAKO</v>
          </cell>
          <cell r="C485" t="str">
            <v>76</v>
          </cell>
          <cell r="D485">
            <v>7604</v>
          </cell>
          <cell r="E485" t="str">
            <v>Kab. Mamuju</v>
          </cell>
          <cell r="F485" t="str">
            <v>ADHK</v>
          </cell>
          <cell r="G485">
            <v>1765973.1490476266</v>
          </cell>
          <cell r="H485">
            <v>1759496.803172071</v>
          </cell>
          <cell r="I485">
            <v>1890372.3322630133</v>
          </cell>
          <cell r="J485">
            <v>1858531.4653281649</v>
          </cell>
          <cell r="K485">
            <v>1744047.7554790303</v>
          </cell>
          <cell r="L485">
            <v>1885658.7963368641</v>
          </cell>
        </row>
        <row r="486">
          <cell r="B486" t="str">
            <v>KAKO</v>
          </cell>
          <cell r="C486" t="str">
            <v>76</v>
          </cell>
          <cell r="D486">
            <v>7605</v>
          </cell>
          <cell r="E486" t="str">
            <v>Kab. Mamuju Utara</v>
          </cell>
          <cell r="F486" t="str">
            <v>ADHK</v>
          </cell>
          <cell r="G486">
            <v>497434.87262921315</v>
          </cell>
          <cell r="H486">
            <v>482290.89507194376</v>
          </cell>
          <cell r="I486">
            <v>468791.94839543116</v>
          </cell>
          <cell r="J486">
            <v>492108.29080713494</v>
          </cell>
          <cell r="K486">
            <v>458036.37776198803</v>
          </cell>
          <cell r="L486">
            <v>444235.14193697198</v>
          </cell>
        </row>
        <row r="487">
          <cell r="B487" t="str">
            <v>KAKO</v>
          </cell>
          <cell r="C487" t="str">
            <v>76</v>
          </cell>
          <cell r="D487">
            <v>7606</v>
          </cell>
          <cell r="E487" t="str">
            <v>Kab. Mamuju Tengah</v>
          </cell>
          <cell r="F487" t="str">
            <v>ADHK</v>
          </cell>
          <cell r="G487">
            <v>268738.9139639457</v>
          </cell>
          <cell r="H487">
            <v>283066.93520641467</v>
          </cell>
          <cell r="I487">
            <v>281924.27561852545</v>
          </cell>
          <cell r="J487">
            <v>328032.04995806923</v>
          </cell>
          <cell r="K487">
            <v>284916.43872000003</v>
          </cell>
          <cell r="L487">
            <v>292254.13065000001</v>
          </cell>
        </row>
        <row r="488">
          <cell r="B488" t="str">
            <v>PROV</v>
          </cell>
          <cell r="C488" t="str">
            <v>81</v>
          </cell>
          <cell r="D488">
            <v>8100</v>
          </cell>
          <cell r="E488" t="str">
            <v>Provinsi Maluku</v>
          </cell>
          <cell r="F488" t="str">
            <v>ADHK</v>
          </cell>
          <cell r="G488">
            <v>10446297.548269425</v>
          </cell>
          <cell r="H488">
            <v>10549333.279475391</v>
          </cell>
          <cell r="I488">
            <v>10623230.518589091</v>
          </cell>
          <cell r="J488">
            <v>11474109.958956242</v>
          </cell>
          <cell r="K488">
            <v>10370364.795971755</v>
          </cell>
          <cell r="L488">
            <v>10595309.797717148</v>
          </cell>
        </row>
        <row r="489">
          <cell r="B489" t="str">
            <v>KAKO</v>
          </cell>
          <cell r="C489" t="str">
            <v>81</v>
          </cell>
          <cell r="D489">
            <v>8101</v>
          </cell>
          <cell r="E489" t="str">
            <v>Kab. Maluku Tenggara Barat</v>
          </cell>
          <cell r="F489" t="str">
            <v>ADHK</v>
          </cell>
          <cell r="G489">
            <v>856466.5</v>
          </cell>
          <cell r="H489">
            <v>878546.94</v>
          </cell>
          <cell r="I489">
            <v>880098.13</v>
          </cell>
          <cell r="J489">
            <v>879943.27000001096</v>
          </cell>
          <cell r="K489">
            <v>841459.48163075303</v>
          </cell>
          <cell r="L489">
            <v>864699.46</v>
          </cell>
        </row>
        <row r="490">
          <cell r="B490" t="str">
            <v>KAKO</v>
          </cell>
          <cell r="C490" t="str">
            <v>81</v>
          </cell>
          <cell r="D490">
            <v>8102</v>
          </cell>
          <cell r="E490" t="str">
            <v>Kab. Maluku Tenggara</v>
          </cell>
          <cell r="F490" t="str">
            <v>ADHK</v>
          </cell>
          <cell r="G490">
            <v>782468.94143778202</v>
          </cell>
          <cell r="H490">
            <v>808101.37666293199</v>
          </cell>
          <cell r="I490">
            <v>813909.35569419002</v>
          </cell>
          <cell r="J490">
            <v>795850.10297421506</v>
          </cell>
          <cell r="K490">
            <v>810712.16176159703</v>
          </cell>
          <cell r="L490">
            <v>832493.34621074097</v>
          </cell>
        </row>
        <row r="491">
          <cell r="B491" t="str">
            <v>KAKO</v>
          </cell>
          <cell r="C491" t="str">
            <v>81</v>
          </cell>
          <cell r="D491">
            <v>8103</v>
          </cell>
          <cell r="E491" t="str">
            <v>Kab. Maluku Tengah</v>
          </cell>
          <cell r="F491" t="str">
            <v>ADHK</v>
          </cell>
          <cell r="G491">
            <v>1726136.64304756</v>
          </cell>
          <cell r="H491">
            <v>1731719.1865488701</v>
          </cell>
          <cell r="I491">
            <v>1676725.5818975437</v>
          </cell>
          <cell r="J491">
            <v>1838727.0149548</v>
          </cell>
          <cell r="K491">
            <v>1635208.3379577401</v>
          </cell>
          <cell r="L491">
            <v>1668872.81015611</v>
          </cell>
        </row>
        <row r="492">
          <cell r="B492" t="str">
            <v>KAKO</v>
          </cell>
          <cell r="C492" t="str">
            <v>81</v>
          </cell>
          <cell r="D492">
            <v>8104</v>
          </cell>
          <cell r="E492" t="str">
            <v>Kab. Buru</v>
          </cell>
          <cell r="F492" t="str">
            <v>ADHK</v>
          </cell>
          <cell r="G492">
            <v>697247.71096895402</v>
          </cell>
          <cell r="H492">
            <v>719697.66244921903</v>
          </cell>
          <cell r="I492">
            <v>706273.38250927697</v>
          </cell>
          <cell r="J492">
            <v>705979.57450136996</v>
          </cell>
          <cell r="K492">
            <v>671734.99858647003</v>
          </cell>
          <cell r="L492">
            <v>685304.04555791698</v>
          </cell>
        </row>
        <row r="493">
          <cell r="B493" t="str">
            <v>KAKO</v>
          </cell>
          <cell r="C493" t="str">
            <v>81</v>
          </cell>
          <cell r="D493">
            <v>8105</v>
          </cell>
          <cell r="E493" t="str">
            <v>Kab. Kepulauan Aru</v>
          </cell>
          <cell r="F493" t="str">
            <v>ADHK</v>
          </cell>
          <cell r="G493">
            <v>660907.00673594698</v>
          </cell>
          <cell r="H493">
            <v>681727.43242761004</v>
          </cell>
          <cell r="I493">
            <v>660879.09324043803</v>
          </cell>
          <cell r="J493">
            <v>660413.03009697096</v>
          </cell>
          <cell r="K493">
            <v>584947.61618664104</v>
          </cell>
          <cell r="L493">
            <v>598901.35247450601</v>
          </cell>
        </row>
        <row r="494">
          <cell r="B494" t="str">
            <v>KAKO</v>
          </cell>
          <cell r="C494" t="str">
            <v>81</v>
          </cell>
          <cell r="D494">
            <v>8106</v>
          </cell>
          <cell r="E494" t="str">
            <v>Kab. Seram Bagian Barat</v>
          </cell>
          <cell r="F494" t="str">
            <v>ADHK</v>
          </cell>
          <cell r="G494">
            <v>851317.00234152097</v>
          </cell>
          <cell r="H494">
            <v>872758.65615324501</v>
          </cell>
          <cell r="I494">
            <v>851908</v>
          </cell>
          <cell r="J494">
            <v>849929.43748717895</v>
          </cell>
          <cell r="K494">
            <v>784930.97773606505</v>
          </cell>
          <cell r="L494">
            <v>799382.15246204543</v>
          </cell>
        </row>
        <row r="495">
          <cell r="B495" t="str">
            <v>KAKO</v>
          </cell>
          <cell r="C495" t="str">
            <v>81</v>
          </cell>
          <cell r="D495">
            <v>8107</v>
          </cell>
          <cell r="E495" t="str">
            <v>Kab. Seram Bagian Timur</v>
          </cell>
          <cell r="F495" t="str">
            <v>ADHK</v>
          </cell>
          <cell r="G495">
            <v>729006.1</v>
          </cell>
          <cell r="H495">
            <v>755733.56913588103</v>
          </cell>
          <cell r="I495">
            <v>757941.24</v>
          </cell>
          <cell r="J495">
            <v>927530.74</v>
          </cell>
          <cell r="K495">
            <v>830192.19563642005</v>
          </cell>
          <cell r="L495">
            <v>844853.65127283998</v>
          </cell>
        </row>
        <row r="496">
          <cell r="B496" t="str">
            <v>KAKO</v>
          </cell>
          <cell r="C496" t="str">
            <v>81</v>
          </cell>
          <cell r="D496">
            <v>8108</v>
          </cell>
          <cell r="E496" t="str">
            <v>Kab. Maluku Barat Daya</v>
          </cell>
          <cell r="F496" t="str">
            <v>ADHK</v>
          </cell>
          <cell r="G496">
            <v>537900.17000000004</v>
          </cell>
          <cell r="H496">
            <v>548687.43000000005</v>
          </cell>
          <cell r="I496">
            <v>533749.74998735904</v>
          </cell>
          <cell r="J496">
            <v>548939.87156972196</v>
          </cell>
          <cell r="K496">
            <v>462541.92125260702</v>
          </cell>
          <cell r="L496">
            <v>472619.16499770992</v>
          </cell>
        </row>
        <row r="497">
          <cell r="B497" t="str">
            <v>KAKO</v>
          </cell>
          <cell r="C497" t="str">
            <v>81</v>
          </cell>
          <cell r="D497">
            <v>8109</v>
          </cell>
          <cell r="E497" t="str">
            <v>Kab. Buru Selatan</v>
          </cell>
          <cell r="F497" t="str">
            <v>ADHK</v>
          </cell>
          <cell r="G497">
            <v>570143.26602680003</v>
          </cell>
          <cell r="H497">
            <v>578969.79377435497</v>
          </cell>
          <cell r="I497">
            <v>581038.07672633103</v>
          </cell>
          <cell r="J497">
            <v>587770.46278020297</v>
          </cell>
          <cell r="K497">
            <v>587870.37614645995</v>
          </cell>
          <cell r="L497">
            <v>594307.99600596703</v>
          </cell>
        </row>
        <row r="498">
          <cell r="B498" t="str">
            <v>KAKO</v>
          </cell>
          <cell r="C498" t="str">
            <v>81</v>
          </cell>
          <cell r="D498">
            <v>8171</v>
          </cell>
          <cell r="E498" t="str">
            <v>Kota Ambon</v>
          </cell>
          <cell r="F498" t="str">
            <v>ADHK</v>
          </cell>
          <cell r="G498">
            <v>2825293.6813857299</v>
          </cell>
          <cell r="H498">
            <v>2863899.78450649</v>
          </cell>
          <cell r="I498">
            <v>2803747.3049749401</v>
          </cell>
          <cell r="J498">
            <v>2909849.0249409443</v>
          </cell>
          <cell r="K498">
            <v>2830668.1406271281</v>
          </cell>
          <cell r="L498">
            <v>2895540.5247346256</v>
          </cell>
        </row>
        <row r="499">
          <cell r="B499" t="str">
            <v>KAKO</v>
          </cell>
          <cell r="C499" t="str">
            <v>81</v>
          </cell>
          <cell r="D499">
            <v>8172</v>
          </cell>
          <cell r="E499" t="str">
            <v>Kota Tual</v>
          </cell>
          <cell r="F499" t="str">
            <v>ADHK</v>
          </cell>
          <cell r="G499">
            <v>552040.09291340201</v>
          </cell>
          <cell r="H499">
            <v>567181.14825592295</v>
          </cell>
          <cell r="I499">
            <v>557198.25770233897</v>
          </cell>
          <cell r="J499">
            <v>567551.432693496</v>
          </cell>
          <cell r="K499">
            <v>535899.63</v>
          </cell>
          <cell r="L499">
            <v>548953.34826320002</v>
          </cell>
        </row>
        <row r="500">
          <cell r="B500" t="str">
            <v>PROV</v>
          </cell>
          <cell r="C500" t="str">
            <v>82</v>
          </cell>
          <cell r="D500">
            <v>8200</v>
          </cell>
          <cell r="E500" t="str">
            <v>Provinsi Maluku Utara</v>
          </cell>
          <cell r="F500" t="str">
            <v>ADHK</v>
          </cell>
          <cell r="G500">
            <v>6428665.5476848604</v>
          </cell>
          <cell r="H500">
            <v>6662320.3972802702</v>
          </cell>
          <cell r="I500">
            <v>7005107.88013977</v>
          </cell>
          <cell r="J500">
            <v>7557272.5459634801</v>
          </cell>
          <cell r="K500">
            <v>7074075.83362763</v>
          </cell>
          <cell r="L500">
            <v>7339142.9274738608</v>
          </cell>
        </row>
        <row r="501">
          <cell r="B501" t="str">
            <v>KAKO</v>
          </cell>
          <cell r="C501" t="str">
            <v>82</v>
          </cell>
          <cell r="D501">
            <v>8201</v>
          </cell>
          <cell r="E501" t="str">
            <v>Kab. Halmahera Barat</v>
          </cell>
          <cell r="F501" t="str">
            <v>ADHK</v>
          </cell>
          <cell r="G501">
            <v>460729.91123570898</v>
          </cell>
          <cell r="H501">
            <v>468812.15128415002</v>
          </cell>
          <cell r="I501">
            <v>496001.169872834</v>
          </cell>
          <cell r="J501">
            <v>527534.65968542697</v>
          </cell>
          <cell r="K501">
            <v>472705.37559235998</v>
          </cell>
          <cell r="L501">
            <v>422164.64458138077</v>
          </cell>
        </row>
        <row r="502">
          <cell r="B502" t="str">
            <v>KAKO</v>
          </cell>
          <cell r="C502" t="str">
            <v>82</v>
          </cell>
          <cell r="D502">
            <v>8202</v>
          </cell>
          <cell r="E502" t="str">
            <v>Kab. Halmahera Tengah</v>
          </cell>
          <cell r="F502" t="str">
            <v>ADHK</v>
          </cell>
          <cell r="G502">
            <v>412503.19286704698</v>
          </cell>
          <cell r="H502">
            <v>416891.95731505298</v>
          </cell>
          <cell r="I502">
            <v>406368.70044764003</v>
          </cell>
          <cell r="J502">
            <v>453202.47101398499</v>
          </cell>
          <cell r="K502">
            <v>415009.431207432</v>
          </cell>
          <cell r="L502">
            <v>500496.67748506297</v>
          </cell>
        </row>
        <row r="503">
          <cell r="B503" t="str">
            <v>KAKO</v>
          </cell>
          <cell r="C503" t="str">
            <v>82</v>
          </cell>
          <cell r="D503">
            <v>8203</v>
          </cell>
          <cell r="E503" t="str">
            <v>Kab. Kepulauan Sula</v>
          </cell>
          <cell r="F503" t="str">
            <v>ADHK</v>
          </cell>
          <cell r="G503">
            <v>341511.636811123</v>
          </cell>
          <cell r="H503">
            <v>350738.678382768</v>
          </cell>
          <cell r="I503">
            <v>377417.78718146501</v>
          </cell>
          <cell r="J503">
            <v>402876.34819142602</v>
          </cell>
          <cell r="K503">
            <v>384377.73984039499</v>
          </cell>
          <cell r="L503">
            <v>377038.10170911101</v>
          </cell>
        </row>
        <row r="504">
          <cell r="B504" t="str">
            <v>KAKO</v>
          </cell>
          <cell r="C504" t="str">
            <v>82</v>
          </cell>
          <cell r="D504">
            <v>8204</v>
          </cell>
          <cell r="E504" t="str">
            <v>Kab. Halmahera Selatan</v>
          </cell>
          <cell r="F504" t="str">
            <v>ADHK</v>
          </cell>
          <cell r="G504">
            <v>587276.03191560099</v>
          </cell>
          <cell r="H504">
            <v>600355.11445055099</v>
          </cell>
          <cell r="I504">
            <v>642912.81072983402</v>
          </cell>
          <cell r="J504">
            <v>690821.98799882701</v>
          </cell>
          <cell r="K504">
            <v>642013.66108306497</v>
          </cell>
          <cell r="L504">
            <v>650042.91073627502</v>
          </cell>
        </row>
        <row r="505">
          <cell r="B505" t="str">
            <v>KAKO</v>
          </cell>
          <cell r="C505" t="str">
            <v>82</v>
          </cell>
          <cell r="D505">
            <v>8205</v>
          </cell>
          <cell r="E505" t="str">
            <v>Kab. Halmahera Utara</v>
          </cell>
          <cell r="F505" t="str">
            <v>ADHK</v>
          </cell>
          <cell r="G505">
            <v>693274.508563134</v>
          </cell>
          <cell r="H505">
            <v>707291.50187730696</v>
          </cell>
          <cell r="I505">
            <v>688330.32263294305</v>
          </cell>
          <cell r="J505">
            <v>719052.328459393</v>
          </cell>
          <cell r="K505">
            <v>659797.82503802597</v>
          </cell>
          <cell r="L505">
            <v>776462.97217961599</v>
          </cell>
        </row>
        <row r="506">
          <cell r="B506" t="str">
            <v>KAKO</v>
          </cell>
          <cell r="C506" t="str">
            <v>82</v>
          </cell>
          <cell r="D506">
            <v>8206</v>
          </cell>
          <cell r="E506" t="str">
            <v>Kab. Halmahera Timur</v>
          </cell>
          <cell r="F506" t="str">
            <v>ADHK</v>
          </cell>
          <cell r="G506">
            <v>486803.99300532701</v>
          </cell>
          <cell r="H506">
            <v>500535.67259410099</v>
          </cell>
          <cell r="I506">
            <v>489457.08806815697</v>
          </cell>
          <cell r="J506">
            <v>489311.07660058897</v>
          </cell>
          <cell r="K506">
            <v>462714.24060115899</v>
          </cell>
          <cell r="L506">
            <v>461923.43369631597</v>
          </cell>
        </row>
        <row r="507">
          <cell r="B507" t="str">
            <v>KAKO</v>
          </cell>
          <cell r="C507" t="str">
            <v>82</v>
          </cell>
          <cell r="D507">
            <v>8207</v>
          </cell>
          <cell r="E507" t="str">
            <v>Kab. Pulau Morotai</v>
          </cell>
          <cell r="F507" t="str">
            <v>ADHK</v>
          </cell>
          <cell r="G507">
            <v>201175.801482404</v>
          </cell>
          <cell r="H507">
            <v>205725.79838210301</v>
          </cell>
          <cell r="I507">
            <v>209532.120276095</v>
          </cell>
          <cell r="J507">
            <v>227773.71829835</v>
          </cell>
          <cell r="K507">
            <v>215790.35767672199</v>
          </cell>
          <cell r="L507">
            <v>212602.07398132453</v>
          </cell>
        </row>
        <row r="508">
          <cell r="B508" t="str">
            <v>KAKO</v>
          </cell>
          <cell r="C508" t="str">
            <v>82</v>
          </cell>
          <cell r="D508">
            <v>8208</v>
          </cell>
          <cell r="E508" t="str">
            <v>Kab. Pulau Taliabu</v>
          </cell>
          <cell r="F508" t="str">
            <v>ADHK</v>
          </cell>
          <cell r="G508">
            <v>107341.186680582</v>
          </cell>
          <cell r="H508">
            <v>113747.79054538099</v>
          </cell>
          <cell r="I508">
            <v>132628.103119785</v>
          </cell>
          <cell r="J508">
            <v>143850.76271560101</v>
          </cell>
          <cell r="K508">
            <v>125720.104758667</v>
          </cell>
          <cell r="L508">
            <v>135233.83396602099</v>
          </cell>
        </row>
        <row r="509">
          <cell r="B509" t="str">
            <v>KAKO</v>
          </cell>
          <cell r="C509" t="str">
            <v>82</v>
          </cell>
          <cell r="D509">
            <v>8271</v>
          </cell>
          <cell r="E509" t="str">
            <v>Kota Ternate</v>
          </cell>
          <cell r="F509" t="str">
            <v>ADHK</v>
          </cell>
          <cell r="G509">
            <v>1866511.3869866398</v>
          </cell>
          <cell r="H509">
            <v>1945790.81422274</v>
          </cell>
          <cell r="I509">
            <v>2109732.3493171898</v>
          </cell>
          <cell r="J509">
            <v>2316366.2348763398</v>
          </cell>
          <cell r="K509">
            <v>2210927.92920405</v>
          </cell>
          <cell r="L509">
            <v>2168678.2512782998</v>
          </cell>
        </row>
        <row r="510">
          <cell r="B510" t="str">
            <v>KAKO</v>
          </cell>
          <cell r="C510" t="str">
            <v>82</v>
          </cell>
          <cell r="D510">
            <v>8272</v>
          </cell>
          <cell r="E510" t="str">
            <v>Kota Tidore Kepulauan</v>
          </cell>
          <cell r="F510" t="str">
            <v>ADHK</v>
          </cell>
          <cell r="G510">
            <v>1391951.23410115</v>
          </cell>
          <cell r="H510">
            <v>1443474.10916917</v>
          </cell>
          <cell r="I510">
            <v>1461215.4256662701</v>
          </cell>
          <cell r="J510">
            <v>1615909.43433351</v>
          </cell>
          <cell r="K510">
            <v>1501604.1895512701</v>
          </cell>
          <cell r="L510">
            <v>1506050.7017897568</v>
          </cell>
        </row>
        <row r="511">
          <cell r="B511" t="str">
            <v>PROV</v>
          </cell>
          <cell r="C511" t="str">
            <v>91</v>
          </cell>
          <cell r="D511">
            <v>9100</v>
          </cell>
          <cell r="E511" t="str">
            <v>Provinsi Papua Barat</v>
          </cell>
          <cell r="F511" t="str">
            <v>ADHK</v>
          </cell>
          <cell r="G511">
            <v>9286842.6452010479</v>
          </cell>
          <cell r="H511">
            <v>9315309.6490971632</v>
          </cell>
          <cell r="I511">
            <v>9393478.779033117</v>
          </cell>
          <cell r="J511">
            <v>9715194.2825853135</v>
          </cell>
          <cell r="K511">
            <v>9267157.0609849561</v>
          </cell>
          <cell r="L511">
            <v>8904691.347835457</v>
          </cell>
        </row>
        <row r="512">
          <cell r="B512" t="str">
            <v>KAKO</v>
          </cell>
          <cell r="C512" t="str">
            <v>91</v>
          </cell>
          <cell r="D512">
            <v>9101</v>
          </cell>
          <cell r="E512" t="str">
            <v>Kab. Fak-Fak</v>
          </cell>
          <cell r="F512" t="str">
            <v>ADHK</v>
          </cell>
          <cell r="G512">
            <v>1174148.7603104601</v>
          </cell>
          <cell r="H512">
            <v>1194469.2838929556</v>
          </cell>
          <cell r="I512">
            <v>1205166.9543655999</v>
          </cell>
          <cell r="J512">
            <v>1232856.46213347</v>
          </cell>
          <cell r="K512">
            <v>1244827.15599748</v>
          </cell>
          <cell r="L512">
            <v>1060012.2821146799</v>
          </cell>
        </row>
        <row r="513">
          <cell r="B513" t="str">
            <v>KAKO</v>
          </cell>
          <cell r="C513" t="str">
            <v>91</v>
          </cell>
          <cell r="D513">
            <v>9102</v>
          </cell>
          <cell r="E513" t="str">
            <v>Kab. Kaimana</v>
          </cell>
          <cell r="F513" t="str">
            <v>ADHK</v>
          </cell>
          <cell r="G513">
            <v>1036248.0504822822</v>
          </cell>
          <cell r="H513">
            <v>1039009.9199999999</v>
          </cell>
          <cell r="I513">
            <v>1041070.78</v>
          </cell>
          <cell r="J513">
            <v>1046498.33966241</v>
          </cell>
          <cell r="K513">
            <v>942398.62568901805</v>
          </cell>
          <cell r="L513">
            <v>772098.09282635804</v>
          </cell>
        </row>
        <row r="514">
          <cell r="B514" t="str">
            <v>KAKO</v>
          </cell>
          <cell r="C514" t="str">
            <v>91</v>
          </cell>
          <cell r="D514">
            <v>9103</v>
          </cell>
          <cell r="E514" t="str">
            <v>Kab. Teluk Wondama</v>
          </cell>
          <cell r="F514" t="str">
            <v>ADHK</v>
          </cell>
          <cell r="G514">
            <v>520918.96779653901</v>
          </cell>
          <cell r="H514">
            <v>526320.68291223224</v>
          </cell>
          <cell r="I514">
            <v>532771.95084164804</v>
          </cell>
          <cell r="J514">
            <v>539150.68613187398</v>
          </cell>
          <cell r="K514">
            <v>491304.22156005201</v>
          </cell>
          <cell r="L514">
            <v>475870.99240081472</v>
          </cell>
        </row>
        <row r="515">
          <cell r="B515" t="str">
            <v>KAKO</v>
          </cell>
          <cell r="C515" t="str">
            <v>91</v>
          </cell>
          <cell r="D515">
            <v>9104</v>
          </cell>
          <cell r="E515" t="str">
            <v>Kab. Teluk Bintuni</v>
          </cell>
          <cell r="F515" t="str">
            <v>ADHK</v>
          </cell>
          <cell r="G515">
            <v>817199.48969125305</v>
          </cell>
          <cell r="H515">
            <v>827130.68730285158</v>
          </cell>
          <cell r="I515">
            <v>832132.02814083605</v>
          </cell>
          <cell r="J515">
            <v>852327.99391122279</v>
          </cell>
          <cell r="K515">
            <v>929893.60837599996</v>
          </cell>
          <cell r="L515">
            <v>877084.94662727998</v>
          </cell>
        </row>
        <row r="516">
          <cell r="B516" t="str">
            <v>KAKO</v>
          </cell>
          <cell r="C516" t="str">
            <v>91</v>
          </cell>
          <cell r="D516">
            <v>9105</v>
          </cell>
          <cell r="E516" t="str">
            <v>Kab. Manokwari</v>
          </cell>
          <cell r="F516" t="str">
            <v>ADHK</v>
          </cell>
          <cell r="G516">
            <v>1725518.5318525271</v>
          </cell>
          <cell r="H516">
            <v>1733419.6091756271</v>
          </cell>
          <cell r="I516">
            <v>1749655.1441424799</v>
          </cell>
          <cell r="J516">
            <v>1825768.02326022</v>
          </cell>
          <cell r="K516">
            <v>1691096.47493339</v>
          </cell>
          <cell r="L516">
            <v>1637667.6709086373</v>
          </cell>
        </row>
        <row r="517">
          <cell r="B517" t="str">
            <v>KAKO</v>
          </cell>
          <cell r="C517" t="str">
            <v>91</v>
          </cell>
          <cell r="D517">
            <v>9106</v>
          </cell>
          <cell r="E517" t="str">
            <v>Kab. Sorong Selatan</v>
          </cell>
          <cell r="F517" t="str">
            <v>ADHK</v>
          </cell>
          <cell r="G517">
            <v>583051.70923599997</v>
          </cell>
          <cell r="H517">
            <v>592152.45494933799</v>
          </cell>
          <cell r="I517">
            <v>600835.95547994995</v>
          </cell>
          <cell r="J517">
            <v>611113.12364702299</v>
          </cell>
          <cell r="K517">
            <v>556607.96500871005</v>
          </cell>
          <cell r="L517">
            <v>566800.13691296009</v>
          </cell>
        </row>
        <row r="518">
          <cell r="B518" t="str">
            <v>KAKO</v>
          </cell>
          <cell r="C518" t="str">
            <v>91</v>
          </cell>
          <cell r="D518">
            <v>9107</v>
          </cell>
          <cell r="E518" t="str">
            <v>Kab. Sorong</v>
          </cell>
          <cell r="F518" t="str">
            <v>ADHK</v>
          </cell>
          <cell r="G518">
            <v>1175988.9570746899</v>
          </cell>
          <cell r="H518">
            <v>1179964.15674595</v>
          </cell>
          <cell r="I518">
            <v>1189935.92371122</v>
          </cell>
          <cell r="J518">
            <v>1206704.66662315</v>
          </cell>
          <cell r="K518">
            <v>1126565.1902435001</v>
          </cell>
          <cell r="L518">
            <v>991285.05595360999</v>
          </cell>
        </row>
        <row r="519">
          <cell r="B519" t="str">
            <v>KAKO</v>
          </cell>
          <cell r="C519" t="str">
            <v>91</v>
          </cell>
          <cell r="D519">
            <v>9108</v>
          </cell>
          <cell r="E519" t="str">
            <v>Kab. Raja Ampat</v>
          </cell>
          <cell r="F519" t="str">
            <v>ADHK</v>
          </cell>
          <cell r="G519">
            <v>634063.89270171104</v>
          </cell>
          <cell r="H519">
            <v>640524.67000000004</v>
          </cell>
          <cell r="I519">
            <v>648046.25</v>
          </cell>
          <cell r="J519">
            <v>661746.16806388902</v>
          </cell>
          <cell r="K519">
            <v>638007.44752915704</v>
          </cell>
          <cell r="L519">
            <v>613756.89765765052</v>
          </cell>
        </row>
        <row r="520">
          <cell r="B520" t="str">
            <v>KAKO</v>
          </cell>
          <cell r="C520" t="str">
            <v>91</v>
          </cell>
          <cell r="D520">
            <v>9109</v>
          </cell>
          <cell r="E520" t="str">
            <v>Kab. Tambrauw</v>
          </cell>
          <cell r="F520" t="str">
            <v>ADHK</v>
          </cell>
          <cell r="G520">
            <v>81737.333032715702</v>
          </cell>
          <cell r="H520">
            <v>85347.79802211569</v>
          </cell>
          <cell r="I520">
            <v>86579.89567786087</v>
          </cell>
          <cell r="J520">
            <v>94159.208037168297</v>
          </cell>
          <cell r="K520">
            <v>92159.23</v>
          </cell>
          <cell r="L520">
            <v>98623.91</v>
          </cell>
        </row>
        <row r="521">
          <cell r="B521" t="str">
            <v>KAKO</v>
          </cell>
          <cell r="C521" t="str">
            <v>91</v>
          </cell>
          <cell r="D521">
            <v>9110</v>
          </cell>
          <cell r="E521" t="str">
            <v>Kab. Maybrat</v>
          </cell>
          <cell r="F521" t="str">
            <v>ADHK</v>
          </cell>
          <cell r="G521">
            <v>350980.68512153899</v>
          </cell>
          <cell r="H521">
            <v>356838.67214717099</v>
          </cell>
          <cell r="I521">
            <v>362240.53342068702</v>
          </cell>
          <cell r="J521">
            <v>368696.25109688001</v>
          </cell>
          <cell r="K521">
            <v>368657.46251773601</v>
          </cell>
          <cell r="L521">
            <v>374084.29090465698</v>
          </cell>
        </row>
        <row r="522">
          <cell r="B522" t="str">
            <v>KAKO</v>
          </cell>
          <cell r="C522" t="str">
            <v>91</v>
          </cell>
          <cell r="D522">
            <v>9111</v>
          </cell>
          <cell r="E522" t="str">
            <v>Kab. Manokwari Selatan</v>
          </cell>
          <cell r="F522" t="str">
            <v>ADHK</v>
          </cell>
          <cell r="G522">
            <v>155820.73407202962</v>
          </cell>
          <cell r="H522">
            <v>165668.10003010559</v>
          </cell>
          <cell r="I522">
            <v>173685.37936578601</v>
          </cell>
          <cell r="J522">
            <v>190879.648334075</v>
          </cell>
          <cell r="K522">
            <v>190599.648334075</v>
          </cell>
          <cell r="L522">
            <v>189656.76875949325</v>
          </cell>
        </row>
        <row r="523">
          <cell r="B523" t="str">
            <v>KAKO</v>
          </cell>
          <cell r="C523" t="str">
            <v>91</v>
          </cell>
          <cell r="D523">
            <v>9112</v>
          </cell>
          <cell r="E523" t="str">
            <v>Kab. Pegunungan Arfak</v>
          </cell>
          <cell r="F523" t="str">
            <v>ADHK</v>
          </cell>
          <cell r="G523">
            <v>60509.07584475707</v>
          </cell>
          <cell r="H523">
            <v>62280.582899172499</v>
          </cell>
          <cell r="I523">
            <v>65016.003409999998</v>
          </cell>
          <cell r="J523">
            <v>71411.249299999996</v>
          </cell>
          <cell r="K523">
            <v>76492.459300000002</v>
          </cell>
          <cell r="L523">
            <v>76439.959437832993</v>
          </cell>
        </row>
        <row r="524">
          <cell r="B524" t="str">
            <v>KAKO</v>
          </cell>
          <cell r="C524" t="str">
            <v>91</v>
          </cell>
          <cell r="D524">
            <v>9171</v>
          </cell>
          <cell r="E524" t="str">
            <v>Kota Sorong</v>
          </cell>
          <cell r="F524" t="str">
            <v>ADHK</v>
          </cell>
          <cell r="G524">
            <v>1341391.03563194</v>
          </cell>
          <cell r="H524">
            <v>1344979.22501922</v>
          </cell>
          <cell r="I524">
            <v>1337427.1605781522</v>
          </cell>
          <cell r="J524">
            <v>1459266.69210407</v>
          </cell>
          <cell r="K524">
            <v>1380900.1533408272</v>
          </cell>
          <cell r="L524">
            <v>1290014.4783791176</v>
          </cell>
        </row>
        <row r="525">
          <cell r="B525" t="str">
            <v>PROV</v>
          </cell>
          <cell r="C525" t="str">
            <v>94</v>
          </cell>
          <cell r="D525">
            <v>9400</v>
          </cell>
          <cell r="E525" t="str">
            <v>Provinsi Papua</v>
          </cell>
          <cell r="F525" t="str">
            <v>ADHK</v>
          </cell>
          <cell r="G525">
            <v>25602901.371694922</v>
          </cell>
          <cell r="H525">
            <v>26411246.137270398</v>
          </cell>
          <cell r="I525">
            <v>26853492.090991594</v>
          </cell>
          <cell r="J525">
            <v>27957088.195751749</v>
          </cell>
          <cell r="K525">
            <v>27939219.201116048</v>
          </cell>
          <cell r="L525">
            <v>28948283.851937391</v>
          </cell>
        </row>
        <row r="526">
          <cell r="B526" t="str">
            <v>KAKO</v>
          </cell>
          <cell r="C526" t="str">
            <v>94</v>
          </cell>
          <cell r="D526">
            <v>9401</v>
          </cell>
          <cell r="E526" t="str">
            <v>Kab. Merauke</v>
          </cell>
          <cell r="F526" t="str">
            <v>ADHK</v>
          </cell>
          <cell r="G526">
            <v>1904635.4308580912</v>
          </cell>
          <cell r="H526">
            <v>2017550.2735921403</v>
          </cell>
          <cell r="I526">
            <v>2044273.6549478357</v>
          </cell>
          <cell r="J526">
            <v>2113251.3605565159</v>
          </cell>
          <cell r="K526">
            <v>2075734.8963151467</v>
          </cell>
          <cell r="L526">
            <v>2155999.3028819966</v>
          </cell>
        </row>
        <row r="527">
          <cell r="B527" t="str">
            <v>KAKO</v>
          </cell>
          <cell r="C527" t="str">
            <v>94</v>
          </cell>
          <cell r="D527">
            <v>9402</v>
          </cell>
          <cell r="E527" t="str">
            <v>Kab. Jayawijaya</v>
          </cell>
          <cell r="F527" t="str">
            <v>ADHK</v>
          </cell>
          <cell r="G527">
            <v>982364.44194420497</v>
          </cell>
          <cell r="H527">
            <v>1094216.1564629001</v>
          </cell>
          <cell r="I527">
            <v>1114075.1701193999</v>
          </cell>
          <cell r="J527">
            <v>1179993.76</v>
          </cell>
          <cell r="K527">
            <v>1114681.089504</v>
          </cell>
          <cell r="L527">
            <v>1110320.0424305273</v>
          </cell>
        </row>
        <row r="528">
          <cell r="B528" t="str">
            <v>KAKO</v>
          </cell>
          <cell r="C528" t="str">
            <v>94</v>
          </cell>
          <cell r="D528">
            <v>9403</v>
          </cell>
          <cell r="E528" t="str">
            <v>Kab. Jayapura</v>
          </cell>
          <cell r="F528" t="str">
            <v>ADHK</v>
          </cell>
          <cell r="G528">
            <v>1600411.4283409</v>
          </cell>
          <cell r="H528">
            <v>1663876.05863747</v>
          </cell>
          <cell r="I528">
            <v>1690000.9754270499</v>
          </cell>
          <cell r="J528">
            <v>1722438.5170322601</v>
          </cell>
          <cell r="K528">
            <v>1795643.18900016</v>
          </cell>
          <cell r="L528">
            <v>1805778.1244590522</v>
          </cell>
        </row>
        <row r="529">
          <cell r="B529" t="str">
            <v>KAKO</v>
          </cell>
          <cell r="C529" t="str">
            <v>94</v>
          </cell>
          <cell r="D529">
            <v>9404</v>
          </cell>
          <cell r="E529" t="str">
            <v>Kab. Nabire</v>
          </cell>
          <cell r="F529" t="str">
            <v>ADHK</v>
          </cell>
          <cell r="G529">
            <v>1190459.09719284</v>
          </cell>
          <cell r="H529">
            <v>1197210.50025239</v>
          </cell>
          <cell r="I529">
            <v>1199893.9763928901</v>
          </cell>
          <cell r="J529">
            <v>1152075.87094173</v>
          </cell>
          <cell r="K529">
            <v>1103966.1769156801</v>
          </cell>
          <cell r="L529">
            <v>1158213.4391568999</v>
          </cell>
        </row>
        <row r="530">
          <cell r="B530" t="str">
            <v>KAKO</v>
          </cell>
          <cell r="C530" t="str">
            <v>94</v>
          </cell>
          <cell r="D530">
            <v>9408</v>
          </cell>
          <cell r="E530" t="str">
            <v>Kab. Kepulauan Yapen</v>
          </cell>
          <cell r="F530" t="str">
            <v>ADHK</v>
          </cell>
          <cell r="G530">
            <v>423949.63788586255</v>
          </cell>
          <cell r="H530">
            <v>437564.65520098398</v>
          </cell>
          <cell r="I530">
            <v>440308.39856108202</v>
          </cell>
          <cell r="J530">
            <v>442217.44882543501</v>
          </cell>
          <cell r="K530">
            <v>431066.43772312702</v>
          </cell>
          <cell r="L530">
            <v>423864.14456953702</v>
          </cell>
        </row>
        <row r="531">
          <cell r="B531" t="str">
            <v>KAKO</v>
          </cell>
          <cell r="C531" t="str">
            <v>94</v>
          </cell>
          <cell r="D531">
            <v>9409</v>
          </cell>
          <cell r="E531" t="str">
            <v>Kab. Biak Numfor</v>
          </cell>
          <cell r="F531" t="str">
            <v>ADHK</v>
          </cell>
          <cell r="G531">
            <v>798757.09900000005</v>
          </cell>
          <cell r="H531">
            <v>721315.94200000004</v>
          </cell>
          <cell r="I531">
            <v>733550.15901078505</v>
          </cell>
          <cell r="J531">
            <v>811218.20499999996</v>
          </cell>
          <cell r="K531">
            <v>800614.84100000001</v>
          </cell>
          <cell r="L531">
            <v>838886.25098921498</v>
          </cell>
        </row>
        <row r="532">
          <cell r="B532" t="str">
            <v>KAKO</v>
          </cell>
          <cell r="C532" t="str">
            <v>94</v>
          </cell>
          <cell r="D532">
            <v>9410</v>
          </cell>
          <cell r="E532" t="str">
            <v>Kab. Paniai</v>
          </cell>
          <cell r="F532" t="str">
            <v>ADHK</v>
          </cell>
          <cell r="G532">
            <v>550307.37978184491</v>
          </cell>
          <cell r="H532">
            <v>613070.674803867</v>
          </cell>
          <cell r="I532">
            <v>627020.52630411705</v>
          </cell>
          <cell r="J532">
            <v>631287.79366664297</v>
          </cell>
          <cell r="K532">
            <v>625060.03742222802</v>
          </cell>
          <cell r="L532">
            <v>624810.65095508005</v>
          </cell>
        </row>
        <row r="533">
          <cell r="B533" t="str">
            <v>KAKO</v>
          </cell>
          <cell r="C533" t="str">
            <v>94</v>
          </cell>
          <cell r="D533">
            <v>9411</v>
          </cell>
          <cell r="E533" t="str">
            <v>Kab. Puncak Jaya</v>
          </cell>
          <cell r="F533" t="str">
            <v>ADHK</v>
          </cell>
          <cell r="G533">
            <v>419800.77526719082</v>
          </cell>
          <cell r="H533">
            <v>430379.75480392401</v>
          </cell>
          <cell r="I533">
            <v>437551.90702060098</v>
          </cell>
          <cell r="J533">
            <v>440946.53424924915</v>
          </cell>
          <cell r="K533">
            <v>440683.98374247702</v>
          </cell>
          <cell r="L533">
            <v>440954.18</v>
          </cell>
        </row>
        <row r="534">
          <cell r="B534" t="str">
            <v>KAKO</v>
          </cell>
          <cell r="C534" t="str">
            <v>94</v>
          </cell>
          <cell r="D534">
            <v>9412</v>
          </cell>
          <cell r="E534" t="str">
            <v>Kab. Mimika</v>
          </cell>
          <cell r="F534" t="str">
            <v>ADHK</v>
          </cell>
          <cell r="G534">
            <v>3397083.8928847001</v>
          </cell>
          <cell r="H534">
            <v>3067583.4120141203</v>
          </cell>
          <cell r="I534">
            <v>3072726.6269172998</v>
          </cell>
          <cell r="J534">
            <v>3095157.5312937964</v>
          </cell>
          <cell r="K534">
            <v>2993017.3327611</v>
          </cell>
          <cell r="L534">
            <v>3104956.181006365</v>
          </cell>
        </row>
        <row r="535">
          <cell r="B535" t="str">
            <v>KAKO</v>
          </cell>
          <cell r="C535" t="str">
            <v>94</v>
          </cell>
          <cell r="D535">
            <v>9413</v>
          </cell>
          <cell r="E535" t="str">
            <v>Kab. Boven Digoel</v>
          </cell>
          <cell r="F535" t="str">
            <v>ADHK</v>
          </cell>
          <cell r="G535">
            <v>458289.99134073697</v>
          </cell>
          <cell r="H535">
            <v>491211.37582658901</v>
          </cell>
          <cell r="I535">
            <v>515655.45751828898</v>
          </cell>
          <cell r="J535">
            <v>533014.23641583661</v>
          </cell>
          <cell r="K535">
            <v>533030.01148151304</v>
          </cell>
          <cell r="L535">
            <v>532000.23107428697</v>
          </cell>
        </row>
        <row r="536">
          <cell r="B536" t="str">
            <v>KAKO</v>
          </cell>
          <cell r="C536" t="str">
            <v>94</v>
          </cell>
          <cell r="D536">
            <v>9414</v>
          </cell>
          <cell r="E536" t="str">
            <v>Kab. Mappi</v>
          </cell>
          <cell r="F536" t="str">
            <v>ADHK</v>
          </cell>
          <cell r="G536">
            <v>649705.93499141128</v>
          </cell>
          <cell r="H536">
            <v>676494.69677374896</v>
          </cell>
          <cell r="I536">
            <v>690091.99814496713</v>
          </cell>
          <cell r="J536">
            <v>718631.98661274498</v>
          </cell>
          <cell r="K536">
            <v>690955.97314082901</v>
          </cell>
          <cell r="L536">
            <v>710606.76094511186</v>
          </cell>
        </row>
        <row r="537">
          <cell r="B537" t="str">
            <v>KAKO</v>
          </cell>
          <cell r="C537" t="str">
            <v>94</v>
          </cell>
          <cell r="D537">
            <v>9415</v>
          </cell>
          <cell r="E537" t="str">
            <v>Kab. Asmat</v>
          </cell>
          <cell r="F537" t="str">
            <v>ADHK</v>
          </cell>
          <cell r="G537">
            <v>736964.8794571152</v>
          </cell>
          <cell r="H537">
            <v>770441.059838805</v>
          </cell>
          <cell r="I537">
            <v>815314.24424929405</v>
          </cell>
          <cell r="J537">
            <v>858709.45232552104</v>
          </cell>
          <cell r="K537">
            <v>835511.83701188501</v>
          </cell>
          <cell r="L537">
            <v>835808.39105237694</v>
          </cell>
        </row>
        <row r="538">
          <cell r="B538" t="str">
            <v>KAKO</v>
          </cell>
          <cell r="C538" t="str">
            <v>94</v>
          </cell>
          <cell r="D538">
            <v>9416</v>
          </cell>
          <cell r="E538" t="str">
            <v>Kab. Yahukimo</v>
          </cell>
          <cell r="F538" t="str">
            <v>ADHK</v>
          </cell>
          <cell r="G538">
            <v>604129.07435247069</v>
          </cell>
          <cell r="H538">
            <v>644425.17219327216</v>
          </cell>
          <cell r="I538">
            <v>664854.25464287715</v>
          </cell>
          <cell r="J538">
            <v>665652.07974844868</v>
          </cell>
          <cell r="K538">
            <v>625380.12892366748</v>
          </cell>
          <cell r="L538">
            <v>626469.81706371624</v>
          </cell>
        </row>
        <row r="539">
          <cell r="B539" t="str">
            <v>KAKO</v>
          </cell>
          <cell r="C539" t="str">
            <v>94</v>
          </cell>
          <cell r="D539">
            <v>9417</v>
          </cell>
          <cell r="E539" t="str">
            <v>Kab. Pegunungan Bintang</v>
          </cell>
          <cell r="F539" t="str">
            <v>ADHK</v>
          </cell>
          <cell r="G539">
            <v>398165.28054838203</v>
          </cell>
          <cell r="H539">
            <v>407472.39044328098</v>
          </cell>
          <cell r="I539">
            <v>418739.25356784899</v>
          </cell>
          <cell r="J539">
            <v>421097.18795422802</v>
          </cell>
          <cell r="K539">
            <v>420800.42949616298</v>
          </cell>
          <cell r="L539">
            <v>420724.318688097</v>
          </cell>
        </row>
        <row r="540">
          <cell r="B540" t="str">
            <v>KAKO</v>
          </cell>
          <cell r="C540" t="str">
            <v>94</v>
          </cell>
          <cell r="D540">
            <v>9418</v>
          </cell>
          <cell r="E540" t="str">
            <v>Kab. Tolikara</v>
          </cell>
          <cell r="F540" t="str">
            <v>ADHK</v>
          </cell>
          <cell r="G540">
            <v>453051.24724523601</v>
          </cell>
          <cell r="H540">
            <v>479042.93473573797</v>
          </cell>
          <cell r="I540">
            <v>480853.97512345598</v>
          </cell>
          <cell r="J540">
            <v>482020.79228160402</v>
          </cell>
          <cell r="K540">
            <v>492260.61062285397</v>
          </cell>
          <cell r="L540">
            <v>503230</v>
          </cell>
        </row>
        <row r="541">
          <cell r="B541" t="str">
            <v>KAKO</v>
          </cell>
          <cell r="C541" t="str">
            <v>94</v>
          </cell>
          <cell r="D541">
            <v>9419</v>
          </cell>
          <cell r="E541" t="str">
            <v>Kab. Sarmi</v>
          </cell>
          <cell r="F541" t="str">
            <v>ADHK</v>
          </cell>
          <cell r="G541">
            <v>606545.47577133495</v>
          </cell>
          <cell r="H541">
            <v>637782.56777355878</v>
          </cell>
          <cell r="I541">
            <v>666036.33552592748</v>
          </cell>
          <cell r="J541">
            <v>691345.71627591271</v>
          </cell>
          <cell r="K541">
            <v>679609.05231534003</v>
          </cell>
          <cell r="L541">
            <v>665977.16026634327</v>
          </cell>
        </row>
        <row r="542">
          <cell r="B542" t="str">
            <v>KAKO</v>
          </cell>
          <cell r="C542" t="str">
            <v>94</v>
          </cell>
          <cell r="D542">
            <v>9420</v>
          </cell>
          <cell r="E542" t="str">
            <v>Kab. Keerom</v>
          </cell>
          <cell r="F542" t="str">
            <v>ADHK</v>
          </cell>
          <cell r="G542">
            <v>551978.58832679002</v>
          </cell>
          <cell r="H542">
            <v>578966.26318328804</v>
          </cell>
          <cell r="I542">
            <v>599287.27137311501</v>
          </cell>
          <cell r="J542">
            <v>637828.33581911027</v>
          </cell>
          <cell r="K542">
            <v>637123.85195937799</v>
          </cell>
          <cell r="L542">
            <v>645972.09477128799</v>
          </cell>
        </row>
        <row r="543">
          <cell r="B543" t="str">
            <v>KAKO</v>
          </cell>
          <cell r="C543" t="str">
            <v>94</v>
          </cell>
          <cell r="D543">
            <v>9426</v>
          </cell>
          <cell r="E543" t="str">
            <v>Kab. Waropen</v>
          </cell>
          <cell r="F543" t="str">
            <v>ADHK</v>
          </cell>
          <cell r="G543">
            <v>422758.63322124741</v>
          </cell>
          <cell r="H543">
            <v>459893.04823367501</v>
          </cell>
          <cell r="I543">
            <v>483828.97979399899</v>
          </cell>
          <cell r="J543">
            <v>510806.25943920598</v>
          </cell>
          <cell r="K543">
            <v>504164.660185972</v>
          </cell>
          <cell r="L543">
            <v>517430.88507708401</v>
          </cell>
        </row>
        <row r="544">
          <cell r="B544" t="str">
            <v>KAKO</v>
          </cell>
          <cell r="C544" t="str">
            <v>94</v>
          </cell>
          <cell r="D544">
            <v>9427</v>
          </cell>
          <cell r="E544" t="str">
            <v>Kab. Supiori</v>
          </cell>
          <cell r="F544" t="str">
            <v>ADHK</v>
          </cell>
          <cell r="G544">
            <v>220202.71346058461</v>
          </cell>
          <cell r="H544">
            <v>225497.74763229201</v>
          </cell>
          <cell r="I544">
            <v>230618.23982731401</v>
          </cell>
          <cell r="J544">
            <v>230865.49902024001</v>
          </cell>
          <cell r="K544">
            <v>230939.11320943001</v>
          </cell>
          <cell r="L544">
            <v>227171.66249054801</v>
          </cell>
        </row>
        <row r="545">
          <cell r="B545" t="str">
            <v>KAKO</v>
          </cell>
          <cell r="C545" t="str">
            <v>94</v>
          </cell>
          <cell r="D545">
            <v>9428</v>
          </cell>
          <cell r="E545" t="str">
            <v>Kab. Mamberamo Raya</v>
          </cell>
          <cell r="F545" t="str">
            <v>ADHK</v>
          </cell>
          <cell r="G545">
            <v>301594.15149216389</v>
          </cell>
          <cell r="H545">
            <v>322465.6976102909</v>
          </cell>
          <cell r="I545">
            <v>348198.46027959214</v>
          </cell>
          <cell r="J545">
            <v>362927.2551494189</v>
          </cell>
          <cell r="K545">
            <v>349970.75214058463</v>
          </cell>
          <cell r="L545">
            <v>345632.94043646991</v>
          </cell>
        </row>
        <row r="546">
          <cell r="B546" t="str">
            <v>KAKO</v>
          </cell>
          <cell r="C546" t="str">
            <v>94</v>
          </cell>
          <cell r="D546">
            <v>9429</v>
          </cell>
          <cell r="E546" t="str">
            <v>Kab. Nduga</v>
          </cell>
          <cell r="F546" t="str">
            <v>ADHK</v>
          </cell>
          <cell r="G546">
            <v>258698.05219245027</v>
          </cell>
          <cell r="H546">
            <v>291898.76109798619</v>
          </cell>
          <cell r="I546">
            <v>297817.415910326</v>
          </cell>
          <cell r="J546">
            <v>308211.24372559635</v>
          </cell>
          <cell r="K546">
            <v>309968.04781483224</v>
          </cell>
          <cell r="L546">
            <v>306899.36576181283</v>
          </cell>
        </row>
        <row r="547">
          <cell r="B547" t="str">
            <v>KAKO</v>
          </cell>
          <cell r="C547" t="str">
            <v>94</v>
          </cell>
          <cell r="D547">
            <v>9430</v>
          </cell>
          <cell r="E547" t="str">
            <v>Kab. Lanny Jaya</v>
          </cell>
          <cell r="F547" t="str">
            <v>ADHK</v>
          </cell>
          <cell r="G547">
            <v>338501.73667902045</v>
          </cell>
          <cell r="H547">
            <v>376312.38066606701</v>
          </cell>
          <cell r="I547">
            <v>404461.29464314302</v>
          </cell>
          <cell r="J547">
            <v>433056.70817441313</v>
          </cell>
          <cell r="K547">
            <v>438320.37417043326</v>
          </cell>
          <cell r="L547">
            <v>441530.79845128709</v>
          </cell>
        </row>
        <row r="548">
          <cell r="B548" t="str">
            <v>KAKO</v>
          </cell>
          <cell r="C548" t="str">
            <v>94</v>
          </cell>
          <cell r="D548">
            <v>9431</v>
          </cell>
          <cell r="E548" t="str">
            <v>Kab. Mamberamo Tengah</v>
          </cell>
          <cell r="F548" t="str">
            <v>ADHK</v>
          </cell>
          <cell r="G548">
            <v>272403.37610686163</v>
          </cell>
          <cell r="H548">
            <v>285685.72030132997</v>
          </cell>
          <cell r="I548">
            <v>290169.68638377101</v>
          </cell>
          <cell r="J548">
            <v>316785.56</v>
          </cell>
          <cell r="K548">
            <v>320177.82306576549</v>
          </cell>
          <cell r="L548">
            <v>327652.26947419165</v>
          </cell>
        </row>
        <row r="549">
          <cell r="B549" t="str">
            <v>KAKO</v>
          </cell>
          <cell r="C549" t="str">
            <v>94</v>
          </cell>
          <cell r="D549">
            <v>9432</v>
          </cell>
          <cell r="E549" t="str">
            <v>Kab. Yalimo</v>
          </cell>
          <cell r="F549" t="str">
            <v>ADHK</v>
          </cell>
          <cell r="G549">
            <v>229732.49515597397</v>
          </cell>
          <cell r="H549">
            <v>248263.48969350313</v>
          </cell>
          <cell r="I549">
            <v>251993.49108291097</v>
          </cell>
          <cell r="J549">
            <v>272982.56</v>
          </cell>
          <cell r="K549">
            <v>277022.70188800013</v>
          </cell>
          <cell r="L549">
            <v>276788.49231509643</v>
          </cell>
        </row>
        <row r="550">
          <cell r="B550" t="str">
            <v>KAKO</v>
          </cell>
          <cell r="C550" t="str">
            <v>94</v>
          </cell>
          <cell r="D550">
            <v>9433</v>
          </cell>
          <cell r="E550" t="str">
            <v>Kab. Puncak</v>
          </cell>
          <cell r="F550" t="str">
            <v>ADHK</v>
          </cell>
          <cell r="G550">
            <v>297207.09183069097</v>
          </cell>
          <cell r="H550">
            <v>318831.60554000002</v>
          </cell>
          <cell r="I550">
            <v>323121.44</v>
          </cell>
          <cell r="J550">
            <v>332406.18185599998</v>
          </cell>
          <cell r="K550">
            <v>337814.32</v>
          </cell>
          <cell r="L550">
            <v>343958.1182888</v>
          </cell>
        </row>
        <row r="551">
          <cell r="B551" t="str">
            <v>KAKO</v>
          </cell>
          <cell r="C551" t="str">
            <v>94</v>
          </cell>
          <cell r="D551">
            <v>9434</v>
          </cell>
          <cell r="E551" t="str">
            <v>Kab. Dogiyai</v>
          </cell>
          <cell r="F551" t="str">
            <v>ADHK</v>
          </cell>
          <cell r="G551">
            <v>277901.53654320602</v>
          </cell>
          <cell r="H551">
            <v>310886.66680466197</v>
          </cell>
          <cell r="I551">
            <v>332707.25396478601</v>
          </cell>
          <cell r="J551">
            <v>367822.34229934198</v>
          </cell>
          <cell r="K551">
            <v>378297.53703453601</v>
          </cell>
          <cell r="L551">
            <v>374055.19496497</v>
          </cell>
        </row>
        <row r="552">
          <cell r="B552" t="str">
            <v>KAKO</v>
          </cell>
          <cell r="C552" t="str">
            <v>94</v>
          </cell>
          <cell r="D552">
            <v>9435</v>
          </cell>
          <cell r="E552" t="str">
            <v>Kab. Intan Jaya</v>
          </cell>
          <cell r="F552" t="str">
            <v>ADHK</v>
          </cell>
          <cell r="G552">
            <v>225149.90631998199</v>
          </cell>
          <cell r="H552">
            <v>246456.34629479199</v>
          </cell>
          <cell r="I552">
            <v>255950.197564042</v>
          </cell>
          <cell r="J552">
            <v>269054.19581614359</v>
          </cell>
          <cell r="K552">
            <v>262245.22154255101</v>
          </cell>
          <cell r="L552">
            <v>257161.64080336082</v>
          </cell>
        </row>
        <row r="553">
          <cell r="B553" t="str">
            <v>KAKO</v>
          </cell>
          <cell r="C553" t="str">
            <v>94</v>
          </cell>
          <cell r="D553">
            <v>9436</v>
          </cell>
          <cell r="E553" t="str">
            <v>Kab. Deiyai</v>
          </cell>
          <cell r="F553" t="str">
            <v>ADHK</v>
          </cell>
          <cell r="G553">
            <v>191813.461097338</v>
          </cell>
          <cell r="H553">
            <v>199762.49839200001</v>
          </cell>
          <cell r="I553">
            <v>208510.33115993501</v>
          </cell>
          <cell r="J553">
            <v>214511.04791110699</v>
          </cell>
          <cell r="K553">
            <v>215146.44515828701</v>
          </cell>
          <cell r="L553">
            <v>211193.13274407265</v>
          </cell>
        </row>
        <row r="554">
          <cell r="B554" t="str">
            <v>KAKO</v>
          </cell>
          <cell r="C554" t="str">
            <v>94</v>
          </cell>
          <cell r="D554">
            <v>9471</v>
          </cell>
          <cell r="E554" t="str">
            <v>Kota Jayapura</v>
          </cell>
          <cell r="F554" t="str">
            <v>ADHK</v>
          </cell>
          <cell r="G554">
            <v>7979312.8638909096</v>
          </cell>
          <cell r="H554">
            <v>8479236.3892117906</v>
          </cell>
          <cell r="I554">
            <v>8510835.5674906503</v>
          </cell>
          <cell r="J554">
            <v>8761850.6941773109</v>
          </cell>
          <cell r="K554">
            <v>8790013.2988722809</v>
          </cell>
          <cell r="L554">
            <v>9365072.3815903198</v>
          </cell>
        </row>
        <row r="555">
          <cell r="B555" t="str">
            <v>PROV</v>
          </cell>
          <cell r="C555" t="str">
            <v>11</v>
          </cell>
          <cell r="D555">
            <v>1100</v>
          </cell>
          <cell r="E555" t="str">
            <v>Provinsi Aceh</v>
          </cell>
          <cell r="F555" t="str">
            <v>ADHB</v>
          </cell>
          <cell r="G555">
            <v>31802695.622634925</v>
          </cell>
          <cell r="H555">
            <v>34058018.758632407</v>
          </cell>
          <cell r="I555">
            <v>35423023.591457024</v>
          </cell>
          <cell r="J555">
            <v>38121413.504059941</v>
          </cell>
          <cell r="K555">
            <v>35299828.622703969</v>
          </cell>
          <cell r="L555">
            <v>38688844.119392663</v>
          </cell>
        </row>
        <row r="556">
          <cell r="B556" t="str">
            <v>KAKO</v>
          </cell>
          <cell r="C556" t="str">
            <v>11</v>
          </cell>
          <cell r="D556">
            <v>1101</v>
          </cell>
          <cell r="E556" t="str">
            <v>Kab. Simeulue</v>
          </cell>
          <cell r="F556" t="str">
            <v>ADHB</v>
          </cell>
          <cell r="G556">
            <v>719883.42134652194</v>
          </cell>
          <cell r="H556">
            <v>762234.86129513488</v>
          </cell>
          <cell r="I556">
            <v>800328.418801961</v>
          </cell>
          <cell r="J556">
            <v>848065.06446113298</v>
          </cell>
          <cell r="K556">
            <v>769769.80766426295</v>
          </cell>
          <cell r="L556">
            <v>848371.31289539696</v>
          </cell>
        </row>
        <row r="557">
          <cell r="B557" t="str">
            <v>KAKO</v>
          </cell>
          <cell r="C557" t="str">
            <v>11</v>
          </cell>
          <cell r="D557">
            <v>1102</v>
          </cell>
          <cell r="E557" t="str">
            <v>Kab. Aceh Singkil</v>
          </cell>
          <cell r="F557" t="str">
            <v>ADHB</v>
          </cell>
          <cell r="G557">
            <v>860246.91032562975</v>
          </cell>
          <cell r="H557">
            <v>862675.20765232702</v>
          </cell>
          <cell r="I557">
            <v>870304.90041608398</v>
          </cell>
          <cell r="J557">
            <v>889060.68672525801</v>
          </cell>
          <cell r="K557">
            <v>826561.04583184596</v>
          </cell>
          <cell r="L557">
            <v>895514.288971417</v>
          </cell>
        </row>
        <row r="558">
          <cell r="B558" t="str">
            <v>KAKO</v>
          </cell>
          <cell r="C558" t="str">
            <v>11</v>
          </cell>
          <cell r="D558">
            <v>1103</v>
          </cell>
          <cell r="E558" t="str">
            <v>Kab. Aceh Selatan</v>
          </cell>
          <cell r="F558" t="str">
            <v>ADHB</v>
          </cell>
          <cell r="G558">
            <v>1213275.6127928977</v>
          </cell>
          <cell r="H558">
            <v>1279110.7679178901</v>
          </cell>
          <cell r="I558">
            <v>1303696.5986997299</v>
          </cell>
          <cell r="J558">
            <v>1395207.8954902</v>
          </cell>
          <cell r="K558">
            <v>1238782.56215686</v>
          </cell>
          <cell r="L558">
            <v>1340152.49294532</v>
          </cell>
        </row>
        <row r="559">
          <cell r="B559" t="str">
            <v>KAKO</v>
          </cell>
          <cell r="C559" t="str">
            <v>11</v>
          </cell>
          <cell r="D559">
            <v>1104</v>
          </cell>
          <cell r="E559" t="str">
            <v>Kab. Aceh Tenggara</v>
          </cell>
          <cell r="F559" t="str">
            <v>ADHB</v>
          </cell>
          <cell r="G559">
            <v>1138881.49</v>
          </cell>
          <cell r="H559">
            <v>1151672.3616065399</v>
          </cell>
          <cell r="I559">
            <v>1136721.18659469</v>
          </cell>
          <cell r="J559">
            <v>1302535.78559219</v>
          </cell>
          <cell r="K559">
            <v>1293500.4790998499</v>
          </cell>
          <cell r="L559">
            <v>1381974.9048821114</v>
          </cell>
        </row>
        <row r="560">
          <cell r="B560" t="str">
            <v>KAKO</v>
          </cell>
          <cell r="C560" t="str">
            <v>11</v>
          </cell>
          <cell r="D560">
            <v>1105</v>
          </cell>
          <cell r="E560" t="str">
            <v>Kab. Aceh Timur</v>
          </cell>
          <cell r="F560" t="str">
            <v>ADHB</v>
          </cell>
          <cell r="G560">
            <v>1406543.9608174595</v>
          </cell>
          <cell r="H560">
            <v>1477825.6385841803</v>
          </cell>
          <cell r="I560">
            <v>1487351.1469037901</v>
          </cell>
          <cell r="J560">
            <v>1550051.91253449</v>
          </cell>
          <cell r="K560">
            <v>1469170.4022452999</v>
          </cell>
          <cell r="L560">
            <v>1617798.67959295</v>
          </cell>
        </row>
        <row r="561">
          <cell r="B561" t="str">
            <v>KAKO</v>
          </cell>
          <cell r="C561" t="str">
            <v>11</v>
          </cell>
          <cell r="D561">
            <v>1106</v>
          </cell>
          <cell r="E561" t="str">
            <v>Kab. Aceh Tengah</v>
          </cell>
          <cell r="F561" t="str">
            <v>ADHB</v>
          </cell>
          <cell r="G561">
            <v>1244849.1999327652</v>
          </cell>
          <cell r="H561">
            <v>1246894.2338399999</v>
          </cell>
          <cell r="I561">
            <v>1248345.4672099999</v>
          </cell>
          <cell r="J561">
            <v>1310483.1557110001</v>
          </cell>
          <cell r="K561">
            <v>1210434.74</v>
          </cell>
          <cell r="L561">
            <v>1297356.52</v>
          </cell>
        </row>
        <row r="562">
          <cell r="B562" t="str">
            <v>KAKO</v>
          </cell>
          <cell r="C562" t="str">
            <v>11</v>
          </cell>
          <cell r="D562">
            <v>1107</v>
          </cell>
          <cell r="E562" t="str">
            <v>Kab. Aceh Barat</v>
          </cell>
          <cell r="F562" t="str">
            <v>ADHB</v>
          </cell>
          <cell r="G562">
            <v>1163784.1945705344</v>
          </cell>
          <cell r="H562">
            <v>1214875.2193917644</v>
          </cell>
          <cell r="I562">
            <v>1234759.2730908827</v>
          </cell>
          <cell r="J562">
            <v>1315800.4714307804</v>
          </cell>
          <cell r="K562">
            <v>1266981.7372788</v>
          </cell>
          <cell r="L562">
            <v>1370243.859455606</v>
          </cell>
        </row>
        <row r="563">
          <cell r="B563" t="str">
            <v>KAKO</v>
          </cell>
          <cell r="C563" t="str">
            <v>11</v>
          </cell>
          <cell r="D563">
            <v>1108</v>
          </cell>
          <cell r="E563" t="str">
            <v>Kab. Aceh Besar</v>
          </cell>
          <cell r="F563" t="str">
            <v>ADHB</v>
          </cell>
          <cell r="G563">
            <v>1866217.67466</v>
          </cell>
          <cell r="H563">
            <v>1977456.1876314001</v>
          </cell>
          <cell r="I563">
            <v>2043727.62</v>
          </cell>
          <cell r="J563">
            <v>2255576.6800000002</v>
          </cell>
          <cell r="K563">
            <v>2186238.7585760001</v>
          </cell>
          <cell r="L563">
            <v>2445769.3203806598</v>
          </cell>
        </row>
        <row r="564">
          <cell r="B564" t="str">
            <v>KAKO</v>
          </cell>
          <cell r="C564" t="str">
            <v>11</v>
          </cell>
          <cell r="D564">
            <v>1109</v>
          </cell>
          <cell r="E564" t="str">
            <v>Kab. Pidie</v>
          </cell>
          <cell r="F564" t="str">
            <v>ADHB</v>
          </cell>
          <cell r="G564">
            <v>2010033.5120099999</v>
          </cell>
          <cell r="H564">
            <v>2096651.7266376403</v>
          </cell>
          <cell r="I564">
            <v>2100527.0665779924</v>
          </cell>
          <cell r="J564">
            <v>2235450.9180553304</v>
          </cell>
          <cell r="K564">
            <v>2113226.5335037801</v>
          </cell>
          <cell r="L564">
            <v>2310559.3977823099</v>
          </cell>
        </row>
        <row r="565">
          <cell r="B565" t="str">
            <v>KAKO</v>
          </cell>
          <cell r="C565" t="str">
            <v>11</v>
          </cell>
          <cell r="D565">
            <v>1110</v>
          </cell>
          <cell r="E565" t="str">
            <v>Kab. Bireun</v>
          </cell>
          <cell r="F565" t="str">
            <v>ADHB</v>
          </cell>
          <cell r="G565">
            <v>1790813.9090738201</v>
          </cell>
          <cell r="H565">
            <v>1887192.55061774</v>
          </cell>
          <cell r="I565">
            <v>1919708.3073082166</v>
          </cell>
          <cell r="J565">
            <v>1990891.5007034901</v>
          </cell>
          <cell r="K565">
            <v>1890588.8066168735</v>
          </cell>
          <cell r="L565">
            <v>2050342.52064619</v>
          </cell>
        </row>
        <row r="566">
          <cell r="B566" t="str">
            <v>KAKO</v>
          </cell>
          <cell r="C566" t="str">
            <v>11</v>
          </cell>
          <cell r="D566">
            <v>1111</v>
          </cell>
          <cell r="E566" t="str">
            <v>Kab. Aceh Utara</v>
          </cell>
          <cell r="F566" t="str">
            <v>ADHB</v>
          </cell>
          <cell r="G566">
            <v>2671245.3481763094</v>
          </cell>
          <cell r="H566">
            <v>2726195.1126998574</v>
          </cell>
          <cell r="I566">
            <v>2742123.42959195</v>
          </cell>
          <cell r="J566">
            <v>2848282.9683907698</v>
          </cell>
          <cell r="K566">
            <v>2650743.5809753123</v>
          </cell>
          <cell r="L566">
            <v>2899018.0195900002</v>
          </cell>
        </row>
        <row r="567">
          <cell r="B567" t="str">
            <v>KAKO</v>
          </cell>
          <cell r="C567" t="str">
            <v>11</v>
          </cell>
          <cell r="D567">
            <v>1112</v>
          </cell>
          <cell r="E567" t="str">
            <v>Kab. Aceh Barat Daya</v>
          </cell>
          <cell r="F567" t="str">
            <v>ADHB</v>
          </cell>
          <cell r="G567">
            <v>795758.13788496004</v>
          </cell>
          <cell r="H567">
            <v>814597.34074676002</v>
          </cell>
          <cell r="I567">
            <v>816019.31117763405</v>
          </cell>
          <cell r="J567">
            <v>880845.43769629998</v>
          </cell>
          <cell r="K567">
            <v>807325.98517274403</v>
          </cell>
          <cell r="L567">
            <v>883336.91867733595</v>
          </cell>
        </row>
        <row r="568">
          <cell r="B568" t="str">
            <v>KAKO</v>
          </cell>
          <cell r="C568" t="str">
            <v>11</v>
          </cell>
          <cell r="D568">
            <v>1113</v>
          </cell>
          <cell r="E568" t="str">
            <v>Kab. Gayo Lues</v>
          </cell>
          <cell r="F568" t="str">
            <v>ADHB</v>
          </cell>
          <cell r="G568">
            <v>784837.68264941988</v>
          </cell>
          <cell r="H568">
            <v>830640.59548900486</v>
          </cell>
          <cell r="I568">
            <v>840253.14762388822</v>
          </cell>
          <cell r="J568">
            <v>894152.08769755578</v>
          </cell>
          <cell r="K568">
            <v>880178.40406168217</v>
          </cell>
          <cell r="L568">
            <v>945146.26014030795</v>
          </cell>
        </row>
        <row r="569">
          <cell r="B569" t="str">
            <v>KAKO</v>
          </cell>
          <cell r="C569" t="str">
            <v>11</v>
          </cell>
          <cell r="D569">
            <v>1114</v>
          </cell>
          <cell r="E569" t="str">
            <v>Kab. Aceh Tamiang</v>
          </cell>
          <cell r="F569" t="str">
            <v>ADHB</v>
          </cell>
          <cell r="G569">
            <v>1078301.6416141896</v>
          </cell>
          <cell r="H569">
            <v>1136129.6098547301</v>
          </cell>
          <cell r="I569">
            <v>1150531.0769325399</v>
          </cell>
          <cell r="J569">
            <v>1202987.70494434</v>
          </cell>
          <cell r="K569">
            <v>1148786.3888435301</v>
          </cell>
          <cell r="L569">
            <v>1228473.5432831801</v>
          </cell>
        </row>
        <row r="570">
          <cell r="B570" t="str">
            <v>KAKO</v>
          </cell>
          <cell r="C570" t="str">
            <v>11</v>
          </cell>
          <cell r="D570">
            <v>1115</v>
          </cell>
          <cell r="E570" t="str">
            <v>Kab. Nagan Raya</v>
          </cell>
          <cell r="F570" t="str">
            <v>ADHB</v>
          </cell>
          <cell r="G570">
            <v>848095.04745514854</v>
          </cell>
          <cell r="H570">
            <v>868649.94215063495</v>
          </cell>
          <cell r="I570">
            <v>884495.30773484102</v>
          </cell>
          <cell r="J570">
            <v>986377.93144336995</v>
          </cell>
          <cell r="K570">
            <v>910377.93144336995</v>
          </cell>
          <cell r="L570">
            <v>1014881.302459862</v>
          </cell>
        </row>
        <row r="571">
          <cell r="B571" t="str">
            <v>KAKO</v>
          </cell>
          <cell r="C571" t="str">
            <v>11</v>
          </cell>
          <cell r="D571">
            <v>1116</v>
          </cell>
          <cell r="E571" t="str">
            <v>Kab. Aceh Jaya</v>
          </cell>
          <cell r="F571" t="str">
            <v>ADHB</v>
          </cell>
          <cell r="G571">
            <v>813326.48846029397</v>
          </cell>
          <cell r="H571">
            <v>851959.70733560005</v>
          </cell>
          <cell r="I571">
            <v>856730.70733560005</v>
          </cell>
          <cell r="J571">
            <v>893600.45694330498</v>
          </cell>
          <cell r="K571">
            <v>898839.94917349995</v>
          </cell>
          <cell r="L571">
            <v>980018.73765149899</v>
          </cell>
        </row>
        <row r="572">
          <cell r="B572" t="str">
            <v>KAKO</v>
          </cell>
          <cell r="C572" t="str">
            <v>11</v>
          </cell>
          <cell r="D572">
            <v>1117</v>
          </cell>
          <cell r="E572" t="str">
            <v>Kab. Bener Meriah</v>
          </cell>
          <cell r="F572" t="str">
            <v>ADHB</v>
          </cell>
          <cell r="G572">
            <v>763314.40881719522</v>
          </cell>
          <cell r="H572">
            <v>806372.67273291398</v>
          </cell>
          <cell r="I572">
            <v>846255.07080540305</v>
          </cell>
          <cell r="J572">
            <v>888750.15477919998</v>
          </cell>
          <cell r="K572">
            <v>865016.20297947386</v>
          </cell>
          <cell r="L572">
            <v>922016.20297947386</v>
          </cell>
        </row>
        <row r="573">
          <cell r="B573" t="str">
            <v>KAKO</v>
          </cell>
          <cell r="C573" t="str">
            <v>11</v>
          </cell>
          <cell r="D573">
            <v>1118</v>
          </cell>
          <cell r="E573" t="str">
            <v>Kab. Pidie Jaya</v>
          </cell>
          <cell r="F573" t="str">
            <v>ADHB</v>
          </cell>
          <cell r="G573">
            <v>739602.30328874011</v>
          </cell>
          <cell r="H573">
            <v>792864.11809255939</v>
          </cell>
          <cell r="I573">
            <v>813884.60223149217</v>
          </cell>
          <cell r="J573">
            <v>868623.41276399605</v>
          </cell>
          <cell r="K573">
            <v>824380.08817577641</v>
          </cell>
          <cell r="L573">
            <v>935563.64042873203</v>
          </cell>
        </row>
        <row r="574">
          <cell r="B574" t="str">
            <v>KAKO</v>
          </cell>
          <cell r="C574" t="str">
            <v>11</v>
          </cell>
          <cell r="D574">
            <v>1171</v>
          </cell>
          <cell r="E574" t="str">
            <v>Kota Banda Aceh</v>
          </cell>
          <cell r="F574" t="str">
            <v>ADHB</v>
          </cell>
          <cell r="G574">
            <v>7167711.1570267193</v>
          </cell>
          <cell r="H574">
            <v>7444651.1575664403</v>
          </cell>
          <cell r="I574">
            <v>7562344.5959772402</v>
          </cell>
          <cell r="J574">
            <v>8014469.52441289</v>
          </cell>
          <cell r="K574">
            <v>7897883</v>
          </cell>
          <cell r="L574">
            <v>8317054.1699999999</v>
          </cell>
        </row>
        <row r="575">
          <cell r="B575" t="str">
            <v>KAKO</v>
          </cell>
          <cell r="C575" t="str">
            <v>11</v>
          </cell>
          <cell r="D575">
            <v>1172</v>
          </cell>
          <cell r="E575" t="str">
            <v>Kota Sabang</v>
          </cell>
          <cell r="F575" t="str">
            <v>ADHB</v>
          </cell>
          <cell r="G575">
            <v>978705.45531977084</v>
          </cell>
          <cell r="H575">
            <v>1014938.6412394518</v>
          </cell>
          <cell r="I575">
            <v>987597.85223576997</v>
          </cell>
          <cell r="J575">
            <v>1013231.92518059</v>
          </cell>
          <cell r="K575">
            <v>933412.04550880333</v>
          </cell>
          <cell r="L575">
            <v>969103.26952556497</v>
          </cell>
        </row>
        <row r="576">
          <cell r="B576" t="str">
            <v>KAKO</v>
          </cell>
          <cell r="C576" t="str">
            <v>11</v>
          </cell>
          <cell r="D576">
            <v>1173</v>
          </cell>
          <cell r="E576" t="str">
            <v>Kota Langsa</v>
          </cell>
          <cell r="F576" t="str">
            <v>ADHB</v>
          </cell>
          <cell r="G576">
            <v>1032050.2271682284</v>
          </cell>
          <cell r="H576">
            <v>1075998.0975562299</v>
          </cell>
          <cell r="I576">
            <v>1077372.5660594399</v>
          </cell>
          <cell r="J576">
            <v>1115209.61664779</v>
          </cell>
          <cell r="K576">
            <v>1018725.2587914499</v>
          </cell>
          <cell r="L576">
            <v>1119998.0975562001</v>
          </cell>
        </row>
        <row r="577">
          <cell r="B577" t="str">
            <v>KAKO</v>
          </cell>
          <cell r="C577" t="str">
            <v>11</v>
          </cell>
          <cell r="D577">
            <v>1174</v>
          </cell>
          <cell r="E577" t="str">
            <v>Kota Lhokseumawe</v>
          </cell>
          <cell r="F577" t="str">
            <v>ADHB</v>
          </cell>
          <cell r="G577">
            <v>1390570.54867142</v>
          </cell>
          <cell r="H577">
            <v>1401132.8315657019</v>
          </cell>
          <cell r="I577">
            <v>1427642.3187466799</v>
          </cell>
          <cell r="J577">
            <v>1545096.85134529</v>
          </cell>
          <cell r="K577">
            <v>1476648.7113452901</v>
          </cell>
          <cell r="L577">
            <v>1613578.6232917299</v>
          </cell>
        </row>
        <row r="578">
          <cell r="B578" t="str">
            <v>KAKO</v>
          </cell>
          <cell r="C578" t="str">
            <v>11</v>
          </cell>
          <cell r="D578">
            <v>1175</v>
          </cell>
          <cell r="E578" t="str">
            <v>Kota Subulussalam</v>
          </cell>
          <cell r="F578" t="str">
            <v>ADHB</v>
          </cell>
          <cell r="G578">
            <v>498552.94</v>
          </cell>
          <cell r="H578">
            <v>528003.11600000004</v>
          </cell>
          <cell r="I578">
            <v>545591.907452057</v>
          </cell>
          <cell r="J578">
            <v>598591.907452057</v>
          </cell>
          <cell r="K578">
            <v>580477.71482256532</v>
          </cell>
          <cell r="L578">
            <v>629867.567353555</v>
          </cell>
        </row>
        <row r="579">
          <cell r="B579" t="str">
            <v>PROV</v>
          </cell>
          <cell r="C579" t="str">
            <v>12</v>
          </cell>
          <cell r="D579">
            <v>1200</v>
          </cell>
          <cell r="E579" t="str">
            <v>Provinsi Sumatera Utara</v>
          </cell>
          <cell r="F579" t="str">
            <v>ADHB</v>
          </cell>
          <cell r="G579">
            <v>46072715.844318703</v>
          </cell>
          <cell r="H579">
            <v>51838128.305151202</v>
          </cell>
          <cell r="I579">
            <v>56298765.874103799</v>
          </cell>
          <cell r="J579">
            <v>57417178.399111897</v>
          </cell>
          <cell r="K579">
            <v>55786386.380218901</v>
          </cell>
          <cell r="L579">
            <v>58525004.236683264</v>
          </cell>
        </row>
        <row r="580">
          <cell r="B580" t="str">
            <v>KAKO</v>
          </cell>
          <cell r="C580" t="str">
            <v>12</v>
          </cell>
          <cell r="D580">
            <v>1201</v>
          </cell>
          <cell r="E580" t="str">
            <v>Kab. Nias</v>
          </cell>
          <cell r="F580" t="str">
            <v>ADHB</v>
          </cell>
          <cell r="G580">
            <v>629219.18593395699</v>
          </cell>
          <cell r="H580">
            <v>695862.41406300198</v>
          </cell>
          <cell r="I580">
            <v>762587.11103486398</v>
          </cell>
          <cell r="J580">
            <v>829637.11103486398</v>
          </cell>
          <cell r="K580">
            <v>857112.11103486398</v>
          </cell>
          <cell r="L580">
            <v>877482.95235563</v>
          </cell>
        </row>
        <row r="581">
          <cell r="B581" t="str">
            <v>KAKO</v>
          </cell>
          <cell r="C581" t="str">
            <v>12</v>
          </cell>
          <cell r="D581">
            <v>1202</v>
          </cell>
          <cell r="E581" t="str">
            <v>Kab. Mandailing Natal</v>
          </cell>
          <cell r="F581" t="str">
            <v>ADHB</v>
          </cell>
          <cell r="G581">
            <v>2038190.4927399899</v>
          </cell>
          <cell r="H581">
            <v>2183331.15</v>
          </cell>
          <cell r="I581">
            <v>2204888.88</v>
          </cell>
          <cell r="J581">
            <v>2225944.17</v>
          </cell>
          <cell r="K581">
            <v>2161041.2200000002</v>
          </cell>
          <cell r="L581">
            <v>2266794.788992696</v>
          </cell>
        </row>
        <row r="582">
          <cell r="B582" t="str">
            <v>KAKO</v>
          </cell>
          <cell r="C582" t="str">
            <v>12</v>
          </cell>
          <cell r="D582">
            <v>1203</v>
          </cell>
          <cell r="E582" t="str">
            <v>Kab. Tapanuli Selatan</v>
          </cell>
          <cell r="F582" t="str">
            <v>ADHB</v>
          </cell>
          <cell r="G582">
            <v>1240004.8493796</v>
          </cell>
          <cell r="H582">
            <v>1362474.09</v>
          </cell>
          <cell r="I582">
            <v>1475299.56</v>
          </cell>
          <cell r="J582">
            <v>1517212.07</v>
          </cell>
          <cell r="K582">
            <v>1489422.01</v>
          </cell>
          <cell r="L582">
            <v>1489124.1255980001</v>
          </cell>
        </row>
        <row r="583">
          <cell r="B583" t="str">
            <v>KAKO</v>
          </cell>
          <cell r="C583" t="str">
            <v>12</v>
          </cell>
          <cell r="D583">
            <v>1204</v>
          </cell>
          <cell r="E583" t="str">
            <v>Kab. Tapanuli Tengah</v>
          </cell>
          <cell r="F583" t="str">
            <v>ADHB</v>
          </cell>
          <cell r="G583">
            <v>898815.28539159219</v>
          </cell>
          <cell r="H583">
            <v>949397.16430160881</v>
          </cell>
          <cell r="I583">
            <v>1003987.5012489514</v>
          </cell>
          <cell r="J583">
            <v>1021716.7825707663</v>
          </cell>
          <cell r="K583">
            <v>1020249.5706424201</v>
          </cell>
          <cell r="L583">
            <v>1020092.92476767</v>
          </cell>
        </row>
        <row r="584">
          <cell r="B584" t="str">
            <v>KAKO</v>
          </cell>
          <cell r="C584" t="str">
            <v>12</v>
          </cell>
          <cell r="D584">
            <v>1205</v>
          </cell>
          <cell r="E584" t="str">
            <v>Kab. Tapanuli Utara</v>
          </cell>
          <cell r="F584" t="str">
            <v>ADHB</v>
          </cell>
          <cell r="G584">
            <v>1137377.96532544</v>
          </cell>
          <cell r="H584">
            <v>1205705.23</v>
          </cell>
          <cell r="I584">
            <v>1283193.99</v>
          </cell>
          <cell r="J584">
            <v>1311980.1200000001</v>
          </cell>
          <cell r="K584">
            <v>1302943.3651757101</v>
          </cell>
          <cell r="L584">
            <v>1337599.861049548</v>
          </cell>
        </row>
        <row r="585">
          <cell r="B585" t="str">
            <v>KAKO</v>
          </cell>
          <cell r="C585" t="str">
            <v>12</v>
          </cell>
          <cell r="D585">
            <v>1206</v>
          </cell>
          <cell r="E585" t="str">
            <v>Kab. Toba Samosir</v>
          </cell>
          <cell r="F585" t="str">
            <v>ADHB</v>
          </cell>
          <cell r="G585">
            <v>943517.17945490696</v>
          </cell>
          <cell r="H585">
            <v>1018630.1633323</v>
          </cell>
          <cell r="I585">
            <v>1104953.5723323</v>
          </cell>
          <cell r="J585">
            <v>1146643.6910194501</v>
          </cell>
          <cell r="K585">
            <v>1137244.42677992</v>
          </cell>
          <cell r="L585">
            <v>1155177.63297247</v>
          </cell>
        </row>
        <row r="586">
          <cell r="B586" t="str">
            <v>KAKO</v>
          </cell>
          <cell r="C586" t="str">
            <v>12</v>
          </cell>
          <cell r="D586">
            <v>1207</v>
          </cell>
          <cell r="E586" t="str">
            <v>Kab. Labuhan Batu</v>
          </cell>
          <cell r="F586" t="str">
            <v>ADHB</v>
          </cell>
          <cell r="G586">
            <v>1231105.4922177633</v>
          </cell>
          <cell r="H586">
            <v>1356248.010022375</v>
          </cell>
          <cell r="I586">
            <v>1350307.7990000001</v>
          </cell>
          <cell r="J586">
            <v>1394104.1244300399</v>
          </cell>
          <cell r="K586">
            <v>1336028.4544021899</v>
          </cell>
          <cell r="L586">
            <v>1462437.0919841442</v>
          </cell>
        </row>
        <row r="587">
          <cell r="B587" t="str">
            <v>KAKO</v>
          </cell>
          <cell r="C587" t="str">
            <v>12</v>
          </cell>
          <cell r="D587">
            <v>1208</v>
          </cell>
          <cell r="E587" t="str">
            <v>Kab. Asahan</v>
          </cell>
          <cell r="F587" t="str">
            <v>ADHB</v>
          </cell>
          <cell r="G587">
            <v>1877868.8019401301</v>
          </cell>
          <cell r="H587">
            <v>2013086.37168089</v>
          </cell>
          <cell r="I587">
            <v>2210392.0952778799</v>
          </cell>
          <cell r="J587">
            <v>2248769.4890121198</v>
          </cell>
          <cell r="K587">
            <v>2204378.4637202513</v>
          </cell>
          <cell r="L587">
            <v>2239560.2909895456</v>
          </cell>
        </row>
        <row r="588">
          <cell r="B588" t="str">
            <v>KAKO</v>
          </cell>
          <cell r="C588" t="str">
            <v>12</v>
          </cell>
          <cell r="D588">
            <v>1209</v>
          </cell>
          <cell r="E588" t="str">
            <v>Kab. Simalungun</v>
          </cell>
          <cell r="F588" t="str">
            <v>ADHB</v>
          </cell>
          <cell r="G588">
            <v>2295028.22966205</v>
          </cell>
          <cell r="H588">
            <v>2372346.166538165</v>
          </cell>
          <cell r="I588">
            <v>2546520.2753531435</v>
          </cell>
          <cell r="J588">
            <v>2634346.37129043</v>
          </cell>
          <cell r="K588">
            <v>2437657.7606859598</v>
          </cell>
          <cell r="L588">
            <v>2518358.0884936899</v>
          </cell>
        </row>
        <row r="589">
          <cell r="B589" t="str">
            <v>KAKO</v>
          </cell>
          <cell r="C589" t="str">
            <v>12</v>
          </cell>
          <cell r="D589">
            <v>1210</v>
          </cell>
          <cell r="E589" t="str">
            <v>Kab. Dairi</v>
          </cell>
          <cell r="F589" t="str">
            <v>ADHB</v>
          </cell>
          <cell r="G589">
            <v>912548.38142473402</v>
          </cell>
          <cell r="H589">
            <v>970295.52</v>
          </cell>
          <cell r="I589">
            <v>1045225.99</v>
          </cell>
          <cell r="J589">
            <v>1083301.07</v>
          </cell>
          <cell r="K589">
            <v>1057332.3447735317</v>
          </cell>
          <cell r="L589">
            <v>1054052.32</v>
          </cell>
        </row>
        <row r="590">
          <cell r="B590" t="str">
            <v>KAKO</v>
          </cell>
          <cell r="C590" t="str">
            <v>12</v>
          </cell>
          <cell r="D590">
            <v>1211</v>
          </cell>
          <cell r="E590" t="str">
            <v>Kab. Karo</v>
          </cell>
          <cell r="F590" t="str">
            <v>ADHB</v>
          </cell>
          <cell r="G590">
            <v>1539232.1127132</v>
          </cell>
          <cell r="H590">
            <v>1734346.45253484</v>
          </cell>
          <cell r="I590">
            <v>1848672.1342521501</v>
          </cell>
          <cell r="J590">
            <v>1912997.8159694599</v>
          </cell>
          <cell r="K590">
            <v>1908850.5066041399</v>
          </cell>
          <cell r="L590">
            <v>1907300.3163171399</v>
          </cell>
        </row>
        <row r="591">
          <cell r="B591" t="str">
            <v>KAKO</v>
          </cell>
          <cell r="C591" t="str">
            <v>12</v>
          </cell>
          <cell r="D591">
            <v>1212</v>
          </cell>
          <cell r="E591" t="str">
            <v>Kab. Deli Serdang</v>
          </cell>
          <cell r="F591" t="str">
            <v>ADHB</v>
          </cell>
          <cell r="G591">
            <v>3453977.1333460701</v>
          </cell>
          <cell r="H591">
            <v>3879700.13</v>
          </cell>
          <cell r="I591">
            <v>3971080.72</v>
          </cell>
          <cell r="J591">
            <v>3980836.89004</v>
          </cell>
          <cell r="K591">
            <v>3942807.8560304716</v>
          </cell>
          <cell r="L591">
            <v>4030549.0906528044</v>
          </cell>
        </row>
        <row r="592">
          <cell r="B592" t="str">
            <v>KAKO</v>
          </cell>
          <cell r="C592" t="str">
            <v>12</v>
          </cell>
          <cell r="D592">
            <v>1213</v>
          </cell>
          <cell r="E592" t="str">
            <v>Kab. Langkat</v>
          </cell>
          <cell r="F592" t="str">
            <v>ADHB</v>
          </cell>
          <cell r="G592">
            <v>2990077.4511959902</v>
          </cell>
          <cell r="H592">
            <v>3254591.61</v>
          </cell>
          <cell r="I592">
            <v>3382292.31</v>
          </cell>
          <cell r="J592">
            <v>3395975.66</v>
          </cell>
          <cell r="K592">
            <v>3324286.5266666668</v>
          </cell>
          <cell r="L592">
            <v>3474624.2989353687</v>
          </cell>
        </row>
        <row r="593">
          <cell r="B593" t="str">
            <v>KAKO</v>
          </cell>
          <cell r="C593" t="str">
            <v>12</v>
          </cell>
          <cell r="D593">
            <v>1214</v>
          </cell>
          <cell r="E593" t="str">
            <v>Kab. Nias Selatan</v>
          </cell>
          <cell r="F593" t="str">
            <v>ADHB</v>
          </cell>
          <cell r="G593">
            <v>1177687.6338102999</v>
          </cell>
          <cell r="H593">
            <v>1423925.16057236</v>
          </cell>
          <cell r="I593">
            <v>1614977.84</v>
          </cell>
          <cell r="J593">
            <v>1841206.7425583666</v>
          </cell>
          <cell r="K593">
            <v>1898501.66248145</v>
          </cell>
          <cell r="L593">
            <v>1941048.08773535</v>
          </cell>
        </row>
        <row r="594">
          <cell r="B594" t="str">
            <v>KAKO</v>
          </cell>
          <cell r="C594" t="str">
            <v>12</v>
          </cell>
          <cell r="D594">
            <v>1215</v>
          </cell>
          <cell r="E594" t="str">
            <v>Kab. Humbang Hasundutan</v>
          </cell>
          <cell r="F594" t="str">
            <v>ADHB</v>
          </cell>
          <cell r="G594">
            <v>902064.80236224399</v>
          </cell>
          <cell r="H594">
            <v>949064.8</v>
          </cell>
          <cell r="I594">
            <v>1012462.87</v>
          </cell>
          <cell r="J594">
            <v>1028307.73</v>
          </cell>
          <cell r="K594">
            <v>1046544.88362</v>
          </cell>
          <cell r="L594">
            <v>1073065.02917021</v>
          </cell>
        </row>
        <row r="595">
          <cell r="B595" t="str">
            <v>KAKO</v>
          </cell>
          <cell r="C595" t="str">
            <v>12</v>
          </cell>
          <cell r="D595">
            <v>1216</v>
          </cell>
          <cell r="E595" t="str">
            <v>Kab. Pakpak Bharat</v>
          </cell>
          <cell r="F595" t="str">
            <v>ADHB</v>
          </cell>
          <cell r="G595">
            <v>272472.47149957722</v>
          </cell>
          <cell r="H595">
            <v>295948.36361363233</v>
          </cell>
          <cell r="I595">
            <v>331439.37970156397</v>
          </cell>
          <cell r="J595">
            <v>348271.63742591598</v>
          </cell>
          <cell r="K595">
            <v>358066.61833388841</v>
          </cell>
          <cell r="L595">
            <v>379792.51726007269</v>
          </cell>
        </row>
        <row r="596">
          <cell r="B596" t="str">
            <v>KAKO</v>
          </cell>
          <cell r="C596" t="str">
            <v>12</v>
          </cell>
          <cell r="D596">
            <v>1217</v>
          </cell>
          <cell r="E596" t="str">
            <v>Kab. Samosir</v>
          </cell>
          <cell r="F596" t="str">
            <v>ADHB</v>
          </cell>
          <cell r="G596">
            <v>807846.41867356095</v>
          </cell>
          <cell r="H596">
            <v>880712</v>
          </cell>
          <cell r="I596">
            <v>950300.64816117997</v>
          </cell>
          <cell r="J596">
            <v>974093.98989398999</v>
          </cell>
          <cell r="K596">
            <v>978445.10928383796</v>
          </cell>
          <cell r="L596">
            <v>1010982.91365519</v>
          </cell>
        </row>
        <row r="597">
          <cell r="B597" t="str">
            <v>KAKO</v>
          </cell>
          <cell r="C597" t="str">
            <v>12</v>
          </cell>
          <cell r="D597">
            <v>1218</v>
          </cell>
          <cell r="E597" t="str">
            <v>Kab. Serdang Bedagai</v>
          </cell>
          <cell r="F597" t="str">
            <v>ADHB</v>
          </cell>
          <cell r="G597">
            <v>2017890.2252060401</v>
          </cell>
          <cell r="H597">
            <v>2251584.38</v>
          </cell>
          <cell r="I597">
            <v>2431193.15</v>
          </cell>
          <cell r="J597">
            <v>2487961.39</v>
          </cell>
          <cell r="K597">
            <v>2472027.5539841601</v>
          </cell>
          <cell r="L597">
            <v>2614532.9302397999</v>
          </cell>
        </row>
        <row r="598">
          <cell r="B598" t="str">
            <v>KAKO</v>
          </cell>
          <cell r="C598" t="str">
            <v>12</v>
          </cell>
          <cell r="D598">
            <v>1219</v>
          </cell>
          <cell r="E598" t="str">
            <v>Kab. Batu Bara</v>
          </cell>
          <cell r="F598" t="str">
            <v>ADHB</v>
          </cell>
          <cell r="G598">
            <v>1524254.87367111</v>
          </cell>
          <cell r="H598">
            <v>1706256.76773218</v>
          </cell>
          <cell r="I598">
            <v>1825914.35787843</v>
          </cell>
          <cell r="J598">
            <v>1873835.03</v>
          </cell>
          <cell r="K598">
            <v>1857901.640846733</v>
          </cell>
          <cell r="L598">
            <v>1871747.91995895</v>
          </cell>
        </row>
        <row r="599">
          <cell r="B599" t="str">
            <v>KAKO</v>
          </cell>
          <cell r="C599" t="str">
            <v>12</v>
          </cell>
          <cell r="D599">
            <v>1220</v>
          </cell>
          <cell r="E599" t="str">
            <v>Kab. Padang Lawas Utara</v>
          </cell>
          <cell r="F599" t="str">
            <v>ADHB</v>
          </cell>
          <cell r="G599">
            <v>834700.73881529295</v>
          </cell>
          <cell r="H599">
            <v>917802.48298850399</v>
          </cell>
          <cell r="I599">
            <v>991351.24990544003</v>
          </cell>
          <cell r="J599">
            <v>1023510.34041062</v>
          </cell>
          <cell r="K599">
            <v>1013510.34041062</v>
          </cell>
          <cell r="L599">
            <v>1096260.3164772999</v>
          </cell>
        </row>
        <row r="600">
          <cell r="B600" t="str">
            <v>KAKO</v>
          </cell>
          <cell r="C600" t="str">
            <v>12</v>
          </cell>
          <cell r="D600">
            <v>1221</v>
          </cell>
          <cell r="E600" t="str">
            <v>Kab. Padang Lawas</v>
          </cell>
          <cell r="F600" t="str">
            <v>ADHB</v>
          </cell>
          <cell r="G600">
            <v>730847.16774904099</v>
          </cell>
          <cell r="H600">
            <v>808258.31339551974</v>
          </cell>
          <cell r="I600">
            <v>852042.0547111471</v>
          </cell>
          <cell r="J600">
            <v>877856.42389047996</v>
          </cell>
          <cell r="K600">
            <v>842856.42389047996</v>
          </cell>
          <cell r="L600">
            <v>851255.01736932702</v>
          </cell>
        </row>
        <row r="601">
          <cell r="B601" t="str">
            <v>KAKO</v>
          </cell>
          <cell r="C601" t="str">
            <v>12</v>
          </cell>
          <cell r="D601">
            <v>1222</v>
          </cell>
          <cell r="E601" t="str">
            <v>Kab. Labuhan Batu Selatan</v>
          </cell>
          <cell r="F601" t="str">
            <v>ADHB</v>
          </cell>
          <cell r="G601">
            <v>881272.954632857</v>
          </cell>
          <cell r="H601">
            <v>968129.95357300004</v>
          </cell>
          <cell r="I601">
            <v>1055075.25366523</v>
          </cell>
          <cell r="J601">
            <v>1087525.46805119</v>
          </cell>
          <cell r="K601">
            <v>1053968.5535394535</v>
          </cell>
          <cell r="L601">
            <v>1112842.1861217252</v>
          </cell>
        </row>
        <row r="602">
          <cell r="B602" t="str">
            <v>KAKO</v>
          </cell>
          <cell r="C602" t="str">
            <v>12</v>
          </cell>
          <cell r="D602">
            <v>1223</v>
          </cell>
          <cell r="E602" t="str">
            <v>Kab. Labuhan Batu Utara</v>
          </cell>
          <cell r="F602" t="str">
            <v>ADHB</v>
          </cell>
          <cell r="G602">
            <v>1060151.9772504601</v>
          </cell>
          <cell r="H602">
            <v>1133020.1299999999</v>
          </cell>
          <cell r="I602">
            <v>1200485.56</v>
          </cell>
          <cell r="J602">
            <v>1264628.92</v>
          </cell>
          <cell r="K602">
            <v>1242517.82364135</v>
          </cell>
          <cell r="L602">
            <v>1285453.3981775315</v>
          </cell>
        </row>
        <row r="603">
          <cell r="B603" t="str">
            <v>KAKO</v>
          </cell>
          <cell r="C603" t="str">
            <v>12</v>
          </cell>
          <cell r="D603">
            <v>1224</v>
          </cell>
          <cell r="E603" t="str">
            <v>Kab. Nias Utara</v>
          </cell>
          <cell r="F603" t="str">
            <v>ADHB</v>
          </cell>
          <cell r="G603">
            <v>484094.31003212999</v>
          </cell>
          <cell r="H603">
            <v>565730.86089949997</v>
          </cell>
          <cell r="I603">
            <v>654857.52316538699</v>
          </cell>
          <cell r="J603">
            <v>740257.52316538699</v>
          </cell>
          <cell r="K603">
            <v>763879.55462402431</v>
          </cell>
          <cell r="L603">
            <v>786794.54113037419</v>
          </cell>
        </row>
        <row r="604">
          <cell r="B604" t="str">
            <v>KAKO</v>
          </cell>
          <cell r="C604" t="str">
            <v>12</v>
          </cell>
          <cell r="D604">
            <v>1225</v>
          </cell>
          <cell r="E604" t="str">
            <v>Kab. Nias Barat</v>
          </cell>
          <cell r="F604" t="str">
            <v>ADHB</v>
          </cell>
          <cell r="G604">
            <v>348115.3656582</v>
          </cell>
          <cell r="H604">
            <v>378913.89487316803</v>
          </cell>
          <cell r="I604">
            <v>413800.56177304999</v>
          </cell>
          <cell r="J604">
            <v>452674.50946016598</v>
          </cell>
          <cell r="K604">
            <v>466654.50946016598</v>
          </cell>
          <cell r="L604">
            <v>479294.25051166798</v>
          </cell>
        </row>
        <row r="605">
          <cell r="B605" t="str">
            <v>KAKO</v>
          </cell>
          <cell r="C605" t="str">
            <v>12</v>
          </cell>
          <cell r="D605">
            <v>1271</v>
          </cell>
          <cell r="E605" t="str">
            <v>Kota Sibolga</v>
          </cell>
          <cell r="F605" t="str">
            <v>ADHB</v>
          </cell>
          <cell r="G605">
            <v>572515.32999999996</v>
          </cell>
          <cell r="H605">
            <v>622006.26</v>
          </cell>
          <cell r="I605">
            <v>662500.29</v>
          </cell>
          <cell r="J605">
            <v>684915.58</v>
          </cell>
          <cell r="K605">
            <v>673905.39703259862</v>
          </cell>
          <cell r="L605">
            <v>684026.86393261235</v>
          </cell>
        </row>
        <row r="606">
          <cell r="B606" t="str">
            <v>KAKO</v>
          </cell>
          <cell r="C606" t="str">
            <v>12</v>
          </cell>
          <cell r="D606">
            <v>1272</v>
          </cell>
          <cell r="E606" t="str">
            <v>Kota Tanjung Balai</v>
          </cell>
          <cell r="F606" t="str">
            <v>ADHB</v>
          </cell>
          <cell r="G606">
            <v>834175.80034767371</v>
          </cell>
          <cell r="H606">
            <v>886176.00634767395</v>
          </cell>
          <cell r="I606">
            <v>946840.15410119004</v>
          </cell>
          <cell r="J606">
            <v>957728.34068570007</v>
          </cell>
          <cell r="K606">
            <v>905800.50138288003</v>
          </cell>
          <cell r="L606">
            <v>900876.075191685</v>
          </cell>
        </row>
        <row r="607">
          <cell r="B607" t="str">
            <v>KAKO</v>
          </cell>
          <cell r="C607" t="str">
            <v>12</v>
          </cell>
          <cell r="D607">
            <v>1273</v>
          </cell>
          <cell r="E607" t="str">
            <v>Kota Pematang Siantar</v>
          </cell>
          <cell r="F607" t="str">
            <v>ADHB</v>
          </cell>
          <cell r="G607">
            <v>1305346.3351385801</v>
          </cell>
          <cell r="H607">
            <v>1402809.7160336501</v>
          </cell>
          <cell r="I607">
            <v>1493096.5520182799</v>
          </cell>
          <cell r="J607">
            <v>1537973.0689178801</v>
          </cell>
          <cell r="K607">
            <v>1537867.1738074906</v>
          </cell>
          <cell r="L607">
            <v>1556102.0471808426</v>
          </cell>
        </row>
        <row r="608">
          <cell r="B608" t="str">
            <v>KAKO</v>
          </cell>
          <cell r="C608" t="str">
            <v>12</v>
          </cell>
          <cell r="D608">
            <v>1274</v>
          </cell>
          <cell r="E608" t="str">
            <v>Kota Tebing Tinggi</v>
          </cell>
          <cell r="F608" t="str">
            <v>ADHB</v>
          </cell>
          <cell r="G608">
            <v>907751.40135621</v>
          </cell>
          <cell r="H608">
            <v>1015952.64</v>
          </cell>
          <cell r="I608">
            <v>1095195.3192958701</v>
          </cell>
          <cell r="J608">
            <v>1115194.8791253001</v>
          </cell>
          <cell r="K608">
            <v>1120310.4456429642</v>
          </cell>
          <cell r="L608">
            <v>1175180.01401986</v>
          </cell>
        </row>
        <row r="609">
          <cell r="B609" t="str">
            <v>KAKO</v>
          </cell>
          <cell r="C609" t="str">
            <v>12</v>
          </cell>
          <cell r="D609">
            <v>1275</v>
          </cell>
          <cell r="E609" t="str">
            <v>Kota Medan</v>
          </cell>
          <cell r="F609" t="str">
            <v>ADHB</v>
          </cell>
          <cell r="G609">
            <v>8105134.656874002</v>
          </cell>
          <cell r="H609">
            <v>9297440.7786013093</v>
          </cell>
          <cell r="I609">
            <v>10011957.657851711</v>
          </cell>
          <cell r="J609">
            <v>9939389.5692620799</v>
          </cell>
          <cell r="K609">
            <v>9729731.9812908508</v>
          </cell>
          <cell r="L609">
            <v>10271602.558122538</v>
          </cell>
        </row>
        <row r="610">
          <cell r="B610" t="str">
            <v>KAKO</v>
          </cell>
          <cell r="C610" t="str">
            <v>12</v>
          </cell>
          <cell r="D610">
            <v>1276</v>
          </cell>
          <cell r="E610" t="str">
            <v>Kota Binjai</v>
          </cell>
          <cell r="F610" t="str">
            <v>ADHB</v>
          </cell>
          <cell r="G610">
            <v>639521.48952707299</v>
          </cell>
          <cell r="H610">
            <v>650438.10735707299</v>
          </cell>
          <cell r="I610">
            <v>658818.31809751701</v>
          </cell>
          <cell r="J610">
            <v>679505.31</v>
          </cell>
          <cell r="K610">
            <v>724369.73</v>
          </cell>
          <cell r="L610">
            <v>756261.60128538532</v>
          </cell>
        </row>
        <row r="611">
          <cell r="B611" t="str">
            <v>KAKO</v>
          </cell>
          <cell r="C611" t="str">
            <v>12</v>
          </cell>
          <cell r="D611">
            <v>1277</v>
          </cell>
          <cell r="E611" t="str">
            <v>Kota Padang Sidempuan</v>
          </cell>
          <cell r="F611" t="str">
            <v>ADHB</v>
          </cell>
          <cell r="G611">
            <v>1083424.0535635054</v>
          </cell>
          <cell r="H611">
            <v>1212094.4077163057</v>
          </cell>
          <cell r="I611">
            <v>1205130.506366878</v>
          </cell>
          <cell r="J611">
            <v>1247343.8262272901</v>
          </cell>
          <cell r="K611">
            <v>1246838.0482459413</v>
          </cell>
          <cell r="L611">
            <v>1270181.9323884984</v>
          </cell>
        </row>
        <row r="612">
          <cell r="B612" t="str">
            <v>KAKO</v>
          </cell>
          <cell r="C612" t="str">
            <v>12</v>
          </cell>
          <cell r="D612">
            <v>1278</v>
          </cell>
          <cell r="E612" t="str">
            <v>Kota Gunungsitoli</v>
          </cell>
          <cell r="F612" t="str">
            <v>ADHB</v>
          </cell>
          <cell r="G612">
            <v>382748.53513832099</v>
          </cell>
          <cell r="H612">
            <v>424982.29210440902</v>
          </cell>
          <cell r="I612">
            <v>478978.18259628501</v>
          </cell>
          <cell r="J612">
            <v>526486.75939036603</v>
          </cell>
          <cell r="K612">
            <v>526918.32662264199</v>
          </cell>
          <cell r="L612">
            <v>544372.26033129997</v>
          </cell>
        </row>
        <row r="613">
          <cell r="B613" t="str">
            <v>PROV</v>
          </cell>
          <cell r="C613" t="str">
            <v>13</v>
          </cell>
          <cell r="D613">
            <v>1300</v>
          </cell>
          <cell r="E613" t="str">
            <v>Provinsi Sumatera Barat</v>
          </cell>
          <cell r="F613" t="str">
            <v>ADHB</v>
          </cell>
          <cell r="G613">
            <v>25511598.022731848</v>
          </cell>
          <cell r="H613">
            <v>26894124.142343856</v>
          </cell>
          <cell r="I613">
            <v>28994008.796469845</v>
          </cell>
          <cell r="J613">
            <v>30941347.374393165</v>
          </cell>
          <cell r="K613">
            <v>28644855.989512607</v>
          </cell>
          <cell r="L613">
            <v>29152956.555874206</v>
          </cell>
        </row>
        <row r="614">
          <cell r="B614" t="str">
            <v>KAKO</v>
          </cell>
          <cell r="C614" t="str">
            <v>13</v>
          </cell>
          <cell r="D614">
            <v>1301</v>
          </cell>
          <cell r="E614" t="str">
            <v>Kab. Kepulauan Mentawai</v>
          </cell>
          <cell r="F614" t="str">
            <v>ADHB</v>
          </cell>
          <cell r="G614">
            <v>702766.38080000004</v>
          </cell>
          <cell r="H614">
            <v>732039.36769999994</v>
          </cell>
          <cell r="I614">
            <v>794908.00959999999</v>
          </cell>
          <cell r="J614">
            <v>841401.946</v>
          </cell>
          <cell r="K614">
            <v>781172.52179999999</v>
          </cell>
          <cell r="L614">
            <v>809767.04090000002</v>
          </cell>
        </row>
        <row r="615">
          <cell r="B615" t="str">
            <v>KAKO</v>
          </cell>
          <cell r="C615" t="str">
            <v>13</v>
          </cell>
          <cell r="D615">
            <v>1302</v>
          </cell>
          <cell r="E615" t="str">
            <v>Kab. Pesisir Selatan</v>
          </cell>
          <cell r="F615" t="str">
            <v>ADHB</v>
          </cell>
          <cell r="G615">
            <v>1454248.794</v>
          </cell>
          <cell r="H615">
            <v>1501564.48</v>
          </cell>
          <cell r="I615">
            <v>1636266.3629999999</v>
          </cell>
          <cell r="J615">
            <v>1741398.9909999999</v>
          </cell>
          <cell r="K615">
            <v>1611012.0630000001</v>
          </cell>
          <cell r="L615">
            <v>1632251.1850000001</v>
          </cell>
        </row>
        <row r="616">
          <cell r="B616" t="str">
            <v>KAKO</v>
          </cell>
          <cell r="C616" t="str">
            <v>13</v>
          </cell>
          <cell r="D616">
            <v>1303</v>
          </cell>
          <cell r="E616" t="str">
            <v>Kab. Solok</v>
          </cell>
          <cell r="F616" t="str">
            <v>ADHB</v>
          </cell>
          <cell r="G616">
            <v>1265885.9939999999</v>
          </cell>
          <cell r="H616">
            <v>1324331.885</v>
          </cell>
          <cell r="I616">
            <v>1437370.0260000001</v>
          </cell>
          <cell r="J616">
            <v>1543092.02</v>
          </cell>
          <cell r="K616">
            <v>1435683.1950000001</v>
          </cell>
          <cell r="L616">
            <v>1480307.159</v>
          </cell>
        </row>
        <row r="617">
          <cell r="B617" t="str">
            <v>KAKO</v>
          </cell>
          <cell r="C617" t="str">
            <v>13</v>
          </cell>
          <cell r="D617">
            <v>1304</v>
          </cell>
          <cell r="E617" t="str">
            <v>Kab. Sijunjung</v>
          </cell>
          <cell r="F617" t="str">
            <v>ADHB</v>
          </cell>
          <cell r="G617">
            <v>846048.84409999999</v>
          </cell>
          <cell r="H617">
            <v>884665.89119999995</v>
          </cell>
          <cell r="I617">
            <v>953119.79269999999</v>
          </cell>
          <cell r="J617">
            <v>1015794.145</v>
          </cell>
          <cell r="K617">
            <v>932647.83259999997</v>
          </cell>
          <cell r="L617">
            <v>959400.82830000005</v>
          </cell>
        </row>
        <row r="618">
          <cell r="B618" t="str">
            <v>KAKO</v>
          </cell>
          <cell r="C618" t="str">
            <v>13</v>
          </cell>
          <cell r="D618">
            <v>1305</v>
          </cell>
          <cell r="E618" t="str">
            <v>Kab. Tanah Datar</v>
          </cell>
          <cell r="F618" t="str">
            <v>ADHB</v>
          </cell>
          <cell r="G618">
            <v>1363649.8689999999</v>
          </cell>
          <cell r="H618">
            <v>1419531.7180000001</v>
          </cell>
          <cell r="I618">
            <v>1541462.7009999999</v>
          </cell>
          <cell r="J618">
            <v>1633521.767</v>
          </cell>
          <cell r="K618">
            <v>1509636.9380000001</v>
          </cell>
          <cell r="L618">
            <v>1561987.416</v>
          </cell>
        </row>
        <row r="619">
          <cell r="B619" t="str">
            <v>KAKO</v>
          </cell>
          <cell r="C619" t="str">
            <v>13</v>
          </cell>
          <cell r="D619">
            <v>1306</v>
          </cell>
          <cell r="E619" t="str">
            <v>Kab. Padang Pariaman</v>
          </cell>
          <cell r="F619" t="str">
            <v>ADHB</v>
          </cell>
          <cell r="G619">
            <v>1562153.091</v>
          </cell>
          <cell r="H619">
            <v>1619886.14</v>
          </cell>
          <cell r="I619">
            <v>1723945.736</v>
          </cell>
          <cell r="J619">
            <v>1839091.4909999999</v>
          </cell>
          <cell r="K619">
            <v>1686236.243</v>
          </cell>
          <cell r="L619">
            <v>1709502.1680000001</v>
          </cell>
        </row>
        <row r="620">
          <cell r="B620" t="str">
            <v>KAKO</v>
          </cell>
          <cell r="C620" t="str">
            <v>13</v>
          </cell>
          <cell r="D620">
            <v>1307</v>
          </cell>
          <cell r="E620" t="str">
            <v>Kab. Agam</v>
          </cell>
          <cell r="F620" t="str">
            <v>ADHB</v>
          </cell>
          <cell r="G620">
            <v>1508170.571</v>
          </cell>
          <cell r="H620">
            <v>1547314.7790000001</v>
          </cell>
          <cell r="I620">
            <v>1663251.5719999999</v>
          </cell>
          <cell r="J620">
            <v>1750985.0830000001</v>
          </cell>
          <cell r="K620">
            <v>1604209.7450000001</v>
          </cell>
          <cell r="L620">
            <v>1638429.24</v>
          </cell>
        </row>
        <row r="621">
          <cell r="B621" t="str">
            <v>KAKO</v>
          </cell>
          <cell r="C621" t="str">
            <v>13</v>
          </cell>
          <cell r="D621">
            <v>1308</v>
          </cell>
          <cell r="E621" t="str">
            <v>Kab. Lima Puluh Kota</v>
          </cell>
          <cell r="F621" t="str">
            <v>ADHB</v>
          </cell>
          <cell r="G621">
            <v>1272101.9680000001</v>
          </cell>
          <cell r="H621">
            <v>1299059.9709999999</v>
          </cell>
          <cell r="I621">
            <v>1411319.1629999999</v>
          </cell>
          <cell r="J621">
            <v>1505655.054</v>
          </cell>
          <cell r="K621">
            <v>1385877.7779999999</v>
          </cell>
          <cell r="L621">
            <v>1418613.1159999999</v>
          </cell>
        </row>
        <row r="622">
          <cell r="B622" t="str">
            <v>KAKO</v>
          </cell>
          <cell r="C622" t="str">
            <v>13</v>
          </cell>
          <cell r="D622">
            <v>1309</v>
          </cell>
          <cell r="E622" t="str">
            <v>Kab. Pasaman</v>
          </cell>
          <cell r="F622" t="str">
            <v>ADHB</v>
          </cell>
          <cell r="G622">
            <v>940931.64950000006</v>
          </cell>
          <cell r="H622">
            <v>976135.68700000003</v>
          </cell>
          <cell r="I622">
            <v>1065694.551</v>
          </cell>
          <cell r="J622">
            <v>1127595.926</v>
          </cell>
          <cell r="K622">
            <v>1044598.159</v>
          </cell>
          <cell r="L622">
            <v>1067463.4099999999</v>
          </cell>
        </row>
        <row r="623">
          <cell r="B623" t="str">
            <v>KAKO</v>
          </cell>
          <cell r="C623" t="str">
            <v>13</v>
          </cell>
          <cell r="D623">
            <v>1310</v>
          </cell>
          <cell r="E623" t="str">
            <v>Kab. Solok Selatan</v>
          </cell>
          <cell r="F623" t="str">
            <v>ADHB</v>
          </cell>
          <cell r="G623">
            <v>585392.79599999997</v>
          </cell>
          <cell r="H623">
            <v>608020.22320000001</v>
          </cell>
          <cell r="I623">
            <v>662158.99879999994</v>
          </cell>
          <cell r="J623">
            <v>713499.57660000003</v>
          </cell>
          <cell r="K623">
            <v>661319.15540000005</v>
          </cell>
          <cell r="L623">
            <v>652072.59860000003</v>
          </cell>
        </row>
        <row r="624">
          <cell r="B624" t="str">
            <v>KAKO</v>
          </cell>
          <cell r="C624" t="str">
            <v>13</v>
          </cell>
          <cell r="D624">
            <v>1311</v>
          </cell>
          <cell r="E624" t="str">
            <v>Kab. Dharmasraya</v>
          </cell>
          <cell r="F624" t="str">
            <v>ADHB</v>
          </cell>
          <cell r="G624">
            <v>829465.07460000005</v>
          </cell>
          <cell r="H624">
            <v>864408.5675</v>
          </cell>
          <cell r="I624">
            <v>936716.51679999998</v>
          </cell>
          <cell r="J624">
            <v>987094.52020000003</v>
          </cell>
          <cell r="K624">
            <v>912389.55279999995</v>
          </cell>
          <cell r="L624">
            <v>933755.03500000003</v>
          </cell>
        </row>
        <row r="625">
          <cell r="B625" t="str">
            <v>KAKO</v>
          </cell>
          <cell r="C625" t="str">
            <v>13</v>
          </cell>
          <cell r="D625">
            <v>1312</v>
          </cell>
          <cell r="E625" t="str">
            <v>Kab. Pasaman Barat</v>
          </cell>
          <cell r="F625" t="str">
            <v>ADHB</v>
          </cell>
          <cell r="G625">
            <v>1229020.6140000001</v>
          </cell>
          <cell r="H625">
            <v>1270463.929</v>
          </cell>
          <cell r="I625">
            <v>1374974.1910000001</v>
          </cell>
          <cell r="J625">
            <v>1483454.1470000001</v>
          </cell>
          <cell r="K625">
            <v>1376819.892</v>
          </cell>
          <cell r="L625">
            <v>1418381.7960000001</v>
          </cell>
        </row>
        <row r="626">
          <cell r="B626" t="str">
            <v>KAKO</v>
          </cell>
          <cell r="C626" t="str">
            <v>13</v>
          </cell>
          <cell r="D626">
            <v>1371</v>
          </cell>
          <cell r="E626" t="str">
            <v>Kota Padang</v>
          </cell>
          <cell r="F626" t="str">
            <v>ADHB</v>
          </cell>
          <cell r="G626">
            <v>8004694.8839999996</v>
          </cell>
          <cell r="H626">
            <v>8405105.6420000009</v>
          </cell>
          <cell r="I626">
            <v>9168757.3609999996</v>
          </cell>
          <cell r="J626">
            <v>9860235.2190000005</v>
          </cell>
          <cell r="K626">
            <v>9200754.8359999992</v>
          </cell>
          <cell r="L626">
            <v>9192536.0399999991</v>
          </cell>
        </row>
        <row r="627">
          <cell r="B627" t="str">
            <v>KAKO</v>
          </cell>
          <cell r="C627" t="str">
            <v>13</v>
          </cell>
          <cell r="D627">
            <v>1372</v>
          </cell>
          <cell r="E627" t="str">
            <v>Kota Solok</v>
          </cell>
          <cell r="F627" t="str">
            <v>ADHB</v>
          </cell>
          <cell r="G627">
            <v>593398.30889999995</v>
          </cell>
          <cell r="H627">
            <v>621828.90480000002</v>
          </cell>
          <cell r="I627">
            <v>670093.13639999996</v>
          </cell>
          <cell r="J627">
            <v>717948.272</v>
          </cell>
          <cell r="K627">
            <v>663955.7598</v>
          </cell>
          <cell r="L627">
            <v>676920.08530000004</v>
          </cell>
        </row>
        <row r="628">
          <cell r="B628" t="str">
            <v>KAKO</v>
          </cell>
          <cell r="C628" t="str">
            <v>13</v>
          </cell>
          <cell r="D628">
            <v>1373</v>
          </cell>
          <cell r="E628" t="str">
            <v>Kota Sawahlunto</v>
          </cell>
          <cell r="F628" t="str">
            <v>ADHB</v>
          </cell>
          <cell r="G628">
            <v>597605.06629999995</v>
          </cell>
          <cell r="H628">
            <v>615491.28579999995</v>
          </cell>
          <cell r="I628">
            <v>667178.50219999999</v>
          </cell>
          <cell r="J628">
            <v>706753.61129999999</v>
          </cell>
          <cell r="K628">
            <v>648449.87509999995</v>
          </cell>
          <cell r="L628">
            <v>666201.87</v>
          </cell>
        </row>
        <row r="629">
          <cell r="B629" t="str">
            <v>KAKO</v>
          </cell>
          <cell r="C629" t="str">
            <v>13</v>
          </cell>
          <cell r="D629">
            <v>1374</v>
          </cell>
          <cell r="E629" t="str">
            <v>Kota Padang Panjang</v>
          </cell>
          <cell r="F629" t="str">
            <v>ADHB</v>
          </cell>
          <cell r="G629">
            <v>584301.55079999997</v>
          </cell>
          <cell r="H629">
            <v>597446.93290000001</v>
          </cell>
          <cell r="I629">
            <v>641418.54619999998</v>
          </cell>
          <cell r="J629">
            <v>682426.54280000005</v>
          </cell>
          <cell r="K629">
            <v>631007.88870000001</v>
          </cell>
          <cell r="L629">
            <v>640962.24069999997</v>
          </cell>
        </row>
        <row r="630">
          <cell r="B630" t="str">
            <v>KAKO</v>
          </cell>
          <cell r="C630" t="str">
            <v>13</v>
          </cell>
          <cell r="D630">
            <v>1375</v>
          </cell>
          <cell r="E630" t="str">
            <v>Kota Bukittinggi</v>
          </cell>
          <cell r="F630" t="str">
            <v>ADHB</v>
          </cell>
          <cell r="G630">
            <v>1012131.1949999999</v>
          </cell>
          <cell r="H630">
            <v>1037153.232</v>
          </cell>
          <cell r="I630">
            <v>1123066.2450000001</v>
          </cell>
          <cell r="J630">
            <v>1214265.594</v>
          </cell>
          <cell r="K630">
            <v>1148904.3589999999</v>
          </cell>
          <cell r="L630">
            <v>1174344.7660000001</v>
          </cell>
        </row>
        <row r="631">
          <cell r="B631" t="str">
            <v>KAKO</v>
          </cell>
          <cell r="C631" t="str">
            <v>13</v>
          </cell>
          <cell r="D631">
            <v>1376</v>
          </cell>
          <cell r="E631" t="str">
            <v>Kota Payakumbuh</v>
          </cell>
          <cell r="F631" t="str">
            <v>ADHB</v>
          </cell>
          <cell r="G631">
            <v>745650.19330000004</v>
          </cell>
          <cell r="H631">
            <v>782042.80290000001</v>
          </cell>
          <cell r="I631">
            <v>843567.27509999997</v>
          </cell>
          <cell r="J631">
            <v>899806.44629999995</v>
          </cell>
          <cell r="K631">
            <v>836174.10219999996</v>
          </cell>
          <cell r="L631">
            <v>855466.9915</v>
          </cell>
        </row>
        <row r="632">
          <cell r="B632" t="str">
            <v>KAKO</v>
          </cell>
          <cell r="C632" t="str">
            <v>13</v>
          </cell>
          <cell r="D632">
            <v>1377</v>
          </cell>
          <cell r="E632" t="str">
            <v>Kota Pariaman</v>
          </cell>
          <cell r="F632" t="str">
            <v>ADHB</v>
          </cell>
          <cell r="G632">
            <v>611670.01520000002</v>
          </cell>
          <cell r="H632">
            <v>637929.77209999994</v>
          </cell>
          <cell r="I632">
            <v>679560.83490000002</v>
          </cell>
          <cell r="J632">
            <v>720696.43330000003</v>
          </cell>
          <cell r="K632">
            <v>662091.18480000005</v>
          </cell>
          <cell r="L632">
            <v>675977.59550000005</v>
          </cell>
        </row>
        <row r="633">
          <cell r="B633" t="str">
            <v>PROV</v>
          </cell>
          <cell r="C633" t="str">
            <v>14</v>
          </cell>
          <cell r="D633">
            <v>1400</v>
          </cell>
          <cell r="E633" t="str">
            <v>Provinsi Riau</v>
          </cell>
          <cell r="F633" t="str">
            <v>ADHB</v>
          </cell>
          <cell r="G633">
            <v>25547536.970154699</v>
          </cell>
          <cell r="H633">
            <v>26760715.285206899</v>
          </cell>
          <cell r="I633">
            <v>27733833.566636451</v>
          </cell>
          <cell r="J633">
            <v>31454034.358531501</v>
          </cell>
          <cell r="K633">
            <v>32812658.498192858</v>
          </cell>
          <cell r="L633">
            <v>32499091.520919755</v>
          </cell>
        </row>
        <row r="634">
          <cell r="B634" t="str">
            <v>KAKO</v>
          </cell>
          <cell r="C634" t="str">
            <v>14</v>
          </cell>
          <cell r="D634">
            <v>1401</v>
          </cell>
          <cell r="E634" t="str">
            <v>Kab. Kuantan Singingi</v>
          </cell>
          <cell r="F634" t="str">
            <v>ADHB</v>
          </cell>
          <cell r="G634">
            <v>1290900.8796316439</v>
          </cell>
          <cell r="H634">
            <v>1365315.6463589931</v>
          </cell>
          <cell r="I634">
            <v>1424872.831092424</v>
          </cell>
          <cell r="J634">
            <v>1564569.9424725496</v>
          </cell>
          <cell r="K634">
            <v>1603238.8674916381</v>
          </cell>
          <cell r="L634">
            <v>1575001.6522625745</v>
          </cell>
        </row>
        <row r="635">
          <cell r="B635" t="str">
            <v>KAKO</v>
          </cell>
          <cell r="C635" t="str">
            <v>14</v>
          </cell>
          <cell r="D635">
            <v>1402</v>
          </cell>
          <cell r="E635" t="str">
            <v>Kab. Indragiri Hulu</v>
          </cell>
          <cell r="F635" t="str">
            <v>ADHB</v>
          </cell>
          <cell r="G635">
            <v>1360824.2740940796</v>
          </cell>
          <cell r="H635">
            <v>1424340.0915754267</v>
          </cell>
          <cell r="I635">
            <v>1466404.834464995</v>
          </cell>
          <cell r="J635">
            <v>1687822.428975194</v>
          </cell>
          <cell r="K635">
            <v>1719531.9202692853</v>
          </cell>
          <cell r="L635">
            <v>1765747.9926977959</v>
          </cell>
        </row>
        <row r="636">
          <cell r="B636" t="str">
            <v>KAKO</v>
          </cell>
          <cell r="C636" t="str">
            <v>14</v>
          </cell>
          <cell r="D636">
            <v>1403</v>
          </cell>
          <cell r="E636" t="str">
            <v>Kab. Indragiri Hilir</v>
          </cell>
          <cell r="F636" t="str">
            <v>ADHB</v>
          </cell>
          <cell r="G636">
            <v>1602781.1528291584</v>
          </cell>
          <cell r="H636">
            <v>1703536.5466833431</v>
          </cell>
          <cell r="I636">
            <v>1737607.2776170096</v>
          </cell>
          <cell r="J636">
            <v>1987594.7810583592</v>
          </cell>
          <cell r="K636">
            <v>2014725.1751840699</v>
          </cell>
          <cell r="L636">
            <v>2020390.8410074217</v>
          </cell>
        </row>
        <row r="637">
          <cell r="B637" t="str">
            <v>KAKO</v>
          </cell>
          <cell r="C637" t="str">
            <v>14</v>
          </cell>
          <cell r="D637">
            <v>1404</v>
          </cell>
          <cell r="E637" t="str">
            <v>Kab. Pelalawan</v>
          </cell>
          <cell r="F637" t="str">
            <v>ADHB</v>
          </cell>
          <cell r="G637">
            <v>1134358.3646709824</v>
          </cell>
          <cell r="H637">
            <v>1181992.9774795009</v>
          </cell>
          <cell r="I637">
            <v>1219617.4723152497</v>
          </cell>
          <cell r="J637">
            <v>1367395.7285116771</v>
          </cell>
          <cell r="K637">
            <v>1502736.1820534321</v>
          </cell>
          <cell r="L637">
            <v>1511402.7327090027</v>
          </cell>
        </row>
        <row r="638">
          <cell r="B638" t="str">
            <v>KAKO</v>
          </cell>
          <cell r="C638" t="str">
            <v>14</v>
          </cell>
          <cell r="D638">
            <v>1405</v>
          </cell>
          <cell r="E638" t="str">
            <v>Kab. Siak</v>
          </cell>
          <cell r="F638" t="str">
            <v>ADHB</v>
          </cell>
          <cell r="G638">
            <v>1693581.4569903524</v>
          </cell>
          <cell r="H638">
            <v>1774414.7623976716</v>
          </cell>
          <cell r="I638">
            <v>1843018.4812642669</v>
          </cell>
          <cell r="J638">
            <v>2072467.3524321788</v>
          </cell>
          <cell r="K638">
            <v>2190568.4723151708</v>
          </cell>
          <cell r="L638">
            <v>2226751.5431474242</v>
          </cell>
        </row>
        <row r="639">
          <cell r="B639" t="str">
            <v>KAKO</v>
          </cell>
          <cell r="C639" t="str">
            <v>14</v>
          </cell>
          <cell r="D639">
            <v>1406</v>
          </cell>
          <cell r="E639" t="str">
            <v>Kab. Kampar</v>
          </cell>
          <cell r="F639" t="str">
            <v>ADHB</v>
          </cell>
          <cell r="G639">
            <v>2443005.5489369901</v>
          </cell>
          <cell r="H639">
            <v>2636894.9644683399</v>
          </cell>
          <cell r="I639">
            <v>2780402.3586574201</v>
          </cell>
          <cell r="J639">
            <v>2979112.6881690179</v>
          </cell>
          <cell r="K639">
            <v>3041399.9849949018</v>
          </cell>
          <cell r="L639">
            <v>3033158.9614628041</v>
          </cell>
        </row>
        <row r="640">
          <cell r="B640" t="str">
            <v>KAKO</v>
          </cell>
          <cell r="C640" t="str">
            <v>14</v>
          </cell>
          <cell r="D640">
            <v>1407</v>
          </cell>
          <cell r="E640" t="str">
            <v>Kab. Rokan Hulu</v>
          </cell>
          <cell r="F640" t="str">
            <v>ADHB</v>
          </cell>
          <cell r="G640">
            <v>1366527.529310901</v>
          </cell>
          <cell r="H640">
            <v>1408207.9598502135</v>
          </cell>
          <cell r="I640">
            <v>1445671.0821669423</v>
          </cell>
          <cell r="J640">
            <v>1590738.7056541422</v>
          </cell>
          <cell r="K640">
            <v>1631303.6835741028</v>
          </cell>
          <cell r="L640">
            <v>1634917.7650206741</v>
          </cell>
        </row>
        <row r="641">
          <cell r="B641" t="str">
            <v>KAKO</v>
          </cell>
          <cell r="C641" t="str">
            <v>14</v>
          </cell>
          <cell r="D641">
            <v>1408</v>
          </cell>
          <cell r="E641" t="str">
            <v>Kab. Bengkalis</v>
          </cell>
          <cell r="F641" t="str">
            <v>ADHB</v>
          </cell>
          <cell r="G641">
            <v>2905652.0139076649</v>
          </cell>
          <cell r="H641">
            <v>3020466.5829512877</v>
          </cell>
          <cell r="I641">
            <v>3121959.850295689</v>
          </cell>
          <cell r="J641">
            <v>3435469.2976542395</v>
          </cell>
          <cell r="K641">
            <v>3472158.6703912765</v>
          </cell>
          <cell r="L641">
            <v>3345570.4824139518</v>
          </cell>
        </row>
        <row r="642">
          <cell r="B642" t="str">
            <v>KAKO</v>
          </cell>
          <cell r="C642" t="str">
            <v>14</v>
          </cell>
          <cell r="D642">
            <v>1409</v>
          </cell>
          <cell r="E642" t="str">
            <v>Kab. Rokan Hilir</v>
          </cell>
          <cell r="F642" t="str">
            <v>ADHB</v>
          </cell>
          <cell r="G642">
            <v>1581500.2717432233</v>
          </cell>
          <cell r="H642">
            <v>1636120.4288120235</v>
          </cell>
          <cell r="I642">
            <v>1686177.6298696951</v>
          </cell>
          <cell r="J642">
            <v>1952196.4993866149</v>
          </cell>
          <cell r="K642">
            <v>2067696.6435156243</v>
          </cell>
          <cell r="L642">
            <v>1974805.6007602823</v>
          </cell>
        </row>
        <row r="643">
          <cell r="B643" t="str">
            <v>KAKO</v>
          </cell>
          <cell r="C643" t="str">
            <v>14</v>
          </cell>
          <cell r="D643">
            <v>1410</v>
          </cell>
          <cell r="E643" t="str">
            <v>Kab. Kepulauan Meranti</v>
          </cell>
          <cell r="F643" t="str">
            <v>ADHB</v>
          </cell>
          <cell r="G643">
            <v>493554.34343730332</v>
          </cell>
          <cell r="H643">
            <v>524943.71060608164</v>
          </cell>
          <cell r="I643">
            <v>568787.98696002876</v>
          </cell>
          <cell r="J643">
            <v>644131.42058713583</v>
          </cell>
          <cell r="K643">
            <v>658140.27196944365</v>
          </cell>
          <cell r="L643">
            <v>667730.03042004665</v>
          </cell>
        </row>
        <row r="644">
          <cell r="B644" t="str">
            <v>KAKO</v>
          </cell>
          <cell r="C644" t="str">
            <v>14</v>
          </cell>
          <cell r="D644">
            <v>1471</v>
          </cell>
          <cell r="E644" t="str">
            <v>Kota Pekanbaru</v>
          </cell>
          <cell r="F644" t="str">
            <v>ADHB</v>
          </cell>
          <cell r="G644">
            <v>7826746.1091019288</v>
          </cell>
          <cell r="H644">
            <v>8221453.4208700815</v>
          </cell>
          <cell r="I644">
            <v>8541269.5400686618</v>
          </cell>
          <cell r="J644">
            <v>9650465.7044661753</v>
          </cell>
          <cell r="K644">
            <v>10140501.0613553</v>
          </cell>
          <cell r="L644">
            <v>9836191.6572681684</v>
          </cell>
        </row>
        <row r="645">
          <cell r="B645" t="str">
            <v>KAKO</v>
          </cell>
          <cell r="C645" t="str">
            <v>14</v>
          </cell>
          <cell r="D645">
            <v>1473</v>
          </cell>
          <cell r="E645" t="str">
            <v>Kota Dumai</v>
          </cell>
          <cell r="F645" t="str">
            <v>ADHB</v>
          </cell>
          <cell r="G645">
            <v>1912605.5896287179</v>
          </cell>
          <cell r="H645">
            <v>1996147.5556318332</v>
          </cell>
          <cell r="I645">
            <v>2064548.2427651768</v>
          </cell>
          <cell r="J645">
            <v>2276239.1330040311</v>
          </cell>
          <cell r="K645">
            <v>2449486.4704287108</v>
          </cell>
          <cell r="L645">
            <v>2519686.8749873731</v>
          </cell>
        </row>
        <row r="646">
          <cell r="B646" t="str">
            <v>PROV</v>
          </cell>
          <cell r="C646" t="str">
            <v>15</v>
          </cell>
          <cell r="D646">
            <v>1500</v>
          </cell>
          <cell r="E646" t="str">
            <v>Provinsi Jambi</v>
          </cell>
          <cell r="F646" t="str">
            <v>ADHB</v>
          </cell>
          <cell r="G646">
            <v>14663951.755151475</v>
          </cell>
          <cell r="H646">
            <v>15936632.285865303</v>
          </cell>
          <cell r="I646">
            <v>16968265.434029564</v>
          </cell>
          <cell r="J646">
            <v>18246783.75403231</v>
          </cell>
          <cell r="K646">
            <v>17878520.927991919</v>
          </cell>
          <cell r="L646">
            <v>18377241.887841515</v>
          </cell>
        </row>
        <row r="647">
          <cell r="B647" t="str">
            <v>KAKO</v>
          </cell>
          <cell r="C647" t="str">
            <v>15</v>
          </cell>
          <cell r="D647">
            <v>1501</v>
          </cell>
          <cell r="E647" t="str">
            <v>Kab. Kerinci</v>
          </cell>
          <cell r="F647" t="str">
            <v>ADHB</v>
          </cell>
          <cell r="G647">
            <v>979131.11125988699</v>
          </cell>
          <cell r="H647">
            <v>1060388.0934877601</v>
          </cell>
          <cell r="I647">
            <v>1181164.0068977301</v>
          </cell>
          <cell r="J647">
            <v>1291890.2896153899</v>
          </cell>
          <cell r="K647">
            <v>1251291.57</v>
          </cell>
          <cell r="L647">
            <v>1298084.2</v>
          </cell>
        </row>
        <row r="648">
          <cell r="B648" t="str">
            <v>KAKO</v>
          </cell>
          <cell r="C648" t="str">
            <v>15</v>
          </cell>
          <cell r="D648">
            <v>1502</v>
          </cell>
          <cell r="E648" t="str">
            <v>Kab. Merangin</v>
          </cell>
          <cell r="F648" t="str">
            <v>ADHB</v>
          </cell>
          <cell r="G648">
            <v>1006398.8823069595</v>
          </cell>
          <cell r="H648">
            <v>1080976.4919939416</v>
          </cell>
          <cell r="I648">
            <v>1128994.8192302445</v>
          </cell>
          <cell r="J648">
            <v>1222126.5583595654</v>
          </cell>
          <cell r="K648">
            <v>1208817.0867044199</v>
          </cell>
          <cell r="L648">
            <v>1237635.4311095038</v>
          </cell>
        </row>
        <row r="649">
          <cell r="B649" t="str">
            <v>KAKO</v>
          </cell>
          <cell r="C649" t="str">
            <v>15</v>
          </cell>
          <cell r="D649">
            <v>1503</v>
          </cell>
          <cell r="E649" t="str">
            <v>Kab. Sarolangun</v>
          </cell>
          <cell r="F649" t="str">
            <v>ADHB</v>
          </cell>
          <cell r="G649">
            <v>851727.44518478005</v>
          </cell>
          <cell r="H649">
            <v>908692.48427631625</v>
          </cell>
          <cell r="I649">
            <v>963395.95290398563</v>
          </cell>
          <cell r="J649">
            <v>1011591.55891314</v>
          </cell>
          <cell r="K649">
            <v>984177.42766657996</v>
          </cell>
          <cell r="L649">
            <v>1010750.21821358</v>
          </cell>
        </row>
        <row r="650">
          <cell r="B650" t="str">
            <v>KAKO</v>
          </cell>
          <cell r="C650" t="str">
            <v>15</v>
          </cell>
          <cell r="D650">
            <v>1504</v>
          </cell>
          <cell r="E650" t="str">
            <v>Kab. Batanghari</v>
          </cell>
          <cell r="F650" t="str">
            <v>ADHB</v>
          </cell>
          <cell r="G650">
            <v>920987.33533210098</v>
          </cell>
          <cell r="H650">
            <v>1040137.15860417</v>
          </cell>
          <cell r="I650">
            <v>1094137.4931658215</v>
          </cell>
          <cell r="J650">
            <v>1156002.54785384</v>
          </cell>
          <cell r="K650">
            <v>1138927.0890119933</v>
          </cell>
          <cell r="L650">
            <v>1186442.6521628066</v>
          </cell>
        </row>
        <row r="651">
          <cell r="B651" t="str">
            <v>KAKO</v>
          </cell>
          <cell r="C651" t="str">
            <v>15</v>
          </cell>
          <cell r="D651">
            <v>1505</v>
          </cell>
          <cell r="E651" t="str">
            <v>Kab. Muaro Jambi</v>
          </cell>
          <cell r="F651" t="str">
            <v>ADHB</v>
          </cell>
          <cell r="G651">
            <v>1508677.3582185099</v>
          </cell>
          <cell r="H651">
            <v>1575377.5898438599</v>
          </cell>
          <cell r="I651">
            <v>1685977.4354550899</v>
          </cell>
          <cell r="J651">
            <v>1831447.0974104512</v>
          </cell>
          <cell r="K651">
            <v>1794930.3526284271</v>
          </cell>
          <cell r="L651">
            <v>1782033.7925469417</v>
          </cell>
        </row>
        <row r="652">
          <cell r="B652" t="str">
            <v>KAKO</v>
          </cell>
          <cell r="C652" t="str">
            <v>15</v>
          </cell>
          <cell r="D652">
            <v>1506</v>
          </cell>
          <cell r="E652" t="str">
            <v>Kab. Tanjung Jabung Timur</v>
          </cell>
          <cell r="F652" t="str">
            <v>ADHB</v>
          </cell>
          <cell r="G652">
            <v>1060906.9124654999</v>
          </cell>
          <cell r="H652">
            <v>1147123.2289430853</v>
          </cell>
          <cell r="I652">
            <v>1231633.5354376591</v>
          </cell>
          <cell r="J652">
            <v>1295136.38969369</v>
          </cell>
          <cell r="K652">
            <v>1268454.76761778</v>
          </cell>
          <cell r="L652">
            <v>1304562.0536748469</v>
          </cell>
        </row>
        <row r="653">
          <cell r="B653" t="str">
            <v>KAKO</v>
          </cell>
          <cell r="C653" t="str">
            <v>15</v>
          </cell>
          <cell r="D653">
            <v>1507</v>
          </cell>
          <cell r="E653" t="str">
            <v>Kab. Tanjung Jabung Barat</v>
          </cell>
          <cell r="F653" t="str">
            <v>ADHB</v>
          </cell>
          <cell r="G653">
            <v>939965.93643653963</v>
          </cell>
          <cell r="H653">
            <v>982034.76259232999</v>
          </cell>
          <cell r="I653">
            <v>1046784.4464305587</v>
          </cell>
          <cell r="J653">
            <v>1140172.8700000001</v>
          </cell>
          <cell r="K653">
            <v>1108242.4126689108</v>
          </cell>
          <cell r="L653">
            <v>1139857.6894423701</v>
          </cell>
        </row>
        <row r="654">
          <cell r="B654" t="str">
            <v>KAKO</v>
          </cell>
          <cell r="C654" t="str">
            <v>15</v>
          </cell>
          <cell r="D654">
            <v>1508</v>
          </cell>
          <cell r="E654" t="str">
            <v>Kab. Tebo</v>
          </cell>
          <cell r="F654" t="str">
            <v>ADHB</v>
          </cell>
          <cell r="G654">
            <v>797672.13687043986</v>
          </cell>
          <cell r="H654">
            <v>857898.03209734615</v>
          </cell>
          <cell r="I654">
            <v>910697.04176183592</v>
          </cell>
          <cell r="J654">
            <v>988284.24993240088</v>
          </cell>
          <cell r="K654">
            <v>958023.82953864115</v>
          </cell>
          <cell r="L654">
            <v>990500.83736000117</v>
          </cell>
        </row>
        <row r="655">
          <cell r="B655" t="str">
            <v>KAKO</v>
          </cell>
          <cell r="C655" t="str">
            <v>15</v>
          </cell>
          <cell r="D655">
            <v>1509</v>
          </cell>
          <cell r="E655" t="str">
            <v>Kab. Bungo</v>
          </cell>
          <cell r="F655" t="str">
            <v>ADHB</v>
          </cell>
          <cell r="G655">
            <v>978350.78819369653</v>
          </cell>
          <cell r="H655">
            <v>1026262.9391954513</v>
          </cell>
          <cell r="I655">
            <v>1107862.2759079873</v>
          </cell>
          <cell r="J655">
            <v>1206908.7594802584</v>
          </cell>
          <cell r="K655">
            <v>1196063.4628904259</v>
          </cell>
          <cell r="L655">
            <v>1223303.6794858407</v>
          </cell>
        </row>
        <row r="656">
          <cell r="B656" t="str">
            <v>KAKO</v>
          </cell>
          <cell r="C656" t="str">
            <v>15</v>
          </cell>
          <cell r="D656">
            <v>1571</v>
          </cell>
          <cell r="E656" t="str">
            <v>Kota Jambi</v>
          </cell>
          <cell r="F656" t="str">
            <v>ADHB</v>
          </cell>
          <cell r="G656">
            <v>5154578.85077284</v>
          </cell>
          <cell r="H656">
            <v>5739322.5999999996</v>
          </cell>
          <cell r="I656">
            <v>6165089.4400000004</v>
          </cell>
          <cell r="J656">
            <v>6626442.2879497316</v>
          </cell>
          <cell r="K656">
            <v>6495212.7032669773</v>
          </cell>
          <cell r="L656">
            <v>6686563.7360086078</v>
          </cell>
        </row>
        <row r="657">
          <cell r="B657" t="str">
            <v>KAKO</v>
          </cell>
          <cell r="C657" t="str">
            <v>15</v>
          </cell>
          <cell r="D657">
            <v>1572</v>
          </cell>
          <cell r="E657" t="str">
            <v>Kota Sungai Penuh</v>
          </cell>
          <cell r="F657" t="str">
            <v>ADHB</v>
          </cell>
          <cell r="G657">
            <v>431693.71765537502</v>
          </cell>
          <cell r="H657">
            <v>449682.91832067817</v>
          </cell>
          <cell r="I657">
            <v>476917.71735440136</v>
          </cell>
          <cell r="J657">
            <v>519921.13474275498</v>
          </cell>
          <cell r="K657">
            <v>518707.13474275498</v>
          </cell>
          <cell r="L657">
            <v>536583.55474275502</v>
          </cell>
        </row>
        <row r="658">
          <cell r="B658" t="str">
            <v>PROV</v>
          </cell>
          <cell r="C658" t="str">
            <v>16</v>
          </cell>
          <cell r="D658">
            <v>1600</v>
          </cell>
          <cell r="E658" t="str">
            <v>Provinsi Sumatera Selatan</v>
          </cell>
          <cell r="F658" t="str">
            <v>ADHB</v>
          </cell>
          <cell r="G658">
            <v>26313943.518795762</v>
          </cell>
          <cell r="H658">
            <v>29902575.597333908</v>
          </cell>
          <cell r="I658">
            <v>32460274.015233986</v>
          </cell>
          <cell r="J658">
            <v>36686874.546158023</v>
          </cell>
          <cell r="K658">
            <v>32465000.464195095</v>
          </cell>
          <cell r="L658">
            <v>34555601.435715705</v>
          </cell>
        </row>
        <row r="659">
          <cell r="B659" t="str">
            <v>KAKO</v>
          </cell>
          <cell r="C659" t="str">
            <v>16</v>
          </cell>
          <cell r="D659">
            <v>1601</v>
          </cell>
          <cell r="E659" t="str">
            <v>Kab. Ogan Komering Ulu</v>
          </cell>
          <cell r="F659" t="str">
            <v>ADHB</v>
          </cell>
          <cell r="G659">
            <v>1172940.8943857858</v>
          </cell>
          <cell r="H659">
            <v>1251147.6669453159</v>
          </cell>
          <cell r="I659">
            <v>1459327.8777412071</v>
          </cell>
          <cell r="J659">
            <v>1736430.7067502425</v>
          </cell>
          <cell r="K659">
            <v>1239401.1713150544</v>
          </cell>
          <cell r="L659">
            <v>1281856.6795277055</v>
          </cell>
        </row>
        <row r="660">
          <cell r="B660" t="str">
            <v>KAKO</v>
          </cell>
          <cell r="C660" t="str">
            <v>16</v>
          </cell>
          <cell r="D660">
            <v>1602</v>
          </cell>
          <cell r="E660" t="str">
            <v>Kab. Ogan Komering Ilir</v>
          </cell>
          <cell r="F660" t="str">
            <v>ADHB</v>
          </cell>
          <cell r="G660">
            <v>1767432.7357274699</v>
          </cell>
          <cell r="H660">
            <v>1880378.0933610499</v>
          </cell>
          <cell r="I660">
            <v>2071920.5253219502</v>
          </cell>
          <cell r="J660">
            <v>2350457.3226871099</v>
          </cell>
          <cell r="K660">
            <v>2275470.6916922838</v>
          </cell>
          <cell r="L660">
            <v>2415579.1428999994</v>
          </cell>
        </row>
        <row r="661">
          <cell r="B661" t="str">
            <v>KAKO</v>
          </cell>
          <cell r="C661" t="str">
            <v>16</v>
          </cell>
          <cell r="D661">
            <v>1603</v>
          </cell>
          <cell r="E661" t="str">
            <v>Kab. Muara Enim</v>
          </cell>
          <cell r="F661" t="str">
            <v>ADHB</v>
          </cell>
          <cell r="G661">
            <v>2002377.2</v>
          </cell>
          <cell r="H661">
            <v>2302506.1586097553</v>
          </cell>
          <cell r="I661">
            <v>2538413.0648010899</v>
          </cell>
          <cell r="J661">
            <v>2849274.0906646405</v>
          </cell>
          <cell r="K661">
            <v>2446136.8529069098</v>
          </cell>
          <cell r="L661">
            <v>2567649.0435342207</v>
          </cell>
        </row>
        <row r="662">
          <cell r="B662" t="str">
            <v>KAKO</v>
          </cell>
          <cell r="C662" t="str">
            <v>16</v>
          </cell>
          <cell r="D662">
            <v>1604</v>
          </cell>
          <cell r="E662" t="str">
            <v>Kab. Lahat</v>
          </cell>
          <cell r="F662" t="str">
            <v>ADHB</v>
          </cell>
          <cell r="G662">
            <v>1969080.44822626</v>
          </cell>
          <cell r="H662">
            <v>2359604.796855866</v>
          </cell>
          <cell r="I662">
            <v>2668468.3892331915</v>
          </cell>
          <cell r="J662">
            <v>3011361.7095039259</v>
          </cell>
          <cell r="K662">
            <v>2944874.5770466002</v>
          </cell>
          <cell r="L662">
            <v>3098330.9364760462</v>
          </cell>
        </row>
        <row r="663">
          <cell r="B663" t="str">
            <v>KAKO</v>
          </cell>
          <cell r="C663" t="str">
            <v>16</v>
          </cell>
          <cell r="D663">
            <v>1605</v>
          </cell>
          <cell r="E663" t="str">
            <v>Kab. Musi Rawas</v>
          </cell>
          <cell r="F663" t="str">
            <v>ADHB</v>
          </cell>
          <cell r="G663">
            <v>1290095.5019199699</v>
          </cell>
          <cell r="H663">
            <v>1523452.5275807048</v>
          </cell>
          <cell r="I663">
            <v>1676707.75823333</v>
          </cell>
          <cell r="J663">
            <v>1894022.45545295</v>
          </cell>
          <cell r="K663">
            <v>1734546.9011172845</v>
          </cell>
          <cell r="L663">
            <v>1817774.9251788398</v>
          </cell>
        </row>
        <row r="664">
          <cell r="B664" t="str">
            <v>KAKO</v>
          </cell>
          <cell r="C664" t="str">
            <v>16</v>
          </cell>
          <cell r="D664">
            <v>1606</v>
          </cell>
          <cell r="E664" t="str">
            <v>Kab. Musi Banyuasin</v>
          </cell>
          <cell r="F664" t="str">
            <v>ADHB</v>
          </cell>
          <cell r="G664">
            <v>3618257.2708739098</v>
          </cell>
          <cell r="H664">
            <v>3552524.1400688398</v>
          </cell>
          <cell r="I664">
            <v>3866845.1701218602</v>
          </cell>
          <cell r="J664">
            <v>4181835.9188050898</v>
          </cell>
          <cell r="K664">
            <v>4037521.2965221237</v>
          </cell>
          <cell r="L664">
            <v>4346333.1316472664</v>
          </cell>
        </row>
        <row r="665">
          <cell r="B665" t="str">
            <v>KAKO</v>
          </cell>
          <cell r="C665" t="str">
            <v>16</v>
          </cell>
          <cell r="D665">
            <v>1607</v>
          </cell>
          <cell r="E665" t="str">
            <v>Kab. Banyuasin</v>
          </cell>
          <cell r="F665" t="str">
            <v>ADHB</v>
          </cell>
          <cell r="G665">
            <v>1691692.55235297</v>
          </cell>
          <cell r="H665">
            <v>1899459.793396729</v>
          </cell>
          <cell r="I665">
            <v>2054712.3533655489</v>
          </cell>
          <cell r="J665">
            <v>2303841.8047498935</v>
          </cell>
          <cell r="K665">
            <v>2057470.8052233863</v>
          </cell>
          <cell r="L665">
            <v>2177477.7895920961</v>
          </cell>
        </row>
        <row r="666">
          <cell r="B666" t="str">
            <v>KAKO</v>
          </cell>
          <cell r="C666" t="str">
            <v>16</v>
          </cell>
          <cell r="D666">
            <v>1608</v>
          </cell>
          <cell r="E666" t="str">
            <v>Kab. Ogan Komering Ulu Selatan</v>
          </cell>
          <cell r="F666" t="str">
            <v>ADHB</v>
          </cell>
          <cell r="G666">
            <v>853340</v>
          </cell>
          <cell r="H666">
            <v>1026059.5058524122</v>
          </cell>
          <cell r="I666">
            <v>1135547.9681696191</v>
          </cell>
          <cell r="J666">
            <v>1290253.7061174049</v>
          </cell>
          <cell r="K666">
            <v>1157252.6005111791</v>
          </cell>
          <cell r="L666">
            <v>1225214.4351110873</v>
          </cell>
        </row>
        <row r="667">
          <cell r="B667" t="str">
            <v>KAKO</v>
          </cell>
          <cell r="C667" t="str">
            <v>16</v>
          </cell>
          <cell r="D667">
            <v>1609</v>
          </cell>
          <cell r="E667" t="str">
            <v>Kab. Ogan Komering Ulu Timur</v>
          </cell>
          <cell r="F667" t="str">
            <v>ADHB</v>
          </cell>
          <cell r="G667">
            <v>1271110.65911979</v>
          </cell>
          <cell r="H667">
            <v>1460804.7902337082</v>
          </cell>
          <cell r="I667">
            <v>1569907.9395269798</v>
          </cell>
          <cell r="J667">
            <v>1765897.5467357701</v>
          </cell>
          <cell r="K667">
            <v>1546512.2614422236</v>
          </cell>
          <cell r="L667">
            <v>1627586.8500000006</v>
          </cell>
        </row>
        <row r="668">
          <cell r="B668" t="str">
            <v>KAKO</v>
          </cell>
          <cell r="C668" t="str">
            <v>16</v>
          </cell>
          <cell r="D668">
            <v>1610</v>
          </cell>
          <cell r="E668" t="str">
            <v>Kab. Ogan Ilir</v>
          </cell>
          <cell r="F668" t="str">
            <v>ADHB</v>
          </cell>
          <cell r="G668">
            <v>1322405.8993561969</v>
          </cell>
          <cell r="H668">
            <v>1367605.29935656</v>
          </cell>
          <cell r="I668">
            <v>1503850.6309009599</v>
          </cell>
          <cell r="J668">
            <v>1660514.7972670516</v>
          </cell>
          <cell r="K668">
            <v>1450944.8949986887</v>
          </cell>
          <cell r="L668">
            <v>1530843.6145019224</v>
          </cell>
        </row>
        <row r="669">
          <cell r="B669" t="str">
            <v>KAKO</v>
          </cell>
          <cell r="C669" t="str">
            <v>16</v>
          </cell>
          <cell r="D669">
            <v>1611</v>
          </cell>
          <cell r="E669" t="str">
            <v>Kab. Empat Lawang</v>
          </cell>
          <cell r="F669" t="str">
            <v>ADHB</v>
          </cell>
          <cell r="G669">
            <v>705106.780811009</v>
          </cell>
          <cell r="H669">
            <v>781726.18533617479</v>
          </cell>
          <cell r="I669">
            <v>853136.0035053785</v>
          </cell>
          <cell r="J669">
            <v>930029.53245598602</v>
          </cell>
          <cell r="K669">
            <v>846126.67012122588</v>
          </cell>
          <cell r="L669">
            <v>898873.25907471275</v>
          </cell>
        </row>
        <row r="670">
          <cell r="B670" t="str">
            <v>KAKO</v>
          </cell>
          <cell r="C670" t="str">
            <v>16</v>
          </cell>
          <cell r="D670">
            <v>1612</v>
          </cell>
          <cell r="E670" t="str">
            <v xml:space="preserve">Kab. Penukal Abab Lematang Ilir </v>
          </cell>
          <cell r="F670" t="str">
            <v>ADHB</v>
          </cell>
          <cell r="G670">
            <v>270906.86729070911</v>
          </cell>
          <cell r="H670">
            <v>362564.66708154022</v>
          </cell>
          <cell r="I670">
            <v>423335.67915695196</v>
          </cell>
          <cell r="J670">
            <v>486575.05330197798</v>
          </cell>
          <cell r="K670">
            <v>346256.31308758497</v>
          </cell>
          <cell r="L670">
            <v>363706.88994683401</v>
          </cell>
        </row>
        <row r="671">
          <cell r="B671" t="str">
            <v>KAKO</v>
          </cell>
          <cell r="C671" t="str">
            <v>16</v>
          </cell>
          <cell r="D671">
            <v>1613</v>
          </cell>
          <cell r="E671" t="str">
            <v>Kab. Musi Rawas Utara</v>
          </cell>
          <cell r="F671" t="str">
            <v>ADHB</v>
          </cell>
          <cell r="G671">
            <v>565342.38548721047</v>
          </cell>
          <cell r="H671">
            <v>685522.35491668654</v>
          </cell>
          <cell r="I671">
            <v>744944.85259753384</v>
          </cell>
          <cell r="J671">
            <v>809890.06176716753</v>
          </cell>
          <cell r="K671">
            <v>675928.51152924064</v>
          </cell>
          <cell r="L671">
            <v>713711.40124385944</v>
          </cell>
        </row>
        <row r="672">
          <cell r="B672" t="str">
            <v>KAKO</v>
          </cell>
          <cell r="C672" t="str">
            <v>16</v>
          </cell>
          <cell r="D672">
            <v>1671</v>
          </cell>
          <cell r="E672" t="str">
            <v>Kota Palembang</v>
          </cell>
          <cell r="F672" t="str">
            <v>ADHB</v>
          </cell>
          <cell r="G672">
            <v>5846234.8816618798</v>
          </cell>
          <cell r="H672">
            <v>7330706.9472448835</v>
          </cell>
          <cell r="I672">
            <v>7813482.5164098898</v>
          </cell>
          <cell r="J672">
            <v>9098554.5895529296</v>
          </cell>
          <cell r="K672">
            <v>8025750.8236175766</v>
          </cell>
          <cell r="L672">
            <v>8417529.1341926046</v>
          </cell>
        </row>
        <row r="673">
          <cell r="B673" t="str">
            <v>KAKO</v>
          </cell>
          <cell r="C673" t="str">
            <v>16</v>
          </cell>
          <cell r="D673">
            <v>1672</v>
          </cell>
          <cell r="E673" t="str">
            <v>Kota Prabumulih</v>
          </cell>
          <cell r="F673" t="str">
            <v>ADHB</v>
          </cell>
          <cell r="G673">
            <v>820211.51729999995</v>
          </cell>
          <cell r="H673">
            <v>870110.76399889588</v>
          </cell>
          <cell r="I673">
            <v>967498.20234566601</v>
          </cell>
          <cell r="J673">
            <v>1085946.3500000001</v>
          </cell>
          <cell r="K673">
            <v>988454.63</v>
          </cell>
          <cell r="L673">
            <v>1025859.3742647896</v>
          </cell>
        </row>
        <row r="674">
          <cell r="B674" t="str">
            <v>KAKO</v>
          </cell>
          <cell r="C674" t="str">
            <v>16</v>
          </cell>
          <cell r="D674">
            <v>1673</v>
          </cell>
          <cell r="E674" t="str">
            <v>Kota Pagar Alam</v>
          </cell>
          <cell r="F674" t="str">
            <v>ADHB</v>
          </cell>
          <cell r="G674">
            <v>424645</v>
          </cell>
          <cell r="H674">
            <v>450872.46653472382</v>
          </cell>
          <cell r="I674">
            <v>478463.01748058223</v>
          </cell>
          <cell r="J674">
            <v>518937.25033942441</v>
          </cell>
          <cell r="K674">
            <v>474339.79884357593</v>
          </cell>
          <cell r="L674">
            <v>493696.44390187511</v>
          </cell>
        </row>
        <row r="675">
          <cell r="B675" t="str">
            <v>KAKO</v>
          </cell>
          <cell r="C675" t="str">
            <v>16</v>
          </cell>
          <cell r="D675">
            <v>1674</v>
          </cell>
          <cell r="E675" t="str">
            <v>Kota Lubuk Linggau</v>
          </cell>
          <cell r="F675" t="str">
            <v>ADHB</v>
          </cell>
          <cell r="G675">
            <v>698414.74781092699</v>
          </cell>
          <cell r="H675">
            <v>797529.43996006262</v>
          </cell>
          <cell r="I675">
            <v>834156.15529284184</v>
          </cell>
          <cell r="J675">
            <v>941598.12158534501</v>
          </cell>
          <cell r="K675">
            <v>811481.71919226996</v>
          </cell>
          <cell r="L675">
            <v>857923.38582301326</v>
          </cell>
        </row>
        <row r="676">
          <cell r="B676" t="str">
            <v>PROV</v>
          </cell>
          <cell r="C676" t="str">
            <v>17</v>
          </cell>
          <cell r="D676">
            <v>1700</v>
          </cell>
          <cell r="E676" t="str">
            <v>Provinsi Bengkulu</v>
          </cell>
          <cell r="F676" t="str">
            <v>ADHB</v>
          </cell>
          <cell r="G676">
            <v>11235134.097265575</v>
          </cell>
          <cell r="H676">
            <v>12028795.138855845</v>
          </cell>
          <cell r="I676">
            <v>13051200.003751215</v>
          </cell>
          <cell r="J676">
            <v>13880336.9987623</v>
          </cell>
          <cell r="K676">
            <v>14261866.069812601</v>
          </cell>
          <cell r="L676">
            <v>14773045.685678789</v>
          </cell>
        </row>
        <row r="677">
          <cell r="B677" t="str">
            <v>KAKO</v>
          </cell>
          <cell r="C677" t="str">
            <v>17</v>
          </cell>
          <cell r="D677">
            <v>1701</v>
          </cell>
          <cell r="E677" t="str">
            <v>Kab. Bengkulu Selatan</v>
          </cell>
          <cell r="F677" t="str">
            <v>ADHB</v>
          </cell>
          <cell r="G677">
            <v>961106.79</v>
          </cell>
          <cell r="H677">
            <v>1031497.6699999999</v>
          </cell>
          <cell r="I677">
            <v>1104643.1499999999</v>
          </cell>
          <cell r="J677">
            <v>1183035.92</v>
          </cell>
          <cell r="K677">
            <v>1209914.92</v>
          </cell>
          <cell r="L677">
            <v>1243833.6533541973</v>
          </cell>
        </row>
        <row r="678">
          <cell r="B678" t="str">
            <v>KAKO</v>
          </cell>
          <cell r="C678" t="str">
            <v>17</v>
          </cell>
          <cell r="D678">
            <v>1702</v>
          </cell>
          <cell r="E678" t="str">
            <v>Kab. Rejang Lebong</v>
          </cell>
          <cell r="F678" t="str">
            <v>ADHB</v>
          </cell>
          <cell r="G678">
            <v>986326.39559128205</v>
          </cell>
          <cell r="H678">
            <v>1037100.815069803</v>
          </cell>
          <cell r="I678">
            <v>1121465.8399999999</v>
          </cell>
          <cell r="J678">
            <v>1188845.77</v>
          </cell>
          <cell r="K678">
            <v>1217866.9300000002</v>
          </cell>
          <cell r="L678">
            <v>1258154.2521542758</v>
          </cell>
        </row>
        <row r="679">
          <cell r="B679" t="str">
            <v>KAKO</v>
          </cell>
          <cell r="C679" t="str">
            <v>17</v>
          </cell>
          <cell r="D679">
            <v>1703</v>
          </cell>
          <cell r="E679" t="str">
            <v>Kab. Bengkulu Utara</v>
          </cell>
          <cell r="F679" t="str">
            <v>ADHB</v>
          </cell>
          <cell r="G679">
            <v>973944.89379123505</v>
          </cell>
          <cell r="H679">
            <v>1053324.1677321349</v>
          </cell>
          <cell r="I679">
            <v>1139960.35364048</v>
          </cell>
          <cell r="J679">
            <v>1204091.8179764</v>
          </cell>
          <cell r="K679">
            <v>1232749.1823026</v>
          </cell>
          <cell r="L679">
            <v>1271266.5022079595</v>
          </cell>
        </row>
        <row r="680">
          <cell r="B680" t="str">
            <v>KAKO</v>
          </cell>
          <cell r="C680" t="str">
            <v>17</v>
          </cell>
          <cell r="D680">
            <v>1704</v>
          </cell>
          <cell r="E680" t="str">
            <v>Kab. Kaur</v>
          </cell>
          <cell r="F680" t="str">
            <v>ADHB</v>
          </cell>
          <cell r="G680">
            <v>620826.15287910192</v>
          </cell>
          <cell r="H680">
            <v>647321.60407505801</v>
          </cell>
          <cell r="I680">
            <v>692357.14</v>
          </cell>
          <cell r="J680">
            <v>752148.37</v>
          </cell>
          <cell r="K680">
            <v>774509.34000000008</v>
          </cell>
          <cell r="L680">
            <v>803933.24</v>
          </cell>
        </row>
        <row r="681">
          <cell r="B681" t="str">
            <v>KAKO</v>
          </cell>
          <cell r="C681" t="str">
            <v>17</v>
          </cell>
          <cell r="D681">
            <v>1705</v>
          </cell>
          <cell r="E681" t="str">
            <v>Kab. Seluma</v>
          </cell>
          <cell r="F681" t="str">
            <v>ADHB</v>
          </cell>
          <cell r="G681">
            <v>714109.41494990303</v>
          </cell>
          <cell r="H681">
            <v>755466.5075279451</v>
          </cell>
          <cell r="I681">
            <v>814917.37</v>
          </cell>
          <cell r="J681">
            <v>856305.71</v>
          </cell>
          <cell r="K681">
            <v>852384.87</v>
          </cell>
          <cell r="L681">
            <v>867036.08023068914</v>
          </cell>
        </row>
        <row r="682">
          <cell r="B682" t="str">
            <v>KAKO</v>
          </cell>
          <cell r="C682" t="str">
            <v>17</v>
          </cell>
          <cell r="D682">
            <v>1706</v>
          </cell>
          <cell r="E682" t="str">
            <v>Kab. Mukomuko</v>
          </cell>
          <cell r="F682" t="str">
            <v>ADHB</v>
          </cell>
          <cell r="G682">
            <v>653523.05000000005</v>
          </cell>
          <cell r="H682">
            <v>706017.49</v>
          </cell>
          <cell r="I682">
            <v>766687.91</v>
          </cell>
          <cell r="J682">
            <v>817571.94</v>
          </cell>
          <cell r="K682">
            <v>838137.10000000009</v>
          </cell>
          <cell r="L682">
            <v>865493.28135398938</v>
          </cell>
        </row>
        <row r="683">
          <cell r="B683" t="str">
            <v>KAKO</v>
          </cell>
          <cell r="C683" t="str">
            <v>17</v>
          </cell>
          <cell r="D683">
            <v>1707</v>
          </cell>
          <cell r="E683" t="str">
            <v>Kab. Lebong</v>
          </cell>
          <cell r="F683" t="str">
            <v>ADHB</v>
          </cell>
          <cell r="G683">
            <v>575110.38534101995</v>
          </cell>
          <cell r="H683">
            <v>619011.25059526705</v>
          </cell>
          <cell r="I683">
            <v>665939.70082735992</v>
          </cell>
          <cell r="J683">
            <v>716377.28604084998</v>
          </cell>
          <cell r="K683">
            <v>731039.39182347001</v>
          </cell>
          <cell r="L683">
            <v>753918.01507164899</v>
          </cell>
        </row>
        <row r="684">
          <cell r="B684" t="str">
            <v>KAKO</v>
          </cell>
          <cell r="C684" t="str">
            <v>17</v>
          </cell>
          <cell r="D684">
            <v>1708</v>
          </cell>
          <cell r="E684" t="str">
            <v>Kab. Kepahiang</v>
          </cell>
          <cell r="F684" t="str">
            <v>ADHB</v>
          </cell>
          <cell r="G684">
            <v>572228.40805929992</v>
          </cell>
          <cell r="H684">
            <v>618228.6180593</v>
          </cell>
          <cell r="I684">
            <v>668009.95181937004</v>
          </cell>
          <cell r="J684">
            <v>709797.27161847008</v>
          </cell>
          <cell r="K684">
            <v>729622.84355940996</v>
          </cell>
          <cell r="L684">
            <v>756115.58073912561</v>
          </cell>
        </row>
        <row r="685">
          <cell r="B685" t="str">
            <v>KAKO</v>
          </cell>
          <cell r="C685" t="str">
            <v>17</v>
          </cell>
          <cell r="D685">
            <v>1709</v>
          </cell>
          <cell r="E685" t="str">
            <v>Kab. Bengkulu Tengah</v>
          </cell>
          <cell r="F685" t="str">
            <v>ADHB</v>
          </cell>
          <cell r="G685">
            <v>448470.28997007001</v>
          </cell>
          <cell r="H685">
            <v>477491.89970069996</v>
          </cell>
          <cell r="I685">
            <v>525513.50943133002</v>
          </cell>
          <cell r="J685">
            <v>556990.94943132997</v>
          </cell>
          <cell r="K685">
            <v>575921.26057919697</v>
          </cell>
          <cell r="L685">
            <v>600924.02602375706</v>
          </cell>
        </row>
        <row r="686">
          <cell r="B686" t="str">
            <v>KAKO</v>
          </cell>
          <cell r="C686" t="str">
            <v>17</v>
          </cell>
          <cell r="D686">
            <v>1771</v>
          </cell>
          <cell r="E686" t="str">
            <v>Kota Bengkulu</v>
          </cell>
          <cell r="F686" t="str">
            <v>ADHB</v>
          </cell>
          <cell r="G686">
            <v>4720759.1505879201</v>
          </cell>
          <cell r="H686">
            <v>5072413.0783585804</v>
          </cell>
          <cell r="I686">
            <v>5608902.367056</v>
          </cell>
          <cell r="J686">
            <v>6114141.2212378997</v>
          </cell>
          <cell r="K686">
            <v>6244187.9955908004</v>
          </cell>
          <cell r="L686">
            <v>6439327.9210606972</v>
          </cell>
        </row>
        <row r="687">
          <cell r="B687" t="str">
            <v>PROV</v>
          </cell>
          <cell r="C687" t="str">
            <v>18</v>
          </cell>
          <cell r="D687">
            <v>1800</v>
          </cell>
          <cell r="E687" t="str">
            <v>Provinsi Lampung</v>
          </cell>
          <cell r="F687" t="str">
            <v>ADHB</v>
          </cell>
          <cell r="G687">
            <v>25534195.799221389</v>
          </cell>
          <cell r="H687">
            <v>26627969.998901814</v>
          </cell>
          <cell r="I687">
            <v>27876520.80542732</v>
          </cell>
          <cell r="J687">
            <v>29271999.771962173</v>
          </cell>
          <cell r="K687">
            <v>28882755.317427672</v>
          </cell>
          <cell r="L687">
            <v>29421328.611314349</v>
          </cell>
        </row>
        <row r="688">
          <cell r="B688" t="str">
            <v>KAKO</v>
          </cell>
          <cell r="C688" t="str">
            <v>18</v>
          </cell>
          <cell r="D688">
            <v>1801</v>
          </cell>
          <cell r="E688" t="str">
            <v>Kab. Lampung Barat</v>
          </cell>
          <cell r="F688" t="str">
            <v>ADHB</v>
          </cell>
          <cell r="G688">
            <v>1214392.3977586799</v>
          </cell>
          <cell r="H688">
            <v>1269623.9415131034</v>
          </cell>
          <cell r="I688">
            <v>1314208.2720807693</v>
          </cell>
          <cell r="J688">
            <v>1339364.1220534074</v>
          </cell>
          <cell r="K688">
            <v>1331182.8171373035</v>
          </cell>
          <cell r="L688">
            <v>1351833.2629799065</v>
          </cell>
        </row>
        <row r="689">
          <cell r="B689" t="str">
            <v>KAKO</v>
          </cell>
          <cell r="C689" t="str">
            <v>18</v>
          </cell>
          <cell r="D689">
            <v>1802</v>
          </cell>
          <cell r="E689" t="str">
            <v>Kab. Tanggamus</v>
          </cell>
          <cell r="F689" t="str">
            <v>ADHB</v>
          </cell>
          <cell r="G689">
            <v>1416893.72609315</v>
          </cell>
          <cell r="H689">
            <v>1521109.8192008401</v>
          </cell>
          <cell r="I689">
            <v>1589275.6310231858</v>
          </cell>
          <cell r="J689">
            <v>1665140.9581852297</v>
          </cell>
          <cell r="K689">
            <v>1641689.6613359102</v>
          </cell>
          <cell r="L689">
            <v>1667877.0497218492</v>
          </cell>
        </row>
        <row r="690">
          <cell r="B690" t="str">
            <v>KAKO</v>
          </cell>
          <cell r="C690" t="str">
            <v>18</v>
          </cell>
          <cell r="D690">
            <v>1803</v>
          </cell>
          <cell r="E690" t="str">
            <v>Kab. Lampung Selatan</v>
          </cell>
          <cell r="F690" t="str">
            <v>ADHB</v>
          </cell>
          <cell r="G690">
            <v>1882178.66795287</v>
          </cell>
          <cell r="H690">
            <v>1972327.4386243899</v>
          </cell>
          <cell r="I690">
            <v>2072793.5015866598</v>
          </cell>
          <cell r="J690">
            <v>2169308.2368305302</v>
          </cell>
          <cell r="K690">
            <v>2144861.4984977534</v>
          </cell>
          <cell r="L690">
            <v>2192040.8464503228</v>
          </cell>
        </row>
        <row r="691">
          <cell r="B691" t="str">
            <v>KAKO</v>
          </cell>
          <cell r="C691" t="str">
            <v>18</v>
          </cell>
          <cell r="D691">
            <v>1804</v>
          </cell>
          <cell r="E691" t="str">
            <v>Kab. Lampung Timur</v>
          </cell>
          <cell r="F691" t="str">
            <v>ADHB</v>
          </cell>
          <cell r="G691">
            <v>2141648.22474758</v>
          </cell>
          <cell r="H691">
            <v>2231969.6591837402</v>
          </cell>
          <cell r="I691">
            <v>2335347.2840259196</v>
          </cell>
          <cell r="J691">
            <v>2449887.4603198203</v>
          </cell>
          <cell r="K691">
            <v>2435484.2504234114</v>
          </cell>
          <cell r="L691">
            <v>2473625.013326792</v>
          </cell>
        </row>
        <row r="692">
          <cell r="B692" t="str">
            <v>KAKO</v>
          </cell>
          <cell r="C692" t="str">
            <v>18</v>
          </cell>
          <cell r="D692">
            <v>1805</v>
          </cell>
          <cell r="E692" t="str">
            <v>Kab. Lampung Tengah</v>
          </cell>
          <cell r="F692" t="str">
            <v>ADHB</v>
          </cell>
          <cell r="G692">
            <v>2234097.59319762</v>
          </cell>
          <cell r="H692">
            <v>2343350.4599895398</v>
          </cell>
          <cell r="I692">
            <v>2448450.0257807341</v>
          </cell>
          <cell r="J692">
            <v>2562003.87681412</v>
          </cell>
          <cell r="K692">
            <v>2565840.726014487</v>
          </cell>
          <cell r="L692">
            <v>2633257.0767642129</v>
          </cell>
        </row>
        <row r="693">
          <cell r="B693" t="str">
            <v>KAKO</v>
          </cell>
          <cell r="C693" t="str">
            <v>18</v>
          </cell>
          <cell r="D693">
            <v>1806</v>
          </cell>
          <cell r="E693" t="str">
            <v>Kab. Lampung Utara</v>
          </cell>
          <cell r="F693" t="str">
            <v>ADHB</v>
          </cell>
          <cell r="G693">
            <v>1456954.21490735</v>
          </cell>
          <cell r="H693">
            <v>1532658.7580964647</v>
          </cell>
          <cell r="I693">
            <v>1607777.5665911101</v>
          </cell>
          <cell r="J693">
            <v>1683397.0592611199</v>
          </cell>
          <cell r="K693">
            <v>1674599.1832527297</v>
          </cell>
          <cell r="L693">
            <v>1700141.9402143669</v>
          </cell>
        </row>
        <row r="694">
          <cell r="B694" t="str">
            <v>KAKO</v>
          </cell>
          <cell r="C694" t="str">
            <v>18</v>
          </cell>
          <cell r="D694">
            <v>1807</v>
          </cell>
          <cell r="E694" t="str">
            <v>Kab. Way Kanan</v>
          </cell>
          <cell r="F694" t="str">
            <v>ADHB</v>
          </cell>
          <cell r="G694">
            <v>968901.06026101694</v>
          </cell>
          <cell r="H694">
            <v>1044103.1035453901</v>
          </cell>
          <cell r="I694">
            <v>1083345.2865990051</v>
          </cell>
          <cell r="J694">
            <v>1132340.9561603211</v>
          </cell>
          <cell r="K694">
            <v>1129511.2134782532</v>
          </cell>
          <cell r="L694">
            <v>1150636.2550099026</v>
          </cell>
        </row>
        <row r="695">
          <cell r="B695" t="str">
            <v>KAKO</v>
          </cell>
          <cell r="C695" t="str">
            <v>18</v>
          </cell>
          <cell r="D695">
            <v>1808</v>
          </cell>
          <cell r="E695" t="str">
            <v>Kab. Tulang Bawang</v>
          </cell>
          <cell r="F695" t="str">
            <v>ADHB</v>
          </cell>
          <cell r="G695">
            <v>952427.28871638502</v>
          </cell>
          <cell r="H695">
            <v>1009139.86679656</v>
          </cell>
          <cell r="I695">
            <v>1051334.9727241399</v>
          </cell>
          <cell r="J695">
            <v>1104931.2806406</v>
          </cell>
          <cell r="K695">
            <v>1119815.9353183033</v>
          </cell>
          <cell r="L695">
            <v>1146272.2260797925</v>
          </cell>
        </row>
        <row r="696">
          <cell r="B696" t="str">
            <v>KAKO</v>
          </cell>
          <cell r="C696" t="str">
            <v>18</v>
          </cell>
          <cell r="D696">
            <v>1809</v>
          </cell>
          <cell r="E696" t="str">
            <v>Kab. Pesawaran</v>
          </cell>
          <cell r="F696" t="str">
            <v>ADHB</v>
          </cell>
          <cell r="G696">
            <v>967437.71571416897</v>
          </cell>
          <cell r="H696">
            <v>1026737.59304081</v>
          </cell>
          <cell r="I696">
            <v>1074803.2528304448</v>
          </cell>
          <cell r="J696">
            <v>1125383.3627225962</v>
          </cell>
          <cell r="K696">
            <v>1119807.3549777837</v>
          </cell>
          <cell r="L696">
            <v>1141638.0640498619</v>
          </cell>
        </row>
        <row r="697">
          <cell r="B697" t="str">
            <v>KAKO</v>
          </cell>
          <cell r="C697" t="str">
            <v>18</v>
          </cell>
          <cell r="D697">
            <v>1810</v>
          </cell>
          <cell r="E697" t="str">
            <v>Kab. Pringsewu</v>
          </cell>
          <cell r="F697" t="str">
            <v>ADHB</v>
          </cell>
          <cell r="G697">
            <v>783194.71830882505</v>
          </cell>
          <cell r="H697">
            <v>808871.84246677998</v>
          </cell>
          <cell r="I697">
            <v>849703.51791356085</v>
          </cell>
          <cell r="J697">
            <v>892133.04891834781</v>
          </cell>
          <cell r="K697">
            <v>870923.30107913772</v>
          </cell>
          <cell r="L697">
            <v>892351.78237611207</v>
          </cell>
        </row>
        <row r="698">
          <cell r="B698" t="str">
            <v>KAKO</v>
          </cell>
          <cell r="C698" t="str">
            <v>18</v>
          </cell>
          <cell r="D698">
            <v>1811</v>
          </cell>
          <cell r="E698" t="str">
            <v>Kab. Mesuji</v>
          </cell>
          <cell r="F698" t="str">
            <v>ADHB</v>
          </cell>
          <cell r="G698">
            <v>467978.15676853299</v>
          </cell>
          <cell r="H698">
            <v>469835.19167999999</v>
          </cell>
          <cell r="I698">
            <v>492388.729552</v>
          </cell>
          <cell r="J698">
            <v>516869.64541120001</v>
          </cell>
          <cell r="K698">
            <v>514565.35084384779</v>
          </cell>
          <cell r="L698">
            <v>526202.65854940924</v>
          </cell>
        </row>
        <row r="699">
          <cell r="B699" t="str">
            <v>KAKO</v>
          </cell>
          <cell r="C699" t="str">
            <v>18</v>
          </cell>
          <cell r="D699">
            <v>1812</v>
          </cell>
          <cell r="E699" t="str">
            <v>Kab. Tulang Bawang Barat</v>
          </cell>
          <cell r="F699" t="str">
            <v>ADHB</v>
          </cell>
          <cell r="G699">
            <v>623558.07166896539</v>
          </cell>
          <cell r="H699">
            <v>628812.41173987905</v>
          </cell>
          <cell r="I699">
            <v>656538.91845604498</v>
          </cell>
          <cell r="J699">
            <v>688376.90071637195</v>
          </cell>
          <cell r="K699">
            <v>685803.40927137132</v>
          </cell>
          <cell r="L699">
            <v>702173.55087525921</v>
          </cell>
        </row>
        <row r="700">
          <cell r="B700" t="str">
            <v>KAKO</v>
          </cell>
          <cell r="C700" t="str">
            <v>18</v>
          </cell>
          <cell r="D700">
            <v>1813</v>
          </cell>
          <cell r="E700" t="str">
            <v>Kab. Pesisir Barat</v>
          </cell>
          <cell r="F700" t="str">
            <v>ADHB</v>
          </cell>
          <cell r="G700">
            <v>129856.14236345701</v>
          </cell>
          <cell r="H700">
            <v>134129.75023705699</v>
          </cell>
          <cell r="I700">
            <v>142728.57097187056</v>
          </cell>
          <cell r="J700">
            <v>147135.72322967168</v>
          </cell>
          <cell r="K700">
            <v>146502.28366035706</v>
          </cell>
          <cell r="L700">
            <v>149448.47561292374</v>
          </cell>
        </row>
        <row r="701">
          <cell r="B701" t="str">
            <v>KAKO</v>
          </cell>
          <cell r="C701" t="str">
            <v>18</v>
          </cell>
          <cell r="D701">
            <v>1871</v>
          </cell>
          <cell r="E701" t="str">
            <v>Kota Bandar Lampung</v>
          </cell>
          <cell r="F701" t="str">
            <v>ADHB</v>
          </cell>
          <cell r="G701">
            <v>9890197.4011631478</v>
          </cell>
          <cell r="H701">
            <v>10298890.082412399</v>
          </cell>
          <cell r="I701">
            <v>10707872.059903899</v>
          </cell>
          <cell r="J701">
            <v>11192051.1699039</v>
          </cell>
          <cell r="K701">
            <v>11247316.175292742</v>
          </cell>
          <cell r="L701">
            <v>11427329.14924572</v>
          </cell>
        </row>
        <row r="702">
          <cell r="B702" t="str">
            <v>KAKO</v>
          </cell>
          <cell r="C702" t="str">
            <v>18</v>
          </cell>
          <cell r="D702">
            <v>1872</v>
          </cell>
          <cell r="E702" t="str">
            <v>Kota Metro</v>
          </cell>
          <cell r="F702" t="str">
            <v>ADHB</v>
          </cell>
          <cell r="G702">
            <v>844869.91560530697</v>
          </cell>
          <cell r="H702">
            <v>895739.09260479396</v>
          </cell>
          <cell r="I702">
            <v>936293.36021496204</v>
          </cell>
          <cell r="J702">
            <v>980662.72411861003</v>
          </cell>
          <cell r="K702">
            <v>969059.48660626588</v>
          </cell>
          <cell r="L702">
            <v>985247.04506050085</v>
          </cell>
        </row>
        <row r="703">
          <cell r="B703" t="str">
            <v>PROV</v>
          </cell>
          <cell r="C703" t="str">
            <v>19</v>
          </cell>
          <cell r="D703">
            <v>1900</v>
          </cell>
          <cell r="E703" t="str">
            <v>Provinsi Bangka Belitung</v>
          </cell>
          <cell r="F703" t="str">
            <v>ADHB</v>
          </cell>
          <cell r="G703">
            <v>7250911.6355965286</v>
          </cell>
          <cell r="H703">
            <v>7691271.9949035672</v>
          </cell>
          <cell r="I703">
            <v>8065844.8221337218</v>
          </cell>
          <cell r="J703">
            <v>8702146.5733959656</v>
          </cell>
          <cell r="K703">
            <v>8636405.0381346699</v>
          </cell>
          <cell r="L703">
            <v>8882912.4557775427</v>
          </cell>
        </row>
        <row r="704">
          <cell r="B704" t="str">
            <v>KAKO</v>
          </cell>
          <cell r="C704" t="str">
            <v>19</v>
          </cell>
          <cell r="D704">
            <v>1901</v>
          </cell>
          <cell r="E704" t="str">
            <v>Kab. Bangka</v>
          </cell>
          <cell r="F704" t="str">
            <v>ADHB</v>
          </cell>
          <cell r="G704">
            <v>1104221.589511378</v>
          </cell>
          <cell r="H704">
            <v>1203794.8297818545</v>
          </cell>
          <cell r="I704">
            <v>1258673.446376113</v>
          </cell>
          <cell r="J704">
            <v>1338458.6806200047</v>
          </cell>
          <cell r="K704">
            <v>1305761.9416783312</v>
          </cell>
          <cell r="L704">
            <v>1356624.0129391095</v>
          </cell>
        </row>
        <row r="705">
          <cell r="B705" t="str">
            <v>KAKO</v>
          </cell>
          <cell r="C705" t="str">
            <v>19</v>
          </cell>
          <cell r="D705">
            <v>1902</v>
          </cell>
          <cell r="E705" t="str">
            <v>Kab. Belitung</v>
          </cell>
          <cell r="F705" t="str">
            <v>ADHB</v>
          </cell>
          <cell r="G705">
            <v>980430.38042193931</v>
          </cell>
          <cell r="H705">
            <v>1072414.481155135</v>
          </cell>
          <cell r="I705">
            <v>1129727.50796871</v>
          </cell>
          <cell r="J705">
            <v>1215616.7027423696</v>
          </cell>
          <cell r="K705">
            <v>1205876.9135008</v>
          </cell>
          <cell r="L705">
            <v>1232888.3084562821</v>
          </cell>
        </row>
        <row r="706">
          <cell r="B706" t="str">
            <v>KAKO</v>
          </cell>
          <cell r="C706" t="str">
            <v>19</v>
          </cell>
          <cell r="D706">
            <v>1903</v>
          </cell>
          <cell r="E706" t="str">
            <v>Kab. Bangka Barat</v>
          </cell>
          <cell r="F706" t="str">
            <v>ADHB</v>
          </cell>
          <cell r="G706">
            <v>744382.14988115965</v>
          </cell>
          <cell r="H706">
            <v>814849.74862598977</v>
          </cell>
          <cell r="I706">
            <v>844966.25341383344</v>
          </cell>
          <cell r="J706">
            <v>911879.12022344582</v>
          </cell>
          <cell r="K706">
            <v>911356.96</v>
          </cell>
          <cell r="L706">
            <v>925667.05264600879</v>
          </cell>
        </row>
        <row r="707">
          <cell r="B707" t="str">
            <v>KAKO</v>
          </cell>
          <cell r="C707" t="str">
            <v>19</v>
          </cell>
          <cell r="D707">
            <v>1904</v>
          </cell>
          <cell r="E707" t="str">
            <v>Kab. Bangka Tengah</v>
          </cell>
          <cell r="F707" t="str">
            <v>ADHB</v>
          </cell>
          <cell r="G707">
            <v>958856.98752259649</v>
          </cell>
          <cell r="H707">
            <v>1036714.2356951681</v>
          </cell>
          <cell r="I707">
            <v>1090110.6483100797</v>
          </cell>
          <cell r="J707">
            <v>1156322.341748497</v>
          </cell>
          <cell r="K707">
            <v>1156962.9931400002</v>
          </cell>
          <cell r="L707">
            <v>1209727.1097399199</v>
          </cell>
        </row>
        <row r="708">
          <cell r="B708" t="str">
            <v>KAKO</v>
          </cell>
          <cell r="C708" t="str">
            <v>19</v>
          </cell>
          <cell r="D708">
            <v>1905</v>
          </cell>
          <cell r="E708" t="str">
            <v>Kab. Bangka Selatan</v>
          </cell>
          <cell r="F708" t="str">
            <v>ADHB</v>
          </cell>
          <cell r="G708">
            <v>680189.52168475382</v>
          </cell>
          <cell r="H708">
            <v>725580.98642893368</v>
          </cell>
          <cell r="I708">
            <v>752155.28876277572</v>
          </cell>
          <cell r="J708">
            <v>801529.07304525864</v>
          </cell>
          <cell r="K708">
            <v>820297.49020972103</v>
          </cell>
          <cell r="L708">
            <v>832019.80384846171</v>
          </cell>
        </row>
        <row r="709">
          <cell r="B709" t="str">
            <v>KAKO</v>
          </cell>
          <cell r="C709" t="str">
            <v>19</v>
          </cell>
          <cell r="D709">
            <v>1906</v>
          </cell>
          <cell r="E709" t="str">
            <v>Kab. Belitung Timur</v>
          </cell>
          <cell r="F709" t="str">
            <v>ADHB</v>
          </cell>
          <cell r="G709">
            <v>869070.52109941805</v>
          </cell>
          <cell r="H709">
            <v>923102.84460235806</v>
          </cell>
          <cell r="I709">
            <v>959069.3</v>
          </cell>
          <cell r="J709">
            <v>1018972.83</v>
          </cell>
          <cell r="K709">
            <v>1020569.377031</v>
          </cell>
          <cell r="L709">
            <v>1066355.1172120182</v>
          </cell>
        </row>
        <row r="710">
          <cell r="B710" t="str">
            <v>KAKO</v>
          </cell>
          <cell r="C710" t="str">
            <v>19</v>
          </cell>
          <cell r="D710">
            <v>1971</v>
          </cell>
          <cell r="E710" t="str">
            <v>Kota Pangkal Pinang</v>
          </cell>
          <cell r="F710" t="str">
            <v>ADHB</v>
          </cell>
          <cell r="G710">
            <v>1784828.488461619</v>
          </cell>
          <cell r="H710">
            <v>1967269.5008509837</v>
          </cell>
          <cell r="I710">
            <v>2067608.8043468446</v>
          </cell>
          <cell r="J710">
            <v>2222171.8484901767</v>
          </cell>
          <cell r="K710">
            <v>2183703.3636828698</v>
          </cell>
          <cell r="L710">
            <v>2226523.38994268</v>
          </cell>
        </row>
        <row r="711">
          <cell r="B711" t="str">
            <v>PROV</v>
          </cell>
          <cell r="C711" t="str">
            <v>21</v>
          </cell>
          <cell r="D711">
            <v>2100</v>
          </cell>
          <cell r="E711" t="str">
            <v>Provinsi Kepulauan Riau</v>
          </cell>
          <cell r="F711" t="str">
            <v>ADHB</v>
          </cell>
          <cell r="G711">
            <v>13810271.138747215</v>
          </cell>
          <cell r="H711">
            <v>14737145.108504176</v>
          </cell>
          <cell r="I711">
            <v>14732688.965853734</v>
          </cell>
          <cell r="J711">
            <v>15130646.714161023</v>
          </cell>
          <cell r="K711">
            <v>14952633.055851799</v>
          </cell>
          <cell r="L711">
            <v>14941675.300068149</v>
          </cell>
        </row>
        <row r="712">
          <cell r="B712" t="str">
            <v>KAKO</v>
          </cell>
          <cell r="C712" t="str">
            <v>21</v>
          </cell>
          <cell r="D712">
            <v>2101</v>
          </cell>
          <cell r="E712" t="str">
            <v>Kab. Karimun</v>
          </cell>
          <cell r="F712" t="str">
            <v>ADHB</v>
          </cell>
          <cell r="G712">
            <v>1474686.9155445599</v>
          </cell>
          <cell r="H712">
            <v>1577786.1254787</v>
          </cell>
          <cell r="I712">
            <v>1645635.4836442918</v>
          </cell>
          <cell r="J712">
            <v>1723079.9669435709</v>
          </cell>
          <cell r="K712">
            <v>1687886.4960194977</v>
          </cell>
          <cell r="L712">
            <v>1676898.7052539384</v>
          </cell>
        </row>
        <row r="713">
          <cell r="B713" t="str">
            <v>KAKO</v>
          </cell>
          <cell r="C713" t="str">
            <v>21</v>
          </cell>
          <cell r="D713">
            <v>2102</v>
          </cell>
          <cell r="E713" t="str">
            <v>Kab. Bintan</v>
          </cell>
          <cell r="F713" t="str">
            <v>ADHB</v>
          </cell>
          <cell r="G713">
            <v>1403432.65951288</v>
          </cell>
          <cell r="H713">
            <v>1582065.55184612</v>
          </cell>
          <cell r="I713">
            <v>1686786.6578415125</v>
          </cell>
          <cell r="J713">
            <v>1891967.2977313134</v>
          </cell>
          <cell r="K713">
            <v>1802288.1638495701</v>
          </cell>
          <cell r="L713">
            <v>1770871.7340325268</v>
          </cell>
        </row>
        <row r="714">
          <cell r="B714" t="str">
            <v>KAKO</v>
          </cell>
          <cell r="C714" t="str">
            <v>21</v>
          </cell>
          <cell r="D714">
            <v>2103</v>
          </cell>
          <cell r="E714" t="str">
            <v>Kab. Natuna</v>
          </cell>
          <cell r="F714" t="str">
            <v>ADHB</v>
          </cell>
          <cell r="G714">
            <v>1969617.23445724</v>
          </cell>
          <cell r="H714">
            <v>2063175.80099802</v>
          </cell>
          <cell r="I714">
            <v>2112620.4002039214</v>
          </cell>
          <cell r="J714">
            <v>2234689.916796146</v>
          </cell>
          <cell r="K714">
            <v>2214135.0012298622</v>
          </cell>
          <cell r="L714">
            <v>2227487.1663636174</v>
          </cell>
        </row>
        <row r="715">
          <cell r="B715" t="str">
            <v>KAKO</v>
          </cell>
          <cell r="C715" t="str">
            <v>21</v>
          </cell>
          <cell r="D715">
            <v>2104</v>
          </cell>
          <cell r="E715" t="str">
            <v>Kab. Lingga</v>
          </cell>
          <cell r="F715" t="str">
            <v>ADHB</v>
          </cell>
          <cell r="G715">
            <v>817801.35375893</v>
          </cell>
          <cell r="H715">
            <v>924373.11899951904</v>
          </cell>
          <cell r="I715">
            <v>967950.28461014049</v>
          </cell>
          <cell r="J715">
            <v>1019550.5202909231</v>
          </cell>
          <cell r="K715">
            <v>1011531.8086412082</v>
          </cell>
          <cell r="L715">
            <v>1025053.0779812792</v>
          </cell>
        </row>
        <row r="716">
          <cell r="B716" t="str">
            <v>KAKO</v>
          </cell>
          <cell r="C716" t="str">
            <v>21</v>
          </cell>
          <cell r="D716">
            <v>2105</v>
          </cell>
          <cell r="E716" t="str">
            <v>Kab. Kepulauan Anambas</v>
          </cell>
          <cell r="F716" t="str">
            <v>ADHB</v>
          </cell>
          <cell r="G716">
            <v>1455496.0603267797</v>
          </cell>
          <cell r="H716">
            <v>1582674.8544384199</v>
          </cell>
          <cell r="I716">
            <v>1634479.8800310253</v>
          </cell>
          <cell r="J716">
            <v>1706334.2796869744</v>
          </cell>
          <cell r="K716">
            <v>1567402.8229805739</v>
          </cell>
          <cell r="L716">
            <v>1568091.8581787669</v>
          </cell>
        </row>
        <row r="717">
          <cell r="B717" t="str">
            <v>KAKO</v>
          </cell>
          <cell r="C717" t="str">
            <v>21</v>
          </cell>
          <cell r="D717">
            <v>2171</v>
          </cell>
          <cell r="E717" t="str">
            <v>Kota Batam</v>
          </cell>
          <cell r="F717" t="str">
            <v>ADHB</v>
          </cell>
          <cell r="G717">
            <v>2396004.038162658</v>
          </cell>
          <cell r="H717">
            <v>2574848.77</v>
          </cell>
          <cell r="I717">
            <v>2569358.7059901562</v>
          </cell>
          <cell r="J717">
            <v>2614649.6389661422</v>
          </cell>
          <cell r="K717">
            <v>2594649.6389661399</v>
          </cell>
          <cell r="L717">
            <v>2650221.0943532689</v>
          </cell>
        </row>
        <row r="718">
          <cell r="B718" t="str">
            <v>KAKO</v>
          </cell>
          <cell r="C718" t="str">
            <v>21</v>
          </cell>
          <cell r="D718">
            <v>2172</v>
          </cell>
          <cell r="E718" t="str">
            <v>Kota Tanjung Pinang</v>
          </cell>
          <cell r="F718" t="str">
            <v>ADHB</v>
          </cell>
          <cell r="G718">
            <v>3694492.5934509998</v>
          </cell>
          <cell r="H718">
            <v>3905872.88464985</v>
          </cell>
          <cell r="I718">
            <v>3953662.2073227814</v>
          </cell>
          <cell r="J718">
            <v>4055124.3958226237</v>
          </cell>
          <cell r="K718">
            <v>3974309.3123281281</v>
          </cell>
          <cell r="L718">
            <v>4023051.6639047521</v>
          </cell>
        </row>
        <row r="719">
          <cell r="B719" t="str">
            <v>PROV</v>
          </cell>
          <cell r="C719" t="str">
            <v>31</v>
          </cell>
          <cell r="D719">
            <v>3100</v>
          </cell>
          <cell r="E719" t="str">
            <v>Provinsi DKI Jakarta</v>
          </cell>
          <cell r="F719" t="str">
            <v>ADHB</v>
          </cell>
          <cell r="G719">
            <v>288981665.15137804</v>
          </cell>
          <cell r="H719">
            <v>306859749.56956983</v>
          </cell>
          <cell r="I719">
            <v>354471421.50617033</v>
          </cell>
          <cell r="J719">
            <v>360267352.82787305</v>
          </cell>
          <cell r="K719">
            <v>412247944.37977457</v>
          </cell>
          <cell r="L719">
            <v>456327573.96576816</v>
          </cell>
        </row>
        <row r="720">
          <cell r="B720" t="str">
            <v>KAKO</v>
          </cell>
          <cell r="C720" t="str">
            <v>31</v>
          </cell>
          <cell r="D720">
            <v>3101</v>
          </cell>
          <cell r="E720" t="str">
            <v>Kep. Seribu</v>
          </cell>
          <cell r="F720" t="str">
            <v>ADHB</v>
          </cell>
          <cell r="G720">
            <v>435666.2426014067</v>
          </cell>
          <cell r="H720">
            <v>465003.66597918491</v>
          </cell>
          <cell r="I720">
            <v>538020.40427987347</v>
          </cell>
          <cell r="J720">
            <v>553500.62174613844</v>
          </cell>
          <cell r="K720">
            <v>555156.88909198996</v>
          </cell>
          <cell r="L720">
            <v>611585.8783674218</v>
          </cell>
        </row>
        <row r="721">
          <cell r="B721" t="str">
            <v>KAKO</v>
          </cell>
          <cell r="C721" t="str">
            <v>31</v>
          </cell>
          <cell r="D721">
            <v>3171</v>
          </cell>
          <cell r="E721" t="str">
            <v>Jakarta Selatan</v>
          </cell>
          <cell r="F721" t="str">
            <v>ADHB</v>
          </cell>
          <cell r="G721">
            <v>91672802.338102445</v>
          </cell>
          <cell r="H721">
            <v>97280480.568258405</v>
          </cell>
          <cell r="I721">
            <v>112416208.5103721</v>
          </cell>
          <cell r="J721">
            <v>114544586.83442314</v>
          </cell>
          <cell r="K721">
            <v>132514185.83636937</v>
          </cell>
          <cell r="L721">
            <v>146912265.57175073</v>
          </cell>
        </row>
        <row r="722">
          <cell r="B722" t="str">
            <v>KAKO</v>
          </cell>
          <cell r="C722" t="str">
            <v>31</v>
          </cell>
          <cell r="D722">
            <v>3172</v>
          </cell>
          <cell r="E722" t="str">
            <v>Jakarta Timur</v>
          </cell>
          <cell r="F722" t="str">
            <v>ADHB</v>
          </cell>
          <cell r="G722">
            <v>18745299.107573655</v>
          </cell>
          <cell r="H722">
            <v>19880239.25</v>
          </cell>
          <cell r="I722">
            <v>23046082.209873125</v>
          </cell>
          <cell r="J722">
            <v>23306047.23205461</v>
          </cell>
          <cell r="K722">
            <v>23311204.55515518</v>
          </cell>
          <cell r="L722">
            <v>25651466.42782842</v>
          </cell>
        </row>
        <row r="723">
          <cell r="B723" t="str">
            <v>KAKO</v>
          </cell>
          <cell r="C723" t="str">
            <v>31</v>
          </cell>
          <cell r="D723">
            <v>3173</v>
          </cell>
          <cell r="E723" t="str">
            <v>Jakarta Pusat</v>
          </cell>
          <cell r="F723" t="str">
            <v>ADHB</v>
          </cell>
          <cell r="G723">
            <v>149472394.89071891</v>
          </cell>
          <cell r="H723">
            <v>158772845.45320091</v>
          </cell>
          <cell r="I723">
            <v>184237978.48810318</v>
          </cell>
          <cell r="J723">
            <v>185420934.33998922</v>
          </cell>
          <cell r="K723">
            <v>217606131.99554503</v>
          </cell>
          <cell r="L723">
            <v>242851978.12557897</v>
          </cell>
        </row>
        <row r="724">
          <cell r="B724" t="str">
            <v>KAKO</v>
          </cell>
          <cell r="C724" t="str">
            <v>31</v>
          </cell>
          <cell r="D724">
            <v>3174</v>
          </cell>
          <cell r="E724" t="str">
            <v>Jakarta Barat</v>
          </cell>
          <cell r="F724" t="str">
            <v>ADHB</v>
          </cell>
          <cell r="G724">
            <v>13511175.101094378</v>
          </cell>
          <cell r="H724">
            <v>14327511.451272942</v>
          </cell>
          <cell r="I724">
            <v>16618513.829491898</v>
          </cell>
          <cell r="J724">
            <v>16894869.616619237</v>
          </cell>
          <cell r="K724">
            <v>19445429.232646</v>
          </cell>
          <cell r="L724">
            <v>21393009.3735511</v>
          </cell>
        </row>
        <row r="725">
          <cell r="B725" t="str">
            <v>KAKO</v>
          </cell>
          <cell r="C725" t="str">
            <v>31</v>
          </cell>
          <cell r="D725">
            <v>3175</v>
          </cell>
          <cell r="E725" t="str">
            <v>Jakarta Utara</v>
          </cell>
          <cell r="F725" t="str">
            <v>ADHB</v>
          </cell>
          <cell r="G725">
            <v>15644327.471287258</v>
          </cell>
          <cell r="H725">
            <v>16595472.092843879</v>
          </cell>
          <cell r="I725">
            <v>19220884.288370691</v>
          </cell>
          <cell r="J725">
            <v>19702252.939089648</v>
          </cell>
          <cell r="K725">
            <v>19686370.598555833</v>
          </cell>
          <cell r="L725">
            <v>21578204.313753098</v>
          </cell>
        </row>
        <row r="726">
          <cell r="B726" t="str">
            <v>PROV</v>
          </cell>
          <cell r="C726" t="str">
            <v>32</v>
          </cell>
          <cell r="D726">
            <v>3200</v>
          </cell>
          <cell r="E726" t="str">
            <v>Provinsi Jawa Barat</v>
          </cell>
          <cell r="F726" t="str">
            <v>ADHB</v>
          </cell>
          <cell r="G726">
            <v>100672816.970548</v>
          </cell>
          <cell r="H726">
            <v>107939500.30036801</v>
          </cell>
          <cell r="I726">
            <v>112935058.42089081</v>
          </cell>
          <cell r="J726">
            <v>117448944.496343</v>
          </cell>
          <cell r="K726">
            <v>118688958.92647859</v>
          </cell>
          <cell r="L726">
            <v>123705129.9433634</v>
          </cell>
        </row>
        <row r="727">
          <cell r="B727" t="str">
            <v>KAKO</v>
          </cell>
          <cell r="C727" t="str">
            <v>32</v>
          </cell>
          <cell r="D727">
            <v>3201</v>
          </cell>
          <cell r="E727" t="str">
            <v>Kab. Bogor</v>
          </cell>
          <cell r="F727" t="str">
            <v>ADHB</v>
          </cell>
          <cell r="G727">
            <v>6682568.48414844</v>
          </cell>
          <cell r="H727">
            <v>6813963.8911612295</v>
          </cell>
          <cell r="I727">
            <v>7108515.7323648408</v>
          </cell>
          <cell r="J727">
            <v>7416049.9230809193</v>
          </cell>
          <cell r="K727">
            <v>7461788.92383378</v>
          </cell>
          <cell r="L727">
            <v>7654958.0062427707</v>
          </cell>
        </row>
        <row r="728">
          <cell r="B728" t="str">
            <v>KAKO</v>
          </cell>
          <cell r="C728" t="str">
            <v>32</v>
          </cell>
          <cell r="D728">
            <v>3202</v>
          </cell>
          <cell r="E728" t="str">
            <v>Kab. Sukabumi</v>
          </cell>
          <cell r="F728" t="str">
            <v>ADHB</v>
          </cell>
          <cell r="G728">
            <v>3339641</v>
          </cell>
          <cell r="H728">
            <v>3427360.12262792</v>
          </cell>
          <cell r="I728">
            <v>3596574.7483117599</v>
          </cell>
          <cell r="J728">
            <v>3752249.2912641298</v>
          </cell>
          <cell r="K728">
            <v>3822006.7285579001</v>
          </cell>
          <cell r="L728">
            <v>4012254.6262139999</v>
          </cell>
        </row>
        <row r="729">
          <cell r="B729" t="str">
            <v>KAKO</v>
          </cell>
          <cell r="C729" t="str">
            <v>32</v>
          </cell>
          <cell r="D729">
            <v>3203</v>
          </cell>
          <cell r="E729" t="str">
            <v>Kab. Cianjur</v>
          </cell>
          <cell r="F729" t="str">
            <v>ADHB</v>
          </cell>
          <cell r="G729">
            <v>2998191.4400393399</v>
          </cell>
          <cell r="H729">
            <v>2956900.3686780101</v>
          </cell>
          <cell r="I729">
            <v>3160552.8763976702</v>
          </cell>
          <cell r="J729">
            <v>3280704.1257473198</v>
          </cell>
          <cell r="K729">
            <v>3276756.4367117602</v>
          </cell>
          <cell r="L729">
            <v>3445376.8615205502</v>
          </cell>
        </row>
        <row r="730">
          <cell r="B730" t="str">
            <v>KAKO</v>
          </cell>
          <cell r="C730" t="str">
            <v>32</v>
          </cell>
          <cell r="D730">
            <v>3204</v>
          </cell>
          <cell r="E730" t="str">
            <v>Kab. Bandung</v>
          </cell>
          <cell r="F730" t="str">
            <v>ADHB</v>
          </cell>
          <cell r="G730">
            <v>4523189.9438235601</v>
          </cell>
          <cell r="H730">
            <v>4939251.4767675698</v>
          </cell>
          <cell r="I730">
            <v>5281822.3281309605</v>
          </cell>
          <cell r="J730">
            <v>5498108.37123043</v>
          </cell>
          <cell r="K730">
            <v>5564778.8928679693</v>
          </cell>
          <cell r="L730">
            <v>5820276.3020199705</v>
          </cell>
        </row>
        <row r="731">
          <cell r="B731" t="str">
            <v>KAKO</v>
          </cell>
          <cell r="C731" t="str">
            <v>32</v>
          </cell>
          <cell r="D731">
            <v>3205</v>
          </cell>
          <cell r="E731" t="str">
            <v>Kab. Garut</v>
          </cell>
          <cell r="F731" t="str">
            <v>ADHB</v>
          </cell>
          <cell r="G731">
            <v>3557587.06411165</v>
          </cell>
          <cell r="H731">
            <v>3830572.8188195098</v>
          </cell>
          <cell r="I731">
            <v>4012971.7712816899</v>
          </cell>
          <cell r="J731">
            <v>4183836.3763688998</v>
          </cell>
          <cell r="K731">
            <v>4209729.8966176398</v>
          </cell>
          <cell r="L731">
            <v>4439188.4129162095</v>
          </cell>
        </row>
        <row r="732">
          <cell r="B732" t="str">
            <v>KAKO</v>
          </cell>
          <cell r="C732" t="str">
            <v>32</v>
          </cell>
          <cell r="D732">
            <v>3206</v>
          </cell>
          <cell r="E732" t="str">
            <v>Kab. Tasikmalaya</v>
          </cell>
          <cell r="F732" t="str">
            <v>ADHB</v>
          </cell>
          <cell r="G732">
            <v>2790851.9570710501</v>
          </cell>
          <cell r="H732">
            <v>2950884.9697925001</v>
          </cell>
          <cell r="I732">
            <v>3145282.8903575996</v>
          </cell>
          <cell r="J732">
            <v>3274222.2106126901</v>
          </cell>
          <cell r="K732">
            <v>3328102.8481546603</v>
          </cell>
          <cell r="L732">
            <v>3454017.2327064397</v>
          </cell>
        </row>
        <row r="733">
          <cell r="B733" t="str">
            <v>KAKO</v>
          </cell>
          <cell r="C733" t="str">
            <v>32</v>
          </cell>
          <cell r="D733">
            <v>3207</v>
          </cell>
          <cell r="E733" t="str">
            <v>Kab. Ciamis</v>
          </cell>
          <cell r="F733" t="str">
            <v>ADHB</v>
          </cell>
          <cell r="G733">
            <v>2388010.8569433801</v>
          </cell>
          <cell r="H733">
            <v>2494045.3637902299</v>
          </cell>
          <cell r="I733">
            <v>2646405.90135503</v>
          </cell>
          <cell r="J733">
            <v>2758894.4258275102</v>
          </cell>
          <cell r="K733">
            <v>2801393.8708966803</v>
          </cell>
          <cell r="L733">
            <v>2920156.9142023697</v>
          </cell>
        </row>
        <row r="734">
          <cell r="B734" t="str">
            <v>KAKO</v>
          </cell>
          <cell r="C734" t="str">
            <v>32</v>
          </cell>
          <cell r="D734">
            <v>3208</v>
          </cell>
          <cell r="E734" t="str">
            <v>Kab. Kuningan</v>
          </cell>
          <cell r="F734" t="str">
            <v>ADHB</v>
          </cell>
          <cell r="G734">
            <v>2617266.4489075998</v>
          </cell>
          <cell r="H734">
            <v>2734407.6626536902</v>
          </cell>
          <cell r="I734">
            <v>2905368.5869997498</v>
          </cell>
          <cell r="J734">
            <v>3021201.9789605602</v>
          </cell>
          <cell r="K734">
            <v>3065017.8118179999</v>
          </cell>
          <cell r="L734">
            <v>3222133.1402352499</v>
          </cell>
        </row>
        <row r="735">
          <cell r="B735" t="str">
            <v>KAKO</v>
          </cell>
          <cell r="C735" t="str">
            <v>32</v>
          </cell>
          <cell r="D735">
            <v>3209</v>
          </cell>
          <cell r="E735" t="str">
            <v>Kab. Cirebon</v>
          </cell>
          <cell r="F735" t="str">
            <v>ADHB</v>
          </cell>
          <cell r="G735">
            <v>3455839.03420173</v>
          </cell>
          <cell r="H735">
            <v>3314310.2979912702</v>
          </cell>
          <cell r="I735">
            <v>3387705.5851435401</v>
          </cell>
          <cell r="J735">
            <v>3514707.0285642599</v>
          </cell>
          <cell r="K735">
            <v>3567748.4117727601</v>
          </cell>
          <cell r="L735">
            <v>3733906.2</v>
          </cell>
        </row>
        <row r="736">
          <cell r="B736" t="str">
            <v>KAKO</v>
          </cell>
          <cell r="C736" t="str">
            <v>32</v>
          </cell>
          <cell r="D736">
            <v>3210</v>
          </cell>
          <cell r="E736" t="str">
            <v>Kab. Majalengka</v>
          </cell>
          <cell r="F736" t="str">
            <v>ADHB</v>
          </cell>
          <cell r="G736">
            <v>2427268.28343012</v>
          </cell>
          <cell r="H736">
            <v>2482604.7879384197</v>
          </cell>
          <cell r="I736">
            <v>2664711.1814729497</v>
          </cell>
          <cell r="J736">
            <v>2772945.6584766302</v>
          </cell>
          <cell r="K736">
            <v>2824201.5978379701</v>
          </cell>
          <cell r="L736">
            <v>3017769.2618324701</v>
          </cell>
        </row>
        <row r="737">
          <cell r="B737" t="str">
            <v>KAKO</v>
          </cell>
          <cell r="C737" t="str">
            <v>32</v>
          </cell>
          <cell r="D737">
            <v>3211</v>
          </cell>
          <cell r="E737" t="str">
            <v>Kab. Sumedang</v>
          </cell>
          <cell r="F737" t="str">
            <v>ADHB</v>
          </cell>
          <cell r="G737">
            <v>2935607.8978451798</v>
          </cell>
          <cell r="H737">
            <v>2770221.2348180101</v>
          </cell>
          <cell r="I737">
            <v>3004292.2994319801</v>
          </cell>
          <cell r="J737">
            <v>3133224.5995924603</v>
          </cell>
          <cell r="K737">
            <v>3175808.67548658</v>
          </cell>
          <cell r="L737">
            <v>3299735.1969111399</v>
          </cell>
        </row>
        <row r="738">
          <cell r="B738" t="str">
            <v>KAKO</v>
          </cell>
          <cell r="C738" t="str">
            <v>32</v>
          </cell>
          <cell r="D738">
            <v>3212</v>
          </cell>
          <cell r="E738" t="str">
            <v>Kab. Indramayu</v>
          </cell>
          <cell r="F738" t="str">
            <v>ADHB</v>
          </cell>
          <cell r="G738">
            <v>2673941.4342948799</v>
          </cell>
          <cell r="H738">
            <v>3104032.08713526</v>
          </cell>
          <cell r="I738">
            <v>3239001.68888774</v>
          </cell>
          <cell r="J738">
            <v>3371211.29418361</v>
          </cell>
          <cell r="K738">
            <v>3402866.47339617</v>
          </cell>
          <cell r="L738">
            <v>3571385.9670257499</v>
          </cell>
        </row>
        <row r="739">
          <cell r="B739" t="str">
            <v>KAKO</v>
          </cell>
          <cell r="C739" t="str">
            <v>32</v>
          </cell>
          <cell r="D739">
            <v>3213</v>
          </cell>
          <cell r="E739" t="str">
            <v>Kab. Subang</v>
          </cell>
          <cell r="F739" t="str">
            <v>ADHB</v>
          </cell>
          <cell r="G739">
            <v>3080600.5817696</v>
          </cell>
          <cell r="H739">
            <v>3462922.7422873499</v>
          </cell>
          <cell r="I739">
            <v>3643183.1330296099</v>
          </cell>
          <cell r="J739">
            <v>3778367.6024537599</v>
          </cell>
          <cell r="K739">
            <v>3773455.5696396399</v>
          </cell>
          <cell r="L739">
            <v>3852001.6059519099</v>
          </cell>
        </row>
        <row r="740">
          <cell r="B740" t="str">
            <v>KAKO</v>
          </cell>
          <cell r="C740" t="str">
            <v>32</v>
          </cell>
          <cell r="D740">
            <v>3214</v>
          </cell>
          <cell r="E740" t="str">
            <v>Kab. Purwakarta</v>
          </cell>
          <cell r="F740" t="str">
            <v>ADHB</v>
          </cell>
          <cell r="G740">
            <v>2379427.2199005098</v>
          </cell>
          <cell r="H740">
            <v>2446530.30120466</v>
          </cell>
          <cell r="I740">
            <v>2599788.5896195499</v>
          </cell>
          <cell r="J740">
            <v>2707025.7641368811</v>
          </cell>
          <cell r="K740">
            <v>2696297.0121109299</v>
          </cell>
          <cell r="L740">
            <v>2751675.0884804698</v>
          </cell>
        </row>
        <row r="741">
          <cell r="B741" t="str">
            <v>KAKO</v>
          </cell>
          <cell r="C741" t="str">
            <v>32</v>
          </cell>
          <cell r="D741">
            <v>3215</v>
          </cell>
          <cell r="E741" t="str">
            <v>Kab. Karawang</v>
          </cell>
          <cell r="F741" t="str">
            <v>ADHB</v>
          </cell>
          <cell r="G741">
            <v>4728286.1561368899</v>
          </cell>
          <cell r="H741">
            <v>4813211.2007393204</v>
          </cell>
          <cell r="I741">
            <v>5050658.21820476</v>
          </cell>
          <cell r="J741">
            <v>5225966.3894297099</v>
          </cell>
          <cell r="K741">
            <v>5261015.9606616599</v>
          </cell>
          <cell r="L741">
            <v>5438175.6399999997</v>
          </cell>
        </row>
        <row r="742">
          <cell r="B742" t="str">
            <v>KAKO</v>
          </cell>
          <cell r="C742" t="str">
            <v>32</v>
          </cell>
          <cell r="D742">
            <v>3216</v>
          </cell>
          <cell r="E742" t="str">
            <v>Kab. Bekasi</v>
          </cell>
          <cell r="F742" t="str">
            <v>ADHB</v>
          </cell>
          <cell r="G742">
            <v>4746110.8863013303</v>
          </cell>
          <cell r="H742">
            <v>4986672.6311614905</v>
          </cell>
          <cell r="I742">
            <v>5231807.3255487401</v>
          </cell>
          <cell r="J742">
            <v>5443124.8912575394</v>
          </cell>
          <cell r="K742">
            <v>5484858.8413382396</v>
          </cell>
          <cell r="L742">
            <v>5662237.7248798907</v>
          </cell>
        </row>
        <row r="743">
          <cell r="B743" t="str">
            <v>KAKO</v>
          </cell>
          <cell r="C743" t="str">
            <v>32</v>
          </cell>
          <cell r="D743">
            <v>3217</v>
          </cell>
          <cell r="E743" t="str">
            <v>Kab. Bandung Barat</v>
          </cell>
          <cell r="F743" t="str">
            <v>ADHB</v>
          </cell>
          <cell r="G743">
            <v>2644464.61570383</v>
          </cell>
          <cell r="H743">
            <v>2708596.4626118299</v>
          </cell>
          <cell r="I743">
            <v>2782850.1149516096</v>
          </cell>
          <cell r="J743">
            <v>2894600.3942348203</v>
          </cell>
          <cell r="K743">
            <v>2948568.9914764399</v>
          </cell>
          <cell r="L743">
            <v>3115681.5419950499</v>
          </cell>
        </row>
        <row r="744">
          <cell r="B744" t="str">
            <v>KAKO</v>
          </cell>
          <cell r="C744" t="str">
            <v>32</v>
          </cell>
          <cell r="D744">
            <v>3218</v>
          </cell>
          <cell r="E744" t="str">
            <v>Kab. Pangandaran</v>
          </cell>
          <cell r="F744" t="str">
            <v>ADHB</v>
          </cell>
          <cell r="G744">
            <v>797082.12385560002</v>
          </cell>
          <cell r="H744">
            <v>955638.08104921994</v>
          </cell>
          <cell r="I744">
            <v>1011101.15018573</v>
          </cell>
          <cell r="J744">
            <v>1051684.7686974299</v>
          </cell>
          <cell r="K744">
            <v>1051419.98661909</v>
          </cell>
          <cell r="L744">
            <v>1080925.5801586849</v>
          </cell>
        </row>
        <row r="745">
          <cell r="B745" t="str">
            <v>KAKO</v>
          </cell>
          <cell r="C745" t="str">
            <v>32</v>
          </cell>
          <cell r="D745">
            <v>3271</v>
          </cell>
          <cell r="E745" t="str">
            <v>Kota Bogor</v>
          </cell>
          <cell r="F745" t="str">
            <v>ADHB</v>
          </cell>
          <cell r="G745">
            <v>4085936.8560849</v>
          </cell>
          <cell r="H745">
            <v>4592161.1467800001</v>
          </cell>
          <cell r="I745">
            <v>4806929.4539999999</v>
          </cell>
          <cell r="J745">
            <v>4972035.6040000003</v>
          </cell>
          <cell r="K745">
            <v>4953119.1788750002</v>
          </cell>
          <cell r="L745">
            <v>4925910.4368511401</v>
          </cell>
        </row>
        <row r="746">
          <cell r="B746" t="str">
            <v>KAKO</v>
          </cell>
          <cell r="C746" t="str">
            <v>32</v>
          </cell>
          <cell r="D746">
            <v>3272</v>
          </cell>
          <cell r="E746" t="str">
            <v>Kota Sukabumi</v>
          </cell>
          <cell r="F746" t="str">
            <v>ADHB</v>
          </cell>
          <cell r="G746">
            <v>1250043.68520678</v>
          </cell>
          <cell r="H746">
            <v>1303511.48097546</v>
          </cell>
          <cell r="I746">
            <v>1366423.9169069598</v>
          </cell>
          <cell r="J746">
            <v>1423746.2793464102</v>
          </cell>
          <cell r="K746">
            <v>1440175.8335974801</v>
          </cell>
          <cell r="L746">
            <v>1508544.4875066439</v>
          </cell>
        </row>
        <row r="747">
          <cell r="B747" t="str">
            <v>KAKO</v>
          </cell>
          <cell r="C747" t="str">
            <v>32</v>
          </cell>
          <cell r="D747">
            <v>3273</v>
          </cell>
          <cell r="E747" t="str">
            <v>Kota Bandung</v>
          </cell>
          <cell r="F747" t="str">
            <v>ADHB</v>
          </cell>
          <cell r="G747">
            <v>25013801.592674401</v>
          </cell>
          <cell r="H747">
            <v>27716334.8130746</v>
          </cell>
          <cell r="I747">
            <v>29498177.918536499</v>
          </cell>
          <cell r="J747">
            <v>30938078.6441462</v>
          </cell>
          <cell r="K747">
            <v>31282317.027234197</v>
          </cell>
          <cell r="L747">
            <v>32343630.147243798</v>
          </cell>
        </row>
        <row r="748">
          <cell r="B748" t="str">
            <v>KAKO</v>
          </cell>
          <cell r="C748" t="str">
            <v>32</v>
          </cell>
          <cell r="D748">
            <v>3274</v>
          </cell>
          <cell r="E748" t="str">
            <v>Kota Cirebon</v>
          </cell>
          <cell r="F748" t="str">
            <v>ADHB</v>
          </cell>
          <cell r="G748">
            <v>2275311.92691421</v>
          </cell>
          <cell r="H748">
            <v>2513044.4551640898</v>
          </cell>
          <cell r="I748">
            <v>2659424.8178068199</v>
          </cell>
          <cell r="J748">
            <v>2773180.0295913601</v>
          </cell>
          <cell r="K748">
            <v>2805000.9356257003</v>
          </cell>
          <cell r="L748">
            <v>2861348.3171447138</v>
          </cell>
        </row>
        <row r="749">
          <cell r="B749" t="str">
            <v>KAKO</v>
          </cell>
          <cell r="C749" t="str">
            <v>32</v>
          </cell>
          <cell r="D749">
            <v>3275</v>
          </cell>
          <cell r="E749" t="str">
            <v>Kota Bekasi</v>
          </cell>
          <cell r="F749" t="str">
            <v>ADHB</v>
          </cell>
          <cell r="G749">
            <v>3744137.3210952198</v>
          </cell>
          <cell r="H749">
            <v>4086739.5167692602</v>
          </cell>
          <cell r="I749">
            <v>4356892.5896814503</v>
          </cell>
          <cell r="J749">
            <v>4543481.6323050698</v>
          </cell>
          <cell r="K749">
            <v>4596613.6228367602</v>
          </cell>
          <cell r="L749">
            <v>4771417.9948044401</v>
          </cell>
        </row>
        <row r="750">
          <cell r="B750" t="str">
            <v>KAKO</v>
          </cell>
          <cell r="C750" t="str">
            <v>32</v>
          </cell>
          <cell r="D750">
            <v>3276</v>
          </cell>
          <cell r="E750" t="str">
            <v>Kota Depok</v>
          </cell>
          <cell r="F750" t="str">
            <v>ADHB</v>
          </cell>
          <cell r="G750">
            <v>2533797.4992667302</v>
          </cell>
          <cell r="H750">
            <v>2487915.4853053899</v>
          </cell>
          <cell r="I750">
            <v>2588598.8110148301</v>
          </cell>
          <cell r="J750">
            <v>2693748.3494439702</v>
          </cell>
          <cell r="K750">
            <v>2735308.0429413598</v>
          </cell>
          <cell r="L750">
            <v>2887583.00289285</v>
          </cell>
        </row>
        <row r="751">
          <cell r="B751" t="str">
            <v>KAKO</v>
          </cell>
          <cell r="C751" t="str">
            <v>32</v>
          </cell>
          <cell r="D751">
            <v>3277</v>
          </cell>
          <cell r="E751" t="str">
            <v>Kota Cimahi</v>
          </cell>
          <cell r="F751" t="str">
            <v>ADHB</v>
          </cell>
          <cell r="G751">
            <v>1489407.72670972</v>
          </cell>
          <cell r="H751">
            <v>1654399.2639824699</v>
          </cell>
          <cell r="I751">
            <v>1732810.7478891499</v>
          </cell>
          <cell r="J751">
            <v>1814859.38888158</v>
          </cell>
          <cell r="K751">
            <v>1806895.9334024601</v>
          </cell>
          <cell r="L751">
            <v>1880497.162984859</v>
          </cell>
        </row>
        <row r="752">
          <cell r="B752" t="str">
            <v>KAKO</v>
          </cell>
          <cell r="C752" t="str">
            <v>32</v>
          </cell>
          <cell r="D752">
            <v>3278</v>
          </cell>
          <cell r="E752" t="str">
            <v>Kota Tasikmalaya</v>
          </cell>
          <cell r="F752" t="str">
            <v>ADHB</v>
          </cell>
          <cell r="G752">
            <v>2020207.03287856</v>
          </cell>
          <cell r="H752">
            <v>2229877.8219256601</v>
          </cell>
          <cell r="I752">
            <v>2270735.1511782301</v>
          </cell>
          <cell r="J752">
            <v>2360582.2030161601</v>
          </cell>
          <cell r="K752">
            <v>2386610.8827657499</v>
          </cell>
          <cell r="L752">
            <v>2483166.4998983098</v>
          </cell>
        </row>
        <row r="753">
          <cell r="B753" t="str">
            <v>KAKO</v>
          </cell>
          <cell r="C753" t="str">
            <v>32</v>
          </cell>
          <cell r="D753">
            <v>3279</v>
          </cell>
          <cell r="E753" t="str">
            <v>Kota Banjar</v>
          </cell>
          <cell r="F753" t="str">
            <v>ADHB</v>
          </cell>
          <cell r="G753">
            <v>898002.72772135003</v>
          </cell>
          <cell r="H753">
            <v>1015410.2418528399</v>
          </cell>
          <cell r="I753">
            <v>1090952.092227814</v>
          </cell>
          <cell r="J753">
            <v>1131970.8891726781</v>
          </cell>
          <cell r="K753">
            <v>1134489.8982909932</v>
          </cell>
          <cell r="L753">
            <v>1152072.2473179661</v>
          </cell>
        </row>
        <row r="754">
          <cell r="B754" t="str">
            <v>PROV</v>
          </cell>
          <cell r="C754" t="str">
            <v>33</v>
          </cell>
          <cell r="D754">
            <v>3300</v>
          </cell>
          <cell r="E754" t="str">
            <v>Provinsi Jawa Tengah</v>
          </cell>
          <cell r="F754" t="str">
            <v>ADHB</v>
          </cell>
          <cell r="G754">
            <v>87589147.236563802</v>
          </cell>
          <cell r="H754">
            <v>94261559.465559006</v>
          </cell>
          <cell r="I754">
            <v>98717169.569999993</v>
          </cell>
          <cell r="J754">
            <v>103209517.34</v>
          </cell>
          <cell r="K754">
            <v>98965673.079999998</v>
          </cell>
          <cell r="L754">
            <v>101975112.11</v>
          </cell>
        </row>
        <row r="755">
          <cell r="B755" t="str">
            <v>KAKO</v>
          </cell>
          <cell r="C755" t="str">
            <v>33</v>
          </cell>
          <cell r="D755">
            <v>3301</v>
          </cell>
          <cell r="E755" t="str">
            <v>Kab. Cilacap</v>
          </cell>
          <cell r="F755" t="str">
            <v>ADHB</v>
          </cell>
          <cell r="G755">
            <v>2884279.54</v>
          </cell>
          <cell r="H755">
            <v>3073750.32</v>
          </cell>
          <cell r="I755">
            <v>3188798.76</v>
          </cell>
          <cell r="J755">
            <v>3282346.9</v>
          </cell>
          <cell r="K755">
            <v>3121203.2393049998</v>
          </cell>
          <cell r="L755">
            <v>3218790.3432096299</v>
          </cell>
        </row>
        <row r="756">
          <cell r="B756" t="str">
            <v>KAKO</v>
          </cell>
          <cell r="C756" t="str">
            <v>33</v>
          </cell>
          <cell r="D756">
            <v>3302</v>
          </cell>
          <cell r="E756" t="str">
            <v>Kab. Banyumas</v>
          </cell>
          <cell r="F756" t="str">
            <v>ADHB</v>
          </cell>
          <cell r="G756">
            <v>3997505.27</v>
          </cell>
          <cell r="H756">
            <v>4230901.32</v>
          </cell>
          <cell r="I756">
            <v>4441946.3600000003</v>
          </cell>
          <cell r="J756">
            <v>4581833.95</v>
          </cell>
          <cell r="K756">
            <v>4367657.2348092599</v>
          </cell>
          <cell r="L756">
            <v>4558729.9291160004</v>
          </cell>
        </row>
        <row r="757">
          <cell r="B757" t="str">
            <v>KAKO</v>
          </cell>
          <cell r="C757" t="str">
            <v>33</v>
          </cell>
          <cell r="D757">
            <v>3303</v>
          </cell>
          <cell r="E757" t="str">
            <v>Kab. Purbalingga</v>
          </cell>
          <cell r="F757" t="str">
            <v>ADHB</v>
          </cell>
          <cell r="G757">
            <v>1559703.48</v>
          </cell>
          <cell r="H757">
            <v>1678904.79</v>
          </cell>
          <cell r="I757">
            <v>1757352.32</v>
          </cell>
          <cell r="J757">
            <v>1840936.17</v>
          </cell>
          <cell r="K757">
            <v>1696226.68287567</v>
          </cell>
          <cell r="L757">
            <v>1745424.71</v>
          </cell>
        </row>
        <row r="758">
          <cell r="B758" t="str">
            <v>KAKO</v>
          </cell>
          <cell r="C758" t="str">
            <v>33</v>
          </cell>
          <cell r="D758">
            <v>3304</v>
          </cell>
          <cell r="E758" t="str">
            <v>Kab. Banjarnegara</v>
          </cell>
          <cell r="F758" t="str">
            <v>ADHB</v>
          </cell>
          <cell r="G758">
            <v>1633837</v>
          </cell>
          <cell r="H758">
            <v>1726779</v>
          </cell>
          <cell r="I758">
            <v>1789733.04</v>
          </cell>
          <cell r="J758">
            <v>1854225.86</v>
          </cell>
          <cell r="K758">
            <v>1769823.12</v>
          </cell>
          <cell r="L758">
            <v>1817235.68</v>
          </cell>
        </row>
        <row r="759">
          <cell r="B759" t="str">
            <v>KAKO</v>
          </cell>
          <cell r="C759" t="str">
            <v>33</v>
          </cell>
          <cell r="D759">
            <v>3305</v>
          </cell>
          <cell r="E759" t="str">
            <v>Kab. Kebumen</v>
          </cell>
          <cell r="F759" t="str">
            <v>ADHB</v>
          </cell>
          <cell r="G759">
            <v>2229016.4900000002</v>
          </cell>
          <cell r="H759">
            <v>2383204.6239999998</v>
          </cell>
          <cell r="I759">
            <v>2507463.4300000002</v>
          </cell>
          <cell r="J759">
            <v>2593445.8199999998</v>
          </cell>
          <cell r="K759">
            <v>2484186.2200000002</v>
          </cell>
          <cell r="L759">
            <v>2590023.42</v>
          </cell>
        </row>
        <row r="760">
          <cell r="B760" t="str">
            <v>KAKO</v>
          </cell>
          <cell r="C760" t="str">
            <v>33</v>
          </cell>
          <cell r="D760">
            <v>3306</v>
          </cell>
          <cell r="E760" t="str">
            <v>Kab. Purworejo</v>
          </cell>
          <cell r="F760" t="str">
            <v>ADHB</v>
          </cell>
          <cell r="G760">
            <v>1698355.86</v>
          </cell>
          <cell r="H760">
            <v>1820454.29</v>
          </cell>
          <cell r="I760">
            <v>1905462.8</v>
          </cell>
          <cell r="J760">
            <v>1990766.43</v>
          </cell>
          <cell r="K760">
            <v>1895465.05</v>
          </cell>
          <cell r="L760">
            <v>1951494.1283839999</v>
          </cell>
        </row>
        <row r="761">
          <cell r="B761" t="str">
            <v>KAKO</v>
          </cell>
          <cell r="C761" t="str">
            <v>33</v>
          </cell>
          <cell r="D761">
            <v>3307</v>
          </cell>
          <cell r="E761" t="str">
            <v>Kab. Wonosobo</v>
          </cell>
          <cell r="F761" t="str">
            <v>ADHB</v>
          </cell>
          <cell r="G761">
            <v>1357230.47</v>
          </cell>
          <cell r="H761">
            <v>1448997</v>
          </cell>
          <cell r="I761">
            <v>1538946.63</v>
          </cell>
          <cell r="J761">
            <v>1571935.59</v>
          </cell>
          <cell r="K761">
            <v>1499759.59</v>
          </cell>
          <cell r="L761">
            <v>1543122.57</v>
          </cell>
        </row>
        <row r="762">
          <cell r="B762" t="str">
            <v>KAKO</v>
          </cell>
          <cell r="C762" t="str">
            <v>33</v>
          </cell>
          <cell r="D762">
            <v>3308</v>
          </cell>
          <cell r="E762" t="str">
            <v>Kab. Magelang</v>
          </cell>
          <cell r="F762" t="str">
            <v>ADHB</v>
          </cell>
          <cell r="G762">
            <v>2208562.37</v>
          </cell>
          <cell r="H762">
            <v>2383355.3016903498</v>
          </cell>
          <cell r="I762">
            <v>2581515.7906389898</v>
          </cell>
          <cell r="J762">
            <v>2649272.7821180802</v>
          </cell>
          <cell r="K762">
            <v>2534883.0858971099</v>
          </cell>
          <cell r="L762">
            <v>2608071.58</v>
          </cell>
        </row>
        <row r="763">
          <cell r="B763" t="str">
            <v>KAKO</v>
          </cell>
          <cell r="C763" t="str">
            <v>33</v>
          </cell>
          <cell r="D763">
            <v>3309</v>
          </cell>
          <cell r="E763" t="str">
            <v>Kab. Boyolali</v>
          </cell>
          <cell r="F763" t="str">
            <v>ADHB</v>
          </cell>
          <cell r="G763">
            <v>1955037.65</v>
          </cell>
          <cell r="H763">
            <v>2057396.34</v>
          </cell>
          <cell r="I763">
            <v>2177970.08</v>
          </cell>
          <cell r="J763">
            <v>2225376.16</v>
          </cell>
          <cell r="K763">
            <v>2134736.2000000002</v>
          </cell>
          <cell r="L763">
            <v>2279049.67</v>
          </cell>
        </row>
        <row r="764">
          <cell r="B764" t="str">
            <v>KAKO</v>
          </cell>
          <cell r="C764" t="str">
            <v>33</v>
          </cell>
          <cell r="D764">
            <v>3310</v>
          </cell>
          <cell r="E764" t="str">
            <v>Kab. Klaten</v>
          </cell>
          <cell r="F764" t="str">
            <v>ADHB</v>
          </cell>
          <cell r="G764">
            <v>2407461.14</v>
          </cell>
          <cell r="H764">
            <v>2564909.1</v>
          </cell>
          <cell r="I764">
            <v>2738278.08</v>
          </cell>
          <cell r="J764">
            <v>2855085.86</v>
          </cell>
          <cell r="K764">
            <v>2739242.38</v>
          </cell>
          <cell r="L764">
            <v>2818302.61</v>
          </cell>
        </row>
        <row r="765">
          <cell r="B765" t="str">
            <v>KAKO</v>
          </cell>
          <cell r="C765" t="str">
            <v>33</v>
          </cell>
          <cell r="D765">
            <v>3311</v>
          </cell>
          <cell r="E765" t="str">
            <v>Kab. Sukoharjo</v>
          </cell>
          <cell r="F765" t="str">
            <v>ADHB</v>
          </cell>
          <cell r="G765">
            <v>1751215.89</v>
          </cell>
          <cell r="H765">
            <v>1845665.84</v>
          </cell>
          <cell r="I765">
            <v>1947113.82</v>
          </cell>
          <cell r="J765">
            <v>2063575.28</v>
          </cell>
          <cell r="K765">
            <v>1971593.93</v>
          </cell>
          <cell r="L765">
            <v>1974505.82</v>
          </cell>
        </row>
        <row r="766">
          <cell r="B766" t="str">
            <v>KAKO</v>
          </cell>
          <cell r="C766" t="str">
            <v>33</v>
          </cell>
          <cell r="D766">
            <v>3312</v>
          </cell>
          <cell r="E766" t="str">
            <v>Kab. Wonogiri</v>
          </cell>
          <cell r="F766" t="str">
            <v>ADHB</v>
          </cell>
          <cell r="G766">
            <v>1983772.29</v>
          </cell>
          <cell r="H766">
            <v>2102317.04</v>
          </cell>
          <cell r="I766">
            <v>2180587.5499999998</v>
          </cell>
          <cell r="J766">
            <v>2292769.1</v>
          </cell>
          <cell r="K766">
            <v>2224178.6009879801</v>
          </cell>
          <cell r="L766">
            <v>2256909.9211245398</v>
          </cell>
        </row>
        <row r="767">
          <cell r="B767" t="str">
            <v>KAKO</v>
          </cell>
          <cell r="C767" t="str">
            <v>33</v>
          </cell>
          <cell r="D767">
            <v>3313</v>
          </cell>
          <cell r="E767" t="str">
            <v>Kab. Karanganyar</v>
          </cell>
          <cell r="F767" t="str">
            <v>ADHB</v>
          </cell>
          <cell r="G767">
            <v>1750862.96</v>
          </cell>
          <cell r="H767">
            <v>1866919</v>
          </cell>
          <cell r="I767">
            <v>1984854.39</v>
          </cell>
          <cell r="J767">
            <v>2105130</v>
          </cell>
          <cell r="K767">
            <v>1946117.73</v>
          </cell>
          <cell r="L767">
            <v>2011120</v>
          </cell>
        </row>
        <row r="768">
          <cell r="B768" t="str">
            <v>KAKO</v>
          </cell>
          <cell r="C768" t="str">
            <v>33</v>
          </cell>
          <cell r="D768">
            <v>3314</v>
          </cell>
          <cell r="E768" t="str">
            <v>Kab. Sragen</v>
          </cell>
          <cell r="F768" t="str">
            <v>ADHB</v>
          </cell>
          <cell r="G768">
            <v>2076162.59</v>
          </cell>
          <cell r="H768">
            <v>2185270.54</v>
          </cell>
          <cell r="I768">
            <v>2281788.2400000002</v>
          </cell>
          <cell r="J768">
            <v>2389253.42</v>
          </cell>
          <cell r="K768">
            <v>2265277.69</v>
          </cell>
          <cell r="L768">
            <v>2355360.8199999998</v>
          </cell>
        </row>
        <row r="769">
          <cell r="B769" t="str">
            <v>KAKO</v>
          </cell>
          <cell r="C769" t="str">
            <v>33</v>
          </cell>
          <cell r="D769">
            <v>3315</v>
          </cell>
          <cell r="E769" t="str">
            <v>Kab. Grobogan</v>
          </cell>
          <cell r="F769" t="str">
            <v>ADHB</v>
          </cell>
          <cell r="G769">
            <v>2186389.86</v>
          </cell>
          <cell r="H769">
            <v>2308067</v>
          </cell>
          <cell r="I769">
            <v>2422665.13</v>
          </cell>
          <cell r="J769">
            <v>2534592.2599999998</v>
          </cell>
          <cell r="K769">
            <v>2438243.8800329999</v>
          </cell>
          <cell r="L769">
            <v>2467047.1800000002</v>
          </cell>
        </row>
        <row r="770">
          <cell r="B770" t="str">
            <v>KAKO</v>
          </cell>
          <cell r="C770" t="str">
            <v>33</v>
          </cell>
          <cell r="D770">
            <v>3316</v>
          </cell>
          <cell r="E770" t="str">
            <v>Kab. Blora</v>
          </cell>
          <cell r="F770" t="str">
            <v>ADHB</v>
          </cell>
          <cell r="G770">
            <v>1959936.71</v>
          </cell>
          <cell r="H770">
            <v>2070058.86</v>
          </cell>
          <cell r="I770">
            <v>2185489.1</v>
          </cell>
          <cell r="J770">
            <v>2254739.4700000002</v>
          </cell>
          <cell r="K770">
            <v>2155491.1</v>
          </cell>
          <cell r="L770">
            <v>2206707.8085256401</v>
          </cell>
        </row>
        <row r="771">
          <cell r="B771" t="str">
            <v>KAKO</v>
          </cell>
          <cell r="C771" t="str">
            <v>33</v>
          </cell>
          <cell r="D771">
            <v>3317</v>
          </cell>
          <cell r="E771" t="str">
            <v>Kab. Rembang</v>
          </cell>
          <cell r="F771" t="str">
            <v>ADHB</v>
          </cell>
          <cell r="G771">
            <v>1432360.72</v>
          </cell>
          <cell r="H771">
            <v>1536667.59</v>
          </cell>
          <cell r="I771">
            <v>1609790.01</v>
          </cell>
          <cell r="J771">
            <v>1661436.9</v>
          </cell>
          <cell r="K771">
            <v>1586857.68</v>
          </cell>
          <cell r="L771">
            <v>1617206.55</v>
          </cell>
        </row>
        <row r="772">
          <cell r="B772" t="str">
            <v>KAKO</v>
          </cell>
          <cell r="C772" t="str">
            <v>33</v>
          </cell>
          <cell r="D772">
            <v>3318</v>
          </cell>
          <cell r="E772" t="str">
            <v>Kab. Pati</v>
          </cell>
          <cell r="F772" t="str">
            <v>ADHB</v>
          </cell>
          <cell r="G772">
            <v>2538976.21</v>
          </cell>
          <cell r="H772">
            <v>2731545.89</v>
          </cell>
          <cell r="I772">
            <v>2824205.74</v>
          </cell>
          <cell r="J772">
            <v>2929574.22</v>
          </cell>
          <cell r="K772">
            <v>2798694.97</v>
          </cell>
          <cell r="L772">
            <v>2850682.1004296099</v>
          </cell>
        </row>
        <row r="773">
          <cell r="B773" t="str">
            <v>KAKO</v>
          </cell>
          <cell r="C773" t="str">
            <v>33</v>
          </cell>
          <cell r="D773">
            <v>3319</v>
          </cell>
          <cell r="E773" t="str">
            <v>Kab. Kudus</v>
          </cell>
          <cell r="F773" t="str">
            <v>ADHB</v>
          </cell>
          <cell r="G773">
            <v>1755726.37</v>
          </cell>
          <cell r="H773">
            <v>1895281.22</v>
          </cell>
          <cell r="I773">
            <v>1986851.68</v>
          </cell>
          <cell r="J773">
            <v>2088081.03</v>
          </cell>
          <cell r="K773">
            <v>2038753.59</v>
          </cell>
          <cell r="L773">
            <v>2098661.33</v>
          </cell>
        </row>
        <row r="774">
          <cell r="B774" t="str">
            <v>KAKO</v>
          </cell>
          <cell r="C774" t="str">
            <v>33</v>
          </cell>
          <cell r="D774">
            <v>3320</v>
          </cell>
          <cell r="E774" t="str">
            <v>Kab. Jepara</v>
          </cell>
          <cell r="F774" t="str">
            <v>ADHB</v>
          </cell>
          <cell r="G774">
            <v>1938362.85</v>
          </cell>
          <cell r="H774">
            <v>2095039.69</v>
          </cell>
          <cell r="I774">
            <v>2221622.25</v>
          </cell>
          <cell r="J774">
            <v>2287898.3199999998</v>
          </cell>
          <cell r="K774">
            <v>2297825.34</v>
          </cell>
          <cell r="L774">
            <v>2298843.2000000002</v>
          </cell>
        </row>
        <row r="775">
          <cell r="B775" t="str">
            <v>KAKO</v>
          </cell>
          <cell r="C775" t="str">
            <v>33</v>
          </cell>
          <cell r="D775">
            <v>3321</v>
          </cell>
          <cell r="E775" t="str">
            <v>Kab. Demak</v>
          </cell>
          <cell r="F775" t="str">
            <v>ADHB</v>
          </cell>
          <cell r="G775">
            <v>1909145.24</v>
          </cell>
          <cell r="H775">
            <v>2038733.22</v>
          </cell>
          <cell r="I775">
            <v>2117851.75</v>
          </cell>
          <cell r="J775">
            <v>2220628.5750000002</v>
          </cell>
          <cell r="K775">
            <v>2259423.42922774</v>
          </cell>
          <cell r="L775">
            <v>2359545.7509009698</v>
          </cell>
        </row>
        <row r="776">
          <cell r="B776" t="str">
            <v>KAKO</v>
          </cell>
          <cell r="C776" t="str">
            <v>33</v>
          </cell>
          <cell r="D776">
            <v>3322</v>
          </cell>
          <cell r="E776" t="str">
            <v>Kab. Semarang</v>
          </cell>
          <cell r="F776" t="str">
            <v>ADHB</v>
          </cell>
          <cell r="G776">
            <v>2894982.31</v>
          </cell>
          <cell r="H776">
            <v>3104566.94</v>
          </cell>
          <cell r="I776">
            <v>3261603.56</v>
          </cell>
          <cell r="J776">
            <v>3416798.67</v>
          </cell>
          <cell r="K776">
            <v>3268028.2959099999</v>
          </cell>
          <cell r="L776">
            <v>3270378.9886599998</v>
          </cell>
        </row>
        <row r="777">
          <cell r="B777" t="str">
            <v>KAKO</v>
          </cell>
          <cell r="C777" t="str">
            <v>33</v>
          </cell>
          <cell r="D777">
            <v>3323</v>
          </cell>
          <cell r="E777" t="str">
            <v>Kab. Temanggung</v>
          </cell>
          <cell r="F777" t="str">
            <v>ADHB</v>
          </cell>
          <cell r="G777">
            <v>1416844.42</v>
          </cell>
          <cell r="H777">
            <v>1504616.96</v>
          </cell>
          <cell r="I777">
            <v>1587384.08</v>
          </cell>
          <cell r="J777">
            <v>1657384.08</v>
          </cell>
          <cell r="K777">
            <v>1572142.7467</v>
          </cell>
          <cell r="L777">
            <v>1621414.8688300001</v>
          </cell>
        </row>
        <row r="778">
          <cell r="B778" t="str">
            <v>KAKO</v>
          </cell>
          <cell r="C778" t="str">
            <v>33</v>
          </cell>
          <cell r="D778">
            <v>3324</v>
          </cell>
          <cell r="E778" t="str">
            <v>Kab. Kendal</v>
          </cell>
          <cell r="F778" t="str">
            <v>ADHB</v>
          </cell>
          <cell r="G778">
            <v>1899212.46</v>
          </cell>
          <cell r="H778">
            <v>2012316.87</v>
          </cell>
          <cell r="I778">
            <v>2077516.87</v>
          </cell>
          <cell r="J778">
            <v>2172541.4500000002</v>
          </cell>
          <cell r="K778">
            <v>2074341.45</v>
          </cell>
          <cell r="L778">
            <v>2138401.4330699998</v>
          </cell>
        </row>
        <row r="779">
          <cell r="B779" t="str">
            <v>KAKO</v>
          </cell>
          <cell r="C779" t="str">
            <v>33</v>
          </cell>
          <cell r="D779">
            <v>3325</v>
          </cell>
          <cell r="E779" t="str">
            <v>Kab. Batang</v>
          </cell>
          <cell r="F779" t="str">
            <v>ADHB</v>
          </cell>
          <cell r="G779">
            <v>1354666.53</v>
          </cell>
          <cell r="H779">
            <v>1447812.7</v>
          </cell>
          <cell r="I779">
            <v>1521548.44172</v>
          </cell>
          <cell r="J779">
            <v>1543955.31241</v>
          </cell>
          <cell r="K779">
            <v>1527434.9881829999</v>
          </cell>
          <cell r="L779">
            <v>1567301.0413746</v>
          </cell>
        </row>
        <row r="780">
          <cell r="B780" t="str">
            <v>KAKO</v>
          </cell>
          <cell r="C780" t="str">
            <v>33</v>
          </cell>
          <cell r="D780">
            <v>3326</v>
          </cell>
          <cell r="E780" t="str">
            <v>Kab. Pekalongan</v>
          </cell>
          <cell r="F780" t="str">
            <v>ADHB</v>
          </cell>
          <cell r="G780">
            <v>1659470.83</v>
          </cell>
          <cell r="H780">
            <v>1715309.04</v>
          </cell>
          <cell r="I780">
            <v>1797038.66</v>
          </cell>
          <cell r="J780">
            <v>1877491.34</v>
          </cell>
          <cell r="K780">
            <v>1791438.21</v>
          </cell>
          <cell r="L780">
            <v>1859358.35</v>
          </cell>
        </row>
        <row r="781">
          <cell r="B781" t="str">
            <v>KAKO</v>
          </cell>
          <cell r="C781" t="str">
            <v>33</v>
          </cell>
          <cell r="D781">
            <v>3327</v>
          </cell>
          <cell r="E781" t="str">
            <v>Kab. Pemalang</v>
          </cell>
          <cell r="F781" t="str">
            <v>ADHB</v>
          </cell>
          <cell r="G781">
            <v>1912773.6521771101</v>
          </cell>
          <cell r="H781">
            <v>2051772.62</v>
          </cell>
          <cell r="I781">
            <v>2122742.7400000002</v>
          </cell>
          <cell r="J781">
            <v>2225828.33</v>
          </cell>
          <cell r="K781">
            <v>2081355.45</v>
          </cell>
          <cell r="L781">
            <v>2187977.8120800001</v>
          </cell>
        </row>
        <row r="782">
          <cell r="B782" t="str">
            <v>KAKO</v>
          </cell>
          <cell r="C782" t="str">
            <v>33</v>
          </cell>
          <cell r="D782">
            <v>3328</v>
          </cell>
          <cell r="E782" t="str">
            <v>Kab. Tegal</v>
          </cell>
          <cell r="F782" t="str">
            <v>ADHB</v>
          </cell>
          <cell r="G782">
            <v>2050952.753</v>
          </cell>
          <cell r="H782">
            <v>2202610.2039999999</v>
          </cell>
          <cell r="I782">
            <v>2317403.63</v>
          </cell>
          <cell r="J782">
            <v>2459349.8199999998</v>
          </cell>
          <cell r="K782">
            <v>2310833.44</v>
          </cell>
          <cell r="L782">
            <v>2392376.56</v>
          </cell>
        </row>
        <row r="783">
          <cell r="B783" t="str">
            <v>KAKO</v>
          </cell>
          <cell r="C783" t="str">
            <v>33</v>
          </cell>
          <cell r="D783">
            <v>3329</v>
          </cell>
          <cell r="E783" t="str">
            <v>Kab. Brebes</v>
          </cell>
          <cell r="F783" t="str">
            <v>ADHB</v>
          </cell>
          <cell r="G783">
            <v>2605305.96</v>
          </cell>
          <cell r="H783">
            <v>2675436.4300000002</v>
          </cell>
          <cell r="I783">
            <v>2771173.56</v>
          </cell>
          <cell r="J783">
            <v>2847234.69</v>
          </cell>
          <cell r="K783">
            <v>2675414.73</v>
          </cell>
          <cell r="L783">
            <v>2748544.42</v>
          </cell>
        </row>
        <row r="784">
          <cell r="B784" t="str">
            <v>KAKO</v>
          </cell>
          <cell r="C784" t="str">
            <v>33</v>
          </cell>
          <cell r="D784">
            <v>3371</v>
          </cell>
          <cell r="E784" t="str">
            <v>Kota Magelang</v>
          </cell>
          <cell r="F784" t="str">
            <v>ADHB</v>
          </cell>
          <cell r="G784">
            <v>1361080.68</v>
          </cell>
          <cell r="H784">
            <v>1464837.7</v>
          </cell>
          <cell r="I784">
            <v>1532830.88</v>
          </cell>
          <cell r="J784">
            <v>1595211.46</v>
          </cell>
          <cell r="K784">
            <v>1552136.56642</v>
          </cell>
          <cell r="L784">
            <v>1590167.55642</v>
          </cell>
        </row>
        <row r="785">
          <cell r="B785" t="str">
            <v>KAKO</v>
          </cell>
          <cell r="C785" t="str">
            <v>33</v>
          </cell>
          <cell r="D785">
            <v>3372</v>
          </cell>
          <cell r="E785" t="str">
            <v>Kota Surakarta</v>
          </cell>
          <cell r="F785" t="str">
            <v>ADHB</v>
          </cell>
          <cell r="G785">
            <v>4386329.29</v>
          </cell>
          <cell r="H785">
            <v>4703108.42</v>
          </cell>
          <cell r="I785">
            <v>4873871.6399999997</v>
          </cell>
          <cell r="J785">
            <v>5090821.49</v>
          </cell>
          <cell r="K785">
            <v>4566198.1500000004</v>
          </cell>
          <cell r="L785">
            <v>4809277.5999999996</v>
          </cell>
        </row>
        <row r="786">
          <cell r="B786" t="str">
            <v>KAKO</v>
          </cell>
          <cell r="C786" t="str">
            <v>33</v>
          </cell>
          <cell r="D786">
            <v>3373</v>
          </cell>
          <cell r="E786" t="str">
            <v>Kota Salatiga</v>
          </cell>
          <cell r="F786" t="str">
            <v>ADHB</v>
          </cell>
          <cell r="G786">
            <v>1046152.4</v>
          </cell>
          <cell r="H786">
            <v>1113301.03</v>
          </cell>
          <cell r="I786">
            <v>1179634.3400000001</v>
          </cell>
          <cell r="J786">
            <v>1258400.21</v>
          </cell>
          <cell r="K786">
            <v>1251531.67</v>
          </cell>
          <cell r="L786">
            <v>1307852.31</v>
          </cell>
        </row>
        <row r="787">
          <cell r="B787" t="str">
            <v>KAKO</v>
          </cell>
          <cell r="C787" t="str">
            <v>33</v>
          </cell>
          <cell r="D787">
            <v>3374</v>
          </cell>
          <cell r="E787" t="str">
            <v>Kota Semarang</v>
          </cell>
          <cell r="F787" t="str">
            <v>ADHB</v>
          </cell>
          <cell r="G787">
            <v>19727198.210000001</v>
          </cell>
          <cell r="H787">
            <v>21913263.190000001</v>
          </cell>
          <cell r="I787">
            <v>23098390.420000002</v>
          </cell>
          <cell r="J787">
            <v>24408317.989999998</v>
          </cell>
          <cell r="K787">
            <v>23103383.48</v>
          </cell>
          <cell r="L787">
            <v>24506595.079999998</v>
          </cell>
        </row>
        <row r="788">
          <cell r="B788" t="str">
            <v>KAKO</v>
          </cell>
          <cell r="C788" t="str">
            <v>33</v>
          </cell>
          <cell r="D788">
            <v>3375</v>
          </cell>
          <cell r="E788" t="str">
            <v>Kota Pekalongan</v>
          </cell>
          <cell r="F788" t="str">
            <v>ADHB</v>
          </cell>
          <cell r="G788">
            <v>885692.37</v>
          </cell>
          <cell r="H788">
            <v>943983.28</v>
          </cell>
          <cell r="I788">
            <v>999454.59</v>
          </cell>
          <cell r="J788">
            <v>1048184.84</v>
          </cell>
          <cell r="K788">
            <v>994283.14</v>
          </cell>
          <cell r="L788">
            <v>1021250.1</v>
          </cell>
        </row>
        <row r="789">
          <cell r="B789" t="str">
            <v>KAKO</v>
          </cell>
          <cell r="C789" t="str">
            <v>33</v>
          </cell>
          <cell r="D789">
            <v>3376</v>
          </cell>
          <cell r="E789" t="str">
            <v>Kota Tegal</v>
          </cell>
          <cell r="F789" t="str">
            <v>ADHB</v>
          </cell>
          <cell r="G789">
            <v>1246047.8400000001</v>
          </cell>
          <cell r="H789">
            <v>1286381.1599999999</v>
          </cell>
          <cell r="I789">
            <v>1333917.51</v>
          </cell>
          <cell r="J789">
            <v>1388091</v>
          </cell>
          <cell r="K789">
            <v>1318488.45</v>
          </cell>
          <cell r="L789">
            <v>1365146.19</v>
          </cell>
        </row>
        <row r="790">
          <cell r="B790" t="str">
            <v>PROV</v>
          </cell>
          <cell r="C790" t="str">
            <v>34</v>
          </cell>
          <cell r="D790">
            <v>3400</v>
          </cell>
          <cell r="E790" t="str">
            <v>Provinsi DI Yogyakarta</v>
          </cell>
          <cell r="F790" t="str">
            <v>ADHB</v>
          </cell>
          <cell r="G790">
            <v>18321761.493273787</v>
          </cell>
          <cell r="H790">
            <v>19508071.64190875</v>
          </cell>
          <cell r="I790">
            <v>21382113.03776544</v>
          </cell>
          <cell r="J790">
            <v>22434453.677015901</v>
          </cell>
          <cell r="K790">
            <v>22889806.60932599</v>
          </cell>
          <cell r="L790">
            <v>23070980.712117538</v>
          </cell>
        </row>
        <row r="791">
          <cell r="B791" t="str">
            <v>KAKO</v>
          </cell>
          <cell r="C791" t="str">
            <v>34</v>
          </cell>
          <cell r="D791">
            <v>3401</v>
          </cell>
          <cell r="E791" t="str">
            <v>Kab. Kulon Progo</v>
          </cell>
          <cell r="F791" t="str">
            <v>ADHB</v>
          </cell>
          <cell r="G791">
            <v>1470714.420789816</v>
          </cell>
          <cell r="H791">
            <v>1579710.101257483</v>
          </cell>
          <cell r="I791">
            <v>1720888.2447271678</v>
          </cell>
          <cell r="J791">
            <v>1795178.7170108855</v>
          </cell>
          <cell r="K791">
            <v>1824231.9030842227</v>
          </cell>
          <cell r="L791">
            <v>1837880.2740536358</v>
          </cell>
        </row>
        <row r="792">
          <cell r="B792" t="str">
            <v>KAKO</v>
          </cell>
          <cell r="C792" t="str">
            <v>34</v>
          </cell>
          <cell r="D792">
            <v>3402</v>
          </cell>
          <cell r="E792" t="str">
            <v>Kab. Bantul</v>
          </cell>
          <cell r="F792" t="str">
            <v>ADHB</v>
          </cell>
          <cell r="G792">
            <v>2908396.4392001042</v>
          </cell>
          <cell r="H792">
            <v>3106123.7513394873</v>
          </cell>
          <cell r="I792">
            <v>3382087.7</v>
          </cell>
          <cell r="J792">
            <v>3548801.06</v>
          </cell>
          <cell r="K792">
            <v>3617818.1687019998</v>
          </cell>
          <cell r="L792">
            <v>3651848.1159999999</v>
          </cell>
        </row>
        <row r="793">
          <cell r="B793" t="str">
            <v>KAKO</v>
          </cell>
          <cell r="C793" t="str">
            <v>34</v>
          </cell>
          <cell r="D793">
            <v>3403</v>
          </cell>
          <cell r="E793" t="str">
            <v>Kab. Gunung Kidul</v>
          </cell>
          <cell r="F793" t="str">
            <v>ADHB</v>
          </cell>
          <cell r="G793">
            <v>2514472.9582426837</v>
          </cell>
          <cell r="H793">
            <v>2686379.987259611</v>
          </cell>
          <cell r="I793">
            <v>2926266.9257793999</v>
          </cell>
          <cell r="J793">
            <v>3066861.33</v>
          </cell>
          <cell r="K793">
            <v>3136311.9654078954</v>
          </cell>
          <cell r="L793">
            <v>3217743.8719426608</v>
          </cell>
        </row>
        <row r="794">
          <cell r="B794" t="str">
            <v>KAKO</v>
          </cell>
          <cell r="C794" t="str">
            <v>34</v>
          </cell>
          <cell r="D794">
            <v>3404</v>
          </cell>
          <cell r="E794" t="str">
            <v>Kab. Sleman</v>
          </cell>
          <cell r="F794" t="str">
            <v>ADHB</v>
          </cell>
          <cell r="G794">
            <v>5425181.1531231804</v>
          </cell>
          <cell r="H794">
            <v>5840445.8626924399</v>
          </cell>
          <cell r="I794">
            <v>6382415.3093390903</v>
          </cell>
          <cell r="J794">
            <v>6680661</v>
          </cell>
          <cell r="K794">
            <v>6817938</v>
          </cell>
          <cell r="L794">
            <v>6932325.1806063065</v>
          </cell>
        </row>
        <row r="795">
          <cell r="B795" t="str">
            <v>KAKO</v>
          </cell>
          <cell r="C795" t="str">
            <v>34</v>
          </cell>
          <cell r="D795">
            <v>3471</v>
          </cell>
          <cell r="E795" t="str">
            <v>Kota Yogyakarta</v>
          </cell>
          <cell r="F795" t="str">
            <v>ADHB</v>
          </cell>
          <cell r="G795">
            <v>6002996.4073983198</v>
          </cell>
          <cell r="H795">
            <v>6412739.7705291798</v>
          </cell>
          <cell r="I795">
            <v>6973804.3636243884</v>
          </cell>
          <cell r="J795">
            <v>7311453.5273329746</v>
          </cell>
          <cell r="K795">
            <v>7432194.4152377965</v>
          </cell>
          <cell r="L795">
            <v>7538802.555149409</v>
          </cell>
        </row>
        <row r="796">
          <cell r="B796" t="str">
            <v>PROV</v>
          </cell>
          <cell r="C796" t="str">
            <v>35</v>
          </cell>
          <cell r="D796">
            <v>3500</v>
          </cell>
          <cell r="E796" t="str">
            <v>Provinsi Jawa Timur</v>
          </cell>
          <cell r="F796" t="str">
            <v>ADHB</v>
          </cell>
          <cell r="G796">
            <v>100536919.25697571</v>
          </cell>
          <cell r="H796">
            <v>109444001.07168433</v>
          </cell>
          <cell r="I796">
            <v>120991067.09366438</v>
          </cell>
          <cell r="J796">
            <v>131003936.26558</v>
          </cell>
          <cell r="K796">
            <v>129886860.98575118</v>
          </cell>
          <cell r="L796">
            <v>131936731.3213331</v>
          </cell>
        </row>
        <row r="797">
          <cell r="B797" t="str">
            <v>KAKO</v>
          </cell>
          <cell r="C797" t="str">
            <v>35</v>
          </cell>
          <cell r="D797">
            <v>3501</v>
          </cell>
          <cell r="E797" t="str">
            <v>Kab. Pacitan</v>
          </cell>
          <cell r="F797" t="str">
            <v>ADHB</v>
          </cell>
          <cell r="G797">
            <v>1325065.25837379</v>
          </cell>
          <cell r="H797">
            <v>1444438.2987655995</v>
          </cell>
          <cell r="I797">
            <v>1596913.5085478537</v>
          </cell>
          <cell r="J797">
            <v>1666627.4960387701</v>
          </cell>
          <cell r="K797">
            <v>1643570.6187386739</v>
          </cell>
          <cell r="L797">
            <v>1674630.0554487207</v>
          </cell>
        </row>
        <row r="798">
          <cell r="B798" t="str">
            <v>KAKO</v>
          </cell>
          <cell r="C798" t="str">
            <v>35</v>
          </cell>
          <cell r="D798">
            <v>3502</v>
          </cell>
          <cell r="E798" t="str">
            <v>Kab. Ponorogo</v>
          </cell>
          <cell r="F798" t="str">
            <v>ADHB</v>
          </cell>
          <cell r="G798">
            <v>1864478.3558817396</v>
          </cell>
          <cell r="H798">
            <v>1992984.9634952827</v>
          </cell>
          <cell r="I798">
            <v>2169277.1984847998</v>
          </cell>
          <cell r="J798">
            <v>2338222.435610198</v>
          </cell>
          <cell r="K798">
            <v>2290718.5263485308</v>
          </cell>
          <cell r="L798">
            <v>2305690.0439056</v>
          </cell>
        </row>
        <row r="799">
          <cell r="B799" t="str">
            <v>KAKO</v>
          </cell>
          <cell r="C799" t="str">
            <v>35</v>
          </cell>
          <cell r="D799">
            <v>3503</v>
          </cell>
          <cell r="E799" t="str">
            <v>Kab. Trenggalek</v>
          </cell>
          <cell r="F799" t="str">
            <v>ADHB</v>
          </cell>
          <cell r="G799">
            <v>1663498.7209075999</v>
          </cell>
          <cell r="H799">
            <v>1777867.47077969</v>
          </cell>
          <cell r="I799">
            <v>1968646.1454874901</v>
          </cell>
          <cell r="J799">
            <v>2122614.7916329801</v>
          </cell>
          <cell r="K799">
            <v>2049465.1512184471</v>
          </cell>
          <cell r="L799">
            <v>2052946.8604043301</v>
          </cell>
        </row>
        <row r="800">
          <cell r="B800" t="str">
            <v>KAKO</v>
          </cell>
          <cell r="C800" t="str">
            <v>35</v>
          </cell>
          <cell r="D800">
            <v>3504</v>
          </cell>
          <cell r="E800" t="str">
            <v>Kab. Tulungagung</v>
          </cell>
          <cell r="F800" t="str">
            <v>ADHB</v>
          </cell>
          <cell r="G800">
            <v>2328370.97807127</v>
          </cell>
          <cell r="H800">
            <v>2503975.4428506624</v>
          </cell>
          <cell r="I800">
            <v>2763781.5997429765</v>
          </cell>
          <cell r="J800">
            <v>2977216.0709495596</v>
          </cell>
          <cell r="K800">
            <v>2908373.3676102827</v>
          </cell>
          <cell r="L800">
            <v>2917021.8050340102</v>
          </cell>
        </row>
        <row r="801">
          <cell r="B801" t="str">
            <v>KAKO</v>
          </cell>
          <cell r="C801" t="str">
            <v>35</v>
          </cell>
          <cell r="D801">
            <v>3505</v>
          </cell>
          <cell r="E801" t="str">
            <v>Kab. Blitar</v>
          </cell>
          <cell r="F801" t="str">
            <v>ADHB</v>
          </cell>
          <cell r="G801">
            <v>2313509.2633362799</v>
          </cell>
          <cell r="H801">
            <v>2560119.6104616164</v>
          </cell>
          <cell r="I801">
            <v>2819967.4520740444</v>
          </cell>
          <cell r="J801">
            <v>3029688.8233145908</v>
          </cell>
          <cell r="K801">
            <v>2958480.5383101348</v>
          </cell>
          <cell r="L801">
            <v>3004484.402379836</v>
          </cell>
        </row>
        <row r="802">
          <cell r="B802" t="str">
            <v>KAKO</v>
          </cell>
          <cell r="C802" t="str">
            <v>35</v>
          </cell>
          <cell r="D802">
            <v>3506</v>
          </cell>
          <cell r="E802" t="str">
            <v>Kab. Kediri</v>
          </cell>
          <cell r="F802" t="str">
            <v>ADHB</v>
          </cell>
          <cell r="G802">
            <v>2414839.8706233716</v>
          </cell>
          <cell r="H802">
            <v>2661109.7371561462</v>
          </cell>
          <cell r="I802">
            <v>2982305.0782689098</v>
          </cell>
          <cell r="J802">
            <v>3259818.6231446196</v>
          </cell>
          <cell r="K802">
            <v>3212928.4394151703</v>
          </cell>
          <cell r="L802">
            <v>3219638.026246178</v>
          </cell>
        </row>
        <row r="803">
          <cell r="B803" t="str">
            <v>KAKO</v>
          </cell>
          <cell r="C803" t="str">
            <v>35</v>
          </cell>
          <cell r="D803">
            <v>3507</v>
          </cell>
          <cell r="E803" t="str">
            <v>Kab. Malang</v>
          </cell>
          <cell r="F803" t="str">
            <v>ADHB</v>
          </cell>
          <cell r="G803">
            <v>3492168.8064025701</v>
          </cell>
          <cell r="H803">
            <v>3812594.86</v>
          </cell>
          <cell r="I803">
            <v>4122863.54</v>
          </cell>
          <cell r="J803">
            <v>4442093.4000000004</v>
          </cell>
          <cell r="K803">
            <v>4368515.9535448123</v>
          </cell>
          <cell r="L803">
            <v>4422226.7160809534</v>
          </cell>
        </row>
        <row r="804">
          <cell r="B804" t="str">
            <v>KAKO</v>
          </cell>
          <cell r="C804" t="str">
            <v>35</v>
          </cell>
          <cell r="D804">
            <v>3508</v>
          </cell>
          <cell r="E804" t="str">
            <v>Kab. Lumajang</v>
          </cell>
          <cell r="F804" t="str">
            <v>ADHB</v>
          </cell>
          <cell r="G804">
            <v>1620233.1146132599</v>
          </cell>
          <cell r="H804">
            <v>1745970.0620716601</v>
          </cell>
          <cell r="I804">
            <v>1951442.79099786</v>
          </cell>
          <cell r="J804">
            <v>2094182.7311184299</v>
          </cell>
          <cell r="K804">
            <v>2058710.3968923383</v>
          </cell>
          <cell r="L804">
            <v>2089224.4000125662</v>
          </cell>
        </row>
        <row r="805">
          <cell r="B805" t="str">
            <v>KAKO</v>
          </cell>
          <cell r="C805" t="str">
            <v>35</v>
          </cell>
          <cell r="D805">
            <v>3509</v>
          </cell>
          <cell r="E805" t="str">
            <v>Kab. Jember</v>
          </cell>
          <cell r="F805" t="str">
            <v>ADHB</v>
          </cell>
          <cell r="G805">
            <v>3204962.3308569305</v>
          </cell>
          <cell r="H805">
            <v>3458539.4623761857</v>
          </cell>
          <cell r="I805">
            <v>3723951.1048046164</v>
          </cell>
          <cell r="J805">
            <v>4104024.237029396</v>
          </cell>
          <cell r="K805">
            <v>3952493.6399741634</v>
          </cell>
          <cell r="L805">
            <v>4008976.223390582</v>
          </cell>
        </row>
        <row r="806">
          <cell r="B806" t="str">
            <v>KAKO</v>
          </cell>
          <cell r="C806" t="str">
            <v>35</v>
          </cell>
          <cell r="D806">
            <v>3510</v>
          </cell>
          <cell r="E806" t="str">
            <v>Kab. Banyuwangi</v>
          </cell>
          <cell r="F806" t="str">
            <v>ADHB</v>
          </cell>
          <cell r="G806">
            <v>5107255.0359125901</v>
          </cell>
          <cell r="H806">
            <v>5662541.3300000001</v>
          </cell>
          <cell r="I806">
            <v>6009783.19841424</v>
          </cell>
          <cell r="J806">
            <v>6280061.009072708</v>
          </cell>
          <cell r="K806">
            <v>6005034.0383917857</v>
          </cell>
          <cell r="L806">
            <v>6074274.4104243964</v>
          </cell>
        </row>
        <row r="807">
          <cell r="B807" t="str">
            <v>KAKO</v>
          </cell>
          <cell r="C807" t="str">
            <v>35</v>
          </cell>
          <cell r="D807">
            <v>3511</v>
          </cell>
          <cell r="E807" t="str">
            <v>Kab. Bondowoso</v>
          </cell>
          <cell r="F807" t="str">
            <v>ADHB</v>
          </cell>
          <cell r="G807">
            <v>1626646.9054592263</v>
          </cell>
          <cell r="H807">
            <v>1753168.0813720119</v>
          </cell>
          <cell r="I807">
            <v>1919432.2961587852</v>
          </cell>
          <cell r="J807">
            <v>2068081.2404679081</v>
          </cell>
          <cell r="K807">
            <v>2028194.1000518231</v>
          </cell>
          <cell r="L807">
            <v>2055982.4500000002</v>
          </cell>
        </row>
        <row r="808">
          <cell r="B808" t="str">
            <v>KAKO</v>
          </cell>
          <cell r="C808" t="str">
            <v>35</v>
          </cell>
          <cell r="D808">
            <v>3512</v>
          </cell>
          <cell r="E808" t="str">
            <v>Kab. Situbondo</v>
          </cell>
          <cell r="F808" t="str">
            <v>ADHB</v>
          </cell>
          <cell r="G808">
            <v>1749770.4201327651</v>
          </cell>
          <cell r="H808">
            <v>1862978.3354501228</v>
          </cell>
          <cell r="I808">
            <v>2026721.0723235421</v>
          </cell>
          <cell r="J808">
            <v>2188971.2170286849</v>
          </cell>
          <cell r="K808">
            <v>2082347.4171296041</v>
          </cell>
          <cell r="L808">
            <v>2101765.3180710948</v>
          </cell>
        </row>
        <row r="809">
          <cell r="B809" t="str">
            <v>KAKO</v>
          </cell>
          <cell r="C809" t="str">
            <v>35</v>
          </cell>
          <cell r="D809">
            <v>3513</v>
          </cell>
          <cell r="E809" t="str">
            <v>Kab. Probolinggo</v>
          </cell>
          <cell r="F809" t="str">
            <v>ADHB</v>
          </cell>
          <cell r="G809">
            <v>1771644.9549485401</v>
          </cell>
          <cell r="H809">
            <v>1874066.7042878601</v>
          </cell>
          <cell r="I809">
            <v>2095358.7670564302</v>
          </cell>
          <cell r="J809">
            <v>2278180.7661429499</v>
          </cell>
          <cell r="K809">
            <v>2251268.6293663546</v>
          </cell>
          <cell r="L809">
            <v>2264448.6028526505</v>
          </cell>
        </row>
        <row r="810">
          <cell r="B810" t="str">
            <v>KAKO</v>
          </cell>
          <cell r="C810" t="str">
            <v>35</v>
          </cell>
          <cell r="D810">
            <v>3514</v>
          </cell>
          <cell r="E810" t="str">
            <v>Kab. Pasuruan</v>
          </cell>
          <cell r="F810" t="str">
            <v>ADHB</v>
          </cell>
          <cell r="G810">
            <v>2358000</v>
          </cell>
          <cell r="H810">
            <v>2570000</v>
          </cell>
          <cell r="I810">
            <v>2851185.9721765947</v>
          </cell>
          <cell r="J810">
            <v>3092252.2947096592</v>
          </cell>
          <cell r="K810">
            <v>3045962.8910052236</v>
          </cell>
          <cell r="L810">
            <v>3097112.9</v>
          </cell>
        </row>
        <row r="811">
          <cell r="B811" t="str">
            <v>KAKO</v>
          </cell>
          <cell r="C811" t="str">
            <v>35</v>
          </cell>
          <cell r="D811">
            <v>3515</v>
          </cell>
          <cell r="E811" t="str">
            <v>Kab. Sidoarjo</v>
          </cell>
          <cell r="F811" t="str">
            <v>ADHB</v>
          </cell>
          <cell r="G811">
            <v>12332805.52057082</v>
          </cell>
          <cell r="H811">
            <v>13185453.372299125</v>
          </cell>
          <cell r="I811">
            <v>14971169.432578299</v>
          </cell>
          <cell r="J811">
            <v>16244744.287845671</v>
          </cell>
          <cell r="K811">
            <v>15978231.266593657</v>
          </cell>
          <cell r="L811">
            <v>16088585.302685481</v>
          </cell>
        </row>
        <row r="812">
          <cell r="B812" t="str">
            <v>KAKO</v>
          </cell>
          <cell r="C812" t="str">
            <v>35</v>
          </cell>
          <cell r="D812">
            <v>3516</v>
          </cell>
          <cell r="E812" t="str">
            <v>Kab. Mojokerto</v>
          </cell>
          <cell r="F812" t="str">
            <v>ADHB</v>
          </cell>
          <cell r="G812">
            <v>1794482.06743019</v>
          </cell>
          <cell r="H812">
            <v>1956247.9152933594</v>
          </cell>
          <cell r="I812">
            <v>2159012.5813389733</v>
          </cell>
          <cell r="J812">
            <v>2329933.8781385375</v>
          </cell>
          <cell r="K812">
            <v>2279139.7238127477</v>
          </cell>
          <cell r="L812">
            <v>2290455.2778491145</v>
          </cell>
        </row>
        <row r="813">
          <cell r="B813" t="str">
            <v>KAKO</v>
          </cell>
          <cell r="C813" t="str">
            <v>35</v>
          </cell>
          <cell r="D813">
            <v>3517</v>
          </cell>
          <cell r="E813" t="str">
            <v>Kab. Jombang</v>
          </cell>
          <cell r="F813" t="str">
            <v>ADHB</v>
          </cell>
          <cell r="G813">
            <v>2431451.6682391837</v>
          </cell>
          <cell r="H813">
            <v>2643282.2905464964</v>
          </cell>
          <cell r="I813">
            <v>2904615.5230709845</v>
          </cell>
          <cell r="J813">
            <v>3125190.9951588726</v>
          </cell>
          <cell r="K813">
            <v>3035744.023629583</v>
          </cell>
          <cell r="L813">
            <v>3047724.6908075539</v>
          </cell>
        </row>
        <row r="814">
          <cell r="B814" t="str">
            <v>KAKO</v>
          </cell>
          <cell r="C814" t="str">
            <v>35</v>
          </cell>
          <cell r="D814">
            <v>3518</v>
          </cell>
          <cell r="E814" t="str">
            <v>Kab. Nganjuk</v>
          </cell>
          <cell r="F814" t="str">
            <v>ADHB</v>
          </cell>
          <cell r="G814">
            <v>1946287.586614172</v>
          </cell>
          <cell r="H814">
            <v>2096825.3946348894</v>
          </cell>
          <cell r="I814">
            <v>2332254.8577053598</v>
          </cell>
          <cell r="J814">
            <v>2531086.9169539986</v>
          </cell>
          <cell r="K814">
            <v>2487306.3444704544</v>
          </cell>
          <cell r="L814">
            <v>2521086.8078805301</v>
          </cell>
        </row>
        <row r="815">
          <cell r="B815" t="str">
            <v>KAKO</v>
          </cell>
          <cell r="C815" t="str">
            <v>35</v>
          </cell>
          <cell r="D815">
            <v>3519</v>
          </cell>
          <cell r="E815" t="str">
            <v>Kab. Madiun</v>
          </cell>
          <cell r="F815" t="str">
            <v>ADHB</v>
          </cell>
          <cell r="G815">
            <v>1504694.8547212377</v>
          </cell>
          <cell r="H815">
            <v>1629534.6882052994</v>
          </cell>
          <cell r="I815">
            <v>1760915.6406111924</v>
          </cell>
          <cell r="J815">
            <v>1891267.1330000001</v>
          </cell>
          <cell r="K815">
            <v>1862735.7720445052</v>
          </cell>
          <cell r="L815">
            <v>1888027.6693799514</v>
          </cell>
        </row>
        <row r="816">
          <cell r="B816" t="str">
            <v>KAKO</v>
          </cell>
          <cell r="C816" t="str">
            <v>35</v>
          </cell>
          <cell r="D816">
            <v>3520</v>
          </cell>
          <cell r="E816" t="str">
            <v>Kab. Magetan</v>
          </cell>
          <cell r="F816" t="str">
            <v>ADHB</v>
          </cell>
          <cell r="G816">
            <v>1621471.9030823901</v>
          </cell>
          <cell r="H816">
            <v>1748761.6153121856</v>
          </cell>
          <cell r="I816">
            <v>1933187.2319935448</v>
          </cell>
          <cell r="J816">
            <v>2095753.0240956291</v>
          </cell>
          <cell r="K816">
            <v>2032067.9275967311</v>
          </cell>
          <cell r="L816">
            <v>2054086.7923380374</v>
          </cell>
        </row>
        <row r="817">
          <cell r="B817" t="str">
            <v>KAKO</v>
          </cell>
          <cell r="C817" t="str">
            <v>35</v>
          </cell>
          <cell r="D817">
            <v>3521</v>
          </cell>
          <cell r="E817" t="str">
            <v>Kab. Ngawi</v>
          </cell>
          <cell r="F817" t="str">
            <v>ADHB</v>
          </cell>
          <cell r="G817">
            <v>1884088.9706230289</v>
          </cell>
          <cell r="H817">
            <v>1991034.8423184196</v>
          </cell>
          <cell r="I817">
            <v>2106159.1365653141</v>
          </cell>
          <cell r="J817">
            <v>2249347.1559050349</v>
          </cell>
          <cell r="K817">
            <v>2241828.3686517333</v>
          </cell>
          <cell r="L817">
            <v>2265789.5398530317</v>
          </cell>
        </row>
        <row r="818">
          <cell r="B818" t="str">
            <v>KAKO</v>
          </cell>
          <cell r="C818" t="str">
            <v>35</v>
          </cell>
          <cell r="D818">
            <v>3522</v>
          </cell>
          <cell r="E818" t="str">
            <v>Kab. Bojonegoro</v>
          </cell>
          <cell r="F818" t="str">
            <v>ADHB</v>
          </cell>
          <cell r="G818">
            <v>2105205.1919433242</v>
          </cell>
          <cell r="H818">
            <v>2226180.1013340857</v>
          </cell>
          <cell r="I818">
            <v>2467963.640037043</v>
          </cell>
          <cell r="J818">
            <v>2684902.0511298026</v>
          </cell>
          <cell r="K818">
            <v>2646418.3698600014</v>
          </cell>
          <cell r="L818">
            <v>2670937.5832405277</v>
          </cell>
        </row>
        <row r="819">
          <cell r="B819" t="str">
            <v>KAKO</v>
          </cell>
          <cell r="C819" t="str">
            <v>35</v>
          </cell>
          <cell r="D819">
            <v>3523</v>
          </cell>
          <cell r="E819" t="str">
            <v>Kab. Tuban</v>
          </cell>
          <cell r="F819" t="str">
            <v>ADHB</v>
          </cell>
          <cell r="G819">
            <v>2253395.4311894202</v>
          </cell>
          <cell r="H819">
            <v>2426510.4377423399</v>
          </cell>
          <cell r="I819">
            <v>2667550.892</v>
          </cell>
          <cell r="J819">
            <v>2880527.5775599983</v>
          </cell>
          <cell r="K819">
            <v>2811014.9259275799</v>
          </cell>
          <cell r="L819">
            <v>2880917.1114327298</v>
          </cell>
        </row>
        <row r="820">
          <cell r="B820" t="str">
            <v>KAKO</v>
          </cell>
          <cell r="C820" t="str">
            <v>35</v>
          </cell>
          <cell r="D820">
            <v>3524</v>
          </cell>
          <cell r="E820" t="str">
            <v>Kab. Lamongan</v>
          </cell>
          <cell r="F820" t="str">
            <v>ADHB</v>
          </cell>
          <cell r="G820">
            <v>2263119.4569080924</v>
          </cell>
          <cell r="H820">
            <v>2485195.6900750706</v>
          </cell>
          <cell r="I820">
            <v>2757410.138638515</v>
          </cell>
          <cell r="J820">
            <v>2929038.2806284674</v>
          </cell>
          <cell r="K820">
            <v>2875188.4432653021</v>
          </cell>
          <cell r="L820">
            <v>2911745.611263046</v>
          </cell>
        </row>
        <row r="821">
          <cell r="B821" t="str">
            <v>KAKO</v>
          </cell>
          <cell r="C821" t="str">
            <v>35</v>
          </cell>
          <cell r="D821">
            <v>3525</v>
          </cell>
          <cell r="E821" t="str">
            <v>Kab. Gresik</v>
          </cell>
          <cell r="F821" t="str">
            <v>ADHB</v>
          </cell>
          <cell r="G821">
            <v>2694228.6861677296</v>
          </cell>
          <cell r="H821">
            <v>3017416.6924814987</v>
          </cell>
          <cell r="I821">
            <v>3359875.2031663167</v>
          </cell>
          <cell r="J821">
            <v>3644487.4259563615</v>
          </cell>
          <cell r="K821">
            <v>3613988.1419976461</v>
          </cell>
          <cell r="L821">
            <v>3645601.9751441511</v>
          </cell>
        </row>
        <row r="822">
          <cell r="B822" t="str">
            <v>KAKO</v>
          </cell>
          <cell r="C822" t="str">
            <v>35</v>
          </cell>
          <cell r="D822">
            <v>3526</v>
          </cell>
          <cell r="E822" t="str">
            <v>Kab. Bangkalan</v>
          </cell>
          <cell r="F822" t="str">
            <v>ADHB</v>
          </cell>
          <cell r="G822">
            <v>1628358.2615073698</v>
          </cell>
          <cell r="H822">
            <v>1812411.595805547</v>
          </cell>
          <cell r="I822">
            <v>2015687.7474579352</v>
          </cell>
          <cell r="J822">
            <v>2165842.2809675848</v>
          </cell>
          <cell r="K822">
            <v>2117593.8020893242</v>
          </cell>
          <cell r="L822">
            <v>2140994.2477223775</v>
          </cell>
        </row>
        <row r="823">
          <cell r="B823" t="str">
            <v>KAKO</v>
          </cell>
          <cell r="C823" t="str">
            <v>35</v>
          </cell>
          <cell r="D823">
            <v>3527</v>
          </cell>
          <cell r="E823" t="str">
            <v>Kab. Sampang</v>
          </cell>
          <cell r="F823" t="str">
            <v>ADHB</v>
          </cell>
          <cell r="G823">
            <v>1614349.7274780399</v>
          </cell>
          <cell r="H823">
            <v>1763337.0567346767</v>
          </cell>
          <cell r="I823">
            <v>1956105.0001687999</v>
          </cell>
          <cell r="J823">
            <v>2075065.1613829399</v>
          </cell>
          <cell r="K823">
            <v>2063865.5454165211</v>
          </cell>
          <cell r="L823">
            <v>2083826.7115589399</v>
          </cell>
        </row>
        <row r="824">
          <cell r="B824" t="str">
            <v>KAKO</v>
          </cell>
          <cell r="C824" t="str">
            <v>35</v>
          </cell>
          <cell r="D824">
            <v>3528</v>
          </cell>
          <cell r="E824" t="str">
            <v>Kab. Pamekasan</v>
          </cell>
          <cell r="F824" t="str">
            <v>ADHB</v>
          </cell>
          <cell r="G824">
            <v>1743750.1890739209</v>
          </cell>
          <cell r="H824">
            <v>1900379.6684997561</v>
          </cell>
          <cell r="I824">
            <v>2104740.3408200941</v>
          </cell>
          <cell r="J824">
            <v>2277115.8385708174</v>
          </cell>
          <cell r="K824">
            <v>2248905.6658328092</v>
          </cell>
          <cell r="L824">
            <v>2282955.4193678843</v>
          </cell>
        </row>
        <row r="825">
          <cell r="B825" t="str">
            <v>KAKO</v>
          </cell>
          <cell r="C825" t="str">
            <v>35</v>
          </cell>
          <cell r="D825">
            <v>3529</v>
          </cell>
          <cell r="E825" t="str">
            <v>Kab. Sumenep</v>
          </cell>
          <cell r="F825" t="str">
            <v>ADHB</v>
          </cell>
          <cell r="G825">
            <v>2089765.7438271462</v>
          </cell>
          <cell r="H825">
            <v>2267102.8438217393</v>
          </cell>
          <cell r="I825">
            <v>2505123.4052592083</v>
          </cell>
          <cell r="J825">
            <v>2718338.9714410882</v>
          </cell>
          <cell r="K825">
            <v>2742415.0155494679</v>
          </cell>
          <cell r="L825">
            <v>2746430.1765123848</v>
          </cell>
        </row>
        <row r="826">
          <cell r="B826" t="str">
            <v>KAKO</v>
          </cell>
          <cell r="C826" t="str">
            <v>35</v>
          </cell>
          <cell r="D826">
            <v>3571</v>
          </cell>
          <cell r="E826" t="str">
            <v>Kota Kediri</v>
          </cell>
          <cell r="F826" t="str">
            <v>ADHB</v>
          </cell>
          <cell r="G826">
            <v>1388659.6244958465</v>
          </cell>
          <cell r="H826">
            <v>1511680.0811095452</v>
          </cell>
          <cell r="I826">
            <v>1656778.844234315</v>
          </cell>
          <cell r="J826">
            <v>1824577.574000929</v>
          </cell>
          <cell r="K826">
            <v>1715631.9353835457</v>
          </cell>
          <cell r="L826">
            <v>1733879.7341007357</v>
          </cell>
        </row>
        <row r="827">
          <cell r="B827" t="str">
            <v>KAKO</v>
          </cell>
          <cell r="C827" t="str">
            <v>35</v>
          </cell>
          <cell r="D827">
            <v>3572</v>
          </cell>
          <cell r="E827" t="str">
            <v>Kota Blitar</v>
          </cell>
          <cell r="F827" t="str">
            <v>ADHB</v>
          </cell>
          <cell r="G827">
            <v>1257504.5573743866</v>
          </cell>
          <cell r="H827">
            <v>1394019.4291083417</v>
          </cell>
          <cell r="I827">
            <v>1551786.468140142</v>
          </cell>
          <cell r="J827">
            <v>1672282.8208512401</v>
          </cell>
          <cell r="K827">
            <v>1640460.7120402404</v>
          </cell>
          <cell r="L827">
            <v>1660134.8058807598</v>
          </cell>
        </row>
        <row r="828">
          <cell r="B828" t="str">
            <v>KAKO</v>
          </cell>
          <cell r="C828" t="str">
            <v>35</v>
          </cell>
          <cell r="D828">
            <v>3573</v>
          </cell>
          <cell r="E828" t="str">
            <v>Kota Malang</v>
          </cell>
          <cell r="F828" t="str">
            <v>ADHB</v>
          </cell>
          <cell r="G828">
            <v>1916278.4595463835</v>
          </cell>
          <cell r="H828">
            <v>2091283.1918824119</v>
          </cell>
          <cell r="I828">
            <v>2349777.695644889</v>
          </cell>
          <cell r="J828">
            <v>2489887.9005335071</v>
          </cell>
          <cell r="K828">
            <v>2460696.7180566313</v>
          </cell>
          <cell r="L828">
            <v>2485835.4074858008</v>
          </cell>
        </row>
        <row r="829">
          <cell r="B829" t="str">
            <v>KAKO</v>
          </cell>
          <cell r="C829" t="str">
            <v>35</v>
          </cell>
          <cell r="D829">
            <v>3574</v>
          </cell>
          <cell r="E829" t="str">
            <v>Kota Probolinggo</v>
          </cell>
          <cell r="F829" t="str">
            <v>ADHB</v>
          </cell>
          <cell r="G829">
            <v>998898.73600781919</v>
          </cell>
          <cell r="H829">
            <v>1089520.4370883675</v>
          </cell>
          <cell r="I829">
            <v>1212764.9064492816</v>
          </cell>
          <cell r="J829">
            <v>1317218.4107765364</v>
          </cell>
          <cell r="K829">
            <v>1289845.3176219708</v>
          </cell>
          <cell r="L829">
            <v>1306735.0012086825</v>
          </cell>
        </row>
        <row r="830">
          <cell r="B830" t="str">
            <v>KAKO</v>
          </cell>
          <cell r="C830" t="str">
            <v>35</v>
          </cell>
          <cell r="D830">
            <v>3575</v>
          </cell>
          <cell r="E830" t="str">
            <v>Kota Pasuruan</v>
          </cell>
          <cell r="F830" t="str">
            <v>ADHB</v>
          </cell>
          <cell r="G830">
            <v>867970.83364454296</v>
          </cell>
          <cell r="H830">
            <v>939286.75323365803</v>
          </cell>
          <cell r="I830">
            <v>1035105.4518013218</v>
          </cell>
          <cell r="J830">
            <v>1119186.733585821</v>
          </cell>
          <cell r="K830">
            <v>1092824.6682247247</v>
          </cell>
          <cell r="L830">
            <v>1103559.09366532</v>
          </cell>
        </row>
        <row r="831">
          <cell r="B831" t="str">
            <v>KAKO</v>
          </cell>
          <cell r="C831" t="str">
            <v>35</v>
          </cell>
          <cell r="D831">
            <v>3576</v>
          </cell>
          <cell r="E831" t="str">
            <v>Kota Mojokerto</v>
          </cell>
          <cell r="F831" t="str">
            <v>ADHB</v>
          </cell>
          <cell r="G831">
            <v>882824.57954168716</v>
          </cell>
          <cell r="H831">
            <v>972216.01027980109</v>
          </cell>
          <cell r="I831">
            <v>1077277.6807609468</v>
          </cell>
          <cell r="J831">
            <v>1166741.3967741057</v>
          </cell>
          <cell r="K831">
            <v>1140615.2099948374</v>
          </cell>
          <cell r="L831">
            <v>1153129.2490224207</v>
          </cell>
        </row>
        <row r="832">
          <cell r="B832" t="str">
            <v>KAKO</v>
          </cell>
          <cell r="C832" t="str">
            <v>35</v>
          </cell>
          <cell r="D832">
            <v>3577</v>
          </cell>
          <cell r="E832" t="str">
            <v>Kota Madiun</v>
          </cell>
          <cell r="F832" t="str">
            <v>ADHB</v>
          </cell>
          <cell r="G832">
            <v>990532.66847184394</v>
          </cell>
          <cell r="H832">
            <v>1086235.9302610597</v>
          </cell>
          <cell r="I832">
            <v>1198056.6626662088</v>
          </cell>
          <cell r="J832">
            <v>1287032.9464435745</v>
          </cell>
          <cell r="K832">
            <v>1282420.4454984781</v>
          </cell>
          <cell r="L832">
            <v>1304044.785513775</v>
          </cell>
        </row>
        <row r="833">
          <cell r="B833" t="str">
            <v>KAKO</v>
          </cell>
          <cell r="C833" t="str">
            <v>35</v>
          </cell>
          <cell r="D833">
            <v>3578</v>
          </cell>
          <cell r="E833" t="str">
            <v>Kota Surabaya</v>
          </cell>
          <cell r="F833" t="str">
            <v>ADHB</v>
          </cell>
          <cell r="G833">
            <v>20403231.861684587</v>
          </cell>
          <cell r="H833">
            <v>22303437.189335339</v>
          </cell>
          <cell r="I833">
            <v>24890894.33855056</v>
          </cell>
          <cell r="J833">
            <v>27118221.917910516</v>
          </cell>
          <cell r="K833">
            <v>26141570.215337884</v>
          </cell>
          <cell r="L833">
            <v>26615857.836856041</v>
          </cell>
        </row>
        <row r="834">
          <cell r="B834" t="str">
            <v>KAKO</v>
          </cell>
          <cell r="C834" t="str">
            <v>35</v>
          </cell>
          <cell r="D834">
            <v>3579</v>
          </cell>
          <cell r="E834" t="str">
            <v>Kota Batu</v>
          </cell>
          <cell r="F834" t="str">
            <v>ADHB</v>
          </cell>
          <cell r="G834">
            <v>1083993.4038418301</v>
          </cell>
          <cell r="H834">
            <v>1175094.5925143801</v>
          </cell>
          <cell r="I834">
            <v>1267816.5027117401</v>
          </cell>
          <cell r="J834">
            <v>1379978.3085018999</v>
          </cell>
          <cell r="K834">
            <v>1331681.5330340487</v>
          </cell>
          <cell r="L834">
            <v>1338979.8919484899</v>
          </cell>
        </row>
        <row r="835">
          <cell r="B835" t="str">
            <v>PROV</v>
          </cell>
          <cell r="C835" t="str">
            <v>36</v>
          </cell>
          <cell r="D835">
            <v>3600</v>
          </cell>
          <cell r="E835" t="str">
            <v>Provinsi Banten</v>
          </cell>
          <cell r="F835" t="str">
            <v>ADHB</v>
          </cell>
          <cell r="G835">
            <v>22897756.571546726</v>
          </cell>
          <cell r="H835">
            <v>24616488.960000001</v>
          </cell>
          <cell r="I835">
            <v>27576241.870000001</v>
          </cell>
          <cell r="J835">
            <v>29744840.988048501</v>
          </cell>
          <cell r="K835">
            <v>27343037.409867801</v>
          </cell>
          <cell r="L835">
            <v>28653302.496917699</v>
          </cell>
        </row>
        <row r="836">
          <cell r="B836" t="str">
            <v>KAKO</v>
          </cell>
          <cell r="C836" t="str">
            <v>36</v>
          </cell>
          <cell r="D836">
            <v>3601</v>
          </cell>
          <cell r="E836" t="str">
            <v>Kab. Pandeglang</v>
          </cell>
          <cell r="F836" t="str">
            <v>ADHB</v>
          </cell>
          <cell r="G836">
            <v>1894092.2068126649</v>
          </cell>
          <cell r="H836">
            <v>2041478.5158927238</v>
          </cell>
          <cell r="I836">
            <v>2225218.4398438847</v>
          </cell>
          <cell r="J836">
            <v>2394036.3932617549</v>
          </cell>
          <cell r="K836">
            <v>2246894.3298737649</v>
          </cell>
          <cell r="L836">
            <v>2345796.0349707743</v>
          </cell>
        </row>
        <row r="837">
          <cell r="B837" t="str">
            <v>KAKO</v>
          </cell>
          <cell r="C837" t="str">
            <v>36</v>
          </cell>
          <cell r="D837">
            <v>3602</v>
          </cell>
          <cell r="E837" t="str">
            <v>Kab. Lebak</v>
          </cell>
          <cell r="F837" t="str">
            <v>ADHB</v>
          </cell>
          <cell r="G837">
            <v>1851295.2767895747</v>
          </cell>
          <cell r="H837">
            <v>1969069.17</v>
          </cell>
          <cell r="I837">
            <v>2172937.46</v>
          </cell>
          <cell r="J837">
            <v>2359826.5183599452</v>
          </cell>
          <cell r="K837">
            <v>2251397.3841215549</v>
          </cell>
          <cell r="L837">
            <v>2347273.8351547658</v>
          </cell>
        </row>
        <row r="838">
          <cell r="B838" t="str">
            <v>KAKO</v>
          </cell>
          <cell r="C838" t="str">
            <v>36</v>
          </cell>
          <cell r="D838">
            <v>3603</v>
          </cell>
          <cell r="E838" t="str">
            <v>Kab. Tangerang</v>
          </cell>
          <cell r="F838" t="str">
            <v>ADHB</v>
          </cell>
          <cell r="G838">
            <v>3940011.1098261885</v>
          </cell>
          <cell r="H838">
            <v>4364399.71</v>
          </cell>
          <cell r="I838">
            <v>4677236.1165760793</v>
          </cell>
          <cell r="J838">
            <v>5031644.9850674868</v>
          </cell>
          <cell r="K838">
            <v>4621795.0354692247</v>
          </cell>
          <cell r="L838">
            <v>4842957.2590343812</v>
          </cell>
        </row>
        <row r="839">
          <cell r="B839" t="str">
            <v>KAKO</v>
          </cell>
          <cell r="C839" t="str">
            <v>36</v>
          </cell>
          <cell r="D839">
            <v>3604</v>
          </cell>
          <cell r="E839" t="str">
            <v>Kab. Serang</v>
          </cell>
          <cell r="F839" t="str">
            <v>ADHB</v>
          </cell>
          <cell r="G839">
            <v>1906469.8679358952</v>
          </cell>
          <cell r="H839">
            <v>2044335.5794671201</v>
          </cell>
          <cell r="I839">
            <v>2285697.3030852554</v>
          </cell>
          <cell r="J839">
            <v>2379894.8857032745</v>
          </cell>
          <cell r="K839">
            <v>2168002.7294758479</v>
          </cell>
          <cell r="L839">
            <v>2277428.9563620458</v>
          </cell>
        </row>
        <row r="840">
          <cell r="B840" t="str">
            <v>KAKO</v>
          </cell>
          <cell r="C840" t="str">
            <v>36</v>
          </cell>
          <cell r="D840">
            <v>3671</v>
          </cell>
          <cell r="E840" t="str">
            <v>Kota Tangerang</v>
          </cell>
          <cell r="F840" t="str">
            <v>ADHB</v>
          </cell>
          <cell r="G840">
            <v>2752695.1626543058</v>
          </cell>
          <cell r="H840">
            <v>2888185.6896777414</v>
          </cell>
          <cell r="I840">
            <v>3422511.03</v>
          </cell>
          <cell r="J840">
            <v>3619648.56</v>
          </cell>
          <cell r="K840">
            <v>3176105.2144744052</v>
          </cell>
          <cell r="L840">
            <v>3332058.7456092052</v>
          </cell>
        </row>
        <row r="841">
          <cell r="B841" t="str">
            <v>KAKO</v>
          </cell>
          <cell r="C841" t="str">
            <v>36</v>
          </cell>
          <cell r="D841">
            <v>3672</v>
          </cell>
          <cell r="E841" t="str">
            <v>Kota Cilegon</v>
          </cell>
          <cell r="F841" t="str">
            <v>ADHB</v>
          </cell>
          <cell r="G841">
            <v>1110114.4856961602</v>
          </cell>
          <cell r="H841">
            <v>1206960.77</v>
          </cell>
          <cell r="I841">
            <v>1465654.6300000004</v>
          </cell>
          <cell r="J841">
            <v>1659661.0943184327</v>
          </cell>
          <cell r="K841">
            <v>1605996.826689058</v>
          </cell>
          <cell r="L841">
            <v>1656732.5681077042</v>
          </cell>
        </row>
        <row r="842">
          <cell r="B842" t="str">
            <v>KAKO</v>
          </cell>
          <cell r="C842" t="str">
            <v>36</v>
          </cell>
          <cell r="D842">
            <v>3673</v>
          </cell>
          <cell r="E842" t="str">
            <v>Kota Serang</v>
          </cell>
          <cell r="F842" t="str">
            <v>ADHB</v>
          </cell>
          <cell r="G842">
            <v>8380981.1931973705</v>
          </cell>
          <cell r="H842">
            <v>8758083.7799999993</v>
          </cell>
          <cell r="I842">
            <v>9805022.9010072183</v>
          </cell>
          <cell r="J842">
            <v>10724933.064656774</v>
          </cell>
          <cell r="K842">
            <v>10056198.723821703</v>
          </cell>
          <cell r="L842">
            <v>10397198.449536532</v>
          </cell>
        </row>
        <row r="843">
          <cell r="B843" t="str">
            <v>KAKO</v>
          </cell>
          <cell r="C843" t="str">
            <v>36</v>
          </cell>
          <cell r="D843">
            <v>3674</v>
          </cell>
          <cell r="E843" t="str">
            <v>Kota Tangerang Selatan</v>
          </cell>
          <cell r="F843" t="str">
            <v>ADHB</v>
          </cell>
          <cell r="G843">
            <v>1073853.0617358177</v>
          </cell>
          <cell r="H843">
            <v>1144036.3</v>
          </cell>
          <cell r="I843">
            <v>1274382.44</v>
          </cell>
          <cell r="J843">
            <v>1437285.379548759</v>
          </cell>
          <cell r="K843">
            <v>1293094.8323860841</v>
          </cell>
          <cell r="L843">
            <v>1346085.7701671978</v>
          </cell>
        </row>
        <row r="844">
          <cell r="B844" t="str">
            <v>PROV</v>
          </cell>
          <cell r="C844" t="str">
            <v>51</v>
          </cell>
          <cell r="D844">
            <v>5100</v>
          </cell>
          <cell r="E844" t="str">
            <v>Provinsi Bali</v>
          </cell>
          <cell r="F844" t="str">
            <v>ADHB</v>
          </cell>
          <cell r="G844">
            <v>19977806.52837811</v>
          </cell>
          <cell r="H844">
            <v>22603583.296295464</v>
          </cell>
          <cell r="I844">
            <v>24531443.835822538</v>
          </cell>
          <cell r="J844">
            <v>26712143.577709563</v>
          </cell>
          <cell r="K844">
            <v>28009438.434134789</v>
          </cell>
          <cell r="L844">
            <v>27384262.16364583</v>
          </cell>
        </row>
        <row r="845">
          <cell r="B845" t="str">
            <v>KAKO</v>
          </cell>
          <cell r="C845" t="str">
            <v>51</v>
          </cell>
          <cell r="D845">
            <v>5101</v>
          </cell>
          <cell r="E845" t="str">
            <v>Kab. Jembrana</v>
          </cell>
          <cell r="F845" t="str">
            <v>ADHB</v>
          </cell>
          <cell r="G845">
            <v>1322994.3172388198</v>
          </cell>
          <cell r="H845">
            <v>1477968.6167636437</v>
          </cell>
          <cell r="I845">
            <v>1572426.0856594655</v>
          </cell>
          <cell r="J845">
            <v>1691036.0369703984</v>
          </cell>
          <cell r="K845">
            <v>1788212.8470265139</v>
          </cell>
          <cell r="L845">
            <v>1730031.8506814893</v>
          </cell>
        </row>
        <row r="846">
          <cell r="B846" t="str">
            <v>KAKO</v>
          </cell>
          <cell r="C846" t="str">
            <v>51</v>
          </cell>
          <cell r="D846">
            <v>5102</v>
          </cell>
          <cell r="E846" t="str">
            <v>Kab. Tabanan</v>
          </cell>
          <cell r="F846" t="str">
            <v>ADHB</v>
          </cell>
          <cell r="G846">
            <v>1917887.9</v>
          </cell>
          <cell r="H846">
            <v>2165222.17</v>
          </cell>
          <cell r="I846">
            <v>2337554.98</v>
          </cell>
          <cell r="J846">
            <v>2514224.2999999998</v>
          </cell>
          <cell r="K846">
            <v>2607544.6967092464</v>
          </cell>
          <cell r="L846">
            <v>2602420.2920525447</v>
          </cell>
        </row>
        <row r="847">
          <cell r="B847" t="str">
            <v>KAKO</v>
          </cell>
          <cell r="C847" t="str">
            <v>51</v>
          </cell>
          <cell r="D847">
            <v>5103</v>
          </cell>
          <cell r="E847" t="str">
            <v>Kab. Badung</v>
          </cell>
          <cell r="F847" t="str">
            <v>ADHB</v>
          </cell>
          <cell r="G847">
            <v>3333358.36627032</v>
          </cell>
          <cell r="H847">
            <v>3837169.2636191449</v>
          </cell>
          <cell r="I847">
            <v>4185214.4867207166</v>
          </cell>
          <cell r="J847">
            <v>4364592.1825374207</v>
          </cell>
          <cell r="K847">
            <v>4511345.4534880705</v>
          </cell>
          <cell r="L847">
            <v>4348122.6664569918</v>
          </cell>
        </row>
        <row r="848">
          <cell r="B848" t="str">
            <v>KAKO</v>
          </cell>
          <cell r="C848" t="str">
            <v>51</v>
          </cell>
          <cell r="D848">
            <v>5104</v>
          </cell>
          <cell r="E848" t="str">
            <v>Kab. Gianyar</v>
          </cell>
          <cell r="F848" t="str">
            <v>ADHB</v>
          </cell>
          <cell r="G848">
            <v>1707603.5494855302</v>
          </cell>
          <cell r="H848">
            <v>1924480.6899810112</v>
          </cell>
          <cell r="I848">
            <v>2030874.2268942946</v>
          </cell>
          <cell r="J848">
            <v>2220434.7452075314</v>
          </cell>
          <cell r="K848">
            <v>2275304.0011258018</v>
          </cell>
          <cell r="L848">
            <v>2202974.2980357567</v>
          </cell>
        </row>
        <row r="849">
          <cell r="B849" t="str">
            <v>KAKO</v>
          </cell>
          <cell r="C849" t="str">
            <v>51</v>
          </cell>
          <cell r="D849">
            <v>5105</v>
          </cell>
          <cell r="E849" t="str">
            <v>Kab. Klungkung</v>
          </cell>
          <cell r="F849" t="str">
            <v>ADHB</v>
          </cell>
          <cell r="G849">
            <v>1104190.47463293</v>
          </cell>
          <cell r="H849">
            <v>1234804.3999999999</v>
          </cell>
          <cell r="I849">
            <v>1329892.6695945268</v>
          </cell>
          <cell r="J849">
            <v>1442295.6864025332</v>
          </cell>
          <cell r="K849">
            <v>1472970.2742128577</v>
          </cell>
          <cell r="L849">
            <v>1518164.9629964328</v>
          </cell>
        </row>
        <row r="850">
          <cell r="B850" t="str">
            <v>KAKO</v>
          </cell>
          <cell r="C850" t="str">
            <v>51</v>
          </cell>
          <cell r="D850">
            <v>5106</v>
          </cell>
          <cell r="E850" t="str">
            <v>Kab. Bangli</v>
          </cell>
          <cell r="F850" t="str">
            <v>ADHB</v>
          </cell>
          <cell r="G850">
            <v>959332.93113373802</v>
          </cell>
          <cell r="H850">
            <v>1086456.5302513284</v>
          </cell>
          <cell r="I850">
            <v>1158285.837429893</v>
          </cell>
          <cell r="J850">
            <v>1212781.9816717142</v>
          </cell>
          <cell r="K850">
            <v>1302330.4796325129</v>
          </cell>
          <cell r="L850">
            <v>1328405.7249559064</v>
          </cell>
        </row>
        <row r="851">
          <cell r="B851" t="str">
            <v>KAKO</v>
          </cell>
          <cell r="C851" t="str">
            <v>51</v>
          </cell>
          <cell r="D851">
            <v>5107</v>
          </cell>
          <cell r="E851" t="str">
            <v>Kab. Karangasem</v>
          </cell>
          <cell r="F851" t="str">
            <v>ADHB</v>
          </cell>
          <cell r="G851">
            <v>1355805.33</v>
          </cell>
          <cell r="H851">
            <v>1477344.9650287461</v>
          </cell>
          <cell r="I851">
            <v>1543414.4509034064</v>
          </cell>
          <cell r="J851">
            <v>1674323.4027071693</v>
          </cell>
          <cell r="K851">
            <v>1766417.8631490299</v>
          </cell>
          <cell r="L851">
            <v>1773813.1946881188</v>
          </cell>
        </row>
        <row r="852">
          <cell r="B852" t="str">
            <v>KAKO</v>
          </cell>
          <cell r="C852" t="str">
            <v>51</v>
          </cell>
          <cell r="D852">
            <v>5108</v>
          </cell>
          <cell r="E852" t="str">
            <v>Kab. Buleleng</v>
          </cell>
          <cell r="F852" t="str">
            <v>ADHB</v>
          </cell>
          <cell r="G852">
            <v>2783596.9700842202</v>
          </cell>
          <cell r="H852">
            <v>3074678.34</v>
          </cell>
          <cell r="I852">
            <v>3280030.54</v>
          </cell>
          <cell r="J852">
            <v>3491354.98</v>
          </cell>
          <cell r="K852">
            <v>3592245.538189726</v>
          </cell>
          <cell r="L852">
            <v>3542984.6989147332</v>
          </cell>
        </row>
        <row r="853">
          <cell r="B853" t="str">
            <v>KAKO</v>
          </cell>
          <cell r="C853" t="str">
            <v>51</v>
          </cell>
          <cell r="D853">
            <v>5171</v>
          </cell>
          <cell r="E853" t="str">
            <v>Kota Denpasar</v>
          </cell>
          <cell r="F853" t="str">
            <v>ADHB</v>
          </cell>
          <cell r="G853">
            <v>5487779.7921663905</v>
          </cell>
          <cell r="H853">
            <v>6295491.6471488085</v>
          </cell>
          <cell r="I853">
            <v>6816402.351243793</v>
          </cell>
          <cell r="J853">
            <v>7864038.2192192972</v>
          </cell>
          <cell r="K853">
            <v>8606252.1965037026</v>
          </cell>
          <cell r="L853">
            <v>8347774.0350035476</v>
          </cell>
        </row>
        <row r="854">
          <cell r="B854" t="str">
            <v>PROV</v>
          </cell>
          <cell r="C854" t="str">
            <v>52</v>
          </cell>
          <cell r="D854">
            <v>5200</v>
          </cell>
          <cell r="E854" t="str">
            <v>Provinsi Nusa Tenggara Barat</v>
          </cell>
          <cell r="F854" t="str">
            <v>ADHB</v>
          </cell>
          <cell r="G854">
            <v>17766902.477116387</v>
          </cell>
          <cell r="H854">
            <v>19218414.149826121</v>
          </cell>
          <cell r="I854">
            <v>19757219.458726585</v>
          </cell>
          <cell r="J854">
            <v>20238840.549013987</v>
          </cell>
          <cell r="K854">
            <v>20758268.344194174</v>
          </cell>
          <cell r="L854">
            <v>21226588.28624998</v>
          </cell>
        </row>
        <row r="855">
          <cell r="B855" t="str">
            <v>KAKO</v>
          </cell>
          <cell r="C855" t="str">
            <v>52</v>
          </cell>
          <cell r="D855">
            <v>5201</v>
          </cell>
          <cell r="E855" t="str">
            <v>Kab. Lombok Barat</v>
          </cell>
          <cell r="F855" t="str">
            <v>ADHB</v>
          </cell>
          <cell r="G855">
            <v>1940090.8980948476</v>
          </cell>
          <cell r="H855">
            <v>2154985.8088140688</v>
          </cell>
          <cell r="I855">
            <v>2182735.2448441433</v>
          </cell>
          <cell r="J855">
            <v>2255657.8468603324</v>
          </cell>
          <cell r="K855">
            <v>2326707.3532465845</v>
          </cell>
          <cell r="L855">
            <v>2381963.5301987766</v>
          </cell>
        </row>
        <row r="856">
          <cell r="B856" t="str">
            <v>KAKO</v>
          </cell>
          <cell r="C856" t="str">
            <v>52</v>
          </cell>
          <cell r="D856">
            <v>5202</v>
          </cell>
          <cell r="E856" t="str">
            <v>Kab. Lombok Tengah</v>
          </cell>
          <cell r="F856" t="str">
            <v>ADHB</v>
          </cell>
          <cell r="G856">
            <v>2056746.1855479693</v>
          </cell>
          <cell r="H856">
            <v>2215906.0883478532</v>
          </cell>
          <cell r="I856">
            <v>2282886.696750463</v>
          </cell>
          <cell r="J856">
            <v>2348134.3151381705</v>
          </cell>
          <cell r="K856">
            <v>2417838.0347070186</v>
          </cell>
          <cell r="L856">
            <v>2474593.7051567947</v>
          </cell>
        </row>
        <row r="857">
          <cell r="B857" t="str">
            <v>KAKO</v>
          </cell>
          <cell r="C857" t="str">
            <v>52</v>
          </cell>
          <cell r="D857">
            <v>5203</v>
          </cell>
          <cell r="E857" t="str">
            <v>Kab. Lombok Timur</v>
          </cell>
          <cell r="F857" t="str">
            <v>ADHB</v>
          </cell>
          <cell r="G857">
            <v>2713081.4073500317</v>
          </cell>
          <cell r="H857">
            <v>2915289.9450063962</v>
          </cell>
          <cell r="I857">
            <v>3004191.1173131755</v>
          </cell>
          <cell r="J857">
            <v>3070565.0032270541</v>
          </cell>
          <cell r="K857">
            <v>3157654.4246483101</v>
          </cell>
          <cell r="L857">
            <v>3226594.754892664</v>
          </cell>
        </row>
        <row r="858">
          <cell r="B858" t="str">
            <v>KAKO</v>
          </cell>
          <cell r="C858" t="str">
            <v>52</v>
          </cell>
          <cell r="D858">
            <v>5204</v>
          </cell>
          <cell r="E858" t="str">
            <v>Kab. Sumbawa</v>
          </cell>
          <cell r="F858" t="str">
            <v>ADHB</v>
          </cell>
          <cell r="G858">
            <v>1776086.1797048026</v>
          </cell>
          <cell r="H858">
            <v>1851915.4859856509</v>
          </cell>
          <cell r="I858">
            <v>1916488.422196758</v>
          </cell>
          <cell r="J858">
            <v>1969402.1574189798</v>
          </cell>
          <cell r="K858">
            <v>2015265.4215224483</v>
          </cell>
          <cell r="L858">
            <v>2068739.1417693209</v>
          </cell>
        </row>
        <row r="859">
          <cell r="B859" t="str">
            <v>KAKO</v>
          </cell>
          <cell r="C859" t="str">
            <v>52</v>
          </cell>
          <cell r="D859">
            <v>5205</v>
          </cell>
          <cell r="E859" t="str">
            <v>Kab. Dompu</v>
          </cell>
          <cell r="F859" t="str">
            <v>ADHB</v>
          </cell>
          <cell r="G859">
            <v>1502944.9161832235</v>
          </cell>
          <cell r="H859">
            <v>1611370.1080317132</v>
          </cell>
          <cell r="I859">
            <v>1667476.1916982639</v>
          </cell>
          <cell r="J859">
            <v>1706902.912583848</v>
          </cell>
          <cell r="K859">
            <v>1740463.7380750366</v>
          </cell>
          <cell r="L859">
            <v>1773930.1551375904</v>
          </cell>
        </row>
        <row r="860">
          <cell r="B860" t="str">
            <v>KAKO</v>
          </cell>
          <cell r="C860" t="str">
            <v>52</v>
          </cell>
          <cell r="D860">
            <v>5206</v>
          </cell>
          <cell r="E860" t="str">
            <v>Kab. Bima</v>
          </cell>
          <cell r="F860" t="str">
            <v>ADHB</v>
          </cell>
          <cell r="G860">
            <v>1927403.3622766277</v>
          </cell>
          <cell r="H860">
            <v>2067850.7830733624</v>
          </cell>
          <cell r="I860">
            <v>2137930.5427260483</v>
          </cell>
          <cell r="J860">
            <v>2197484.7970274589</v>
          </cell>
          <cell r="K860">
            <v>2247208.6788689625</v>
          </cell>
          <cell r="L860">
            <v>2299966.3155099247</v>
          </cell>
        </row>
        <row r="861">
          <cell r="B861" t="str">
            <v>KAKO</v>
          </cell>
          <cell r="C861" t="str">
            <v>52</v>
          </cell>
          <cell r="D861">
            <v>5207</v>
          </cell>
          <cell r="E861" t="str">
            <v>Kab. Sumbawa Barat</v>
          </cell>
          <cell r="F861" t="str">
            <v>ADHB</v>
          </cell>
          <cell r="G861">
            <v>1193497.4875307027</v>
          </cell>
          <cell r="H861">
            <v>1286241.1598603455</v>
          </cell>
          <cell r="I861">
            <v>1320118.832194234</v>
          </cell>
          <cell r="J861">
            <v>1360262.2790252515</v>
          </cell>
          <cell r="K861">
            <v>1368365.29263215</v>
          </cell>
          <cell r="L861">
            <v>1400313.6170602562</v>
          </cell>
        </row>
        <row r="862">
          <cell r="B862" t="str">
            <v>KAKO</v>
          </cell>
          <cell r="C862" t="str">
            <v>52</v>
          </cell>
          <cell r="D862">
            <v>5208</v>
          </cell>
          <cell r="E862" t="str">
            <v>Kab. Lombok Utara</v>
          </cell>
          <cell r="F862" t="str">
            <v>ADHB</v>
          </cell>
          <cell r="G862">
            <v>1118073.6114268738</v>
          </cell>
          <cell r="H862">
            <v>1222076.8856263412</v>
          </cell>
          <cell r="I862">
            <v>1241340.9524612417</v>
          </cell>
          <cell r="J862">
            <v>1288196.5336553433</v>
          </cell>
          <cell r="K862">
            <v>1311819.694219104</v>
          </cell>
          <cell r="L862">
            <v>1337687.6945180683</v>
          </cell>
        </row>
        <row r="863">
          <cell r="B863" t="str">
            <v>KAKO</v>
          </cell>
          <cell r="C863" t="str">
            <v>52</v>
          </cell>
          <cell r="D863">
            <v>5271</v>
          </cell>
          <cell r="E863" t="str">
            <v>Kota Mataram</v>
          </cell>
          <cell r="F863" t="str">
            <v>ADHB</v>
          </cell>
          <cell r="G863">
            <v>2502860.1501559</v>
          </cell>
          <cell r="H863">
            <v>2706189.753807609</v>
          </cell>
          <cell r="I863">
            <v>2820381.7128167013</v>
          </cell>
          <cell r="J863">
            <v>2902986.7325290004</v>
          </cell>
          <cell r="K863">
            <v>3032523.5700293877</v>
          </cell>
          <cell r="L863">
            <v>3122807.152560533</v>
          </cell>
        </row>
        <row r="864">
          <cell r="B864" t="str">
            <v>KAKO</v>
          </cell>
          <cell r="C864" t="str">
            <v>52</v>
          </cell>
          <cell r="D864">
            <v>5272</v>
          </cell>
          <cell r="E864" t="str">
            <v>Kota Bima</v>
          </cell>
          <cell r="F864" t="str">
            <v>ADHB</v>
          </cell>
          <cell r="G864">
            <v>1224141.288634154</v>
          </cell>
          <cell r="H864">
            <v>1322829.5682071433</v>
          </cell>
          <cell r="I864">
            <v>1389395.6186018698</v>
          </cell>
          <cell r="J864">
            <v>1447812.4278777416</v>
          </cell>
          <cell r="K864">
            <v>1457772.4263992789</v>
          </cell>
          <cell r="L864">
            <v>1455949.1472310745</v>
          </cell>
        </row>
        <row r="865">
          <cell r="B865" t="str">
            <v>PROV</v>
          </cell>
          <cell r="C865" t="str">
            <v>53</v>
          </cell>
          <cell r="D865">
            <v>5300</v>
          </cell>
          <cell r="E865" t="str">
            <v>Provinsi Nusa Tenggara Timur</v>
          </cell>
          <cell r="F865" t="str">
            <v>ADHB</v>
          </cell>
          <cell r="G865">
            <v>23994706.029083822</v>
          </cell>
          <cell r="H865">
            <v>25754331.566458292</v>
          </cell>
          <cell r="I865">
            <v>29098507.510785647</v>
          </cell>
          <cell r="J865">
            <v>29832065.563846506</v>
          </cell>
          <cell r="K865">
            <v>27378003.615180247</v>
          </cell>
          <cell r="L865">
            <v>27185210.764426611</v>
          </cell>
        </row>
        <row r="866">
          <cell r="B866" t="str">
            <v>KAKO</v>
          </cell>
          <cell r="C866" t="str">
            <v>53</v>
          </cell>
          <cell r="D866">
            <v>5301</v>
          </cell>
          <cell r="E866" t="str">
            <v>Kab. Sumba Barat</v>
          </cell>
          <cell r="F866" t="str">
            <v>ADHB</v>
          </cell>
          <cell r="G866">
            <v>755476.22368153336</v>
          </cell>
          <cell r="H866">
            <v>806371.62793520605</v>
          </cell>
          <cell r="I866">
            <v>911149.62350623205</v>
          </cell>
          <cell r="J866">
            <v>937046.44683983002</v>
          </cell>
          <cell r="K866">
            <v>857241.34994586301</v>
          </cell>
          <cell r="L866">
            <v>807899.22102608485</v>
          </cell>
        </row>
        <row r="867">
          <cell r="B867" t="str">
            <v>KAKO</v>
          </cell>
          <cell r="C867" t="str">
            <v>53</v>
          </cell>
          <cell r="D867">
            <v>5302</v>
          </cell>
          <cell r="E867" t="str">
            <v>Kab. Sumba Timur</v>
          </cell>
          <cell r="F867" t="str">
            <v>ADHB</v>
          </cell>
          <cell r="G867">
            <v>1353442.2281247161</v>
          </cell>
          <cell r="H867">
            <v>1506377.3667225901</v>
          </cell>
          <cell r="I867">
            <v>1639459.2354170701</v>
          </cell>
          <cell r="J867">
            <v>1701200.88878184</v>
          </cell>
          <cell r="K867">
            <v>1600930.2578840542</v>
          </cell>
          <cell r="L867">
            <v>1562426.3804470948</v>
          </cell>
        </row>
        <row r="868">
          <cell r="B868" t="str">
            <v>KAKO</v>
          </cell>
          <cell r="C868" t="str">
            <v>53</v>
          </cell>
          <cell r="D868">
            <v>5303</v>
          </cell>
          <cell r="E868" t="str">
            <v>Kab. Kupang</v>
          </cell>
          <cell r="F868" t="str">
            <v>ADHB</v>
          </cell>
          <cell r="G868">
            <v>1497344.17194854</v>
          </cell>
          <cell r="H868">
            <v>1617180.8648274799</v>
          </cell>
          <cell r="I868">
            <v>1830585.3027081001</v>
          </cell>
          <cell r="J868">
            <v>1908440.60457556</v>
          </cell>
          <cell r="K868">
            <v>1781321.0840445401</v>
          </cell>
          <cell r="L868">
            <v>1612819.037484</v>
          </cell>
        </row>
        <row r="869">
          <cell r="B869" t="str">
            <v>KAKO</v>
          </cell>
          <cell r="C869" t="str">
            <v>53</v>
          </cell>
          <cell r="D869">
            <v>5304</v>
          </cell>
          <cell r="E869" t="str">
            <v>Kab. Timor Tengah Selatan</v>
          </cell>
          <cell r="F869" t="str">
            <v>ADHB</v>
          </cell>
          <cell r="G869">
            <v>1347278.1850495161</v>
          </cell>
          <cell r="H869">
            <v>1423050.6482873</v>
          </cell>
          <cell r="I869">
            <v>1595523.17279216</v>
          </cell>
          <cell r="J869">
            <v>1629939.7699021299</v>
          </cell>
          <cell r="K869">
            <v>1520786.5241154199</v>
          </cell>
          <cell r="L869">
            <v>1440547.7966326931</v>
          </cell>
        </row>
        <row r="870">
          <cell r="B870" t="str">
            <v>KAKO</v>
          </cell>
          <cell r="C870" t="str">
            <v>53</v>
          </cell>
          <cell r="D870">
            <v>5305</v>
          </cell>
          <cell r="E870" t="str">
            <v>Kab. Timor Tengah Utara</v>
          </cell>
          <cell r="F870" t="str">
            <v>ADHB</v>
          </cell>
          <cell r="G870">
            <v>822832.24</v>
          </cell>
          <cell r="H870">
            <v>875857.42288793728</v>
          </cell>
          <cell r="I870">
            <v>962540.94520069903</v>
          </cell>
          <cell r="J870">
            <v>985200.77000253217</v>
          </cell>
          <cell r="K870">
            <v>933479.25000379723</v>
          </cell>
          <cell r="L870">
            <v>903009.56000542431</v>
          </cell>
        </row>
        <row r="871">
          <cell r="B871" t="str">
            <v>KAKO</v>
          </cell>
          <cell r="C871" t="str">
            <v>53</v>
          </cell>
          <cell r="D871">
            <v>5306</v>
          </cell>
          <cell r="E871" t="str">
            <v>Kab. Belu</v>
          </cell>
          <cell r="F871" t="str">
            <v>ADHB</v>
          </cell>
          <cell r="G871">
            <v>994310.95428169903</v>
          </cell>
          <cell r="H871">
            <v>1078459.93</v>
          </cell>
          <cell r="I871">
            <v>1201883.6082084738</v>
          </cell>
          <cell r="J871">
            <v>1242706.8915875109</v>
          </cell>
          <cell r="K871">
            <v>1142015.9121979233</v>
          </cell>
          <cell r="L871">
            <v>1123858.0304928899</v>
          </cell>
        </row>
        <row r="872">
          <cell r="B872" t="str">
            <v>KAKO</v>
          </cell>
          <cell r="C872" t="str">
            <v>53</v>
          </cell>
          <cell r="D872">
            <v>5307</v>
          </cell>
          <cell r="E872" t="str">
            <v>Kab. Alor</v>
          </cell>
          <cell r="F872" t="str">
            <v>ADHB</v>
          </cell>
          <cell r="G872">
            <v>1112529.03</v>
          </cell>
          <cell r="H872">
            <v>1235895.95</v>
          </cell>
          <cell r="I872">
            <v>1385701.2932821501</v>
          </cell>
          <cell r="J872">
            <v>1441915.88800154</v>
          </cell>
          <cell r="K872">
            <v>1345064.3872547999</v>
          </cell>
          <cell r="L872">
            <v>1317424.80231023</v>
          </cell>
        </row>
        <row r="873">
          <cell r="B873" t="str">
            <v>KAKO</v>
          </cell>
          <cell r="C873" t="str">
            <v>53</v>
          </cell>
          <cell r="D873">
            <v>5308</v>
          </cell>
          <cell r="E873" t="str">
            <v>Kab. Lembata</v>
          </cell>
          <cell r="F873" t="str">
            <v>ADHB</v>
          </cell>
          <cell r="G873">
            <v>769674.81511548744</v>
          </cell>
          <cell r="H873">
            <v>825973.95252243197</v>
          </cell>
          <cell r="I873">
            <v>929405.96570012346</v>
          </cell>
          <cell r="J873">
            <v>951282.72836397996</v>
          </cell>
          <cell r="K873">
            <v>879141.77847293904</v>
          </cell>
          <cell r="L873">
            <v>884343.28526573745</v>
          </cell>
        </row>
        <row r="874">
          <cell r="B874" t="str">
            <v>KAKO</v>
          </cell>
          <cell r="C874" t="str">
            <v>53</v>
          </cell>
          <cell r="D874">
            <v>5309</v>
          </cell>
          <cell r="E874" t="str">
            <v>Kab. Flores Timur</v>
          </cell>
          <cell r="F874" t="str">
            <v>ADHB</v>
          </cell>
          <cell r="G874">
            <v>1240444.86559436</v>
          </cell>
          <cell r="H874">
            <v>1331342.3382842001</v>
          </cell>
          <cell r="I874">
            <v>1506704.1378437299</v>
          </cell>
          <cell r="J874">
            <v>1540604.1378437299</v>
          </cell>
          <cell r="K874">
            <v>1416216.8713238901</v>
          </cell>
          <cell r="L874">
            <v>1385687.78248394</v>
          </cell>
        </row>
        <row r="875">
          <cell r="B875" t="str">
            <v>KAKO</v>
          </cell>
          <cell r="C875" t="str">
            <v>53</v>
          </cell>
          <cell r="D875">
            <v>5310</v>
          </cell>
          <cell r="E875" t="str">
            <v>Kab. Sikka</v>
          </cell>
          <cell r="F875" t="str">
            <v>ADHB</v>
          </cell>
          <cell r="G875">
            <v>1081079.7464459166</v>
          </cell>
          <cell r="H875">
            <v>1173284.80248054</v>
          </cell>
          <cell r="I875">
            <v>1316451.89796858</v>
          </cell>
          <cell r="J875">
            <v>1357630.95103921</v>
          </cell>
          <cell r="K875">
            <v>1255396.9038688201</v>
          </cell>
          <cell r="L875">
            <v>1234981.0378834601</v>
          </cell>
        </row>
        <row r="876">
          <cell r="B876" t="str">
            <v>KAKO</v>
          </cell>
          <cell r="C876" t="str">
            <v>53</v>
          </cell>
          <cell r="D876">
            <v>5311</v>
          </cell>
          <cell r="E876" t="str">
            <v>Kab. Ende</v>
          </cell>
          <cell r="F876" t="str">
            <v>ADHB</v>
          </cell>
          <cell r="G876">
            <v>1160313.8069986217</v>
          </cell>
          <cell r="H876">
            <v>1291128.3112353461</v>
          </cell>
          <cell r="I876">
            <v>1452740.430169282</v>
          </cell>
          <cell r="J876">
            <v>1495216.0263869748</v>
          </cell>
          <cell r="K876">
            <v>1384727.2022097125</v>
          </cell>
          <cell r="L876">
            <v>1354202.9685226653</v>
          </cell>
        </row>
        <row r="877">
          <cell r="B877" t="str">
            <v>KAKO</v>
          </cell>
          <cell r="C877" t="str">
            <v>53</v>
          </cell>
          <cell r="D877">
            <v>5312</v>
          </cell>
          <cell r="E877" t="str">
            <v>Kab. Ngada</v>
          </cell>
          <cell r="F877" t="str">
            <v>ADHB</v>
          </cell>
          <cell r="G877">
            <v>755015.19900000002</v>
          </cell>
          <cell r="H877">
            <v>810187.63804979797</v>
          </cell>
          <cell r="I877">
            <v>907840.43211130099</v>
          </cell>
          <cell r="J877">
            <v>934724.9582877903</v>
          </cell>
          <cell r="K877">
            <v>867543.88192035304</v>
          </cell>
          <cell r="L877">
            <v>804470.82262363005</v>
          </cell>
        </row>
        <row r="878">
          <cell r="B878" t="str">
            <v>KAKO</v>
          </cell>
          <cell r="C878" t="str">
            <v>53</v>
          </cell>
          <cell r="D878">
            <v>5313</v>
          </cell>
          <cell r="E878" t="str">
            <v>Kab. Manggarai</v>
          </cell>
          <cell r="F878" t="str">
            <v>ADHB</v>
          </cell>
          <cell r="G878">
            <v>1129231.9350086099</v>
          </cell>
          <cell r="H878">
            <v>1250413.04679489</v>
          </cell>
          <cell r="I878">
            <v>1389465.8179092701</v>
          </cell>
          <cell r="J878">
            <v>1425402.1676948101</v>
          </cell>
          <cell r="K878">
            <v>1315522.6928654113</v>
          </cell>
          <cell r="L878">
            <v>1303048.5528965599</v>
          </cell>
        </row>
        <row r="879">
          <cell r="B879" t="str">
            <v>KAKO</v>
          </cell>
          <cell r="C879" t="str">
            <v>53</v>
          </cell>
          <cell r="D879">
            <v>5314</v>
          </cell>
          <cell r="E879" t="str">
            <v>Kab. Rote Ndao</v>
          </cell>
          <cell r="F879" t="str">
            <v>ADHB</v>
          </cell>
          <cell r="G879">
            <v>759801.75</v>
          </cell>
          <cell r="H879">
            <v>819264.05</v>
          </cell>
          <cell r="I879">
            <v>934726.35</v>
          </cell>
          <cell r="J879">
            <v>986736.62897318602</v>
          </cell>
          <cell r="K879">
            <v>928315.1545676</v>
          </cell>
          <cell r="L879">
            <v>931733.238465628</v>
          </cell>
        </row>
        <row r="880">
          <cell r="B880" t="str">
            <v>KAKO</v>
          </cell>
          <cell r="C880" t="str">
            <v>53</v>
          </cell>
          <cell r="D880">
            <v>5315</v>
          </cell>
          <cell r="E880" t="str">
            <v>Kab. Manggarai Barat</v>
          </cell>
          <cell r="F880" t="str">
            <v>ADHB</v>
          </cell>
          <cell r="G880">
            <v>851973.10435629997</v>
          </cell>
          <cell r="H880">
            <v>898943.87543779996</v>
          </cell>
          <cell r="I880">
            <v>1017953.99235878</v>
          </cell>
          <cell r="J880">
            <v>1043792.0929038301</v>
          </cell>
          <cell r="K880">
            <v>973826.15289868996</v>
          </cell>
          <cell r="L880">
            <v>934013.88137589826</v>
          </cell>
        </row>
        <row r="881">
          <cell r="B881" t="str">
            <v>KAKO</v>
          </cell>
          <cell r="C881" t="str">
            <v>53</v>
          </cell>
          <cell r="D881">
            <v>5316</v>
          </cell>
          <cell r="E881" t="str">
            <v>Kab. Sumba Tengah</v>
          </cell>
          <cell r="F881" t="str">
            <v>ADHB</v>
          </cell>
          <cell r="G881">
            <v>540663.07765483763</v>
          </cell>
          <cell r="H881">
            <v>581551.23955053103</v>
          </cell>
          <cell r="I881">
            <v>653286.47080661706</v>
          </cell>
          <cell r="J881">
            <v>665899.73583467701</v>
          </cell>
          <cell r="K881">
            <v>613137.77865199198</v>
          </cell>
          <cell r="L881">
            <v>594315.88184896542</v>
          </cell>
        </row>
        <row r="882">
          <cell r="B882" t="str">
            <v>KAKO</v>
          </cell>
          <cell r="C882" t="str">
            <v>53</v>
          </cell>
          <cell r="D882">
            <v>5317</v>
          </cell>
          <cell r="E882" t="str">
            <v>Kab. Sumba Barat Daya</v>
          </cell>
          <cell r="F882" t="str">
            <v>ADHB</v>
          </cell>
          <cell r="G882">
            <v>827455.55403024436</v>
          </cell>
          <cell r="H882">
            <v>901633.85815639899</v>
          </cell>
          <cell r="I882">
            <v>1029111.43972038</v>
          </cell>
          <cell r="J882">
            <v>1061556.3795533101</v>
          </cell>
          <cell r="K882">
            <v>979184.32239839435</v>
          </cell>
          <cell r="L882">
            <v>959196.98443864298</v>
          </cell>
        </row>
        <row r="883">
          <cell r="B883" t="str">
            <v>KAKO</v>
          </cell>
          <cell r="C883" t="str">
            <v>53</v>
          </cell>
          <cell r="D883">
            <v>5318</v>
          </cell>
          <cell r="E883" t="str">
            <v>Kab. Nagekeo</v>
          </cell>
          <cell r="F883" t="str">
            <v>ADHB</v>
          </cell>
          <cell r="G883">
            <v>926570.9391946547</v>
          </cell>
          <cell r="H883">
            <v>1000922.055464562</v>
          </cell>
          <cell r="I883">
            <v>1128251.8824814565</v>
          </cell>
          <cell r="J883">
            <v>1157681.9020589497</v>
          </cell>
          <cell r="K883">
            <v>1071467.0737312604</v>
          </cell>
          <cell r="L883">
            <v>1053745.7762481819</v>
          </cell>
        </row>
        <row r="884">
          <cell r="B884" t="str">
            <v>KAKO</v>
          </cell>
          <cell r="C884" t="str">
            <v>53</v>
          </cell>
          <cell r="D884">
            <v>5319</v>
          </cell>
          <cell r="E884" t="str">
            <v>Kab. Manggarai Timur</v>
          </cell>
          <cell r="F884" t="str">
            <v>ADHB</v>
          </cell>
          <cell r="G884">
            <v>863972.557920828</v>
          </cell>
          <cell r="H884">
            <v>959154.55572147295</v>
          </cell>
          <cell r="I884">
            <v>1068612.99643098</v>
          </cell>
          <cell r="J884">
            <v>1098079.7457316199</v>
          </cell>
          <cell r="K884">
            <v>1026714.69871266</v>
          </cell>
          <cell r="L884">
            <v>1026968.80734478</v>
          </cell>
        </row>
        <row r="885">
          <cell r="B885" t="str">
            <v>KAKO</v>
          </cell>
          <cell r="C885" t="str">
            <v>53</v>
          </cell>
          <cell r="D885">
            <v>5320</v>
          </cell>
          <cell r="E885" t="str">
            <v>Kab. Sabu Raijua</v>
          </cell>
          <cell r="F885" t="str">
            <v>ADHB</v>
          </cell>
          <cell r="G885">
            <v>359416.50263663603</v>
          </cell>
          <cell r="H885">
            <v>393079.18033398798</v>
          </cell>
          <cell r="I885">
            <v>447484.82750900002</v>
          </cell>
          <cell r="J885">
            <v>463336.60892632999</v>
          </cell>
          <cell r="K885">
            <v>434943.67659733101</v>
          </cell>
          <cell r="L885">
            <v>419969.39278399997</v>
          </cell>
        </row>
        <row r="886">
          <cell r="B886" t="str">
            <v>KAKO</v>
          </cell>
          <cell r="C886" t="str">
            <v>53</v>
          </cell>
          <cell r="D886">
            <v>5321</v>
          </cell>
          <cell r="E886" t="str">
            <v>Kab. Malaka</v>
          </cell>
          <cell r="F886" t="str">
            <v>ADHB</v>
          </cell>
          <cell r="G886">
            <v>864214.59</v>
          </cell>
          <cell r="H886">
            <v>941598.81339687901</v>
          </cell>
          <cell r="I886">
            <v>1021105.5324607301</v>
          </cell>
          <cell r="J886">
            <v>1054613.2544132599</v>
          </cell>
          <cell r="K886">
            <v>988507.22564361989</v>
          </cell>
          <cell r="L886">
            <v>987743.69735542603</v>
          </cell>
        </row>
        <row r="887">
          <cell r="B887" t="str">
            <v>KAKO</v>
          </cell>
          <cell r="C887" t="str">
            <v>53</v>
          </cell>
          <cell r="D887">
            <v>5371</v>
          </cell>
          <cell r="E887" t="str">
            <v>Kota Kupang</v>
          </cell>
          <cell r="F887" t="str">
            <v>ADHB</v>
          </cell>
          <cell r="G887">
            <v>4419275.9962163325</v>
          </cell>
          <cell r="H887">
            <v>4941094.7122922996</v>
          </cell>
          <cell r="I887">
            <v>5560983.1947520003</v>
          </cell>
          <cell r="J887">
            <v>5590747.1372734001</v>
          </cell>
          <cell r="K887">
            <v>5084843.2308443999</v>
          </cell>
          <cell r="L887">
            <v>4954674.1194446897</v>
          </cell>
        </row>
        <row r="888">
          <cell r="B888" t="str">
            <v>PROV</v>
          </cell>
          <cell r="C888" t="str">
            <v>61</v>
          </cell>
          <cell r="D888">
            <v>6100</v>
          </cell>
          <cell r="E888" t="str">
            <v>Provinsi Kalimantan Barat</v>
          </cell>
          <cell r="F888" t="str">
            <v>ADHB</v>
          </cell>
          <cell r="G888">
            <v>18998423.904523782</v>
          </cell>
          <cell r="H888">
            <v>20593759.258145548</v>
          </cell>
          <cell r="I888">
            <v>22306179.829179533</v>
          </cell>
          <cell r="J888">
            <v>24867885.319318708</v>
          </cell>
          <cell r="K888">
            <v>26104494.26708154</v>
          </cell>
          <cell r="L888">
            <v>27469463.766230982</v>
          </cell>
        </row>
        <row r="889">
          <cell r="B889" t="str">
            <v>KAKO</v>
          </cell>
          <cell r="C889" t="str">
            <v>61</v>
          </cell>
          <cell r="D889">
            <v>6101</v>
          </cell>
          <cell r="E889" t="str">
            <v>Kab. Sambas</v>
          </cell>
          <cell r="F889" t="str">
            <v>ADHB</v>
          </cell>
          <cell r="G889">
            <v>1634843.79</v>
          </cell>
          <cell r="H889">
            <v>1680177.07242353</v>
          </cell>
          <cell r="I889">
            <v>1793207.8926808301</v>
          </cell>
          <cell r="J889">
            <v>1898718.54925623</v>
          </cell>
          <cell r="K889">
            <v>1979991.9869075201</v>
          </cell>
          <cell r="L889">
            <v>2102960.85</v>
          </cell>
        </row>
        <row r="890">
          <cell r="B890" t="str">
            <v>KAKO</v>
          </cell>
          <cell r="C890" t="str">
            <v>61</v>
          </cell>
          <cell r="D890">
            <v>6102</v>
          </cell>
          <cell r="E890" t="str">
            <v>Kab. Bengkayang</v>
          </cell>
          <cell r="F890" t="str">
            <v>ADHB</v>
          </cell>
          <cell r="G890">
            <v>998277.10334746004</v>
          </cell>
          <cell r="H890">
            <v>1046672.63</v>
          </cell>
          <cell r="I890">
            <v>1131551.2150065601</v>
          </cell>
          <cell r="J890">
            <v>1205726.4592570567</v>
          </cell>
          <cell r="K890">
            <v>1166151.85806515</v>
          </cell>
          <cell r="L890">
            <v>1231253.0289929099</v>
          </cell>
        </row>
        <row r="891">
          <cell r="B891" t="str">
            <v>KAKO</v>
          </cell>
          <cell r="C891" t="str">
            <v>61</v>
          </cell>
          <cell r="D891">
            <v>6103</v>
          </cell>
          <cell r="E891" t="str">
            <v>Kab. Landak</v>
          </cell>
          <cell r="F891" t="str">
            <v>ADHB</v>
          </cell>
          <cell r="G891">
            <v>1121098.7854792499</v>
          </cell>
          <cell r="H891">
            <v>1314989.19</v>
          </cell>
          <cell r="I891">
            <v>1398598.18</v>
          </cell>
          <cell r="J891">
            <v>1596493.04</v>
          </cell>
          <cell r="K891">
            <v>1601968.8850708499</v>
          </cell>
          <cell r="L891">
            <v>1692048.5070849999</v>
          </cell>
        </row>
        <row r="892">
          <cell r="B892" t="str">
            <v>KAKO</v>
          </cell>
          <cell r="C892" t="str">
            <v>61</v>
          </cell>
          <cell r="D892">
            <v>6104</v>
          </cell>
          <cell r="E892" t="str">
            <v>Kab. Pontianak</v>
          </cell>
          <cell r="F892" t="str">
            <v>ADHB</v>
          </cell>
          <cell r="G892">
            <v>1183451.7314841901</v>
          </cell>
          <cell r="H892">
            <v>1309230.77332485</v>
          </cell>
          <cell r="I892">
            <v>1442395.5514519576</v>
          </cell>
          <cell r="J892">
            <v>1591719.0743284642</v>
          </cell>
          <cell r="K892">
            <v>1650743.681280178</v>
          </cell>
          <cell r="L892">
            <v>1682375.5618496051</v>
          </cell>
        </row>
        <row r="893">
          <cell r="B893" t="str">
            <v>KAKO</v>
          </cell>
          <cell r="C893" t="str">
            <v>61</v>
          </cell>
          <cell r="D893">
            <v>6105</v>
          </cell>
          <cell r="E893" t="str">
            <v>Kab. Sanggau</v>
          </cell>
          <cell r="F893" t="str">
            <v>ADHB</v>
          </cell>
          <cell r="G893">
            <v>1696087.99</v>
          </cell>
          <cell r="H893">
            <v>1789153.28</v>
          </cell>
          <cell r="I893">
            <v>1835912.71</v>
          </cell>
          <cell r="J893">
            <v>1959195.3859717119</v>
          </cell>
          <cell r="K893">
            <v>1930085.76597171</v>
          </cell>
          <cell r="L893">
            <v>2006113.49</v>
          </cell>
        </row>
        <row r="894">
          <cell r="B894" t="str">
            <v>KAKO</v>
          </cell>
          <cell r="C894" t="str">
            <v>61</v>
          </cell>
          <cell r="D894">
            <v>6106</v>
          </cell>
          <cell r="E894" t="str">
            <v>Kab. Ketapang</v>
          </cell>
          <cell r="F894" t="str">
            <v>ADHB</v>
          </cell>
          <cell r="G894">
            <v>1879591.1328364999</v>
          </cell>
          <cell r="H894">
            <v>2044810.59</v>
          </cell>
          <cell r="I894">
            <v>2217026.8199999998</v>
          </cell>
          <cell r="J894">
            <v>2332460.17</v>
          </cell>
          <cell r="K894">
            <v>2317040.6140226438</v>
          </cell>
          <cell r="L894">
            <v>2382175.6296282401</v>
          </cell>
        </row>
        <row r="895">
          <cell r="B895" t="str">
            <v>KAKO</v>
          </cell>
          <cell r="C895" t="str">
            <v>61</v>
          </cell>
          <cell r="D895">
            <v>6107</v>
          </cell>
          <cell r="E895" t="str">
            <v>Kab. Sintang</v>
          </cell>
          <cell r="F895" t="str">
            <v>ADHB</v>
          </cell>
          <cell r="G895">
            <v>1452583.1658661535</v>
          </cell>
          <cell r="H895">
            <v>1582180.5695930456</v>
          </cell>
          <cell r="I895">
            <v>1758936.37</v>
          </cell>
          <cell r="J895">
            <v>1973266.64</v>
          </cell>
          <cell r="K895">
            <v>1986229.0224732601</v>
          </cell>
          <cell r="L895">
            <v>2097444.2619252489</v>
          </cell>
        </row>
        <row r="896">
          <cell r="B896" t="str">
            <v>KAKO</v>
          </cell>
          <cell r="C896" t="str">
            <v>61</v>
          </cell>
          <cell r="D896">
            <v>6108</v>
          </cell>
          <cell r="E896" t="str">
            <v>Kab. Kapuas Hulu</v>
          </cell>
          <cell r="F896" t="str">
            <v>ADHB</v>
          </cell>
          <cell r="G896">
            <v>1320199.5194761499</v>
          </cell>
          <cell r="H896">
            <v>1439442.58</v>
          </cell>
          <cell r="I896">
            <v>1625849.86</v>
          </cell>
          <cell r="J896">
            <v>1813004.95</v>
          </cell>
          <cell r="K896">
            <v>1827863.1898576915</v>
          </cell>
          <cell r="L896">
            <v>1925026.5573031306</v>
          </cell>
        </row>
        <row r="897">
          <cell r="B897" t="str">
            <v>KAKO</v>
          </cell>
          <cell r="C897" t="str">
            <v>61</v>
          </cell>
          <cell r="D897">
            <v>6109</v>
          </cell>
          <cell r="E897" t="str">
            <v>Kab. Sekadau</v>
          </cell>
          <cell r="F897" t="str">
            <v>ADHB</v>
          </cell>
          <cell r="G897">
            <v>705379.84035993996</v>
          </cell>
          <cell r="H897">
            <v>776222.96</v>
          </cell>
          <cell r="I897">
            <v>860983.5</v>
          </cell>
          <cell r="J897">
            <v>980507.35</v>
          </cell>
          <cell r="K897">
            <v>1029421.09886886</v>
          </cell>
          <cell r="L897">
            <v>1074133.2080524899</v>
          </cell>
        </row>
        <row r="898">
          <cell r="B898" t="str">
            <v>KAKO</v>
          </cell>
          <cell r="C898" t="str">
            <v>61</v>
          </cell>
          <cell r="D898">
            <v>6110</v>
          </cell>
          <cell r="E898" t="str">
            <v>Kab. Melawi</v>
          </cell>
          <cell r="F898" t="str">
            <v>ADHB</v>
          </cell>
          <cell r="G898">
            <v>980163.10148219997</v>
          </cell>
          <cell r="H898">
            <v>1049969.97</v>
          </cell>
          <cell r="I898">
            <v>1144079.1399999999</v>
          </cell>
          <cell r="J898">
            <v>1226540.81</v>
          </cell>
          <cell r="K898">
            <v>1253977.8847601498</v>
          </cell>
          <cell r="L898">
            <v>1320066.63904455</v>
          </cell>
        </row>
        <row r="899">
          <cell r="B899" t="str">
            <v>KAKO</v>
          </cell>
          <cell r="C899" t="str">
            <v>61</v>
          </cell>
          <cell r="D899">
            <v>6111</v>
          </cell>
          <cell r="E899" t="str">
            <v>Kab. Kayong Utara</v>
          </cell>
          <cell r="F899" t="str">
            <v>ADHB</v>
          </cell>
          <cell r="G899">
            <v>656511.82017217099</v>
          </cell>
          <cell r="H899">
            <v>717047.29674913303</v>
          </cell>
          <cell r="I899">
            <v>785869.52123263315</v>
          </cell>
          <cell r="J899">
            <v>862049.386305516</v>
          </cell>
          <cell r="K899">
            <v>867808.39857940574</v>
          </cell>
          <cell r="L899">
            <v>939953.33921804</v>
          </cell>
        </row>
        <row r="900">
          <cell r="B900" t="str">
            <v>KAKO</v>
          </cell>
          <cell r="C900" t="str">
            <v>61</v>
          </cell>
          <cell r="D900">
            <v>6112</v>
          </cell>
          <cell r="E900" t="str">
            <v>Kab. Kubu Raya</v>
          </cell>
          <cell r="F900" t="str">
            <v>ADHB</v>
          </cell>
          <cell r="G900">
            <v>1358552.56382495</v>
          </cell>
          <cell r="H900">
            <v>1491268.62</v>
          </cell>
          <cell r="I900">
            <v>1591650.92</v>
          </cell>
          <cell r="J900">
            <v>1762383.88</v>
          </cell>
          <cell r="K900">
            <v>1739259.3997701246</v>
          </cell>
          <cell r="L900">
            <v>1819202.9747540299</v>
          </cell>
        </row>
        <row r="901">
          <cell r="B901" t="str">
            <v>KAKO</v>
          </cell>
          <cell r="C901" t="str">
            <v>61</v>
          </cell>
          <cell r="D901">
            <v>6171</v>
          </cell>
          <cell r="E901" t="str">
            <v>Kota Pontianak</v>
          </cell>
          <cell r="F901" t="str">
            <v>ADHB</v>
          </cell>
          <cell r="G901">
            <v>3702148.8724632133</v>
          </cell>
          <cell r="H901">
            <v>4054868.45</v>
          </cell>
          <cell r="I901">
            <v>4226665</v>
          </cell>
          <cell r="J901">
            <v>4393960.1399999997</v>
          </cell>
          <cell r="K901">
            <v>4439264.0258999998</v>
          </cell>
          <cell r="L901">
            <v>4524053.9687946895</v>
          </cell>
        </row>
        <row r="902">
          <cell r="B902" t="str">
            <v>KAKO</v>
          </cell>
          <cell r="C902" t="str">
            <v>61</v>
          </cell>
          <cell r="D902">
            <v>6172</v>
          </cell>
          <cell r="E902" t="str">
            <v>Kota Singkawang</v>
          </cell>
          <cell r="F902" t="str">
            <v>ADHB</v>
          </cell>
          <cell r="G902">
            <v>1068529.8085372199</v>
          </cell>
          <cell r="H902">
            <v>1152159.2949869609</v>
          </cell>
          <cell r="I902">
            <v>1237056.41867456</v>
          </cell>
          <cell r="J902">
            <v>1310898.6299999999</v>
          </cell>
          <cell r="K902">
            <v>1318017.3400000001</v>
          </cell>
          <cell r="L902">
            <v>1452573.15460735</v>
          </cell>
        </row>
        <row r="903">
          <cell r="B903" t="str">
            <v>PROV</v>
          </cell>
          <cell r="C903" t="str">
            <v>62</v>
          </cell>
          <cell r="D903">
            <v>6200</v>
          </cell>
          <cell r="E903" t="str">
            <v>Provinsi Kalimantan Tengah</v>
          </cell>
          <cell r="F903" t="str">
            <v>ADHB</v>
          </cell>
          <cell r="G903">
            <v>16218632.570816051</v>
          </cell>
          <cell r="H903">
            <v>17283856.197683983</v>
          </cell>
          <cell r="I903">
            <v>18738116.919482324</v>
          </cell>
          <cell r="J903">
            <v>19784038.582905583</v>
          </cell>
          <cell r="K903">
            <v>21116435.174695216</v>
          </cell>
          <cell r="L903">
            <v>23598677.326036703</v>
          </cell>
        </row>
        <row r="904">
          <cell r="B904" t="str">
            <v>KAKO</v>
          </cell>
          <cell r="C904" t="str">
            <v>62</v>
          </cell>
          <cell r="D904">
            <v>6201</v>
          </cell>
          <cell r="E904" t="str">
            <v>Kab. Kotawaringin Barat</v>
          </cell>
          <cell r="F904" t="str">
            <v>ADHB</v>
          </cell>
          <cell r="G904">
            <v>1082365.2509014499</v>
          </cell>
          <cell r="H904">
            <v>1178618.5318156569</v>
          </cell>
          <cell r="I904">
            <v>1191822.71768</v>
          </cell>
          <cell r="J904">
            <v>1247512.0479271747</v>
          </cell>
          <cell r="K904">
            <v>1325979.0131443311</v>
          </cell>
          <cell r="L904">
            <v>1433616.5482632488</v>
          </cell>
        </row>
        <row r="905">
          <cell r="B905" t="str">
            <v>KAKO</v>
          </cell>
          <cell r="C905" t="str">
            <v>62</v>
          </cell>
          <cell r="D905">
            <v>6202</v>
          </cell>
          <cell r="E905" t="str">
            <v>Kab. Kotawaringin Timur</v>
          </cell>
          <cell r="F905" t="str">
            <v>ADHB</v>
          </cell>
          <cell r="G905">
            <v>1402136.5928253336</v>
          </cell>
          <cell r="H905">
            <v>1478723.5508565065</v>
          </cell>
          <cell r="I905">
            <v>1550390.3447212051</v>
          </cell>
          <cell r="J905">
            <v>1662666.0740278619</v>
          </cell>
          <cell r="K905">
            <v>1670365.6645820504</v>
          </cell>
          <cell r="L905">
            <v>1902991.3477089398</v>
          </cell>
        </row>
        <row r="906">
          <cell r="B906" t="str">
            <v>KAKO</v>
          </cell>
          <cell r="C906" t="str">
            <v>62</v>
          </cell>
          <cell r="D906">
            <v>6203</v>
          </cell>
          <cell r="E906" t="str">
            <v>Kab. Kapuas</v>
          </cell>
          <cell r="F906" t="str">
            <v>ADHB</v>
          </cell>
          <cell r="G906">
            <v>1333513.83824954</v>
          </cell>
          <cell r="H906">
            <v>1397424.90378055</v>
          </cell>
          <cell r="I906">
            <v>1523078.3878039101</v>
          </cell>
          <cell r="J906">
            <v>1600649.3113841601</v>
          </cell>
          <cell r="K906">
            <v>1626778.1902022201</v>
          </cell>
          <cell r="L906">
            <v>1717742.1250491999</v>
          </cell>
        </row>
        <row r="907">
          <cell r="B907" t="str">
            <v>KAKO</v>
          </cell>
          <cell r="C907" t="str">
            <v>62</v>
          </cell>
          <cell r="D907">
            <v>6204</v>
          </cell>
          <cell r="E907" t="str">
            <v>Kab. Barito Selatan</v>
          </cell>
          <cell r="F907" t="str">
            <v>ADHB</v>
          </cell>
          <cell r="G907">
            <v>787556.43550715025</v>
          </cell>
          <cell r="H907">
            <v>816272.23507695098</v>
          </cell>
          <cell r="I907">
            <v>886418.40881709405</v>
          </cell>
          <cell r="J907">
            <v>943984.63472788502</v>
          </cell>
          <cell r="K907">
            <v>1015555.8607746901</v>
          </cell>
          <cell r="L907">
            <v>1029905.171523015</v>
          </cell>
        </row>
        <row r="908">
          <cell r="B908" t="str">
            <v>KAKO</v>
          </cell>
          <cell r="C908" t="str">
            <v>62</v>
          </cell>
          <cell r="D908">
            <v>6205</v>
          </cell>
          <cell r="E908" t="str">
            <v>Kab. Barito Utara</v>
          </cell>
          <cell r="F908" t="str">
            <v>ADHB</v>
          </cell>
          <cell r="G908">
            <v>849455.031047408</v>
          </cell>
          <cell r="H908">
            <v>880630.73755937698</v>
          </cell>
          <cell r="I908">
            <v>968282.27569979511</v>
          </cell>
          <cell r="J908">
            <v>1025168.2388268326</v>
          </cell>
          <cell r="K908">
            <v>1060058.5770303281</v>
          </cell>
          <cell r="L908">
            <v>1075923.2381962393</v>
          </cell>
        </row>
        <row r="909">
          <cell r="B909" t="str">
            <v>KAKO</v>
          </cell>
          <cell r="C909" t="str">
            <v>62</v>
          </cell>
          <cell r="D909">
            <v>6206</v>
          </cell>
          <cell r="E909" t="str">
            <v>Kab. Sukamara</v>
          </cell>
          <cell r="F909" t="str">
            <v>ADHB</v>
          </cell>
          <cell r="G909">
            <v>449842.73985205527</v>
          </cell>
          <cell r="H909">
            <v>485012.14012168348</v>
          </cell>
          <cell r="I909">
            <v>526504.88221904344</v>
          </cell>
          <cell r="J909">
            <v>547754.23755185003</v>
          </cell>
          <cell r="K909">
            <v>563346.94346143398</v>
          </cell>
          <cell r="L909">
            <v>588422.52369813726</v>
          </cell>
        </row>
        <row r="910">
          <cell r="B910" t="str">
            <v>KAKO</v>
          </cell>
          <cell r="C910" t="str">
            <v>62</v>
          </cell>
          <cell r="D910">
            <v>6207</v>
          </cell>
          <cell r="E910" t="str">
            <v>Kab. Lamandau</v>
          </cell>
          <cell r="F910" t="str">
            <v>ADHB</v>
          </cell>
          <cell r="G910">
            <v>537138.22413686698</v>
          </cell>
          <cell r="H910">
            <v>561165.80819650088</v>
          </cell>
          <cell r="I910">
            <v>592721.64654825034</v>
          </cell>
          <cell r="J910">
            <v>623868.21961795748</v>
          </cell>
          <cell r="K910">
            <v>674594.93948926835</v>
          </cell>
          <cell r="L910">
            <v>695955.98034583894</v>
          </cell>
        </row>
        <row r="911">
          <cell r="B911" t="str">
            <v>KAKO</v>
          </cell>
          <cell r="C911" t="str">
            <v>62</v>
          </cell>
          <cell r="D911">
            <v>6208</v>
          </cell>
          <cell r="E911" t="str">
            <v>Kab. Seruyan</v>
          </cell>
          <cell r="F911" t="str">
            <v>ADHB</v>
          </cell>
          <cell r="G911">
            <v>662574.45790235605</v>
          </cell>
          <cell r="H911">
            <v>686675.93298706575</v>
          </cell>
          <cell r="I911">
            <v>744393.46964776504</v>
          </cell>
          <cell r="J911">
            <v>752948.00023793965</v>
          </cell>
          <cell r="K911">
            <v>798761.357832824</v>
          </cell>
          <cell r="L911">
            <v>873558.39415713935</v>
          </cell>
        </row>
        <row r="912">
          <cell r="B912" t="str">
            <v>KAKO</v>
          </cell>
          <cell r="C912" t="str">
            <v>62</v>
          </cell>
          <cell r="D912">
            <v>6209</v>
          </cell>
          <cell r="E912" t="str">
            <v>Kab. Katingan</v>
          </cell>
          <cell r="F912" t="str">
            <v>ADHB</v>
          </cell>
          <cell r="G912">
            <v>994359.6188082858</v>
          </cell>
          <cell r="H912">
            <v>1092753.9591963431</v>
          </cell>
          <cell r="I912">
            <v>1240374.688178946</v>
          </cell>
          <cell r="J912">
            <v>1337025.7599150152</v>
          </cell>
          <cell r="K912">
            <v>1419305.9910183183</v>
          </cell>
          <cell r="L912">
            <v>1552716.4083242659</v>
          </cell>
        </row>
        <row r="913">
          <cell r="B913" t="str">
            <v>KAKO</v>
          </cell>
          <cell r="C913" t="str">
            <v>62</v>
          </cell>
          <cell r="D913">
            <v>6210</v>
          </cell>
          <cell r="E913" t="str">
            <v>Kab. Pulang Pisau</v>
          </cell>
          <cell r="F913" t="str">
            <v>ADHB</v>
          </cell>
          <cell r="G913">
            <v>814039.46859640197</v>
          </cell>
          <cell r="H913">
            <v>882022.23139815021</v>
          </cell>
          <cell r="I913">
            <v>965634.62789704953</v>
          </cell>
          <cell r="J913">
            <v>1053175.9587977638</v>
          </cell>
          <cell r="K913">
            <v>1088042.2094602652</v>
          </cell>
          <cell r="L913">
            <v>1123093.5776254502</v>
          </cell>
        </row>
        <row r="914">
          <cell r="B914" t="str">
            <v>KAKO</v>
          </cell>
          <cell r="C914" t="str">
            <v>62</v>
          </cell>
          <cell r="D914">
            <v>6211</v>
          </cell>
          <cell r="E914" t="str">
            <v>Kab. Gunung Mas</v>
          </cell>
          <cell r="F914" t="str">
            <v>ADHB</v>
          </cell>
          <cell r="G914">
            <v>694843.95989900758</v>
          </cell>
          <cell r="H914">
            <v>740066.04499897105</v>
          </cell>
          <cell r="I914">
            <v>811778.99489119998</v>
          </cell>
          <cell r="J914">
            <v>842772.68306449603</v>
          </cell>
          <cell r="K914">
            <v>926197.27250418602</v>
          </cell>
          <cell r="L914">
            <v>1073502.1760301599</v>
          </cell>
        </row>
        <row r="915">
          <cell r="B915" t="str">
            <v>KAKO</v>
          </cell>
          <cell r="C915" t="str">
            <v>62</v>
          </cell>
          <cell r="D915">
            <v>6212</v>
          </cell>
          <cell r="E915" t="str">
            <v>Kab. Barito Timur</v>
          </cell>
          <cell r="F915" t="str">
            <v>ADHB</v>
          </cell>
          <cell r="G915">
            <v>787886.29499796184</v>
          </cell>
          <cell r="H915">
            <v>870544.85175905388</v>
          </cell>
          <cell r="I915">
            <v>942538.655865832</v>
          </cell>
          <cell r="J915">
            <v>1028546.836328769</v>
          </cell>
          <cell r="K915">
            <v>1077041.6450203029</v>
          </cell>
          <cell r="L915">
            <v>1184297.8793810923</v>
          </cell>
        </row>
        <row r="916">
          <cell r="B916" t="str">
            <v>KAKO</v>
          </cell>
          <cell r="C916" t="str">
            <v>62</v>
          </cell>
          <cell r="D916">
            <v>6213</v>
          </cell>
          <cell r="E916" t="str">
            <v>Kab. Murung Raya</v>
          </cell>
          <cell r="F916" t="str">
            <v>ADHB</v>
          </cell>
          <cell r="G916">
            <v>997208.21773600904</v>
          </cell>
          <cell r="H916">
            <v>1072208.21773601</v>
          </cell>
          <cell r="I916">
            <v>1176521.21773601</v>
          </cell>
          <cell r="J916">
            <v>1251978.3648349133</v>
          </cell>
          <cell r="K916">
            <v>1314074.7679547954</v>
          </cell>
          <cell r="L916">
            <v>1416033.6302515781</v>
          </cell>
        </row>
        <row r="917">
          <cell r="B917" t="str">
            <v>KAKO</v>
          </cell>
          <cell r="C917" t="str">
            <v>62</v>
          </cell>
          <cell r="D917">
            <v>6271</v>
          </cell>
          <cell r="E917" t="str">
            <v>Kota Palangkaraya</v>
          </cell>
          <cell r="F917" t="str">
            <v>ADHB</v>
          </cell>
          <cell r="G917">
            <v>4798721.4403562238</v>
          </cell>
          <cell r="H917">
            <v>5174595.7803557292</v>
          </cell>
          <cell r="I917">
            <v>5630680.8166391635</v>
          </cell>
          <cell r="J917">
            <v>6055622.5842499472</v>
          </cell>
          <cell r="K917">
            <v>6254892.6458602026</v>
          </cell>
          <cell r="L917">
            <v>6706412.6142386729</v>
          </cell>
        </row>
        <row r="918">
          <cell r="B918" t="str">
            <v>PROV</v>
          </cell>
          <cell r="C918" t="str">
            <v>63</v>
          </cell>
          <cell r="D918">
            <v>6300</v>
          </cell>
          <cell r="E918" t="str">
            <v>Provinsi Kalimantan Selatan</v>
          </cell>
          <cell r="F918" t="str">
            <v>ADHB</v>
          </cell>
          <cell r="G918">
            <v>19094318.977156758</v>
          </cell>
          <cell r="H918">
            <v>19758967.896254808</v>
          </cell>
          <cell r="I918">
            <v>21248561.969837584</v>
          </cell>
          <cell r="J918">
            <v>22154124.101241641</v>
          </cell>
          <cell r="K918">
            <v>21958261.593865417</v>
          </cell>
          <cell r="L918">
            <v>23142891.506768383</v>
          </cell>
        </row>
        <row r="919">
          <cell r="B919" t="str">
            <v>KAKO</v>
          </cell>
          <cell r="C919" t="str">
            <v>63</v>
          </cell>
          <cell r="D919">
            <v>6301</v>
          </cell>
          <cell r="E919" t="str">
            <v>Kab. Tanah Laut</v>
          </cell>
          <cell r="F919" t="str">
            <v>ADHB</v>
          </cell>
          <cell r="G919">
            <v>1203730.6164451509</v>
          </cell>
          <cell r="H919">
            <v>1222955.7848888827</v>
          </cell>
          <cell r="I919">
            <v>1331208.6438260744</v>
          </cell>
          <cell r="J919">
            <v>1365330.4424995095</v>
          </cell>
          <cell r="K919">
            <v>1367094.8858543178</v>
          </cell>
          <cell r="L919">
            <v>1475393.2518533533</v>
          </cell>
        </row>
        <row r="920">
          <cell r="B920" t="str">
            <v>KAKO</v>
          </cell>
          <cell r="C920" t="str">
            <v>63</v>
          </cell>
          <cell r="D920">
            <v>6302</v>
          </cell>
          <cell r="E920" t="str">
            <v>Kab. Kota Baru</v>
          </cell>
          <cell r="F920" t="str">
            <v>ADHB</v>
          </cell>
          <cell r="G920">
            <v>1773561.3573824826</v>
          </cell>
          <cell r="H920">
            <v>1818333.8455939249</v>
          </cell>
          <cell r="I920">
            <v>1961210.7538332341</v>
          </cell>
          <cell r="J920">
            <v>2031908.9870361972</v>
          </cell>
          <cell r="K920">
            <v>1989801.7130789449</v>
          </cell>
          <cell r="L920">
            <v>2134307.8726688367</v>
          </cell>
        </row>
        <row r="921">
          <cell r="B921" t="str">
            <v>KAKO</v>
          </cell>
          <cell r="C921" t="str">
            <v>63</v>
          </cell>
          <cell r="D921">
            <v>6303</v>
          </cell>
          <cell r="E921" t="str">
            <v>Kab. Banjar</v>
          </cell>
          <cell r="F921" t="str">
            <v>ADHB</v>
          </cell>
          <cell r="G921">
            <v>1963988.5086269765</v>
          </cell>
          <cell r="H921">
            <v>2018510.5199376356</v>
          </cell>
          <cell r="I921">
            <v>2194946.8570577274</v>
          </cell>
          <cell r="J921">
            <v>2296329.9494255767</v>
          </cell>
          <cell r="K921">
            <v>2247025.8883622857</v>
          </cell>
          <cell r="L921">
            <v>2253187.530332101</v>
          </cell>
        </row>
        <row r="922">
          <cell r="B922" t="str">
            <v>KAKO</v>
          </cell>
          <cell r="C922" t="str">
            <v>63</v>
          </cell>
          <cell r="D922">
            <v>6304</v>
          </cell>
          <cell r="E922" t="str">
            <v>Kab. Barito Kuala</v>
          </cell>
          <cell r="F922" t="str">
            <v>ADHB</v>
          </cell>
          <cell r="G922">
            <v>1115236.275372884</v>
          </cell>
          <cell r="H922">
            <v>1150523.1593007538</v>
          </cell>
          <cell r="I922">
            <v>1238031.6470939936</v>
          </cell>
          <cell r="J922">
            <v>1264707.3088625635</v>
          </cell>
          <cell r="K922">
            <v>1273723.7452975619</v>
          </cell>
          <cell r="L922">
            <v>1335797.2298459488</v>
          </cell>
        </row>
        <row r="923">
          <cell r="B923" t="str">
            <v>KAKO</v>
          </cell>
          <cell r="C923" t="str">
            <v>63</v>
          </cell>
          <cell r="D923">
            <v>6305</v>
          </cell>
          <cell r="E923" t="str">
            <v>Kab. Tapin</v>
          </cell>
          <cell r="F923" t="str">
            <v>ADHB</v>
          </cell>
          <cell r="G923">
            <v>1147094</v>
          </cell>
          <cell r="H923">
            <v>1169307</v>
          </cell>
          <cell r="I923">
            <v>1267866</v>
          </cell>
          <cell r="J923">
            <v>1296864.6239978764</v>
          </cell>
          <cell r="K923">
            <v>1293270.3844844154</v>
          </cell>
          <cell r="L923">
            <v>1389303.533102083</v>
          </cell>
        </row>
        <row r="924">
          <cell r="B924" t="str">
            <v>KAKO</v>
          </cell>
          <cell r="C924" t="str">
            <v>63</v>
          </cell>
          <cell r="D924">
            <v>6306</v>
          </cell>
          <cell r="E924" t="str">
            <v>Kab. Hulu Sungai Selatan</v>
          </cell>
          <cell r="F924" t="str">
            <v>ADHB</v>
          </cell>
          <cell r="G924">
            <v>1141702.034070886</v>
          </cell>
          <cell r="H924">
            <v>1181251.1776266277</v>
          </cell>
          <cell r="I924">
            <v>1279971.8430058868</v>
          </cell>
          <cell r="J924">
            <v>1339239.8612036905</v>
          </cell>
          <cell r="K924">
            <v>1338249.759292677</v>
          </cell>
          <cell r="L924">
            <v>1387980.8931238444</v>
          </cell>
        </row>
        <row r="925">
          <cell r="B925" t="str">
            <v>KAKO</v>
          </cell>
          <cell r="C925" t="str">
            <v>63</v>
          </cell>
          <cell r="D925">
            <v>6307</v>
          </cell>
          <cell r="E925" t="str">
            <v>Kab. Hulu Sungai Tengah</v>
          </cell>
          <cell r="F925" t="str">
            <v>ADHB</v>
          </cell>
          <cell r="G925">
            <v>1144339.8717369451</v>
          </cell>
          <cell r="H925">
            <v>1174234.0179420076</v>
          </cell>
          <cell r="I925">
            <v>1266195.0799742509</v>
          </cell>
          <cell r="J925">
            <v>1316210.8571862213</v>
          </cell>
          <cell r="K925">
            <v>1302500.3018503285</v>
          </cell>
          <cell r="L925">
            <v>1390733.8727115672</v>
          </cell>
        </row>
        <row r="926">
          <cell r="B926" t="str">
            <v>KAKO</v>
          </cell>
          <cell r="C926" t="str">
            <v>63</v>
          </cell>
          <cell r="D926">
            <v>6308</v>
          </cell>
          <cell r="E926" t="str">
            <v>Kab. Hulu Sungai Utara</v>
          </cell>
          <cell r="F926" t="str">
            <v>ADHB</v>
          </cell>
          <cell r="G926">
            <v>1054604.0854827899</v>
          </cell>
          <cell r="H926">
            <v>1072603.7066319799</v>
          </cell>
          <cell r="I926">
            <v>1162458.31112958</v>
          </cell>
          <cell r="J926">
            <v>1204775.8875702999</v>
          </cell>
          <cell r="K926">
            <v>1189585.67326673</v>
          </cell>
          <cell r="L926">
            <v>1264219.6289609601</v>
          </cell>
        </row>
        <row r="927">
          <cell r="B927" t="str">
            <v>KAKO</v>
          </cell>
          <cell r="C927" t="str">
            <v>63</v>
          </cell>
          <cell r="D927">
            <v>6309</v>
          </cell>
          <cell r="E927" t="str">
            <v>Kab. Tabalong</v>
          </cell>
          <cell r="F927" t="str">
            <v>ADHB</v>
          </cell>
          <cell r="G927">
            <v>1374352.3666392034</v>
          </cell>
          <cell r="H927">
            <v>1408331.9336615056</v>
          </cell>
          <cell r="I927">
            <v>1525295.5886742885</v>
          </cell>
          <cell r="J927">
            <v>1593558.1351750246</v>
          </cell>
          <cell r="K927">
            <v>1561071.2723074234</v>
          </cell>
          <cell r="L927">
            <v>1666685.6238872951</v>
          </cell>
        </row>
        <row r="928">
          <cell r="B928" t="str">
            <v>KAKO</v>
          </cell>
          <cell r="C928" t="str">
            <v>63</v>
          </cell>
          <cell r="D928">
            <v>6310</v>
          </cell>
          <cell r="E928" t="str">
            <v>Kab. Tanah Bumbu</v>
          </cell>
          <cell r="F928" t="str">
            <v>ADHB</v>
          </cell>
          <cell r="G928">
            <v>1289081.3563981012</v>
          </cell>
          <cell r="H928">
            <v>1300981.8815255261</v>
          </cell>
          <cell r="I928">
            <v>1417974.075567964</v>
          </cell>
          <cell r="J928">
            <v>1513785.7373656821</v>
          </cell>
          <cell r="K928">
            <v>1482496.3093319796</v>
          </cell>
          <cell r="L928">
            <v>1581879.5856774482</v>
          </cell>
        </row>
        <row r="929">
          <cell r="B929" t="str">
            <v>KAKO</v>
          </cell>
          <cell r="C929" t="str">
            <v>63</v>
          </cell>
          <cell r="D929">
            <v>6311</v>
          </cell>
          <cell r="E929" t="str">
            <v>Kab. Balangan</v>
          </cell>
          <cell r="F929" t="str">
            <v>ADHB</v>
          </cell>
          <cell r="G929">
            <v>957368.28816718119</v>
          </cell>
          <cell r="H929">
            <v>981554.16507262376</v>
          </cell>
          <cell r="I929">
            <v>1055502.2646810142</v>
          </cell>
          <cell r="J929">
            <v>1108119.8226551183</v>
          </cell>
          <cell r="K929">
            <v>1118074.3807023223</v>
          </cell>
          <cell r="L929">
            <v>1099608.5150291468</v>
          </cell>
        </row>
        <row r="930">
          <cell r="B930" t="str">
            <v>KAKO</v>
          </cell>
          <cell r="C930" t="str">
            <v>63</v>
          </cell>
          <cell r="D930">
            <v>6371</v>
          </cell>
          <cell r="E930" t="str">
            <v>Kota Banjarmasin</v>
          </cell>
          <cell r="F930" t="str">
            <v>ADHB</v>
          </cell>
          <cell r="G930">
            <v>2923420.4441206031</v>
          </cell>
          <cell r="H930">
            <v>3203552.1043473971</v>
          </cell>
          <cell r="I930">
            <v>3366777.454676711</v>
          </cell>
          <cell r="J930">
            <v>3515256.0875762776</v>
          </cell>
          <cell r="K930">
            <v>3517967.530691796</v>
          </cell>
          <cell r="L930">
            <v>3726126.0415950837</v>
          </cell>
        </row>
        <row r="931">
          <cell r="B931" t="str">
            <v>KAKO</v>
          </cell>
          <cell r="C931" t="str">
            <v>63</v>
          </cell>
          <cell r="D931">
            <v>6372</v>
          </cell>
          <cell r="E931" t="str">
            <v>Kota Banjar Baru</v>
          </cell>
          <cell r="F931" t="str">
            <v>ADHB</v>
          </cell>
          <cell r="G931">
            <v>1981713.2266006982</v>
          </cell>
          <cell r="H931">
            <v>2045404.9774953248</v>
          </cell>
          <cell r="I931">
            <v>2198391.0597702502</v>
          </cell>
          <cell r="J931">
            <v>2308036.4006876042</v>
          </cell>
          <cell r="K931">
            <v>2277399.7493446348</v>
          </cell>
          <cell r="L931">
            <v>2437667.9279807108</v>
          </cell>
        </row>
        <row r="932">
          <cell r="B932" t="str">
            <v>PROV</v>
          </cell>
          <cell r="C932" t="str">
            <v>64</v>
          </cell>
          <cell r="D932">
            <v>6400</v>
          </cell>
          <cell r="E932" t="str">
            <v>Provinsi Kalimantan Timur</v>
          </cell>
          <cell r="F932" t="str">
            <v>ADHB</v>
          </cell>
          <cell r="G932">
            <v>23578343.613159277</v>
          </cell>
          <cell r="H932">
            <v>21596788.972643517</v>
          </cell>
          <cell r="I932">
            <v>23760619.507350545</v>
          </cell>
          <cell r="J932">
            <v>26360551.823056601</v>
          </cell>
          <cell r="K932">
            <v>26257952.867375039</v>
          </cell>
          <cell r="L932">
            <v>27422859.268549729</v>
          </cell>
        </row>
        <row r="933">
          <cell r="B933" t="str">
            <v>KAKO</v>
          </cell>
          <cell r="C933" t="str">
            <v>64</v>
          </cell>
          <cell r="D933">
            <v>6401</v>
          </cell>
          <cell r="E933" t="str">
            <v>Kab. Paser</v>
          </cell>
          <cell r="F933" t="str">
            <v>ADHB</v>
          </cell>
          <cell r="G933">
            <v>1363784.5084516399</v>
          </cell>
          <cell r="H933">
            <v>1280004.2209986199</v>
          </cell>
          <cell r="I933">
            <v>1431548.1713085801</v>
          </cell>
          <cell r="J933">
            <v>1592219.86</v>
          </cell>
          <cell r="K933">
            <v>1585887.6661600999</v>
          </cell>
          <cell r="L933">
            <v>1635946.76780756</v>
          </cell>
        </row>
        <row r="934">
          <cell r="B934" t="str">
            <v>KAKO</v>
          </cell>
          <cell r="C934" t="str">
            <v>64</v>
          </cell>
          <cell r="D934">
            <v>6402</v>
          </cell>
          <cell r="E934" t="str">
            <v>Kab. Kutai Barat</v>
          </cell>
          <cell r="F934" t="str">
            <v>ADHB</v>
          </cell>
          <cell r="G934">
            <v>1933844.36286796</v>
          </cell>
          <cell r="H934">
            <v>1800368.9</v>
          </cell>
          <cell r="I934">
            <v>2007787.62</v>
          </cell>
          <cell r="J934">
            <v>2122047.36</v>
          </cell>
          <cell r="K934">
            <v>2124431.27411902</v>
          </cell>
          <cell r="L934">
            <v>2199367.8789327801</v>
          </cell>
        </row>
        <row r="935">
          <cell r="B935" t="str">
            <v>KAKO</v>
          </cell>
          <cell r="C935" t="str">
            <v>64</v>
          </cell>
          <cell r="D935">
            <v>6403</v>
          </cell>
          <cell r="E935" t="str">
            <v>Kab. Kutai Kartanegara</v>
          </cell>
          <cell r="F935" t="str">
            <v>ADHB</v>
          </cell>
          <cell r="G935">
            <v>4031441.89</v>
          </cell>
          <cell r="H935">
            <v>3659087.3585000099</v>
          </cell>
          <cell r="I935">
            <v>3971354.75</v>
          </cell>
          <cell r="J935">
            <v>4302016.0599999996</v>
          </cell>
          <cell r="K935">
            <v>4313293.8826546296</v>
          </cell>
          <cell r="L935">
            <v>4516235.7096251398</v>
          </cell>
        </row>
        <row r="936">
          <cell r="B936" t="str">
            <v>KAKO</v>
          </cell>
          <cell r="C936" t="str">
            <v>64</v>
          </cell>
          <cell r="D936">
            <v>6404</v>
          </cell>
          <cell r="E936" t="str">
            <v>Kab. Kutai Timur</v>
          </cell>
          <cell r="F936" t="str">
            <v>ADHB</v>
          </cell>
          <cell r="G936">
            <v>2218574</v>
          </cell>
          <cell r="H936">
            <v>1916485.9200000002</v>
          </cell>
          <cell r="I936">
            <v>2171391.72016</v>
          </cell>
          <cell r="J936">
            <v>2314685.4985000002</v>
          </cell>
          <cell r="K936">
            <v>2294883.3025109302</v>
          </cell>
          <cell r="L936">
            <v>2297751.30071173</v>
          </cell>
        </row>
        <row r="937">
          <cell r="B937" t="str">
            <v>KAKO</v>
          </cell>
          <cell r="C937" t="str">
            <v>64</v>
          </cell>
          <cell r="D937">
            <v>6405</v>
          </cell>
          <cell r="E937" t="str">
            <v>Kab. Berau</v>
          </cell>
          <cell r="F937" t="str">
            <v>ADHB</v>
          </cell>
          <cell r="G937">
            <v>1276636</v>
          </cell>
          <cell r="H937">
            <v>1161720.9810264001</v>
          </cell>
          <cell r="I937">
            <v>1263964.53114307</v>
          </cell>
          <cell r="J937">
            <v>1482784.8558823597</v>
          </cell>
          <cell r="K937">
            <v>1431557.372632588</v>
          </cell>
          <cell r="L937">
            <v>1411223.1893802693</v>
          </cell>
        </row>
        <row r="938">
          <cell r="B938" t="str">
            <v>KAKO</v>
          </cell>
          <cell r="C938" t="str">
            <v>64</v>
          </cell>
          <cell r="D938">
            <v>6409</v>
          </cell>
          <cell r="E938" t="str">
            <v>Kab. Penajam Paser Utara</v>
          </cell>
          <cell r="F938" t="str">
            <v>ADHB</v>
          </cell>
          <cell r="G938">
            <v>1002739.6449427262</v>
          </cell>
          <cell r="H938">
            <v>876309.24928896199</v>
          </cell>
          <cell r="I938">
            <v>995436.73313433223</v>
          </cell>
          <cell r="J938">
            <v>1093296.1294948829</v>
          </cell>
          <cell r="K938">
            <v>1101315.3300658432</v>
          </cell>
          <cell r="L938">
            <v>1107607.1728475639</v>
          </cell>
        </row>
        <row r="939">
          <cell r="B939" t="str">
            <v>KAKO</v>
          </cell>
          <cell r="C939" t="str">
            <v>64</v>
          </cell>
          <cell r="D939">
            <v>6411</v>
          </cell>
          <cell r="E939" t="str">
            <v>Kab. Mahakam Ulu</v>
          </cell>
          <cell r="F939" t="str">
            <v>ADHB</v>
          </cell>
          <cell r="G939">
            <v>255476.21</v>
          </cell>
          <cell r="H939">
            <v>282968.31</v>
          </cell>
          <cell r="I939">
            <v>315134.43107046641</v>
          </cell>
          <cell r="J939">
            <v>348952.14412949199</v>
          </cell>
          <cell r="K939">
            <v>348753.59555886901</v>
          </cell>
          <cell r="L939">
            <v>364535.31687057402</v>
          </cell>
        </row>
        <row r="940">
          <cell r="B940" t="str">
            <v>KAKO</v>
          </cell>
          <cell r="C940" t="str">
            <v>64</v>
          </cell>
          <cell r="D940">
            <v>6471</v>
          </cell>
          <cell r="E940" t="str">
            <v>Kota Balikpapan</v>
          </cell>
          <cell r="F940" t="str">
            <v>ADHB</v>
          </cell>
          <cell r="G940">
            <v>2960491.1230115001</v>
          </cell>
          <cell r="H940">
            <v>2578677.2176832301</v>
          </cell>
          <cell r="I940">
            <v>2920826.3217651802</v>
          </cell>
          <cell r="J940">
            <v>3316985.1662789797</v>
          </cell>
          <cell r="K940">
            <v>3268253.5390908057</v>
          </cell>
          <cell r="L940">
            <v>3400328.1386597706</v>
          </cell>
        </row>
        <row r="941">
          <cell r="B941" t="str">
            <v>KAKO</v>
          </cell>
          <cell r="C941" t="str">
            <v>64</v>
          </cell>
          <cell r="D941">
            <v>6472</v>
          </cell>
          <cell r="E941" t="str">
            <v>Kota Samarinda</v>
          </cell>
          <cell r="F941" t="str">
            <v>ADHB</v>
          </cell>
          <cell r="G941">
            <v>7745988.7554000001</v>
          </cell>
          <cell r="H941">
            <v>7025085.3489218</v>
          </cell>
          <cell r="I941">
            <v>7758276.7603178304</v>
          </cell>
          <cell r="J941">
            <v>8660342.6678725202</v>
          </cell>
          <cell r="K941">
            <v>8716883.3011915106</v>
          </cell>
          <cell r="L941">
            <v>9154466.5564255901</v>
          </cell>
        </row>
        <row r="942">
          <cell r="B942" t="str">
            <v>KAKO</v>
          </cell>
          <cell r="C942" t="str">
            <v>64</v>
          </cell>
          <cell r="D942">
            <v>6474</v>
          </cell>
          <cell r="E942" t="str">
            <v>Kota Bontang</v>
          </cell>
          <cell r="F942" t="str">
            <v>ADHB</v>
          </cell>
          <cell r="G942">
            <v>929610.47</v>
          </cell>
          <cell r="H942">
            <v>811012.22</v>
          </cell>
          <cell r="I942">
            <v>903719.12964309007</v>
          </cell>
          <cell r="J942">
            <v>1014510.16652972</v>
          </cell>
          <cell r="K942">
            <v>1027693.60174691</v>
          </cell>
          <cell r="L942">
            <v>1068434.8310710399</v>
          </cell>
        </row>
        <row r="943">
          <cell r="B943" t="str">
            <v>PROV</v>
          </cell>
          <cell r="C943" t="str">
            <v>65</v>
          </cell>
          <cell r="D943">
            <v>6500</v>
          </cell>
          <cell r="E943" t="str">
            <v>Provinsi Kalimantan Utara</v>
          </cell>
          <cell r="F943" t="str">
            <v>ADHB</v>
          </cell>
          <cell r="G943">
            <v>6722185.0898660067</v>
          </cell>
          <cell r="H943">
            <v>6184828.2265608348</v>
          </cell>
          <cell r="I943">
            <v>6595911.7210807838</v>
          </cell>
          <cell r="J943">
            <v>6693003.4530520905</v>
          </cell>
          <cell r="K943">
            <v>7617184.8076502848</v>
          </cell>
          <cell r="L943">
            <v>7591636.0110105658</v>
          </cell>
        </row>
        <row r="944">
          <cell r="B944" t="str">
            <v>KAKO</v>
          </cell>
          <cell r="C944" t="str">
            <v>65</v>
          </cell>
          <cell r="D944">
            <v>6501</v>
          </cell>
          <cell r="E944" t="str">
            <v>Kab. Malinau</v>
          </cell>
          <cell r="F944" t="str">
            <v>ADHB</v>
          </cell>
          <cell r="G944">
            <v>1493879.45010196</v>
          </cell>
          <cell r="H944">
            <v>1376171.70800546</v>
          </cell>
          <cell r="I944">
            <v>1470236.1</v>
          </cell>
          <cell r="J944">
            <v>1539744.19</v>
          </cell>
          <cell r="K944">
            <v>1654930.11</v>
          </cell>
          <cell r="L944">
            <v>1669513.28</v>
          </cell>
        </row>
        <row r="945">
          <cell r="B945" t="str">
            <v>KAKO</v>
          </cell>
          <cell r="C945" t="str">
            <v>65</v>
          </cell>
          <cell r="D945">
            <v>6502</v>
          </cell>
          <cell r="E945" t="str">
            <v>Kab. Bulungan</v>
          </cell>
          <cell r="F945" t="str">
            <v>ADHB</v>
          </cell>
          <cell r="G945">
            <v>1950423.4323744418</v>
          </cell>
          <cell r="H945">
            <v>1886536.56</v>
          </cell>
          <cell r="I945">
            <v>1979602.8</v>
          </cell>
          <cell r="J945">
            <v>2122197.2400000002</v>
          </cell>
          <cell r="K945">
            <v>2353083.61</v>
          </cell>
          <cell r="L945">
            <v>2337083.61</v>
          </cell>
        </row>
        <row r="946">
          <cell r="B946" t="str">
            <v>KAKO</v>
          </cell>
          <cell r="C946" t="str">
            <v>65</v>
          </cell>
          <cell r="D946">
            <v>6503</v>
          </cell>
          <cell r="E946" t="str">
            <v>Kab. Tana Tidung</v>
          </cell>
          <cell r="F946" t="str">
            <v>ADHB</v>
          </cell>
          <cell r="G946">
            <v>664866.35380756704</v>
          </cell>
          <cell r="H946">
            <v>615792.56697035546</v>
          </cell>
          <cell r="I946">
            <v>653283.29</v>
          </cell>
          <cell r="J946">
            <v>669766.33292099077</v>
          </cell>
          <cell r="K946">
            <v>736678.715553783</v>
          </cell>
          <cell r="L946">
            <v>740253.90284530004</v>
          </cell>
        </row>
        <row r="947">
          <cell r="B947" t="str">
            <v>KAKO</v>
          </cell>
          <cell r="C947" t="str">
            <v>65</v>
          </cell>
          <cell r="D947">
            <v>6504</v>
          </cell>
          <cell r="E947" t="str">
            <v>Kab. Nunukan</v>
          </cell>
          <cell r="F947" t="str">
            <v>ADHB</v>
          </cell>
          <cell r="G947">
            <v>1219626.45621497</v>
          </cell>
          <cell r="H947">
            <v>1122874.6928686099</v>
          </cell>
          <cell r="I947">
            <v>1182926.46</v>
          </cell>
          <cell r="J947">
            <v>1267289.8600000001</v>
          </cell>
          <cell r="K947">
            <v>1378865.99</v>
          </cell>
          <cell r="L947">
            <v>1369593.32</v>
          </cell>
        </row>
        <row r="948">
          <cell r="B948" t="str">
            <v>KAKO</v>
          </cell>
          <cell r="C948" t="str">
            <v>65</v>
          </cell>
          <cell r="D948">
            <v>6571</v>
          </cell>
          <cell r="E948" t="str">
            <v>Kota Tarakan</v>
          </cell>
          <cell r="F948" t="str">
            <v>ADHB</v>
          </cell>
          <cell r="G948">
            <v>1396853.0097415093</v>
          </cell>
          <cell r="H948">
            <v>1248206.2618885254</v>
          </cell>
          <cell r="I948">
            <v>1333611.6299999999</v>
          </cell>
          <cell r="J948">
            <v>1402468.9</v>
          </cell>
          <cell r="K948">
            <v>1530368.43</v>
          </cell>
          <cell r="L948">
            <v>1537615.26</v>
          </cell>
        </row>
        <row r="949">
          <cell r="B949" t="str">
            <v>PROV</v>
          </cell>
          <cell r="C949" t="str">
            <v>71</v>
          </cell>
          <cell r="D949">
            <v>7100</v>
          </cell>
          <cell r="E949" t="str">
            <v>Provinsi Sulawesi Utara</v>
          </cell>
          <cell r="F949" t="str">
            <v>ADHB</v>
          </cell>
          <cell r="G949">
            <v>17219164.556342278</v>
          </cell>
          <cell r="H949">
            <v>19033744.100055024</v>
          </cell>
          <cell r="I949">
            <v>21146537.12688151</v>
          </cell>
          <cell r="J949">
            <v>22182004.375328839</v>
          </cell>
          <cell r="K949">
            <v>22416894.569623686</v>
          </cell>
          <cell r="L949">
            <v>22422633.998837374</v>
          </cell>
        </row>
        <row r="950">
          <cell r="B950" t="str">
            <v>KAKO</v>
          </cell>
          <cell r="C950" t="str">
            <v>71</v>
          </cell>
          <cell r="D950">
            <v>7101</v>
          </cell>
          <cell r="E950" t="str">
            <v>Kab. Bolaang Mongondow</v>
          </cell>
          <cell r="F950" t="str">
            <v>ADHB</v>
          </cell>
          <cell r="G950">
            <v>1355967.66108396</v>
          </cell>
          <cell r="H950">
            <v>1473679.95073639</v>
          </cell>
          <cell r="I950">
            <v>1587314.9914519601</v>
          </cell>
          <cell r="J950">
            <v>1720848.5883271</v>
          </cell>
          <cell r="K950">
            <v>1701539.10239986</v>
          </cell>
          <cell r="L950">
            <v>1715515.8002115199</v>
          </cell>
        </row>
        <row r="951">
          <cell r="B951" t="str">
            <v>KAKO</v>
          </cell>
          <cell r="C951" t="str">
            <v>71</v>
          </cell>
          <cell r="D951">
            <v>7102</v>
          </cell>
          <cell r="E951" t="str">
            <v>Kab. Minahasa</v>
          </cell>
          <cell r="F951" t="str">
            <v>ADHB</v>
          </cell>
          <cell r="G951">
            <v>1532487.7793741899</v>
          </cell>
          <cell r="H951">
            <v>1711978</v>
          </cell>
          <cell r="I951">
            <v>1877453</v>
          </cell>
          <cell r="J951">
            <v>1936453</v>
          </cell>
          <cell r="K951">
            <v>1909335</v>
          </cell>
          <cell r="L951">
            <v>1908049</v>
          </cell>
        </row>
        <row r="952">
          <cell r="B952" t="str">
            <v>KAKO</v>
          </cell>
          <cell r="C952" t="str">
            <v>71</v>
          </cell>
          <cell r="D952">
            <v>7103</v>
          </cell>
          <cell r="E952" t="str">
            <v>Kab. Kepulauan Sangihe</v>
          </cell>
          <cell r="F952" t="str">
            <v>ADHB</v>
          </cell>
          <cell r="G952">
            <v>975776.75256763701</v>
          </cell>
          <cell r="H952">
            <v>1078366.66029872</v>
          </cell>
          <cell r="I952">
            <v>1186723.1589721353</v>
          </cell>
          <cell r="J952">
            <v>1286576.0251773801</v>
          </cell>
          <cell r="K952">
            <v>1294156.3337369687</v>
          </cell>
          <cell r="L952">
            <v>1351109.4610180799</v>
          </cell>
        </row>
        <row r="953">
          <cell r="B953" t="str">
            <v>KAKO</v>
          </cell>
          <cell r="C953" t="str">
            <v>71</v>
          </cell>
          <cell r="D953">
            <v>7104</v>
          </cell>
          <cell r="E953" t="str">
            <v>Kab. Kepulauan Talaud</v>
          </cell>
          <cell r="F953" t="str">
            <v>ADHB</v>
          </cell>
          <cell r="G953">
            <v>720455.14</v>
          </cell>
          <cell r="H953">
            <v>790921.12</v>
          </cell>
          <cell r="I953">
            <v>869183.04</v>
          </cell>
          <cell r="J953">
            <v>928884.18020521</v>
          </cell>
          <cell r="K953">
            <v>910249.46870303573</v>
          </cell>
          <cell r="L953">
            <v>943051.56744030048</v>
          </cell>
        </row>
        <row r="954">
          <cell r="B954" t="str">
            <v>KAKO</v>
          </cell>
          <cell r="C954" t="str">
            <v>71</v>
          </cell>
          <cell r="D954">
            <v>7105</v>
          </cell>
          <cell r="E954" t="str">
            <v>Kab. Minahasa Selatan</v>
          </cell>
          <cell r="F954" t="str">
            <v>ADHB</v>
          </cell>
          <cell r="G954">
            <v>1069213.20820355</v>
          </cell>
          <cell r="H954">
            <v>1194221.7637419901</v>
          </cell>
          <cell r="I954">
            <v>1348561.88874688</v>
          </cell>
          <cell r="J954">
            <v>1420533.12652182</v>
          </cell>
          <cell r="K954">
            <v>1430076.6917347016</v>
          </cell>
          <cell r="L954">
            <v>1525500.98583799</v>
          </cell>
        </row>
        <row r="955">
          <cell r="B955" t="str">
            <v>KAKO</v>
          </cell>
          <cell r="C955" t="str">
            <v>71</v>
          </cell>
          <cell r="D955">
            <v>7106</v>
          </cell>
          <cell r="E955" t="str">
            <v>Kab. Minahasa Utara</v>
          </cell>
          <cell r="F955" t="str">
            <v>ADHB</v>
          </cell>
          <cell r="G955">
            <v>1120508.9300298207</v>
          </cell>
          <cell r="H955">
            <v>1155997.25775312</v>
          </cell>
          <cell r="I955">
            <v>1287847.6814780801</v>
          </cell>
          <cell r="J955">
            <v>1354692.1977978174</v>
          </cell>
          <cell r="K955">
            <v>1336615.945255778</v>
          </cell>
          <cell r="L955">
            <v>1315431.03531717</v>
          </cell>
        </row>
        <row r="956">
          <cell r="B956" t="str">
            <v>KAKO</v>
          </cell>
          <cell r="C956" t="str">
            <v>71</v>
          </cell>
          <cell r="D956">
            <v>7107</v>
          </cell>
          <cell r="E956" t="str">
            <v>Kab. Bolaang Mongondow Utara</v>
          </cell>
          <cell r="F956" t="str">
            <v>ADHB</v>
          </cell>
          <cell r="G956">
            <v>576637.05197845795</v>
          </cell>
          <cell r="H956">
            <v>630053.88251792395</v>
          </cell>
          <cell r="I956">
            <v>680116.87886671303</v>
          </cell>
          <cell r="J956">
            <v>718666.81116000004</v>
          </cell>
          <cell r="K956">
            <v>691829.87627245497</v>
          </cell>
          <cell r="L956">
            <v>707514.77256062895</v>
          </cell>
        </row>
        <row r="957">
          <cell r="B957" t="str">
            <v>KAKO</v>
          </cell>
          <cell r="C957" t="str">
            <v>71</v>
          </cell>
          <cell r="D957">
            <v>7108</v>
          </cell>
          <cell r="E957" t="str">
            <v>Kab. Siau Tagulandang Biaro</v>
          </cell>
          <cell r="F957" t="str">
            <v>ADHB</v>
          </cell>
          <cell r="G957">
            <v>786644.19377458002</v>
          </cell>
          <cell r="H957">
            <v>866264.17176901596</v>
          </cell>
          <cell r="I957">
            <v>946433.18921415042</v>
          </cell>
          <cell r="J957">
            <v>1020378.6694524534</v>
          </cell>
          <cell r="K957">
            <v>1087703.1748720959</v>
          </cell>
          <cell r="L957">
            <v>1150222.6315814899</v>
          </cell>
        </row>
        <row r="958">
          <cell r="B958" t="str">
            <v>KAKO</v>
          </cell>
          <cell r="C958" t="str">
            <v>71</v>
          </cell>
          <cell r="D958">
            <v>7109</v>
          </cell>
          <cell r="E958" t="str">
            <v>Kab. Minahasa Tenggara</v>
          </cell>
          <cell r="F958" t="str">
            <v>ADHB</v>
          </cell>
          <cell r="G958">
            <v>652234.71615276497</v>
          </cell>
          <cell r="H958">
            <v>734709.82242270897</v>
          </cell>
          <cell r="I958">
            <v>825631.87002413697</v>
          </cell>
          <cell r="J958">
            <v>871350.92603407195</v>
          </cell>
          <cell r="K958">
            <v>877637.97011795174</v>
          </cell>
          <cell r="L958">
            <v>894409.22576218995</v>
          </cell>
        </row>
        <row r="959">
          <cell r="B959" t="str">
            <v>KAKO</v>
          </cell>
          <cell r="C959" t="str">
            <v>71</v>
          </cell>
          <cell r="D959">
            <v>7110</v>
          </cell>
          <cell r="E959" t="str">
            <v>Kab. Bolaang Mongondow Selatan</v>
          </cell>
          <cell r="F959" t="str">
            <v>ADHB</v>
          </cell>
          <cell r="G959">
            <v>375884.35176998802</v>
          </cell>
          <cell r="H959">
            <v>411331.589319652</v>
          </cell>
          <cell r="I959">
            <v>449427.035209233</v>
          </cell>
          <cell r="J959">
            <v>477623.96858341101</v>
          </cell>
          <cell r="K959">
            <v>498964.35208993201</v>
          </cell>
          <cell r="L959">
            <v>499555.60941654199</v>
          </cell>
        </row>
        <row r="960">
          <cell r="B960" t="str">
            <v>KAKO</v>
          </cell>
          <cell r="C960" t="str">
            <v>71</v>
          </cell>
          <cell r="D960">
            <v>7111</v>
          </cell>
          <cell r="E960" t="str">
            <v>Kab. Bolaang Mongondow Timur</v>
          </cell>
          <cell r="F960" t="str">
            <v>ADHB</v>
          </cell>
          <cell r="G960">
            <v>576590.48964947602</v>
          </cell>
          <cell r="H960">
            <v>650388.69708794111</v>
          </cell>
          <cell r="I960">
            <v>720466.43650552898</v>
          </cell>
          <cell r="J960">
            <v>762271.09051325393</v>
          </cell>
          <cell r="K960">
            <v>802966.36478252534</v>
          </cell>
          <cell r="L960">
            <v>815508.20524372754</v>
          </cell>
        </row>
        <row r="961">
          <cell r="B961" t="str">
            <v>KAKO</v>
          </cell>
          <cell r="C961" t="str">
            <v>71</v>
          </cell>
          <cell r="D961">
            <v>7171</v>
          </cell>
          <cell r="E961" t="str">
            <v>Kota Manado</v>
          </cell>
          <cell r="F961" t="str">
            <v>ADHB</v>
          </cell>
          <cell r="G961">
            <v>4989974.6424934799</v>
          </cell>
          <cell r="H961">
            <v>5464160.3774566296</v>
          </cell>
          <cell r="I961">
            <v>6063818.2708354807</v>
          </cell>
          <cell r="J961">
            <v>6423819.8120578397</v>
          </cell>
          <cell r="K961">
            <v>6405911.5608046697</v>
          </cell>
          <cell r="L961">
            <v>6037918.5608046697</v>
          </cell>
        </row>
        <row r="962">
          <cell r="B962" t="str">
            <v>KAKO</v>
          </cell>
          <cell r="C962" t="str">
            <v>71</v>
          </cell>
          <cell r="D962">
            <v>7172</v>
          </cell>
          <cell r="E962" t="str">
            <v>Kota Bitung</v>
          </cell>
          <cell r="F962" t="str">
            <v>ADHB</v>
          </cell>
          <cell r="G962">
            <v>1236928.65725203</v>
          </cell>
          <cell r="H962">
            <v>1389827.9783311521</v>
          </cell>
          <cell r="I962">
            <v>1576528.6031502001</v>
          </cell>
          <cell r="J962">
            <v>1677466.3335430201</v>
          </cell>
          <cell r="K962">
            <v>1715763.2818696799</v>
          </cell>
          <cell r="L962">
            <v>1860763.2818696799</v>
          </cell>
        </row>
        <row r="963">
          <cell r="B963" t="str">
            <v>KAKO</v>
          </cell>
          <cell r="C963" t="str">
            <v>71</v>
          </cell>
          <cell r="D963">
            <v>7173</v>
          </cell>
          <cell r="E963" t="str">
            <v>Kota Tomohon</v>
          </cell>
          <cell r="F963" t="str">
            <v>ADHB</v>
          </cell>
          <cell r="G963">
            <v>786752.97758628102</v>
          </cell>
          <cell r="H963">
            <v>861345.99285404396</v>
          </cell>
          <cell r="I963">
            <v>946345.99285404396</v>
          </cell>
          <cell r="J963">
            <v>1007226.0801561699</v>
          </cell>
          <cell r="K963">
            <v>1022429.2067355644</v>
          </cell>
          <cell r="L963">
            <v>1041419.69301831</v>
          </cell>
        </row>
        <row r="964">
          <cell r="B964" t="str">
            <v>KAKO</v>
          </cell>
          <cell r="C964" t="str">
            <v>71</v>
          </cell>
          <cell r="D964">
            <v>7174</v>
          </cell>
          <cell r="E964" t="str">
            <v>Kota Kotamobagu</v>
          </cell>
          <cell r="F964" t="str">
            <v>ADHB</v>
          </cell>
          <cell r="G964">
            <v>817104.60831334605</v>
          </cell>
          <cell r="H964">
            <v>891460.10246484866</v>
          </cell>
          <cell r="I964">
            <v>942362.30963738798</v>
          </cell>
          <cell r="J964">
            <v>985699.02240854502</v>
          </cell>
          <cell r="K964">
            <v>982103.42714491999</v>
          </cell>
          <cell r="L964">
            <v>951180.72817510494</v>
          </cell>
        </row>
        <row r="965">
          <cell r="B965" t="str">
            <v>PROV</v>
          </cell>
          <cell r="C965" t="str">
            <v>72</v>
          </cell>
          <cell r="D965">
            <v>7200</v>
          </cell>
          <cell r="E965" t="str">
            <v>Provinsi Sulawesi Tengah</v>
          </cell>
          <cell r="F965" t="str">
            <v>ADHB</v>
          </cell>
          <cell r="G965">
            <v>16210691.369999999</v>
          </cell>
          <cell r="H965">
            <v>17545237.690000001</v>
          </cell>
          <cell r="I965">
            <v>17936010.91</v>
          </cell>
          <cell r="J965">
            <v>19792709.68</v>
          </cell>
          <cell r="K965">
            <v>20086146.18</v>
          </cell>
          <cell r="L965">
            <v>21448249.510000002</v>
          </cell>
        </row>
        <row r="966">
          <cell r="B966" t="str">
            <v>KAKO</v>
          </cell>
          <cell r="C966" t="str">
            <v>72</v>
          </cell>
          <cell r="D966">
            <v>7201</v>
          </cell>
          <cell r="E966" t="str">
            <v>Kab. Banggai Kepulauan</v>
          </cell>
          <cell r="F966" t="str">
            <v>ADHB</v>
          </cell>
          <cell r="G966">
            <v>485840.37</v>
          </cell>
          <cell r="H966">
            <v>537360.30000000005</v>
          </cell>
          <cell r="I966">
            <v>557773.01</v>
          </cell>
          <cell r="J966">
            <v>610540.23</v>
          </cell>
          <cell r="K966">
            <v>630073.29</v>
          </cell>
          <cell r="L966">
            <v>668073.29</v>
          </cell>
        </row>
        <row r="967">
          <cell r="B967" t="str">
            <v>KAKO</v>
          </cell>
          <cell r="C967" t="str">
            <v>72</v>
          </cell>
          <cell r="D967">
            <v>7202</v>
          </cell>
          <cell r="E967" t="str">
            <v>Kab. Banggai</v>
          </cell>
          <cell r="F967" t="str">
            <v>ADHB</v>
          </cell>
          <cell r="G967">
            <v>2283768.35</v>
          </cell>
          <cell r="H967">
            <v>2473575.08</v>
          </cell>
          <cell r="I967">
            <v>2595797.5099999998</v>
          </cell>
          <cell r="J967">
            <v>2873496</v>
          </cell>
          <cell r="K967">
            <v>2877059.13</v>
          </cell>
          <cell r="L967">
            <v>3054139.64</v>
          </cell>
        </row>
        <row r="968">
          <cell r="B968" t="str">
            <v>KAKO</v>
          </cell>
          <cell r="C968" t="str">
            <v>72</v>
          </cell>
          <cell r="D968">
            <v>7203</v>
          </cell>
          <cell r="E968" t="str">
            <v>Kab. Morowali</v>
          </cell>
          <cell r="F968" t="str">
            <v>ADHB</v>
          </cell>
          <cell r="G968">
            <v>629003.82999999996</v>
          </cell>
          <cell r="H968">
            <v>701185.12</v>
          </cell>
          <cell r="I968">
            <v>712882.41</v>
          </cell>
          <cell r="J968">
            <v>773282.23</v>
          </cell>
          <cell r="K968">
            <v>804483.71</v>
          </cell>
          <cell r="L968">
            <v>846473.5</v>
          </cell>
        </row>
        <row r="969">
          <cell r="B969" t="str">
            <v>KAKO</v>
          </cell>
          <cell r="C969" t="str">
            <v>72</v>
          </cell>
          <cell r="D969">
            <v>7204</v>
          </cell>
          <cell r="E969" t="str">
            <v>Kab. Poso</v>
          </cell>
          <cell r="F969" t="str">
            <v>ADHB</v>
          </cell>
          <cell r="G969">
            <v>1424550.95</v>
          </cell>
          <cell r="H969">
            <v>1527629.35</v>
          </cell>
          <cell r="I969">
            <v>1562538.19</v>
          </cell>
          <cell r="J969">
            <v>1713249.78</v>
          </cell>
          <cell r="K969">
            <v>1810003.46</v>
          </cell>
          <cell r="L969">
            <v>2038545.29</v>
          </cell>
        </row>
        <row r="970">
          <cell r="B970" t="str">
            <v>KAKO</v>
          </cell>
          <cell r="C970" t="str">
            <v>72</v>
          </cell>
          <cell r="D970">
            <v>7205</v>
          </cell>
          <cell r="E970" t="str">
            <v>Kab. Donggala</v>
          </cell>
          <cell r="F970" t="str">
            <v>ADHB</v>
          </cell>
          <cell r="G970">
            <v>1387581</v>
          </cell>
          <cell r="H970">
            <v>1463208.32</v>
          </cell>
          <cell r="I970">
            <v>1508598.56</v>
          </cell>
          <cell r="J970">
            <v>1664785.01</v>
          </cell>
          <cell r="K970">
            <v>1683151.41</v>
          </cell>
          <cell r="L970">
            <v>1754731.41</v>
          </cell>
        </row>
        <row r="971">
          <cell r="B971" t="str">
            <v>KAKO</v>
          </cell>
          <cell r="C971" t="str">
            <v>72</v>
          </cell>
          <cell r="D971">
            <v>7206</v>
          </cell>
          <cell r="E971" t="str">
            <v>Kab. Toli-Toli</v>
          </cell>
          <cell r="F971" t="str">
            <v>ADHB</v>
          </cell>
          <cell r="G971">
            <v>1055271.1599999999</v>
          </cell>
          <cell r="H971">
            <v>1131374.99</v>
          </cell>
          <cell r="I971">
            <v>1187179.21</v>
          </cell>
          <cell r="J971">
            <v>1316087.8899999999</v>
          </cell>
          <cell r="K971">
            <v>1351719.99</v>
          </cell>
          <cell r="L971">
            <v>1433676.59</v>
          </cell>
        </row>
        <row r="972">
          <cell r="B972" t="str">
            <v>KAKO</v>
          </cell>
          <cell r="C972" t="str">
            <v>72</v>
          </cell>
          <cell r="D972">
            <v>7207</v>
          </cell>
          <cell r="E972" t="str">
            <v>Kab. Buol</v>
          </cell>
          <cell r="F972" t="str">
            <v>ADHB</v>
          </cell>
          <cell r="G972">
            <v>910834.02</v>
          </cell>
          <cell r="H972">
            <v>964346.23</v>
          </cell>
          <cell r="I972">
            <v>990684.45</v>
          </cell>
          <cell r="J972">
            <v>1079513.8600000001</v>
          </cell>
          <cell r="K972">
            <v>1101733.5</v>
          </cell>
          <cell r="L972">
            <v>1155804.3899999999</v>
          </cell>
        </row>
        <row r="973">
          <cell r="B973" t="str">
            <v>KAKO</v>
          </cell>
          <cell r="C973" t="str">
            <v>72</v>
          </cell>
          <cell r="D973">
            <v>7208</v>
          </cell>
          <cell r="E973" t="str">
            <v>Kab. Parigi Moutong</v>
          </cell>
          <cell r="F973" t="str">
            <v>ADHB</v>
          </cell>
          <cell r="G973">
            <v>1731425.18</v>
          </cell>
          <cell r="H973">
            <v>1873883.39</v>
          </cell>
          <cell r="I973">
            <v>1928203.61</v>
          </cell>
          <cell r="J973">
            <v>2122288.9300000002</v>
          </cell>
          <cell r="K973">
            <v>2159768.36</v>
          </cell>
          <cell r="L973">
            <v>2320347.13</v>
          </cell>
        </row>
        <row r="974">
          <cell r="B974" t="str">
            <v>KAKO</v>
          </cell>
          <cell r="C974" t="str">
            <v>72</v>
          </cell>
          <cell r="D974">
            <v>7209</v>
          </cell>
          <cell r="E974" t="str">
            <v>Kab. Tojo Una Una</v>
          </cell>
          <cell r="F974" t="str">
            <v>ADHB</v>
          </cell>
          <cell r="G974">
            <v>1005338.39</v>
          </cell>
          <cell r="H974">
            <v>1077262.6000000001</v>
          </cell>
          <cell r="I974">
            <v>1143901.51</v>
          </cell>
          <cell r="J974">
            <v>1181615.6000000001</v>
          </cell>
          <cell r="K974">
            <v>1239541.28</v>
          </cell>
          <cell r="L974">
            <v>1338438.45</v>
          </cell>
        </row>
        <row r="975">
          <cell r="B975" t="str">
            <v>KAKO</v>
          </cell>
          <cell r="C975" t="str">
            <v>72</v>
          </cell>
          <cell r="D975">
            <v>7210</v>
          </cell>
          <cell r="E975" t="str">
            <v>Kab. Sigi</v>
          </cell>
          <cell r="F975" t="str">
            <v>ADHB</v>
          </cell>
          <cell r="G975">
            <v>1082273.69</v>
          </cell>
          <cell r="H975">
            <v>1155016.29</v>
          </cell>
          <cell r="I975">
            <v>1244884.42</v>
          </cell>
          <cell r="J975">
            <v>1413150.59</v>
          </cell>
          <cell r="K975">
            <v>1436626.81</v>
          </cell>
          <cell r="L975">
            <v>1534837.39</v>
          </cell>
        </row>
        <row r="976">
          <cell r="B976" t="str">
            <v>KAKO</v>
          </cell>
          <cell r="C976" t="str">
            <v>72</v>
          </cell>
          <cell r="D976">
            <v>7211</v>
          </cell>
          <cell r="E976" t="str">
            <v>Kab. Banggai Laut</v>
          </cell>
          <cell r="F976" t="str">
            <v>ADHB</v>
          </cell>
          <cell r="G976">
            <v>270997.98</v>
          </cell>
          <cell r="H976">
            <v>287230.71000000002</v>
          </cell>
          <cell r="I976">
            <v>298158.45</v>
          </cell>
          <cell r="J976">
            <v>333276.76</v>
          </cell>
          <cell r="K976">
            <v>344395.07</v>
          </cell>
          <cell r="L976">
            <v>369180.98</v>
          </cell>
        </row>
        <row r="977">
          <cell r="B977" t="str">
            <v>KAKO</v>
          </cell>
          <cell r="C977" t="str">
            <v>72</v>
          </cell>
          <cell r="D977">
            <v>7212</v>
          </cell>
          <cell r="E977" t="str">
            <v>Kab. Morowali Utara</v>
          </cell>
          <cell r="F977" t="str">
            <v>ADHB</v>
          </cell>
          <cell r="G977">
            <v>702490.26</v>
          </cell>
          <cell r="H977">
            <v>763391.13</v>
          </cell>
          <cell r="I977">
            <v>828308.71</v>
          </cell>
          <cell r="J977">
            <v>896278.54</v>
          </cell>
          <cell r="K977">
            <v>930622.13</v>
          </cell>
          <cell r="L977">
            <v>990273.63</v>
          </cell>
        </row>
        <row r="978">
          <cell r="B978" t="str">
            <v>KAKO</v>
          </cell>
          <cell r="C978" t="str">
            <v>72</v>
          </cell>
          <cell r="D978">
            <v>7271</v>
          </cell>
          <cell r="E978" t="str">
            <v>Kota Palu</v>
          </cell>
          <cell r="F978" t="str">
            <v>ADHB</v>
          </cell>
          <cell r="G978">
            <v>3037643.61</v>
          </cell>
          <cell r="H978">
            <v>3234131.74</v>
          </cell>
          <cell r="I978">
            <v>3377100.87</v>
          </cell>
          <cell r="J978">
            <v>3589814.11</v>
          </cell>
          <cell r="K978">
            <v>3596875.28</v>
          </cell>
          <cell r="L978">
            <v>3798639.36</v>
          </cell>
        </row>
        <row r="979">
          <cell r="B979" t="str">
            <v>PROV</v>
          </cell>
          <cell r="C979" t="str">
            <v>73</v>
          </cell>
          <cell r="D979">
            <v>7300</v>
          </cell>
          <cell r="E979" t="str">
            <v>Provinsi Sulawesi Selatan</v>
          </cell>
          <cell r="F979" t="str">
            <v>ADHB</v>
          </cell>
          <cell r="G979">
            <v>37399191.959363833</v>
          </cell>
          <cell r="H979">
            <v>39393172.365758717</v>
          </cell>
          <cell r="I979">
            <v>44827507.852083661</v>
          </cell>
          <cell r="J979">
            <v>49429293.607748844</v>
          </cell>
          <cell r="K979">
            <v>48633679.90125525</v>
          </cell>
          <cell r="L979">
            <v>51425950.026636966</v>
          </cell>
        </row>
        <row r="980">
          <cell r="B980" t="str">
            <v>KAKO</v>
          </cell>
          <cell r="C980" t="str">
            <v>73</v>
          </cell>
          <cell r="D980">
            <v>7301</v>
          </cell>
          <cell r="E980" t="str">
            <v>Kab. Kepulauan Selayar</v>
          </cell>
          <cell r="F980" t="str">
            <v>ADHB</v>
          </cell>
          <cell r="G980">
            <v>708029.81322882511</v>
          </cell>
          <cell r="H980">
            <v>767962.00773744495</v>
          </cell>
          <cell r="I980">
            <v>890413.18387292</v>
          </cell>
          <cell r="J980">
            <v>1003891.5080056262</v>
          </cell>
          <cell r="K980">
            <v>944725.58971818537</v>
          </cell>
          <cell r="L980">
            <v>989957.30289077281</v>
          </cell>
        </row>
        <row r="981">
          <cell r="B981" t="str">
            <v>KAKO</v>
          </cell>
          <cell r="C981" t="str">
            <v>73</v>
          </cell>
          <cell r="D981">
            <v>7302</v>
          </cell>
          <cell r="E981" t="str">
            <v>Kab. Bulukumba</v>
          </cell>
          <cell r="F981" t="str">
            <v>ADHB</v>
          </cell>
          <cell r="G981">
            <v>1271952.07</v>
          </cell>
          <cell r="H981">
            <v>1367240.9407800264</v>
          </cell>
          <cell r="I981">
            <v>1568230.5344835022</v>
          </cell>
          <cell r="J981">
            <v>1792627.3726955915</v>
          </cell>
          <cell r="K981">
            <v>1745438.3616990801</v>
          </cell>
          <cell r="L981">
            <v>1894134.5172333783</v>
          </cell>
        </row>
        <row r="982">
          <cell r="B982" t="str">
            <v>KAKO</v>
          </cell>
          <cell r="C982" t="str">
            <v>73</v>
          </cell>
          <cell r="D982">
            <v>7303</v>
          </cell>
          <cell r="E982" t="str">
            <v>Kab. Bantaeng</v>
          </cell>
          <cell r="F982" t="str">
            <v>ADHB</v>
          </cell>
          <cell r="G982">
            <v>822699.57969039201</v>
          </cell>
          <cell r="H982">
            <v>875098.13197018008</v>
          </cell>
          <cell r="I982">
            <v>987836.84812875267</v>
          </cell>
          <cell r="J982">
            <v>1143435.1177862803</v>
          </cell>
          <cell r="K982">
            <v>1138300.8180307366</v>
          </cell>
          <cell r="L982">
            <v>1178419.9173934073</v>
          </cell>
        </row>
        <row r="983">
          <cell r="B983" t="str">
            <v>KAKO</v>
          </cell>
          <cell r="C983" t="str">
            <v>73</v>
          </cell>
          <cell r="D983">
            <v>7304</v>
          </cell>
          <cell r="E983" t="str">
            <v>Kab. Jeneponto</v>
          </cell>
          <cell r="F983" t="str">
            <v>ADHB</v>
          </cell>
          <cell r="G983">
            <v>927007.70424011396</v>
          </cell>
          <cell r="H983">
            <v>992408.19470925652</v>
          </cell>
          <cell r="I983">
            <v>1123066.8520216499</v>
          </cell>
          <cell r="J983">
            <v>1309252.2653957012</v>
          </cell>
          <cell r="K983">
            <v>1284505.0351260926</v>
          </cell>
          <cell r="L983">
            <v>1317410.6518440819</v>
          </cell>
        </row>
        <row r="984">
          <cell r="B984" t="str">
            <v>KAKO</v>
          </cell>
          <cell r="C984" t="str">
            <v>73</v>
          </cell>
          <cell r="D984">
            <v>7305</v>
          </cell>
          <cell r="E984" t="str">
            <v>Kab. Takalar</v>
          </cell>
          <cell r="F984" t="str">
            <v>ADHB</v>
          </cell>
          <cell r="G984">
            <v>985661.91785663634</v>
          </cell>
          <cell r="H984">
            <v>1023479.59201144</v>
          </cell>
          <cell r="I984">
            <v>1131288.1298429475</v>
          </cell>
          <cell r="J984">
            <v>1319440.5669479812</v>
          </cell>
          <cell r="K984">
            <v>1300893.2364178889</v>
          </cell>
          <cell r="L984">
            <v>1426730.9859603711</v>
          </cell>
        </row>
        <row r="985">
          <cell r="B985" t="str">
            <v>KAKO</v>
          </cell>
          <cell r="C985" t="str">
            <v>73</v>
          </cell>
          <cell r="D985">
            <v>7306</v>
          </cell>
          <cell r="E985" t="str">
            <v>Kab. Gowa</v>
          </cell>
          <cell r="F985" t="str">
            <v>ADHB</v>
          </cell>
          <cell r="G985">
            <v>1810793.6649579604</v>
          </cell>
          <cell r="H985">
            <v>1920324.9521639375</v>
          </cell>
          <cell r="I985">
            <v>2206534.5155965341</v>
          </cell>
          <cell r="J985">
            <v>2508298.7659704546</v>
          </cell>
          <cell r="K985">
            <v>2535182.9614628605</v>
          </cell>
          <cell r="L985">
            <v>2632778.4661381976</v>
          </cell>
        </row>
        <row r="986">
          <cell r="B986" t="str">
            <v>KAKO</v>
          </cell>
          <cell r="C986" t="str">
            <v>73</v>
          </cell>
          <cell r="D986">
            <v>7307</v>
          </cell>
          <cell r="E986" t="str">
            <v>Kab. Sinjai</v>
          </cell>
          <cell r="F986" t="str">
            <v>ADHB</v>
          </cell>
          <cell r="G986">
            <v>904962.52239823376</v>
          </cell>
          <cell r="H986">
            <v>945159.36</v>
          </cell>
          <cell r="I986">
            <v>1044158.857957641</v>
          </cell>
          <cell r="J986">
            <v>1176771.9329689005</v>
          </cell>
          <cell r="K986">
            <v>1147742.1618220001</v>
          </cell>
          <cell r="L986">
            <v>1165793.1654000001</v>
          </cell>
        </row>
        <row r="987">
          <cell r="B987" t="str">
            <v>KAKO</v>
          </cell>
          <cell r="C987" t="str">
            <v>73</v>
          </cell>
          <cell r="D987">
            <v>7308</v>
          </cell>
          <cell r="E987" t="str">
            <v>Kab. Maros</v>
          </cell>
          <cell r="F987" t="str">
            <v>ADHB</v>
          </cell>
          <cell r="G987">
            <v>1238296.3308742389</v>
          </cell>
          <cell r="H987">
            <v>1304628.7471992415</v>
          </cell>
          <cell r="I987">
            <v>1451171.7641320857</v>
          </cell>
          <cell r="J987">
            <v>1650263.6410671282</v>
          </cell>
          <cell r="K987">
            <v>1693693.4059720463</v>
          </cell>
          <cell r="L987">
            <v>1687119.2878701917</v>
          </cell>
        </row>
        <row r="988">
          <cell r="B988" t="str">
            <v>KAKO</v>
          </cell>
          <cell r="C988" t="str">
            <v>73</v>
          </cell>
          <cell r="D988">
            <v>7309</v>
          </cell>
          <cell r="E988" t="str">
            <v>Kab. Pangkajene dan Kepulauan</v>
          </cell>
          <cell r="F988" t="str">
            <v>ADHB</v>
          </cell>
          <cell r="G988">
            <v>1142210.9973534506</v>
          </cell>
          <cell r="H988">
            <v>1162142.5852951179</v>
          </cell>
          <cell r="I988">
            <v>1228204.1505634624</v>
          </cell>
          <cell r="J988">
            <v>1340272.9898700016</v>
          </cell>
          <cell r="K988">
            <v>1322699.96134069</v>
          </cell>
          <cell r="L988">
            <v>1357909.3467088898</v>
          </cell>
        </row>
        <row r="989">
          <cell r="B989" t="str">
            <v>KAKO</v>
          </cell>
          <cell r="C989" t="str">
            <v>73</v>
          </cell>
          <cell r="D989">
            <v>7310</v>
          </cell>
          <cell r="E989" t="str">
            <v>Kab. Barru</v>
          </cell>
          <cell r="F989" t="str">
            <v>ADHB</v>
          </cell>
          <cell r="G989">
            <v>744888.23231100664</v>
          </cell>
          <cell r="H989">
            <v>799316.37960435858</v>
          </cell>
          <cell r="I989">
            <v>912682.79815402266</v>
          </cell>
          <cell r="J989">
            <v>1055350.6383540027</v>
          </cell>
          <cell r="K989">
            <v>1042004.6108838054</v>
          </cell>
          <cell r="L989">
            <v>1084111.0508244899</v>
          </cell>
        </row>
        <row r="990">
          <cell r="B990" t="str">
            <v>KAKO</v>
          </cell>
          <cell r="C990" t="str">
            <v>73</v>
          </cell>
          <cell r="D990">
            <v>7311</v>
          </cell>
          <cell r="E990" t="str">
            <v>Kab. Bone</v>
          </cell>
          <cell r="F990" t="str">
            <v>ADHB</v>
          </cell>
          <cell r="G990">
            <v>2560891.8892860087</v>
          </cell>
          <cell r="H990">
            <v>2673785.2857974577</v>
          </cell>
          <cell r="I990">
            <v>3111878.6275258539</v>
          </cell>
          <cell r="J990">
            <v>3854310.96180698</v>
          </cell>
          <cell r="K990">
            <v>3798286.1941976245</v>
          </cell>
          <cell r="L990">
            <v>3992788.4258444039</v>
          </cell>
        </row>
        <row r="991">
          <cell r="B991" t="str">
            <v>KAKO</v>
          </cell>
          <cell r="C991" t="str">
            <v>73</v>
          </cell>
          <cell r="D991">
            <v>7312</v>
          </cell>
          <cell r="E991" t="str">
            <v>Kab. Soppeng</v>
          </cell>
          <cell r="F991" t="str">
            <v>ADHB</v>
          </cell>
          <cell r="G991">
            <v>853370.64103911328</v>
          </cell>
          <cell r="H991">
            <v>911040.65679098864</v>
          </cell>
          <cell r="I991">
            <v>976169.79985336051</v>
          </cell>
          <cell r="J991">
            <v>1101009.0676165577</v>
          </cell>
          <cell r="K991">
            <v>1086917.8943318613</v>
          </cell>
          <cell r="L991">
            <v>1094147.5900000001</v>
          </cell>
        </row>
        <row r="992">
          <cell r="B992" t="str">
            <v>KAKO</v>
          </cell>
          <cell r="C992" t="str">
            <v>73</v>
          </cell>
          <cell r="D992">
            <v>7313</v>
          </cell>
          <cell r="E992" t="str">
            <v>Kab. Wajo</v>
          </cell>
          <cell r="F992" t="str">
            <v>ADHB</v>
          </cell>
          <cell r="G992">
            <v>1234237.2956432935</v>
          </cell>
          <cell r="H992">
            <v>1265102.4672882122</v>
          </cell>
          <cell r="I992">
            <v>1397238.4125512687</v>
          </cell>
          <cell r="J992">
            <v>1531914.6767715064</v>
          </cell>
          <cell r="K992">
            <v>1503183.8621150053</v>
          </cell>
          <cell r="L992">
            <v>1648928.9913855528</v>
          </cell>
        </row>
        <row r="993">
          <cell r="B993" t="str">
            <v>KAKO</v>
          </cell>
          <cell r="C993" t="str">
            <v>73</v>
          </cell>
          <cell r="D993">
            <v>7314</v>
          </cell>
          <cell r="E993" t="str">
            <v>Kab. Sidenreng Rappang</v>
          </cell>
          <cell r="F993" t="str">
            <v>ADHB</v>
          </cell>
          <cell r="G993">
            <v>1041120.6892383071</v>
          </cell>
          <cell r="H993">
            <v>1099532.0584441705</v>
          </cell>
          <cell r="I993">
            <v>1295298.0576915829</v>
          </cell>
          <cell r="J993">
            <v>1435018.9289627702</v>
          </cell>
          <cell r="K993">
            <v>1414049.50226974</v>
          </cell>
          <cell r="L993">
            <v>1486610.9779970688</v>
          </cell>
        </row>
        <row r="994">
          <cell r="B994" t="str">
            <v>KAKO</v>
          </cell>
          <cell r="C994" t="str">
            <v>73</v>
          </cell>
          <cell r="D994">
            <v>7315</v>
          </cell>
          <cell r="E994" t="str">
            <v>Kab. Pinrang</v>
          </cell>
          <cell r="F994" t="str">
            <v>ADHB</v>
          </cell>
          <cell r="G994">
            <v>1090939.4845293176</v>
          </cell>
          <cell r="H994">
            <v>1172461.3823275459</v>
          </cell>
          <cell r="I994">
            <v>1371101.3423835291</v>
          </cell>
          <cell r="J994">
            <v>1559350.615691175</v>
          </cell>
          <cell r="K994">
            <v>1576947.414608551</v>
          </cell>
          <cell r="L994">
            <v>1700696.0202786764</v>
          </cell>
        </row>
        <row r="995">
          <cell r="B995" t="str">
            <v>KAKO</v>
          </cell>
          <cell r="C995" t="str">
            <v>73</v>
          </cell>
          <cell r="D995">
            <v>7316</v>
          </cell>
          <cell r="E995" t="str">
            <v>Kab. Enrekang</v>
          </cell>
          <cell r="F995" t="str">
            <v>ADHB</v>
          </cell>
          <cell r="G995">
            <v>990795.99698009738</v>
          </cell>
          <cell r="H995">
            <v>1037271.7313983486</v>
          </cell>
          <cell r="I995">
            <v>1192233.8374379999</v>
          </cell>
          <cell r="J995">
            <v>1286676.2738145925</v>
          </cell>
          <cell r="K995">
            <v>1265965.9378063411</v>
          </cell>
          <cell r="L995">
            <v>1294279.10854641</v>
          </cell>
        </row>
        <row r="996">
          <cell r="B996" t="str">
            <v>KAKO</v>
          </cell>
          <cell r="C996" t="str">
            <v>73</v>
          </cell>
          <cell r="D996">
            <v>7317</v>
          </cell>
          <cell r="E996" t="str">
            <v>Kab. Luwu</v>
          </cell>
          <cell r="F996" t="str">
            <v>ADHB</v>
          </cell>
          <cell r="G996">
            <v>1207351.5971093078</v>
          </cell>
          <cell r="H996">
            <v>1265290.4611869052</v>
          </cell>
          <cell r="I996">
            <v>1325989.3048624001</v>
          </cell>
          <cell r="J996">
            <v>1415399.0603626131</v>
          </cell>
          <cell r="K996">
            <v>1417083.8529034371</v>
          </cell>
          <cell r="L996">
            <v>1532898.5225017825</v>
          </cell>
        </row>
        <row r="997">
          <cell r="B997" t="str">
            <v>KAKO</v>
          </cell>
          <cell r="C997" t="str">
            <v>73</v>
          </cell>
          <cell r="D997">
            <v>7318</v>
          </cell>
          <cell r="E997" t="str">
            <v>Kab. Tana Toraja</v>
          </cell>
          <cell r="F997" t="str">
            <v>ADHB</v>
          </cell>
          <cell r="G997">
            <v>919175.06723152346</v>
          </cell>
          <cell r="H997">
            <v>977914.44068143889</v>
          </cell>
          <cell r="I997">
            <v>1090502.1271192362</v>
          </cell>
          <cell r="J997">
            <v>1195072.7292525475</v>
          </cell>
          <cell r="K997">
            <v>1173044.23105852</v>
          </cell>
          <cell r="L997">
            <v>1131104.9813239628</v>
          </cell>
        </row>
        <row r="998">
          <cell r="B998" t="str">
            <v>KAKO</v>
          </cell>
          <cell r="C998" t="str">
            <v>73</v>
          </cell>
          <cell r="D998">
            <v>7322</v>
          </cell>
          <cell r="E998" t="str">
            <v>Kab. Luwu Utara</v>
          </cell>
          <cell r="F998" t="str">
            <v>ADHB</v>
          </cell>
          <cell r="G998">
            <v>1079775.3083250364</v>
          </cell>
          <cell r="H998">
            <v>1098510.3687796399</v>
          </cell>
          <cell r="I998">
            <v>1255644.95431047</v>
          </cell>
          <cell r="J998">
            <v>1425617.2983878821</v>
          </cell>
          <cell r="K998">
            <v>1416502.8724383907</v>
          </cell>
          <cell r="L998">
            <v>1614287.011209225</v>
          </cell>
        </row>
        <row r="999">
          <cell r="B999" t="str">
            <v>KAKO</v>
          </cell>
          <cell r="C999" t="str">
            <v>73</v>
          </cell>
          <cell r="D999">
            <v>7325</v>
          </cell>
          <cell r="E999" t="str">
            <v>Kab. Luwu Timur</v>
          </cell>
          <cell r="F999" t="str">
            <v>ADHB</v>
          </cell>
          <cell r="G999">
            <v>889642.35324259405</v>
          </cell>
          <cell r="H999">
            <v>936804.87598026649</v>
          </cell>
          <cell r="I999">
            <v>1026151.31312946</v>
          </cell>
          <cell r="J999">
            <v>1125944.1135785501</v>
          </cell>
          <cell r="K999">
            <v>1104213.3921864843</v>
          </cell>
          <cell r="L999">
            <v>1122860.7029840632</v>
          </cell>
        </row>
        <row r="1000">
          <cell r="B1000" t="str">
            <v>KAKO</v>
          </cell>
          <cell r="C1000" t="str">
            <v>73</v>
          </cell>
          <cell r="D1000">
            <v>7326</v>
          </cell>
          <cell r="E1000" t="str">
            <v>Kab. Toraja Utara</v>
          </cell>
          <cell r="F1000" t="str">
            <v>ADHB</v>
          </cell>
          <cell r="G1000">
            <v>906253.19717980025</v>
          </cell>
          <cell r="H1000">
            <v>944115.04628234997</v>
          </cell>
          <cell r="I1000">
            <v>1182325.7861266648</v>
          </cell>
          <cell r="J1000">
            <v>1385088.2161604399</v>
          </cell>
          <cell r="K1000">
            <v>1388275.1843793658</v>
          </cell>
          <cell r="L1000">
            <v>1488162.750397336</v>
          </cell>
        </row>
        <row r="1001">
          <cell r="B1001" t="str">
            <v>KAKO</v>
          </cell>
          <cell r="C1001" t="str">
            <v>73</v>
          </cell>
          <cell r="D1001">
            <v>7371</v>
          </cell>
          <cell r="E1001" t="str">
            <v>Kota Makassar</v>
          </cell>
          <cell r="F1001" t="str">
            <v>ADHB</v>
          </cell>
          <cell r="G1001">
            <v>12583771.1629855</v>
          </cell>
          <cell r="H1001">
            <v>12980802.762700442</v>
          </cell>
          <cell r="I1001">
            <v>15081787.054288084</v>
          </cell>
          <cell r="J1001">
            <v>15669456.142964123</v>
          </cell>
          <cell r="K1001">
            <v>15419637.29641</v>
          </cell>
          <cell r="L1001">
            <v>16291989.090388082</v>
          </cell>
        </row>
        <row r="1002">
          <cell r="B1002" t="str">
            <v>KAKO</v>
          </cell>
          <cell r="C1002" t="str">
            <v>73</v>
          </cell>
          <cell r="D1002">
            <v>7372</v>
          </cell>
          <cell r="E1002" t="str">
            <v>Kota Parepare</v>
          </cell>
          <cell r="F1002" t="str">
            <v>ADHB</v>
          </cell>
          <cell r="G1002">
            <v>902929.72910617269</v>
          </cell>
          <cell r="H1002">
            <v>968494.80270165496</v>
          </cell>
          <cell r="I1002">
            <v>893664.96133640443</v>
          </cell>
          <cell r="J1002">
            <v>981208.79468359565</v>
          </cell>
          <cell r="K1002">
            <v>982740.37808010937</v>
          </cell>
          <cell r="L1002">
            <v>1052461.3305410403</v>
          </cell>
        </row>
        <row r="1003">
          <cell r="B1003" t="str">
            <v>KAKO</v>
          </cell>
          <cell r="C1003" t="str">
            <v>73</v>
          </cell>
          <cell r="D1003">
            <v>7373</v>
          </cell>
          <cell r="E1003" t="str">
            <v>Kota Palopo</v>
          </cell>
          <cell r="F1003" t="str">
            <v>ADHB</v>
          </cell>
          <cell r="G1003">
            <v>840644.10421929369</v>
          </cell>
          <cell r="H1003">
            <v>904285.13392537332</v>
          </cell>
          <cell r="I1003">
            <v>1083934.6387068292</v>
          </cell>
          <cell r="J1003">
            <v>1163621.9285835631</v>
          </cell>
          <cell r="K1003">
            <v>1148946.8506091272</v>
          </cell>
          <cell r="L1003">
            <v>1245084.1501604286</v>
          </cell>
        </row>
        <row r="1004">
          <cell r="B1004" t="str">
            <v>PROV</v>
          </cell>
          <cell r="C1004" t="str">
            <v>74</v>
          </cell>
          <cell r="D1004">
            <v>7400</v>
          </cell>
          <cell r="E1004" t="str">
            <v>Provinsi Sulawesi Tenggara</v>
          </cell>
          <cell r="F1004" t="str">
            <v>ADHB</v>
          </cell>
          <cell r="G1004">
            <v>14220092.998393225</v>
          </cell>
          <cell r="H1004">
            <v>15897054.70905932</v>
          </cell>
          <cell r="I1004">
            <v>17403784.029883608</v>
          </cell>
          <cell r="J1004">
            <v>18878976.19497022</v>
          </cell>
          <cell r="K1004">
            <v>18891475.663523749</v>
          </cell>
          <cell r="L1004">
            <v>19721861.74204541</v>
          </cell>
        </row>
        <row r="1005">
          <cell r="B1005" t="str">
            <v>KAKO</v>
          </cell>
          <cell r="C1005" t="str">
            <v>74</v>
          </cell>
          <cell r="D1005">
            <v>7401</v>
          </cell>
          <cell r="E1005" t="str">
            <v>Kab. Buton</v>
          </cell>
          <cell r="F1005" t="str">
            <v>ADHB</v>
          </cell>
          <cell r="G1005">
            <v>450762.75315169455</v>
          </cell>
          <cell r="H1005">
            <v>494469.86536594556</v>
          </cell>
          <cell r="I1005">
            <v>544266.23675018991</v>
          </cell>
          <cell r="J1005">
            <v>612527.57839091576</v>
          </cell>
          <cell r="K1005">
            <v>590181.19389915233</v>
          </cell>
          <cell r="L1005">
            <v>616728.4224854433</v>
          </cell>
        </row>
        <row r="1006">
          <cell r="B1006" t="str">
            <v>KAKO</v>
          </cell>
          <cell r="C1006" t="str">
            <v>74</v>
          </cell>
          <cell r="D1006">
            <v>7402</v>
          </cell>
          <cell r="E1006" t="str">
            <v>Kab. Muna</v>
          </cell>
          <cell r="F1006" t="str">
            <v>ADHB</v>
          </cell>
          <cell r="G1006">
            <v>1045124.69</v>
          </cell>
          <cell r="H1006">
            <v>1140811.98</v>
          </cell>
          <cell r="I1006">
            <v>1244793.38333333</v>
          </cell>
          <cell r="J1006">
            <v>1329051.2564218701</v>
          </cell>
          <cell r="K1006">
            <v>1267569.1302749999</v>
          </cell>
          <cell r="L1006">
            <v>1351287.0041281199</v>
          </cell>
        </row>
        <row r="1007">
          <cell r="B1007" t="str">
            <v>KAKO</v>
          </cell>
          <cell r="C1007" t="str">
            <v>74</v>
          </cell>
          <cell r="D1007">
            <v>7403</v>
          </cell>
          <cell r="E1007" t="str">
            <v>Kab. Konawe</v>
          </cell>
          <cell r="F1007" t="str">
            <v>ADHB</v>
          </cell>
          <cell r="G1007">
            <v>1249898.3530821099</v>
          </cell>
          <cell r="H1007">
            <v>1374100.7276701683</v>
          </cell>
          <cell r="I1007">
            <v>1426743.4747006316</v>
          </cell>
          <cell r="J1007">
            <v>1532485.5382095287</v>
          </cell>
          <cell r="K1007">
            <v>1412488.5519238501</v>
          </cell>
          <cell r="L1007">
            <v>1393300.814486264</v>
          </cell>
        </row>
        <row r="1008">
          <cell r="B1008" t="str">
            <v>KAKO</v>
          </cell>
          <cell r="C1008" t="str">
            <v>74</v>
          </cell>
          <cell r="D1008">
            <v>7404</v>
          </cell>
          <cell r="E1008" t="str">
            <v>Kab. Kolaka</v>
          </cell>
          <cell r="F1008" t="str">
            <v>ADHB</v>
          </cell>
          <cell r="G1008">
            <v>830115.01271902164</v>
          </cell>
          <cell r="H1008">
            <v>900006.93260472105</v>
          </cell>
          <cell r="I1008">
            <v>980848.48774401797</v>
          </cell>
          <cell r="J1008">
            <v>1076570.2905613401</v>
          </cell>
          <cell r="K1008">
            <v>1046235.01557446</v>
          </cell>
          <cell r="L1008">
            <v>1129049.4775076343</v>
          </cell>
        </row>
        <row r="1009">
          <cell r="B1009" t="str">
            <v>KAKO</v>
          </cell>
          <cell r="C1009" t="str">
            <v>74</v>
          </cell>
          <cell r="D1009">
            <v>7405</v>
          </cell>
          <cell r="E1009" t="str">
            <v>Kab. Konawe Selatan</v>
          </cell>
          <cell r="F1009" t="str">
            <v>ADHB</v>
          </cell>
          <cell r="G1009">
            <v>1026954.0763017283</v>
          </cell>
          <cell r="H1009">
            <v>1150385.4022390319</v>
          </cell>
          <cell r="I1009">
            <v>1297402.0686682994</v>
          </cell>
          <cell r="J1009">
            <v>1405842.112163031</v>
          </cell>
          <cell r="K1009">
            <v>1315262.7264685901</v>
          </cell>
          <cell r="L1009">
            <v>1371472.35125257</v>
          </cell>
        </row>
        <row r="1010">
          <cell r="B1010" t="str">
            <v>KAKO</v>
          </cell>
          <cell r="C1010" t="str">
            <v>74</v>
          </cell>
          <cell r="D1010">
            <v>7406</v>
          </cell>
          <cell r="E1010" t="str">
            <v>Kab. Bombana</v>
          </cell>
          <cell r="F1010" t="str">
            <v>ADHB</v>
          </cell>
          <cell r="G1010">
            <v>582490.60889103694</v>
          </cell>
          <cell r="H1010">
            <v>638987.987218183</v>
          </cell>
          <cell r="I1010">
            <v>709834.09652035101</v>
          </cell>
          <cell r="J1010">
            <v>752640.97159301303</v>
          </cell>
          <cell r="K1010">
            <v>765510.15991727309</v>
          </cell>
          <cell r="L1010">
            <v>767116.88359536999</v>
          </cell>
        </row>
        <row r="1011">
          <cell r="B1011" t="str">
            <v>KAKO</v>
          </cell>
          <cell r="C1011" t="str">
            <v>74</v>
          </cell>
          <cell r="D1011">
            <v>7407</v>
          </cell>
          <cell r="E1011" t="str">
            <v>Kab. Wakatobi</v>
          </cell>
          <cell r="F1011" t="str">
            <v>ADHB</v>
          </cell>
          <cell r="G1011">
            <v>737478.56180999998</v>
          </cell>
          <cell r="H1011">
            <v>788967.53816585604</v>
          </cell>
          <cell r="I1011">
            <v>909482.85438594699</v>
          </cell>
          <cell r="J1011">
            <v>997997.44</v>
          </cell>
          <cell r="K1011">
            <v>997273.18</v>
          </cell>
          <cell r="L1011">
            <v>1043477.38614195</v>
          </cell>
        </row>
        <row r="1012">
          <cell r="B1012" t="str">
            <v>KAKO</v>
          </cell>
          <cell r="C1012" t="str">
            <v>74</v>
          </cell>
          <cell r="D1012">
            <v>7408</v>
          </cell>
          <cell r="E1012" t="str">
            <v>Kab. Kolaka Utara</v>
          </cell>
          <cell r="F1012" t="str">
            <v>ADHB</v>
          </cell>
          <cell r="G1012">
            <v>566665.16776518652</v>
          </cell>
          <cell r="H1012">
            <v>628992.66058760905</v>
          </cell>
          <cell r="I1012">
            <v>696006.27691160003</v>
          </cell>
          <cell r="J1012">
            <v>757849.15688425617</v>
          </cell>
          <cell r="K1012">
            <v>738322.65191339317</v>
          </cell>
          <cell r="L1012">
            <v>761071.05</v>
          </cell>
        </row>
        <row r="1013">
          <cell r="B1013" t="str">
            <v>KAKO</v>
          </cell>
          <cell r="C1013" t="str">
            <v>74</v>
          </cell>
          <cell r="D1013">
            <v>7409</v>
          </cell>
          <cell r="E1013" t="str">
            <v>Kab. Buton Utara</v>
          </cell>
          <cell r="F1013" t="str">
            <v>ADHB</v>
          </cell>
          <cell r="G1013">
            <v>471038.48413856101</v>
          </cell>
          <cell r="H1013">
            <v>518176.05432879977</v>
          </cell>
          <cell r="I1013">
            <v>565384.88283853582</v>
          </cell>
          <cell r="J1013">
            <v>612310.26393125509</v>
          </cell>
          <cell r="K1013">
            <v>620822.72145705996</v>
          </cell>
          <cell r="L1013">
            <v>645257.17224426707</v>
          </cell>
        </row>
        <row r="1014">
          <cell r="B1014" t="str">
            <v>KAKO</v>
          </cell>
          <cell r="C1014" t="str">
            <v>74</v>
          </cell>
          <cell r="D1014">
            <v>7410</v>
          </cell>
          <cell r="E1014" t="str">
            <v>Kab. Konawe Utara</v>
          </cell>
          <cell r="F1014" t="str">
            <v>ADHB</v>
          </cell>
          <cell r="G1014">
            <v>424717.89</v>
          </cell>
          <cell r="H1014">
            <v>456077.65767095127</v>
          </cell>
          <cell r="I1014">
            <v>504501.9179756731</v>
          </cell>
          <cell r="J1014">
            <v>541611.63319927454</v>
          </cell>
          <cell r="K1014">
            <v>529901.76809004601</v>
          </cell>
          <cell r="L1014">
            <v>560984.95133960689</v>
          </cell>
        </row>
        <row r="1015">
          <cell r="B1015" t="str">
            <v>KAKO</v>
          </cell>
          <cell r="C1015" t="str">
            <v>74</v>
          </cell>
          <cell r="D1015">
            <v>7411</v>
          </cell>
          <cell r="E1015" t="str">
            <v>Kab. Kolaka Timur</v>
          </cell>
          <cell r="F1015" t="str">
            <v>ADHB</v>
          </cell>
          <cell r="G1015">
            <v>346060.29194816982</v>
          </cell>
          <cell r="H1015">
            <v>378599.9377538698</v>
          </cell>
          <cell r="I1015">
            <v>418795.57271012559</v>
          </cell>
          <cell r="J1015">
            <v>448242.91118811583</v>
          </cell>
          <cell r="K1015">
            <v>441596.47718244907</v>
          </cell>
          <cell r="L1015">
            <v>473420.87753670133</v>
          </cell>
        </row>
        <row r="1016">
          <cell r="B1016" t="str">
            <v>KAKO</v>
          </cell>
          <cell r="C1016" t="str">
            <v>74</v>
          </cell>
          <cell r="D1016">
            <v>7412</v>
          </cell>
          <cell r="E1016" t="str">
            <v>Kab. Konawe Kepulauan</v>
          </cell>
          <cell r="F1016" t="str">
            <v>ADHB</v>
          </cell>
          <cell r="G1016">
            <v>379462.14093426883</v>
          </cell>
          <cell r="H1016">
            <v>413790.47726461547</v>
          </cell>
          <cell r="I1016">
            <v>448002.22702740028</v>
          </cell>
          <cell r="J1016">
            <v>464431.43042824982</v>
          </cell>
          <cell r="K1016">
            <v>440636.45792988763</v>
          </cell>
          <cell r="L1016">
            <v>462982.61246905284</v>
          </cell>
        </row>
        <row r="1017">
          <cell r="B1017" t="str">
            <v>KAKO</v>
          </cell>
          <cell r="C1017" t="str">
            <v>74</v>
          </cell>
          <cell r="D1017">
            <v>7413</v>
          </cell>
          <cell r="E1017" t="str">
            <v>Kab. Muna Barat</v>
          </cell>
          <cell r="F1017" t="str">
            <v>ADHB</v>
          </cell>
          <cell r="G1017">
            <v>324661.38824040903</v>
          </cell>
          <cell r="H1017">
            <v>357294.06419253501</v>
          </cell>
          <cell r="I1017">
            <v>393633.79534460459</v>
          </cell>
          <cell r="J1017">
            <v>425038.79057107202</v>
          </cell>
          <cell r="K1017">
            <v>405140.23882867798</v>
          </cell>
          <cell r="L1017">
            <v>432896.34</v>
          </cell>
        </row>
        <row r="1018">
          <cell r="B1018" t="str">
            <v>KAKO</v>
          </cell>
          <cell r="C1018" t="str">
            <v>74</v>
          </cell>
          <cell r="D1018">
            <v>7414</v>
          </cell>
          <cell r="E1018" t="str">
            <v>Kab. Buton Tengah</v>
          </cell>
          <cell r="F1018" t="str">
            <v>ADHB</v>
          </cell>
          <cell r="G1018">
            <v>252350.33019506972</v>
          </cell>
          <cell r="H1018">
            <v>281663.87360713462</v>
          </cell>
          <cell r="I1018">
            <v>312302.82084428088</v>
          </cell>
          <cell r="J1018">
            <v>335516.67989616236</v>
          </cell>
          <cell r="K1018">
            <v>320476.04096479318</v>
          </cell>
          <cell r="L1018">
            <v>332945.65781774599</v>
          </cell>
        </row>
        <row r="1019">
          <cell r="B1019" t="str">
            <v>KAKO</v>
          </cell>
          <cell r="C1019" t="str">
            <v>74</v>
          </cell>
          <cell r="D1019">
            <v>7415</v>
          </cell>
          <cell r="E1019" t="str">
            <v>Kab. Buton Selatan</v>
          </cell>
          <cell r="F1019" t="str">
            <v>ADHB</v>
          </cell>
          <cell r="G1019">
            <v>300966.86354692676</v>
          </cell>
          <cell r="H1019">
            <v>324327.12085906626</v>
          </cell>
          <cell r="I1019">
            <v>359358.06512622227</v>
          </cell>
          <cell r="J1019">
            <v>394151.23573282937</v>
          </cell>
          <cell r="K1019">
            <v>389840.00618709734</v>
          </cell>
          <cell r="L1019">
            <v>405685.08862758504</v>
          </cell>
        </row>
        <row r="1020">
          <cell r="B1020" t="str">
            <v>KAKO</v>
          </cell>
          <cell r="C1020" t="str">
            <v>74</v>
          </cell>
          <cell r="D1020">
            <v>7471</v>
          </cell>
          <cell r="E1020" t="str">
            <v>Kota Kendari</v>
          </cell>
          <cell r="F1020" t="str">
            <v>ADHB</v>
          </cell>
          <cell r="G1020">
            <v>4189140.9879473499</v>
          </cell>
          <cell r="H1020">
            <v>4861108.9471395602</v>
          </cell>
          <cell r="I1020">
            <v>5364209.6108558597</v>
          </cell>
          <cell r="J1020">
            <v>5853568.2512988551</v>
          </cell>
          <cell r="K1020">
            <v>6172828.6891618557</v>
          </cell>
          <cell r="L1020">
            <v>6512703.924000849</v>
          </cell>
        </row>
        <row r="1021">
          <cell r="B1021" t="str">
            <v>KAKO</v>
          </cell>
          <cell r="C1021" t="str">
            <v>74</v>
          </cell>
          <cell r="D1021">
            <v>7472</v>
          </cell>
          <cell r="E1021" t="str">
            <v>Kota Bau-bau</v>
          </cell>
          <cell r="F1021" t="str">
            <v>ADHB</v>
          </cell>
          <cell r="G1021">
            <v>998558.99</v>
          </cell>
          <cell r="H1021">
            <v>1107331.03156915</v>
          </cell>
          <cell r="I1021">
            <v>1228628.97</v>
          </cell>
          <cell r="J1021">
            <v>1359467.1041598499</v>
          </cell>
          <cell r="K1021">
            <v>1342351.6626825801</v>
          </cell>
          <cell r="L1021">
            <v>1396305.8761144499</v>
          </cell>
        </row>
        <row r="1022">
          <cell r="B1022" t="str">
            <v>PROV</v>
          </cell>
          <cell r="C1022" t="str">
            <v>75</v>
          </cell>
          <cell r="D1022">
            <v>7500</v>
          </cell>
          <cell r="E1022" t="str">
            <v>Provinsi Gorontalo</v>
          </cell>
          <cell r="F1022" t="str">
            <v>ADHB</v>
          </cell>
          <cell r="G1022">
            <v>7215175.3269502837</v>
          </cell>
          <cell r="H1022">
            <v>7804161.7801222531</v>
          </cell>
          <cell r="I1022">
            <v>8245792.6823276021</v>
          </cell>
          <cell r="J1022">
            <v>8725131.7373428978</v>
          </cell>
          <cell r="K1022">
            <v>8247474.0185936783</v>
          </cell>
          <cell r="L1022">
            <v>8679486.5667404979</v>
          </cell>
        </row>
        <row r="1023">
          <cell r="B1023" t="str">
            <v>KAKO</v>
          </cell>
          <cell r="C1023" t="str">
            <v>75</v>
          </cell>
          <cell r="D1023">
            <v>7501</v>
          </cell>
          <cell r="E1023" t="str">
            <v>Kab. Boalemo</v>
          </cell>
          <cell r="F1023" t="str">
            <v>ADHB</v>
          </cell>
          <cell r="G1023">
            <v>848914.936778576</v>
          </cell>
          <cell r="H1023">
            <v>924633.34572395671</v>
          </cell>
          <cell r="I1023">
            <v>976027.99556221557</v>
          </cell>
          <cell r="J1023">
            <v>1028329.0114731783</v>
          </cell>
          <cell r="K1023">
            <v>977663.26471666771</v>
          </cell>
          <cell r="L1023">
            <v>1026644.1942789728</v>
          </cell>
        </row>
        <row r="1024">
          <cell r="B1024" t="str">
            <v>KAKO</v>
          </cell>
          <cell r="C1024" t="str">
            <v>75</v>
          </cell>
          <cell r="D1024">
            <v>7502</v>
          </cell>
          <cell r="E1024" t="str">
            <v>Kab. Gorontalo</v>
          </cell>
          <cell r="F1024" t="str">
            <v>ADHB</v>
          </cell>
          <cell r="G1024">
            <v>1614384.0109701599</v>
          </cell>
          <cell r="H1024">
            <v>1759131.3615857319</v>
          </cell>
          <cell r="I1024">
            <v>1883548.3472189</v>
          </cell>
          <cell r="J1024">
            <v>2014382.0108340001</v>
          </cell>
          <cell r="K1024">
            <v>1893063.4121691401</v>
          </cell>
          <cell r="L1024">
            <v>1946916.4857302101</v>
          </cell>
        </row>
        <row r="1025">
          <cell r="B1025" t="str">
            <v>KAKO</v>
          </cell>
          <cell r="C1025" t="str">
            <v>75</v>
          </cell>
          <cell r="D1025">
            <v>7503</v>
          </cell>
          <cell r="E1025" t="str">
            <v>Kab. Pohuwato</v>
          </cell>
          <cell r="F1025" t="str">
            <v>ADHB</v>
          </cell>
          <cell r="G1025">
            <v>867854.23872573022</v>
          </cell>
          <cell r="H1025">
            <v>937765.74893421133</v>
          </cell>
          <cell r="I1025">
            <v>988299.46236751392</v>
          </cell>
          <cell r="J1025">
            <v>1042742.8810312001</v>
          </cell>
          <cell r="K1025">
            <v>985070.57922324899</v>
          </cell>
          <cell r="L1025">
            <v>1037407.20951304</v>
          </cell>
        </row>
        <row r="1026">
          <cell r="B1026" t="str">
            <v>KAKO</v>
          </cell>
          <cell r="C1026" t="str">
            <v>75</v>
          </cell>
          <cell r="D1026">
            <v>7504</v>
          </cell>
          <cell r="E1026" t="str">
            <v>Kab. Bone Bolango</v>
          </cell>
          <cell r="F1026" t="str">
            <v>ADHB</v>
          </cell>
          <cell r="G1026">
            <v>1001034.45331378</v>
          </cell>
          <cell r="H1026">
            <v>1091364.0925381901</v>
          </cell>
          <cell r="I1026">
            <v>1152063.1557724499</v>
          </cell>
          <cell r="J1026">
            <v>1205060.0600987601</v>
          </cell>
          <cell r="K1026">
            <v>1139414.9373178899</v>
          </cell>
          <cell r="L1026">
            <v>1216824.0664089322</v>
          </cell>
        </row>
        <row r="1027">
          <cell r="B1027" t="str">
            <v>KAKO</v>
          </cell>
          <cell r="C1027" t="str">
            <v>75</v>
          </cell>
          <cell r="D1027">
            <v>7505</v>
          </cell>
          <cell r="E1027" t="str">
            <v>Kab. Gorontalo Utara</v>
          </cell>
          <cell r="F1027" t="str">
            <v>ADHB</v>
          </cell>
          <cell r="G1027">
            <v>598957.58482866443</v>
          </cell>
          <cell r="H1027">
            <v>641413.26935604564</v>
          </cell>
          <cell r="I1027">
            <v>675776.4135236718</v>
          </cell>
          <cell r="J1027">
            <v>710433.27080310415</v>
          </cell>
          <cell r="K1027">
            <v>675979.49112015788</v>
          </cell>
          <cell r="L1027">
            <v>701200.15876317467</v>
          </cell>
        </row>
        <row r="1028">
          <cell r="B1028" t="str">
            <v>KAKO</v>
          </cell>
          <cell r="C1028" t="str">
            <v>75</v>
          </cell>
          <cell r="D1028">
            <v>7571</v>
          </cell>
          <cell r="E1028" t="str">
            <v>Kota Gorontalo</v>
          </cell>
          <cell r="F1028" t="str">
            <v>ADHB</v>
          </cell>
          <cell r="G1028">
            <v>2322311.9995891699</v>
          </cell>
          <cell r="H1028">
            <v>2520284.6414503502</v>
          </cell>
          <cell r="I1028">
            <v>2665725.6483823801</v>
          </cell>
          <cell r="J1028">
            <v>2809655.6840735627</v>
          </cell>
          <cell r="K1028">
            <v>2660064.3162175496</v>
          </cell>
          <cell r="L1028">
            <v>2768718.0984289637</v>
          </cell>
        </row>
        <row r="1029">
          <cell r="B1029" t="str">
            <v>PROV</v>
          </cell>
          <cell r="C1029" t="str">
            <v>76</v>
          </cell>
          <cell r="D1029">
            <v>7600</v>
          </cell>
          <cell r="E1029" t="str">
            <v>Provinsi Sulawesi Barat</v>
          </cell>
          <cell r="F1029" t="str">
            <v>ADHB</v>
          </cell>
          <cell r="G1029">
            <v>6781949.0039067864</v>
          </cell>
          <cell r="H1029">
            <v>7342269.6083108801</v>
          </cell>
          <cell r="I1029">
            <v>7902508.4450264713</v>
          </cell>
          <cell r="J1029">
            <v>8097590.2823902024</v>
          </cell>
          <cell r="K1029">
            <v>7659434.0818530545</v>
          </cell>
          <cell r="L1029">
            <v>7820172.7648547618</v>
          </cell>
        </row>
        <row r="1030">
          <cell r="B1030" t="str">
            <v>KAKO</v>
          </cell>
          <cell r="C1030" t="str">
            <v>76</v>
          </cell>
          <cell r="D1030">
            <v>7601</v>
          </cell>
          <cell r="E1030" t="str">
            <v>Kab. Majene</v>
          </cell>
          <cell r="F1030" t="str">
            <v>ADHB</v>
          </cell>
          <cell r="G1030">
            <v>924440.75700857549</v>
          </cell>
          <cell r="H1030">
            <v>1015018.1894369128</v>
          </cell>
          <cell r="I1030">
            <v>1046500.3420720946</v>
          </cell>
          <cell r="J1030">
            <v>1102436.741853314</v>
          </cell>
          <cell r="K1030">
            <v>1112763.4799771323</v>
          </cell>
          <cell r="L1030">
            <v>1120038.7460636345</v>
          </cell>
        </row>
        <row r="1031">
          <cell r="B1031" t="str">
            <v>KAKO</v>
          </cell>
          <cell r="C1031" t="str">
            <v>76</v>
          </cell>
          <cell r="D1031">
            <v>7602</v>
          </cell>
          <cell r="E1031" t="str">
            <v>Kab. Polewali Mandar</v>
          </cell>
          <cell r="F1031" t="str">
            <v>ADHB</v>
          </cell>
          <cell r="G1031">
            <v>1329020.984074286</v>
          </cell>
          <cell r="H1031">
            <v>1512634.5065624239</v>
          </cell>
          <cell r="I1031">
            <v>1694436.0121368335</v>
          </cell>
          <cell r="J1031">
            <v>1731103.3031120419</v>
          </cell>
          <cell r="K1031">
            <v>1672278.3412666244</v>
          </cell>
          <cell r="L1031">
            <v>1630146.12</v>
          </cell>
        </row>
        <row r="1032">
          <cell r="B1032" t="str">
            <v>KAKO</v>
          </cell>
          <cell r="C1032" t="str">
            <v>76</v>
          </cell>
          <cell r="D1032">
            <v>7603</v>
          </cell>
          <cell r="E1032" t="str">
            <v>Kab. Mamasa</v>
          </cell>
          <cell r="F1032" t="str">
            <v>ADHB</v>
          </cell>
          <cell r="G1032">
            <v>808835.8182413805</v>
          </cell>
          <cell r="H1032">
            <v>900580.22121558909</v>
          </cell>
          <cell r="I1032">
            <v>957650.36077541939</v>
          </cell>
          <cell r="J1032">
            <v>964365.04755772697</v>
          </cell>
          <cell r="K1032">
            <v>859704.134267507</v>
          </cell>
          <cell r="L1032">
            <v>809291.75010357797</v>
          </cell>
        </row>
        <row r="1033">
          <cell r="B1033" t="str">
            <v>KAKO</v>
          </cell>
          <cell r="C1033" t="str">
            <v>76</v>
          </cell>
          <cell r="D1033">
            <v>7604</v>
          </cell>
          <cell r="E1033" t="str">
            <v>Kab. Mamuju</v>
          </cell>
          <cell r="F1033" t="str">
            <v>ADHB</v>
          </cell>
          <cell r="G1033">
            <v>2574777.5284141037</v>
          </cell>
          <cell r="H1033">
            <v>2656055.2090720767</v>
          </cell>
          <cell r="I1033">
            <v>2925559.5435381555</v>
          </cell>
          <cell r="J1033">
            <v>2912160.2885445156</v>
          </cell>
          <cell r="K1033">
            <v>2768215.9818807901</v>
          </cell>
          <cell r="L1033">
            <v>3050405.0480465996</v>
          </cell>
        </row>
        <row r="1034">
          <cell r="B1034" t="str">
            <v>KAKO</v>
          </cell>
          <cell r="C1034" t="str">
            <v>76</v>
          </cell>
          <cell r="D1034">
            <v>7605</v>
          </cell>
          <cell r="E1034" t="str">
            <v>Kab. Mamuju Utara</v>
          </cell>
          <cell r="F1034" t="str">
            <v>ADHB</v>
          </cell>
          <cell r="G1034">
            <v>727692.77946623461</v>
          </cell>
          <cell r="H1034">
            <v>730233.3847115325</v>
          </cell>
          <cell r="I1034">
            <v>724106.06209316361</v>
          </cell>
          <cell r="J1034">
            <v>769081.51816234691</v>
          </cell>
          <cell r="K1034">
            <v>724768.42910272093</v>
          </cell>
          <cell r="L1034">
            <v>713734.15432421339</v>
          </cell>
        </row>
        <row r="1035">
          <cell r="B1035" t="str">
            <v>KAKO</v>
          </cell>
          <cell r="C1035" t="str">
            <v>76</v>
          </cell>
          <cell r="D1035">
            <v>7606</v>
          </cell>
          <cell r="E1035" t="str">
            <v>Kab. Mamuju Tengah</v>
          </cell>
          <cell r="F1035" t="str">
            <v>ADHB</v>
          </cell>
          <cell r="G1035">
            <v>394575.61233727122</v>
          </cell>
          <cell r="H1035">
            <v>430248.09731234633</v>
          </cell>
          <cell r="I1035">
            <v>438775.88769003487</v>
          </cell>
          <cell r="J1035">
            <v>517528.09130543371</v>
          </cell>
          <cell r="K1035">
            <v>456461.70803842554</v>
          </cell>
          <cell r="L1035">
            <v>473450.95662000001</v>
          </cell>
        </row>
        <row r="1036">
          <cell r="B1036" t="str">
            <v>PROV</v>
          </cell>
          <cell r="C1036" t="str">
            <v>81</v>
          </cell>
          <cell r="D1036">
            <v>8100</v>
          </cell>
          <cell r="E1036" t="str">
            <v>Provinsi Maluku</v>
          </cell>
          <cell r="F1036" t="str">
            <v>ADHB</v>
          </cell>
          <cell r="G1036">
            <v>14900712.081693791</v>
          </cell>
          <cell r="H1036">
            <v>15638089.972944751</v>
          </cell>
          <cell r="I1036">
            <v>16083214.21525646</v>
          </cell>
          <cell r="J1036">
            <v>18686207.444177233</v>
          </cell>
          <cell r="K1036">
            <v>18005999.312221829</v>
          </cell>
          <cell r="L1036">
            <v>18426406.679905713</v>
          </cell>
        </row>
        <row r="1037">
          <cell r="B1037" t="str">
            <v>KAKO</v>
          </cell>
          <cell r="C1037" t="str">
            <v>81</v>
          </cell>
          <cell r="D1037">
            <v>8101</v>
          </cell>
          <cell r="E1037" t="str">
            <v>Kab. Maluku Tenggara Barat</v>
          </cell>
          <cell r="F1037" t="str">
            <v>ADHB</v>
          </cell>
          <cell r="G1037">
            <v>1203586.19</v>
          </cell>
          <cell r="H1037">
            <v>1276450.2423141501</v>
          </cell>
          <cell r="I1037">
            <v>1309710.32</v>
          </cell>
          <cell r="J1037">
            <v>1462193.74999999</v>
          </cell>
          <cell r="K1037">
            <v>1472484.4969554299</v>
          </cell>
          <cell r="L1037">
            <v>1546085.77</v>
          </cell>
        </row>
        <row r="1038">
          <cell r="B1038" t="str">
            <v>KAKO</v>
          </cell>
          <cell r="C1038" t="str">
            <v>81</v>
          </cell>
          <cell r="D1038">
            <v>8102</v>
          </cell>
          <cell r="E1038" t="str">
            <v>Kab. Maluku Tenggara</v>
          </cell>
          <cell r="F1038" t="str">
            <v>ADHB</v>
          </cell>
          <cell r="G1038">
            <v>1102294.61862253</v>
          </cell>
          <cell r="H1038">
            <v>1178877.0739646701</v>
          </cell>
          <cell r="I1038">
            <v>1218568.8931718799</v>
          </cell>
          <cell r="J1038">
            <v>1291243.96453616</v>
          </cell>
          <cell r="K1038">
            <v>1345423.2759052201</v>
          </cell>
          <cell r="L1038">
            <v>1405899.76060441</v>
          </cell>
        </row>
        <row r="1039">
          <cell r="B1039" t="str">
            <v>KAKO</v>
          </cell>
          <cell r="C1039" t="str">
            <v>81</v>
          </cell>
          <cell r="D1039">
            <v>8103</v>
          </cell>
          <cell r="E1039" t="str">
            <v>Kab. Maluku Tengah</v>
          </cell>
          <cell r="F1039" t="str">
            <v>ADHB</v>
          </cell>
          <cell r="G1039">
            <v>2368529.0887515601</v>
          </cell>
          <cell r="H1039">
            <v>2466743.8513565301</v>
          </cell>
          <cell r="I1039">
            <v>2440054.184733985</v>
          </cell>
          <cell r="J1039">
            <v>2839750.8138028998</v>
          </cell>
          <cell r="K1039">
            <v>2745336.20109961</v>
          </cell>
          <cell r="L1039">
            <v>2867589.9458765499</v>
          </cell>
        </row>
        <row r="1040">
          <cell r="B1040" t="str">
            <v>KAKO</v>
          </cell>
          <cell r="C1040" t="str">
            <v>81</v>
          </cell>
          <cell r="D1040">
            <v>8104</v>
          </cell>
          <cell r="E1040" t="str">
            <v>Kab. Buru</v>
          </cell>
          <cell r="F1040" t="str">
            <v>ADHB</v>
          </cell>
          <cell r="G1040">
            <v>985984.22788428003</v>
          </cell>
          <cell r="H1040">
            <v>1069847.93122702</v>
          </cell>
          <cell r="I1040">
            <v>1075841.4281032099</v>
          </cell>
          <cell r="J1040">
            <v>1183312.7548423901</v>
          </cell>
          <cell r="K1040">
            <v>1147093.22978363</v>
          </cell>
          <cell r="L1040">
            <v>1187536.9964216501</v>
          </cell>
        </row>
        <row r="1041">
          <cell r="B1041" t="str">
            <v>KAKO</v>
          </cell>
          <cell r="C1041" t="str">
            <v>81</v>
          </cell>
          <cell r="D1041">
            <v>8105</v>
          </cell>
          <cell r="E1041" t="str">
            <v>Kab. Kepulauan Aru</v>
          </cell>
          <cell r="F1041" t="str">
            <v>ADHB</v>
          </cell>
          <cell r="G1041">
            <v>938204.12327026995</v>
          </cell>
          <cell r="H1041">
            <v>987920.25578444998</v>
          </cell>
          <cell r="I1041">
            <v>982906.99070953997</v>
          </cell>
          <cell r="J1041">
            <v>1045084.1294579799</v>
          </cell>
          <cell r="K1041">
            <v>993973.32396015013</v>
          </cell>
          <cell r="L1041">
            <v>1033568.9555985699</v>
          </cell>
        </row>
        <row r="1042">
          <cell r="B1042" t="str">
            <v>KAKO</v>
          </cell>
          <cell r="C1042" t="str">
            <v>81</v>
          </cell>
          <cell r="D1042">
            <v>8106</v>
          </cell>
          <cell r="E1042" t="str">
            <v>Kab. Seram Bagian Barat</v>
          </cell>
          <cell r="F1042" t="str">
            <v>ADHB</v>
          </cell>
          <cell r="G1042">
            <v>1325623.1959023499</v>
          </cell>
          <cell r="H1042">
            <v>1399394.0797999999</v>
          </cell>
          <cell r="I1042">
            <v>1406485.5</v>
          </cell>
          <cell r="J1042">
            <v>1569359.9389827701</v>
          </cell>
          <cell r="K1042">
            <v>1531185.1843445499</v>
          </cell>
          <cell r="L1042">
            <v>1598063.7519658699</v>
          </cell>
        </row>
        <row r="1043">
          <cell r="B1043" t="str">
            <v>KAKO</v>
          </cell>
          <cell r="C1043" t="str">
            <v>81</v>
          </cell>
          <cell r="D1043">
            <v>8107</v>
          </cell>
          <cell r="E1043" t="str">
            <v>Kab. Seram Bagian Timur</v>
          </cell>
          <cell r="F1043" t="str">
            <v>ADHB</v>
          </cell>
          <cell r="G1043">
            <v>1032271.6950129999</v>
          </cell>
          <cell r="H1043">
            <v>1105620.842311</v>
          </cell>
          <cell r="I1043">
            <v>1138941.24</v>
          </cell>
          <cell r="J1043">
            <v>1486983.0828130001</v>
          </cell>
          <cell r="K1043">
            <v>1371185.1843445499</v>
          </cell>
          <cell r="L1043">
            <v>1424387.2858761</v>
          </cell>
        </row>
        <row r="1044">
          <cell r="B1044" t="str">
            <v>KAKO</v>
          </cell>
          <cell r="C1044" t="str">
            <v>81</v>
          </cell>
          <cell r="D1044">
            <v>8108</v>
          </cell>
          <cell r="E1044" t="str">
            <v>Kab. Maluku Barat Daya</v>
          </cell>
          <cell r="F1044" t="str">
            <v>ADHB</v>
          </cell>
          <cell r="G1044">
            <v>800119.14</v>
          </cell>
          <cell r="H1044">
            <v>854054.52</v>
          </cell>
          <cell r="I1044">
            <v>846870.13670337701</v>
          </cell>
          <cell r="J1044">
            <v>929521.60689378995</v>
          </cell>
          <cell r="K1044">
            <v>839034.60291925701</v>
          </cell>
          <cell r="L1044">
            <v>871356.854550194</v>
          </cell>
        </row>
        <row r="1045">
          <cell r="B1045" t="str">
            <v>KAKO</v>
          </cell>
          <cell r="C1045" t="str">
            <v>81</v>
          </cell>
          <cell r="D1045">
            <v>8109</v>
          </cell>
          <cell r="E1045" t="str">
            <v>Kab. Buru Selatan</v>
          </cell>
          <cell r="F1045" t="str">
            <v>ADHB</v>
          </cell>
          <cell r="G1045">
            <v>822536.242395779</v>
          </cell>
          <cell r="H1045">
            <v>882232.81715650205</v>
          </cell>
          <cell r="I1045">
            <v>904507.452458499</v>
          </cell>
          <cell r="J1045">
            <v>993013.68260083999</v>
          </cell>
          <cell r="K1045">
            <v>1003450.567294418</v>
          </cell>
          <cell r="L1045">
            <v>1026551.3487239486</v>
          </cell>
        </row>
        <row r="1046">
          <cell r="B1046" t="str">
            <v>KAKO</v>
          </cell>
          <cell r="C1046" t="str">
            <v>81</v>
          </cell>
          <cell r="D1046">
            <v>8171</v>
          </cell>
          <cell r="E1046" t="str">
            <v>Kota Ambon</v>
          </cell>
          <cell r="F1046" t="str">
            <v>ADHB</v>
          </cell>
          <cell r="G1046">
            <v>3842155.92055979</v>
          </cell>
          <cell r="H1046">
            <v>3976327.1546363002</v>
          </cell>
          <cell r="I1046">
            <v>4000077.6466116896</v>
          </cell>
          <cell r="J1046">
            <v>4626145.3218223304</v>
          </cell>
          <cell r="K1046">
            <v>4608403.7078740522</v>
          </cell>
          <cell r="L1046">
            <v>4722647.5696349107</v>
          </cell>
        </row>
        <row r="1047">
          <cell r="B1047" t="str">
            <v>KAKO</v>
          </cell>
          <cell r="C1047" t="str">
            <v>81</v>
          </cell>
          <cell r="D1047">
            <v>8172</v>
          </cell>
          <cell r="E1047" t="str">
            <v>Kota Tual</v>
          </cell>
          <cell r="F1047" t="str">
            <v>ADHB</v>
          </cell>
          <cell r="G1047">
            <v>777330.98450192402</v>
          </cell>
          <cell r="H1047">
            <v>822081.26040333498</v>
          </cell>
          <cell r="I1047">
            <v>827236.66358076094</v>
          </cell>
          <cell r="J1047">
            <v>920817.85528590996</v>
          </cell>
          <cell r="K1047">
            <v>900247.826</v>
          </cell>
          <cell r="L1047">
            <v>938665.72788605304</v>
          </cell>
        </row>
        <row r="1048">
          <cell r="B1048" t="str">
            <v>PROV</v>
          </cell>
          <cell r="C1048" t="str">
            <v>82</v>
          </cell>
          <cell r="D1048">
            <v>8200</v>
          </cell>
          <cell r="E1048" t="str">
            <v>Provinsi Maluku Utara</v>
          </cell>
          <cell r="F1048" t="str">
            <v>ADHB</v>
          </cell>
          <cell r="G1048">
            <v>9222776.7059902307</v>
          </cell>
          <cell r="H1048">
            <v>9893536.1872896496</v>
          </cell>
          <cell r="I1048">
            <v>11185801.0109965</v>
          </cell>
          <cell r="J1048">
            <v>12204289.671292201</v>
          </cell>
          <cell r="K1048">
            <v>11365215.604433199</v>
          </cell>
          <cell r="L1048">
            <v>12025575.99399402</v>
          </cell>
        </row>
        <row r="1049">
          <cell r="B1049" t="str">
            <v>KAKO</v>
          </cell>
          <cell r="C1049" t="str">
            <v>82</v>
          </cell>
          <cell r="D1049">
            <v>8201</v>
          </cell>
          <cell r="E1049" t="str">
            <v>Kab. Halmahera Barat</v>
          </cell>
          <cell r="F1049" t="str">
            <v>ADHB</v>
          </cell>
          <cell r="G1049">
            <v>582670.14953136595</v>
          </cell>
          <cell r="H1049">
            <v>627078.74454999994</v>
          </cell>
          <cell r="I1049">
            <v>722520.10437677905</v>
          </cell>
          <cell r="J1049">
            <v>780322.37667904596</v>
          </cell>
          <cell r="K1049">
            <v>704266.270756496</v>
          </cell>
          <cell r="L1049">
            <v>642676.21808378154</v>
          </cell>
        </row>
        <row r="1050">
          <cell r="B1050" t="str">
            <v>KAKO</v>
          </cell>
          <cell r="C1050" t="str">
            <v>82</v>
          </cell>
          <cell r="D1050">
            <v>8202</v>
          </cell>
          <cell r="E1050" t="str">
            <v>Kab. Halmahera Tengah</v>
          </cell>
          <cell r="F1050" t="str">
            <v>ADHB</v>
          </cell>
          <cell r="G1050">
            <v>631716.37130197592</v>
          </cell>
          <cell r="H1050">
            <v>646319.77005078702</v>
          </cell>
          <cell r="I1050">
            <v>670114.31455692893</v>
          </cell>
          <cell r="J1050">
            <v>755013.126230611</v>
          </cell>
          <cell r="K1050">
            <v>694976.70611201494</v>
          </cell>
          <cell r="L1050">
            <v>889639.83758188598</v>
          </cell>
        </row>
        <row r="1051">
          <cell r="B1051" t="str">
            <v>KAKO</v>
          </cell>
          <cell r="C1051" t="str">
            <v>82</v>
          </cell>
          <cell r="D1051">
            <v>8203</v>
          </cell>
          <cell r="E1051" t="str">
            <v>Kab. Kepulauan Sula</v>
          </cell>
          <cell r="F1051" t="str">
            <v>ADHB</v>
          </cell>
          <cell r="G1051">
            <v>465186.31216818595</v>
          </cell>
          <cell r="H1051">
            <v>493285.97528953699</v>
          </cell>
          <cell r="I1051">
            <v>557245.75374556298</v>
          </cell>
          <cell r="J1051">
            <v>603953.33308094495</v>
          </cell>
          <cell r="K1051">
            <v>580909.40337670804</v>
          </cell>
          <cell r="L1051">
            <v>579262.05031927302</v>
          </cell>
        </row>
        <row r="1052">
          <cell r="B1052" t="str">
            <v>KAKO</v>
          </cell>
          <cell r="C1052" t="str">
            <v>82</v>
          </cell>
          <cell r="D1052">
            <v>8204</v>
          </cell>
          <cell r="E1052" t="str">
            <v>Kab. Halmahera Selatan</v>
          </cell>
          <cell r="F1052" t="str">
            <v>ADHB</v>
          </cell>
          <cell r="G1052">
            <v>827592.60849910905</v>
          </cell>
          <cell r="H1052">
            <v>891375.11330331699</v>
          </cell>
          <cell r="I1052">
            <v>998289.42923849099</v>
          </cell>
          <cell r="J1052">
            <v>1093884.5205472801</v>
          </cell>
          <cell r="K1052">
            <v>1033105.33126877</v>
          </cell>
          <cell r="L1052">
            <v>1073831.2536597899</v>
          </cell>
        </row>
        <row r="1053">
          <cell r="B1053" t="str">
            <v>KAKO</v>
          </cell>
          <cell r="C1053" t="str">
            <v>82</v>
          </cell>
          <cell r="D1053">
            <v>8205</v>
          </cell>
          <cell r="E1053" t="str">
            <v>Kab. Halmahera Utara</v>
          </cell>
          <cell r="F1053" t="str">
            <v>ADHB</v>
          </cell>
          <cell r="G1053">
            <v>1088835.2747668901</v>
          </cell>
          <cell r="H1053">
            <v>1151974.65394192</v>
          </cell>
          <cell r="I1053">
            <v>1211362.78919862</v>
          </cell>
          <cell r="J1053">
            <v>1285446.0095014099</v>
          </cell>
          <cell r="K1053">
            <v>1183607.6249921401</v>
          </cell>
          <cell r="L1053">
            <v>1404034.6173390001</v>
          </cell>
        </row>
        <row r="1054">
          <cell r="B1054" t="str">
            <v>KAKO</v>
          </cell>
          <cell r="C1054" t="str">
            <v>82</v>
          </cell>
          <cell r="D1054">
            <v>8206</v>
          </cell>
          <cell r="E1054" t="str">
            <v>Kab. Halmahera Timur</v>
          </cell>
          <cell r="F1054" t="str">
            <v>ADHB</v>
          </cell>
          <cell r="G1054">
            <v>748305.06237794203</v>
          </cell>
          <cell r="H1054">
            <v>813034.91399350902</v>
          </cell>
          <cell r="I1054">
            <v>865565.11606353999</v>
          </cell>
          <cell r="J1054">
            <v>949871.86791841395</v>
          </cell>
          <cell r="K1054">
            <v>904097.71554597002</v>
          </cell>
          <cell r="L1054">
            <v>926900.89952241397</v>
          </cell>
        </row>
        <row r="1055">
          <cell r="B1055" t="str">
            <v>KAKO</v>
          </cell>
          <cell r="C1055" t="str">
            <v>82</v>
          </cell>
          <cell r="D1055">
            <v>8207</v>
          </cell>
          <cell r="E1055" t="str">
            <v>Kab. Pulau Morotai</v>
          </cell>
          <cell r="F1055" t="str">
            <v>ADHB</v>
          </cell>
          <cell r="G1055">
            <v>278143.25279714901</v>
          </cell>
          <cell r="H1055">
            <v>303923.59888648201</v>
          </cell>
          <cell r="I1055">
            <v>331551.883389475</v>
          </cell>
          <cell r="J1055">
            <v>368273.11464760901</v>
          </cell>
          <cell r="K1055">
            <v>350652.53559476801</v>
          </cell>
          <cell r="L1055">
            <v>353096.19960174384</v>
          </cell>
        </row>
        <row r="1056">
          <cell r="B1056" t="str">
            <v>KAKO</v>
          </cell>
          <cell r="C1056" t="str">
            <v>82</v>
          </cell>
          <cell r="D1056">
            <v>8208</v>
          </cell>
          <cell r="E1056" t="str">
            <v>Kab. Pulau Taliabu</v>
          </cell>
          <cell r="F1056" t="str">
            <v>ADHB</v>
          </cell>
          <cell r="G1056">
            <v>134752.00220299899</v>
          </cell>
          <cell r="H1056">
            <v>146939.62991552803</v>
          </cell>
          <cell r="I1056">
            <v>183556.719326447</v>
          </cell>
          <cell r="J1056">
            <v>205083.721196484</v>
          </cell>
          <cell r="K1056">
            <v>179205.070989962</v>
          </cell>
          <cell r="L1056">
            <v>198795.21685975097</v>
          </cell>
        </row>
        <row r="1057">
          <cell r="B1057" t="str">
            <v>KAKO</v>
          </cell>
          <cell r="C1057" t="str">
            <v>82</v>
          </cell>
          <cell r="D1057">
            <v>8271</v>
          </cell>
          <cell r="E1057" t="str">
            <v>Kota Ternate</v>
          </cell>
          <cell r="F1057" t="str">
            <v>ADHB</v>
          </cell>
          <cell r="G1057">
            <v>2569376.9770133798</v>
          </cell>
          <cell r="H1057">
            <v>2783663.6645583501</v>
          </cell>
          <cell r="I1057">
            <v>3199387.1920435298</v>
          </cell>
          <cell r="J1057">
            <v>3614712.19107245</v>
          </cell>
          <cell r="K1057">
            <v>3393035.3093977501</v>
          </cell>
          <cell r="L1057">
            <v>3438254.5639270898</v>
          </cell>
        </row>
        <row r="1058">
          <cell r="B1058" t="str">
            <v>KAKO</v>
          </cell>
          <cell r="C1058" t="str">
            <v>82</v>
          </cell>
          <cell r="D1058">
            <v>8272</v>
          </cell>
          <cell r="E1058" t="str">
            <v>Kota Tidore Kepulauan</v>
          </cell>
          <cell r="F1058" t="str">
            <v>ADHB</v>
          </cell>
          <cell r="G1058">
            <v>2076581.7307555401</v>
          </cell>
          <cell r="H1058">
            <v>2211419.54196912</v>
          </cell>
          <cell r="I1058">
            <v>2415038.67105851</v>
          </cell>
          <cell r="J1058">
            <v>2723408.85973026</v>
          </cell>
          <cell r="K1058">
            <v>2536579.2287145099</v>
          </cell>
          <cell r="L1058">
            <v>2580226.8539372259</v>
          </cell>
        </row>
        <row r="1059">
          <cell r="B1059" t="str">
            <v>PROV</v>
          </cell>
          <cell r="C1059" t="str">
            <v>91</v>
          </cell>
          <cell r="D1059">
            <v>9100</v>
          </cell>
          <cell r="E1059" t="str">
            <v>Provinsi Papua Barat</v>
          </cell>
          <cell r="F1059" t="str">
            <v>ADHB</v>
          </cell>
          <cell r="G1059">
            <v>14383111.835503668</v>
          </cell>
          <cell r="H1059">
            <v>14893736.696816679</v>
          </cell>
          <cell r="I1059">
            <v>15413561.42299534</v>
          </cell>
          <cell r="J1059">
            <v>17256062.445427909</v>
          </cell>
          <cell r="K1059">
            <v>16704529.266345667</v>
          </cell>
          <cell r="L1059">
            <v>16223259.723702734</v>
          </cell>
        </row>
        <row r="1060">
          <cell r="B1060" t="str">
            <v>KAKO</v>
          </cell>
          <cell r="C1060" t="str">
            <v>91</v>
          </cell>
          <cell r="D1060">
            <v>9101</v>
          </cell>
          <cell r="E1060" t="str">
            <v>Kab. Fak-Fak</v>
          </cell>
          <cell r="F1060" t="str">
            <v>ADHB</v>
          </cell>
          <cell r="G1060">
            <v>1736797.3039772699</v>
          </cell>
          <cell r="H1060">
            <v>1835320.0053207499</v>
          </cell>
          <cell r="I1060">
            <v>1966091.8961360201</v>
          </cell>
          <cell r="J1060">
            <v>2086879.2478268999</v>
          </cell>
          <cell r="K1060">
            <v>2121380.62526171</v>
          </cell>
          <cell r="L1060">
            <v>1832905.7018686191</v>
          </cell>
        </row>
        <row r="1061">
          <cell r="B1061" t="str">
            <v>KAKO</v>
          </cell>
          <cell r="C1061" t="str">
            <v>91</v>
          </cell>
          <cell r="D1061">
            <v>9102</v>
          </cell>
          <cell r="E1061" t="str">
            <v>Kab. Kaimana</v>
          </cell>
          <cell r="F1061" t="str">
            <v>ADHB</v>
          </cell>
          <cell r="G1061">
            <v>1492431.4280864107</v>
          </cell>
          <cell r="H1061">
            <v>1537357.92</v>
          </cell>
          <cell r="I1061">
            <v>1579474.4958923699</v>
          </cell>
          <cell r="J1061">
            <v>1620985.1491969798</v>
          </cell>
          <cell r="K1061">
            <v>1463999.1597204199</v>
          </cell>
          <cell r="L1061">
            <v>1208049.73940651</v>
          </cell>
        </row>
        <row r="1062">
          <cell r="B1062" t="str">
            <v>KAKO</v>
          </cell>
          <cell r="C1062" t="str">
            <v>91</v>
          </cell>
          <cell r="D1062">
            <v>9103</v>
          </cell>
          <cell r="E1062" t="str">
            <v>Kab. Teluk Wondama</v>
          </cell>
          <cell r="F1062" t="str">
            <v>ADHB</v>
          </cell>
          <cell r="G1062">
            <v>668295.05049647496</v>
          </cell>
          <cell r="H1062">
            <v>702455.69076636503</v>
          </cell>
          <cell r="I1062">
            <v>736927.40842857317</v>
          </cell>
          <cell r="J1062">
            <v>778298.87734039396</v>
          </cell>
          <cell r="K1062">
            <v>726282.95382034197</v>
          </cell>
          <cell r="L1062">
            <v>730222.23624802916</v>
          </cell>
        </row>
        <row r="1063">
          <cell r="B1063" t="str">
            <v>KAKO</v>
          </cell>
          <cell r="C1063" t="str">
            <v>91</v>
          </cell>
          <cell r="D1063">
            <v>9104</v>
          </cell>
          <cell r="E1063" t="str">
            <v>Kab. Teluk Bintuni</v>
          </cell>
          <cell r="F1063" t="str">
            <v>ADHB</v>
          </cell>
          <cell r="G1063">
            <v>1120429.1600088801</v>
          </cell>
          <cell r="H1063">
            <v>1201506.147949476</v>
          </cell>
          <cell r="I1063">
            <v>1302129.2328690491</v>
          </cell>
          <cell r="J1063">
            <v>1509276.6584846401</v>
          </cell>
          <cell r="K1063">
            <v>1671636.7975456901</v>
          </cell>
          <cell r="L1063">
            <v>1596709.461472061</v>
          </cell>
        </row>
        <row r="1064">
          <cell r="B1064" t="str">
            <v>KAKO</v>
          </cell>
          <cell r="C1064" t="str">
            <v>91</v>
          </cell>
          <cell r="D1064">
            <v>9105</v>
          </cell>
          <cell r="E1064" t="str">
            <v>Kab. Manokwari</v>
          </cell>
          <cell r="F1064" t="str">
            <v>ADHB</v>
          </cell>
          <cell r="G1064">
            <v>2608841.9223626852</v>
          </cell>
          <cell r="H1064">
            <v>2670905.6343248799</v>
          </cell>
          <cell r="I1064">
            <v>2764834.1100133699</v>
          </cell>
          <cell r="J1064">
            <v>2980543.6135128699</v>
          </cell>
          <cell r="K1064">
            <v>2891718.32456529</v>
          </cell>
          <cell r="L1064">
            <v>2929777.4536322914</v>
          </cell>
        </row>
        <row r="1065">
          <cell r="B1065" t="str">
            <v>KAKO</v>
          </cell>
          <cell r="C1065" t="str">
            <v>91</v>
          </cell>
          <cell r="D1065">
            <v>9106</v>
          </cell>
          <cell r="E1065" t="str">
            <v>Kab. Sorong Selatan</v>
          </cell>
          <cell r="F1065" t="str">
            <v>ADHB</v>
          </cell>
          <cell r="G1065">
            <v>847937.47165568499</v>
          </cell>
          <cell r="H1065">
            <v>885298.89865309896</v>
          </cell>
          <cell r="I1065">
            <v>955949.95168475201</v>
          </cell>
          <cell r="J1065">
            <v>982687.16443906003</v>
          </cell>
          <cell r="K1065">
            <v>899299.43035069003</v>
          </cell>
          <cell r="L1065">
            <v>971094.8777251658</v>
          </cell>
        </row>
        <row r="1066">
          <cell r="B1066" t="str">
            <v>KAKO</v>
          </cell>
          <cell r="C1066" t="str">
            <v>91</v>
          </cell>
          <cell r="D1066">
            <v>9107</v>
          </cell>
          <cell r="E1066" t="str">
            <v>Kab. Sorong</v>
          </cell>
          <cell r="F1066" t="str">
            <v>ADHB</v>
          </cell>
          <cell r="G1066">
            <v>1641255.47058754</v>
          </cell>
          <cell r="H1066">
            <v>1698162.8352754</v>
          </cell>
          <cell r="I1066">
            <v>1823445.340189049</v>
          </cell>
          <cell r="J1066">
            <v>2004808.2911225799</v>
          </cell>
          <cell r="K1066">
            <v>1957311.92109588</v>
          </cell>
          <cell r="L1066">
            <v>1796135.9721417469</v>
          </cell>
        </row>
        <row r="1067">
          <cell r="B1067" t="str">
            <v>KAKO</v>
          </cell>
          <cell r="C1067" t="str">
            <v>91</v>
          </cell>
          <cell r="D1067">
            <v>9108</v>
          </cell>
          <cell r="E1067" t="str">
            <v>Kab. Raja Ampat</v>
          </cell>
          <cell r="F1067" t="str">
            <v>ADHB</v>
          </cell>
          <cell r="G1067">
            <v>821107.00738017901</v>
          </cell>
          <cell r="H1067">
            <v>855834.78761762101</v>
          </cell>
          <cell r="I1067">
            <v>900973.45305999997</v>
          </cell>
          <cell r="J1067">
            <v>993858.17075072997</v>
          </cell>
          <cell r="K1067">
            <v>1012026.73257186</v>
          </cell>
          <cell r="L1067">
            <v>1013709.0435172227</v>
          </cell>
        </row>
        <row r="1068">
          <cell r="B1068" t="str">
            <v>KAKO</v>
          </cell>
          <cell r="C1068" t="str">
            <v>91</v>
          </cell>
          <cell r="D1068">
            <v>9109</v>
          </cell>
          <cell r="E1068" t="str">
            <v>Kab. Tambrauw</v>
          </cell>
          <cell r="F1068" t="str">
            <v>ADHB</v>
          </cell>
          <cell r="G1068">
            <v>121680.141810695</v>
          </cell>
          <cell r="H1068">
            <v>132693.90117969504</v>
          </cell>
          <cell r="I1068">
            <v>141057.82839092106</v>
          </cell>
          <cell r="J1068">
            <v>165036.56287027401</v>
          </cell>
          <cell r="K1068">
            <v>164069.86975800002</v>
          </cell>
          <cell r="L1068">
            <v>180935.92</v>
          </cell>
        </row>
        <row r="1069">
          <cell r="B1069" t="str">
            <v>KAKO</v>
          </cell>
          <cell r="C1069" t="str">
            <v>91</v>
          </cell>
          <cell r="D1069">
            <v>9110</v>
          </cell>
          <cell r="E1069" t="str">
            <v>Kab. Maybrat</v>
          </cell>
          <cell r="F1069" t="str">
            <v>ADHB</v>
          </cell>
          <cell r="G1069">
            <v>557901.87686707405</v>
          </cell>
          <cell r="H1069">
            <v>584935.51597927103</v>
          </cell>
          <cell r="I1069">
            <v>614662.18003994704</v>
          </cell>
          <cell r="J1069">
            <v>652571.18370183103</v>
          </cell>
          <cell r="K1069">
            <v>653783.14804514498</v>
          </cell>
          <cell r="L1069">
            <v>679303.15633314487</v>
          </cell>
        </row>
        <row r="1070">
          <cell r="B1070" t="str">
            <v>KAKO</v>
          </cell>
          <cell r="C1070" t="str">
            <v>91</v>
          </cell>
          <cell r="D1070">
            <v>9111</v>
          </cell>
          <cell r="E1070" t="str">
            <v>Kab. Manokwari Selatan</v>
          </cell>
          <cell r="F1070" t="str">
            <v>ADHB</v>
          </cell>
          <cell r="G1070">
            <v>247345.64591657155</v>
          </cell>
          <cell r="H1070">
            <v>264167.30174601794</v>
          </cell>
          <cell r="I1070">
            <v>295797.90109010699</v>
          </cell>
          <cell r="J1070">
            <v>334865.162033542</v>
          </cell>
          <cell r="K1070">
            <v>334579.37784103502</v>
          </cell>
          <cell r="L1070">
            <v>350744.71422087902</v>
          </cell>
        </row>
        <row r="1071">
          <cell r="B1071" t="str">
            <v>KAKO</v>
          </cell>
          <cell r="C1071" t="str">
            <v>91</v>
          </cell>
          <cell r="D1071">
            <v>9112</v>
          </cell>
          <cell r="E1071" t="str">
            <v>Kab. Pegunungan Arfak</v>
          </cell>
          <cell r="F1071" t="str">
            <v>ADHB</v>
          </cell>
          <cell r="G1071">
            <v>87257.724112352837</v>
          </cell>
          <cell r="H1071">
            <v>96243.969814607102</v>
          </cell>
          <cell r="I1071">
            <v>103985.98622000001</v>
          </cell>
          <cell r="J1071">
            <v>121031.36818</v>
          </cell>
          <cell r="K1071">
            <v>134463.77817999999</v>
          </cell>
          <cell r="L1071">
            <v>139731.85690567596</v>
          </cell>
        </row>
        <row r="1072">
          <cell r="B1072" t="str">
            <v>KAKO</v>
          </cell>
          <cell r="C1072" t="str">
            <v>91</v>
          </cell>
          <cell r="D1072">
            <v>9171</v>
          </cell>
          <cell r="E1072" t="str">
            <v>Kota Sorong</v>
          </cell>
          <cell r="F1072" t="str">
            <v>ADHB</v>
          </cell>
          <cell r="G1072">
            <v>1943979.6174779302</v>
          </cell>
          <cell r="H1072">
            <v>2012759.67156997</v>
          </cell>
          <cell r="I1072">
            <v>2131013.0620927201</v>
          </cell>
          <cell r="J1072">
            <v>2701674.3432662901</v>
          </cell>
          <cell r="K1072">
            <v>2583763.2853678768</v>
          </cell>
          <cell r="L1072">
            <v>2442073.3756002784</v>
          </cell>
        </row>
        <row r="1073">
          <cell r="B1073" t="str">
            <v>PROV</v>
          </cell>
          <cell r="C1073" t="str">
            <v>94</v>
          </cell>
          <cell r="D1073">
            <v>9400</v>
          </cell>
          <cell r="E1073" t="str">
            <v>Provinsi Papua</v>
          </cell>
          <cell r="F1073" t="str">
            <v>ADHB</v>
          </cell>
          <cell r="G1073">
            <v>36238896.819693826</v>
          </cell>
          <cell r="H1073">
            <v>38810543.427459389</v>
          </cell>
          <cell r="I1073">
            <v>40859615.113771752</v>
          </cell>
          <cell r="J1073">
            <v>43898192.845285684</v>
          </cell>
          <cell r="K1073">
            <v>44100358.316983327</v>
          </cell>
          <cell r="L1073">
            <v>46758519.100116014</v>
          </cell>
        </row>
        <row r="1074">
          <cell r="B1074" t="str">
            <v>KAKO</v>
          </cell>
          <cell r="C1074" t="str">
            <v>94</v>
          </cell>
          <cell r="D1074">
            <v>9401</v>
          </cell>
          <cell r="E1074" t="str">
            <v>Kab. Merauke</v>
          </cell>
          <cell r="F1074" t="str">
            <v>ADHB</v>
          </cell>
          <cell r="G1074">
            <v>2468326.4451147709</v>
          </cell>
          <cell r="H1074">
            <v>2733427.4843110894</v>
          </cell>
          <cell r="I1074">
            <v>2831306.0702643665</v>
          </cell>
          <cell r="J1074">
            <v>2989595.7313817982</v>
          </cell>
          <cell r="K1074">
            <v>3004823.5306084245</v>
          </cell>
          <cell r="L1074">
            <v>3189672.3536472688</v>
          </cell>
        </row>
        <row r="1075">
          <cell r="B1075" t="str">
            <v>KAKO</v>
          </cell>
          <cell r="C1075" t="str">
            <v>94</v>
          </cell>
          <cell r="D1075">
            <v>9402</v>
          </cell>
          <cell r="E1075" t="str">
            <v>Kab. Jayawijaya</v>
          </cell>
          <cell r="F1075" t="str">
            <v>ADHB</v>
          </cell>
          <cell r="G1075">
            <v>1318198.5084692601</v>
          </cell>
          <cell r="H1075">
            <v>1478209.94846926</v>
          </cell>
          <cell r="I1075">
            <v>1640185.25507975</v>
          </cell>
          <cell r="J1075">
            <v>1862422.03</v>
          </cell>
          <cell r="K1075">
            <v>1828242.6458909407</v>
          </cell>
          <cell r="L1075">
            <v>1833939.63807726</v>
          </cell>
        </row>
        <row r="1076">
          <cell r="B1076" t="str">
            <v>KAKO</v>
          </cell>
          <cell r="C1076" t="str">
            <v>94</v>
          </cell>
          <cell r="D1076">
            <v>9403</v>
          </cell>
          <cell r="E1076" t="str">
            <v>Kab. Jayapura</v>
          </cell>
          <cell r="F1076" t="str">
            <v>ADHB</v>
          </cell>
          <cell r="G1076">
            <v>2315609.7293457701</v>
          </cell>
          <cell r="H1076">
            <v>2499360.8583061402</v>
          </cell>
          <cell r="I1076">
            <v>2744550.1608477002</v>
          </cell>
          <cell r="J1076">
            <v>2891955.5095768999</v>
          </cell>
          <cell r="K1076">
            <v>3161180.8393438798</v>
          </cell>
          <cell r="L1076">
            <v>3179593.1573803728</v>
          </cell>
        </row>
        <row r="1077">
          <cell r="B1077" t="str">
            <v>KAKO</v>
          </cell>
          <cell r="C1077" t="str">
            <v>94</v>
          </cell>
          <cell r="D1077">
            <v>9404</v>
          </cell>
          <cell r="E1077" t="str">
            <v>Kab. Nabire</v>
          </cell>
          <cell r="F1077" t="str">
            <v>ADHB</v>
          </cell>
          <cell r="G1077">
            <v>1603187.4508887101</v>
          </cell>
          <cell r="H1077">
            <v>1654009.2606861601</v>
          </cell>
          <cell r="I1077">
            <v>1703301.1200206899</v>
          </cell>
          <cell r="J1077">
            <v>1684879.72966343</v>
          </cell>
          <cell r="K1077">
            <v>1658648.81411726</v>
          </cell>
          <cell r="L1077">
            <v>1795621.43347648</v>
          </cell>
        </row>
        <row r="1078">
          <cell r="B1078" t="str">
            <v>KAKO</v>
          </cell>
          <cell r="C1078" t="str">
            <v>94</v>
          </cell>
          <cell r="D1078">
            <v>9408</v>
          </cell>
          <cell r="E1078" t="str">
            <v>Kab. Kepulauan Yapen</v>
          </cell>
          <cell r="F1078" t="str">
            <v>ADHB</v>
          </cell>
          <cell r="G1078">
            <v>560476.63278452191</v>
          </cell>
          <cell r="H1078">
            <v>592192.15011856402</v>
          </cell>
          <cell r="I1078">
            <v>645311.51033602504</v>
          </cell>
          <cell r="J1078">
            <v>655290.82607408206</v>
          </cell>
          <cell r="K1078">
            <v>663864.73803497595</v>
          </cell>
          <cell r="L1078">
            <v>663158.33558878198</v>
          </cell>
        </row>
        <row r="1079">
          <cell r="B1079" t="str">
            <v>KAKO</v>
          </cell>
          <cell r="C1079" t="str">
            <v>94</v>
          </cell>
          <cell r="D1079">
            <v>9409</v>
          </cell>
          <cell r="E1079" t="str">
            <v>Kab. Biak Numfor</v>
          </cell>
          <cell r="F1079" t="str">
            <v>ADHB</v>
          </cell>
          <cell r="G1079">
            <v>1132078.7101161999</v>
          </cell>
          <cell r="H1079">
            <v>999316.36399999994</v>
          </cell>
          <cell r="I1079">
            <v>1107365.9036626001</v>
          </cell>
          <cell r="J1079">
            <v>1331157.1259999999</v>
          </cell>
          <cell r="K1079">
            <v>1368906.9224611991</v>
          </cell>
          <cell r="L1079">
            <v>1450684.3361732</v>
          </cell>
        </row>
        <row r="1080">
          <cell r="B1080" t="str">
            <v>KAKO</v>
          </cell>
          <cell r="C1080" t="str">
            <v>94</v>
          </cell>
          <cell r="D1080">
            <v>9410</v>
          </cell>
          <cell r="E1080" t="str">
            <v>Kab. Paniai</v>
          </cell>
          <cell r="F1080" t="str">
            <v>ADHB</v>
          </cell>
          <cell r="G1080">
            <v>882237.76859060593</v>
          </cell>
          <cell r="H1080">
            <v>985969.20454319997</v>
          </cell>
          <cell r="I1080">
            <v>1101532.9053442799</v>
          </cell>
          <cell r="J1080">
            <v>1121992.5217595899</v>
          </cell>
          <cell r="K1080">
            <v>1131315.1498891569</v>
          </cell>
          <cell r="L1080">
            <v>1140372.9299446901</v>
          </cell>
        </row>
        <row r="1081">
          <cell r="B1081" t="str">
            <v>KAKO</v>
          </cell>
          <cell r="C1081" t="str">
            <v>94</v>
          </cell>
          <cell r="D1081">
            <v>9411</v>
          </cell>
          <cell r="E1081" t="str">
            <v>Kab. Puncak Jaya</v>
          </cell>
          <cell r="F1081" t="str">
            <v>ADHB</v>
          </cell>
          <cell r="G1081">
            <v>544475.77952364285</v>
          </cell>
          <cell r="H1081">
            <v>559775.54892825719</v>
          </cell>
          <cell r="I1081">
            <v>588044.21414913412</v>
          </cell>
          <cell r="J1081">
            <v>615913.28703249898</v>
          </cell>
          <cell r="K1081">
            <v>638680.92461377312</v>
          </cell>
          <cell r="L1081">
            <v>639928.38</v>
          </cell>
        </row>
        <row r="1082">
          <cell r="B1082" t="str">
            <v>KAKO</v>
          </cell>
          <cell r="C1082" t="str">
            <v>94</v>
          </cell>
          <cell r="D1082">
            <v>9412</v>
          </cell>
          <cell r="E1082" t="str">
            <v>Kab. Mimika</v>
          </cell>
          <cell r="F1082" t="str">
            <v>ADHB</v>
          </cell>
          <cell r="G1082">
            <v>4301096.17560199</v>
          </cell>
          <cell r="H1082">
            <v>3907693.5574685507</v>
          </cell>
          <cell r="I1082">
            <v>4105263.8293463797</v>
          </cell>
          <cell r="J1082">
            <v>4298701.6189746549</v>
          </cell>
          <cell r="K1082">
            <v>4231740.3796640327</v>
          </cell>
          <cell r="L1082">
            <v>4472100.6095499145</v>
          </cell>
        </row>
        <row r="1083">
          <cell r="B1083" t="str">
            <v>KAKO</v>
          </cell>
          <cell r="C1083" t="str">
            <v>94</v>
          </cell>
          <cell r="D1083">
            <v>9413</v>
          </cell>
          <cell r="E1083" t="str">
            <v>Kab. Boven Digoel</v>
          </cell>
          <cell r="F1083" t="str">
            <v>ADHB</v>
          </cell>
          <cell r="G1083">
            <v>609538.94116560405</v>
          </cell>
          <cell r="H1083">
            <v>672584.85378562799</v>
          </cell>
          <cell r="I1083">
            <v>736315.67589024105</v>
          </cell>
          <cell r="J1083">
            <v>800731.40747944324</v>
          </cell>
          <cell r="K1083">
            <v>844194.15275313996</v>
          </cell>
          <cell r="L1083">
            <v>877998.66738847899</v>
          </cell>
        </row>
        <row r="1084">
          <cell r="B1084" t="str">
            <v>KAKO</v>
          </cell>
          <cell r="C1084" t="str">
            <v>94</v>
          </cell>
          <cell r="D1084">
            <v>9414</v>
          </cell>
          <cell r="E1084" t="str">
            <v>Kab. Mappi</v>
          </cell>
          <cell r="F1084" t="str">
            <v>ADHB</v>
          </cell>
          <cell r="G1084">
            <v>860768.12117458822</v>
          </cell>
          <cell r="H1084">
            <v>914098.39186041208</v>
          </cell>
          <cell r="I1084">
            <v>947240.02437000675</v>
          </cell>
          <cell r="J1084">
            <v>1005452.5887101799</v>
          </cell>
          <cell r="K1084">
            <v>999438.51838850032</v>
          </cell>
          <cell r="L1084">
            <v>1050601.9097677402</v>
          </cell>
        </row>
        <row r="1085">
          <cell r="B1085" t="str">
            <v>KAKO</v>
          </cell>
          <cell r="C1085" t="str">
            <v>94</v>
          </cell>
          <cell r="D1085">
            <v>9415</v>
          </cell>
          <cell r="E1085" t="str">
            <v>Kab. Asmat</v>
          </cell>
          <cell r="F1085" t="str">
            <v>ADHB</v>
          </cell>
          <cell r="G1085">
            <v>956222.51685878006</v>
          </cell>
          <cell r="H1085">
            <v>1057736.87978712</v>
          </cell>
          <cell r="I1085">
            <v>1148971.0679751299</v>
          </cell>
          <cell r="J1085">
            <v>1252036.8587863599</v>
          </cell>
          <cell r="K1085">
            <v>1306335.4152165412</v>
          </cell>
          <cell r="L1085">
            <v>1308848.2360272901</v>
          </cell>
        </row>
        <row r="1086">
          <cell r="B1086" t="str">
            <v>KAKO</v>
          </cell>
          <cell r="C1086" t="str">
            <v>94</v>
          </cell>
          <cell r="D1086">
            <v>9416</v>
          </cell>
          <cell r="E1086" t="str">
            <v>Kab. Yahukimo</v>
          </cell>
          <cell r="F1086" t="str">
            <v>ADHB</v>
          </cell>
          <cell r="G1086">
            <v>778516.26123571605</v>
          </cell>
          <cell r="H1086">
            <v>892795.0094406982</v>
          </cell>
          <cell r="I1086">
            <v>984871.69960446109</v>
          </cell>
          <cell r="J1086">
            <v>991799.65420646232</v>
          </cell>
          <cell r="K1086">
            <v>964086.40513242653</v>
          </cell>
          <cell r="L1086">
            <v>976078.2135815717</v>
          </cell>
        </row>
        <row r="1087">
          <cell r="B1087" t="str">
            <v>KAKO</v>
          </cell>
          <cell r="C1087" t="str">
            <v>94</v>
          </cell>
          <cell r="D1087">
            <v>9417</v>
          </cell>
          <cell r="E1087" t="str">
            <v>Kab. Pegunungan Bintang</v>
          </cell>
          <cell r="F1087" t="str">
            <v>ADHB</v>
          </cell>
          <cell r="G1087">
            <v>524766.65001600829</v>
          </cell>
          <cell r="H1087">
            <v>536264.34527177794</v>
          </cell>
          <cell r="I1087">
            <v>565577.217517538</v>
          </cell>
          <cell r="J1087">
            <v>585641.26543425396</v>
          </cell>
          <cell r="K1087">
            <v>598456.57681351353</v>
          </cell>
          <cell r="L1087">
            <v>610896.39305825229</v>
          </cell>
        </row>
        <row r="1088">
          <cell r="B1088" t="str">
            <v>KAKO</v>
          </cell>
          <cell r="C1088" t="str">
            <v>94</v>
          </cell>
          <cell r="D1088">
            <v>9418</v>
          </cell>
          <cell r="E1088" t="str">
            <v>Kab. Tolikara</v>
          </cell>
          <cell r="F1088" t="str">
            <v>ADHB</v>
          </cell>
          <cell r="G1088">
            <v>592731.70766225504</v>
          </cell>
          <cell r="H1088">
            <v>650554.15994901897</v>
          </cell>
          <cell r="I1088">
            <v>678140.90784244996</v>
          </cell>
          <cell r="J1088">
            <v>700745.90749892197</v>
          </cell>
          <cell r="K1088">
            <v>745371.71594455198</v>
          </cell>
          <cell r="L1088">
            <v>771472.35</v>
          </cell>
        </row>
        <row r="1089">
          <cell r="B1089" t="str">
            <v>KAKO</v>
          </cell>
          <cell r="C1089" t="str">
            <v>94</v>
          </cell>
          <cell r="D1089">
            <v>9419</v>
          </cell>
          <cell r="E1089" t="str">
            <v>Kab. Sarmi</v>
          </cell>
          <cell r="F1089" t="str">
            <v>ADHB</v>
          </cell>
          <cell r="G1089">
            <v>772225.04843126296</v>
          </cell>
          <cell r="H1089">
            <v>833511.79298273043</v>
          </cell>
          <cell r="I1089">
            <v>919892.25913956959</v>
          </cell>
          <cell r="J1089">
            <v>984170.47944813489</v>
          </cell>
          <cell r="K1089">
            <v>1022937.6619181548</v>
          </cell>
          <cell r="L1089">
            <v>1013388.4678715506</v>
          </cell>
        </row>
        <row r="1090">
          <cell r="B1090" t="str">
            <v>KAKO</v>
          </cell>
          <cell r="C1090" t="str">
            <v>94</v>
          </cell>
          <cell r="D1090">
            <v>9420</v>
          </cell>
          <cell r="E1090" t="str">
            <v>Kab. Keerom</v>
          </cell>
          <cell r="F1090" t="str">
            <v>ADHB</v>
          </cell>
          <cell r="G1090">
            <v>740018.17586900899</v>
          </cell>
          <cell r="H1090">
            <v>800057.98602168297</v>
          </cell>
          <cell r="I1090">
            <v>843051.06939353002</v>
          </cell>
          <cell r="J1090">
            <v>913666.86965279304</v>
          </cell>
          <cell r="K1090">
            <v>925623.42910616135</v>
          </cell>
          <cell r="L1090">
            <v>944852.42569035001</v>
          </cell>
        </row>
        <row r="1091">
          <cell r="B1091" t="str">
            <v>KAKO</v>
          </cell>
          <cell r="C1091" t="str">
            <v>94</v>
          </cell>
          <cell r="D1091">
            <v>9426</v>
          </cell>
          <cell r="E1091" t="str">
            <v>Kab. Waropen</v>
          </cell>
          <cell r="F1091" t="str">
            <v>ADHB</v>
          </cell>
          <cell r="G1091">
            <v>570917.58440505853</v>
          </cell>
          <cell r="H1091">
            <v>665951.232127322</v>
          </cell>
          <cell r="I1091">
            <v>720164.87326222297</v>
          </cell>
          <cell r="J1091">
            <v>771190.74986400304</v>
          </cell>
          <cell r="K1091">
            <v>782071.367278327</v>
          </cell>
          <cell r="L1091">
            <v>813825.15828502504</v>
          </cell>
        </row>
        <row r="1092">
          <cell r="B1092" t="str">
            <v>KAKO</v>
          </cell>
          <cell r="C1092" t="str">
            <v>94</v>
          </cell>
          <cell r="D1092">
            <v>9427</v>
          </cell>
          <cell r="E1092" t="str">
            <v>Kab. Supiori</v>
          </cell>
          <cell r="F1092" t="str">
            <v>ADHB</v>
          </cell>
          <cell r="G1092">
            <v>295812.64162402099</v>
          </cell>
          <cell r="H1092">
            <v>323764.97546341998</v>
          </cell>
          <cell r="I1092">
            <v>351218.28739101201</v>
          </cell>
          <cell r="J1092">
            <v>369312.32391039998</v>
          </cell>
          <cell r="K1092">
            <v>369211.73592301598</v>
          </cell>
          <cell r="L1092">
            <v>367471.32984955999</v>
          </cell>
        </row>
        <row r="1093">
          <cell r="B1093" t="str">
            <v>KAKO</v>
          </cell>
          <cell r="C1093" t="str">
            <v>94</v>
          </cell>
          <cell r="D1093">
            <v>9428</v>
          </cell>
          <cell r="E1093" t="str">
            <v>Kab. Mamberamo Raya</v>
          </cell>
          <cell r="F1093" t="str">
            <v>ADHB</v>
          </cell>
          <cell r="G1093">
            <v>395863.83428377128</v>
          </cell>
          <cell r="H1093">
            <v>422285.73095225845</v>
          </cell>
          <cell r="I1093">
            <v>476594.61506140634</v>
          </cell>
          <cell r="J1093">
            <v>534756.29167530942</v>
          </cell>
          <cell r="K1093">
            <v>543404.75795870321</v>
          </cell>
          <cell r="L1093">
            <v>559369.46832523937</v>
          </cell>
        </row>
        <row r="1094">
          <cell r="B1094" t="str">
            <v>KAKO</v>
          </cell>
          <cell r="C1094" t="str">
            <v>94</v>
          </cell>
          <cell r="D1094">
            <v>9429</v>
          </cell>
          <cell r="E1094" t="str">
            <v>Kab. Nduga</v>
          </cell>
          <cell r="F1094" t="str">
            <v>ADHB</v>
          </cell>
          <cell r="G1094">
            <v>339313.00877781486</v>
          </cell>
          <cell r="H1094">
            <v>400128.79444041749</v>
          </cell>
          <cell r="I1094">
            <v>432387.782569164</v>
          </cell>
          <cell r="J1094">
            <v>461593.81233380438</v>
          </cell>
          <cell r="K1094">
            <v>474713.63253610767</v>
          </cell>
          <cell r="L1094">
            <v>475425.01041673229</v>
          </cell>
        </row>
        <row r="1095">
          <cell r="B1095" t="str">
            <v>KAKO</v>
          </cell>
          <cell r="C1095" t="str">
            <v>94</v>
          </cell>
          <cell r="D1095">
            <v>9430</v>
          </cell>
          <cell r="E1095" t="str">
            <v>Kab. Lanny Jaya</v>
          </cell>
          <cell r="F1095" t="str">
            <v>ADHB</v>
          </cell>
          <cell r="G1095">
            <v>454695.47686749551</v>
          </cell>
          <cell r="H1095">
            <v>520210.47285652359</v>
          </cell>
          <cell r="I1095">
            <v>589449.124497034</v>
          </cell>
          <cell r="J1095">
            <v>647187.22027676273</v>
          </cell>
          <cell r="K1095">
            <v>674656.48152875225</v>
          </cell>
          <cell r="L1095">
            <v>694174.68764798762</v>
          </cell>
        </row>
        <row r="1096">
          <cell r="B1096" t="str">
            <v>KAKO</v>
          </cell>
          <cell r="C1096" t="str">
            <v>94</v>
          </cell>
          <cell r="D1096">
            <v>9431</v>
          </cell>
          <cell r="E1096" t="str">
            <v>Kab. Mamberamo Tengah</v>
          </cell>
          <cell r="F1096" t="str">
            <v>ADHB</v>
          </cell>
          <cell r="G1096">
            <v>358920.8047747009</v>
          </cell>
          <cell r="H1096">
            <v>391172.18317180802</v>
          </cell>
          <cell r="I1096">
            <v>418568.24388303299</v>
          </cell>
          <cell r="J1096">
            <v>463673.12</v>
          </cell>
          <cell r="K1096">
            <v>482115.63256725762</v>
          </cell>
          <cell r="L1096">
            <v>510596.18161275727</v>
          </cell>
        </row>
        <row r="1097">
          <cell r="B1097" t="str">
            <v>KAKO</v>
          </cell>
          <cell r="C1097" t="str">
            <v>94</v>
          </cell>
          <cell r="D1097">
            <v>9432</v>
          </cell>
          <cell r="E1097" t="str">
            <v>Kab. Yalimo</v>
          </cell>
          <cell r="F1097" t="str">
            <v>ADHB</v>
          </cell>
          <cell r="G1097">
            <v>301349.88926018821</v>
          </cell>
          <cell r="H1097">
            <v>337977.89696351101</v>
          </cell>
          <cell r="I1097">
            <v>365875.29537115601</v>
          </cell>
          <cell r="J1097">
            <v>406947.15</v>
          </cell>
          <cell r="K1097">
            <v>423258.34145345778</v>
          </cell>
          <cell r="L1097">
            <v>427900.02490897104</v>
          </cell>
        </row>
        <row r="1098">
          <cell r="B1098" t="str">
            <v>KAKO</v>
          </cell>
          <cell r="C1098" t="str">
            <v>94</v>
          </cell>
          <cell r="D1098">
            <v>9433</v>
          </cell>
          <cell r="E1098" t="str">
            <v>Kab. Puncak</v>
          </cell>
          <cell r="F1098" t="str">
            <v>ADHB</v>
          </cell>
          <cell r="G1098">
            <v>379340.62507501099</v>
          </cell>
          <cell r="H1098">
            <v>420997.55765979999</v>
          </cell>
          <cell r="I1098">
            <v>447081.48129999998</v>
          </cell>
          <cell r="J1098">
            <v>482540.87980449002</v>
          </cell>
          <cell r="K1098">
            <v>518485.9587040575</v>
          </cell>
          <cell r="L1098">
            <v>542134.81999999995</v>
          </cell>
        </row>
        <row r="1099">
          <cell r="B1099" t="str">
            <v>KAKO</v>
          </cell>
          <cell r="C1099" t="str">
            <v>94</v>
          </cell>
          <cell r="D1099">
            <v>9434</v>
          </cell>
          <cell r="E1099" t="str">
            <v>Kab. Dogiyai</v>
          </cell>
          <cell r="F1099" t="str">
            <v>ADHB</v>
          </cell>
          <cell r="G1099">
            <v>361999.671329965</v>
          </cell>
          <cell r="H1099">
            <v>424190.24048110301</v>
          </cell>
          <cell r="I1099">
            <v>474773.80189968401</v>
          </cell>
          <cell r="J1099">
            <v>552555.49347628397</v>
          </cell>
          <cell r="K1099">
            <v>596762.30306711502</v>
          </cell>
          <cell r="L1099">
            <v>605011.19484125904</v>
          </cell>
        </row>
        <row r="1100">
          <cell r="B1100" t="str">
            <v>KAKO</v>
          </cell>
          <cell r="C1100" t="str">
            <v>94</v>
          </cell>
          <cell r="D1100">
            <v>9435</v>
          </cell>
          <cell r="E1100" t="str">
            <v>Kab. Intan Jaya</v>
          </cell>
          <cell r="F1100" t="str">
            <v>ADHB</v>
          </cell>
          <cell r="G1100">
            <v>312754.67909774301</v>
          </cell>
          <cell r="H1100">
            <v>344986.92492000002</v>
          </cell>
          <cell r="I1100">
            <v>389804.15529408201</v>
          </cell>
          <cell r="J1100">
            <v>436135.27190453239</v>
          </cell>
          <cell r="K1100">
            <v>433515.87862327939</v>
          </cell>
          <cell r="L1100">
            <v>442060.5629768669</v>
          </cell>
        </row>
        <row r="1101">
          <cell r="B1101" t="str">
            <v>KAKO</v>
          </cell>
          <cell r="C1101" t="str">
            <v>94</v>
          </cell>
          <cell r="D1101">
            <v>9436</v>
          </cell>
          <cell r="E1101" t="str">
            <v>Kab. Deiyai</v>
          </cell>
          <cell r="F1101" t="str">
            <v>ADHB</v>
          </cell>
          <cell r="G1101">
            <v>332748.23046711</v>
          </cell>
          <cell r="H1101">
            <v>387471.36492740002</v>
          </cell>
          <cell r="I1101">
            <v>439953.92239188001</v>
          </cell>
          <cell r="J1101">
            <v>470922.07530150999</v>
          </cell>
          <cell r="K1101">
            <v>493448.02668868739</v>
          </cell>
          <cell r="L1101">
            <v>498489.23779742233</v>
          </cell>
        </row>
        <row r="1102">
          <cell r="B1102" t="str">
            <v>KAKO</v>
          </cell>
          <cell r="C1102" t="str">
            <v>94</v>
          </cell>
          <cell r="D1102">
            <v>9471</v>
          </cell>
          <cell r="E1102" t="str">
            <v>Kota Jayapura</v>
          </cell>
          <cell r="F1102" t="str">
            <v>ADHB</v>
          </cell>
          <cell r="G1102">
            <v>10607958.350313</v>
          </cell>
          <cell r="H1102">
            <v>11635762.258966399</v>
          </cell>
          <cell r="I1102">
            <v>12347415.12659</v>
          </cell>
          <cell r="J1102">
            <v>12909964.662377199</v>
          </cell>
          <cell r="K1102">
            <v>12987485.023097901</v>
          </cell>
          <cell r="L1102">
            <v>13857906.269346001</v>
          </cell>
        </row>
      </sheetData>
      <sheetData sheetId="17">
        <row r="1">
          <cell r="B1" t="str">
            <v>TABEL 5.</v>
          </cell>
        </row>
        <row r="2">
          <cell r="B2" t="str">
            <v>PDRB MENURUT PENGELUARAN KABUPATEN/KOTA DAN PROVINSI SELURUH INDONESIA (JUTA RUPIAH)</v>
          </cell>
        </row>
        <row r="3">
          <cell r="B3" t="str">
            <v>KOMPONEN PMTB</v>
          </cell>
        </row>
        <row r="5">
          <cell r="B5" t="str">
            <v>PROV/KAKO</v>
          </cell>
          <cell r="C5" t="str">
            <v>PROV</v>
          </cell>
          <cell r="D5" t="str">
            <v>KODE</v>
          </cell>
          <cell r="E5" t="str">
            <v>KABUPATEN/KOTA</v>
          </cell>
          <cell r="F5" t="str">
            <v>JENIS DATA</v>
          </cell>
          <cell r="G5">
            <v>2016</v>
          </cell>
          <cell r="H5">
            <v>2017</v>
          </cell>
          <cell r="I5">
            <v>2018</v>
          </cell>
          <cell r="J5">
            <v>2019</v>
          </cell>
          <cell r="K5">
            <v>2020</v>
          </cell>
          <cell r="L5">
            <v>2021</v>
          </cell>
        </row>
        <row r="6">
          <cell r="B6">
            <v>1</v>
          </cell>
          <cell r="C6">
            <v>2</v>
          </cell>
          <cell r="D6">
            <v>3</v>
          </cell>
          <cell r="E6">
            <v>4</v>
          </cell>
          <cell r="F6">
            <v>5</v>
          </cell>
          <cell r="G6">
            <v>12</v>
          </cell>
          <cell r="H6">
            <v>13</v>
          </cell>
          <cell r="I6">
            <v>14</v>
          </cell>
          <cell r="J6">
            <v>15</v>
          </cell>
          <cell r="K6">
            <v>16</v>
          </cell>
          <cell r="L6">
            <v>17</v>
          </cell>
        </row>
        <row r="7">
          <cell r="B7" t="str">
            <v>PROV</v>
          </cell>
          <cell r="C7" t="str">
            <v>11</v>
          </cell>
          <cell r="D7">
            <v>1100</v>
          </cell>
          <cell r="E7" t="str">
            <v>Provinsi Aceh</v>
          </cell>
          <cell r="F7" t="str">
            <v>ADHK</v>
          </cell>
          <cell r="G7">
            <v>40598054.958389208</v>
          </cell>
          <cell r="H7">
            <v>39421958.409251444</v>
          </cell>
          <cell r="I7">
            <v>40769450.84872584</v>
          </cell>
          <cell r="J7">
            <v>43513913.811612882</v>
          </cell>
          <cell r="K7">
            <v>45144767.003900252</v>
          </cell>
          <cell r="L7">
            <v>45315609.17211666</v>
          </cell>
        </row>
        <row r="8">
          <cell r="B8" t="str">
            <v>KAKO</v>
          </cell>
          <cell r="C8" t="str">
            <v>11</v>
          </cell>
          <cell r="D8">
            <v>1101</v>
          </cell>
          <cell r="E8" t="str">
            <v>Kab. Simeulue</v>
          </cell>
          <cell r="F8" t="str">
            <v>ADHK</v>
          </cell>
          <cell r="G8">
            <v>702590.55621201533</v>
          </cell>
          <cell r="H8">
            <v>699452.10310551</v>
          </cell>
          <cell r="I8">
            <v>708094.97640014719</v>
          </cell>
          <cell r="J8">
            <v>718482.74909849605</v>
          </cell>
          <cell r="K8">
            <v>747468.45552207297</v>
          </cell>
          <cell r="L8">
            <v>751843.98751637596</v>
          </cell>
        </row>
        <row r="9">
          <cell r="B9" t="str">
            <v>KAKO</v>
          </cell>
          <cell r="C9" t="str">
            <v>11</v>
          </cell>
          <cell r="D9">
            <v>1102</v>
          </cell>
          <cell r="E9" t="str">
            <v>Kab. Aceh Singkil</v>
          </cell>
          <cell r="F9" t="str">
            <v>ADHK</v>
          </cell>
          <cell r="G9">
            <v>497308.12145641784</v>
          </cell>
          <cell r="H9">
            <v>519278.25039333402</v>
          </cell>
          <cell r="I9">
            <v>538332.485089903</v>
          </cell>
          <cell r="J9">
            <v>571405.27438262198</v>
          </cell>
          <cell r="K9">
            <v>592468.75463508361</v>
          </cell>
          <cell r="L9">
            <v>594233.48210364999</v>
          </cell>
        </row>
        <row r="10">
          <cell r="B10" t="str">
            <v>KAKO</v>
          </cell>
          <cell r="C10" t="str">
            <v>11</v>
          </cell>
          <cell r="D10">
            <v>1103</v>
          </cell>
          <cell r="E10" t="str">
            <v>Kab. Aceh Selatan</v>
          </cell>
          <cell r="F10" t="str">
            <v>ADHK</v>
          </cell>
          <cell r="G10">
            <v>1152475.1721878282</v>
          </cell>
          <cell r="H10">
            <v>1196284.6005934272</v>
          </cell>
          <cell r="I10">
            <v>1231465.912297898</v>
          </cell>
          <cell r="J10">
            <v>1251882.7155399029</v>
          </cell>
          <cell r="K10">
            <v>1283728.512708101</v>
          </cell>
          <cell r="L10">
            <v>1286898.821461536</v>
          </cell>
        </row>
        <row r="11">
          <cell r="B11" t="str">
            <v>KAKO</v>
          </cell>
          <cell r="C11" t="str">
            <v>11</v>
          </cell>
          <cell r="D11">
            <v>1104</v>
          </cell>
          <cell r="E11" t="str">
            <v>Kab. Aceh Tenggara</v>
          </cell>
          <cell r="F11" t="str">
            <v>ADHK</v>
          </cell>
          <cell r="G11">
            <v>905872.63817115501</v>
          </cell>
          <cell r="H11">
            <v>930235.89223567443</v>
          </cell>
          <cell r="I11">
            <v>967252.88721986604</v>
          </cell>
          <cell r="J11">
            <v>991987.88143483305</v>
          </cell>
          <cell r="K11">
            <v>1027928.0436488292</v>
          </cell>
          <cell r="L11">
            <v>1036040.0828338324</v>
          </cell>
        </row>
        <row r="12">
          <cell r="B12" t="str">
            <v>KAKO</v>
          </cell>
          <cell r="C12" t="str">
            <v>11</v>
          </cell>
          <cell r="D12">
            <v>1105</v>
          </cell>
          <cell r="E12" t="str">
            <v>Kab. Aceh Timur</v>
          </cell>
          <cell r="F12" t="str">
            <v>ADHK</v>
          </cell>
          <cell r="G12">
            <v>2584751.59</v>
          </cell>
          <cell r="H12">
            <v>2651182.9009233681</v>
          </cell>
          <cell r="I12">
            <v>2744002.9106035801</v>
          </cell>
          <cell r="J12">
            <v>2838191.0208615502</v>
          </cell>
          <cell r="K12">
            <v>2938617.3801983502</v>
          </cell>
          <cell r="L12">
            <v>2973315.0175649798</v>
          </cell>
        </row>
        <row r="13">
          <cell r="B13" t="str">
            <v>KAKO</v>
          </cell>
          <cell r="C13" t="str">
            <v>11</v>
          </cell>
          <cell r="D13">
            <v>1106</v>
          </cell>
          <cell r="E13" t="str">
            <v>Kab. Aceh Tengah</v>
          </cell>
          <cell r="F13" t="str">
            <v>ADHK</v>
          </cell>
          <cell r="G13">
            <v>2180751.2799999998</v>
          </cell>
          <cell r="H13">
            <v>2221254.9315447202</v>
          </cell>
          <cell r="I13">
            <v>2278653.4852002813</v>
          </cell>
          <cell r="J13">
            <v>2325123.6940000001</v>
          </cell>
          <cell r="K13">
            <v>2380081.59</v>
          </cell>
          <cell r="L13">
            <v>2395295.9500000002</v>
          </cell>
        </row>
        <row r="14">
          <cell r="B14" t="str">
            <v>KAKO</v>
          </cell>
          <cell r="C14" t="str">
            <v>11</v>
          </cell>
          <cell r="D14">
            <v>1107</v>
          </cell>
          <cell r="E14" t="str">
            <v>Kab. Aceh Barat</v>
          </cell>
          <cell r="F14" t="str">
            <v>ADHK</v>
          </cell>
          <cell r="G14">
            <v>2560538.8894255357</v>
          </cell>
          <cell r="H14">
            <v>2693612.5827245875</v>
          </cell>
          <cell r="I14">
            <v>2790434.5130773773</v>
          </cell>
          <cell r="J14">
            <v>2899204.840475</v>
          </cell>
          <cell r="K14">
            <v>2992899.0645876802</v>
          </cell>
          <cell r="L14">
            <v>3023037.6737865601</v>
          </cell>
        </row>
        <row r="15">
          <cell r="B15" t="str">
            <v>KAKO</v>
          </cell>
          <cell r="C15" t="str">
            <v>11</v>
          </cell>
          <cell r="D15">
            <v>1108</v>
          </cell>
          <cell r="E15" t="str">
            <v>Kab. Aceh Besar</v>
          </cell>
          <cell r="F15" t="str">
            <v>ADHK</v>
          </cell>
          <cell r="G15">
            <v>3250076.8627365241</v>
          </cell>
          <cell r="H15">
            <v>3289378.2864783402</v>
          </cell>
          <cell r="I15">
            <v>3393332.5774103599</v>
          </cell>
          <cell r="J15">
            <v>3675460.5147571005</v>
          </cell>
          <cell r="K15">
            <v>3865233.7058503702</v>
          </cell>
          <cell r="L15">
            <v>3882935.1834099796</v>
          </cell>
        </row>
        <row r="16">
          <cell r="B16" t="str">
            <v>KAKO</v>
          </cell>
          <cell r="C16" t="str">
            <v>11</v>
          </cell>
          <cell r="D16">
            <v>1109</v>
          </cell>
          <cell r="E16" t="str">
            <v>Kab. Pidie</v>
          </cell>
          <cell r="F16" t="str">
            <v>ADHK</v>
          </cell>
          <cell r="G16">
            <v>2052421.7495553952</v>
          </cell>
          <cell r="H16">
            <v>2125311.0940201017</v>
          </cell>
          <cell r="I16">
            <v>2217538.6128387698</v>
          </cell>
          <cell r="J16">
            <v>2373461.2015523673</v>
          </cell>
          <cell r="K16">
            <v>2520486.6666553728</v>
          </cell>
          <cell r="L16">
            <v>2525767.0904715601</v>
          </cell>
        </row>
        <row r="17">
          <cell r="B17" t="str">
            <v>KAKO</v>
          </cell>
          <cell r="C17" t="str">
            <v>11</v>
          </cell>
          <cell r="D17">
            <v>1110</v>
          </cell>
          <cell r="E17" t="str">
            <v>Kab. Bireun</v>
          </cell>
          <cell r="F17" t="str">
            <v>ADHK</v>
          </cell>
          <cell r="G17">
            <v>2055631.0197504149</v>
          </cell>
          <cell r="H17">
            <v>2131519.0564597729</v>
          </cell>
          <cell r="I17">
            <v>2209497.630808631</v>
          </cell>
          <cell r="J17">
            <v>2311796.8689385662</v>
          </cell>
          <cell r="K17">
            <v>2396607.0904128682</v>
          </cell>
          <cell r="L17">
            <v>2422062.9191696728</v>
          </cell>
        </row>
        <row r="18">
          <cell r="B18" t="str">
            <v>KAKO</v>
          </cell>
          <cell r="C18" t="str">
            <v>11</v>
          </cell>
          <cell r="D18">
            <v>1111</v>
          </cell>
          <cell r="E18" t="str">
            <v>Kab. Aceh Utara</v>
          </cell>
          <cell r="F18" t="str">
            <v>ADHK</v>
          </cell>
          <cell r="G18">
            <v>4167916.1136084688</v>
          </cell>
          <cell r="H18">
            <v>4352802.7263218705</v>
          </cell>
          <cell r="I18">
            <v>4550198.7753854701</v>
          </cell>
          <cell r="J18">
            <v>4802873.8425687701</v>
          </cell>
          <cell r="K18">
            <v>5048649.3027806832</v>
          </cell>
          <cell r="L18">
            <v>5049634.1856931103</v>
          </cell>
        </row>
        <row r="19">
          <cell r="B19" t="str">
            <v>KAKO</v>
          </cell>
          <cell r="C19" t="str">
            <v>11</v>
          </cell>
          <cell r="D19">
            <v>1112</v>
          </cell>
          <cell r="E19" t="str">
            <v>Kab. Aceh Barat Daya</v>
          </cell>
          <cell r="F19" t="str">
            <v>ADHK</v>
          </cell>
          <cell r="G19">
            <v>1593792.902963497</v>
          </cell>
          <cell r="H19">
            <v>1626105.186874571</v>
          </cell>
          <cell r="I19">
            <v>1682335.9935599491</v>
          </cell>
          <cell r="J19">
            <v>1782176.8300956641</v>
          </cell>
          <cell r="K19">
            <v>1874349.219663227</v>
          </cell>
          <cell r="L19">
            <v>1877567.3236476821</v>
          </cell>
        </row>
        <row r="20">
          <cell r="B20" t="str">
            <v>KAKO</v>
          </cell>
          <cell r="C20" t="str">
            <v>11</v>
          </cell>
          <cell r="D20">
            <v>1113</v>
          </cell>
          <cell r="E20" t="str">
            <v>Kab. Gayo Lues</v>
          </cell>
          <cell r="F20" t="str">
            <v>ADHK</v>
          </cell>
          <cell r="G20">
            <v>816239.62561571668</v>
          </cell>
          <cell r="H20">
            <v>808523.72370997083</v>
          </cell>
          <cell r="I20">
            <v>834239.593587226</v>
          </cell>
          <cell r="J20">
            <v>843982.41273996641</v>
          </cell>
          <cell r="K20">
            <v>866402.9488719441</v>
          </cell>
          <cell r="L20">
            <v>864594.78895142803</v>
          </cell>
        </row>
        <row r="21">
          <cell r="B21" t="str">
            <v>KAKO</v>
          </cell>
          <cell r="C21" t="str">
            <v>11</v>
          </cell>
          <cell r="D21">
            <v>1114</v>
          </cell>
          <cell r="E21" t="str">
            <v>Kab. Aceh Tamiang</v>
          </cell>
          <cell r="F21" t="str">
            <v>ADHK</v>
          </cell>
          <cell r="G21">
            <v>1690432.4501227452</v>
          </cell>
          <cell r="H21">
            <v>1730375.7269496722</v>
          </cell>
          <cell r="I21">
            <v>1775417.5215034012</v>
          </cell>
          <cell r="J21">
            <v>1829186.3304155229</v>
          </cell>
          <cell r="K21">
            <v>1862520.931831656</v>
          </cell>
          <cell r="L21">
            <v>1884021.513134768</v>
          </cell>
        </row>
        <row r="22">
          <cell r="B22" t="str">
            <v>KAKO</v>
          </cell>
          <cell r="C22" t="str">
            <v>11</v>
          </cell>
          <cell r="D22">
            <v>1115</v>
          </cell>
          <cell r="E22" t="str">
            <v>Kab. Nagan Raya</v>
          </cell>
          <cell r="F22" t="str">
            <v>ADHK</v>
          </cell>
          <cell r="G22">
            <v>2097147.4013734302</v>
          </cell>
          <cell r="H22">
            <v>2112158.686413765</v>
          </cell>
          <cell r="I22">
            <v>2167998.8392598499</v>
          </cell>
          <cell r="J22">
            <v>2279351.3231989136</v>
          </cell>
          <cell r="K22">
            <v>2412183.8104292797</v>
          </cell>
          <cell r="L22">
            <v>2452141.6662446</v>
          </cell>
        </row>
        <row r="23">
          <cell r="B23" t="str">
            <v>KAKO</v>
          </cell>
          <cell r="C23" t="str">
            <v>11</v>
          </cell>
          <cell r="D23">
            <v>1116</v>
          </cell>
          <cell r="E23" t="str">
            <v>Kab. Aceh Jaya</v>
          </cell>
          <cell r="F23" t="str">
            <v>ADHK</v>
          </cell>
          <cell r="G23">
            <v>925410.12804800505</v>
          </cell>
          <cell r="H23">
            <v>978679.28374359396</v>
          </cell>
          <cell r="I23">
            <v>1028676.283743594</v>
          </cell>
          <cell r="J23">
            <v>1089533.2335794335</v>
          </cell>
          <cell r="K23">
            <v>1126524.3958735259</v>
          </cell>
          <cell r="L23">
            <v>1129951.5890189491</v>
          </cell>
        </row>
        <row r="24">
          <cell r="B24" t="str">
            <v>KAKO</v>
          </cell>
          <cell r="C24" t="str">
            <v>11</v>
          </cell>
          <cell r="D24">
            <v>1117</v>
          </cell>
          <cell r="E24" t="str">
            <v>Kab. Bener Meriah</v>
          </cell>
          <cell r="F24" t="str">
            <v>ADHK</v>
          </cell>
          <cell r="G24">
            <v>1538762.7051974607</v>
          </cell>
          <cell r="H24">
            <v>1586282.9206724898</v>
          </cell>
          <cell r="I24">
            <v>1638806.8600354623</v>
          </cell>
          <cell r="J24">
            <v>1701806.86003546</v>
          </cell>
          <cell r="K24">
            <v>1729492.8836741978</v>
          </cell>
          <cell r="L24">
            <v>1749992.8836741978</v>
          </cell>
        </row>
        <row r="25">
          <cell r="B25" t="str">
            <v>KAKO</v>
          </cell>
          <cell r="C25" t="str">
            <v>11</v>
          </cell>
          <cell r="D25">
            <v>1118</v>
          </cell>
          <cell r="E25" t="str">
            <v>Kab. Pidie Jaya</v>
          </cell>
          <cell r="F25" t="str">
            <v>ADHK</v>
          </cell>
          <cell r="G25">
            <v>838089.38236606284</v>
          </cell>
          <cell r="H25">
            <v>897579.60446014605</v>
          </cell>
          <cell r="I25">
            <v>936315.80690724007</v>
          </cell>
          <cell r="J25">
            <v>971021.93601745099</v>
          </cell>
          <cell r="K25">
            <v>992411.35786852671</v>
          </cell>
          <cell r="L25">
            <v>997932.85735752818</v>
          </cell>
        </row>
        <row r="26">
          <cell r="B26" t="str">
            <v>KAKO</v>
          </cell>
          <cell r="C26" t="str">
            <v>11</v>
          </cell>
          <cell r="D26">
            <v>1171</v>
          </cell>
          <cell r="E26" t="str">
            <v>Kota Banda Aceh</v>
          </cell>
          <cell r="F26" t="str">
            <v>ADHK</v>
          </cell>
          <cell r="G26">
            <v>4872053.1870630011</v>
          </cell>
          <cell r="H26">
            <v>3202931.766625551</v>
          </cell>
          <cell r="I26">
            <v>3268978.360803002</v>
          </cell>
          <cell r="J26">
            <v>3292730.8309529657</v>
          </cell>
          <cell r="K26">
            <v>3358598.4493287536</v>
          </cell>
          <cell r="L26">
            <v>3387067.2330157189</v>
          </cell>
        </row>
        <row r="27">
          <cell r="B27" t="str">
            <v>KAKO</v>
          </cell>
          <cell r="C27" t="str">
            <v>11</v>
          </cell>
          <cell r="D27">
            <v>1172</v>
          </cell>
          <cell r="E27" t="str">
            <v>Kota Sabang</v>
          </cell>
          <cell r="F27" t="str">
            <v>ADHK</v>
          </cell>
          <cell r="G27">
            <v>744593.62924776052</v>
          </cell>
          <cell r="H27">
            <v>755663.84794973605</v>
          </cell>
          <cell r="I27">
            <v>765039.1079966923</v>
          </cell>
          <cell r="J27">
            <v>783984.4255091144</v>
          </cell>
          <cell r="K27">
            <v>774315.48410756397</v>
          </cell>
          <cell r="L27">
            <v>780122.51608670014</v>
          </cell>
        </row>
        <row r="28">
          <cell r="B28" t="str">
            <v>KAKO</v>
          </cell>
          <cell r="C28" t="str">
            <v>11</v>
          </cell>
          <cell r="D28">
            <v>1173</v>
          </cell>
          <cell r="E28" t="str">
            <v>Kota Langsa</v>
          </cell>
          <cell r="F28" t="str">
            <v>ADHK</v>
          </cell>
          <cell r="G28">
            <v>1276396.189503076</v>
          </cell>
          <cell r="H28">
            <v>1319325</v>
          </cell>
          <cell r="I28">
            <v>1333659.9999029001</v>
          </cell>
          <cell r="J28">
            <v>1373640.4752892021</v>
          </cell>
          <cell r="K28">
            <v>1428331.39726779</v>
          </cell>
          <cell r="L28">
            <v>1426659.9999028998</v>
          </cell>
        </row>
        <row r="29">
          <cell r="B29" t="str">
            <v>KAKO</v>
          </cell>
          <cell r="C29" t="str">
            <v>11</v>
          </cell>
          <cell r="D29">
            <v>1174</v>
          </cell>
          <cell r="E29" t="str">
            <v>Kota Lhokseumawe</v>
          </cell>
          <cell r="F29" t="str">
            <v>ADHK</v>
          </cell>
          <cell r="G29">
            <v>2947607.2262028749</v>
          </cell>
          <cell r="H29">
            <v>2743470.9632096672</v>
          </cell>
          <cell r="I29">
            <v>2804499.3272259105</v>
          </cell>
          <cell r="J29">
            <v>2956574.0232297247</v>
          </cell>
          <cell r="K29">
            <v>3048438.3032297241</v>
          </cell>
          <cell r="L29">
            <v>3049791.276132002</v>
          </cell>
        </row>
        <row r="30">
          <cell r="B30" t="str">
            <v>KAKO</v>
          </cell>
          <cell r="C30" t="str">
            <v>11</v>
          </cell>
          <cell r="D30">
            <v>1175</v>
          </cell>
          <cell r="E30" t="str">
            <v>Kota Subulussalam</v>
          </cell>
          <cell r="F30" t="str">
            <v>ADHK</v>
          </cell>
          <cell r="G30">
            <v>560923.22</v>
          </cell>
          <cell r="H30">
            <v>576493.37</v>
          </cell>
          <cell r="I30">
            <v>591606.01556201465</v>
          </cell>
          <cell r="J30">
            <v>618086.22354962805</v>
          </cell>
          <cell r="K30">
            <v>646480.99108406133</v>
          </cell>
          <cell r="L30">
            <v>656401.71399541909</v>
          </cell>
        </row>
        <row r="31">
          <cell r="B31" t="str">
            <v>PROV</v>
          </cell>
          <cell r="C31" t="str">
            <v>12</v>
          </cell>
          <cell r="D31">
            <v>1200</v>
          </cell>
          <cell r="E31" t="str">
            <v>Provinsi Sumatera Utara</v>
          </cell>
          <cell r="F31" t="str">
            <v>ADHK</v>
          </cell>
          <cell r="G31">
            <v>135207978.12359029</v>
          </cell>
          <cell r="H31">
            <v>142013726.39120001</v>
          </cell>
          <cell r="I31">
            <v>150803365.9762353</v>
          </cell>
          <cell r="J31">
            <v>163244133.22038895</v>
          </cell>
          <cell r="K31">
            <v>161327639.75692582</v>
          </cell>
          <cell r="L31">
            <v>166920296.09718826</v>
          </cell>
        </row>
        <row r="32">
          <cell r="B32" t="str">
            <v>KAKO</v>
          </cell>
          <cell r="C32" t="str">
            <v>12</v>
          </cell>
          <cell r="D32">
            <v>1201</v>
          </cell>
          <cell r="E32" t="str">
            <v>Kab. Nias</v>
          </cell>
          <cell r="F32" t="str">
            <v>ADHK</v>
          </cell>
          <cell r="G32">
            <v>582339.486515378</v>
          </cell>
          <cell r="H32">
            <v>617456.45560985035</v>
          </cell>
          <cell r="I32">
            <v>654387.75070046377</v>
          </cell>
          <cell r="J32">
            <v>685322.84017071989</v>
          </cell>
          <cell r="K32">
            <v>687300.84017071989</v>
          </cell>
          <cell r="L32">
            <v>708707.68663173739</v>
          </cell>
        </row>
        <row r="33">
          <cell r="B33" t="str">
            <v>KAKO</v>
          </cell>
          <cell r="C33" t="str">
            <v>12</v>
          </cell>
          <cell r="D33">
            <v>1202</v>
          </cell>
          <cell r="E33" t="str">
            <v>Kab. Mandailing Natal</v>
          </cell>
          <cell r="F33" t="str">
            <v>ADHK</v>
          </cell>
          <cell r="G33">
            <v>1935803.0719334439</v>
          </cell>
          <cell r="H33">
            <v>2032821.45</v>
          </cell>
          <cell r="I33">
            <v>2166825.87</v>
          </cell>
          <cell r="J33">
            <v>2312356.9200000023</v>
          </cell>
          <cell r="K33">
            <v>2222657.2599999998</v>
          </cell>
          <cell r="L33">
            <v>2298771.5987499999</v>
          </cell>
        </row>
        <row r="34">
          <cell r="B34" t="str">
            <v>KAKO</v>
          </cell>
          <cell r="C34" t="str">
            <v>12</v>
          </cell>
          <cell r="D34">
            <v>1203</v>
          </cell>
          <cell r="E34" t="str">
            <v>Kab. Tapanuli Selatan</v>
          </cell>
          <cell r="F34" t="str">
            <v>ADHK</v>
          </cell>
          <cell r="G34">
            <v>2498310.113316597</v>
          </cell>
          <cell r="H34">
            <v>2636821.38</v>
          </cell>
          <cell r="I34">
            <v>2793552.76</v>
          </cell>
          <cell r="J34">
            <v>2981269.77</v>
          </cell>
          <cell r="K34">
            <v>2957855</v>
          </cell>
          <cell r="L34">
            <v>3086544.8842280004</v>
          </cell>
        </row>
        <row r="35">
          <cell r="B35" t="str">
            <v>KAKO</v>
          </cell>
          <cell r="C35" t="str">
            <v>12</v>
          </cell>
          <cell r="D35">
            <v>1204</v>
          </cell>
          <cell r="E35" t="str">
            <v>Kab. Tapanuli Tengah</v>
          </cell>
          <cell r="F35" t="str">
            <v>ADHK</v>
          </cell>
          <cell r="G35">
            <v>1164369.4134514253</v>
          </cell>
          <cell r="H35">
            <v>1239740.2378611714</v>
          </cell>
          <cell r="I35">
            <v>1321588.5577086792</v>
          </cell>
          <cell r="J35">
            <v>1431274.3202813463</v>
          </cell>
          <cell r="K35">
            <v>1418169.4134514169</v>
          </cell>
          <cell r="L35">
            <v>1468337.4914627569</v>
          </cell>
        </row>
        <row r="36">
          <cell r="B36" t="str">
            <v>KAKO</v>
          </cell>
          <cell r="C36" t="str">
            <v>12</v>
          </cell>
          <cell r="D36">
            <v>1205</v>
          </cell>
          <cell r="E36" t="str">
            <v>Kab. Tapanuli Utara</v>
          </cell>
          <cell r="F36" t="str">
            <v>ADHK</v>
          </cell>
          <cell r="G36">
            <v>1548932.2185139689</v>
          </cell>
          <cell r="H36">
            <v>1676688.6099999999</v>
          </cell>
          <cell r="I36">
            <v>1810908.6</v>
          </cell>
          <cell r="J36">
            <v>1968305.91</v>
          </cell>
          <cell r="K36">
            <v>1962950.0936863031</v>
          </cell>
          <cell r="L36">
            <v>2027553.9298400483</v>
          </cell>
        </row>
        <row r="37">
          <cell r="B37" t="str">
            <v>KAKO</v>
          </cell>
          <cell r="C37" t="str">
            <v>12</v>
          </cell>
          <cell r="D37">
            <v>1206</v>
          </cell>
          <cell r="E37" t="str">
            <v>Kab. Toba Samosir</v>
          </cell>
          <cell r="F37" t="str">
            <v>ADHK</v>
          </cell>
          <cell r="G37">
            <v>969506.17178702005</v>
          </cell>
          <cell r="H37">
            <v>1003160.4637155239</v>
          </cell>
          <cell r="I37">
            <v>1041907.043715524</v>
          </cell>
          <cell r="J37">
            <v>1096068.999004337</v>
          </cell>
          <cell r="K37">
            <v>1078158.5662443801</v>
          </cell>
          <cell r="L37">
            <v>1131409.9026309401</v>
          </cell>
        </row>
        <row r="38">
          <cell r="B38" t="str">
            <v>KAKO</v>
          </cell>
          <cell r="C38" t="str">
            <v>12</v>
          </cell>
          <cell r="D38">
            <v>1207</v>
          </cell>
          <cell r="E38" t="str">
            <v>Kab. Labuhan Batu</v>
          </cell>
          <cell r="F38" t="str">
            <v>ADHK</v>
          </cell>
          <cell r="G38">
            <v>4816452.808903235</v>
          </cell>
          <cell r="H38">
            <v>5100437.8321277816</v>
          </cell>
          <cell r="I38">
            <v>5331535.8155655079</v>
          </cell>
          <cell r="J38">
            <v>5671562.3690903196</v>
          </cell>
          <cell r="K38">
            <v>5447260.9889523499</v>
          </cell>
          <cell r="L38">
            <v>5661080.6908786986</v>
          </cell>
        </row>
        <row r="39">
          <cell r="B39" t="str">
            <v>KAKO</v>
          </cell>
          <cell r="C39" t="str">
            <v>12</v>
          </cell>
          <cell r="D39">
            <v>1208</v>
          </cell>
          <cell r="E39" t="str">
            <v>Kab. Asahan</v>
          </cell>
          <cell r="F39" t="str">
            <v>ADHK</v>
          </cell>
          <cell r="G39">
            <v>5632202.5952747148</v>
          </cell>
          <cell r="H39">
            <v>6021578.6299999999</v>
          </cell>
          <cell r="I39">
            <v>6458065.3817540808</v>
          </cell>
          <cell r="J39">
            <v>6984929.70404913</v>
          </cell>
          <cell r="K39">
            <v>6919746.3033624366</v>
          </cell>
          <cell r="L39">
            <v>7216182.3409380727</v>
          </cell>
        </row>
        <row r="40">
          <cell r="B40" t="str">
            <v>KAKO</v>
          </cell>
          <cell r="C40" t="str">
            <v>12</v>
          </cell>
          <cell r="D40">
            <v>1209</v>
          </cell>
          <cell r="E40" t="str">
            <v>Kab. Simalungun</v>
          </cell>
          <cell r="F40" t="str">
            <v>ADHK</v>
          </cell>
          <cell r="G40">
            <v>5600086.2530018389</v>
          </cell>
          <cell r="H40">
            <v>5946758.9596665902</v>
          </cell>
          <cell r="I40">
            <v>6346399.6787014864</v>
          </cell>
          <cell r="J40">
            <v>6633285.8069889806</v>
          </cell>
          <cell r="K40">
            <v>6592395.8056901442</v>
          </cell>
          <cell r="L40">
            <v>6798286.6738574291</v>
          </cell>
        </row>
        <row r="41">
          <cell r="B41" t="str">
            <v>KAKO</v>
          </cell>
          <cell r="C41" t="str">
            <v>12</v>
          </cell>
          <cell r="D41">
            <v>1210</v>
          </cell>
          <cell r="E41" t="str">
            <v>Kab. Dairi</v>
          </cell>
          <cell r="F41" t="str">
            <v>ADHK</v>
          </cell>
          <cell r="G41">
            <v>1404682.6672319327</v>
          </cell>
          <cell r="H41">
            <v>1498943.9210668341</v>
          </cell>
          <cell r="I41">
            <v>1594252.87</v>
          </cell>
          <cell r="J41">
            <v>1690949.74</v>
          </cell>
          <cell r="K41">
            <v>1662933.455203</v>
          </cell>
          <cell r="L41">
            <v>1684391.3399999999</v>
          </cell>
        </row>
        <row r="42">
          <cell r="B42" t="str">
            <v>KAKO</v>
          </cell>
          <cell r="C42" t="str">
            <v>12</v>
          </cell>
          <cell r="D42">
            <v>1211</v>
          </cell>
          <cell r="E42" t="str">
            <v>Kab. Karo</v>
          </cell>
          <cell r="F42" t="str">
            <v>ADHK</v>
          </cell>
          <cell r="G42">
            <v>3713203.3386184755</v>
          </cell>
          <cell r="H42">
            <v>3952952.0222295998</v>
          </cell>
          <cell r="I42">
            <v>4185479.5987729197</v>
          </cell>
          <cell r="J42">
            <v>4421009.9632441103</v>
          </cell>
          <cell r="K42">
            <v>4388033.3080752697</v>
          </cell>
          <cell r="L42">
            <v>4508040.1865569483</v>
          </cell>
        </row>
        <row r="43">
          <cell r="B43" t="str">
            <v>KAKO</v>
          </cell>
          <cell r="C43" t="str">
            <v>12</v>
          </cell>
          <cell r="D43">
            <v>1212</v>
          </cell>
          <cell r="E43" t="str">
            <v>Kab. Deli Serdang</v>
          </cell>
          <cell r="F43" t="str">
            <v>ADHK</v>
          </cell>
          <cell r="G43">
            <v>19851899.9848109</v>
          </cell>
          <cell r="H43">
            <v>20839362.850000001</v>
          </cell>
          <cell r="I43">
            <v>22436780.774386007</v>
          </cell>
          <cell r="J43">
            <v>24161121.035538003</v>
          </cell>
          <cell r="K43">
            <v>24156367.796489771</v>
          </cell>
          <cell r="L43">
            <v>24638844.682264846</v>
          </cell>
        </row>
        <row r="44">
          <cell r="B44" t="str">
            <v>KAKO</v>
          </cell>
          <cell r="C44" t="str">
            <v>12</v>
          </cell>
          <cell r="D44">
            <v>1213</v>
          </cell>
          <cell r="E44" t="str">
            <v>Kab. Langkat</v>
          </cell>
          <cell r="F44" t="str">
            <v>ADHK</v>
          </cell>
          <cell r="G44">
            <v>5250808.765686024</v>
          </cell>
          <cell r="H44">
            <v>5559510.8900000006</v>
          </cell>
          <cell r="I44">
            <v>5890529.0053940993</v>
          </cell>
          <cell r="J44">
            <v>6374139.5999999996</v>
          </cell>
          <cell r="K44">
            <v>6483082.2352469591</v>
          </cell>
          <cell r="L44">
            <v>6755573.8254229547</v>
          </cell>
        </row>
        <row r="45">
          <cell r="B45" t="str">
            <v>KAKO</v>
          </cell>
          <cell r="C45" t="str">
            <v>12</v>
          </cell>
          <cell r="D45">
            <v>1214</v>
          </cell>
          <cell r="E45" t="str">
            <v>Kab. Nias Selatan</v>
          </cell>
          <cell r="F45" t="str">
            <v>ADHK</v>
          </cell>
          <cell r="G45">
            <v>883601.39801815897</v>
          </cell>
          <cell r="H45">
            <v>950091.43995870405</v>
          </cell>
          <cell r="I45">
            <v>1022323.6599999999</v>
          </cell>
          <cell r="J45">
            <v>1099269.540680595</v>
          </cell>
          <cell r="K45">
            <v>1152435.9205071321</v>
          </cell>
          <cell r="L45">
            <v>1210759.878428058</v>
          </cell>
        </row>
        <row r="46">
          <cell r="B46" t="str">
            <v>KAKO</v>
          </cell>
          <cell r="C46" t="str">
            <v>12</v>
          </cell>
          <cell r="D46">
            <v>1215</v>
          </cell>
          <cell r="E46" t="str">
            <v>Kab. Humbang Hasundutan</v>
          </cell>
          <cell r="F46" t="str">
            <v>ADHK</v>
          </cell>
          <cell r="G46">
            <v>833714.904681038</v>
          </cell>
          <cell r="H46">
            <v>877210.30042406335</v>
          </cell>
          <cell r="I46">
            <v>926071.45000000007</v>
          </cell>
          <cell r="J46">
            <v>991038.04999999993</v>
          </cell>
          <cell r="K46">
            <v>963636.09000000008</v>
          </cell>
          <cell r="L46">
            <v>1020922.24</v>
          </cell>
        </row>
        <row r="47">
          <cell r="B47" t="str">
            <v>KAKO</v>
          </cell>
          <cell r="C47" t="str">
            <v>12</v>
          </cell>
          <cell r="D47">
            <v>1216</v>
          </cell>
          <cell r="E47" t="str">
            <v>Kab. Pakpak Bharat</v>
          </cell>
          <cell r="F47" t="str">
            <v>ADHK</v>
          </cell>
          <cell r="G47">
            <v>207967.9100207967</v>
          </cell>
          <cell r="H47">
            <v>225647.42763346338</v>
          </cell>
          <cell r="I47">
            <v>240707.583434</v>
          </cell>
          <cell r="J47">
            <v>264357.41336567182</v>
          </cell>
          <cell r="K47">
            <v>262788.13486046059</v>
          </cell>
          <cell r="L47">
            <v>269277.79620235274</v>
          </cell>
        </row>
        <row r="48">
          <cell r="B48" t="str">
            <v>KAKO</v>
          </cell>
          <cell r="C48" t="str">
            <v>12</v>
          </cell>
          <cell r="D48">
            <v>1217</v>
          </cell>
          <cell r="E48" t="str">
            <v>Kab. Samosir</v>
          </cell>
          <cell r="F48" t="str">
            <v>ADHK</v>
          </cell>
          <cell r="G48">
            <v>375506.7065698494</v>
          </cell>
          <cell r="H48">
            <v>392205.5891574368</v>
          </cell>
          <cell r="I48">
            <v>424699.39779740863</v>
          </cell>
          <cell r="J48">
            <v>463333.29557515361</v>
          </cell>
          <cell r="K48">
            <v>449042.61532542895</v>
          </cell>
          <cell r="L48">
            <v>474294.74609170045</v>
          </cell>
        </row>
        <row r="49">
          <cell r="B49" t="str">
            <v>KAKO</v>
          </cell>
          <cell r="C49" t="str">
            <v>12</v>
          </cell>
          <cell r="D49">
            <v>1218</v>
          </cell>
          <cell r="E49" t="str">
            <v>Kab. Serdang Bedagai</v>
          </cell>
          <cell r="F49" t="str">
            <v>ADHK</v>
          </cell>
          <cell r="G49">
            <v>4154252.0459036101</v>
          </cell>
          <cell r="H49">
            <v>4371606.5199999996</v>
          </cell>
          <cell r="I49">
            <v>4655932.9200486997</v>
          </cell>
          <cell r="J49">
            <v>4854697.38</v>
          </cell>
          <cell r="K49">
            <v>4847084.9031202532</v>
          </cell>
          <cell r="L49">
            <v>4983977.9821269959</v>
          </cell>
        </row>
        <row r="50">
          <cell r="B50" t="str">
            <v>KAKO</v>
          </cell>
          <cell r="C50" t="str">
            <v>12</v>
          </cell>
          <cell r="D50">
            <v>1219</v>
          </cell>
          <cell r="E50" t="str">
            <v>Kab. Batu Bara</v>
          </cell>
          <cell r="F50" t="str">
            <v>ADHK</v>
          </cell>
          <cell r="G50">
            <v>3322516.6259025801</v>
          </cell>
          <cell r="H50">
            <v>3778840.5047879703</v>
          </cell>
          <cell r="I50">
            <v>4105028.6941492697</v>
          </cell>
          <cell r="J50">
            <v>4419923.9000000004</v>
          </cell>
          <cell r="K50">
            <v>4417944.2829925008</v>
          </cell>
          <cell r="L50">
            <v>4548997.6134292176</v>
          </cell>
        </row>
        <row r="51">
          <cell r="B51" t="str">
            <v>KAKO</v>
          </cell>
          <cell r="C51" t="str">
            <v>12</v>
          </cell>
          <cell r="D51">
            <v>1220</v>
          </cell>
          <cell r="E51" t="str">
            <v>Kab. Padang Lawas Utara</v>
          </cell>
          <cell r="F51" t="str">
            <v>ADHK</v>
          </cell>
          <cell r="G51">
            <v>1627772.2685959819</v>
          </cell>
          <cell r="H51">
            <v>1705851.1113830481</v>
          </cell>
          <cell r="I51">
            <v>1804137.6289950209</v>
          </cell>
          <cell r="J51">
            <v>1934657.91812138</v>
          </cell>
          <cell r="K51">
            <v>1908657.91812138</v>
          </cell>
          <cell r="L51">
            <v>1966868.3989335871</v>
          </cell>
        </row>
        <row r="52">
          <cell r="B52" t="str">
            <v>KAKO</v>
          </cell>
          <cell r="C52" t="str">
            <v>12</v>
          </cell>
          <cell r="D52">
            <v>1221</v>
          </cell>
          <cell r="E52" t="str">
            <v>Kab. Padang Lawas</v>
          </cell>
          <cell r="F52" t="str">
            <v>ADHK</v>
          </cell>
          <cell r="G52">
            <v>1660639.4136536911</v>
          </cell>
          <cell r="H52">
            <v>1747655.6725216419</v>
          </cell>
          <cell r="I52">
            <v>1870779.4005127039</v>
          </cell>
          <cell r="J52">
            <v>1984742.9681995411</v>
          </cell>
          <cell r="K52">
            <v>1929574.3718656157</v>
          </cell>
          <cell r="L52">
            <v>2007368.215164037</v>
          </cell>
        </row>
        <row r="53">
          <cell r="B53" t="str">
            <v>KAKO</v>
          </cell>
          <cell r="C53" t="str">
            <v>12</v>
          </cell>
          <cell r="D53">
            <v>1222</v>
          </cell>
          <cell r="E53" t="str">
            <v>Kab. Labuhan Batu Selatan</v>
          </cell>
          <cell r="F53" t="str">
            <v>ADHK</v>
          </cell>
          <cell r="G53">
            <v>4114233.1437138012</v>
          </cell>
          <cell r="H53">
            <v>4289595.9263993278</v>
          </cell>
          <cell r="I53">
            <v>4484696.5491353311</v>
          </cell>
          <cell r="J53">
            <v>4770496.7746917661</v>
          </cell>
          <cell r="K53">
            <v>4706460.4518082645</v>
          </cell>
          <cell r="L53">
            <v>4873069.0410780003</v>
          </cell>
        </row>
        <row r="54">
          <cell r="B54" t="str">
            <v>KAKO</v>
          </cell>
          <cell r="C54" t="str">
            <v>12</v>
          </cell>
          <cell r="D54">
            <v>1223</v>
          </cell>
          <cell r="E54" t="str">
            <v>Kab. Labuhan Batu Utara</v>
          </cell>
          <cell r="F54" t="str">
            <v>ADHK</v>
          </cell>
          <cell r="G54">
            <v>3708663.50834327</v>
          </cell>
          <cell r="H54">
            <v>3834998.25</v>
          </cell>
          <cell r="I54">
            <v>4097765.1608727998</v>
          </cell>
          <cell r="J54">
            <v>4397140.3499999996</v>
          </cell>
          <cell r="K54">
            <v>4351780.6419422003</v>
          </cell>
          <cell r="L54">
            <v>4454614.6192146055</v>
          </cell>
        </row>
        <row r="55">
          <cell r="B55" t="str">
            <v>KAKO</v>
          </cell>
          <cell r="C55" t="str">
            <v>12</v>
          </cell>
          <cell r="D55">
            <v>1224</v>
          </cell>
          <cell r="E55" t="str">
            <v>Kab. Nias Utara</v>
          </cell>
          <cell r="F55" t="str">
            <v>ADHK</v>
          </cell>
          <cell r="G55">
            <v>518882.91430716205</v>
          </cell>
          <cell r="H55">
            <v>560345.39923665824</v>
          </cell>
          <cell r="I55">
            <v>605016.0265535285</v>
          </cell>
          <cell r="J55">
            <v>638996.02655352838</v>
          </cell>
          <cell r="K55">
            <v>642385.57702974556</v>
          </cell>
          <cell r="L55">
            <v>662591.44604517845</v>
          </cell>
        </row>
        <row r="56">
          <cell r="B56" t="str">
            <v>KAKO</v>
          </cell>
          <cell r="C56" t="str">
            <v>12</v>
          </cell>
          <cell r="D56">
            <v>1225</v>
          </cell>
          <cell r="E56" t="str">
            <v>Kab. Nias Barat</v>
          </cell>
          <cell r="F56" t="str">
            <v>ADHK</v>
          </cell>
          <cell r="G56">
            <v>283152.91430716001</v>
          </cell>
          <cell r="H56">
            <v>295945.29710687068</v>
          </cell>
          <cell r="I56">
            <v>311611.82088159159</v>
          </cell>
          <cell r="J56">
            <v>325250.09459624026</v>
          </cell>
          <cell r="K56">
            <v>327130.09459624026</v>
          </cell>
          <cell r="L56">
            <v>331497.96561114042</v>
          </cell>
        </row>
        <row r="57">
          <cell r="B57" t="str">
            <v>KAKO</v>
          </cell>
          <cell r="C57" t="str">
            <v>12</v>
          </cell>
          <cell r="D57">
            <v>1271</v>
          </cell>
          <cell r="E57" t="str">
            <v>Kota Sibolga</v>
          </cell>
          <cell r="F57" t="str">
            <v>ADHK</v>
          </cell>
          <cell r="G57">
            <v>570471.16593108803</v>
          </cell>
          <cell r="H57">
            <v>592349.94000000006</v>
          </cell>
          <cell r="I57">
            <v>629101.95103909902</v>
          </cell>
          <cell r="J57">
            <v>671905.14</v>
          </cell>
          <cell r="K57">
            <v>657817.19406116405</v>
          </cell>
          <cell r="L57">
            <v>673090.10913099395</v>
          </cell>
        </row>
        <row r="58">
          <cell r="B58" t="str">
            <v>KAKO</v>
          </cell>
          <cell r="C58" t="str">
            <v>12</v>
          </cell>
          <cell r="D58">
            <v>1272</v>
          </cell>
          <cell r="E58" t="str">
            <v>Kota Tanjung Balai</v>
          </cell>
          <cell r="F58" t="str">
            <v>ADHK</v>
          </cell>
          <cell r="G58">
            <v>1648826.411974608</v>
          </cell>
          <cell r="H58">
            <v>1755827.4169746081</v>
          </cell>
          <cell r="I58">
            <v>1842982.9597777911</v>
          </cell>
          <cell r="J58">
            <v>1993702.1440455192</v>
          </cell>
          <cell r="K58">
            <v>1943361.7488322381</v>
          </cell>
          <cell r="L58">
            <v>1987714.8903600001</v>
          </cell>
        </row>
        <row r="59">
          <cell r="B59" t="str">
            <v>KAKO</v>
          </cell>
          <cell r="C59" t="str">
            <v>12</v>
          </cell>
          <cell r="D59">
            <v>1273</v>
          </cell>
          <cell r="E59" t="str">
            <v>Kota Pematang Siantar</v>
          </cell>
          <cell r="F59" t="str">
            <v>ADHK</v>
          </cell>
          <cell r="G59">
            <v>1965940.5310584262</v>
          </cell>
          <cell r="H59">
            <v>2055647.3798370131</v>
          </cell>
          <cell r="I59">
            <v>2159008.0504791131</v>
          </cell>
          <cell r="J59">
            <v>2290791.6697165617</v>
          </cell>
          <cell r="K59">
            <v>2177520.2638420546</v>
          </cell>
          <cell r="L59">
            <v>2232395.1873694696</v>
          </cell>
        </row>
        <row r="60">
          <cell r="B60" t="str">
            <v>KAKO</v>
          </cell>
          <cell r="C60" t="str">
            <v>12</v>
          </cell>
          <cell r="D60">
            <v>1274</v>
          </cell>
          <cell r="E60" t="str">
            <v>Kota Tebing Tinggi</v>
          </cell>
          <cell r="F60" t="str">
            <v>ADHK</v>
          </cell>
          <cell r="G60">
            <v>882954.95860469504</v>
          </cell>
          <cell r="H60">
            <v>959646.15</v>
          </cell>
          <cell r="I60">
            <v>1040239.9506816319</v>
          </cell>
          <cell r="J60">
            <v>1127603.191529342</v>
          </cell>
          <cell r="K60">
            <v>1132060.2251520378</v>
          </cell>
          <cell r="L60">
            <v>1167699.3158655416</v>
          </cell>
        </row>
        <row r="61">
          <cell r="B61" t="str">
            <v>KAKO</v>
          </cell>
          <cell r="C61" t="str">
            <v>12</v>
          </cell>
          <cell r="D61">
            <v>1275</v>
          </cell>
          <cell r="E61" t="str">
            <v>Kota Medan</v>
          </cell>
          <cell r="F61" t="str">
            <v>ADHK</v>
          </cell>
          <cell r="G61">
            <v>49836425.593931526</v>
          </cell>
          <cell r="H61">
            <v>52044067.9968054</v>
          </cell>
          <cell r="I61">
            <v>56798622.988075636</v>
          </cell>
          <cell r="J61">
            <v>61595510.064663187</v>
          </cell>
          <cell r="K61">
            <v>59245994.159645177</v>
          </cell>
          <cell r="L61">
            <v>62275767.653561391</v>
          </cell>
        </row>
        <row r="62">
          <cell r="B62" t="str">
            <v>KAKO</v>
          </cell>
          <cell r="C62" t="str">
            <v>12</v>
          </cell>
          <cell r="D62">
            <v>1276</v>
          </cell>
          <cell r="E62" t="str">
            <v>Kota Binjai</v>
          </cell>
          <cell r="F62" t="str">
            <v>ADHK</v>
          </cell>
          <cell r="G62">
            <v>2156679.7897598287</v>
          </cell>
          <cell r="H62">
            <v>2289480.1464798292</v>
          </cell>
          <cell r="I62">
            <v>2492772.0673854197</v>
          </cell>
          <cell r="J62">
            <v>2650760.62</v>
          </cell>
          <cell r="K62">
            <v>2637808.1345416852</v>
          </cell>
          <cell r="L62">
            <v>2726190.2790030534</v>
          </cell>
        </row>
        <row r="63">
          <cell r="B63" t="str">
            <v>KAKO</v>
          </cell>
          <cell r="C63" t="str">
            <v>12</v>
          </cell>
          <cell r="D63">
            <v>1277</v>
          </cell>
          <cell r="E63" t="str">
            <v>Kota Padang Sidempuan</v>
          </cell>
          <cell r="F63" t="str">
            <v>ADHK</v>
          </cell>
          <cell r="G63">
            <v>1415357.8434008413</v>
          </cell>
          <cell r="H63">
            <v>1447906.954888213</v>
          </cell>
          <cell r="I63">
            <v>1507580.3515841721</v>
          </cell>
          <cell r="J63">
            <v>1590078.0539148599</v>
          </cell>
          <cell r="K63">
            <v>1582511.685629678</v>
          </cell>
          <cell r="L63">
            <v>1631333.0800424821</v>
          </cell>
        </row>
        <row r="64">
          <cell r="B64" t="str">
            <v>KAKO</v>
          </cell>
          <cell r="C64" t="str">
            <v>12</v>
          </cell>
          <cell r="D64">
            <v>1278</v>
          </cell>
          <cell r="E64" t="str">
            <v>Kota Gunungsitoli</v>
          </cell>
          <cell r="F64" t="str">
            <v>ADHK</v>
          </cell>
          <cell r="G64">
            <v>866036.1222891215</v>
          </cell>
          <cell r="H64">
            <v>916209.127838496</v>
          </cell>
          <cell r="I64">
            <v>971241.97863709251</v>
          </cell>
          <cell r="J64">
            <v>1025205.8481781873</v>
          </cell>
          <cell r="K64">
            <v>1043110.5019115856</v>
          </cell>
          <cell r="L64">
            <v>1089714.690581863</v>
          </cell>
        </row>
        <row r="65">
          <cell r="B65" t="str">
            <v>PROV</v>
          </cell>
          <cell r="C65" t="str">
            <v>13</v>
          </cell>
          <cell r="D65">
            <v>1300</v>
          </cell>
          <cell r="E65" t="str">
            <v>Provinsi Sumatera Barat</v>
          </cell>
          <cell r="F65" t="str">
            <v>ADHK</v>
          </cell>
          <cell r="G65">
            <v>44221668.579750761</v>
          </cell>
          <cell r="H65">
            <v>46182466.748902097</v>
          </cell>
          <cell r="I65">
            <v>47807313.457313731</v>
          </cell>
          <cell r="J65">
            <v>50275295.03008391</v>
          </cell>
          <cell r="K65">
            <v>48919506.494188957</v>
          </cell>
          <cell r="L65">
            <v>49799617.684687279</v>
          </cell>
        </row>
        <row r="66">
          <cell r="B66" t="str">
            <v>KAKO</v>
          </cell>
          <cell r="C66" t="str">
            <v>13</v>
          </cell>
          <cell r="D66">
            <v>1301</v>
          </cell>
          <cell r="E66" t="str">
            <v>Kab. Kepulauan Mentawai</v>
          </cell>
          <cell r="F66" t="str">
            <v>ADHK</v>
          </cell>
          <cell r="G66">
            <v>838282.27560000005</v>
          </cell>
          <cell r="H66">
            <v>874370.06480000005</v>
          </cell>
          <cell r="I66">
            <v>907304.10389999999</v>
          </cell>
          <cell r="J66">
            <v>962402.70180000004</v>
          </cell>
          <cell r="K66">
            <v>921619.07389999996</v>
          </cell>
          <cell r="L66">
            <v>945029.98239999998</v>
          </cell>
        </row>
        <row r="67">
          <cell r="B67" t="str">
            <v>KAKO</v>
          </cell>
          <cell r="C67" t="str">
            <v>13</v>
          </cell>
          <cell r="D67">
            <v>1302</v>
          </cell>
          <cell r="E67" t="str">
            <v>Kab. Pesisir Selatan</v>
          </cell>
          <cell r="F67" t="str">
            <v>ADHK</v>
          </cell>
          <cell r="G67">
            <v>2539104.1710000001</v>
          </cell>
          <cell r="H67">
            <v>2653749.1970000002</v>
          </cell>
          <cell r="I67">
            <v>2750411.9190000002</v>
          </cell>
          <cell r="J67">
            <v>2874860.1179999998</v>
          </cell>
          <cell r="K67">
            <v>2804618.3829999999</v>
          </cell>
          <cell r="L67">
            <v>2867666.61</v>
          </cell>
        </row>
        <row r="68">
          <cell r="B68" t="str">
            <v>KAKO</v>
          </cell>
          <cell r="C68" t="str">
            <v>13</v>
          </cell>
          <cell r="D68">
            <v>1303</v>
          </cell>
          <cell r="E68" t="str">
            <v>Kab. Solok</v>
          </cell>
          <cell r="F68" t="str">
            <v>ADHK</v>
          </cell>
          <cell r="G68">
            <v>2613597.7779999999</v>
          </cell>
          <cell r="H68">
            <v>2726845.926</v>
          </cell>
          <cell r="I68">
            <v>2834688.358</v>
          </cell>
          <cell r="J68">
            <v>2962828.605</v>
          </cell>
          <cell r="K68">
            <v>2844708.219</v>
          </cell>
          <cell r="L68">
            <v>2884099.423</v>
          </cell>
        </row>
        <row r="69">
          <cell r="B69" t="str">
            <v>KAKO</v>
          </cell>
          <cell r="C69" t="str">
            <v>13</v>
          </cell>
          <cell r="D69">
            <v>1304</v>
          </cell>
          <cell r="E69" t="str">
            <v>Kab. Sijunjung</v>
          </cell>
          <cell r="F69" t="str">
            <v>ADHK</v>
          </cell>
          <cell r="G69">
            <v>1856112.2320000001</v>
          </cell>
          <cell r="H69">
            <v>1931460.2879999999</v>
          </cell>
          <cell r="I69">
            <v>1997740.605</v>
          </cell>
          <cell r="J69">
            <v>2093710.5</v>
          </cell>
          <cell r="K69">
            <v>2021269.879</v>
          </cell>
          <cell r="L69">
            <v>2034100.638</v>
          </cell>
        </row>
        <row r="70">
          <cell r="B70" t="str">
            <v>KAKO</v>
          </cell>
          <cell r="C70" t="str">
            <v>13</v>
          </cell>
          <cell r="D70">
            <v>1305</v>
          </cell>
          <cell r="E70" t="str">
            <v>Kab. Tanah Datar</v>
          </cell>
          <cell r="F70" t="str">
            <v>ADHK</v>
          </cell>
          <cell r="G70">
            <v>2548161.27</v>
          </cell>
          <cell r="H70">
            <v>2656546.5950000002</v>
          </cell>
          <cell r="I70">
            <v>2748087.7170000002</v>
          </cell>
          <cell r="J70">
            <v>2861591.0639999998</v>
          </cell>
          <cell r="K70">
            <v>2757454.99</v>
          </cell>
          <cell r="L70">
            <v>2823338.3590000002</v>
          </cell>
        </row>
        <row r="71">
          <cell r="B71" t="str">
            <v>KAKO</v>
          </cell>
          <cell r="C71" t="str">
            <v>13</v>
          </cell>
          <cell r="D71">
            <v>1306</v>
          </cell>
          <cell r="E71" t="str">
            <v>Kab. Padang Pariaman</v>
          </cell>
          <cell r="F71" t="str">
            <v>ADHK</v>
          </cell>
          <cell r="G71">
            <v>3583393.3960000002</v>
          </cell>
          <cell r="H71">
            <v>3730779.2459999998</v>
          </cell>
          <cell r="I71">
            <v>3861999.932</v>
          </cell>
          <cell r="J71">
            <v>4072700.0079999999</v>
          </cell>
          <cell r="K71">
            <v>4032413.611</v>
          </cell>
          <cell r="L71">
            <v>4067022.645</v>
          </cell>
        </row>
        <row r="72">
          <cell r="B72" t="str">
            <v>KAKO</v>
          </cell>
          <cell r="C72" t="str">
            <v>13</v>
          </cell>
          <cell r="D72">
            <v>1307</v>
          </cell>
          <cell r="E72" t="str">
            <v>Kab. Agam</v>
          </cell>
          <cell r="F72" t="str">
            <v>ADHK</v>
          </cell>
          <cell r="G72">
            <v>3700086.719</v>
          </cell>
          <cell r="H72">
            <v>3853375.7349999999</v>
          </cell>
          <cell r="I72">
            <v>4007264.9219999998</v>
          </cell>
          <cell r="J72">
            <v>4169324.2850000001</v>
          </cell>
          <cell r="K72">
            <v>4054787.6910000001</v>
          </cell>
          <cell r="L72">
            <v>4142906.8960000002</v>
          </cell>
        </row>
        <row r="73">
          <cell r="B73" t="str">
            <v>KAKO</v>
          </cell>
          <cell r="C73" t="str">
            <v>13</v>
          </cell>
          <cell r="D73">
            <v>1308</v>
          </cell>
          <cell r="E73" t="str">
            <v>Kab. Lima Puluh Kota</v>
          </cell>
          <cell r="F73" t="str">
            <v>ADHK</v>
          </cell>
          <cell r="G73">
            <v>2892416.9449999998</v>
          </cell>
          <cell r="H73">
            <v>3018723.9190000002</v>
          </cell>
          <cell r="I73">
            <v>3139285.3250000002</v>
          </cell>
          <cell r="J73">
            <v>3289156.594</v>
          </cell>
          <cell r="K73">
            <v>3215356.8169999998</v>
          </cell>
          <cell r="L73">
            <v>3319534.585</v>
          </cell>
        </row>
        <row r="74">
          <cell r="B74" t="str">
            <v>KAKO</v>
          </cell>
          <cell r="C74" t="str">
            <v>13</v>
          </cell>
          <cell r="D74">
            <v>1309</v>
          </cell>
          <cell r="E74" t="str">
            <v>Kab. Pasaman</v>
          </cell>
          <cell r="F74" t="str">
            <v>ADHK</v>
          </cell>
          <cell r="G74">
            <v>1676252.9909999999</v>
          </cell>
          <cell r="H74">
            <v>1745178.5930000001</v>
          </cell>
          <cell r="I74">
            <v>1818648.601</v>
          </cell>
          <cell r="J74">
            <v>1904267.9639999999</v>
          </cell>
          <cell r="K74">
            <v>1848713.9680000001</v>
          </cell>
          <cell r="L74">
            <v>1888158.4839999999</v>
          </cell>
        </row>
        <row r="75">
          <cell r="B75" t="str">
            <v>KAKO</v>
          </cell>
          <cell r="C75" t="str">
            <v>13</v>
          </cell>
          <cell r="D75">
            <v>1310</v>
          </cell>
          <cell r="E75" t="str">
            <v>Kab. Solok Selatan</v>
          </cell>
          <cell r="F75" t="str">
            <v>ADHK</v>
          </cell>
          <cell r="G75">
            <v>986717.29269999999</v>
          </cell>
          <cell r="H75">
            <v>1027652.123</v>
          </cell>
          <cell r="I75">
            <v>1069031.452</v>
          </cell>
          <cell r="J75">
            <v>1125980.8389999999</v>
          </cell>
          <cell r="K75">
            <v>1105673.513</v>
          </cell>
          <cell r="L75">
            <v>1115065.3060000001</v>
          </cell>
        </row>
        <row r="76">
          <cell r="B76" t="str">
            <v>KAKO</v>
          </cell>
          <cell r="C76" t="str">
            <v>13</v>
          </cell>
          <cell r="D76">
            <v>1311</v>
          </cell>
          <cell r="E76" t="str">
            <v>Kab. Dharmasraya</v>
          </cell>
          <cell r="F76" t="str">
            <v>ADHK</v>
          </cell>
          <cell r="G76">
            <v>1834956.449</v>
          </cell>
          <cell r="H76">
            <v>1911604.8910000001</v>
          </cell>
          <cell r="I76">
            <v>1988536.084</v>
          </cell>
          <cell r="J76">
            <v>2091242.4790000001</v>
          </cell>
          <cell r="K76">
            <v>2062987.7779999999</v>
          </cell>
          <cell r="L76">
            <v>2100372.5120000001</v>
          </cell>
        </row>
        <row r="77">
          <cell r="B77" t="str">
            <v>KAKO</v>
          </cell>
          <cell r="C77" t="str">
            <v>13</v>
          </cell>
          <cell r="D77">
            <v>1312</v>
          </cell>
          <cell r="E77" t="str">
            <v>Kab. Pasaman Barat</v>
          </cell>
          <cell r="F77" t="str">
            <v>ADHK</v>
          </cell>
          <cell r="G77">
            <v>2922789.3429999999</v>
          </cell>
          <cell r="H77">
            <v>3045059.7</v>
          </cell>
          <cell r="I77">
            <v>3148382.6170000001</v>
          </cell>
          <cell r="J77">
            <v>3295473.1310000001</v>
          </cell>
          <cell r="K77">
            <v>3214822.7760000001</v>
          </cell>
          <cell r="L77">
            <v>3249331.193</v>
          </cell>
        </row>
        <row r="78">
          <cell r="B78" t="str">
            <v>KAKO</v>
          </cell>
          <cell r="C78" t="str">
            <v>13</v>
          </cell>
          <cell r="D78">
            <v>1371</v>
          </cell>
          <cell r="E78" t="str">
            <v>Kota Padang</v>
          </cell>
          <cell r="F78" t="str">
            <v>ADHK</v>
          </cell>
          <cell r="G78">
            <v>11246763.17</v>
          </cell>
          <cell r="H78">
            <v>11661953.720000001</v>
          </cell>
          <cell r="I78">
            <v>12074246.460000001</v>
          </cell>
          <cell r="J78">
            <v>12714938.439999999</v>
          </cell>
          <cell r="K78">
            <v>12187390.460000001</v>
          </cell>
          <cell r="L78">
            <v>12525302.34</v>
          </cell>
        </row>
        <row r="79">
          <cell r="B79" t="str">
            <v>KAKO</v>
          </cell>
          <cell r="C79" t="str">
            <v>13</v>
          </cell>
          <cell r="D79">
            <v>1372</v>
          </cell>
          <cell r="E79" t="str">
            <v>Kota Solok</v>
          </cell>
          <cell r="F79" t="str">
            <v>ADHK</v>
          </cell>
          <cell r="G79">
            <v>666030.60530000005</v>
          </cell>
          <cell r="H79">
            <v>690961.19400000002</v>
          </cell>
          <cell r="I79">
            <v>716355.66819999996</v>
          </cell>
          <cell r="J79">
            <v>748351.63029999996</v>
          </cell>
          <cell r="K79">
            <v>728133.7182</v>
          </cell>
          <cell r="L79">
            <v>753031.0601</v>
          </cell>
        </row>
        <row r="80">
          <cell r="B80" t="str">
            <v>KAKO</v>
          </cell>
          <cell r="C80" t="str">
            <v>13</v>
          </cell>
          <cell r="D80">
            <v>1373</v>
          </cell>
          <cell r="E80" t="str">
            <v>Kota Sawahlunto</v>
          </cell>
          <cell r="F80" t="str">
            <v>ADHK</v>
          </cell>
          <cell r="G80">
            <v>593695.45779999997</v>
          </cell>
          <cell r="H80">
            <v>620446.3959</v>
          </cell>
          <cell r="I80">
            <v>642653.31900000002</v>
          </cell>
          <cell r="J80">
            <v>676779.05260000005</v>
          </cell>
          <cell r="K80">
            <v>652459.53110000002</v>
          </cell>
          <cell r="L80">
            <v>680067.27399999998</v>
          </cell>
        </row>
        <row r="81">
          <cell r="B81" t="str">
            <v>KAKO</v>
          </cell>
          <cell r="C81" t="str">
            <v>13</v>
          </cell>
          <cell r="D81">
            <v>1374</v>
          </cell>
          <cell r="E81" t="str">
            <v>Kota Padang Panjang</v>
          </cell>
          <cell r="F81" t="str">
            <v>ADHK</v>
          </cell>
          <cell r="G81">
            <v>674525.25780000002</v>
          </cell>
          <cell r="H81">
            <v>701205.20959999994</v>
          </cell>
          <cell r="I81">
            <v>723663.33759999997</v>
          </cell>
          <cell r="J81">
            <v>759943.14529999997</v>
          </cell>
          <cell r="K81">
            <v>736776.56590000005</v>
          </cell>
          <cell r="L81">
            <v>748861.53859999997</v>
          </cell>
        </row>
        <row r="82">
          <cell r="B82" t="str">
            <v>KAKO</v>
          </cell>
          <cell r="C82" t="str">
            <v>13</v>
          </cell>
          <cell r="D82">
            <v>1375</v>
          </cell>
          <cell r="E82" t="str">
            <v>Kota Bukittinggi</v>
          </cell>
          <cell r="F82" t="str">
            <v>ADHK</v>
          </cell>
          <cell r="G82">
            <v>1415763.686</v>
          </cell>
          <cell r="H82">
            <v>1478761.507</v>
          </cell>
          <cell r="I82">
            <v>1537950.9129999999</v>
          </cell>
          <cell r="J82">
            <v>1622024.7790000001</v>
          </cell>
          <cell r="K82">
            <v>1614471.574</v>
          </cell>
          <cell r="L82">
            <v>1642066.9879999999</v>
          </cell>
        </row>
        <row r="83">
          <cell r="B83" t="str">
            <v>KAKO</v>
          </cell>
          <cell r="C83" t="str">
            <v>13</v>
          </cell>
          <cell r="D83">
            <v>1376</v>
          </cell>
          <cell r="E83" t="str">
            <v>Kota Payakumbuh</v>
          </cell>
          <cell r="F83" t="str">
            <v>ADHK</v>
          </cell>
          <cell r="G83">
            <v>1059153.243</v>
          </cell>
          <cell r="H83">
            <v>1106872.3389999999</v>
          </cell>
          <cell r="I83">
            <v>1153614.148</v>
          </cell>
          <cell r="J83">
            <v>1214984.8700000001</v>
          </cell>
          <cell r="K83">
            <v>1168256.291</v>
          </cell>
          <cell r="L83">
            <v>1188531.023</v>
          </cell>
        </row>
        <row r="84">
          <cell r="B84" t="str">
            <v>KAKO</v>
          </cell>
          <cell r="C84" t="str">
            <v>13</v>
          </cell>
          <cell r="D84">
            <v>1377</v>
          </cell>
          <cell r="E84" t="str">
            <v>Kota Pariaman</v>
          </cell>
          <cell r="F84" t="str">
            <v>ADHK</v>
          </cell>
          <cell r="G84">
            <v>849430.67020000005</v>
          </cell>
          <cell r="H84">
            <v>885400.34259999997</v>
          </cell>
          <cell r="I84">
            <v>921334.7513</v>
          </cell>
          <cell r="J84">
            <v>968746.09369999997</v>
          </cell>
          <cell r="K84">
            <v>945488.01199999999</v>
          </cell>
          <cell r="L84">
            <v>959531.48880000005</v>
          </cell>
        </row>
        <row r="85">
          <cell r="B85" t="str">
            <v>PROV</v>
          </cell>
          <cell r="C85" t="str">
            <v>14</v>
          </cell>
          <cell r="D85">
            <v>1400</v>
          </cell>
          <cell r="E85" t="str">
            <v>Provinsi Riau</v>
          </cell>
          <cell r="F85" t="str">
            <v>ADHK</v>
          </cell>
          <cell r="G85">
            <v>139706389.1371268</v>
          </cell>
          <cell r="H85">
            <v>141710519.02216819</v>
          </cell>
          <cell r="I85">
            <v>147050837.38315558</v>
          </cell>
          <cell r="J85">
            <v>150885026.12054241</v>
          </cell>
          <cell r="K85">
            <v>148082435.85174921</v>
          </cell>
          <cell r="L85">
            <v>153907135.57502902</v>
          </cell>
        </row>
        <row r="86">
          <cell r="B86" t="str">
            <v>KAKO</v>
          </cell>
          <cell r="C86" t="str">
            <v>14</v>
          </cell>
          <cell r="D86">
            <v>1401</v>
          </cell>
          <cell r="E86" t="str">
            <v>Kab. Kuantan Singingi</v>
          </cell>
          <cell r="F86" t="str">
            <v>ADHK</v>
          </cell>
          <cell r="G86">
            <v>7929213.0999999996</v>
          </cell>
          <cell r="H86">
            <v>8119686.4537723204</v>
          </cell>
          <cell r="I86">
            <v>8463079.6175497044</v>
          </cell>
          <cell r="J86">
            <v>8741465.6354278736</v>
          </cell>
          <cell r="K86">
            <v>8619929.3446978256</v>
          </cell>
          <cell r="L86">
            <v>8722387.8881000206</v>
          </cell>
        </row>
        <row r="87">
          <cell r="B87" t="str">
            <v>KAKO</v>
          </cell>
          <cell r="C87" t="str">
            <v>14</v>
          </cell>
          <cell r="D87">
            <v>1402</v>
          </cell>
          <cell r="E87" t="str">
            <v>Kab. Indragiri Hulu</v>
          </cell>
          <cell r="F87" t="str">
            <v>ADHK</v>
          </cell>
          <cell r="G87">
            <v>9324753.0499999989</v>
          </cell>
          <cell r="H87">
            <v>9653686.2999999989</v>
          </cell>
          <cell r="I87">
            <v>9970824.209781222</v>
          </cell>
          <cell r="J87">
            <v>10321231.767340824</v>
          </cell>
          <cell r="K87">
            <v>10138829.210170824</v>
          </cell>
          <cell r="L87">
            <v>10568054.81514908</v>
          </cell>
        </row>
        <row r="88">
          <cell r="B88" t="str">
            <v>KAKO</v>
          </cell>
          <cell r="C88" t="str">
            <v>14</v>
          </cell>
          <cell r="D88">
            <v>1403</v>
          </cell>
          <cell r="E88" t="str">
            <v>Kab. Indragiri Hilir</v>
          </cell>
          <cell r="F88" t="str">
            <v>ADHK</v>
          </cell>
          <cell r="G88">
            <v>8350193.5199999986</v>
          </cell>
          <cell r="H88">
            <v>8103301.083146397</v>
          </cell>
          <cell r="I88">
            <v>8368094.4666112196</v>
          </cell>
          <cell r="J88">
            <v>8610107.5139419287</v>
          </cell>
          <cell r="K88">
            <v>8463101.7900324464</v>
          </cell>
          <cell r="L88">
            <v>8697737.5233855341</v>
          </cell>
        </row>
        <row r="89">
          <cell r="B89" t="str">
            <v>KAKO</v>
          </cell>
          <cell r="C89" t="str">
            <v>14</v>
          </cell>
          <cell r="D89">
            <v>1404</v>
          </cell>
          <cell r="E89" t="str">
            <v>Kab. Pelalawan</v>
          </cell>
          <cell r="F89" t="str">
            <v>ADHK</v>
          </cell>
          <cell r="G89">
            <v>4687053.8716741968</v>
          </cell>
          <cell r="H89">
            <v>4909926.9685802199</v>
          </cell>
          <cell r="I89">
            <v>5118570.8295990396</v>
          </cell>
          <cell r="J89">
            <v>5376849.9156631771</v>
          </cell>
          <cell r="K89">
            <v>5289127.2689578347</v>
          </cell>
          <cell r="L89">
            <v>5592585.6588774696</v>
          </cell>
        </row>
        <row r="90">
          <cell r="B90" t="str">
            <v>KAKO</v>
          </cell>
          <cell r="C90" t="str">
            <v>14</v>
          </cell>
          <cell r="D90">
            <v>1405</v>
          </cell>
          <cell r="E90" t="str">
            <v>Kab. Siak</v>
          </cell>
          <cell r="F90" t="str">
            <v>ADHK</v>
          </cell>
          <cell r="G90">
            <v>10485276.485371199</v>
          </cell>
          <cell r="H90">
            <v>10970494.780134447</v>
          </cell>
          <cell r="I90">
            <v>11399497.882478053</v>
          </cell>
          <cell r="J90">
            <v>11825392.343059402</v>
          </cell>
          <cell r="K90">
            <v>11647219.662224066</v>
          </cell>
          <cell r="L90">
            <v>12488244.169256993</v>
          </cell>
        </row>
        <row r="91">
          <cell r="B91" t="str">
            <v>KAKO</v>
          </cell>
          <cell r="C91" t="str">
            <v>14</v>
          </cell>
          <cell r="D91">
            <v>1406</v>
          </cell>
          <cell r="E91" t="str">
            <v>Kab. Kampar</v>
          </cell>
          <cell r="F91" t="str">
            <v>ADHK</v>
          </cell>
          <cell r="G91">
            <v>14514233.4687455</v>
          </cell>
          <cell r="H91">
            <v>14710701.334100051</v>
          </cell>
          <cell r="I91">
            <v>15276627.293444201</v>
          </cell>
          <cell r="J91">
            <v>15802436.700076867</v>
          </cell>
          <cell r="K91">
            <v>15586540.317288985</v>
          </cell>
          <cell r="L91">
            <v>16222121.161215091</v>
          </cell>
        </row>
        <row r="92">
          <cell r="B92" t="str">
            <v>KAKO</v>
          </cell>
          <cell r="C92" t="str">
            <v>14</v>
          </cell>
          <cell r="D92">
            <v>1407</v>
          </cell>
          <cell r="E92" t="str">
            <v>Kab. Rokan Hulu</v>
          </cell>
          <cell r="F92" t="str">
            <v>ADHK</v>
          </cell>
          <cell r="G92">
            <v>4295399.5</v>
          </cell>
          <cell r="H92">
            <v>4493376.0362951402</v>
          </cell>
          <cell r="I92">
            <v>4743924.6193549801</v>
          </cell>
          <cell r="J92">
            <v>4903305.3568809889</v>
          </cell>
          <cell r="K92">
            <v>4819308.5994599089</v>
          </cell>
          <cell r="L92">
            <v>5090927.8825726882</v>
          </cell>
        </row>
        <row r="93">
          <cell r="B93" t="str">
            <v>KAKO</v>
          </cell>
          <cell r="C93" t="str">
            <v>14</v>
          </cell>
          <cell r="D93">
            <v>1408</v>
          </cell>
          <cell r="E93" t="str">
            <v>Kab. Bengkalis</v>
          </cell>
          <cell r="F93" t="str">
            <v>ADHK</v>
          </cell>
          <cell r="G93">
            <v>12596332.68</v>
          </cell>
          <cell r="H93">
            <v>13041217.959999997</v>
          </cell>
          <cell r="I93">
            <v>13354204.809387088</v>
          </cell>
          <cell r="J93">
            <v>13638419.970334124</v>
          </cell>
          <cell r="K93">
            <v>13370721.183902308</v>
          </cell>
          <cell r="L93">
            <v>14327469.031369023</v>
          </cell>
        </row>
        <row r="94">
          <cell r="B94" t="str">
            <v>KAKO</v>
          </cell>
          <cell r="C94" t="str">
            <v>14</v>
          </cell>
          <cell r="D94">
            <v>1409</v>
          </cell>
          <cell r="E94" t="str">
            <v>Kab. Rokan Hilir</v>
          </cell>
          <cell r="F94" t="str">
            <v>ADHK</v>
          </cell>
          <cell r="G94">
            <v>4375473.58</v>
          </cell>
          <cell r="H94">
            <v>4521012.25</v>
          </cell>
          <cell r="I94">
            <v>4674142.3643980343</v>
          </cell>
          <cell r="J94">
            <v>4761875.9272122644</v>
          </cell>
          <cell r="K94">
            <v>4693476.5799519792</v>
          </cell>
          <cell r="L94">
            <v>5044207.1542495396</v>
          </cell>
        </row>
        <row r="95">
          <cell r="B95" t="str">
            <v>KAKO</v>
          </cell>
          <cell r="C95" t="str">
            <v>14</v>
          </cell>
          <cell r="D95">
            <v>1410</v>
          </cell>
          <cell r="E95" t="str">
            <v>Kab. Kepulauan Meranti</v>
          </cell>
          <cell r="F95" t="str">
            <v>ADHK</v>
          </cell>
          <cell r="G95">
            <v>2344080.2999999998</v>
          </cell>
          <cell r="H95">
            <v>2426247.56</v>
          </cell>
          <cell r="I95">
            <v>2566642.424379</v>
          </cell>
          <cell r="J95">
            <v>2711680.2905860208</v>
          </cell>
          <cell r="K95">
            <v>2679449.1082321005</v>
          </cell>
          <cell r="L95">
            <v>2775937.8540141364</v>
          </cell>
        </row>
        <row r="96">
          <cell r="B96" t="str">
            <v>KAKO</v>
          </cell>
          <cell r="C96" t="str">
            <v>14</v>
          </cell>
          <cell r="D96">
            <v>1471</v>
          </cell>
          <cell r="E96" t="str">
            <v>Kota Pekanbaru</v>
          </cell>
          <cell r="F96" t="str">
            <v>ADHK</v>
          </cell>
          <cell r="G96">
            <v>51133527.039999999</v>
          </cell>
          <cell r="H96">
            <v>53210563.500905998</v>
          </cell>
          <cell r="I96">
            <v>54277367.037168965</v>
          </cell>
          <cell r="J96">
            <v>55931391.10533721</v>
          </cell>
          <cell r="K96">
            <v>54840159.318629697</v>
          </cell>
          <cell r="L96">
            <v>57415534.542721845</v>
          </cell>
        </row>
        <row r="97">
          <cell r="B97" t="str">
            <v>KAKO</v>
          </cell>
          <cell r="C97" t="str">
            <v>14</v>
          </cell>
          <cell r="D97">
            <v>1473</v>
          </cell>
          <cell r="E97" t="str">
            <v>Kota Dumai</v>
          </cell>
          <cell r="F97" t="str">
            <v>ADHK</v>
          </cell>
          <cell r="G97">
            <v>9518700.370000001</v>
          </cell>
          <cell r="H97">
            <v>9760670.0500000007</v>
          </cell>
          <cell r="I97">
            <v>10086859.383731546</v>
          </cell>
          <cell r="J97">
            <v>10320039.77603374</v>
          </cell>
          <cell r="K97">
            <v>10175805.094471056</v>
          </cell>
          <cell r="L97">
            <v>10408115.96205782</v>
          </cell>
        </row>
        <row r="98">
          <cell r="B98" t="str">
            <v>PROV</v>
          </cell>
          <cell r="C98" t="str">
            <v>15</v>
          </cell>
          <cell r="D98">
            <v>1500</v>
          </cell>
          <cell r="E98" t="str">
            <v>Provinsi Jambi</v>
          </cell>
          <cell r="F98" t="str">
            <v>ADHK</v>
          </cell>
          <cell r="G98">
            <v>29038987.332091041</v>
          </cell>
          <cell r="H98">
            <v>30127534.479962826</v>
          </cell>
          <cell r="I98">
            <v>30777991.489635363</v>
          </cell>
          <cell r="J98">
            <v>31894295.764477335</v>
          </cell>
          <cell r="K98">
            <v>32226989.996213719</v>
          </cell>
          <cell r="L98">
            <v>35215517.747180834</v>
          </cell>
        </row>
        <row r="99">
          <cell r="B99" t="str">
            <v>KAKO</v>
          </cell>
          <cell r="C99" t="str">
            <v>15</v>
          </cell>
          <cell r="D99">
            <v>1501</v>
          </cell>
          <cell r="E99" t="str">
            <v>Kab. Kerinci</v>
          </cell>
          <cell r="F99" t="str">
            <v>ADHK</v>
          </cell>
          <cell r="G99">
            <v>1125992.2009225548</v>
          </cell>
          <cell r="H99">
            <v>1151381.6700734</v>
          </cell>
          <cell r="I99">
            <v>1176397.26</v>
          </cell>
          <cell r="J99">
            <v>1203949.449999996</v>
          </cell>
          <cell r="K99">
            <v>1581939.6245186101</v>
          </cell>
          <cell r="L99">
            <v>1934999.25</v>
          </cell>
        </row>
        <row r="100">
          <cell r="B100" t="str">
            <v>KAKO</v>
          </cell>
          <cell r="C100" t="str">
            <v>15</v>
          </cell>
          <cell r="D100">
            <v>1502</v>
          </cell>
          <cell r="E100" t="str">
            <v>Kab. Merangin</v>
          </cell>
          <cell r="F100" t="str">
            <v>ADHK</v>
          </cell>
          <cell r="G100">
            <v>2237664.2251663166</v>
          </cell>
          <cell r="H100">
            <v>2377108.1935069887</v>
          </cell>
          <cell r="I100">
            <v>2479880.0406631441</v>
          </cell>
          <cell r="J100">
            <v>2566385.2784608803</v>
          </cell>
          <cell r="K100">
            <v>2552779.7102060025</v>
          </cell>
          <cell r="L100">
            <v>2698681.0514855315</v>
          </cell>
        </row>
        <row r="101">
          <cell r="B101" t="str">
            <v>KAKO</v>
          </cell>
          <cell r="C101" t="str">
            <v>15</v>
          </cell>
          <cell r="D101">
            <v>1503</v>
          </cell>
          <cell r="E101" t="str">
            <v>Kab. Sarolangun</v>
          </cell>
          <cell r="F101" t="str">
            <v>ADHK</v>
          </cell>
          <cell r="G101">
            <v>3715590</v>
          </cell>
          <cell r="H101">
            <v>3886727.5668744799</v>
          </cell>
          <cell r="I101">
            <v>3955602.2576821698</v>
          </cell>
          <cell r="J101">
            <v>4049605.1877532997</v>
          </cell>
          <cell r="K101">
            <v>4071100.9203803199</v>
          </cell>
          <cell r="L101">
            <v>4387391.4499839693</v>
          </cell>
        </row>
        <row r="102">
          <cell r="B102" t="str">
            <v>KAKO</v>
          </cell>
          <cell r="C102" t="str">
            <v>15</v>
          </cell>
          <cell r="D102">
            <v>1504</v>
          </cell>
          <cell r="E102" t="str">
            <v>Kab. Batanghari</v>
          </cell>
          <cell r="F102" t="str">
            <v>ADHK</v>
          </cell>
          <cell r="G102">
            <v>2555588.0861668885</v>
          </cell>
          <cell r="H102">
            <v>2687956.7961298563</v>
          </cell>
          <cell r="I102">
            <v>2702266.9072840167</v>
          </cell>
          <cell r="J102">
            <v>2802154.8314158912</v>
          </cell>
          <cell r="K102">
            <v>2833541.5663459934</v>
          </cell>
          <cell r="L102">
            <v>2955796.1374462321</v>
          </cell>
        </row>
        <row r="103">
          <cell r="B103" t="str">
            <v>KAKO</v>
          </cell>
          <cell r="C103" t="str">
            <v>15</v>
          </cell>
          <cell r="D103">
            <v>1505</v>
          </cell>
          <cell r="E103" t="str">
            <v>Kab. Muaro Jambi</v>
          </cell>
          <cell r="F103" t="str">
            <v>ADHK</v>
          </cell>
          <cell r="G103">
            <v>2742164.8529067924</v>
          </cell>
          <cell r="H103">
            <v>2870448.918633543</v>
          </cell>
          <cell r="I103">
            <v>2948572.4401786304</v>
          </cell>
          <cell r="J103">
            <v>3041404.9987993506</v>
          </cell>
          <cell r="K103">
            <v>3020879.8311318425</v>
          </cell>
          <cell r="L103">
            <v>3357203.3649617834</v>
          </cell>
        </row>
        <row r="104">
          <cell r="B104" t="str">
            <v>KAKO</v>
          </cell>
          <cell r="C104" t="str">
            <v>15</v>
          </cell>
          <cell r="D104">
            <v>1506</v>
          </cell>
          <cell r="E104" t="str">
            <v>Kab. Tanjung Jabung Timur</v>
          </cell>
          <cell r="F104" t="str">
            <v>ADHK</v>
          </cell>
          <cell r="G104">
            <v>2196782.4197335504</v>
          </cell>
          <cell r="H104">
            <v>2353898.7410896942</v>
          </cell>
          <cell r="I104">
            <v>2403581.5714755845</v>
          </cell>
          <cell r="J104">
            <v>2517749.7197276838</v>
          </cell>
          <cell r="K104">
            <v>2512801.4421968753</v>
          </cell>
          <cell r="L104">
            <v>2636519.5287286881</v>
          </cell>
        </row>
        <row r="105">
          <cell r="B105" t="str">
            <v>KAKO</v>
          </cell>
          <cell r="C105" t="str">
            <v>15</v>
          </cell>
          <cell r="D105">
            <v>1507</v>
          </cell>
          <cell r="E105" t="str">
            <v>Kab. Tanjung Jabung Barat</v>
          </cell>
          <cell r="F105" t="str">
            <v>ADHK</v>
          </cell>
          <cell r="G105">
            <v>3335937.5711523267</v>
          </cell>
          <cell r="H105">
            <v>3489419.7425419334</v>
          </cell>
          <cell r="I105">
            <v>3557736.3804783793</v>
          </cell>
          <cell r="J105">
            <v>3674920.7649512514</v>
          </cell>
          <cell r="K105">
            <v>3697792.2722397549</v>
          </cell>
          <cell r="L105">
            <v>3993436.3005574299</v>
          </cell>
        </row>
        <row r="106">
          <cell r="B106" t="str">
            <v>KAKO</v>
          </cell>
          <cell r="C106" t="str">
            <v>15</v>
          </cell>
          <cell r="D106">
            <v>1508</v>
          </cell>
          <cell r="E106" t="str">
            <v>Kab. Tebo</v>
          </cell>
          <cell r="F106" t="str">
            <v>ADHK</v>
          </cell>
          <cell r="G106">
            <v>2324560.9028416667</v>
          </cell>
          <cell r="H106">
            <v>2406318.4150087433</v>
          </cell>
          <cell r="I106">
            <v>2455193.2812135071</v>
          </cell>
          <cell r="J106">
            <v>2566120.002634665</v>
          </cell>
          <cell r="K106">
            <v>2499820.4031867874</v>
          </cell>
          <cell r="L106">
            <v>2608588.0242266804</v>
          </cell>
        </row>
        <row r="107">
          <cell r="B107" t="str">
            <v>KAKO</v>
          </cell>
          <cell r="C107" t="str">
            <v>15</v>
          </cell>
          <cell r="D107">
            <v>1509</v>
          </cell>
          <cell r="E107" t="str">
            <v>Kab. Bungo</v>
          </cell>
          <cell r="F107" t="str">
            <v>ADHK</v>
          </cell>
          <cell r="G107">
            <v>3615637.9947412694</v>
          </cell>
          <cell r="H107">
            <v>3836520.6318148677</v>
          </cell>
          <cell r="I107">
            <v>3961904.8094569962</v>
          </cell>
          <cell r="J107">
            <v>4099708.9604307618</v>
          </cell>
          <cell r="K107">
            <v>3997183.1848868346</v>
          </cell>
          <cell r="L107">
            <v>4199589.6186024956</v>
          </cell>
        </row>
        <row r="108">
          <cell r="B108" t="str">
            <v>KAKO</v>
          </cell>
          <cell r="C108" t="str">
            <v>15</v>
          </cell>
          <cell r="D108">
            <v>1571</v>
          </cell>
          <cell r="E108" t="str">
            <v>Kota Jambi</v>
          </cell>
          <cell r="F108" t="str">
            <v>ADHK</v>
          </cell>
          <cell r="G108">
            <v>4179199.3045048732</v>
          </cell>
          <cell r="H108">
            <v>4383189.4532400239</v>
          </cell>
          <cell r="I108">
            <v>4522819.3879582733</v>
          </cell>
          <cell r="J108">
            <v>4797216.5749686714</v>
          </cell>
          <cell r="K108">
            <v>4781196.1386998463</v>
          </cell>
          <cell r="L108">
            <v>5019687.0261117732</v>
          </cell>
        </row>
        <row r="109">
          <cell r="B109" t="str">
            <v>KAKO</v>
          </cell>
          <cell r="C109" t="str">
            <v>15</v>
          </cell>
          <cell r="D109">
            <v>1572</v>
          </cell>
          <cell r="E109" t="str">
            <v>Kota Sungai Penuh</v>
          </cell>
          <cell r="F109" t="str">
            <v>ADHK</v>
          </cell>
          <cell r="G109">
            <v>1289463.7958212818</v>
          </cell>
          <cell r="H109">
            <v>1345598.6356744231</v>
          </cell>
          <cell r="I109">
            <v>1370293.8897192529</v>
          </cell>
          <cell r="J109">
            <v>1404486.6876804559</v>
          </cell>
          <cell r="K109">
            <v>1315080.1836804559</v>
          </cell>
          <cell r="L109">
            <v>1395412.2118995641</v>
          </cell>
        </row>
        <row r="110">
          <cell r="B110" t="str">
            <v>PROV</v>
          </cell>
          <cell r="C110" t="str">
            <v>16</v>
          </cell>
          <cell r="D110">
            <v>1600</v>
          </cell>
          <cell r="E110" t="str">
            <v>Provinsi Sumatera Selatan</v>
          </cell>
          <cell r="F110" t="str">
            <v>ADHK</v>
          </cell>
          <cell r="G110">
            <v>101309897.03441548</v>
          </cell>
          <cell r="H110">
            <v>107287537.64524528</v>
          </cell>
          <cell r="I110">
            <v>111301184.79274301</v>
          </cell>
          <cell r="J110">
            <v>113186336.6964886</v>
          </cell>
          <cell r="K110">
            <v>114605190.14837894</v>
          </cell>
          <cell r="L110">
            <v>111007101.26944223</v>
          </cell>
        </row>
        <row r="111">
          <cell r="B111" t="str">
            <v>KAKO</v>
          </cell>
          <cell r="C111" t="str">
            <v>16</v>
          </cell>
          <cell r="D111">
            <v>1601</v>
          </cell>
          <cell r="E111" t="str">
            <v>Kab. Ogan Komering Ulu</v>
          </cell>
          <cell r="F111" t="str">
            <v>ADHK</v>
          </cell>
          <cell r="G111">
            <v>3520179.5369238402</v>
          </cell>
          <cell r="H111">
            <v>3655045.5225892365</v>
          </cell>
          <cell r="I111">
            <v>3702675.8550948659</v>
          </cell>
          <cell r="J111">
            <v>3721142.7089880202</v>
          </cell>
          <cell r="K111">
            <v>3779407.1925038714</v>
          </cell>
          <cell r="L111">
            <v>3645513.5094178673</v>
          </cell>
        </row>
        <row r="112">
          <cell r="B112" t="str">
            <v>KAKO</v>
          </cell>
          <cell r="C112" t="str">
            <v>16</v>
          </cell>
          <cell r="D112">
            <v>1602</v>
          </cell>
          <cell r="E112" t="str">
            <v>Kab. Ogan Komering Ilir</v>
          </cell>
          <cell r="F112" t="str">
            <v>ADHK</v>
          </cell>
          <cell r="G112">
            <v>5197158.9213440837</v>
          </cell>
          <cell r="H112">
            <v>5476417.4256473724</v>
          </cell>
          <cell r="I112">
            <v>5616205.5408801902</v>
          </cell>
          <cell r="J112">
            <v>5744150.5001339512</v>
          </cell>
          <cell r="K112">
            <v>5792457.1599190384</v>
          </cell>
          <cell r="L112">
            <v>5601780.6354359444</v>
          </cell>
        </row>
        <row r="113">
          <cell r="B113" t="str">
            <v>KAKO</v>
          </cell>
          <cell r="C113" t="str">
            <v>16</v>
          </cell>
          <cell r="D113">
            <v>1603</v>
          </cell>
          <cell r="E113" t="str">
            <v>Kab. Muara Enim</v>
          </cell>
          <cell r="F113" t="str">
            <v>ADHK</v>
          </cell>
          <cell r="G113">
            <v>10088583.699999999</v>
          </cell>
          <cell r="H113">
            <v>10526880.840681631</v>
          </cell>
          <cell r="I113">
            <v>10771819.305497523</v>
          </cell>
          <cell r="J113">
            <v>11044305.962716825</v>
          </cell>
          <cell r="K113">
            <v>11431638.646454558</v>
          </cell>
          <cell r="L113">
            <v>10747562.600049132</v>
          </cell>
        </row>
        <row r="114">
          <cell r="B114" t="str">
            <v>KAKO</v>
          </cell>
          <cell r="C114" t="str">
            <v>16</v>
          </cell>
          <cell r="D114">
            <v>1604</v>
          </cell>
          <cell r="E114" t="str">
            <v>Kab. Lahat</v>
          </cell>
          <cell r="F114" t="str">
            <v>ADHK</v>
          </cell>
          <cell r="G114">
            <v>4157953.1679928144</v>
          </cell>
          <cell r="H114">
            <v>4313237.3430157639</v>
          </cell>
          <cell r="I114">
            <v>4417501.5443324996</v>
          </cell>
          <cell r="J114">
            <v>4498428.5536166895</v>
          </cell>
          <cell r="K114">
            <v>4581995.1596107958</v>
          </cell>
          <cell r="L114">
            <v>4469249.1693974221</v>
          </cell>
        </row>
        <row r="115">
          <cell r="B115" t="str">
            <v>KAKO</v>
          </cell>
          <cell r="C115" t="str">
            <v>16</v>
          </cell>
          <cell r="D115">
            <v>1605</v>
          </cell>
          <cell r="E115" t="str">
            <v>Kab. Musi Rawas</v>
          </cell>
          <cell r="F115" t="str">
            <v>ADHK</v>
          </cell>
          <cell r="G115">
            <v>3869732.2745420104</v>
          </cell>
          <cell r="H115">
            <v>4011174.5801368169</v>
          </cell>
          <cell r="I115">
            <v>4085977.8762376448</v>
          </cell>
          <cell r="J115">
            <v>4056005.4246116932</v>
          </cell>
          <cell r="K115">
            <v>4115089.0570173291</v>
          </cell>
          <cell r="L115">
            <v>3961569.1506730039</v>
          </cell>
        </row>
        <row r="116">
          <cell r="B116" t="str">
            <v>KAKO</v>
          </cell>
          <cell r="C116" t="str">
            <v>16</v>
          </cell>
          <cell r="D116">
            <v>1606</v>
          </cell>
          <cell r="E116" t="str">
            <v>Kab. Musi Banyuasin</v>
          </cell>
          <cell r="F116" t="str">
            <v>ADHK</v>
          </cell>
          <cell r="G116">
            <v>13248283.65109827</v>
          </cell>
          <cell r="H116">
            <v>13701140.211738991</v>
          </cell>
          <cell r="I116">
            <v>14091521.308552742</v>
          </cell>
          <cell r="J116">
            <v>13849003.822000489</v>
          </cell>
          <cell r="K116">
            <v>14258449.728240591</v>
          </cell>
          <cell r="L116">
            <v>13833719.302636458</v>
          </cell>
        </row>
        <row r="117">
          <cell r="B117" t="str">
            <v>KAKO</v>
          </cell>
          <cell r="C117" t="str">
            <v>16</v>
          </cell>
          <cell r="D117">
            <v>1607</v>
          </cell>
          <cell r="E117" t="str">
            <v>Kab. Banyuasin</v>
          </cell>
          <cell r="F117" t="str">
            <v>ADHK</v>
          </cell>
          <cell r="G117">
            <v>5276621.0367732998</v>
          </cell>
          <cell r="H117">
            <v>5550468.1200125739</v>
          </cell>
          <cell r="I117">
            <v>5817681.7667101361</v>
          </cell>
          <cell r="J117">
            <v>5954411.7803449584</v>
          </cell>
          <cell r="K117">
            <v>6121685.7136796582</v>
          </cell>
          <cell r="L117">
            <v>5978173.1674626516</v>
          </cell>
        </row>
        <row r="118">
          <cell r="B118" t="str">
            <v>KAKO</v>
          </cell>
          <cell r="C118" t="str">
            <v>16</v>
          </cell>
          <cell r="D118">
            <v>1608</v>
          </cell>
          <cell r="E118" t="str">
            <v>Kab. Ogan Komering Ulu Selatan</v>
          </cell>
          <cell r="F118" t="str">
            <v>ADHK</v>
          </cell>
          <cell r="G118">
            <v>1728231</v>
          </cell>
          <cell r="H118">
            <v>1815812.3204906634</v>
          </cell>
          <cell r="I118">
            <v>1904571.766707046</v>
          </cell>
          <cell r="J118">
            <v>1989185.3510345609</v>
          </cell>
          <cell r="K118">
            <v>2012626.508786554</v>
          </cell>
          <cell r="L118">
            <v>1958743.0497062965</v>
          </cell>
        </row>
        <row r="119">
          <cell r="B119" t="str">
            <v>KAKO</v>
          </cell>
          <cell r="C119" t="str">
            <v>16</v>
          </cell>
          <cell r="D119">
            <v>1609</v>
          </cell>
          <cell r="E119" t="str">
            <v>Kab. Ogan Komering Ulu Timur</v>
          </cell>
          <cell r="F119" t="str">
            <v>ADHK</v>
          </cell>
          <cell r="G119">
            <v>2972216.5736296149</v>
          </cell>
          <cell r="H119">
            <v>3143479.2948620231</v>
          </cell>
          <cell r="I119">
            <v>3292870.4267806257</v>
          </cell>
          <cell r="J119">
            <v>3471609.53130208</v>
          </cell>
          <cell r="K119">
            <v>3545864.2502313824</v>
          </cell>
          <cell r="L119">
            <v>3457179.6599999992</v>
          </cell>
        </row>
        <row r="120">
          <cell r="B120" t="str">
            <v>KAKO</v>
          </cell>
          <cell r="C120" t="str">
            <v>16</v>
          </cell>
          <cell r="D120">
            <v>1610</v>
          </cell>
          <cell r="E120" t="str">
            <v>Kab. Ogan Ilir</v>
          </cell>
          <cell r="F120" t="str">
            <v>ADHK</v>
          </cell>
          <cell r="G120">
            <v>1991770.0266691011</v>
          </cell>
          <cell r="H120">
            <v>2101405.1820795876</v>
          </cell>
          <cell r="I120">
            <v>2183503.1683273148</v>
          </cell>
          <cell r="J120">
            <v>2212287.4613145147</v>
          </cell>
          <cell r="K120">
            <v>2281452.7140387157</v>
          </cell>
          <cell r="L120">
            <v>2213314.0526477974</v>
          </cell>
        </row>
        <row r="121">
          <cell r="B121" t="str">
            <v>KAKO</v>
          </cell>
          <cell r="C121" t="str">
            <v>16</v>
          </cell>
          <cell r="D121">
            <v>1611</v>
          </cell>
          <cell r="E121" t="str">
            <v>Kab. Empat Lawang</v>
          </cell>
          <cell r="F121" t="str">
            <v>ADHK</v>
          </cell>
          <cell r="G121">
            <v>1067066.5008973703</v>
          </cell>
          <cell r="H121">
            <v>1124868.8474415501</v>
          </cell>
          <cell r="I121">
            <v>1149242.6169298619</v>
          </cell>
          <cell r="J121">
            <v>1180446.6533909999</v>
          </cell>
          <cell r="K121">
            <v>1190740.4801937623</v>
          </cell>
          <cell r="L121">
            <v>1172437.5466272561</v>
          </cell>
        </row>
        <row r="122">
          <cell r="B122" t="str">
            <v>KAKO</v>
          </cell>
          <cell r="C122" t="str">
            <v>16</v>
          </cell>
          <cell r="D122">
            <v>1612</v>
          </cell>
          <cell r="E122" t="str">
            <v xml:space="preserve">Kab. Penukal Abab Lematang Ilir </v>
          </cell>
          <cell r="F122" t="str">
            <v>ADHK</v>
          </cell>
          <cell r="G122">
            <v>1426249.5798560171</v>
          </cell>
          <cell r="H122">
            <v>1547521.7083883099</v>
          </cell>
          <cell r="I122">
            <v>1558919.7060056897</v>
          </cell>
          <cell r="J122">
            <v>1577908.510967738</v>
          </cell>
          <cell r="K122">
            <v>1620442.4947903859</v>
          </cell>
          <cell r="L122">
            <v>1573085.2128275177</v>
          </cell>
        </row>
        <row r="123">
          <cell r="B123" t="str">
            <v>KAKO</v>
          </cell>
          <cell r="C123" t="str">
            <v>16</v>
          </cell>
          <cell r="D123">
            <v>1613</v>
          </cell>
          <cell r="E123" t="str">
            <v>Kab. Musi Rawas Utara</v>
          </cell>
          <cell r="F123" t="str">
            <v>ADHK</v>
          </cell>
          <cell r="G123">
            <v>1456964.5416225274</v>
          </cell>
          <cell r="H123">
            <v>1529166.9675650315</v>
          </cell>
          <cell r="I123">
            <v>1573248.9005485913</v>
          </cell>
          <cell r="J123">
            <v>1613155.9776526582</v>
          </cell>
          <cell r="K123">
            <v>1648763.592887965</v>
          </cell>
          <cell r="L123">
            <v>1627496.1034025867</v>
          </cell>
        </row>
        <row r="124">
          <cell r="B124" t="str">
            <v>KAKO</v>
          </cell>
          <cell r="C124" t="str">
            <v>16</v>
          </cell>
          <cell r="D124">
            <v>1671</v>
          </cell>
          <cell r="E124" t="str">
            <v>Kota Palembang</v>
          </cell>
          <cell r="F124" t="str">
            <v>ADHK</v>
          </cell>
          <cell r="G124">
            <v>40687166.284838021</v>
          </cell>
          <cell r="H124">
            <v>44216182.459830746</v>
          </cell>
          <cell r="I124">
            <v>46429073.495868362</v>
          </cell>
          <cell r="J124">
            <v>47301373.335894182</v>
          </cell>
          <cell r="K124">
            <v>47078348.94864805</v>
          </cell>
          <cell r="L124">
            <v>46329703.084313668</v>
          </cell>
        </row>
        <row r="125">
          <cell r="B125" t="str">
            <v>KAKO</v>
          </cell>
          <cell r="C125" t="str">
            <v>16</v>
          </cell>
          <cell r="D125">
            <v>1672</v>
          </cell>
          <cell r="E125" t="str">
            <v>Kota Prabumulih</v>
          </cell>
          <cell r="F125" t="str">
            <v>ADHK</v>
          </cell>
          <cell r="G125">
            <v>1833189.6099535001</v>
          </cell>
          <cell r="H125">
            <v>1912114.5315249769</v>
          </cell>
          <cell r="I125">
            <v>1979748.4379611169</v>
          </cell>
          <cell r="J125">
            <v>1999073.2096308931</v>
          </cell>
          <cell r="K125">
            <v>1983985.5930000001</v>
          </cell>
          <cell r="L125">
            <v>1950355.9102446102</v>
          </cell>
        </row>
        <row r="126">
          <cell r="B126" t="str">
            <v>KAKO</v>
          </cell>
          <cell r="C126" t="str">
            <v>16</v>
          </cell>
          <cell r="D126">
            <v>1673</v>
          </cell>
          <cell r="E126" t="str">
            <v>Kota Pagar Alam</v>
          </cell>
          <cell r="F126" t="str">
            <v>ADHK</v>
          </cell>
          <cell r="G126">
            <v>815445.5</v>
          </cell>
          <cell r="H126">
            <v>834394.31265688001</v>
          </cell>
          <cell r="I126">
            <v>849300.35527522361</v>
          </cell>
          <cell r="J126">
            <v>841810.18132790551</v>
          </cell>
          <cell r="K126">
            <v>857524.64583902515</v>
          </cell>
          <cell r="L126">
            <v>844021.04141864332</v>
          </cell>
        </row>
        <row r="127">
          <cell r="B127" t="str">
            <v>KAKO</v>
          </cell>
          <cell r="C127" t="str">
            <v>16</v>
          </cell>
          <cell r="D127">
            <v>1674</v>
          </cell>
          <cell r="E127" t="str">
            <v>Kota Lubuk Linggau</v>
          </cell>
          <cell r="F127" t="str">
            <v>ADHK</v>
          </cell>
          <cell r="G127">
            <v>1831337.811512161</v>
          </cell>
          <cell r="H127">
            <v>1929624.2369643869</v>
          </cell>
          <cell r="I127">
            <v>2009647.2563038943</v>
          </cell>
          <cell r="J127">
            <v>2068069.1373922739</v>
          </cell>
          <cell r="K127">
            <v>2043314.7986006159</v>
          </cell>
          <cell r="L127">
            <v>2027406.630936648</v>
          </cell>
        </row>
        <row r="128">
          <cell r="B128" t="str">
            <v>PROV</v>
          </cell>
          <cell r="C128" t="str">
            <v>17</v>
          </cell>
          <cell r="D128">
            <v>1700</v>
          </cell>
          <cell r="E128" t="str">
            <v>Provinsi Bengkulu</v>
          </cell>
          <cell r="F128" t="str">
            <v>ADHK</v>
          </cell>
          <cell r="G128">
            <v>17404345.225688465</v>
          </cell>
          <cell r="H128">
            <v>18463146.564844094</v>
          </cell>
          <cell r="I128">
            <v>19497272.064904258</v>
          </cell>
          <cell r="J128">
            <v>20471499.098174699</v>
          </cell>
          <cell r="K128">
            <v>20134107.4065932</v>
          </cell>
          <cell r="L128">
            <v>20942386.188083503</v>
          </cell>
        </row>
        <row r="129">
          <cell r="B129" t="str">
            <v>KAKO</v>
          </cell>
          <cell r="C129" t="str">
            <v>17</v>
          </cell>
          <cell r="D129">
            <v>1701</v>
          </cell>
          <cell r="E129" t="str">
            <v>Kab. Bengkulu Selatan</v>
          </cell>
          <cell r="F129" t="str">
            <v>ADHK</v>
          </cell>
          <cell r="G129">
            <v>1253393.6000000001</v>
          </cell>
          <cell r="H129">
            <v>1323240.42</v>
          </cell>
          <cell r="I129">
            <v>1383221.22</v>
          </cell>
          <cell r="J129">
            <v>1459085.98</v>
          </cell>
          <cell r="K129">
            <v>1440634.03</v>
          </cell>
          <cell r="L129">
            <v>1497151.442674825</v>
          </cell>
        </row>
        <row r="130">
          <cell r="B130" t="str">
            <v>KAKO</v>
          </cell>
          <cell r="C130" t="str">
            <v>17</v>
          </cell>
          <cell r="D130">
            <v>1702</v>
          </cell>
          <cell r="E130" t="str">
            <v>Kab. Rejang Lebong</v>
          </cell>
          <cell r="F130" t="str">
            <v>ADHK</v>
          </cell>
          <cell r="G130">
            <v>1968127.5124119881</v>
          </cell>
          <cell r="H130">
            <v>2068761.6068065269</v>
          </cell>
          <cell r="I130">
            <v>2164585.37</v>
          </cell>
          <cell r="J130">
            <v>2261597.0099999998</v>
          </cell>
          <cell r="K130">
            <v>2219942.84</v>
          </cell>
          <cell r="L130">
            <v>2298917.5085720001</v>
          </cell>
        </row>
        <row r="131">
          <cell r="B131" t="str">
            <v>KAKO</v>
          </cell>
          <cell r="C131" t="str">
            <v>17</v>
          </cell>
          <cell r="D131">
            <v>1703</v>
          </cell>
          <cell r="E131" t="str">
            <v>Kab. Bengkulu Utara</v>
          </cell>
          <cell r="F131" t="str">
            <v>ADHK</v>
          </cell>
          <cell r="G131">
            <v>2176341.0112078148</v>
          </cell>
          <cell r="H131">
            <v>2304381.3267870639</v>
          </cell>
          <cell r="I131">
            <v>2425087.44568189</v>
          </cell>
          <cell r="J131">
            <v>2541046.63</v>
          </cell>
          <cell r="K131">
            <v>2483712.15</v>
          </cell>
          <cell r="L131">
            <v>2564999.9329988728</v>
          </cell>
        </row>
        <row r="132">
          <cell r="B132" t="str">
            <v>KAKO</v>
          </cell>
          <cell r="C132" t="str">
            <v>17</v>
          </cell>
          <cell r="D132">
            <v>1704</v>
          </cell>
          <cell r="E132" t="str">
            <v>Kab. Kaur</v>
          </cell>
          <cell r="F132" t="str">
            <v>ADHK</v>
          </cell>
          <cell r="G132">
            <v>1224109.898043084</v>
          </cell>
          <cell r="H132">
            <v>1307529.612501285</v>
          </cell>
          <cell r="I132">
            <v>1367361.75</v>
          </cell>
          <cell r="J132">
            <v>1427958.3900000001</v>
          </cell>
          <cell r="K132">
            <v>1399331.27</v>
          </cell>
          <cell r="L132">
            <v>1446265.6684019999</v>
          </cell>
        </row>
        <row r="133">
          <cell r="B133" t="str">
            <v>KAKO</v>
          </cell>
          <cell r="C133" t="str">
            <v>17</v>
          </cell>
          <cell r="D133">
            <v>1705</v>
          </cell>
          <cell r="E133" t="str">
            <v>Kab. Seluma</v>
          </cell>
          <cell r="F133" t="str">
            <v>ADHK</v>
          </cell>
          <cell r="G133">
            <v>1513746.7975940739</v>
          </cell>
          <cell r="H133">
            <v>1601152.7760562859</v>
          </cell>
          <cell r="I133">
            <v>1692734.98</v>
          </cell>
          <cell r="J133">
            <v>1793550.4</v>
          </cell>
          <cell r="K133">
            <v>1789898.33</v>
          </cell>
          <cell r="L133">
            <v>1878386.6246314929</v>
          </cell>
        </row>
        <row r="134">
          <cell r="B134" t="str">
            <v>KAKO</v>
          </cell>
          <cell r="C134" t="str">
            <v>17</v>
          </cell>
          <cell r="D134">
            <v>1706</v>
          </cell>
          <cell r="E134" t="str">
            <v>Kab. Mukomuko</v>
          </cell>
          <cell r="F134" t="str">
            <v>ADHK</v>
          </cell>
          <cell r="G134">
            <v>1694200.9430763151</v>
          </cell>
          <cell r="H134">
            <v>1779530.8835385381</v>
          </cell>
          <cell r="I134">
            <v>1895107.8399999999</v>
          </cell>
          <cell r="J134">
            <v>1960920.06</v>
          </cell>
          <cell r="K134">
            <v>1915607.8599999999</v>
          </cell>
          <cell r="L134">
            <v>1991717.7069326479</v>
          </cell>
        </row>
        <row r="135">
          <cell r="B135" t="str">
            <v>KAKO</v>
          </cell>
          <cell r="C135" t="str">
            <v>17</v>
          </cell>
          <cell r="D135">
            <v>1707</v>
          </cell>
          <cell r="E135" t="str">
            <v>Kab. Lebong</v>
          </cell>
          <cell r="F135" t="str">
            <v>ADHK</v>
          </cell>
          <cell r="G135">
            <v>1188624.1326337061</v>
          </cell>
          <cell r="H135">
            <v>1255529.5885653361</v>
          </cell>
          <cell r="I135">
            <v>1315157.0614646301</v>
          </cell>
          <cell r="J135">
            <v>1380209.7989711598</v>
          </cell>
          <cell r="K135">
            <v>1354163.9804514099</v>
          </cell>
          <cell r="L135">
            <v>1384503.742219358</v>
          </cell>
        </row>
        <row r="136">
          <cell r="B136" t="str">
            <v>KAKO</v>
          </cell>
          <cell r="C136" t="str">
            <v>17</v>
          </cell>
          <cell r="D136">
            <v>1708</v>
          </cell>
          <cell r="E136" t="str">
            <v>Kab. Kepahiang</v>
          </cell>
          <cell r="F136" t="str">
            <v>ADHK</v>
          </cell>
          <cell r="G136">
            <v>1186325.0075189262</v>
          </cell>
          <cell r="H136">
            <v>1243626.1299999999</v>
          </cell>
          <cell r="I136">
            <v>1293848.1409221701</v>
          </cell>
          <cell r="J136">
            <v>1357227.1458966001</v>
          </cell>
          <cell r="K136">
            <v>1334596.3954205699</v>
          </cell>
          <cell r="L136">
            <v>1380983.4098667409</v>
          </cell>
        </row>
        <row r="137">
          <cell r="B137" t="str">
            <v>KAKO</v>
          </cell>
          <cell r="C137" t="str">
            <v>17</v>
          </cell>
          <cell r="D137">
            <v>1709</v>
          </cell>
          <cell r="E137" t="str">
            <v>Kab. Bengkulu Tengah</v>
          </cell>
          <cell r="F137" t="str">
            <v>ADHK</v>
          </cell>
          <cell r="G137">
            <v>1202162.3477539851</v>
          </cell>
          <cell r="H137">
            <v>1266494.4275398501</v>
          </cell>
          <cell r="I137">
            <v>1327126.50732572</v>
          </cell>
          <cell r="J137">
            <v>1387539.94732572</v>
          </cell>
          <cell r="K137">
            <v>1381879.0072610381</v>
          </cell>
          <cell r="L137">
            <v>1422391.2360415417</v>
          </cell>
        </row>
        <row r="138">
          <cell r="B138" t="str">
            <v>KAKO</v>
          </cell>
          <cell r="C138" t="str">
            <v>17</v>
          </cell>
          <cell r="D138">
            <v>1771</v>
          </cell>
          <cell r="E138" t="str">
            <v>Kota Bengkulu</v>
          </cell>
          <cell r="F138" t="str">
            <v>ADHK</v>
          </cell>
          <cell r="G138">
            <v>4051320.3616102301</v>
          </cell>
          <cell r="H138">
            <v>4397665.0687151803</v>
          </cell>
          <cell r="I138">
            <v>4643714.8104185006</v>
          </cell>
          <cell r="J138">
            <v>4897463.9554417999</v>
          </cell>
          <cell r="K138">
            <v>4805384.6405044002</v>
          </cell>
          <cell r="L138">
            <v>4984006.9496265771</v>
          </cell>
        </row>
        <row r="139">
          <cell r="B139" t="str">
            <v>PROV</v>
          </cell>
          <cell r="C139" t="str">
            <v>18</v>
          </cell>
          <cell r="D139">
            <v>1800</v>
          </cell>
          <cell r="E139" t="str">
            <v>Provinsi Lampung</v>
          </cell>
          <cell r="F139" t="str">
            <v>ADHK</v>
          </cell>
          <cell r="G139">
            <v>67779395.639813036</v>
          </cell>
          <cell r="H139">
            <v>72861897.834493488</v>
          </cell>
          <cell r="I139">
            <v>79145388.69426401</v>
          </cell>
          <cell r="J139">
            <v>82804963.255494416</v>
          </cell>
          <cell r="K139">
            <v>78715293.210429668</v>
          </cell>
          <cell r="L139">
            <v>81813275.705912471</v>
          </cell>
        </row>
        <row r="140">
          <cell r="B140" t="str">
            <v>KAKO</v>
          </cell>
          <cell r="C140" t="str">
            <v>18</v>
          </cell>
          <cell r="D140">
            <v>1801</v>
          </cell>
          <cell r="E140" t="str">
            <v>Kab. Lampung Barat</v>
          </cell>
          <cell r="F140" t="str">
            <v>ADHK</v>
          </cell>
          <cell r="G140">
            <v>1529322.4571410096</v>
          </cell>
          <cell r="H140">
            <v>1629462.9461933631</v>
          </cell>
          <cell r="I140">
            <v>1752629.061001149</v>
          </cell>
          <cell r="J140">
            <v>1863067.7328010506</v>
          </cell>
          <cell r="K140">
            <v>1783663.246365896</v>
          </cell>
          <cell r="L140">
            <v>1877766.7443795782</v>
          </cell>
        </row>
        <row r="141">
          <cell r="B141" t="str">
            <v>KAKO</v>
          </cell>
          <cell r="C141" t="str">
            <v>18</v>
          </cell>
          <cell r="D141">
            <v>1802</v>
          </cell>
          <cell r="E141" t="str">
            <v>Kab. Tanggamus</v>
          </cell>
          <cell r="F141" t="str">
            <v>ADHK</v>
          </cell>
          <cell r="G141">
            <v>2395086.4305917369</v>
          </cell>
          <cell r="H141">
            <v>2519954.2252384098</v>
          </cell>
          <cell r="I141">
            <v>2700153.2252384098</v>
          </cell>
          <cell r="J141">
            <v>2839154.5736147608</v>
          </cell>
          <cell r="K141">
            <v>2668592.7411061404</v>
          </cell>
          <cell r="L141">
            <v>2801345.7055901801</v>
          </cell>
        </row>
        <row r="142">
          <cell r="B142" t="str">
            <v>KAKO</v>
          </cell>
          <cell r="C142" t="str">
            <v>18</v>
          </cell>
          <cell r="D142">
            <v>1803</v>
          </cell>
          <cell r="E142" t="str">
            <v>Kab. Lampung Selatan</v>
          </cell>
          <cell r="F142" t="str">
            <v>ADHK</v>
          </cell>
          <cell r="G142">
            <v>9116842.8035825994</v>
          </cell>
          <cell r="H142">
            <v>9801144.224578321</v>
          </cell>
          <cell r="I142">
            <v>10623162.115305349</v>
          </cell>
          <cell r="J142">
            <v>11184879.921799369</v>
          </cell>
          <cell r="K142">
            <v>10568202.010877389</v>
          </cell>
          <cell r="L142">
            <v>10960314.758088659</v>
          </cell>
        </row>
        <row r="143">
          <cell r="B143" t="str">
            <v>KAKO</v>
          </cell>
          <cell r="C143" t="str">
            <v>18</v>
          </cell>
          <cell r="D143">
            <v>1804</v>
          </cell>
          <cell r="E143" t="str">
            <v>Kab. Lampung Timur</v>
          </cell>
          <cell r="F143" t="str">
            <v>ADHK</v>
          </cell>
          <cell r="G143">
            <v>7734411.1820733789</v>
          </cell>
          <cell r="H143">
            <v>8161012.4555640602</v>
          </cell>
          <cell r="I143">
            <v>8821519.4861471504</v>
          </cell>
          <cell r="J143">
            <v>9224501.7156608719</v>
          </cell>
          <cell r="K143">
            <v>8793058.1170706414</v>
          </cell>
          <cell r="L143">
            <v>9214025.2279655095</v>
          </cell>
        </row>
        <row r="144">
          <cell r="B144" t="str">
            <v>KAKO</v>
          </cell>
          <cell r="C144" t="str">
            <v>18</v>
          </cell>
          <cell r="D144">
            <v>1805</v>
          </cell>
          <cell r="E144" t="str">
            <v>Kab. Lampung Tengah</v>
          </cell>
          <cell r="F144" t="str">
            <v>ADHK</v>
          </cell>
          <cell r="G144">
            <v>13757154.48302195</v>
          </cell>
          <cell r="H144">
            <v>14645028.832942119</v>
          </cell>
          <cell r="I144">
            <v>15857939.823152598</v>
          </cell>
          <cell r="J144">
            <v>16727306.59662177</v>
          </cell>
          <cell r="K144">
            <v>16295437.045050731</v>
          </cell>
          <cell r="L144">
            <v>16907154.483021919</v>
          </cell>
        </row>
        <row r="145">
          <cell r="B145" t="str">
            <v>KAKO</v>
          </cell>
          <cell r="C145" t="str">
            <v>18</v>
          </cell>
          <cell r="D145">
            <v>1806</v>
          </cell>
          <cell r="E145" t="str">
            <v>Kab. Lampung Utara</v>
          </cell>
          <cell r="F145" t="str">
            <v>ADHK</v>
          </cell>
          <cell r="G145">
            <v>4384493.4380819695</v>
          </cell>
          <cell r="H145">
            <v>4602140.30290992</v>
          </cell>
          <cell r="I145">
            <v>4977572.6924173292</v>
          </cell>
          <cell r="J145">
            <v>5216818.2931289077</v>
          </cell>
          <cell r="K145">
            <v>4951519.2481696103</v>
          </cell>
          <cell r="L145">
            <v>5172433.5003911369</v>
          </cell>
        </row>
        <row r="146">
          <cell r="B146" t="str">
            <v>KAKO</v>
          </cell>
          <cell r="C146" t="str">
            <v>18</v>
          </cell>
          <cell r="D146">
            <v>1807</v>
          </cell>
          <cell r="E146" t="str">
            <v>Kab. Way Kanan</v>
          </cell>
          <cell r="F146" t="str">
            <v>ADHK</v>
          </cell>
          <cell r="G146">
            <v>2675919.3188460972</v>
          </cell>
          <cell r="H146">
            <v>2817875.7643678361</v>
          </cell>
          <cell r="I146">
            <v>3048296.3888290282</v>
          </cell>
          <cell r="J146">
            <v>3218432.4033807209</v>
          </cell>
          <cell r="K146">
            <v>3119839.3855922008</v>
          </cell>
          <cell r="L146">
            <v>3229957.2172976919</v>
          </cell>
        </row>
        <row r="147">
          <cell r="B147" t="str">
            <v>KAKO</v>
          </cell>
          <cell r="C147" t="str">
            <v>18</v>
          </cell>
          <cell r="D147">
            <v>1808</v>
          </cell>
          <cell r="E147" t="str">
            <v>Kab. Tulang Bawang</v>
          </cell>
          <cell r="F147" t="str">
            <v>ADHK</v>
          </cell>
          <cell r="G147">
            <v>4431687.7469063299</v>
          </cell>
          <cell r="H147">
            <v>4766868.70390788</v>
          </cell>
          <cell r="I147">
            <v>5206891.7913908605</v>
          </cell>
          <cell r="J147">
            <v>5501142.43236739</v>
          </cell>
          <cell r="K147">
            <v>5371685.5805106405</v>
          </cell>
          <cell r="L147">
            <v>5641868.4243065501</v>
          </cell>
        </row>
        <row r="148">
          <cell r="B148" t="str">
            <v>KAKO</v>
          </cell>
          <cell r="C148" t="str">
            <v>18</v>
          </cell>
          <cell r="D148">
            <v>1809</v>
          </cell>
          <cell r="E148" t="str">
            <v>Kab. Pesawaran</v>
          </cell>
          <cell r="F148" t="str">
            <v>ADHK</v>
          </cell>
          <cell r="G148">
            <v>2917542.1482965983</v>
          </cell>
          <cell r="H148">
            <v>3081142.8163777003</v>
          </cell>
          <cell r="I148">
            <v>3343671.4802839998</v>
          </cell>
          <cell r="J148">
            <v>3534271.6472941954</v>
          </cell>
          <cell r="K148">
            <v>3354081.2958450881</v>
          </cell>
          <cell r="L148">
            <v>3423472.1418108284</v>
          </cell>
        </row>
        <row r="149">
          <cell r="B149" t="str">
            <v>KAKO</v>
          </cell>
          <cell r="C149" t="str">
            <v>18</v>
          </cell>
          <cell r="D149">
            <v>1810</v>
          </cell>
          <cell r="E149" t="str">
            <v>Kab. Pringsewu</v>
          </cell>
          <cell r="F149" t="str">
            <v>ADHK</v>
          </cell>
          <cell r="G149">
            <v>1988404.9458735459</v>
          </cell>
          <cell r="H149">
            <v>2134503.128857201</v>
          </cell>
          <cell r="I149">
            <v>2322901.7525622891</v>
          </cell>
          <cell r="J149">
            <v>2435296.6639421433</v>
          </cell>
          <cell r="K149">
            <v>2313498.1282141651</v>
          </cell>
          <cell r="L149">
            <v>2423536.7423872435</v>
          </cell>
        </row>
        <row r="150">
          <cell r="B150" t="str">
            <v>KAKO</v>
          </cell>
          <cell r="C150" t="str">
            <v>18</v>
          </cell>
          <cell r="D150">
            <v>1811</v>
          </cell>
          <cell r="E150" t="str">
            <v>Kab. Mesuji</v>
          </cell>
          <cell r="F150" t="str">
            <v>ADHK</v>
          </cell>
          <cell r="G150">
            <v>1863454.6475383323</v>
          </cell>
          <cell r="H150">
            <v>1986598.6103801469</v>
          </cell>
          <cell r="I150">
            <v>2145958.0445525898</v>
          </cell>
          <cell r="J150">
            <v>2266002.9774503247</v>
          </cell>
          <cell r="K150">
            <v>2171056.7092687748</v>
          </cell>
          <cell r="L150">
            <v>2274612.0515037314</v>
          </cell>
        </row>
        <row r="151">
          <cell r="B151" t="str">
            <v>KAKO</v>
          </cell>
          <cell r="C151" t="str">
            <v>18</v>
          </cell>
          <cell r="D151">
            <v>1812</v>
          </cell>
          <cell r="E151" t="str">
            <v>Kab. Tulang Bawang Barat</v>
          </cell>
          <cell r="F151" t="str">
            <v>ADHK</v>
          </cell>
          <cell r="G151">
            <v>2098960.0809235526</v>
          </cell>
          <cell r="H151">
            <v>2245387.048078984</v>
          </cell>
          <cell r="I151">
            <v>2434003.5534993224</v>
          </cell>
          <cell r="J151">
            <v>2565727.692296369</v>
          </cell>
          <cell r="K151">
            <v>2441135.5216886057</v>
          </cell>
          <cell r="L151">
            <v>2493330.7444243631</v>
          </cell>
        </row>
        <row r="152">
          <cell r="B152" t="str">
            <v>KAKO</v>
          </cell>
          <cell r="C152" t="str">
            <v>18</v>
          </cell>
          <cell r="D152">
            <v>1813</v>
          </cell>
          <cell r="E152" t="str">
            <v>Kab. Pesisir Barat</v>
          </cell>
          <cell r="F152" t="str">
            <v>ADHK</v>
          </cell>
          <cell r="G152">
            <v>570752.67865867005</v>
          </cell>
          <cell r="H152">
            <v>605465.36177644366</v>
          </cell>
          <cell r="I152">
            <v>652788.10079508182</v>
          </cell>
          <cell r="J152">
            <v>727034.37782246363</v>
          </cell>
          <cell r="K152">
            <v>670110.05285058031</v>
          </cell>
          <cell r="L152">
            <v>702015.81470516161</v>
          </cell>
        </row>
        <row r="153">
          <cell r="B153" t="str">
            <v>KAKO</v>
          </cell>
          <cell r="C153" t="str">
            <v>18</v>
          </cell>
          <cell r="D153">
            <v>1871</v>
          </cell>
          <cell r="E153" t="str">
            <v>Kota Bandar Lampung</v>
          </cell>
          <cell r="F153" t="str">
            <v>ADHK</v>
          </cell>
          <cell r="G153">
            <v>10456912.432655998</v>
          </cell>
          <cell r="H153">
            <v>11284263.825952314</v>
          </cell>
          <cell r="I153">
            <v>12326112.9171838</v>
          </cell>
          <cell r="J153">
            <v>12926954.30446602</v>
          </cell>
          <cell r="K153">
            <v>12477990.97748144</v>
          </cell>
          <cell r="L153">
            <v>13176105.425145563</v>
          </cell>
        </row>
        <row r="154">
          <cell r="B154" t="str">
            <v>KAKO</v>
          </cell>
          <cell r="C154" t="str">
            <v>18</v>
          </cell>
          <cell r="D154">
            <v>1872</v>
          </cell>
          <cell r="E154" t="str">
            <v>Kota Metro</v>
          </cell>
          <cell r="F154" t="str">
            <v>ADHK</v>
          </cell>
          <cell r="G154">
            <v>817464.80908185756</v>
          </cell>
          <cell r="H154">
            <v>857203.93452489201</v>
          </cell>
          <cell r="I154">
            <v>912117.11020037101</v>
          </cell>
          <cell r="J154">
            <v>947185.37178547308</v>
          </cell>
          <cell r="K154">
            <v>898008.85559048294</v>
          </cell>
          <cell r="L154">
            <v>934717.01997670671</v>
          </cell>
        </row>
        <row r="155">
          <cell r="B155" t="str">
            <v>PROV</v>
          </cell>
          <cell r="C155" t="str">
            <v>19</v>
          </cell>
          <cell r="D155">
            <v>1900</v>
          </cell>
          <cell r="E155" t="str">
            <v>Provinsi Bangka Belitung</v>
          </cell>
          <cell r="F155" t="str">
            <v>ADHK</v>
          </cell>
          <cell r="G155">
            <v>10450944.743823305</v>
          </cell>
          <cell r="H155">
            <v>11111340.180945775</v>
          </cell>
          <cell r="I155">
            <v>11779865.40847883</v>
          </cell>
          <cell r="J155">
            <v>12453338.150221411</v>
          </cell>
          <cell r="K155">
            <v>11634328.35223671</v>
          </cell>
          <cell r="L155">
            <v>12021540.386042831</v>
          </cell>
        </row>
        <row r="156">
          <cell r="B156" t="str">
            <v>KAKO</v>
          </cell>
          <cell r="C156" t="str">
            <v>19</v>
          </cell>
          <cell r="D156">
            <v>1901</v>
          </cell>
          <cell r="E156" t="str">
            <v>Kab. Bangka</v>
          </cell>
          <cell r="F156" t="str">
            <v>ADHK</v>
          </cell>
          <cell r="G156">
            <v>1764836.4307013941</v>
          </cell>
          <cell r="H156">
            <v>1885212.5411002869</v>
          </cell>
          <cell r="I156">
            <v>1997897.217347763</v>
          </cell>
          <cell r="J156">
            <v>2113582.2016768996</v>
          </cell>
          <cell r="K156">
            <v>1964350.7282215143</v>
          </cell>
          <cell r="L156">
            <v>2069207.8217986366</v>
          </cell>
        </row>
        <row r="157">
          <cell r="B157" t="str">
            <v>KAKO</v>
          </cell>
          <cell r="C157" t="str">
            <v>19</v>
          </cell>
          <cell r="D157">
            <v>1902</v>
          </cell>
          <cell r="E157" t="str">
            <v>Kab. Belitung</v>
          </cell>
          <cell r="F157" t="str">
            <v>ADHK</v>
          </cell>
          <cell r="G157">
            <v>1306577.7013205884</v>
          </cell>
          <cell r="H157">
            <v>1394571.3420757977</v>
          </cell>
          <cell r="I157">
            <v>1493644.4261180554</v>
          </cell>
          <cell r="J157">
            <v>1577323.8635326945</v>
          </cell>
          <cell r="K157">
            <v>1484462.2899491147</v>
          </cell>
          <cell r="L157">
            <v>1534903.6870942623</v>
          </cell>
        </row>
        <row r="158">
          <cell r="B158" t="str">
            <v>KAKO</v>
          </cell>
          <cell r="C158" t="str">
            <v>19</v>
          </cell>
          <cell r="D158">
            <v>1903</v>
          </cell>
          <cell r="E158" t="str">
            <v>Kab. Bangka Barat</v>
          </cell>
          <cell r="F158" t="str">
            <v>ADHK</v>
          </cell>
          <cell r="G158">
            <v>1437357.890359635</v>
          </cell>
          <cell r="H158">
            <v>1531346.1899028444</v>
          </cell>
          <cell r="I158">
            <v>1617657.6779481601</v>
          </cell>
          <cell r="J158">
            <v>1698529.8031004416</v>
          </cell>
          <cell r="K158">
            <v>1561443.6022942667</v>
          </cell>
          <cell r="L158">
            <v>1599852.507114277</v>
          </cell>
        </row>
        <row r="159">
          <cell r="B159" t="str">
            <v>KAKO</v>
          </cell>
          <cell r="C159" t="str">
            <v>19</v>
          </cell>
          <cell r="D159">
            <v>1904</v>
          </cell>
          <cell r="E159" t="str">
            <v>Kab. Bangka Tengah</v>
          </cell>
          <cell r="F159" t="str">
            <v>ADHK</v>
          </cell>
          <cell r="G159">
            <v>1274677.831073683</v>
          </cell>
          <cell r="H159">
            <v>1334958.0440907036</v>
          </cell>
          <cell r="I159">
            <v>1430445.2716324008</v>
          </cell>
          <cell r="J159">
            <v>1555090.5366960021</v>
          </cell>
          <cell r="K159">
            <v>1447976.9552458411</v>
          </cell>
          <cell r="L159">
            <v>1481081.1228618002</v>
          </cell>
        </row>
        <row r="160">
          <cell r="B160" t="str">
            <v>KAKO</v>
          </cell>
          <cell r="C160" t="str">
            <v>19</v>
          </cell>
          <cell r="D160">
            <v>1905</v>
          </cell>
          <cell r="E160" t="str">
            <v>Kab. Bangka Selatan</v>
          </cell>
          <cell r="F160" t="str">
            <v>ADHK</v>
          </cell>
          <cell r="G160">
            <v>1378096.6633638456</v>
          </cell>
          <cell r="H160">
            <v>1453164.3500621691</v>
          </cell>
          <cell r="I160">
            <v>1542786.2991857515</v>
          </cell>
          <cell r="J160">
            <v>1615112.2079093773</v>
          </cell>
          <cell r="K160">
            <v>1496515.2885221459</v>
          </cell>
          <cell r="L160">
            <v>1530706.0835562716</v>
          </cell>
        </row>
        <row r="161">
          <cell r="B161" t="str">
            <v>KAKO</v>
          </cell>
          <cell r="C161" t="str">
            <v>19</v>
          </cell>
          <cell r="D161">
            <v>1906</v>
          </cell>
          <cell r="E161" t="str">
            <v>Kab. Belitung Timur</v>
          </cell>
          <cell r="F161" t="str">
            <v>ADHK</v>
          </cell>
          <cell r="G161">
            <v>1249228.2352389931</v>
          </cell>
          <cell r="H161">
            <v>1311068.7981491974</v>
          </cell>
          <cell r="I161">
            <v>1379831.04</v>
          </cell>
          <cell r="J161">
            <v>1429045.29</v>
          </cell>
          <cell r="K161">
            <v>1312392.1005221005</v>
          </cell>
          <cell r="L161">
            <v>1358996.0993727429</v>
          </cell>
        </row>
        <row r="162">
          <cell r="B162" t="str">
            <v>KAKO</v>
          </cell>
          <cell r="C162" t="str">
            <v>19</v>
          </cell>
          <cell r="D162">
            <v>1971</v>
          </cell>
          <cell r="E162" t="str">
            <v>Kota Pangkal Pinang</v>
          </cell>
          <cell r="F162" t="str">
            <v>ADHK</v>
          </cell>
          <cell r="G162">
            <v>1962053.9000663552</v>
          </cell>
          <cell r="H162">
            <v>2118238.7035384728</v>
          </cell>
          <cell r="I162">
            <v>2250132.1301501519</v>
          </cell>
          <cell r="J162">
            <v>2394617.1209946526</v>
          </cell>
          <cell r="K162">
            <v>2292934.5891783899</v>
          </cell>
          <cell r="L162">
            <v>2384357.6320431759</v>
          </cell>
        </row>
        <row r="163">
          <cell r="B163" t="str">
            <v>PROV</v>
          </cell>
          <cell r="C163" t="str">
            <v>21</v>
          </cell>
          <cell r="D163">
            <v>2100</v>
          </cell>
          <cell r="E163" t="str">
            <v>Provinsi Kepulauan Riau</v>
          </cell>
          <cell r="F163" t="str">
            <v>ADHK</v>
          </cell>
          <cell r="G163">
            <v>62584779.743078589</v>
          </cell>
          <cell r="H163">
            <v>63509216.362776898</v>
          </cell>
          <cell r="I163">
            <v>69262923.714162618</v>
          </cell>
          <cell r="J163">
            <v>73447469.317177609</v>
          </cell>
          <cell r="K163">
            <v>69792412.384220913</v>
          </cell>
          <cell r="L163">
            <v>72042689.583398461</v>
          </cell>
        </row>
        <row r="164">
          <cell r="B164" t="str">
            <v>KAKO</v>
          </cell>
          <cell r="C164" t="str">
            <v>21</v>
          </cell>
          <cell r="D164">
            <v>2101</v>
          </cell>
          <cell r="E164" t="str">
            <v>Kab. Karimun</v>
          </cell>
          <cell r="F164" t="str">
            <v>ADHK</v>
          </cell>
          <cell r="G164">
            <v>2694454.288807841</v>
          </cell>
          <cell r="H164">
            <v>3026142.897983802</v>
          </cell>
          <cell r="I164">
            <v>3385968.2201888701</v>
          </cell>
          <cell r="J164">
            <v>3687592.7587184398</v>
          </cell>
          <cell r="K164">
            <v>3728641.3761832789</v>
          </cell>
          <cell r="L164">
            <v>3835028.7125016586</v>
          </cell>
        </row>
        <row r="165">
          <cell r="B165" t="str">
            <v>KAKO</v>
          </cell>
          <cell r="C165" t="str">
            <v>21</v>
          </cell>
          <cell r="D165">
            <v>2102</v>
          </cell>
          <cell r="E165" t="str">
            <v>Kab. Bintan</v>
          </cell>
          <cell r="F165" t="str">
            <v>ADHK</v>
          </cell>
          <cell r="G165">
            <v>6037672.5313552506</v>
          </cell>
          <cell r="H165">
            <v>6389573.01263911</v>
          </cell>
          <cell r="I165">
            <v>6892300.87882681</v>
          </cell>
          <cell r="J165">
            <v>7417039.3993563391</v>
          </cell>
          <cell r="K165">
            <v>7321699.7776051294</v>
          </cell>
          <cell r="L165">
            <v>7377408.7838242967</v>
          </cell>
        </row>
        <row r="166">
          <cell r="B166" t="str">
            <v>KAKO</v>
          </cell>
          <cell r="C166" t="str">
            <v>21</v>
          </cell>
          <cell r="D166">
            <v>2103</v>
          </cell>
          <cell r="E166" t="str">
            <v>Kab. Natuna</v>
          </cell>
          <cell r="F166" t="str">
            <v>ADHK</v>
          </cell>
          <cell r="G166">
            <v>1987079.854163443</v>
          </cell>
          <cell r="H166">
            <v>2080682.2146249129</v>
          </cell>
          <cell r="I166">
            <v>2143604.689551184</v>
          </cell>
          <cell r="J166">
            <v>2242922.0994303357</v>
          </cell>
          <cell r="K166">
            <v>2210326.6535200807</v>
          </cell>
          <cell r="L166">
            <v>2103866.3992310516</v>
          </cell>
        </row>
        <row r="167">
          <cell r="B167" t="str">
            <v>KAKO</v>
          </cell>
          <cell r="C167" t="str">
            <v>21</v>
          </cell>
          <cell r="D167">
            <v>2104</v>
          </cell>
          <cell r="E167" t="str">
            <v>Kab. Lingga</v>
          </cell>
          <cell r="F167" t="str">
            <v>ADHK</v>
          </cell>
          <cell r="G167">
            <v>854086.46050978312</v>
          </cell>
          <cell r="H167">
            <v>981815.03323728638</v>
          </cell>
          <cell r="I167">
            <v>1006781.7493443007</v>
          </cell>
          <cell r="J167">
            <v>1120456.271852039</v>
          </cell>
          <cell r="K167">
            <v>1079200.833850055</v>
          </cell>
          <cell r="L167">
            <v>1101898.5230521008</v>
          </cell>
        </row>
        <row r="168">
          <cell r="B168" t="str">
            <v>KAKO</v>
          </cell>
          <cell r="C168" t="str">
            <v>21</v>
          </cell>
          <cell r="D168">
            <v>2105</v>
          </cell>
          <cell r="E168" t="str">
            <v>Kab. Kepulauan Anambas</v>
          </cell>
          <cell r="F168" t="str">
            <v>ADHK</v>
          </cell>
          <cell r="G168">
            <v>2028527.8535334039</v>
          </cell>
          <cell r="H168">
            <v>2111608.4683625</v>
          </cell>
          <cell r="I168">
            <v>2123837.025400335</v>
          </cell>
          <cell r="J168">
            <v>2228572.2826513601</v>
          </cell>
          <cell r="K168">
            <v>2091265.2083689624</v>
          </cell>
          <cell r="L168">
            <v>2133458.6647302844</v>
          </cell>
        </row>
        <row r="169">
          <cell r="B169" t="str">
            <v>KAKO</v>
          </cell>
          <cell r="C169" t="str">
            <v>21</v>
          </cell>
          <cell r="D169">
            <v>2171</v>
          </cell>
          <cell r="E169" t="str">
            <v>Kota Batam</v>
          </cell>
          <cell r="F169" t="str">
            <v>ADHK</v>
          </cell>
          <cell r="G169">
            <v>42160756.689729601</v>
          </cell>
          <cell r="H169">
            <v>42573151.762794502</v>
          </cell>
          <cell r="I169">
            <v>45426687.066610411</v>
          </cell>
          <cell r="J169">
            <v>48096285.1659486</v>
          </cell>
          <cell r="K169">
            <v>45848285.1659486</v>
          </cell>
          <cell r="L169">
            <v>47867204.46912834</v>
          </cell>
        </row>
        <row r="170">
          <cell r="B170" t="str">
            <v>KAKO</v>
          </cell>
          <cell r="C170" t="str">
            <v>21</v>
          </cell>
          <cell r="D170">
            <v>2172</v>
          </cell>
          <cell r="E170" t="str">
            <v>Kota Tanjung Pinang</v>
          </cell>
          <cell r="F170" t="str">
            <v>ADHK</v>
          </cell>
          <cell r="G170">
            <v>6848228.7388954563</v>
          </cell>
          <cell r="H170">
            <v>6743617.4032995403</v>
          </cell>
          <cell r="I170">
            <v>6806485.925336726</v>
          </cell>
          <cell r="J170">
            <v>6878283.9099933263</v>
          </cell>
          <cell r="K170">
            <v>6657898.6009880304</v>
          </cell>
          <cell r="L170">
            <v>6660645.1189885009</v>
          </cell>
        </row>
        <row r="171">
          <cell r="B171" t="str">
            <v>PROV</v>
          </cell>
          <cell r="C171" t="str">
            <v>31</v>
          </cell>
          <cell r="D171">
            <v>3100</v>
          </cell>
          <cell r="E171" t="str">
            <v>Provinsi DKI Jakarta</v>
          </cell>
          <cell r="F171" t="str">
            <v>ADHK</v>
          </cell>
          <cell r="G171">
            <v>664738686.55910325</v>
          </cell>
          <cell r="H171">
            <v>704826286.41691792</v>
          </cell>
          <cell r="I171">
            <v>737769030.86964643</v>
          </cell>
          <cell r="J171">
            <v>747263480.87351918</v>
          </cell>
          <cell r="K171">
            <v>695137416.5271647</v>
          </cell>
          <cell r="L171">
            <v>702682584.22825658</v>
          </cell>
        </row>
        <row r="172">
          <cell r="B172" t="str">
            <v>KAKO</v>
          </cell>
          <cell r="C172" t="str">
            <v>31</v>
          </cell>
          <cell r="D172">
            <v>3101</v>
          </cell>
          <cell r="E172" t="str">
            <v>Kep. Seribu</v>
          </cell>
          <cell r="F172" t="str">
            <v>ADHK</v>
          </cell>
          <cell r="G172">
            <v>209542.28468123969</v>
          </cell>
          <cell r="H172">
            <v>224909.78706373149</v>
          </cell>
          <cell r="I172">
            <v>236668.79743430129</v>
          </cell>
          <cell r="J172">
            <v>252121.21335008493</v>
          </cell>
          <cell r="K172">
            <v>249149.75562352935</v>
          </cell>
          <cell r="L172">
            <v>250892.31047404671</v>
          </cell>
        </row>
        <row r="173">
          <cell r="B173" t="str">
            <v>KAKO</v>
          </cell>
          <cell r="C173" t="str">
            <v>31</v>
          </cell>
          <cell r="D173">
            <v>3171</v>
          </cell>
          <cell r="E173" t="str">
            <v>Jakarta Selatan</v>
          </cell>
          <cell r="F173" t="str">
            <v>ADHK</v>
          </cell>
          <cell r="G173">
            <v>146693309.89750531</v>
          </cell>
          <cell r="H173">
            <v>155636254.70907643</v>
          </cell>
          <cell r="I173">
            <v>162637836.74359214</v>
          </cell>
          <cell r="J173">
            <v>164905105.87976456</v>
          </cell>
          <cell r="K173">
            <v>153746233.54695171</v>
          </cell>
          <cell r="L173">
            <v>155364204.77412143</v>
          </cell>
        </row>
        <row r="174">
          <cell r="B174" t="str">
            <v>KAKO</v>
          </cell>
          <cell r="C174" t="str">
            <v>31</v>
          </cell>
          <cell r="D174">
            <v>3172</v>
          </cell>
          <cell r="E174" t="str">
            <v>Jakarta Timur</v>
          </cell>
          <cell r="F174" t="str">
            <v>ADHK</v>
          </cell>
          <cell r="G174">
            <v>108402982.2202255</v>
          </cell>
          <cell r="H174">
            <v>114933546.97999999</v>
          </cell>
          <cell r="I174">
            <v>120295567.69999999</v>
          </cell>
          <cell r="J174">
            <v>122062385.4958583</v>
          </cell>
          <cell r="K174">
            <v>113581960.50767021</v>
          </cell>
          <cell r="L174">
            <v>114840972.04903772</v>
          </cell>
        </row>
        <row r="175">
          <cell r="B175" t="str">
            <v>KAKO</v>
          </cell>
          <cell r="C175" t="str">
            <v>31</v>
          </cell>
          <cell r="D175">
            <v>3173</v>
          </cell>
          <cell r="E175" t="str">
            <v>Jakarta Pusat</v>
          </cell>
          <cell r="F175" t="str">
            <v>ADHK</v>
          </cell>
          <cell r="G175">
            <v>129598730.3157312</v>
          </cell>
          <cell r="H175">
            <v>137403008.04640424</v>
          </cell>
          <cell r="I175">
            <v>144097157.46641877</v>
          </cell>
          <cell r="J175">
            <v>146111030.51932573</v>
          </cell>
          <cell r="K175">
            <v>135722538.24570927</v>
          </cell>
          <cell r="L175">
            <v>137277504.73524857</v>
          </cell>
        </row>
        <row r="176">
          <cell r="B176" t="str">
            <v>KAKO</v>
          </cell>
          <cell r="C176" t="str">
            <v>31</v>
          </cell>
          <cell r="D176">
            <v>3174</v>
          </cell>
          <cell r="E176" t="str">
            <v>Jakarta Barat</v>
          </cell>
          <cell r="F176" t="str">
            <v>ADHK</v>
          </cell>
          <cell r="G176">
            <v>140567823.30129582</v>
          </cell>
          <cell r="H176">
            <v>148974721.66341403</v>
          </cell>
          <cell r="I176">
            <v>155940210.48440334</v>
          </cell>
          <cell r="J176">
            <v>157766237.70374742</v>
          </cell>
          <cell r="K176">
            <v>146763489.77896369</v>
          </cell>
          <cell r="L176">
            <v>148437516.57681888</v>
          </cell>
        </row>
        <row r="177">
          <cell r="B177" t="str">
            <v>KAKO</v>
          </cell>
          <cell r="C177" t="str">
            <v>31</v>
          </cell>
          <cell r="D177">
            <v>3175</v>
          </cell>
          <cell r="E177" t="str">
            <v>Jakarta Utara</v>
          </cell>
          <cell r="F177" t="str">
            <v>ADHK</v>
          </cell>
          <cell r="G177">
            <v>141495102.60602722</v>
          </cell>
          <cell r="H177">
            <v>150114176.59</v>
          </cell>
          <cell r="I177">
            <v>157289238.49456</v>
          </cell>
          <cell r="J177">
            <v>159477679.46152794</v>
          </cell>
          <cell r="K177">
            <v>149924365.92337245</v>
          </cell>
          <cell r="L177">
            <v>151506137.23030299</v>
          </cell>
        </row>
        <row r="178">
          <cell r="B178" t="str">
            <v>PROV</v>
          </cell>
          <cell r="C178" t="str">
            <v>32</v>
          </cell>
          <cell r="D178">
            <v>3200</v>
          </cell>
          <cell r="E178" t="str">
            <v>Provinsi Jawa Barat</v>
          </cell>
          <cell r="F178" t="str">
            <v>ADHK</v>
          </cell>
          <cell r="G178">
            <v>313083695.85437703</v>
          </cell>
          <cell r="H178">
            <v>332750607.25675201</v>
          </cell>
          <cell r="I178">
            <v>352312422.28834099</v>
          </cell>
          <cell r="J178">
            <v>366760224.16400301</v>
          </cell>
          <cell r="K178">
            <v>336213717.5092181</v>
          </cell>
          <cell r="L178">
            <v>359705209.79044408</v>
          </cell>
        </row>
        <row r="179">
          <cell r="B179" t="str">
            <v>KAKO</v>
          </cell>
          <cell r="C179" t="str">
            <v>32</v>
          </cell>
          <cell r="D179">
            <v>3201</v>
          </cell>
          <cell r="E179" t="str">
            <v>Kab. Bogor</v>
          </cell>
          <cell r="F179" t="str">
            <v>ADHK</v>
          </cell>
          <cell r="G179">
            <v>29465268.738143738</v>
          </cell>
          <cell r="H179">
            <v>31276732.78708623</v>
          </cell>
          <cell r="I179">
            <v>33595982.249300919</v>
          </cell>
          <cell r="J179">
            <v>35316748.290115282</v>
          </cell>
          <cell r="K179">
            <v>32780313.444349792</v>
          </cell>
          <cell r="L179">
            <v>34966057.131217077</v>
          </cell>
        </row>
        <row r="180">
          <cell r="B180" t="str">
            <v>KAKO</v>
          </cell>
          <cell r="C180" t="str">
            <v>32</v>
          </cell>
          <cell r="D180">
            <v>3202</v>
          </cell>
          <cell r="E180" t="str">
            <v>Kab. Sukabumi</v>
          </cell>
          <cell r="F180" t="str">
            <v>ADHK</v>
          </cell>
          <cell r="G180">
            <v>11176831.507654101</v>
          </cell>
          <cell r="H180">
            <v>11945255.71495959</v>
          </cell>
          <cell r="I180">
            <v>12817012.23660171</v>
          </cell>
          <cell r="J180">
            <v>13464780.70525288</v>
          </cell>
          <cell r="K180">
            <v>12590375.785509128</v>
          </cell>
          <cell r="L180">
            <v>13471702.69025938</v>
          </cell>
        </row>
        <row r="181">
          <cell r="B181" t="str">
            <v>KAKO</v>
          </cell>
          <cell r="C181" t="str">
            <v>32</v>
          </cell>
          <cell r="D181">
            <v>3203</v>
          </cell>
          <cell r="E181" t="str">
            <v>Kab. Cianjur</v>
          </cell>
          <cell r="F181" t="str">
            <v>ADHK</v>
          </cell>
          <cell r="G181">
            <v>7245312.82457319</v>
          </cell>
          <cell r="H181">
            <v>7785145.5384492502</v>
          </cell>
          <cell r="I181">
            <v>8318080.4555367595</v>
          </cell>
          <cell r="J181">
            <v>8594507.0134149306</v>
          </cell>
          <cell r="K181">
            <v>7891458.3703493802</v>
          </cell>
          <cell r="L181">
            <v>8388229.28378087</v>
          </cell>
        </row>
        <row r="182">
          <cell r="B182" t="str">
            <v>KAKO</v>
          </cell>
          <cell r="C182" t="str">
            <v>32</v>
          </cell>
          <cell r="D182">
            <v>3204</v>
          </cell>
          <cell r="E182" t="str">
            <v>Kab. Bandung</v>
          </cell>
          <cell r="F182" t="str">
            <v>ADHK</v>
          </cell>
          <cell r="G182">
            <v>14283388.2123526</v>
          </cell>
          <cell r="H182">
            <v>15372422.58227939</v>
          </cell>
          <cell r="I182">
            <v>16323530.76315661</v>
          </cell>
          <cell r="J182">
            <v>16892184.589916028</v>
          </cell>
          <cell r="K182">
            <v>15796475.75189482</v>
          </cell>
          <cell r="L182">
            <v>16220129.03406764</v>
          </cell>
        </row>
        <row r="183">
          <cell r="B183" t="str">
            <v>KAKO</v>
          </cell>
          <cell r="C183" t="str">
            <v>32</v>
          </cell>
          <cell r="D183">
            <v>3205</v>
          </cell>
          <cell r="E183" t="str">
            <v>Kab. Garut</v>
          </cell>
          <cell r="F183" t="str">
            <v>ADHK</v>
          </cell>
          <cell r="G183">
            <v>9001951.0369729102</v>
          </cell>
          <cell r="H183">
            <v>9445061.4780613296</v>
          </cell>
          <cell r="I183">
            <v>9968379.25126848</v>
          </cell>
          <cell r="J183">
            <v>10357259.514369439</v>
          </cell>
          <cell r="K183">
            <v>9525334.8491383195</v>
          </cell>
          <cell r="L183">
            <v>10194855.39587814</v>
          </cell>
        </row>
        <row r="184">
          <cell r="B184" t="str">
            <v>KAKO</v>
          </cell>
          <cell r="C184" t="str">
            <v>32</v>
          </cell>
          <cell r="D184">
            <v>3206</v>
          </cell>
          <cell r="E184" t="str">
            <v>Kab. Tasikmalaya</v>
          </cell>
          <cell r="F184" t="str">
            <v>ADHK</v>
          </cell>
          <cell r="G184">
            <v>4450012.13538027</v>
          </cell>
          <cell r="H184">
            <v>4790769.0620429507</v>
          </cell>
          <cell r="I184">
            <v>5084690.1196453394</v>
          </cell>
          <cell r="J184">
            <v>5401340.0813324898</v>
          </cell>
          <cell r="K184">
            <v>5089290.9977657599</v>
          </cell>
          <cell r="L184">
            <v>5436928.2713556634</v>
          </cell>
        </row>
        <row r="185">
          <cell r="B185" t="str">
            <v>KAKO</v>
          </cell>
          <cell r="C185" t="str">
            <v>32</v>
          </cell>
          <cell r="D185">
            <v>3207</v>
          </cell>
          <cell r="E185" t="str">
            <v>Kab. Ciamis</v>
          </cell>
          <cell r="F185" t="str">
            <v>ADHK</v>
          </cell>
          <cell r="G185">
            <v>4931945.2659802204</v>
          </cell>
          <cell r="H185">
            <v>5280960.3285077</v>
          </cell>
          <cell r="I185">
            <v>5327299.42783539</v>
          </cell>
          <cell r="J185">
            <v>5620827.0393217998</v>
          </cell>
          <cell r="K185">
            <v>5276686.10716171</v>
          </cell>
          <cell r="L185">
            <v>5577810.4732511416</v>
          </cell>
        </row>
        <row r="186">
          <cell r="B186" t="str">
            <v>KAKO</v>
          </cell>
          <cell r="C186" t="str">
            <v>32</v>
          </cell>
          <cell r="D186">
            <v>3208</v>
          </cell>
          <cell r="E186" t="str">
            <v>Kab. Kuningan</v>
          </cell>
          <cell r="F186" t="str">
            <v>ADHK</v>
          </cell>
          <cell r="G186">
            <v>3583792.0876228702</v>
          </cell>
          <cell r="H186">
            <v>3822809.9723572601</v>
          </cell>
          <cell r="I186">
            <v>4127506.8537228699</v>
          </cell>
          <cell r="J186">
            <v>4326900.9390855096</v>
          </cell>
          <cell r="K186">
            <v>4026590.3421316082</v>
          </cell>
          <cell r="L186">
            <v>4299562.2027337942</v>
          </cell>
        </row>
        <row r="187">
          <cell r="B187" t="str">
            <v>KAKO</v>
          </cell>
          <cell r="C187" t="str">
            <v>32</v>
          </cell>
          <cell r="D187">
            <v>3209</v>
          </cell>
          <cell r="E187" t="str">
            <v>Kab. Cirebon</v>
          </cell>
          <cell r="F187" t="str">
            <v>ADHK</v>
          </cell>
          <cell r="G187">
            <v>9957029.0122376494</v>
          </cell>
          <cell r="H187">
            <v>10196698.04725988</v>
          </cell>
          <cell r="I187">
            <v>10671186.426179821</v>
          </cell>
          <cell r="J187">
            <v>11078321.51320448</v>
          </cell>
          <cell r="K187">
            <v>10093685.582525728</v>
          </cell>
          <cell r="L187">
            <v>10488736.939999999</v>
          </cell>
        </row>
        <row r="188">
          <cell r="B188" t="str">
            <v>KAKO</v>
          </cell>
          <cell r="C188" t="str">
            <v>32</v>
          </cell>
          <cell r="D188">
            <v>3210</v>
          </cell>
          <cell r="E188" t="str">
            <v>Kab. Majalengka</v>
          </cell>
          <cell r="F188" t="str">
            <v>ADHK</v>
          </cell>
          <cell r="G188">
            <v>6457048.7761277696</v>
          </cell>
          <cell r="H188">
            <v>7261930.2490512803</v>
          </cell>
          <cell r="I188">
            <v>7585726.1383348498</v>
          </cell>
          <cell r="J188">
            <v>7848127.9446030594</v>
          </cell>
          <cell r="K188">
            <v>7462528.8323897505</v>
          </cell>
          <cell r="L188">
            <v>7980044.8350086901</v>
          </cell>
        </row>
        <row r="189">
          <cell r="B189" t="str">
            <v>KAKO</v>
          </cell>
          <cell r="C189" t="str">
            <v>32</v>
          </cell>
          <cell r="D189">
            <v>3211</v>
          </cell>
          <cell r="E189" t="str">
            <v>Kab. Sumedang</v>
          </cell>
          <cell r="F189" t="str">
            <v>ADHK</v>
          </cell>
          <cell r="G189">
            <v>4988026.8457111204</v>
          </cell>
          <cell r="H189">
            <v>5297290.9162394898</v>
          </cell>
          <cell r="I189">
            <v>5716219.3928333307</v>
          </cell>
          <cell r="J189">
            <v>5929737.6468370203</v>
          </cell>
          <cell r="K189">
            <v>5487006.5399322398</v>
          </cell>
          <cell r="L189">
            <v>5967232.0700140838</v>
          </cell>
        </row>
        <row r="190">
          <cell r="B190" t="str">
            <v>KAKO</v>
          </cell>
          <cell r="C190" t="str">
            <v>32</v>
          </cell>
          <cell r="D190">
            <v>3212</v>
          </cell>
          <cell r="E190" t="str">
            <v>Kab. Indramayu</v>
          </cell>
          <cell r="F190" t="str">
            <v>ADHK</v>
          </cell>
          <cell r="G190">
            <v>7867310.65758589</v>
          </cell>
          <cell r="H190">
            <v>8348317.7225366998</v>
          </cell>
          <cell r="I190">
            <v>8888135.2125442605</v>
          </cell>
          <cell r="J190">
            <v>9258971.6803442203</v>
          </cell>
          <cell r="K190">
            <v>8526727.0012909696</v>
          </cell>
          <cell r="L190">
            <v>9162807.5905645601</v>
          </cell>
        </row>
        <row r="191">
          <cell r="B191" t="str">
            <v>KAKO</v>
          </cell>
          <cell r="C191" t="str">
            <v>32</v>
          </cell>
          <cell r="D191">
            <v>3213</v>
          </cell>
          <cell r="E191" t="str">
            <v>Kab. Subang</v>
          </cell>
          <cell r="F191" t="str">
            <v>ADHK</v>
          </cell>
          <cell r="G191">
            <v>6539362.1989886099</v>
          </cell>
          <cell r="H191">
            <v>6915763.5829222994</v>
          </cell>
          <cell r="I191">
            <v>7311360.3263083193</v>
          </cell>
          <cell r="J191">
            <v>7522519.4697793098</v>
          </cell>
          <cell r="K191">
            <v>6911875.8582584895</v>
          </cell>
          <cell r="L191">
            <v>7402139.7247320395</v>
          </cell>
        </row>
        <row r="192">
          <cell r="B192" t="str">
            <v>KAKO</v>
          </cell>
          <cell r="C192" t="str">
            <v>32</v>
          </cell>
          <cell r="D192">
            <v>3214</v>
          </cell>
          <cell r="E192" t="str">
            <v>Kab. Purwakarta</v>
          </cell>
          <cell r="F192" t="str">
            <v>ADHK</v>
          </cell>
          <cell r="G192">
            <v>9962552.8641459197</v>
          </cell>
          <cell r="H192">
            <v>10521118.479605868</v>
          </cell>
          <cell r="I192">
            <v>10752065.7097142</v>
          </cell>
          <cell r="J192">
            <v>11002322.46881789</v>
          </cell>
          <cell r="K192">
            <v>10086518.75182143</v>
          </cell>
          <cell r="L192">
            <v>10705177.65579587</v>
          </cell>
        </row>
        <row r="193">
          <cell r="B193" t="str">
            <v>KAKO</v>
          </cell>
          <cell r="C193" t="str">
            <v>32</v>
          </cell>
          <cell r="D193">
            <v>3215</v>
          </cell>
          <cell r="E193" t="str">
            <v>Kab. Karawang</v>
          </cell>
          <cell r="F193" t="str">
            <v>ADHK</v>
          </cell>
          <cell r="G193">
            <v>24350253.752808101</v>
          </cell>
          <cell r="H193">
            <v>25874155.062733702</v>
          </cell>
          <cell r="I193">
            <v>26591109.004140899</v>
          </cell>
          <cell r="J193">
            <v>27031627.813569002</v>
          </cell>
          <cell r="K193">
            <v>24206697.209031001</v>
          </cell>
          <cell r="L193">
            <v>25791028.616081201</v>
          </cell>
        </row>
        <row r="194">
          <cell r="B194" t="str">
            <v>KAKO</v>
          </cell>
          <cell r="C194" t="str">
            <v>32</v>
          </cell>
          <cell r="D194">
            <v>3216</v>
          </cell>
          <cell r="E194" t="str">
            <v>Kab. Bekasi</v>
          </cell>
          <cell r="F194" t="str">
            <v>ADHK</v>
          </cell>
          <cell r="G194">
            <v>44430047.216291398</v>
          </cell>
          <cell r="H194">
            <v>46995205.263597399</v>
          </cell>
          <cell r="I194">
            <v>50956522.557506695</v>
          </cell>
          <cell r="J194">
            <v>52360947.426957801</v>
          </cell>
          <cell r="K194">
            <v>45008741.784141697</v>
          </cell>
          <cell r="L194">
            <v>48458992.270997405</v>
          </cell>
        </row>
        <row r="195">
          <cell r="B195" t="str">
            <v>KAKO</v>
          </cell>
          <cell r="C195" t="str">
            <v>32</v>
          </cell>
          <cell r="D195">
            <v>3217</v>
          </cell>
          <cell r="E195" t="str">
            <v>Kab. Bandung Barat</v>
          </cell>
          <cell r="F195" t="str">
            <v>ADHK</v>
          </cell>
          <cell r="G195">
            <v>5754664.3216491397</v>
          </cell>
          <cell r="H195">
            <v>6155697.7668822501</v>
          </cell>
          <cell r="I195">
            <v>6588320.4939621305</v>
          </cell>
          <cell r="J195">
            <v>6963874.9479809534</v>
          </cell>
          <cell r="K195">
            <v>6529158.8624039209</v>
          </cell>
          <cell r="L195">
            <v>7009195.5390423574</v>
          </cell>
        </row>
        <row r="196">
          <cell r="B196" t="str">
            <v>KAKO</v>
          </cell>
          <cell r="C196" t="str">
            <v>32</v>
          </cell>
          <cell r="D196">
            <v>3218</v>
          </cell>
          <cell r="E196" t="str">
            <v>Kab. Pangandaran</v>
          </cell>
          <cell r="F196" t="str">
            <v>ADHK</v>
          </cell>
          <cell r="G196">
            <v>1654838.8979893699</v>
          </cell>
          <cell r="H196">
            <v>1770824.27479106</v>
          </cell>
          <cell r="I196">
            <v>1776081.9892609899</v>
          </cell>
          <cell r="J196">
            <v>1844433.2447627101</v>
          </cell>
          <cell r="K196">
            <v>1684375.9656866</v>
          </cell>
          <cell r="L196">
            <v>1780822.9426723148</v>
          </cell>
        </row>
        <row r="197">
          <cell r="B197" t="str">
            <v>KAKO</v>
          </cell>
          <cell r="C197" t="str">
            <v>32</v>
          </cell>
          <cell r="D197">
            <v>3271</v>
          </cell>
          <cell r="E197" t="str">
            <v>Kota Bogor</v>
          </cell>
          <cell r="F197" t="str">
            <v>ADHK</v>
          </cell>
          <cell r="G197">
            <v>9649748.9776914604</v>
          </cell>
          <cell r="H197">
            <v>10204412.449252669</v>
          </cell>
          <cell r="I197">
            <v>10721048.966499999</v>
          </cell>
          <cell r="J197">
            <v>11293055.661600001</v>
          </cell>
          <cell r="K197">
            <v>10482867.587069999</v>
          </cell>
          <cell r="L197">
            <v>11357955.590623999</v>
          </cell>
        </row>
        <row r="198">
          <cell r="B198" t="str">
            <v>KAKO</v>
          </cell>
          <cell r="C198" t="str">
            <v>32</v>
          </cell>
          <cell r="D198">
            <v>3272</v>
          </cell>
          <cell r="E198" t="str">
            <v>Kota Sukabumi</v>
          </cell>
          <cell r="F198" t="str">
            <v>ADHK</v>
          </cell>
          <cell r="G198">
            <v>1173011.67969625</v>
          </cell>
          <cell r="H198">
            <v>1247232.4928212301</v>
          </cell>
          <cell r="I198">
            <v>1336144.14286217</v>
          </cell>
          <cell r="J198">
            <v>1408352.7585456199</v>
          </cell>
          <cell r="K198">
            <v>1319264.6065457999</v>
          </cell>
          <cell r="L198">
            <v>1391209.875941735</v>
          </cell>
        </row>
        <row r="199">
          <cell r="B199" t="str">
            <v>KAKO</v>
          </cell>
          <cell r="C199" t="str">
            <v>32</v>
          </cell>
          <cell r="D199">
            <v>3273</v>
          </cell>
          <cell r="E199" t="str">
            <v>Kota Bandung</v>
          </cell>
          <cell r="F199" t="str">
            <v>ADHK</v>
          </cell>
          <cell r="G199">
            <v>46636521.223035999</v>
          </cell>
          <cell r="H199">
            <v>49748512.136190295</v>
          </cell>
          <cell r="I199">
            <v>53030610.019500099</v>
          </cell>
          <cell r="J199">
            <v>55371024.115412503</v>
          </cell>
          <cell r="K199">
            <v>49976881.794375099</v>
          </cell>
          <cell r="L199">
            <v>52725059.575374693</v>
          </cell>
        </row>
        <row r="200">
          <cell r="B200" t="str">
            <v>KAKO</v>
          </cell>
          <cell r="C200" t="str">
            <v>32</v>
          </cell>
          <cell r="D200">
            <v>3274</v>
          </cell>
          <cell r="E200" t="str">
            <v>Kota Cirebon</v>
          </cell>
          <cell r="F200" t="str">
            <v>ADHK</v>
          </cell>
          <cell r="G200">
            <v>4109953.8016043599</v>
          </cell>
          <cell r="H200">
            <v>4302333.2909159996</v>
          </cell>
          <cell r="I200">
            <v>4545314.410433</v>
          </cell>
          <cell r="J200">
            <v>4737013.29900211</v>
          </cell>
          <cell r="K200">
            <v>4456278.4415798895</v>
          </cell>
          <cell r="L200">
            <v>4533549.1731983032</v>
          </cell>
        </row>
        <row r="201">
          <cell r="B201" t="str">
            <v>KAKO</v>
          </cell>
          <cell r="C201" t="str">
            <v>32</v>
          </cell>
          <cell r="D201">
            <v>3275</v>
          </cell>
          <cell r="E201" t="str">
            <v>Kota Bekasi</v>
          </cell>
          <cell r="F201" t="str">
            <v>ADHK</v>
          </cell>
          <cell r="G201">
            <v>19695753.085096098</v>
          </cell>
          <cell r="H201">
            <v>21558066.28765393</v>
          </cell>
          <cell r="I201">
            <v>23386142.068892479</v>
          </cell>
          <cell r="J201">
            <v>24667902.160289329</v>
          </cell>
          <cell r="K201">
            <v>22398368.713570319</v>
          </cell>
          <cell r="L201">
            <v>23406334.670010529</v>
          </cell>
        </row>
        <row r="202">
          <cell r="B202" t="str">
            <v>KAKO</v>
          </cell>
          <cell r="C202" t="str">
            <v>32</v>
          </cell>
          <cell r="D202">
            <v>3276</v>
          </cell>
          <cell r="E202" t="str">
            <v>Kota Depok</v>
          </cell>
          <cell r="F202" t="str">
            <v>ADHK</v>
          </cell>
          <cell r="G202">
            <v>19861635.7077046</v>
          </cell>
          <cell r="H202">
            <v>21769169.389335793</v>
          </cell>
          <cell r="I202">
            <v>23947906.802997127</v>
          </cell>
          <cell r="J202">
            <v>25214418.18127463</v>
          </cell>
          <cell r="K202">
            <v>24317215.252160221</v>
          </cell>
          <cell r="L202">
            <v>25677321.769517809</v>
          </cell>
        </row>
        <row r="203">
          <cell r="B203" t="str">
            <v>KAKO</v>
          </cell>
          <cell r="C203" t="str">
            <v>32</v>
          </cell>
          <cell r="D203">
            <v>3277</v>
          </cell>
          <cell r="E203" t="str">
            <v>Kota Cimahi</v>
          </cell>
          <cell r="F203" t="str">
            <v>ADHK</v>
          </cell>
          <cell r="G203">
            <v>6469495.1291286703</v>
          </cell>
          <cell r="H203">
            <v>6846370.7021551495</v>
          </cell>
          <cell r="I203">
            <v>7284433.5350759998</v>
          </cell>
          <cell r="J203">
            <v>7574123.419112619</v>
          </cell>
          <cell r="K203">
            <v>7033979.2533852905</v>
          </cell>
          <cell r="L203">
            <v>7522031.8901723195</v>
          </cell>
        </row>
        <row r="204">
          <cell r="B204" t="str">
            <v>KAKO</v>
          </cell>
          <cell r="C204" t="str">
            <v>32</v>
          </cell>
          <cell r="D204">
            <v>3278</v>
          </cell>
          <cell r="E204" t="str">
            <v>Kota Tasikmalaya</v>
          </cell>
          <cell r="F204" t="str">
            <v>ADHK</v>
          </cell>
          <cell r="G204">
            <v>4098374.1725124801</v>
          </cell>
          <cell r="H204">
            <v>4433462.9976834804</v>
          </cell>
          <cell r="I204">
            <v>4750100.2482188698</v>
          </cell>
          <cell r="J204">
            <v>5028163.37690139</v>
          </cell>
          <cell r="K204">
            <v>4800180.9344324898</v>
          </cell>
          <cell r="L204">
            <v>5095884.8531023394</v>
          </cell>
        </row>
        <row r="205">
          <cell r="B205" t="str">
            <v>KAKO</v>
          </cell>
          <cell r="C205" t="str">
            <v>32</v>
          </cell>
          <cell r="D205">
            <v>3279</v>
          </cell>
          <cell r="E205" t="str">
            <v>Kota Banjar</v>
          </cell>
          <cell r="F205" t="str">
            <v>ADHK</v>
          </cell>
          <cell r="G205">
            <v>813849.69685703004</v>
          </cell>
          <cell r="H205">
            <v>886831.39590673998</v>
          </cell>
          <cell r="I205">
            <v>949256.40999054827</v>
          </cell>
          <cell r="J205">
            <v>1000032.448587784</v>
          </cell>
          <cell r="K205">
            <v>934910.04796247231</v>
          </cell>
          <cell r="L205">
            <v>1013643.7978551673</v>
          </cell>
        </row>
        <row r="206">
          <cell r="B206" t="str">
            <v>PROV</v>
          </cell>
          <cell r="C206" t="str">
            <v>33</v>
          </cell>
          <cell r="D206">
            <v>3300</v>
          </cell>
          <cell r="E206" t="str">
            <v>Provinsi Jawa Tengah</v>
          </cell>
          <cell r="F206" t="str">
            <v>ADHK</v>
          </cell>
          <cell r="G206">
            <v>246247088.49889842</v>
          </cell>
          <cell r="H206">
            <v>264716106.2328881</v>
          </cell>
          <cell r="I206">
            <v>285045112.83999997</v>
          </cell>
          <cell r="J206">
            <v>298877269.25</v>
          </cell>
          <cell r="K206">
            <v>278024565.13</v>
          </cell>
          <cell r="L206">
            <v>297092058.07999998</v>
          </cell>
        </row>
        <row r="207">
          <cell r="B207" t="str">
            <v>KAKO</v>
          </cell>
          <cell r="C207" t="str">
            <v>33</v>
          </cell>
          <cell r="D207">
            <v>3301</v>
          </cell>
          <cell r="E207" t="str">
            <v>Kab. Cilacap</v>
          </cell>
          <cell r="F207" t="str">
            <v>ADHK</v>
          </cell>
          <cell r="G207">
            <v>12641348.510000002</v>
          </cell>
          <cell r="H207">
            <v>13486907.93</v>
          </cell>
          <cell r="I207">
            <v>14297527.5775447</v>
          </cell>
          <cell r="J207">
            <v>15151201.289999999</v>
          </cell>
          <cell r="K207">
            <v>14804527.741900001</v>
          </cell>
          <cell r="L207">
            <v>15625773.701099671</v>
          </cell>
        </row>
        <row r="208">
          <cell r="B208" t="str">
            <v>KAKO</v>
          </cell>
          <cell r="C208" t="str">
            <v>33</v>
          </cell>
          <cell r="D208">
            <v>3302</v>
          </cell>
          <cell r="E208" t="str">
            <v>Kab. Banyumas</v>
          </cell>
          <cell r="F208" t="str">
            <v>ADHK</v>
          </cell>
          <cell r="G208">
            <v>11739336.709999999</v>
          </cell>
          <cell r="H208">
            <v>12465917.57</v>
          </cell>
          <cell r="I208">
            <v>13440459.4</v>
          </cell>
          <cell r="J208">
            <v>14144054.360000001</v>
          </cell>
          <cell r="K208">
            <v>13269743.012317169</v>
          </cell>
          <cell r="L208">
            <v>14270175.882733</v>
          </cell>
        </row>
        <row r="209">
          <cell r="B209" t="str">
            <v>KAKO</v>
          </cell>
          <cell r="C209" t="str">
            <v>33</v>
          </cell>
          <cell r="D209">
            <v>3303</v>
          </cell>
          <cell r="E209" t="str">
            <v>Kab. Purbalingga</v>
          </cell>
          <cell r="F209" t="str">
            <v>ADHK</v>
          </cell>
          <cell r="G209">
            <v>2897373.2199999997</v>
          </cell>
          <cell r="H209">
            <v>3111368.72</v>
          </cell>
          <cell r="I209">
            <v>3382693.62</v>
          </cell>
          <cell r="J209">
            <v>3551049.2</v>
          </cell>
          <cell r="K209">
            <v>3372536.8193783327</v>
          </cell>
          <cell r="L209">
            <v>3578695.9810000001</v>
          </cell>
        </row>
        <row r="210">
          <cell r="B210" t="str">
            <v>KAKO</v>
          </cell>
          <cell r="C210" t="str">
            <v>33</v>
          </cell>
          <cell r="D210">
            <v>3304</v>
          </cell>
          <cell r="E210" t="str">
            <v>Kab. Banjarnegara</v>
          </cell>
          <cell r="F210" t="str">
            <v>ADHK</v>
          </cell>
          <cell r="G210">
            <v>2692290.69</v>
          </cell>
          <cell r="H210">
            <v>2856867.79</v>
          </cell>
          <cell r="I210">
            <v>3046967.53</v>
          </cell>
          <cell r="J210">
            <v>3209141.14</v>
          </cell>
          <cell r="K210">
            <v>3117313.4000000004</v>
          </cell>
          <cell r="L210">
            <v>3328190.1</v>
          </cell>
        </row>
        <row r="211">
          <cell r="B211" t="str">
            <v>KAKO</v>
          </cell>
          <cell r="C211" t="str">
            <v>33</v>
          </cell>
          <cell r="D211">
            <v>3305</v>
          </cell>
          <cell r="E211" t="str">
            <v>Kab. Kebumen</v>
          </cell>
          <cell r="F211" t="str">
            <v>ADHK</v>
          </cell>
          <cell r="G211">
            <v>3498355.67</v>
          </cell>
          <cell r="H211">
            <v>3705640.8499999996</v>
          </cell>
          <cell r="I211">
            <v>3910335.2</v>
          </cell>
          <cell r="J211">
            <v>4071585.8468269999</v>
          </cell>
          <cell r="K211">
            <v>3759068.34</v>
          </cell>
          <cell r="L211">
            <v>4015458.2664959999</v>
          </cell>
        </row>
        <row r="212">
          <cell r="B212" t="str">
            <v>KAKO</v>
          </cell>
          <cell r="C212" t="str">
            <v>33</v>
          </cell>
          <cell r="D212">
            <v>3306</v>
          </cell>
          <cell r="E212" t="str">
            <v>Kab. Purworejo</v>
          </cell>
          <cell r="F212" t="str">
            <v>ADHK</v>
          </cell>
          <cell r="G212">
            <v>2919663.12</v>
          </cell>
          <cell r="H212">
            <v>3120291.91</v>
          </cell>
          <cell r="I212">
            <v>3327260.84</v>
          </cell>
          <cell r="J212">
            <v>3495373.13</v>
          </cell>
          <cell r="K212">
            <v>3260744.0700000003</v>
          </cell>
          <cell r="L212">
            <v>3498220.5171630001</v>
          </cell>
        </row>
        <row r="213">
          <cell r="B213" t="str">
            <v>KAKO</v>
          </cell>
          <cell r="C213" t="str">
            <v>33</v>
          </cell>
          <cell r="D213">
            <v>3307</v>
          </cell>
          <cell r="E213" t="str">
            <v>Kab. Wonosobo</v>
          </cell>
          <cell r="F213" t="str">
            <v>ADHK</v>
          </cell>
          <cell r="G213">
            <v>2189204.67</v>
          </cell>
          <cell r="H213">
            <v>2318250.86</v>
          </cell>
          <cell r="I213">
            <v>2468511.56</v>
          </cell>
          <cell r="J213">
            <v>2586133.04</v>
          </cell>
          <cell r="K213">
            <v>2409826.31</v>
          </cell>
          <cell r="L213">
            <v>2576784.85</v>
          </cell>
        </row>
        <row r="214">
          <cell r="B214" t="str">
            <v>KAKO</v>
          </cell>
          <cell r="C214" t="str">
            <v>33</v>
          </cell>
          <cell r="D214">
            <v>3308</v>
          </cell>
          <cell r="E214" t="str">
            <v>Kab. Magelang</v>
          </cell>
          <cell r="F214" t="str">
            <v>ADHK</v>
          </cell>
          <cell r="G214">
            <v>5124683.83</v>
          </cell>
          <cell r="H214">
            <v>5481954.7800000003</v>
          </cell>
          <cell r="I214">
            <v>6002230.75</v>
          </cell>
          <cell r="J214">
            <v>6303160.9400000004</v>
          </cell>
          <cell r="K214">
            <v>5946331.1023399998</v>
          </cell>
          <cell r="L214">
            <v>6313790.9226600006</v>
          </cell>
        </row>
        <row r="215">
          <cell r="B215" t="str">
            <v>KAKO</v>
          </cell>
          <cell r="C215" t="str">
            <v>33</v>
          </cell>
          <cell r="D215">
            <v>3309</v>
          </cell>
          <cell r="E215" t="str">
            <v>Kab. Boyolali</v>
          </cell>
          <cell r="F215" t="str">
            <v>ADHK</v>
          </cell>
          <cell r="G215">
            <v>3894477.6</v>
          </cell>
          <cell r="H215">
            <v>4200387.17</v>
          </cell>
          <cell r="I215">
            <v>4414643.07</v>
          </cell>
          <cell r="J215">
            <v>4613873.9799999995</v>
          </cell>
          <cell r="K215">
            <v>4358144.47</v>
          </cell>
          <cell r="L215">
            <v>4709830.2300000004</v>
          </cell>
        </row>
        <row r="216">
          <cell r="B216" t="str">
            <v>KAKO</v>
          </cell>
          <cell r="C216" t="str">
            <v>33</v>
          </cell>
          <cell r="D216">
            <v>3310</v>
          </cell>
          <cell r="E216" t="str">
            <v>Kab. Klaten</v>
          </cell>
          <cell r="F216" t="str">
            <v>ADHK</v>
          </cell>
          <cell r="G216">
            <v>5109763.2</v>
          </cell>
          <cell r="H216">
            <v>5487432.9699999997</v>
          </cell>
          <cell r="I216">
            <v>5794201.1100000003</v>
          </cell>
          <cell r="J216">
            <v>6080092.3999999994</v>
          </cell>
          <cell r="K216">
            <v>5680881.9199999999</v>
          </cell>
          <cell r="L216">
            <v>6087127.3399999999</v>
          </cell>
        </row>
        <row r="217">
          <cell r="B217" t="str">
            <v>KAKO</v>
          </cell>
          <cell r="C217" t="str">
            <v>33</v>
          </cell>
          <cell r="D217">
            <v>3311</v>
          </cell>
          <cell r="E217" t="str">
            <v>Kab. Sukoharjo</v>
          </cell>
          <cell r="F217" t="str">
            <v>ADHK</v>
          </cell>
          <cell r="G217">
            <v>5265834.74</v>
          </cell>
          <cell r="H217">
            <v>5597856.6199999992</v>
          </cell>
          <cell r="I217">
            <v>5918915.7299999995</v>
          </cell>
          <cell r="J217">
            <v>6234521.5499999998</v>
          </cell>
          <cell r="K217">
            <v>5926416.3300000001</v>
          </cell>
          <cell r="L217">
            <v>6236171.54</v>
          </cell>
        </row>
        <row r="218">
          <cell r="B218" t="str">
            <v>KAKO</v>
          </cell>
          <cell r="C218" t="str">
            <v>33</v>
          </cell>
          <cell r="D218">
            <v>3312</v>
          </cell>
          <cell r="E218" t="str">
            <v>Kab. Wonogiri</v>
          </cell>
          <cell r="F218" t="str">
            <v>ADHK</v>
          </cell>
          <cell r="G218">
            <v>3560393.8899999997</v>
          </cell>
          <cell r="H218">
            <v>3818790.27</v>
          </cell>
          <cell r="I218">
            <v>4019968.42</v>
          </cell>
          <cell r="J218">
            <v>4201382.4000000004</v>
          </cell>
          <cell r="K218">
            <v>4007863.9681730764</v>
          </cell>
          <cell r="L218">
            <v>4248653.3782866392</v>
          </cell>
        </row>
        <row r="219">
          <cell r="B219" t="str">
            <v>KAKO</v>
          </cell>
          <cell r="C219" t="str">
            <v>33</v>
          </cell>
          <cell r="D219">
            <v>3313</v>
          </cell>
          <cell r="E219" t="str">
            <v>Kab. Karanganyar</v>
          </cell>
          <cell r="F219" t="str">
            <v>ADHK</v>
          </cell>
          <cell r="G219">
            <v>4855520.29</v>
          </cell>
          <cell r="H219">
            <v>5265594.4000000004</v>
          </cell>
          <cell r="I219">
            <v>5692700.8099999996</v>
          </cell>
          <cell r="J219">
            <v>6131656.5899999999</v>
          </cell>
          <cell r="K219">
            <v>5625075.5700000003</v>
          </cell>
          <cell r="L219">
            <v>6050437.20151</v>
          </cell>
        </row>
        <row r="220">
          <cell r="B220" t="str">
            <v>KAKO</v>
          </cell>
          <cell r="C220" t="str">
            <v>33</v>
          </cell>
          <cell r="D220">
            <v>3314</v>
          </cell>
          <cell r="E220" t="str">
            <v>Kab. Sragen</v>
          </cell>
          <cell r="F220" t="str">
            <v>ADHK</v>
          </cell>
          <cell r="G220">
            <v>5061030.2399999993</v>
          </cell>
          <cell r="H220">
            <v>5486722.1699999999</v>
          </cell>
          <cell r="I220">
            <v>5918471.5869999994</v>
          </cell>
          <cell r="J220">
            <v>6264364.79</v>
          </cell>
          <cell r="K220">
            <v>5848375.2700000005</v>
          </cell>
          <cell r="L220">
            <v>6302769.8300000001</v>
          </cell>
        </row>
        <row r="221">
          <cell r="B221" t="str">
            <v>KAKO</v>
          </cell>
          <cell r="C221" t="str">
            <v>33</v>
          </cell>
          <cell r="D221">
            <v>3315</v>
          </cell>
          <cell r="E221" t="str">
            <v>Kab. Grobogan</v>
          </cell>
          <cell r="F221" t="str">
            <v>ADHK</v>
          </cell>
          <cell r="G221">
            <v>2813087.32</v>
          </cell>
          <cell r="H221">
            <v>3023818.49</v>
          </cell>
          <cell r="I221">
            <v>3189514.38</v>
          </cell>
          <cell r="J221">
            <v>3357234.21</v>
          </cell>
          <cell r="K221">
            <v>3023192.7723119999</v>
          </cell>
          <cell r="L221">
            <v>3259409.73</v>
          </cell>
        </row>
        <row r="222">
          <cell r="B222" t="str">
            <v>KAKO</v>
          </cell>
          <cell r="C222" t="str">
            <v>33</v>
          </cell>
          <cell r="D222">
            <v>3316</v>
          </cell>
          <cell r="E222" t="str">
            <v>Kab. Blora</v>
          </cell>
          <cell r="F222" t="str">
            <v>ADHK</v>
          </cell>
          <cell r="G222">
            <v>1726025.5799999998</v>
          </cell>
          <cell r="H222">
            <v>1851685.83</v>
          </cell>
          <cell r="I222">
            <v>1976211.5899999999</v>
          </cell>
          <cell r="J222">
            <v>2090856.51</v>
          </cell>
          <cell r="K222">
            <v>1936724.3900000001</v>
          </cell>
          <cell r="L222">
            <v>2124442.6871318799</v>
          </cell>
        </row>
        <row r="223">
          <cell r="B223" t="str">
            <v>KAKO</v>
          </cell>
          <cell r="C223" t="str">
            <v>33</v>
          </cell>
          <cell r="D223">
            <v>3317</v>
          </cell>
          <cell r="E223" t="str">
            <v>Kab. Rembang</v>
          </cell>
          <cell r="F223" t="str">
            <v>ADHK</v>
          </cell>
          <cell r="G223">
            <v>2492673.9</v>
          </cell>
          <cell r="H223">
            <v>2713089.9699999997</v>
          </cell>
          <cell r="I223">
            <v>2937639.09</v>
          </cell>
          <cell r="J223">
            <v>3090150.77</v>
          </cell>
          <cell r="K223">
            <v>2898380.45</v>
          </cell>
          <cell r="L223">
            <v>3098050.34</v>
          </cell>
        </row>
        <row r="224">
          <cell r="B224" t="str">
            <v>KAKO</v>
          </cell>
          <cell r="C224" t="str">
            <v>33</v>
          </cell>
          <cell r="D224">
            <v>3318</v>
          </cell>
          <cell r="E224" t="str">
            <v>Kab. Pati</v>
          </cell>
          <cell r="F224" t="str">
            <v>ADHK</v>
          </cell>
          <cell r="G224">
            <v>5943799.1199999992</v>
          </cell>
          <cell r="H224">
            <v>6274674.8799999999</v>
          </cell>
          <cell r="I224">
            <v>6622576.8600000003</v>
          </cell>
          <cell r="J224">
            <v>6996432.1299999999</v>
          </cell>
          <cell r="K224">
            <v>6587942.9399999995</v>
          </cell>
          <cell r="L224">
            <v>7069310.4397698827</v>
          </cell>
        </row>
        <row r="225">
          <cell r="B225" t="str">
            <v>KAKO</v>
          </cell>
          <cell r="C225" t="str">
            <v>33</v>
          </cell>
          <cell r="D225">
            <v>3319</v>
          </cell>
          <cell r="E225" t="str">
            <v>Kab. Kudus</v>
          </cell>
          <cell r="F225" t="str">
            <v>ADHK</v>
          </cell>
          <cell r="G225">
            <v>8064396.8100000005</v>
          </cell>
          <cell r="H225">
            <v>8605131.9100000001</v>
          </cell>
          <cell r="I225">
            <v>9285302.0600000005</v>
          </cell>
          <cell r="J225">
            <v>9690340.9299999997</v>
          </cell>
          <cell r="K225">
            <v>9176224.1031999998</v>
          </cell>
          <cell r="L225">
            <v>9729817.4700000007</v>
          </cell>
        </row>
        <row r="226">
          <cell r="B226" t="str">
            <v>KAKO</v>
          </cell>
          <cell r="C226" t="str">
            <v>33</v>
          </cell>
          <cell r="D226">
            <v>3320</v>
          </cell>
          <cell r="E226" t="str">
            <v>Kab. Jepara</v>
          </cell>
          <cell r="F226" t="str">
            <v>ADHK</v>
          </cell>
          <cell r="G226">
            <v>3691263.54</v>
          </cell>
          <cell r="H226">
            <v>5251739.7899999991</v>
          </cell>
          <cell r="I226">
            <v>6873802.4500000002</v>
          </cell>
          <cell r="J226">
            <v>7725808.8200000003</v>
          </cell>
          <cell r="K226">
            <v>7358712.6800000006</v>
          </cell>
          <cell r="L226">
            <v>7846748.2299999995</v>
          </cell>
        </row>
        <row r="227">
          <cell r="B227" t="str">
            <v>KAKO</v>
          </cell>
          <cell r="C227" t="str">
            <v>33</v>
          </cell>
          <cell r="D227">
            <v>3321</v>
          </cell>
          <cell r="E227" t="str">
            <v>Kab. Demak</v>
          </cell>
          <cell r="F227" t="str">
            <v>ADHK</v>
          </cell>
          <cell r="G227">
            <v>4043362.8</v>
          </cell>
          <cell r="H227">
            <v>4243522.28</v>
          </cell>
          <cell r="I227">
            <v>4478357.3899999997</v>
          </cell>
          <cell r="J227">
            <v>4726457.6500000004</v>
          </cell>
          <cell r="K227">
            <v>5188068.687079764</v>
          </cell>
          <cell r="L227">
            <v>5394390.5026066238</v>
          </cell>
        </row>
        <row r="228">
          <cell r="B228" t="str">
            <v>KAKO</v>
          </cell>
          <cell r="C228" t="str">
            <v>33</v>
          </cell>
          <cell r="D228">
            <v>3322</v>
          </cell>
          <cell r="E228" t="str">
            <v>Kab. Semarang</v>
          </cell>
          <cell r="F228" t="str">
            <v>ADHK</v>
          </cell>
          <cell r="G228">
            <v>11947177.869999999</v>
          </cell>
          <cell r="H228">
            <v>12696893.08</v>
          </cell>
          <cell r="I228">
            <v>13768865.460000001</v>
          </cell>
          <cell r="J228">
            <v>14327154.390000001</v>
          </cell>
          <cell r="K228">
            <v>13460466.140000001</v>
          </cell>
          <cell r="L228">
            <v>14097003.379999999</v>
          </cell>
        </row>
        <row r="229">
          <cell r="B229" t="str">
            <v>KAKO</v>
          </cell>
          <cell r="C229" t="str">
            <v>33</v>
          </cell>
          <cell r="D229">
            <v>3323</v>
          </cell>
          <cell r="E229" t="str">
            <v>Kab. Temanggung</v>
          </cell>
          <cell r="F229" t="str">
            <v>ADHK</v>
          </cell>
          <cell r="G229">
            <v>1988229.53</v>
          </cell>
          <cell r="H229">
            <v>2122626.89</v>
          </cell>
          <cell r="I229">
            <v>2319397.09</v>
          </cell>
          <cell r="J229">
            <v>2485708.1</v>
          </cell>
          <cell r="K229">
            <v>2378462.6308843</v>
          </cell>
          <cell r="L229">
            <v>2607510.3519200003</v>
          </cell>
        </row>
        <row r="230">
          <cell r="B230" t="str">
            <v>KAKO</v>
          </cell>
          <cell r="C230" t="str">
            <v>33</v>
          </cell>
          <cell r="D230">
            <v>3324</v>
          </cell>
          <cell r="E230" t="str">
            <v>Kab. Kendal</v>
          </cell>
          <cell r="F230" t="str">
            <v>ADHK</v>
          </cell>
          <cell r="G230">
            <v>6915759.2600000007</v>
          </cell>
          <cell r="H230">
            <v>7394800.0300000003</v>
          </cell>
          <cell r="I230">
            <v>7941110.0300000003</v>
          </cell>
          <cell r="J230">
            <v>8343578.1200000001</v>
          </cell>
          <cell r="K230">
            <v>7758578.1200000001</v>
          </cell>
          <cell r="L230">
            <v>8220627.7359999996</v>
          </cell>
        </row>
        <row r="231">
          <cell r="B231" t="str">
            <v>KAKO</v>
          </cell>
          <cell r="C231" t="str">
            <v>33</v>
          </cell>
          <cell r="D231">
            <v>3325</v>
          </cell>
          <cell r="E231" t="str">
            <v>Kab. Batang</v>
          </cell>
          <cell r="F231" t="str">
            <v>ADHK</v>
          </cell>
          <cell r="G231">
            <v>2191277.15</v>
          </cell>
          <cell r="H231">
            <v>2896811.1100000003</v>
          </cell>
          <cell r="I231">
            <v>5610136.3022099994</v>
          </cell>
          <cell r="J231">
            <v>5357248.8957899995</v>
          </cell>
          <cell r="K231">
            <v>3839547.1965735001</v>
          </cell>
          <cell r="L231">
            <v>3924731.8160009999</v>
          </cell>
        </row>
        <row r="232">
          <cell r="B232" t="str">
            <v>KAKO</v>
          </cell>
          <cell r="C232" t="str">
            <v>33</v>
          </cell>
          <cell r="D232">
            <v>3326</v>
          </cell>
          <cell r="E232" t="str">
            <v>Kab. Pekalongan</v>
          </cell>
          <cell r="F232" t="str">
            <v>ADHK</v>
          </cell>
          <cell r="G232">
            <v>2946502.3200000003</v>
          </cell>
          <cell r="H232">
            <v>3292108.83</v>
          </cell>
          <cell r="I232">
            <v>3665358.45</v>
          </cell>
          <cell r="J232">
            <v>3838479.61</v>
          </cell>
          <cell r="K232">
            <v>3566118.69</v>
          </cell>
          <cell r="L232">
            <v>3784896</v>
          </cell>
        </row>
        <row r="233">
          <cell r="B233" t="str">
            <v>KAKO</v>
          </cell>
          <cell r="C233" t="str">
            <v>33</v>
          </cell>
          <cell r="D233">
            <v>3327</v>
          </cell>
          <cell r="E233" t="str">
            <v>Kab. Pemalang</v>
          </cell>
          <cell r="F233" t="str">
            <v>ADHK</v>
          </cell>
          <cell r="G233">
            <v>1792497.941879824</v>
          </cell>
          <cell r="H233">
            <v>1914922.2</v>
          </cell>
          <cell r="I233">
            <v>2085532.5599999998</v>
          </cell>
          <cell r="J233">
            <v>2291456.8561718902</v>
          </cell>
          <cell r="K233">
            <v>2249944.7765381997</v>
          </cell>
          <cell r="L233">
            <v>2436199.1540953098</v>
          </cell>
        </row>
        <row r="234">
          <cell r="B234" t="str">
            <v>KAKO</v>
          </cell>
          <cell r="C234" t="str">
            <v>33</v>
          </cell>
          <cell r="D234">
            <v>3328</v>
          </cell>
          <cell r="E234" t="str">
            <v>Kab. Tegal</v>
          </cell>
          <cell r="F234" t="str">
            <v>ADHK</v>
          </cell>
          <cell r="G234">
            <v>4813038.9399999995</v>
          </cell>
          <cell r="H234">
            <v>5054917.78</v>
          </cell>
          <cell r="I234">
            <v>5315047.7899999991</v>
          </cell>
          <cell r="J234">
            <v>5573075.2199999997</v>
          </cell>
          <cell r="K234">
            <v>5105483.5766915567</v>
          </cell>
          <cell r="L234">
            <v>5391293.5865569506</v>
          </cell>
        </row>
        <row r="235">
          <cell r="B235" t="str">
            <v>KAKO</v>
          </cell>
          <cell r="C235" t="str">
            <v>33</v>
          </cell>
          <cell r="D235">
            <v>3329</v>
          </cell>
          <cell r="E235" t="str">
            <v>Kab. Brebes</v>
          </cell>
          <cell r="F235" t="str">
            <v>ADHK</v>
          </cell>
          <cell r="G235">
            <v>3481639.8</v>
          </cell>
          <cell r="H235">
            <v>3741619.26</v>
          </cell>
          <cell r="I235">
            <v>4128602.54</v>
          </cell>
          <cell r="J235">
            <v>4299254.5600000005</v>
          </cell>
          <cell r="K235">
            <v>4049763.7199999997</v>
          </cell>
          <cell r="L235">
            <v>4241891.5</v>
          </cell>
        </row>
        <row r="236">
          <cell r="B236" t="str">
            <v>KAKO</v>
          </cell>
          <cell r="C236" t="str">
            <v>33</v>
          </cell>
          <cell r="D236">
            <v>3371</v>
          </cell>
          <cell r="E236" t="str">
            <v>Kota Magelang</v>
          </cell>
          <cell r="F236" t="str">
            <v>ADHK</v>
          </cell>
          <cell r="G236">
            <v>2575598</v>
          </cell>
          <cell r="H236">
            <v>2718446.3400000003</v>
          </cell>
          <cell r="I236">
            <v>2921113.44</v>
          </cell>
          <cell r="J236">
            <v>3055040.7699999996</v>
          </cell>
          <cell r="K236">
            <v>2891107.8176869997</v>
          </cell>
          <cell r="L236">
            <v>3019429.4967753398</v>
          </cell>
        </row>
        <row r="237">
          <cell r="B237" t="str">
            <v>KAKO</v>
          </cell>
          <cell r="C237" t="str">
            <v>33</v>
          </cell>
          <cell r="D237">
            <v>3372</v>
          </cell>
          <cell r="E237" t="str">
            <v>Kota Surakarta</v>
          </cell>
          <cell r="F237" t="str">
            <v>ADHK</v>
          </cell>
          <cell r="G237">
            <v>19387624.93</v>
          </cell>
          <cell r="H237">
            <v>20671443.289999999</v>
          </cell>
          <cell r="I237">
            <v>22507256.600000001</v>
          </cell>
          <cell r="J237">
            <v>23634469.010000002</v>
          </cell>
          <cell r="K237">
            <v>21347616.350000001</v>
          </cell>
          <cell r="L237">
            <v>22534261.639999997</v>
          </cell>
        </row>
        <row r="238">
          <cell r="B238" t="str">
            <v>KAKO</v>
          </cell>
          <cell r="C238" t="str">
            <v>33</v>
          </cell>
          <cell r="D238">
            <v>3373</v>
          </cell>
          <cell r="E238" t="str">
            <v>Kota Salatiga</v>
          </cell>
          <cell r="F238" t="str">
            <v>ADHK</v>
          </cell>
          <cell r="G238">
            <v>3655426.06</v>
          </cell>
          <cell r="H238">
            <v>3927434.39</v>
          </cell>
          <cell r="I238">
            <v>4241057.7004840802</v>
          </cell>
          <cell r="J238">
            <v>4458900.46</v>
          </cell>
          <cell r="K238">
            <v>4150351.37</v>
          </cell>
          <cell r="L238">
            <v>4181021.25</v>
          </cell>
        </row>
        <row r="239">
          <cell r="B239" t="str">
            <v>KAKO</v>
          </cell>
          <cell r="C239" t="str">
            <v>33</v>
          </cell>
          <cell r="D239">
            <v>3374</v>
          </cell>
          <cell r="E239" t="str">
            <v>Kota Semarang</v>
          </cell>
          <cell r="F239" t="str">
            <v>ADHK</v>
          </cell>
          <cell r="G239">
            <v>78087430.820000008</v>
          </cell>
          <cell r="H239">
            <v>82252090.469999999</v>
          </cell>
          <cell r="I239">
            <v>86262472.379999995</v>
          </cell>
          <cell r="J239">
            <v>90264290.689999998</v>
          </cell>
          <cell r="K239">
            <v>82578486.069999993</v>
          </cell>
          <cell r="L239">
            <v>87457759.420000002</v>
          </cell>
        </row>
        <row r="240">
          <cell r="B240" t="str">
            <v>KAKO</v>
          </cell>
          <cell r="C240" t="str">
            <v>33</v>
          </cell>
          <cell r="D240">
            <v>3375</v>
          </cell>
          <cell r="E240" t="str">
            <v>Kota Pekalongan</v>
          </cell>
          <cell r="F240" t="str">
            <v>ADHK</v>
          </cell>
          <cell r="G240">
            <v>2517119</v>
          </cell>
          <cell r="H240">
            <v>2660368.19</v>
          </cell>
          <cell r="I240">
            <v>2816387.99</v>
          </cell>
          <cell r="J240">
            <v>2946876.08</v>
          </cell>
          <cell r="K240">
            <v>2802884.1</v>
          </cell>
          <cell r="L240">
            <v>3002258.92</v>
          </cell>
        </row>
        <row r="241">
          <cell r="B241" t="str">
            <v>KAKO</v>
          </cell>
          <cell r="C241" t="str">
            <v>33</v>
          </cell>
          <cell r="D241">
            <v>3376</v>
          </cell>
          <cell r="E241" t="str">
            <v>Kota Tegal</v>
          </cell>
          <cell r="F241" t="str">
            <v>ADHK</v>
          </cell>
          <cell r="G241">
            <v>4361214.0199999996</v>
          </cell>
          <cell r="H241">
            <v>4553146.38</v>
          </cell>
          <cell r="I241">
            <v>4814282.97</v>
          </cell>
          <cell r="J241">
            <v>5014855.9000000004</v>
          </cell>
          <cell r="K241">
            <v>4720577.7</v>
          </cell>
          <cell r="L241">
            <v>4932142.4600000009</v>
          </cell>
        </row>
        <row r="242">
          <cell r="B242" t="str">
            <v>PROV</v>
          </cell>
          <cell r="C242" t="str">
            <v>34</v>
          </cell>
          <cell r="D242">
            <v>3400</v>
          </cell>
          <cell r="E242" t="str">
            <v>Provinsi DI Yogyakarta</v>
          </cell>
          <cell r="F242" t="str">
            <v>ADHK</v>
          </cell>
          <cell r="G242">
            <v>23616947.828843616</v>
          </cell>
          <cell r="H242">
            <v>24791861.838552132</v>
          </cell>
          <cell r="I242">
            <v>27327862.469295979</v>
          </cell>
          <cell r="J242">
            <v>30021483.976804595</v>
          </cell>
          <cell r="K242">
            <v>25995230.735158518</v>
          </cell>
          <cell r="L242">
            <v>28127838.992195293</v>
          </cell>
        </row>
        <row r="243">
          <cell r="B243" t="str">
            <v>KAKO</v>
          </cell>
          <cell r="C243" t="str">
            <v>34</v>
          </cell>
          <cell r="D243">
            <v>3401</v>
          </cell>
          <cell r="E243" t="str">
            <v>Kab. Kulon Progo</v>
          </cell>
          <cell r="F243" t="str">
            <v>ADHK</v>
          </cell>
          <cell r="G243">
            <v>1847728.6590287685</v>
          </cell>
          <cell r="H243">
            <v>2032606.2772084347</v>
          </cell>
          <cell r="I243">
            <v>2796878.1534491051</v>
          </cell>
          <cell r="J243">
            <v>4268931.4409651384</v>
          </cell>
          <cell r="K243">
            <v>3374488.5532901688</v>
          </cell>
          <cell r="L243">
            <v>3519122.9863652666</v>
          </cell>
        </row>
        <row r="244">
          <cell r="B244" t="str">
            <v>KAKO</v>
          </cell>
          <cell r="C244" t="str">
            <v>34</v>
          </cell>
          <cell r="D244">
            <v>3402</v>
          </cell>
          <cell r="E244" t="str">
            <v>Kab. Bantul</v>
          </cell>
          <cell r="F244" t="str">
            <v>ADHK</v>
          </cell>
          <cell r="G244">
            <v>3707069.4857933703</v>
          </cell>
          <cell r="H244">
            <v>3883048.8829796072</v>
          </cell>
          <cell r="I244">
            <v>4163953.5969030447</v>
          </cell>
          <cell r="J244">
            <v>4352873.9696219899</v>
          </cell>
          <cell r="K244">
            <v>3769901.6463299999</v>
          </cell>
          <cell r="L244">
            <v>4129732.2777564451</v>
          </cell>
        </row>
        <row r="245">
          <cell r="B245" t="str">
            <v>KAKO</v>
          </cell>
          <cell r="C245" t="str">
            <v>34</v>
          </cell>
          <cell r="D245">
            <v>3403</v>
          </cell>
          <cell r="E245" t="str">
            <v>Kab. Gunung Kidul</v>
          </cell>
          <cell r="F245" t="str">
            <v>ADHK</v>
          </cell>
          <cell r="G245">
            <v>2881809.8875453798</v>
          </cell>
          <cell r="H245">
            <v>3011909.4844305627</v>
          </cell>
          <cell r="I245">
            <v>3238866.0343909608</v>
          </cell>
          <cell r="J245">
            <v>3453251.2821999998</v>
          </cell>
          <cell r="K245">
            <v>3290972.1374999997</v>
          </cell>
          <cell r="L245">
            <v>3613651.9119514092</v>
          </cell>
        </row>
        <row r="246">
          <cell r="B246" t="str">
            <v>KAKO</v>
          </cell>
          <cell r="C246" t="str">
            <v>34</v>
          </cell>
          <cell r="D246">
            <v>3404</v>
          </cell>
          <cell r="E246" t="str">
            <v>Kab. Sleman</v>
          </cell>
          <cell r="F246" t="str">
            <v>ADHK</v>
          </cell>
          <cell r="G246">
            <v>9580969.7902965005</v>
          </cell>
          <cell r="H246">
            <v>10023965.967523389</v>
          </cell>
          <cell r="I246">
            <v>10970338.92173285</v>
          </cell>
          <cell r="J246">
            <v>11551405</v>
          </cell>
          <cell r="K246">
            <v>10011033</v>
          </cell>
          <cell r="L246">
            <v>10817606.998960236</v>
          </cell>
        </row>
        <row r="247">
          <cell r="B247" t="str">
            <v>KAKO</v>
          </cell>
          <cell r="C247" t="str">
            <v>34</v>
          </cell>
          <cell r="D247">
            <v>3471</v>
          </cell>
          <cell r="E247" t="str">
            <v>Kota Yogyakarta</v>
          </cell>
          <cell r="F247" t="str">
            <v>ADHK</v>
          </cell>
          <cell r="G247">
            <v>5594211.4934530873</v>
          </cell>
          <cell r="H247">
            <v>5840805.1501714299</v>
          </cell>
          <cell r="I247">
            <v>6180034.4785303306</v>
          </cell>
          <cell r="J247">
            <v>6449718.7955758171</v>
          </cell>
          <cell r="K247">
            <v>5534823.580226548</v>
          </cell>
          <cell r="L247">
            <v>6013212.9479145873</v>
          </cell>
        </row>
        <row r="248">
          <cell r="B248" t="str">
            <v>PROV</v>
          </cell>
          <cell r="C248" t="str">
            <v>35</v>
          </cell>
          <cell r="D248">
            <v>3500</v>
          </cell>
          <cell r="E248" t="str">
            <v>Provinsi Jawa Timur</v>
          </cell>
          <cell r="F248" t="str">
            <v>ADHK</v>
          </cell>
          <cell r="G248">
            <v>386709402.67050427</v>
          </cell>
          <cell r="H248">
            <v>407185348.36929893</v>
          </cell>
          <cell r="I248">
            <v>431922406.83263594</v>
          </cell>
          <cell r="J248">
            <v>453188696.94439799</v>
          </cell>
          <cell r="K248">
            <v>433793010.79462874</v>
          </cell>
          <cell r="L248">
            <v>439369174.51362377</v>
          </cell>
        </row>
        <row r="249">
          <cell r="B249" t="str">
            <v>KAKO</v>
          </cell>
          <cell r="C249" t="str">
            <v>35</v>
          </cell>
          <cell r="D249">
            <v>3501</v>
          </cell>
          <cell r="E249" t="str">
            <v>Kab. Pacitan</v>
          </cell>
          <cell r="F249" t="str">
            <v>ADHK</v>
          </cell>
          <cell r="G249">
            <v>3658710.3076603734</v>
          </cell>
          <cell r="H249">
            <v>3900346.0737360297</v>
          </cell>
          <cell r="I249">
            <v>4243187.1281065475</v>
          </cell>
          <cell r="J249">
            <v>4431011.2852958012</v>
          </cell>
          <cell r="K249">
            <v>4236114.077167578</v>
          </cell>
          <cell r="L249">
            <v>4305516.8255708758</v>
          </cell>
        </row>
        <row r="250">
          <cell r="B250" t="str">
            <v>KAKO</v>
          </cell>
          <cell r="C250" t="str">
            <v>35</v>
          </cell>
          <cell r="D250">
            <v>3502</v>
          </cell>
          <cell r="E250" t="str">
            <v>Kab. Ponorogo</v>
          </cell>
          <cell r="F250" t="str">
            <v>ADHK</v>
          </cell>
          <cell r="G250">
            <v>3316357.7988388441</v>
          </cell>
          <cell r="H250">
            <v>3544736.0688858535</v>
          </cell>
          <cell r="I250">
            <v>3761095.2346665729</v>
          </cell>
          <cell r="J250">
            <v>3943499.7797385636</v>
          </cell>
          <cell r="K250">
            <v>3728919.9993635719</v>
          </cell>
          <cell r="L250">
            <v>3774359.625459813</v>
          </cell>
        </row>
        <row r="251">
          <cell r="B251" t="str">
            <v>KAKO</v>
          </cell>
          <cell r="C251" t="str">
            <v>35</v>
          </cell>
          <cell r="D251">
            <v>3503</v>
          </cell>
          <cell r="E251" t="str">
            <v>Kab. Trenggalek</v>
          </cell>
          <cell r="F251" t="str">
            <v>ADHK</v>
          </cell>
          <cell r="G251">
            <v>2164074.6857536407</v>
          </cell>
          <cell r="H251">
            <v>2295990.8932222179</v>
          </cell>
          <cell r="I251">
            <v>2433950.8021544418</v>
          </cell>
          <cell r="J251">
            <v>2552738.4066705788</v>
          </cell>
          <cell r="K251">
            <v>2412690.54728274</v>
          </cell>
          <cell r="L251">
            <v>2435398.1517988788</v>
          </cell>
        </row>
        <row r="252">
          <cell r="B252" t="str">
            <v>KAKO</v>
          </cell>
          <cell r="C252" t="str">
            <v>35</v>
          </cell>
          <cell r="D252">
            <v>3504</v>
          </cell>
          <cell r="E252" t="str">
            <v>Kab. Tulungagung</v>
          </cell>
          <cell r="F252" t="str">
            <v>ADHK</v>
          </cell>
          <cell r="G252">
            <v>6347903.4056599196</v>
          </cell>
          <cell r="H252">
            <v>6766742.3397707995</v>
          </cell>
          <cell r="I252">
            <v>7176271.471656559</v>
          </cell>
          <cell r="J252">
            <v>7561908.1614227835</v>
          </cell>
          <cell r="K252">
            <v>7212358.3831189908</v>
          </cell>
          <cell r="L252">
            <v>7290979.9281402295</v>
          </cell>
        </row>
        <row r="253">
          <cell r="B253" t="str">
            <v>KAKO</v>
          </cell>
          <cell r="C253" t="str">
            <v>35</v>
          </cell>
          <cell r="D253">
            <v>3505</v>
          </cell>
          <cell r="E253" t="str">
            <v>Kab. Blitar</v>
          </cell>
          <cell r="F253" t="str">
            <v>ADHK</v>
          </cell>
          <cell r="G253">
            <v>6106934.9811384035</v>
          </cell>
          <cell r="H253">
            <v>6457209.0721988855</v>
          </cell>
          <cell r="I253">
            <v>6802990.4999613613</v>
          </cell>
          <cell r="J253">
            <v>7202096.1026523951</v>
          </cell>
          <cell r="K253">
            <v>6814069.7382980753</v>
          </cell>
          <cell r="L253">
            <v>6920031.6318594301</v>
          </cell>
        </row>
        <row r="254">
          <cell r="B254" t="str">
            <v>KAKO</v>
          </cell>
          <cell r="C254" t="str">
            <v>35</v>
          </cell>
          <cell r="D254">
            <v>3506</v>
          </cell>
          <cell r="E254" t="str">
            <v>Kab. Kediri</v>
          </cell>
          <cell r="F254" t="str">
            <v>ADHK</v>
          </cell>
          <cell r="G254">
            <v>7653556.444626227</v>
          </cell>
          <cell r="H254">
            <v>8138254.5591430888</v>
          </cell>
          <cell r="I254">
            <v>8663704.4213936534</v>
          </cell>
          <cell r="J254">
            <v>9091841.2204886116</v>
          </cell>
          <cell r="K254">
            <v>8651938.8048265539</v>
          </cell>
          <cell r="L254">
            <v>8773558.00428118</v>
          </cell>
        </row>
        <row r="255">
          <cell r="B255" t="str">
            <v>KAKO</v>
          </cell>
          <cell r="C255" t="str">
            <v>35</v>
          </cell>
          <cell r="D255">
            <v>3507</v>
          </cell>
          <cell r="E255" t="str">
            <v>Kab. Malang</v>
          </cell>
          <cell r="F255" t="str">
            <v>ADHK</v>
          </cell>
          <cell r="G255">
            <v>17535889.528731897</v>
          </cell>
          <cell r="H255">
            <v>18707494.77</v>
          </cell>
          <cell r="I255">
            <v>19892591.710000001</v>
          </cell>
          <cell r="J255">
            <v>20997942.098491956</v>
          </cell>
          <cell r="K255">
            <v>19961431.599765938</v>
          </cell>
          <cell r="L255">
            <v>20548845.097845405</v>
          </cell>
        </row>
        <row r="256">
          <cell r="B256" t="str">
            <v>KAKO</v>
          </cell>
          <cell r="C256" t="str">
            <v>35</v>
          </cell>
          <cell r="D256">
            <v>3508</v>
          </cell>
          <cell r="E256" t="str">
            <v>Kab. Lumajang</v>
          </cell>
          <cell r="F256" t="str">
            <v>ADHK</v>
          </cell>
          <cell r="G256">
            <v>4078825.2436984302</v>
          </cell>
          <cell r="H256">
            <v>4319362.5637403596</v>
          </cell>
          <cell r="I256">
            <v>4569503.8955939598</v>
          </cell>
          <cell r="J256">
            <v>4762095.7391397301</v>
          </cell>
          <cell r="K256">
            <v>4555284.7904978897</v>
          </cell>
          <cell r="L256">
            <v>4659355.1337715862</v>
          </cell>
        </row>
        <row r="257">
          <cell r="B257" t="str">
            <v>KAKO</v>
          </cell>
          <cell r="C257" t="str">
            <v>35</v>
          </cell>
          <cell r="D257">
            <v>3509</v>
          </cell>
          <cell r="E257" t="str">
            <v>Kab. Jember</v>
          </cell>
          <cell r="F257" t="str">
            <v>ADHK</v>
          </cell>
          <cell r="G257">
            <v>8582200.6276330519</v>
          </cell>
          <cell r="H257">
            <v>9157737.0308737159</v>
          </cell>
          <cell r="I257">
            <v>9737286.856496295</v>
          </cell>
          <cell r="J257">
            <v>10296179.587803183</v>
          </cell>
          <cell r="K257">
            <v>9763678.4175596647</v>
          </cell>
          <cell r="L257">
            <v>9924629.6253812201</v>
          </cell>
        </row>
        <row r="258">
          <cell r="B258" t="str">
            <v>KAKO</v>
          </cell>
          <cell r="C258" t="str">
            <v>35</v>
          </cell>
          <cell r="D258">
            <v>3510</v>
          </cell>
          <cell r="E258" t="str">
            <v>Kab. Banyuwangi</v>
          </cell>
          <cell r="F258" t="str">
            <v>ADHK</v>
          </cell>
          <cell r="G258">
            <v>14570959.107099995</v>
          </cell>
          <cell r="H258">
            <v>15578536.00724599</v>
          </cell>
          <cell r="I258">
            <v>16703937.75583769</v>
          </cell>
          <cell r="J258">
            <v>17926700.671093781</v>
          </cell>
          <cell r="K258">
            <v>16703984.217948057</v>
          </cell>
          <cell r="L258">
            <v>17158453.115611669</v>
          </cell>
        </row>
        <row r="259">
          <cell r="B259" t="str">
            <v>KAKO</v>
          </cell>
          <cell r="C259" t="str">
            <v>35</v>
          </cell>
          <cell r="D259">
            <v>3511</v>
          </cell>
          <cell r="E259" t="str">
            <v>Kab. Bondowoso</v>
          </cell>
          <cell r="F259" t="str">
            <v>ADHK</v>
          </cell>
          <cell r="G259">
            <v>2966201.006580269</v>
          </cell>
          <cell r="H259">
            <v>3141415.6987983324</v>
          </cell>
          <cell r="I259">
            <v>3310961.4503712282</v>
          </cell>
          <cell r="J259">
            <v>3495228.0607198169</v>
          </cell>
          <cell r="K259">
            <v>3276043.2775649237</v>
          </cell>
          <cell r="L259">
            <v>3303252.0943544162</v>
          </cell>
        </row>
        <row r="260">
          <cell r="B260" t="str">
            <v>KAKO</v>
          </cell>
          <cell r="C260" t="str">
            <v>35</v>
          </cell>
          <cell r="D260">
            <v>3512</v>
          </cell>
          <cell r="E260" t="str">
            <v>Kab. Situbondo</v>
          </cell>
          <cell r="F260" t="str">
            <v>ADHK</v>
          </cell>
          <cell r="G260">
            <v>2803117.9994102195</v>
          </cell>
          <cell r="H260">
            <v>2970870.5564542115</v>
          </cell>
          <cell r="I260">
            <v>3149935.3311036052</v>
          </cell>
          <cell r="J260">
            <v>3317389.5204813159</v>
          </cell>
          <cell r="K260">
            <v>3133107.0904601598</v>
          </cell>
          <cell r="L260">
            <v>3143175.7258757488</v>
          </cell>
        </row>
        <row r="261">
          <cell r="B261" t="str">
            <v>KAKO</v>
          </cell>
          <cell r="C261" t="str">
            <v>35</v>
          </cell>
          <cell r="D261">
            <v>3513</v>
          </cell>
          <cell r="E261" t="str">
            <v>Kab. Probolinggo</v>
          </cell>
          <cell r="F261" t="str">
            <v>ADHK</v>
          </cell>
          <cell r="G261">
            <v>5632609.9604411907</v>
          </cell>
          <cell r="H261">
            <v>5994157.9736932293</v>
          </cell>
          <cell r="I261">
            <v>6415036.8667485993</v>
          </cell>
          <cell r="J261">
            <v>6729335.7746702395</v>
          </cell>
          <cell r="K261">
            <v>6425012.6949296538</v>
          </cell>
          <cell r="L261">
            <v>6389663.8724078694</v>
          </cell>
        </row>
        <row r="262">
          <cell r="B262" t="str">
            <v>KAKO</v>
          </cell>
          <cell r="C262" t="str">
            <v>35</v>
          </cell>
          <cell r="D262">
            <v>3514</v>
          </cell>
          <cell r="E262" t="str">
            <v>Kab. Pasuruan</v>
          </cell>
          <cell r="F262" t="str">
            <v>ADHK</v>
          </cell>
          <cell r="G262">
            <v>30340089.911588155</v>
          </cell>
          <cell r="H262">
            <v>32373201.756462254</v>
          </cell>
          <cell r="I262">
            <v>34472353.083350852</v>
          </cell>
          <cell r="J262">
            <v>36264883.598527655</v>
          </cell>
          <cell r="K262">
            <v>34815520.901969723</v>
          </cell>
          <cell r="L262">
            <v>34892800.171329722</v>
          </cell>
        </row>
        <row r="263">
          <cell r="B263" t="str">
            <v>KAKO</v>
          </cell>
          <cell r="C263" t="str">
            <v>35</v>
          </cell>
          <cell r="D263">
            <v>3515</v>
          </cell>
          <cell r="E263" t="str">
            <v>Kab. Sidoarjo</v>
          </cell>
          <cell r="F263" t="str">
            <v>ADHK</v>
          </cell>
          <cell r="G263">
            <v>38132296.878852718</v>
          </cell>
          <cell r="H263">
            <v>40635571.849860281</v>
          </cell>
          <cell r="I263">
            <v>42893002.380945228</v>
          </cell>
          <cell r="J263">
            <v>44841628.962630183</v>
          </cell>
          <cell r="K263">
            <v>42963050.861620575</v>
          </cell>
          <cell r="L263">
            <v>44139392.405858129</v>
          </cell>
        </row>
        <row r="264">
          <cell r="B264" t="str">
            <v>KAKO</v>
          </cell>
          <cell r="C264" t="str">
            <v>35</v>
          </cell>
          <cell r="D264">
            <v>3516</v>
          </cell>
          <cell r="E264" t="str">
            <v>Kab. Mojokerto</v>
          </cell>
          <cell r="F264" t="str">
            <v>ADHK</v>
          </cell>
          <cell r="G264">
            <v>12870116.554674186</v>
          </cell>
          <cell r="H264">
            <v>13598143.295193469</v>
          </cell>
          <cell r="I264">
            <v>14438986.836384702</v>
          </cell>
          <cell r="J264">
            <v>15295062.199252751</v>
          </cell>
          <cell r="K264">
            <v>14656136.612329096</v>
          </cell>
          <cell r="L264">
            <v>14666862.602109563</v>
          </cell>
        </row>
        <row r="265">
          <cell r="B265" t="str">
            <v>KAKO</v>
          </cell>
          <cell r="C265" t="str">
            <v>35</v>
          </cell>
          <cell r="D265">
            <v>3517</v>
          </cell>
          <cell r="E265" t="str">
            <v>Kab. Jombang</v>
          </cell>
          <cell r="F265" t="str">
            <v>ADHK</v>
          </cell>
          <cell r="G265">
            <v>7357118.8823563298</v>
          </cell>
          <cell r="H265">
            <v>7840019.2543471511</v>
          </cell>
          <cell r="I265">
            <v>8315741.2206174126</v>
          </cell>
          <cell r="J265">
            <v>8731680.6923262067</v>
          </cell>
          <cell r="K265">
            <v>8302092.661008318</v>
          </cell>
          <cell r="L265">
            <v>8501276.5655114762</v>
          </cell>
        </row>
        <row r="266">
          <cell r="B266" t="str">
            <v>KAKO</v>
          </cell>
          <cell r="C266" t="str">
            <v>35</v>
          </cell>
          <cell r="D266">
            <v>3518</v>
          </cell>
          <cell r="E266" t="str">
            <v>Kab. Nganjuk</v>
          </cell>
          <cell r="F266" t="str">
            <v>ADHK</v>
          </cell>
          <cell r="G266">
            <v>4321915.9954255186</v>
          </cell>
          <cell r="H266">
            <v>4586283.9786792714</v>
          </cell>
          <cell r="I266">
            <v>4956721.9307800001</v>
          </cell>
          <cell r="J266">
            <v>5259592.5066470271</v>
          </cell>
          <cell r="K266">
            <v>5015535.4950238699</v>
          </cell>
          <cell r="L266">
            <v>5094516.0960445898</v>
          </cell>
        </row>
        <row r="267">
          <cell r="B267" t="str">
            <v>KAKO</v>
          </cell>
          <cell r="C267" t="str">
            <v>35</v>
          </cell>
          <cell r="D267">
            <v>3519</v>
          </cell>
          <cell r="E267" t="str">
            <v>Kab. Madiun</v>
          </cell>
          <cell r="F267" t="str">
            <v>ADHK</v>
          </cell>
          <cell r="G267">
            <v>3550317.3663335443</v>
          </cell>
          <cell r="H267">
            <v>3878425.5257187467</v>
          </cell>
          <cell r="I267">
            <v>4206846.6378700929</v>
          </cell>
          <cell r="J267">
            <v>4429185.7028103918</v>
          </cell>
          <cell r="K267">
            <v>4220605.7656067461</v>
          </cell>
          <cell r="L267">
            <v>4274182.8137344876</v>
          </cell>
        </row>
        <row r="268">
          <cell r="B268" t="str">
            <v>KAKO</v>
          </cell>
          <cell r="C268" t="str">
            <v>35</v>
          </cell>
          <cell r="D268">
            <v>3520</v>
          </cell>
          <cell r="E268" t="str">
            <v>Kab. Magetan</v>
          </cell>
          <cell r="F268" t="str">
            <v>ADHK</v>
          </cell>
          <cell r="G268">
            <v>2528339.5193117815</v>
          </cell>
          <cell r="H268">
            <v>2676346.2078244146</v>
          </cell>
          <cell r="I268">
            <v>2840277.8318195818</v>
          </cell>
          <cell r="J268">
            <v>2997921.8520796318</v>
          </cell>
          <cell r="K268">
            <v>2833179.1314396355</v>
          </cell>
          <cell r="L268">
            <v>2906730.7151870467</v>
          </cell>
        </row>
        <row r="269">
          <cell r="B269" t="str">
            <v>KAKO</v>
          </cell>
          <cell r="C269" t="str">
            <v>35</v>
          </cell>
          <cell r="D269">
            <v>3521</v>
          </cell>
          <cell r="E269" t="str">
            <v>Kab. Ngawi</v>
          </cell>
          <cell r="F269" t="str">
            <v>ADHK</v>
          </cell>
          <cell r="G269">
            <v>2341134.6666565053</v>
          </cell>
          <cell r="H269">
            <v>2698200.0382111655</v>
          </cell>
          <cell r="I269">
            <v>2918414.3418686036</v>
          </cell>
          <cell r="J269">
            <v>3076727.6660606465</v>
          </cell>
          <cell r="K269">
            <v>2935185.8646082729</v>
          </cell>
          <cell r="L269">
            <v>2966313.7364630294</v>
          </cell>
        </row>
        <row r="270">
          <cell r="B270" t="str">
            <v>KAKO</v>
          </cell>
          <cell r="C270" t="str">
            <v>35</v>
          </cell>
          <cell r="D270">
            <v>3522</v>
          </cell>
          <cell r="E270" t="str">
            <v>Kab. Bojonegoro</v>
          </cell>
          <cell r="F270" t="str">
            <v>ADHK</v>
          </cell>
          <cell r="G270">
            <v>9283632.5737201851</v>
          </cell>
          <cell r="H270">
            <v>9982527.5307957809</v>
          </cell>
          <cell r="I270">
            <v>10667420.098304853</v>
          </cell>
          <cell r="J270">
            <v>11411260.002993828</v>
          </cell>
          <cell r="K270">
            <v>11114764.421807677</v>
          </cell>
          <cell r="L270">
            <v>11367121.099702682</v>
          </cell>
        </row>
        <row r="271">
          <cell r="B271" t="str">
            <v>KAKO</v>
          </cell>
          <cell r="C271" t="str">
            <v>35</v>
          </cell>
          <cell r="D271">
            <v>3523</v>
          </cell>
          <cell r="E271" t="str">
            <v>Kab. Tuban</v>
          </cell>
          <cell r="F271" t="str">
            <v>ADHK</v>
          </cell>
          <cell r="G271">
            <v>14162033.125612941</v>
          </cell>
          <cell r="H271">
            <v>14962525.0632612</v>
          </cell>
          <cell r="I271">
            <v>15816713.717403211</v>
          </cell>
          <cell r="J271">
            <v>16525021.352096654</v>
          </cell>
          <cell r="K271">
            <v>15745849.972237879</v>
          </cell>
          <cell r="L271">
            <v>15769588.545889216</v>
          </cell>
        </row>
        <row r="272">
          <cell r="B272" t="str">
            <v>KAKO</v>
          </cell>
          <cell r="C272" t="str">
            <v>35</v>
          </cell>
          <cell r="D272">
            <v>3524</v>
          </cell>
          <cell r="E272" t="str">
            <v>Kab. Lamongan</v>
          </cell>
          <cell r="F272" t="str">
            <v>ADHK</v>
          </cell>
          <cell r="G272">
            <v>7455612.5896141166</v>
          </cell>
          <cell r="H272">
            <v>7962080.1429040255</v>
          </cell>
          <cell r="I272">
            <v>8429222.3925848752</v>
          </cell>
          <cell r="J272">
            <v>8781396.8964022882</v>
          </cell>
          <cell r="K272">
            <v>8213280.4289862085</v>
          </cell>
          <cell r="L272">
            <v>8315228.6420022408</v>
          </cell>
        </row>
        <row r="273">
          <cell r="B273" t="str">
            <v>KAKO</v>
          </cell>
          <cell r="C273" t="str">
            <v>35</v>
          </cell>
          <cell r="D273">
            <v>3525</v>
          </cell>
          <cell r="E273" t="str">
            <v>Kab. Gresik</v>
          </cell>
          <cell r="F273" t="str">
            <v>ADHK</v>
          </cell>
          <cell r="G273">
            <v>19464968.377994351</v>
          </cell>
          <cell r="H273">
            <v>20893892.887080319</v>
          </cell>
          <cell r="I273">
            <v>22540830.544135462</v>
          </cell>
          <cell r="J273">
            <v>23645121.655840855</v>
          </cell>
          <cell r="K273">
            <v>22613328.366732817</v>
          </cell>
          <cell r="L273">
            <v>23029447.399955895</v>
          </cell>
        </row>
        <row r="274">
          <cell r="B274" t="str">
            <v>KAKO</v>
          </cell>
          <cell r="C274" t="str">
            <v>35</v>
          </cell>
          <cell r="D274">
            <v>3526</v>
          </cell>
          <cell r="E274" t="str">
            <v>Kab. Bangkalan</v>
          </cell>
          <cell r="F274" t="str">
            <v>ADHK</v>
          </cell>
          <cell r="G274">
            <v>4608014.4161757203</v>
          </cell>
          <cell r="H274">
            <v>4900399.9645914603</v>
          </cell>
          <cell r="I274">
            <v>5200587.7798188357</v>
          </cell>
          <cell r="J274">
            <v>5349714.7953015994</v>
          </cell>
          <cell r="K274">
            <v>5118531.0539289946</v>
          </cell>
          <cell r="L274">
            <v>5167004.6573073976</v>
          </cell>
        </row>
        <row r="275">
          <cell r="B275" t="str">
            <v>KAKO</v>
          </cell>
          <cell r="C275" t="str">
            <v>35</v>
          </cell>
          <cell r="D275">
            <v>3527</v>
          </cell>
          <cell r="E275" t="str">
            <v>Kab. Sampang</v>
          </cell>
          <cell r="F275" t="str">
            <v>ADHK</v>
          </cell>
          <cell r="G275">
            <v>3360687.5496626575</v>
          </cell>
          <cell r="H275">
            <v>3558655.481916667</v>
          </cell>
          <cell r="I275">
            <v>3802245.4415898332</v>
          </cell>
          <cell r="J275">
            <v>3932640.7461412782</v>
          </cell>
          <cell r="K275">
            <v>3775269.4708455219</v>
          </cell>
          <cell r="L275">
            <v>3818884.7185132522</v>
          </cell>
        </row>
        <row r="276">
          <cell r="B276" t="str">
            <v>KAKO</v>
          </cell>
          <cell r="C276" t="str">
            <v>35</v>
          </cell>
          <cell r="D276">
            <v>3528</v>
          </cell>
          <cell r="E276" t="str">
            <v>Kab. Pamekasan</v>
          </cell>
          <cell r="F276" t="str">
            <v>ADHK</v>
          </cell>
          <cell r="G276">
            <v>2958281.0901138447</v>
          </cell>
          <cell r="H276">
            <v>3156908.4388202345</v>
          </cell>
          <cell r="I276">
            <v>3362426.6516576265</v>
          </cell>
          <cell r="J276">
            <v>3542599.3065504897</v>
          </cell>
          <cell r="K276">
            <v>3306821.0380078685</v>
          </cell>
          <cell r="L276">
            <v>3356070.1258060727</v>
          </cell>
        </row>
        <row r="277">
          <cell r="B277" t="str">
            <v>KAKO</v>
          </cell>
          <cell r="C277" t="str">
            <v>35</v>
          </cell>
          <cell r="D277">
            <v>3529</v>
          </cell>
          <cell r="E277" t="str">
            <v>Kab. Sumenep</v>
          </cell>
          <cell r="F277" t="str">
            <v>ADHK</v>
          </cell>
          <cell r="G277">
            <v>5053933.8107127724</v>
          </cell>
          <cell r="H277">
            <v>5358868.2263528435</v>
          </cell>
          <cell r="I277">
            <v>5676282.1997379307</v>
          </cell>
          <cell r="J277">
            <v>5963347.680137122</v>
          </cell>
          <cell r="K277">
            <v>5762668.5812474005</v>
          </cell>
          <cell r="L277">
            <v>5841371.8771038707</v>
          </cell>
        </row>
        <row r="278">
          <cell r="B278" t="str">
            <v>KAKO</v>
          </cell>
          <cell r="C278" t="str">
            <v>35</v>
          </cell>
          <cell r="D278">
            <v>3571</v>
          </cell>
          <cell r="E278" t="str">
            <v>Kota Kediri</v>
          </cell>
          <cell r="F278" t="str">
            <v>ADHK</v>
          </cell>
          <cell r="G278">
            <v>14498568.131745979</v>
          </cell>
          <cell r="H278">
            <v>15133198.414662391</v>
          </cell>
          <cell r="I278">
            <v>15946531.546993926</v>
          </cell>
          <cell r="J278">
            <v>16599742.904281503</v>
          </cell>
          <cell r="K278">
            <v>15705625.584723778</v>
          </cell>
          <cell r="L278">
            <v>15792314.123083204</v>
          </cell>
        </row>
        <row r="279">
          <cell r="B279" t="str">
            <v>KAKO</v>
          </cell>
          <cell r="C279" t="str">
            <v>35</v>
          </cell>
          <cell r="D279">
            <v>3572</v>
          </cell>
          <cell r="E279" t="str">
            <v>Kota Blitar</v>
          </cell>
          <cell r="F279" t="str">
            <v>ADHK</v>
          </cell>
          <cell r="G279">
            <v>807132.20649779297</v>
          </cell>
          <cell r="H279">
            <v>855586.6091300234</v>
          </cell>
          <cell r="I279">
            <v>907978.51741668629</v>
          </cell>
          <cell r="J279">
            <v>950082.54536948144</v>
          </cell>
          <cell r="K279">
            <v>897279.88670251565</v>
          </cell>
          <cell r="L279">
            <v>911690.85129563301</v>
          </cell>
        </row>
        <row r="280">
          <cell r="B280" t="str">
            <v>KAKO</v>
          </cell>
          <cell r="C280" t="str">
            <v>35</v>
          </cell>
          <cell r="D280">
            <v>3573</v>
          </cell>
          <cell r="E280" t="str">
            <v>Kota Malang</v>
          </cell>
          <cell r="F280" t="str">
            <v>ADHK</v>
          </cell>
          <cell r="G280">
            <v>14330201.325103436</v>
          </cell>
          <cell r="H280">
            <v>15226797.040291816</v>
          </cell>
          <cell r="I280">
            <v>16256962.681086209</v>
          </cell>
          <cell r="J280">
            <v>17322035.974079359</v>
          </cell>
          <cell r="K280">
            <v>16528110.189930078</v>
          </cell>
          <cell r="L280">
            <v>16784177.986124221</v>
          </cell>
        </row>
        <row r="281">
          <cell r="B281" t="str">
            <v>KAKO</v>
          </cell>
          <cell r="C281" t="str">
            <v>35</v>
          </cell>
          <cell r="D281">
            <v>3574</v>
          </cell>
          <cell r="E281" t="str">
            <v>Kota Probolinggo</v>
          </cell>
          <cell r="F281" t="str">
            <v>ADHK</v>
          </cell>
          <cell r="G281">
            <v>1330344.3372013848</v>
          </cell>
          <cell r="H281">
            <v>1423670.6180443915</v>
          </cell>
          <cell r="I281">
            <v>1534747.7598067056</v>
          </cell>
          <cell r="J281">
            <v>1628208.9772536643</v>
          </cell>
          <cell r="K281">
            <v>1534399.2546238345</v>
          </cell>
          <cell r="L281">
            <v>1558420.9078823945</v>
          </cell>
        </row>
        <row r="282">
          <cell r="B282" t="str">
            <v>KAKO</v>
          </cell>
          <cell r="C282" t="str">
            <v>35</v>
          </cell>
          <cell r="D282">
            <v>3575</v>
          </cell>
          <cell r="E282" t="str">
            <v>Kota Pasuruan</v>
          </cell>
          <cell r="F282" t="str">
            <v>ADHK</v>
          </cell>
          <cell r="G282">
            <v>1062347.4752861597</v>
          </cell>
          <cell r="H282">
            <v>1127979.1772094469</v>
          </cell>
          <cell r="I282">
            <v>1197145.6594501692</v>
          </cell>
          <cell r="J282">
            <v>1255884.931521161</v>
          </cell>
          <cell r="K282">
            <v>1197257.3802062157</v>
          </cell>
          <cell r="L282">
            <v>1212051.9116782839</v>
          </cell>
        </row>
        <row r="283">
          <cell r="B283" t="str">
            <v>KAKO</v>
          </cell>
          <cell r="C283" t="str">
            <v>35</v>
          </cell>
          <cell r="D283">
            <v>3576</v>
          </cell>
          <cell r="E283" t="str">
            <v>Kota Mojokerto</v>
          </cell>
          <cell r="F283" t="str">
            <v>ADHK</v>
          </cell>
          <cell r="G283">
            <v>1461228.8123913575</v>
          </cell>
          <cell r="H283">
            <v>1515589.8669877872</v>
          </cell>
          <cell r="I283">
            <v>1612037.490522892</v>
          </cell>
          <cell r="J283">
            <v>1691258.5901112887</v>
          </cell>
          <cell r="K283">
            <v>1613208.701279806</v>
          </cell>
          <cell r="L283">
            <v>1628060.7814635909</v>
          </cell>
        </row>
        <row r="284">
          <cell r="B284" t="str">
            <v>KAKO</v>
          </cell>
          <cell r="C284" t="str">
            <v>35</v>
          </cell>
          <cell r="D284">
            <v>3577</v>
          </cell>
          <cell r="E284" t="str">
            <v>Kota Madiun</v>
          </cell>
          <cell r="F284" t="str">
            <v>ADHK</v>
          </cell>
          <cell r="G284">
            <v>1760091.058672626</v>
          </cell>
          <cell r="H284">
            <v>1886263.7446768354</v>
          </cell>
          <cell r="I284">
            <v>2028142.9465009973</v>
          </cell>
          <cell r="J284">
            <v>2137775.6823667195</v>
          </cell>
          <cell r="K284">
            <v>2042522.9098482509</v>
          </cell>
          <cell r="L284">
            <v>2103078.063660644</v>
          </cell>
        </row>
        <row r="285">
          <cell r="B285" t="str">
            <v>KAKO</v>
          </cell>
          <cell r="C285" t="str">
            <v>35</v>
          </cell>
          <cell r="D285">
            <v>3578</v>
          </cell>
          <cell r="E285" t="str">
            <v>Kota Surabaya</v>
          </cell>
          <cell r="F285" t="str">
            <v>ADHK</v>
          </cell>
          <cell r="G285">
            <v>95166512.552820265</v>
          </cell>
          <cell r="H285">
            <v>101349983.99261415</v>
          </cell>
          <cell r="I285">
            <v>107799575.77160928</v>
          </cell>
          <cell r="J285">
            <v>113167943.18937886</v>
          </cell>
          <cell r="K285">
            <v>104844111.2153088</v>
          </cell>
          <cell r="L285">
            <v>106836909.53306848</v>
          </cell>
        </row>
        <row r="286">
          <cell r="B286" t="str">
            <v>KAKO</v>
          </cell>
          <cell r="C286" t="str">
            <v>35</v>
          </cell>
          <cell r="D286">
            <v>3579</v>
          </cell>
          <cell r="E286" t="str">
            <v>Kota Batu</v>
          </cell>
          <cell r="F286" t="str">
            <v>ADHK</v>
          </cell>
          <cell r="G286">
            <v>3094198.4409391456</v>
          </cell>
          <cell r="H286">
            <v>3318629.4118891209</v>
          </cell>
          <cell r="I286">
            <v>3536254.4513157671</v>
          </cell>
          <cell r="J286">
            <v>3792579.0037897453</v>
          </cell>
          <cell r="K286">
            <v>3551297.4398971116</v>
          </cell>
          <cell r="L286">
            <v>3618029.1378734806</v>
          </cell>
        </row>
        <row r="287">
          <cell r="B287" t="str">
            <v>PROV</v>
          </cell>
          <cell r="C287" t="str">
            <v>36</v>
          </cell>
          <cell r="D287">
            <v>3600</v>
          </cell>
          <cell r="E287" t="str">
            <v>Provinsi Banten</v>
          </cell>
          <cell r="F287" t="str">
            <v>ADHK</v>
          </cell>
          <cell r="G287">
            <v>115877263.52713507</v>
          </cell>
          <cell r="H287">
            <v>126304239.90000001</v>
          </cell>
          <cell r="I287">
            <v>135048995.97999999</v>
          </cell>
          <cell r="J287">
            <v>143667512.02914971</v>
          </cell>
          <cell r="K287">
            <v>142909638.83676711</v>
          </cell>
          <cell r="L287">
            <v>148446477.25956732</v>
          </cell>
        </row>
        <row r="288">
          <cell r="B288" t="str">
            <v>KAKO</v>
          </cell>
          <cell r="C288" t="str">
            <v>36</v>
          </cell>
          <cell r="D288">
            <v>3601</v>
          </cell>
          <cell r="E288" t="str">
            <v>Kab. Pandeglang</v>
          </cell>
          <cell r="F288" t="str">
            <v>ADHK</v>
          </cell>
          <cell r="G288">
            <v>1110214.6270027445</v>
          </cell>
          <cell r="H288">
            <v>1228984.8400000001</v>
          </cell>
          <cell r="I288">
            <v>1298560.2900016797</v>
          </cell>
          <cell r="J288">
            <v>1373353.620001127</v>
          </cell>
          <cell r="K288">
            <v>1372763.6786795231</v>
          </cell>
          <cell r="L288">
            <v>1425302.941140051</v>
          </cell>
        </row>
        <row r="289">
          <cell r="B289" t="str">
            <v>KAKO</v>
          </cell>
          <cell r="C289" t="str">
            <v>36</v>
          </cell>
          <cell r="D289">
            <v>3602</v>
          </cell>
          <cell r="E289" t="str">
            <v>Kab. Lebak</v>
          </cell>
          <cell r="F289" t="str">
            <v>ADHK</v>
          </cell>
          <cell r="G289">
            <v>813957.38037344627</v>
          </cell>
          <cell r="H289">
            <v>935443</v>
          </cell>
          <cell r="I289">
            <v>989718.67999999993</v>
          </cell>
          <cell r="J289">
            <v>1057735.7435761811</v>
          </cell>
          <cell r="K289">
            <v>1057275.4430952801</v>
          </cell>
          <cell r="L289">
            <v>1099450.0415307246</v>
          </cell>
        </row>
        <row r="290">
          <cell r="B290" t="str">
            <v>KAKO</v>
          </cell>
          <cell r="C290" t="str">
            <v>36</v>
          </cell>
          <cell r="D290">
            <v>3603</v>
          </cell>
          <cell r="E290" t="str">
            <v>Kab. Tangerang</v>
          </cell>
          <cell r="F290" t="str">
            <v>ADHK</v>
          </cell>
          <cell r="G290">
            <v>17640795.360070307</v>
          </cell>
          <cell r="H290">
            <v>19527914.460000001</v>
          </cell>
          <cell r="I290">
            <v>20783585.759999998</v>
          </cell>
          <cell r="J290">
            <v>22278582.122717991</v>
          </cell>
          <cell r="K290">
            <v>22056561.797743879</v>
          </cell>
          <cell r="L290">
            <v>23147611.202852089</v>
          </cell>
        </row>
        <row r="291">
          <cell r="B291" t="str">
            <v>KAKO</v>
          </cell>
          <cell r="C291" t="str">
            <v>36</v>
          </cell>
          <cell r="D291">
            <v>3604</v>
          </cell>
          <cell r="E291" t="str">
            <v>Kab. Serang</v>
          </cell>
          <cell r="F291" t="str">
            <v>ADHK</v>
          </cell>
          <cell r="G291">
            <v>14692501.879026955</v>
          </cell>
          <cell r="H291">
            <v>17699354.905149121</v>
          </cell>
          <cell r="I291">
            <v>18966745.534380607</v>
          </cell>
          <cell r="J291">
            <v>19782066.705156423</v>
          </cell>
          <cell r="K291">
            <v>19836298.237943303</v>
          </cell>
          <cell r="L291">
            <v>20582076.738119572</v>
          </cell>
        </row>
        <row r="292">
          <cell r="B292" t="str">
            <v>KAKO</v>
          </cell>
          <cell r="C292" t="str">
            <v>36</v>
          </cell>
          <cell r="D292">
            <v>3671</v>
          </cell>
          <cell r="E292" t="str">
            <v>Kota Tangerang</v>
          </cell>
          <cell r="F292" t="str">
            <v>ADHK</v>
          </cell>
          <cell r="G292">
            <v>29655287.936185118</v>
          </cell>
          <cell r="H292">
            <v>32414795.936122403</v>
          </cell>
          <cell r="I292">
            <v>35346994.605450004</v>
          </cell>
          <cell r="J292">
            <v>37561975.904689007</v>
          </cell>
          <cell r="K292">
            <v>37254897.801614277</v>
          </cell>
          <cell r="L292">
            <v>38945611.672615789</v>
          </cell>
        </row>
        <row r="293">
          <cell r="B293" t="str">
            <v>KAKO</v>
          </cell>
          <cell r="C293" t="str">
            <v>36</v>
          </cell>
          <cell r="D293">
            <v>3672</v>
          </cell>
          <cell r="E293" t="str">
            <v>Kota Cilegon</v>
          </cell>
          <cell r="F293" t="str">
            <v>ADHK</v>
          </cell>
          <cell r="G293">
            <v>26084970.848867297</v>
          </cell>
          <cell r="H293">
            <v>26081436.41</v>
          </cell>
          <cell r="I293">
            <v>27264918.949999999</v>
          </cell>
          <cell r="J293">
            <v>28963714.069775932</v>
          </cell>
          <cell r="K293">
            <v>28956074.427466657</v>
          </cell>
          <cell r="L293">
            <v>30341529.95088505</v>
          </cell>
        </row>
        <row r="294">
          <cell r="B294" t="str">
            <v>KAKO</v>
          </cell>
          <cell r="C294" t="str">
            <v>36</v>
          </cell>
          <cell r="D294">
            <v>3673</v>
          </cell>
          <cell r="E294" t="str">
            <v>Kota Serang</v>
          </cell>
          <cell r="F294" t="str">
            <v>ADHK</v>
          </cell>
          <cell r="G294">
            <v>7426274.4050023565</v>
          </cell>
          <cell r="H294">
            <v>7750803</v>
          </cell>
          <cell r="I294">
            <v>8234533.4000000004</v>
          </cell>
          <cell r="J294">
            <v>8788037.9338314012</v>
          </cell>
          <cell r="K294">
            <v>8793879.5100896601</v>
          </cell>
          <cell r="L294">
            <v>9005585.2379066572</v>
          </cell>
        </row>
        <row r="295">
          <cell r="B295" t="str">
            <v>KAKO</v>
          </cell>
          <cell r="C295" t="str">
            <v>36</v>
          </cell>
          <cell r="D295">
            <v>3674</v>
          </cell>
          <cell r="E295" t="str">
            <v>Kota Tangerang Selatan</v>
          </cell>
          <cell r="F295" t="str">
            <v>ADHK</v>
          </cell>
          <cell r="G295">
            <v>18948675.201595929</v>
          </cell>
          <cell r="H295">
            <v>20657960.479999997</v>
          </cell>
          <cell r="I295">
            <v>22659669.140000001</v>
          </cell>
          <cell r="J295">
            <v>23872441.037477382</v>
          </cell>
          <cell r="K295">
            <v>23554857.204635132</v>
          </cell>
          <cell r="L295">
            <v>24826940.919795401</v>
          </cell>
        </row>
        <row r="296">
          <cell r="B296" t="str">
            <v>PROV</v>
          </cell>
          <cell r="C296" t="str">
            <v>51</v>
          </cell>
          <cell r="D296">
            <v>5100</v>
          </cell>
          <cell r="E296" t="str">
            <v>Provinsi Bali</v>
          </cell>
          <cell r="F296" t="str">
            <v>ADHK</v>
          </cell>
          <cell r="G296">
            <v>45030742.200000003</v>
          </cell>
          <cell r="H296">
            <v>46623267.737561896</v>
          </cell>
          <cell r="I296">
            <v>51076076.549522839</v>
          </cell>
          <cell r="J296">
            <v>52755130.259665459</v>
          </cell>
          <cell r="K296">
            <v>46598906.503434695</v>
          </cell>
          <cell r="L296">
            <v>44547839.454109587</v>
          </cell>
        </row>
        <row r="297">
          <cell r="B297" t="str">
            <v>KAKO</v>
          </cell>
          <cell r="C297" t="str">
            <v>51</v>
          </cell>
          <cell r="D297">
            <v>5101</v>
          </cell>
          <cell r="E297" t="str">
            <v>Kab. Jembrana</v>
          </cell>
          <cell r="F297" t="str">
            <v>ADHK</v>
          </cell>
          <cell r="G297">
            <v>2147802.6538987141</v>
          </cell>
          <cell r="H297">
            <v>2277675.1347472575</v>
          </cell>
          <cell r="I297">
            <v>2409117.8612596975</v>
          </cell>
          <cell r="J297">
            <v>2442338.919266047</v>
          </cell>
          <cell r="K297">
            <v>2254781.303076556</v>
          </cell>
          <cell r="L297">
            <v>2188045.0138440472</v>
          </cell>
        </row>
        <row r="298">
          <cell r="B298" t="str">
            <v>KAKO</v>
          </cell>
          <cell r="C298" t="str">
            <v>51</v>
          </cell>
          <cell r="D298">
            <v>5102</v>
          </cell>
          <cell r="E298" t="str">
            <v>Kab. Tabanan</v>
          </cell>
          <cell r="F298" t="str">
            <v>ADHK</v>
          </cell>
          <cell r="G298">
            <v>2768790.62</v>
          </cell>
          <cell r="H298">
            <v>2921598.1100000003</v>
          </cell>
          <cell r="I298">
            <v>3157335.52</v>
          </cell>
          <cell r="J298">
            <v>3300424.2699999996</v>
          </cell>
          <cell r="K298">
            <v>3031344.7205239516</v>
          </cell>
          <cell r="L298">
            <v>2800675.6551309898</v>
          </cell>
        </row>
        <row r="299">
          <cell r="B299" t="str">
            <v>KAKO</v>
          </cell>
          <cell r="C299" t="str">
            <v>51</v>
          </cell>
          <cell r="D299">
            <v>5103</v>
          </cell>
          <cell r="E299" t="str">
            <v>Kab. Badung</v>
          </cell>
          <cell r="F299" t="str">
            <v>ADHK</v>
          </cell>
          <cell r="G299">
            <v>12890374.082553379</v>
          </cell>
          <cell r="H299">
            <v>13644663.979223069</v>
          </cell>
          <cell r="I299">
            <v>14795042.148240725</v>
          </cell>
          <cell r="J299">
            <v>15403785.747556146</v>
          </cell>
          <cell r="K299">
            <v>13412625.10907837</v>
          </cell>
          <cell r="L299">
            <v>12385966.601425909</v>
          </cell>
        </row>
        <row r="300">
          <cell r="B300" t="str">
            <v>KAKO</v>
          </cell>
          <cell r="C300" t="str">
            <v>51</v>
          </cell>
          <cell r="D300">
            <v>5104</v>
          </cell>
          <cell r="E300" t="str">
            <v>Kab. Gianyar</v>
          </cell>
          <cell r="F300" t="str">
            <v>ADHK</v>
          </cell>
          <cell r="G300">
            <v>5790710.33160106</v>
          </cell>
          <cell r="H300">
            <v>6094843.8600213891</v>
          </cell>
          <cell r="I300">
            <v>6487844.9520779569</v>
          </cell>
          <cell r="J300">
            <v>6800772.1666821558</v>
          </cell>
          <cell r="K300">
            <v>6249121.9537967639</v>
          </cell>
          <cell r="L300">
            <v>6172859.0855755173</v>
          </cell>
        </row>
        <row r="301">
          <cell r="B301" t="str">
            <v>KAKO</v>
          </cell>
          <cell r="C301" t="str">
            <v>51</v>
          </cell>
          <cell r="D301">
            <v>5105</v>
          </cell>
          <cell r="E301" t="str">
            <v>Kab. Klungkung</v>
          </cell>
          <cell r="F301" t="str">
            <v>ADHK</v>
          </cell>
          <cell r="G301">
            <v>1648329.2094603432</v>
          </cell>
          <cell r="H301">
            <v>1730284.782421228</v>
          </cell>
          <cell r="I301">
            <v>1859381.9851308353</v>
          </cell>
          <cell r="J301">
            <v>1954048.4337100843</v>
          </cell>
          <cell r="K301">
            <v>1744651.6095878934</v>
          </cell>
          <cell r="L301">
            <v>1734317.4215076393</v>
          </cell>
        </row>
        <row r="302">
          <cell r="B302" t="str">
            <v>KAKO</v>
          </cell>
          <cell r="C302" t="str">
            <v>51</v>
          </cell>
          <cell r="D302">
            <v>5106</v>
          </cell>
          <cell r="E302" t="str">
            <v>Kab. Bangli</v>
          </cell>
          <cell r="F302" t="str">
            <v>ADHK</v>
          </cell>
          <cell r="G302">
            <v>1478884.518694629</v>
          </cell>
          <cell r="H302">
            <v>1560198.6615476809</v>
          </cell>
          <cell r="I302">
            <v>1695039.2437494784</v>
          </cell>
          <cell r="J302">
            <v>1753566.568758097</v>
          </cell>
          <cell r="K302">
            <v>1684950.1200698793</v>
          </cell>
          <cell r="L302">
            <v>1678555.5433348892</v>
          </cell>
        </row>
        <row r="303">
          <cell r="B303" t="str">
            <v>KAKO</v>
          </cell>
          <cell r="C303" t="str">
            <v>51</v>
          </cell>
          <cell r="D303">
            <v>5107</v>
          </cell>
          <cell r="E303" t="str">
            <v>Kab. Karangasem</v>
          </cell>
          <cell r="F303" t="str">
            <v>ADHK</v>
          </cell>
          <cell r="G303">
            <v>1486141.9790969838</v>
          </cell>
          <cell r="H303">
            <v>1566327.3035827447</v>
          </cell>
          <cell r="I303">
            <v>1704304.9851477616</v>
          </cell>
          <cell r="J303">
            <v>1759688.019523551</v>
          </cell>
          <cell r="K303">
            <v>1621681.1534771344</v>
          </cell>
          <cell r="L303">
            <v>1605057.9980579372</v>
          </cell>
        </row>
        <row r="304">
          <cell r="B304" t="str">
            <v>KAKO</v>
          </cell>
          <cell r="C304" t="str">
            <v>51</v>
          </cell>
          <cell r="D304">
            <v>5108</v>
          </cell>
          <cell r="E304" t="str">
            <v>Kab. Buleleng</v>
          </cell>
          <cell r="F304" t="str">
            <v>ADHK</v>
          </cell>
          <cell r="G304">
            <v>5160414.5666119698</v>
          </cell>
          <cell r="H304">
            <v>5373472.0899999999</v>
          </cell>
          <cell r="I304">
            <v>5790905.4700000007</v>
          </cell>
          <cell r="J304">
            <v>6034415.0499999998</v>
          </cell>
          <cell r="K304">
            <v>5596183.5119538149</v>
          </cell>
          <cell r="L304">
            <v>5411166.472229749</v>
          </cell>
        </row>
        <row r="305">
          <cell r="B305" t="str">
            <v>KAKO</v>
          </cell>
          <cell r="C305" t="str">
            <v>51</v>
          </cell>
          <cell r="D305">
            <v>5171</v>
          </cell>
          <cell r="E305" t="str">
            <v>Kota Denpasar</v>
          </cell>
          <cell r="F305" t="str">
            <v>ADHK</v>
          </cell>
          <cell r="G305">
            <v>11576440.55121759</v>
          </cell>
          <cell r="H305">
            <v>11986365.53362895</v>
          </cell>
          <cell r="I305">
            <v>13124108.182730036</v>
          </cell>
          <cell r="J305">
            <v>13693561.165963564</v>
          </cell>
          <cell r="K305">
            <v>11415158.099645607</v>
          </cell>
          <cell r="L305">
            <v>11296076.09418603</v>
          </cell>
        </row>
        <row r="306">
          <cell r="B306" t="str">
            <v>PROV</v>
          </cell>
          <cell r="C306" t="str">
            <v>52</v>
          </cell>
          <cell r="D306">
            <v>5200</v>
          </cell>
          <cell r="E306" t="str">
            <v>Provinsi Nusa Tenggara Barat</v>
          </cell>
          <cell r="F306" t="str">
            <v>ADHK</v>
          </cell>
          <cell r="G306">
            <v>27709645.233704634</v>
          </cell>
          <cell r="H306">
            <v>28526820.95203948</v>
          </cell>
          <cell r="I306">
            <v>30007146.384829573</v>
          </cell>
          <cell r="J306">
            <v>32163880.017251488</v>
          </cell>
          <cell r="K306">
            <v>30386395.898863412</v>
          </cell>
          <cell r="L306">
            <v>31543366.610321995</v>
          </cell>
        </row>
        <row r="307">
          <cell r="B307" t="str">
            <v>KAKO</v>
          </cell>
          <cell r="C307" t="str">
            <v>52</v>
          </cell>
          <cell r="D307">
            <v>5201</v>
          </cell>
          <cell r="E307" t="str">
            <v>Kab. Lombok Barat</v>
          </cell>
          <cell r="F307" t="str">
            <v>ADHK</v>
          </cell>
          <cell r="G307">
            <v>3398079.9584200839</v>
          </cell>
          <cell r="H307">
            <v>3579249.760323206</v>
          </cell>
          <cell r="I307">
            <v>3588864.3620571671</v>
          </cell>
          <cell r="J307">
            <v>3834036.2857882483</v>
          </cell>
          <cell r="K307">
            <v>3484345.7043738496</v>
          </cell>
          <cell r="L307">
            <v>3659583.8366988366</v>
          </cell>
        </row>
        <row r="308">
          <cell r="B308" t="str">
            <v>KAKO</v>
          </cell>
          <cell r="C308" t="str">
            <v>52</v>
          </cell>
          <cell r="D308">
            <v>5202</v>
          </cell>
          <cell r="E308" t="str">
            <v>Kab. Lombok Tengah</v>
          </cell>
          <cell r="F308" t="str">
            <v>ADHK</v>
          </cell>
          <cell r="G308">
            <v>4212063.7080819216</v>
          </cell>
          <cell r="H308">
            <v>4446057.404810369</v>
          </cell>
          <cell r="I308">
            <v>4647309.5727568539</v>
          </cell>
          <cell r="J308">
            <v>5008068.5055535315</v>
          </cell>
          <cell r="K308">
            <v>5075994.9567432422</v>
          </cell>
          <cell r="L308">
            <v>5650816.3340548091</v>
          </cell>
        </row>
        <row r="309">
          <cell r="B309" t="str">
            <v>KAKO</v>
          </cell>
          <cell r="C309" t="str">
            <v>52</v>
          </cell>
          <cell r="D309">
            <v>5203</v>
          </cell>
          <cell r="E309" t="str">
            <v>Kab. Lombok Timur</v>
          </cell>
          <cell r="F309" t="str">
            <v>ADHK</v>
          </cell>
          <cell r="G309">
            <v>4331167.3354772134</v>
          </cell>
          <cell r="H309">
            <v>4547225.3051127028</v>
          </cell>
          <cell r="I309">
            <v>4707642.6876995591</v>
          </cell>
          <cell r="J309">
            <v>5047038.5250980789</v>
          </cell>
          <cell r="K309">
            <v>4776093.4419747358</v>
          </cell>
          <cell r="L309">
            <v>5012759.9576270813</v>
          </cell>
        </row>
        <row r="310">
          <cell r="B310" t="str">
            <v>KAKO</v>
          </cell>
          <cell r="C310" t="str">
            <v>52</v>
          </cell>
          <cell r="D310">
            <v>5204</v>
          </cell>
          <cell r="E310" t="str">
            <v>Kab. Sumbawa</v>
          </cell>
          <cell r="F310" t="str">
            <v>ADHK</v>
          </cell>
          <cell r="G310">
            <v>3171761.1038026996</v>
          </cell>
          <cell r="H310">
            <v>3306989.3522642348</v>
          </cell>
          <cell r="I310">
            <v>3502053.1166834505</v>
          </cell>
          <cell r="J310">
            <v>3732246.8295310875</v>
          </cell>
          <cell r="K310">
            <v>3531999.0373909697</v>
          </cell>
          <cell r="L310">
            <v>3583700.8107137876</v>
          </cell>
        </row>
        <row r="311">
          <cell r="B311" t="str">
            <v>KAKO</v>
          </cell>
          <cell r="C311" t="str">
            <v>52</v>
          </cell>
          <cell r="D311">
            <v>5205</v>
          </cell>
          <cell r="E311" t="str">
            <v>Kab. Dompu</v>
          </cell>
          <cell r="F311" t="str">
            <v>ADHK</v>
          </cell>
          <cell r="G311">
            <v>1573993.1698451187</v>
          </cell>
          <cell r="H311">
            <v>1627048.4833766916</v>
          </cell>
          <cell r="I311">
            <v>1699231.6586556637</v>
          </cell>
          <cell r="J311">
            <v>1776311.307673201</v>
          </cell>
          <cell r="K311">
            <v>1703531.8525950273</v>
          </cell>
          <cell r="L311">
            <v>1747173.770948919</v>
          </cell>
        </row>
        <row r="312">
          <cell r="B312" t="str">
            <v>KAKO</v>
          </cell>
          <cell r="C312" t="str">
            <v>52</v>
          </cell>
          <cell r="D312">
            <v>5206</v>
          </cell>
          <cell r="E312" t="str">
            <v>Kab. Bima</v>
          </cell>
          <cell r="F312" t="str">
            <v>ADHK</v>
          </cell>
          <cell r="G312">
            <v>2558378.5418801839</v>
          </cell>
          <cell r="H312">
            <v>2644789.7927852361</v>
          </cell>
          <cell r="I312">
            <v>2747418.6663993904</v>
          </cell>
          <cell r="J312">
            <v>2910119.1911414694</v>
          </cell>
          <cell r="K312">
            <v>2771544.3300541802</v>
          </cell>
          <cell r="L312">
            <v>2807094.9539615894</v>
          </cell>
        </row>
        <row r="313">
          <cell r="B313" t="str">
            <v>KAKO</v>
          </cell>
          <cell r="C313" t="str">
            <v>52</v>
          </cell>
          <cell r="D313">
            <v>5207</v>
          </cell>
          <cell r="E313" t="str">
            <v>Kab. Sumbawa Barat</v>
          </cell>
          <cell r="F313" t="str">
            <v>ADHK</v>
          </cell>
          <cell r="G313">
            <v>2698884.4226008002</v>
          </cell>
          <cell r="H313">
            <v>2753636.1327226758</v>
          </cell>
          <cell r="I313">
            <v>2889515.8193024676</v>
          </cell>
          <cell r="J313">
            <v>3012304.5467180614</v>
          </cell>
          <cell r="K313">
            <v>3024172.1602430288</v>
          </cell>
          <cell r="L313">
            <v>3024954.3586838674</v>
          </cell>
        </row>
        <row r="314">
          <cell r="B314" t="str">
            <v>KAKO</v>
          </cell>
          <cell r="C314" t="str">
            <v>52</v>
          </cell>
          <cell r="D314">
            <v>5208</v>
          </cell>
          <cell r="E314" t="str">
            <v>Kab. Lombok Utara</v>
          </cell>
          <cell r="F314" t="str">
            <v>ADHK</v>
          </cell>
          <cell r="G314">
            <v>1096459.361147031</v>
          </cell>
          <cell r="H314">
            <v>1148285.5575941766</v>
          </cell>
          <cell r="I314">
            <v>1144036.6598869045</v>
          </cell>
          <cell r="J314">
            <v>1324666.901490737</v>
          </cell>
          <cell r="K314">
            <v>1226948.0199014002</v>
          </cell>
          <cell r="L314">
            <v>1262763.6686934899</v>
          </cell>
        </row>
        <row r="315">
          <cell r="B315" t="str">
            <v>KAKO</v>
          </cell>
          <cell r="C315" t="str">
            <v>52</v>
          </cell>
          <cell r="D315">
            <v>5271</v>
          </cell>
          <cell r="E315" t="str">
            <v>Kota Mataram</v>
          </cell>
          <cell r="F315" t="str">
            <v>ADHK</v>
          </cell>
          <cell r="G315">
            <v>3786028.1035208064</v>
          </cell>
          <cell r="H315">
            <v>4069799.7915661456</v>
          </cell>
          <cell r="I315">
            <v>4218756.4930391964</v>
          </cell>
          <cell r="J315">
            <v>4601561.7413589424</v>
          </cell>
          <cell r="K315">
            <v>4108188.7209477238</v>
          </cell>
          <cell r="L315">
            <v>4288982.0046745697</v>
          </cell>
        </row>
        <row r="316">
          <cell r="B316" t="str">
            <v>KAKO</v>
          </cell>
          <cell r="C316" t="str">
            <v>52</v>
          </cell>
          <cell r="D316">
            <v>5272</v>
          </cell>
          <cell r="E316" t="str">
            <v>Kota Bima</v>
          </cell>
          <cell r="F316" t="str">
            <v>ADHK</v>
          </cell>
          <cell r="G316">
            <v>887977.95479029079</v>
          </cell>
          <cell r="H316">
            <v>974841.4705651796</v>
          </cell>
          <cell r="I316">
            <v>1046342.9082183372</v>
          </cell>
          <cell r="J316">
            <v>1099354.0847475771</v>
          </cell>
          <cell r="K316">
            <v>983116.18355655216</v>
          </cell>
          <cell r="L316">
            <v>1016105.8833983907</v>
          </cell>
        </row>
        <row r="317">
          <cell r="B317" t="str">
            <v>PROV</v>
          </cell>
          <cell r="C317" t="str">
            <v>53</v>
          </cell>
          <cell r="D317">
            <v>5300</v>
          </cell>
          <cell r="E317" t="str">
            <v>Provinsi Nusa Tenggara Timur</v>
          </cell>
          <cell r="F317" t="str">
            <v>ADHK</v>
          </cell>
          <cell r="G317">
            <v>28741681.033575885</v>
          </cell>
          <cell r="H317">
            <v>30527236.741515785</v>
          </cell>
          <cell r="I317">
            <v>32035755.032280315</v>
          </cell>
          <cell r="J317">
            <v>33794457.088459335</v>
          </cell>
          <cell r="K317">
            <v>30989781.752907541</v>
          </cell>
          <cell r="L317">
            <v>32473641.667771086</v>
          </cell>
        </row>
        <row r="318">
          <cell r="B318" t="str">
            <v>KAKO</v>
          </cell>
          <cell r="C318" t="str">
            <v>53</v>
          </cell>
          <cell r="D318">
            <v>5301</v>
          </cell>
          <cell r="E318" t="str">
            <v>Kab. Sumba Barat</v>
          </cell>
          <cell r="F318" t="str">
            <v>ADHK</v>
          </cell>
          <cell r="G318">
            <v>489761.05995992618</v>
          </cell>
          <cell r="H318">
            <v>519945.766879951</v>
          </cell>
          <cell r="I318">
            <v>544346.36386782594</v>
          </cell>
          <cell r="J318">
            <v>562804.19111511693</v>
          </cell>
          <cell r="K318">
            <v>520368.07628645096</v>
          </cell>
          <cell r="L318">
            <v>538918.74841644731</v>
          </cell>
        </row>
        <row r="319">
          <cell r="B319" t="str">
            <v>KAKO</v>
          </cell>
          <cell r="C319" t="str">
            <v>53</v>
          </cell>
          <cell r="D319">
            <v>5302</v>
          </cell>
          <cell r="E319" t="str">
            <v>Kab. Sumba Timur</v>
          </cell>
          <cell r="F319" t="str">
            <v>ADHK</v>
          </cell>
          <cell r="G319">
            <v>1481608.2873008042</v>
          </cell>
          <cell r="H319">
            <v>1642318.0979459025</v>
          </cell>
          <cell r="I319">
            <v>1694757.9404740466</v>
          </cell>
          <cell r="J319">
            <v>1790586.4960360602</v>
          </cell>
          <cell r="K319">
            <v>1668721.9185843999</v>
          </cell>
          <cell r="L319">
            <v>1730856.1176294859</v>
          </cell>
        </row>
        <row r="320">
          <cell r="B320" t="str">
            <v>KAKO</v>
          </cell>
          <cell r="C320" t="str">
            <v>53</v>
          </cell>
          <cell r="D320">
            <v>5303</v>
          </cell>
          <cell r="E320" t="str">
            <v>Kab. Kupang</v>
          </cell>
          <cell r="F320" t="str">
            <v>ADHK</v>
          </cell>
          <cell r="G320">
            <v>1635366.981720956</v>
          </cell>
          <cell r="H320">
            <v>1812132.7997516892</v>
          </cell>
          <cell r="I320">
            <v>1918414.9731041638</v>
          </cell>
          <cell r="J320">
            <v>2049822.9811305292</v>
          </cell>
          <cell r="K320">
            <v>1908364.3159210379</v>
          </cell>
          <cell r="L320">
            <v>1991185.8076800001</v>
          </cell>
        </row>
        <row r="321">
          <cell r="B321" t="str">
            <v>KAKO</v>
          </cell>
          <cell r="C321" t="str">
            <v>53</v>
          </cell>
          <cell r="D321">
            <v>5304</v>
          </cell>
          <cell r="E321" t="str">
            <v>Kab. Timor Tengah Selatan</v>
          </cell>
          <cell r="F321" t="str">
            <v>ADHK</v>
          </cell>
          <cell r="G321">
            <v>1583987.9831169699</v>
          </cell>
          <cell r="H321">
            <v>1679527.8768454881</v>
          </cell>
          <cell r="I321">
            <v>1769847.1460540639</v>
          </cell>
          <cell r="J321">
            <v>1822848.1293651653</v>
          </cell>
          <cell r="K321">
            <v>1685152.6943710919</v>
          </cell>
          <cell r="L321">
            <v>1743219.0510849301</v>
          </cell>
        </row>
        <row r="322">
          <cell r="B322" t="str">
            <v>KAKO</v>
          </cell>
          <cell r="C322" t="str">
            <v>53</v>
          </cell>
          <cell r="D322">
            <v>5305</v>
          </cell>
          <cell r="E322" t="str">
            <v>Kab. Timor Tengah Utara</v>
          </cell>
          <cell r="F322" t="str">
            <v>ADHK</v>
          </cell>
          <cell r="G322">
            <v>1083972.218213079</v>
          </cell>
          <cell r="H322">
            <v>1173745.6045642202</v>
          </cell>
          <cell r="I322">
            <v>1227452.7154185339</v>
          </cell>
          <cell r="J322">
            <v>1265440.2999999649</v>
          </cell>
          <cell r="K322">
            <v>1169783.1599997396</v>
          </cell>
          <cell r="L322">
            <v>1209830.1800023906</v>
          </cell>
        </row>
        <row r="323">
          <cell r="B323" t="str">
            <v>KAKO</v>
          </cell>
          <cell r="C323" t="str">
            <v>53</v>
          </cell>
          <cell r="D323">
            <v>5306</v>
          </cell>
          <cell r="E323" t="str">
            <v>Kab. Belu</v>
          </cell>
          <cell r="F323" t="str">
            <v>ADHK</v>
          </cell>
          <cell r="G323">
            <v>984852.27548366063</v>
          </cell>
          <cell r="H323">
            <v>1111616.48</v>
          </cell>
          <cell r="I323">
            <v>1160614.6499999999</v>
          </cell>
          <cell r="J323">
            <v>1227894.767736</v>
          </cell>
          <cell r="K323">
            <v>1151578.698072362</v>
          </cell>
          <cell r="L323">
            <v>1168421.1149869268</v>
          </cell>
        </row>
        <row r="324">
          <cell r="B324" t="str">
            <v>KAKO</v>
          </cell>
          <cell r="C324" t="str">
            <v>53</v>
          </cell>
          <cell r="D324">
            <v>5307</v>
          </cell>
          <cell r="E324" t="str">
            <v>Kab. Alor</v>
          </cell>
          <cell r="F324" t="str">
            <v>ADHK</v>
          </cell>
          <cell r="G324">
            <v>805348.28629015677</v>
          </cell>
          <cell r="H324">
            <v>851490.82794639398</v>
          </cell>
          <cell r="I324">
            <v>897937.29315057199</v>
          </cell>
          <cell r="J324">
            <v>932922.18255929695</v>
          </cell>
          <cell r="K324">
            <v>870575.51879707794</v>
          </cell>
          <cell r="L324">
            <v>911523.80294231779</v>
          </cell>
        </row>
        <row r="325">
          <cell r="B325" t="str">
            <v>KAKO</v>
          </cell>
          <cell r="C325" t="str">
            <v>53</v>
          </cell>
          <cell r="D325">
            <v>5308</v>
          </cell>
          <cell r="E325" t="str">
            <v>Kab. Lembata</v>
          </cell>
          <cell r="F325" t="str">
            <v>ADHK</v>
          </cell>
          <cell r="G325">
            <v>285328.56193382747</v>
          </cell>
          <cell r="H325">
            <v>312657.00173566758</v>
          </cell>
          <cell r="I325">
            <v>329870.03754753061</v>
          </cell>
          <cell r="J325">
            <v>346826.676019379</v>
          </cell>
          <cell r="K325">
            <v>320153.21969802713</v>
          </cell>
          <cell r="L325">
            <v>325429.25072016125</v>
          </cell>
        </row>
        <row r="326">
          <cell r="B326" t="str">
            <v>KAKO</v>
          </cell>
          <cell r="C326" t="str">
            <v>53</v>
          </cell>
          <cell r="D326">
            <v>5309</v>
          </cell>
          <cell r="E326" t="str">
            <v>Kab. Flores Timur</v>
          </cell>
          <cell r="F326" t="str">
            <v>ADHK</v>
          </cell>
          <cell r="G326">
            <v>826319.044484796</v>
          </cell>
          <cell r="H326">
            <v>879947.42298183893</v>
          </cell>
          <cell r="I326">
            <v>925409.18424154597</v>
          </cell>
          <cell r="J326">
            <v>957609.18424154597</v>
          </cell>
          <cell r="K326">
            <v>886655.26382164401</v>
          </cell>
          <cell r="L326">
            <v>901470.62368167704</v>
          </cell>
        </row>
        <row r="327">
          <cell r="B327" t="str">
            <v>KAKO</v>
          </cell>
          <cell r="C327" t="str">
            <v>53</v>
          </cell>
          <cell r="D327">
            <v>5310</v>
          </cell>
          <cell r="E327" t="str">
            <v>Kab. Sikka</v>
          </cell>
          <cell r="F327" t="str">
            <v>ADHK</v>
          </cell>
          <cell r="G327">
            <v>1309489.179268698</v>
          </cell>
          <cell r="H327">
            <v>1394878.5842190417</v>
          </cell>
          <cell r="I327">
            <v>1482629.2899072429</v>
          </cell>
          <cell r="J327">
            <v>1562278.2790894168</v>
          </cell>
          <cell r="K327">
            <v>1447205.1928363256</v>
          </cell>
          <cell r="L327">
            <v>1494939.3511044991</v>
          </cell>
        </row>
        <row r="328">
          <cell r="B328" t="str">
            <v>KAKO</v>
          </cell>
          <cell r="C328" t="str">
            <v>53</v>
          </cell>
          <cell r="D328">
            <v>5311</v>
          </cell>
          <cell r="E328" t="str">
            <v>Kab. Ende</v>
          </cell>
          <cell r="F328" t="str">
            <v>ADHK</v>
          </cell>
          <cell r="G328">
            <v>1723295.0265411711</v>
          </cell>
          <cell r="H328">
            <v>1819039.097876881</v>
          </cell>
          <cell r="I328">
            <v>2019489.865731877</v>
          </cell>
          <cell r="J328">
            <v>2117786.5218527638</v>
          </cell>
          <cell r="K328">
            <v>1923326.3714872811</v>
          </cell>
          <cell r="L328">
            <v>2007847.1645964659</v>
          </cell>
        </row>
        <row r="329">
          <cell r="B329" t="str">
            <v>KAKO</v>
          </cell>
          <cell r="C329" t="str">
            <v>53</v>
          </cell>
          <cell r="D329">
            <v>5312</v>
          </cell>
          <cell r="E329" t="str">
            <v>Kab. Ngada</v>
          </cell>
          <cell r="F329" t="str">
            <v>ADHK</v>
          </cell>
          <cell r="G329">
            <v>511338.82379302307</v>
          </cell>
          <cell r="H329">
            <v>544088.61556377599</v>
          </cell>
          <cell r="I329">
            <v>571052.55799354101</v>
          </cell>
          <cell r="J329">
            <v>602341.77464442595</v>
          </cell>
          <cell r="K329">
            <v>562873.67125800252</v>
          </cell>
          <cell r="L329">
            <v>591783.47375359805</v>
          </cell>
        </row>
        <row r="330">
          <cell r="B330" t="str">
            <v>KAKO</v>
          </cell>
          <cell r="C330" t="str">
            <v>53</v>
          </cell>
          <cell r="D330">
            <v>5313</v>
          </cell>
          <cell r="E330" t="str">
            <v>Kab. Manggarai</v>
          </cell>
          <cell r="F330" t="str">
            <v>ADHK</v>
          </cell>
          <cell r="G330">
            <v>1132467.5057353731</v>
          </cell>
          <cell r="H330">
            <v>1282854.3052480668</v>
          </cell>
          <cell r="I330">
            <v>1338186.7338870335</v>
          </cell>
          <cell r="J330">
            <v>1406213.508751102</v>
          </cell>
          <cell r="K330">
            <v>1293233.678105209</v>
          </cell>
          <cell r="L330">
            <v>1367739.2624393459</v>
          </cell>
        </row>
        <row r="331">
          <cell r="B331" t="str">
            <v>KAKO</v>
          </cell>
          <cell r="C331" t="str">
            <v>53</v>
          </cell>
          <cell r="D331">
            <v>5314</v>
          </cell>
          <cell r="E331" t="str">
            <v>Kab. Rote Ndao</v>
          </cell>
          <cell r="F331" t="str">
            <v>ADHK</v>
          </cell>
          <cell r="G331">
            <v>569112.28524527745</v>
          </cell>
          <cell r="H331">
            <v>613591.34904038522</v>
          </cell>
          <cell r="I331">
            <v>646093.33904866106</v>
          </cell>
          <cell r="J331">
            <v>677906.16973319498</v>
          </cell>
          <cell r="K331">
            <v>628730.45501949498</v>
          </cell>
          <cell r="L331">
            <v>652223.19500720606</v>
          </cell>
        </row>
        <row r="332">
          <cell r="B332" t="str">
            <v>KAKO</v>
          </cell>
          <cell r="C332" t="str">
            <v>53</v>
          </cell>
          <cell r="D332">
            <v>5315</v>
          </cell>
          <cell r="E332" t="str">
            <v>Kab. Manggarai Barat</v>
          </cell>
          <cell r="F332" t="str">
            <v>ADHK</v>
          </cell>
          <cell r="G332">
            <v>1078815.2036685611</v>
          </cell>
          <cell r="H332">
            <v>1241501.8256783171</v>
          </cell>
          <cell r="I332">
            <v>1372001.1443600832</v>
          </cell>
          <cell r="J332">
            <v>1457134.3190522122</v>
          </cell>
          <cell r="K332">
            <v>1532682.5396909267</v>
          </cell>
          <cell r="L332">
            <v>1580431.6383904691</v>
          </cell>
        </row>
        <row r="333">
          <cell r="B333" t="str">
            <v>KAKO</v>
          </cell>
          <cell r="C333" t="str">
            <v>53</v>
          </cell>
          <cell r="D333">
            <v>5316</v>
          </cell>
          <cell r="E333" t="str">
            <v>Kab. Sumba Tengah</v>
          </cell>
          <cell r="F333" t="str">
            <v>ADHK</v>
          </cell>
          <cell r="G333">
            <v>290123.91984686727</v>
          </cell>
          <cell r="H333">
            <v>317254.73804302176</v>
          </cell>
          <cell r="I333">
            <v>342891.42098368652</v>
          </cell>
          <cell r="J333">
            <v>349601.66068849299</v>
          </cell>
          <cell r="K333">
            <v>325467.31299638713</v>
          </cell>
          <cell r="L333">
            <v>335474.97867117007</v>
          </cell>
        </row>
        <row r="334">
          <cell r="B334" t="str">
            <v>KAKO</v>
          </cell>
          <cell r="C334" t="str">
            <v>53</v>
          </cell>
          <cell r="D334">
            <v>5317</v>
          </cell>
          <cell r="E334" t="str">
            <v>Kab. Sumba Barat Daya</v>
          </cell>
          <cell r="F334" t="str">
            <v>ADHK</v>
          </cell>
          <cell r="G334">
            <v>569580.3307961144</v>
          </cell>
          <cell r="H334">
            <v>615999.38053262094</v>
          </cell>
          <cell r="I334">
            <v>656334.95616387296</v>
          </cell>
          <cell r="J334">
            <v>693430.81875847606</v>
          </cell>
          <cell r="K334">
            <v>654793.63239833666</v>
          </cell>
          <cell r="L334">
            <v>693509.35151126143</v>
          </cell>
        </row>
        <row r="335">
          <cell r="B335" t="str">
            <v>KAKO</v>
          </cell>
          <cell r="C335" t="str">
            <v>53</v>
          </cell>
          <cell r="D335">
            <v>5318</v>
          </cell>
          <cell r="E335" t="str">
            <v>Kab. Nagekeo</v>
          </cell>
          <cell r="F335" t="str">
            <v>ADHK</v>
          </cell>
          <cell r="G335">
            <v>432369.20683110063</v>
          </cell>
          <cell r="H335">
            <v>479987.93020261609</v>
          </cell>
          <cell r="I335">
            <v>504860.55211780022</v>
          </cell>
          <cell r="J335">
            <v>517410.44548041932</v>
          </cell>
          <cell r="K335">
            <v>490214.11706075654</v>
          </cell>
          <cell r="L335">
            <v>509450.43246107246</v>
          </cell>
        </row>
        <row r="336">
          <cell r="B336" t="str">
            <v>KAKO</v>
          </cell>
          <cell r="C336" t="str">
            <v>53</v>
          </cell>
          <cell r="D336">
            <v>5319</v>
          </cell>
          <cell r="E336" t="str">
            <v>Kab. Manggarai Timur</v>
          </cell>
          <cell r="F336" t="str">
            <v>ADHK</v>
          </cell>
          <cell r="G336">
            <v>628822.33947270294</v>
          </cell>
          <cell r="H336">
            <v>729204.41621187399</v>
          </cell>
          <cell r="I336">
            <v>768952.89213867602</v>
          </cell>
          <cell r="J336">
            <v>814680.18530352996</v>
          </cell>
          <cell r="K336">
            <v>769309.97471140698</v>
          </cell>
          <cell r="L336">
            <v>808047.85925723496</v>
          </cell>
        </row>
        <row r="337">
          <cell r="B337" t="str">
            <v>KAKO</v>
          </cell>
          <cell r="C337" t="str">
            <v>53</v>
          </cell>
          <cell r="D337">
            <v>5320</v>
          </cell>
          <cell r="E337" t="str">
            <v>Kab. Sabu Raijua</v>
          </cell>
          <cell r="F337" t="str">
            <v>ADHK</v>
          </cell>
          <cell r="G337">
            <v>253456.18710670221</v>
          </cell>
          <cell r="H337">
            <v>278231.24139967072</v>
          </cell>
          <cell r="I337">
            <v>295495.45953035634</v>
          </cell>
          <cell r="J337">
            <v>312348.27051491913</v>
          </cell>
          <cell r="K337">
            <v>297968.63978366996</v>
          </cell>
          <cell r="L337">
            <v>314962.11594000005</v>
          </cell>
        </row>
        <row r="338">
          <cell r="B338" t="str">
            <v>KAKO</v>
          </cell>
          <cell r="C338" t="str">
            <v>53</v>
          </cell>
          <cell r="D338">
            <v>5321</v>
          </cell>
          <cell r="E338" t="str">
            <v>Kab. Malaka</v>
          </cell>
          <cell r="F338" t="str">
            <v>ADHK</v>
          </cell>
          <cell r="G338">
            <v>870413.41041283251</v>
          </cell>
          <cell r="H338">
            <v>979494.85182368848</v>
          </cell>
          <cell r="I338">
            <v>1020837.802634548</v>
          </cell>
          <cell r="J338">
            <v>1057202.9534454071</v>
          </cell>
          <cell r="K338">
            <v>988071.14955626498</v>
          </cell>
          <cell r="L338">
            <v>1015004.1004190899</v>
          </cell>
        </row>
        <row r="339">
          <cell r="B339" t="str">
            <v>KAKO</v>
          </cell>
          <cell r="C339" t="str">
            <v>53</v>
          </cell>
          <cell r="D339">
            <v>5371</v>
          </cell>
          <cell r="E339" t="str">
            <v>Kota Kupang</v>
          </cell>
          <cell r="F339" t="str">
            <v>ADHK</v>
          </cell>
          <cell r="G339">
            <v>8980795.2089769393</v>
          </cell>
          <cell r="H339">
            <v>10386961.5413785</v>
          </cell>
          <cell r="I339">
            <v>10703937.9832728</v>
          </cell>
          <cell r="J339">
            <v>11194207.477054264</v>
          </cell>
          <cell r="K339">
            <v>10055802.874154299</v>
          </cell>
          <cell r="L339">
            <v>10369966.934317231</v>
          </cell>
        </row>
        <row r="340">
          <cell r="B340" t="str">
            <v>PROV</v>
          </cell>
          <cell r="C340" t="str">
            <v>61</v>
          </cell>
          <cell r="D340">
            <v>6100</v>
          </cell>
          <cell r="E340" t="str">
            <v>Provinsi Kalimantan Barat</v>
          </cell>
          <cell r="F340" t="str">
            <v>ADHK</v>
          </cell>
          <cell r="G340">
            <v>38402216.720631823</v>
          </cell>
          <cell r="H340">
            <v>39297727.676172771</v>
          </cell>
          <cell r="I340">
            <v>40474310.220758215</v>
          </cell>
          <cell r="J340">
            <v>41406837.832854331</v>
          </cell>
          <cell r="K340">
            <v>40183570.983426124</v>
          </cell>
          <cell r="L340">
            <v>42770905.42324242</v>
          </cell>
        </row>
        <row r="341">
          <cell r="B341" t="str">
            <v>KAKO</v>
          </cell>
          <cell r="C341" t="str">
            <v>61</v>
          </cell>
          <cell r="D341">
            <v>6101</v>
          </cell>
          <cell r="E341" t="str">
            <v>Kab. Sambas</v>
          </cell>
          <cell r="F341" t="str">
            <v>ADHK</v>
          </cell>
          <cell r="G341">
            <v>3372463.45</v>
          </cell>
          <cell r="H341">
            <v>3411631.7689843499</v>
          </cell>
          <cell r="I341">
            <v>3442159.7718246002</v>
          </cell>
          <cell r="J341">
            <v>3447659.7168836398</v>
          </cell>
          <cell r="K341">
            <v>3368401.5953055508</v>
          </cell>
          <cell r="L341">
            <v>3520646.9201399498</v>
          </cell>
        </row>
        <row r="342">
          <cell r="B342" t="str">
            <v>KAKO</v>
          </cell>
          <cell r="C342" t="str">
            <v>61</v>
          </cell>
          <cell r="D342">
            <v>6102</v>
          </cell>
          <cell r="E342" t="str">
            <v>Kab. Bengkayang</v>
          </cell>
          <cell r="F342" t="str">
            <v>ADHK</v>
          </cell>
          <cell r="G342">
            <v>1512622.11371162</v>
          </cell>
          <cell r="H342">
            <v>1534380.52</v>
          </cell>
          <cell r="I342">
            <v>1578960.29</v>
          </cell>
          <cell r="J342">
            <v>1597008.77</v>
          </cell>
          <cell r="K342">
            <v>1572568.7907944312</v>
          </cell>
          <cell r="L342">
            <v>1651042.6000017854</v>
          </cell>
        </row>
        <row r="343">
          <cell r="B343" t="str">
            <v>KAKO</v>
          </cell>
          <cell r="C343" t="str">
            <v>61</v>
          </cell>
          <cell r="D343">
            <v>6103</v>
          </cell>
          <cell r="E343" t="str">
            <v>Kab. Landak</v>
          </cell>
          <cell r="F343" t="str">
            <v>ADHK</v>
          </cell>
          <cell r="G343">
            <v>1607609.2977267639</v>
          </cell>
          <cell r="H343">
            <v>1650887.58</v>
          </cell>
          <cell r="I343">
            <v>1676245.7053054459</v>
          </cell>
          <cell r="J343">
            <v>1709491.34</v>
          </cell>
          <cell r="K343">
            <v>1694086.46</v>
          </cell>
          <cell r="L343">
            <v>1725787.73</v>
          </cell>
        </row>
        <row r="344">
          <cell r="B344" t="str">
            <v>KAKO</v>
          </cell>
          <cell r="C344" t="str">
            <v>61</v>
          </cell>
          <cell r="D344">
            <v>6104</v>
          </cell>
          <cell r="E344" t="str">
            <v>Kab. Pontianak</v>
          </cell>
          <cell r="F344" t="str">
            <v>ADHK</v>
          </cell>
          <cell r="G344">
            <v>1062349.7641173918</v>
          </cell>
          <cell r="H344">
            <v>1087361.2383076414</v>
          </cell>
          <cell r="I344">
            <v>1133331.5112853749</v>
          </cell>
          <cell r="J344">
            <v>1208702.1827277921</v>
          </cell>
          <cell r="K344">
            <v>1220507.6780778156</v>
          </cell>
          <cell r="L344">
            <v>1265482.6869315519</v>
          </cell>
        </row>
        <row r="345">
          <cell r="B345" t="str">
            <v>KAKO</v>
          </cell>
          <cell r="C345" t="str">
            <v>61</v>
          </cell>
          <cell r="D345">
            <v>6105</v>
          </cell>
          <cell r="E345" t="str">
            <v>Kab. Sanggau</v>
          </cell>
          <cell r="F345" t="str">
            <v>ADHK</v>
          </cell>
          <cell r="G345">
            <v>4062916.4400000004</v>
          </cell>
          <cell r="H345">
            <v>4112421.3</v>
          </cell>
          <cell r="I345">
            <v>4187206.4</v>
          </cell>
          <cell r="J345">
            <v>4264752.2087987699</v>
          </cell>
          <cell r="K345">
            <v>4080219.3587987698</v>
          </cell>
          <cell r="L345">
            <v>4117898.9559192797</v>
          </cell>
        </row>
        <row r="346">
          <cell r="B346" t="str">
            <v>KAKO</v>
          </cell>
          <cell r="C346" t="str">
            <v>61</v>
          </cell>
          <cell r="D346">
            <v>6106</v>
          </cell>
          <cell r="E346" t="str">
            <v>Kab. Ketapang</v>
          </cell>
          <cell r="F346" t="str">
            <v>ADHK</v>
          </cell>
          <cell r="G346">
            <v>5471823.5370075591</v>
          </cell>
          <cell r="H346">
            <v>5676220.6299999999</v>
          </cell>
          <cell r="I346">
            <v>5733397.3200000003</v>
          </cell>
          <cell r="J346">
            <v>5961146.3000000007</v>
          </cell>
          <cell r="K346">
            <v>5603467.7042712262</v>
          </cell>
          <cell r="L346">
            <v>5665144.6398937292</v>
          </cell>
        </row>
        <row r="347">
          <cell r="B347" t="str">
            <v>KAKO</v>
          </cell>
          <cell r="C347" t="str">
            <v>61</v>
          </cell>
          <cell r="D347">
            <v>6107</v>
          </cell>
          <cell r="E347" t="str">
            <v>Kab. Sintang</v>
          </cell>
          <cell r="F347" t="str">
            <v>ADHK</v>
          </cell>
          <cell r="G347">
            <v>3082441.9143626159</v>
          </cell>
          <cell r="H347">
            <v>3182335.5811065161</v>
          </cell>
          <cell r="I347">
            <v>3268901.8239519638</v>
          </cell>
          <cell r="J347">
            <v>3312429.6</v>
          </cell>
          <cell r="K347">
            <v>3202870.1894260948</v>
          </cell>
          <cell r="L347">
            <v>3299595.9815538679</v>
          </cell>
        </row>
        <row r="348">
          <cell r="B348" t="str">
            <v>KAKO</v>
          </cell>
          <cell r="C348" t="str">
            <v>61</v>
          </cell>
          <cell r="D348">
            <v>6108</v>
          </cell>
          <cell r="E348" t="str">
            <v>Kab. Kapuas Hulu</v>
          </cell>
          <cell r="F348" t="str">
            <v>ADHK</v>
          </cell>
          <cell r="G348">
            <v>1861729.219751731</v>
          </cell>
          <cell r="H348">
            <v>1921143.3399999999</v>
          </cell>
          <cell r="I348">
            <v>1953625.3900000001</v>
          </cell>
          <cell r="J348">
            <v>1971835.3399999999</v>
          </cell>
          <cell r="K348">
            <v>1905214.7892695176</v>
          </cell>
          <cell r="L348">
            <v>2002192.0376794226</v>
          </cell>
        </row>
        <row r="349">
          <cell r="B349" t="str">
            <v>KAKO</v>
          </cell>
          <cell r="C349" t="str">
            <v>61</v>
          </cell>
          <cell r="D349">
            <v>6109</v>
          </cell>
          <cell r="E349" t="str">
            <v>Kab. Sekadau</v>
          </cell>
          <cell r="F349" t="str">
            <v>ADHK</v>
          </cell>
          <cell r="G349">
            <v>1192474.2901340984</v>
          </cell>
          <cell r="H349">
            <v>1246387.58</v>
          </cell>
          <cell r="I349">
            <v>1313575.19</v>
          </cell>
          <cell r="J349">
            <v>1362893.34</v>
          </cell>
          <cell r="K349">
            <v>1340422.1143789899</v>
          </cell>
          <cell r="L349">
            <v>1415268.3978762741</v>
          </cell>
        </row>
        <row r="350">
          <cell r="B350" t="str">
            <v>KAKO</v>
          </cell>
          <cell r="C350" t="str">
            <v>61</v>
          </cell>
          <cell r="D350">
            <v>6110</v>
          </cell>
          <cell r="E350" t="str">
            <v>Kab. Melawi</v>
          </cell>
          <cell r="F350" t="str">
            <v>ADHK</v>
          </cell>
          <cell r="G350">
            <v>832364.67070281797</v>
          </cell>
          <cell r="H350">
            <v>867778.54999999993</v>
          </cell>
          <cell r="I350">
            <v>917058.63000000012</v>
          </cell>
          <cell r="J350">
            <v>936314.85</v>
          </cell>
          <cell r="K350">
            <v>926213.12613734999</v>
          </cell>
          <cell r="L350">
            <v>981454.94931502698</v>
          </cell>
        </row>
        <row r="351">
          <cell r="B351" t="str">
            <v>KAKO</v>
          </cell>
          <cell r="C351" t="str">
            <v>61</v>
          </cell>
          <cell r="D351">
            <v>6111</v>
          </cell>
          <cell r="E351" t="str">
            <v>Kab. Kayong Utara</v>
          </cell>
          <cell r="F351" t="str">
            <v>ADHK</v>
          </cell>
          <cell r="G351">
            <v>644036.21579535597</v>
          </cell>
          <cell r="H351">
            <v>670248.94677640707</v>
          </cell>
          <cell r="I351">
            <v>699344.15930375841</v>
          </cell>
          <cell r="J351">
            <v>725471.91405850602</v>
          </cell>
          <cell r="K351">
            <v>700958.61072790902</v>
          </cell>
          <cell r="L351">
            <v>737478.24742927507</v>
          </cell>
        </row>
        <row r="352">
          <cell r="B352" t="str">
            <v>KAKO</v>
          </cell>
          <cell r="C352" t="str">
            <v>61</v>
          </cell>
          <cell r="D352">
            <v>6112</v>
          </cell>
          <cell r="E352" t="str">
            <v>Kab. Kubu Raya</v>
          </cell>
          <cell r="F352" t="str">
            <v>ADHK</v>
          </cell>
          <cell r="G352">
            <v>5411246.892030498</v>
          </cell>
          <cell r="H352">
            <v>5657503.9199999999</v>
          </cell>
          <cell r="I352">
            <v>5942342.6400000006</v>
          </cell>
          <cell r="J352">
            <v>6119344.9100000001</v>
          </cell>
          <cell r="K352">
            <v>6006757.7841086378</v>
          </cell>
          <cell r="L352">
            <v>6324709.3058063518</v>
          </cell>
        </row>
        <row r="353">
          <cell r="B353" t="str">
            <v>KAKO</v>
          </cell>
          <cell r="C353" t="str">
            <v>61</v>
          </cell>
          <cell r="D353">
            <v>6171</v>
          </cell>
          <cell r="E353" t="str">
            <v>Kota Pontianak</v>
          </cell>
          <cell r="F353" t="str">
            <v>ADHK</v>
          </cell>
          <cell r="G353">
            <v>7573243.4500000002</v>
          </cell>
          <cell r="H353">
            <v>7746339.21</v>
          </cell>
          <cell r="I353">
            <v>7895628.6973728323</v>
          </cell>
          <cell r="J353">
            <v>7977625.7986864159</v>
          </cell>
          <cell r="K353">
            <v>7742439.5247836988</v>
          </cell>
          <cell r="L353">
            <v>7954582.2177627701</v>
          </cell>
        </row>
        <row r="354">
          <cell r="B354" t="str">
            <v>KAKO</v>
          </cell>
          <cell r="C354" t="str">
            <v>61</v>
          </cell>
          <cell r="D354">
            <v>6172</v>
          </cell>
          <cell r="E354" t="str">
            <v>Kota Singkawang</v>
          </cell>
          <cell r="F354" t="str">
            <v>ADHK</v>
          </cell>
          <cell r="G354">
            <v>2350956.5567086772</v>
          </cell>
          <cell r="H354">
            <v>2441742.3760301089</v>
          </cell>
          <cell r="I354">
            <v>2535057.4474983485</v>
          </cell>
          <cell r="J354">
            <v>2628677.13</v>
          </cell>
          <cell r="K354">
            <v>2520680.4900000002</v>
          </cell>
          <cell r="L354">
            <v>2652924.3459240003</v>
          </cell>
        </row>
        <row r="355">
          <cell r="B355" t="str">
            <v>PROV</v>
          </cell>
          <cell r="C355" t="str">
            <v>62</v>
          </cell>
          <cell r="D355">
            <v>6200</v>
          </cell>
          <cell r="E355" t="str">
            <v>Provinsi Kalimantan Tengah</v>
          </cell>
          <cell r="F355" t="str">
            <v>ADHK</v>
          </cell>
          <cell r="G355">
            <v>35835839.93246612</v>
          </cell>
          <cell r="H355">
            <v>37275022.054687768</v>
          </cell>
          <cell r="I355">
            <v>39378103.075426847</v>
          </cell>
          <cell r="J355">
            <v>40449760.496357307</v>
          </cell>
          <cell r="K355">
            <v>39160535.285319984</v>
          </cell>
          <cell r="L355">
            <v>40065462.932196632</v>
          </cell>
        </row>
        <row r="356">
          <cell r="B356" t="str">
            <v>KAKO</v>
          </cell>
          <cell r="C356" t="str">
            <v>62</v>
          </cell>
          <cell r="D356">
            <v>6201</v>
          </cell>
          <cell r="E356" t="str">
            <v>Kab. Kotawaringin Barat</v>
          </cell>
          <cell r="F356" t="str">
            <v>ADHK</v>
          </cell>
          <cell r="G356">
            <v>5080970.9254225679</v>
          </cell>
          <cell r="H356">
            <v>5383098.8256241605</v>
          </cell>
          <cell r="I356">
            <v>5824416.2805873724</v>
          </cell>
          <cell r="J356">
            <v>6107956.9019655213</v>
          </cell>
          <cell r="K356">
            <v>5734650.4519208707</v>
          </cell>
          <cell r="L356">
            <v>5964301.5223740861</v>
          </cell>
        </row>
        <row r="357">
          <cell r="B357" t="str">
            <v>KAKO</v>
          </cell>
          <cell r="C357" t="str">
            <v>62</v>
          </cell>
          <cell r="D357">
            <v>6202</v>
          </cell>
          <cell r="E357" t="str">
            <v>Kab. Kotawaringin Timur</v>
          </cell>
          <cell r="F357" t="str">
            <v>ADHK</v>
          </cell>
          <cell r="G357">
            <v>6241747.052327795</v>
          </cell>
          <cell r="H357">
            <v>6453564.5623026825</v>
          </cell>
          <cell r="I357">
            <v>6834097.0842556618</v>
          </cell>
          <cell r="J357">
            <v>7046986.0547445212</v>
          </cell>
          <cell r="K357">
            <v>6354740.2959577497</v>
          </cell>
          <cell r="L357">
            <v>6654429.5676781014</v>
          </cell>
        </row>
        <row r="358">
          <cell r="B358" t="str">
            <v>KAKO</v>
          </cell>
          <cell r="C358" t="str">
            <v>62</v>
          </cell>
          <cell r="D358">
            <v>6203</v>
          </cell>
          <cell r="E358" t="str">
            <v>Kab. Kapuas</v>
          </cell>
          <cell r="F358" t="str">
            <v>ADHK</v>
          </cell>
          <cell r="G358">
            <v>3533215.1999759497</v>
          </cell>
          <cell r="H358">
            <v>3622139.8683407102</v>
          </cell>
          <cell r="I358">
            <v>3880304.6509074499</v>
          </cell>
          <cell r="J358">
            <v>4031700.60002319</v>
          </cell>
          <cell r="K358">
            <v>3971761.2688297899</v>
          </cell>
          <cell r="L358">
            <v>4159723.9036509502</v>
          </cell>
        </row>
        <row r="359">
          <cell r="B359" t="str">
            <v>KAKO</v>
          </cell>
          <cell r="C359" t="str">
            <v>62</v>
          </cell>
          <cell r="D359">
            <v>6204</v>
          </cell>
          <cell r="E359" t="str">
            <v>Kab. Barito Selatan</v>
          </cell>
          <cell r="F359" t="str">
            <v>ADHK</v>
          </cell>
          <cell r="G359">
            <v>1650429.8770164708</v>
          </cell>
          <cell r="H359">
            <v>1694135.2315090031</v>
          </cell>
          <cell r="I359">
            <v>1804005.0203367712</v>
          </cell>
          <cell r="J359">
            <v>1924674.0960035189</v>
          </cell>
          <cell r="K359">
            <v>1898732.5002021259</v>
          </cell>
          <cell r="L359">
            <v>1898246.2249286217</v>
          </cell>
        </row>
        <row r="360">
          <cell r="B360" t="str">
            <v>KAKO</v>
          </cell>
          <cell r="C360" t="str">
            <v>62</v>
          </cell>
          <cell r="D360">
            <v>6205</v>
          </cell>
          <cell r="E360" t="str">
            <v>Kab. Barito Utara</v>
          </cell>
          <cell r="F360" t="str">
            <v>ADHK</v>
          </cell>
          <cell r="G360">
            <v>2409957.9660604009</v>
          </cell>
          <cell r="H360">
            <v>2503485.972298224</v>
          </cell>
          <cell r="I360">
            <v>2689210.4262795802</v>
          </cell>
          <cell r="J360">
            <v>2754213.6502502421</v>
          </cell>
          <cell r="K360">
            <v>2735585.0107176686</v>
          </cell>
          <cell r="L360">
            <v>2793466.6888658358</v>
          </cell>
        </row>
        <row r="361">
          <cell r="B361" t="str">
            <v>KAKO</v>
          </cell>
          <cell r="C361" t="str">
            <v>62</v>
          </cell>
          <cell r="D361">
            <v>6206</v>
          </cell>
          <cell r="E361" t="str">
            <v>Kab. Sukamara</v>
          </cell>
          <cell r="F361" t="str">
            <v>ADHK</v>
          </cell>
          <cell r="G361">
            <v>997673.24205173342</v>
          </cell>
          <cell r="H361">
            <v>1048615.9185276381</v>
          </cell>
          <cell r="I361">
            <v>1108730.405876247</v>
          </cell>
          <cell r="J361">
            <v>1158439.0002782801</v>
          </cell>
          <cell r="K361">
            <v>1131981.4053595639</v>
          </cell>
          <cell r="L361">
            <v>1164465.7661961373</v>
          </cell>
        </row>
        <row r="362">
          <cell r="B362" t="str">
            <v>KAKO</v>
          </cell>
          <cell r="C362" t="str">
            <v>62</v>
          </cell>
          <cell r="D362">
            <v>6207</v>
          </cell>
          <cell r="E362" t="str">
            <v>Kab. Lamandau</v>
          </cell>
          <cell r="F362" t="str">
            <v>ADHK</v>
          </cell>
          <cell r="G362">
            <v>1279013.390290383</v>
          </cell>
          <cell r="H362">
            <v>1324698.4777546572</v>
          </cell>
          <cell r="I362">
            <v>1404179.8084897199</v>
          </cell>
          <cell r="J362">
            <v>1471158.0450146366</v>
          </cell>
          <cell r="K362">
            <v>1457630.8645159914</v>
          </cell>
          <cell r="L362">
            <v>1502780.4852855762</v>
          </cell>
        </row>
        <row r="363">
          <cell r="B363" t="str">
            <v>KAKO</v>
          </cell>
          <cell r="C363" t="str">
            <v>62</v>
          </cell>
          <cell r="D363">
            <v>6208</v>
          </cell>
          <cell r="E363" t="str">
            <v>Kab. Seruyan</v>
          </cell>
          <cell r="F363" t="str">
            <v>ADHK</v>
          </cell>
          <cell r="G363">
            <v>2145864.2074631392</v>
          </cell>
          <cell r="H363">
            <v>2156632.2863445869</v>
          </cell>
          <cell r="I363">
            <v>2308242.2173934444</v>
          </cell>
          <cell r="J363">
            <v>2400198.8852134161</v>
          </cell>
          <cell r="K363">
            <v>2305998.8908961271</v>
          </cell>
          <cell r="L363">
            <v>2427136.1497888612</v>
          </cell>
        </row>
        <row r="364">
          <cell r="B364" t="str">
            <v>KAKO</v>
          </cell>
          <cell r="C364" t="str">
            <v>62</v>
          </cell>
          <cell r="D364">
            <v>6209</v>
          </cell>
          <cell r="E364" t="str">
            <v>Kab. Katingan</v>
          </cell>
          <cell r="F364" t="str">
            <v>ADHK</v>
          </cell>
          <cell r="G364">
            <v>1949345.7005471447</v>
          </cell>
          <cell r="H364">
            <v>2069113.3676872172</v>
          </cell>
          <cell r="I364">
            <v>2233132.7951227464</v>
          </cell>
          <cell r="J364">
            <v>2347905.6834817724</v>
          </cell>
          <cell r="K364">
            <v>2218424.363744026</v>
          </cell>
          <cell r="L364">
            <v>2265128.2682932233</v>
          </cell>
        </row>
        <row r="365">
          <cell r="B365" t="str">
            <v>KAKO</v>
          </cell>
          <cell r="C365" t="str">
            <v>62</v>
          </cell>
          <cell r="D365">
            <v>6210</v>
          </cell>
          <cell r="E365" t="str">
            <v>Kab. Pulang Pisau</v>
          </cell>
          <cell r="F365" t="str">
            <v>ADHK</v>
          </cell>
          <cell r="G365">
            <v>1510414.5263286731</v>
          </cell>
          <cell r="H365">
            <v>1584763.2711575683</v>
          </cell>
          <cell r="I365">
            <v>1641134.7020675843</v>
          </cell>
          <cell r="J365">
            <v>1706349.4896510211</v>
          </cell>
          <cell r="K365">
            <v>1725502.4209652171</v>
          </cell>
          <cell r="L365">
            <v>1755874.8364015627</v>
          </cell>
        </row>
        <row r="366">
          <cell r="B366" t="str">
            <v>KAKO</v>
          </cell>
          <cell r="C366" t="str">
            <v>62</v>
          </cell>
          <cell r="D366">
            <v>6211</v>
          </cell>
          <cell r="E366" t="str">
            <v>Kab. Gunung Mas</v>
          </cell>
          <cell r="F366" t="str">
            <v>ADHK</v>
          </cell>
          <cell r="G366">
            <v>1645367.1414603251</v>
          </cell>
          <cell r="H366">
            <v>1718850.0444224388</v>
          </cell>
          <cell r="I366">
            <v>1832332.6922071362</v>
          </cell>
          <cell r="J366">
            <v>1942216.165303715</v>
          </cell>
          <cell r="K366">
            <v>1920811.3228814229</v>
          </cell>
          <cell r="L366">
            <v>1982343.6911005001</v>
          </cell>
        </row>
        <row r="367">
          <cell r="B367" t="str">
            <v>KAKO</v>
          </cell>
          <cell r="C367" t="str">
            <v>62</v>
          </cell>
          <cell r="D367">
            <v>6212</v>
          </cell>
          <cell r="E367" t="str">
            <v>Kab. Barito Timur</v>
          </cell>
          <cell r="F367" t="str">
            <v>ADHK</v>
          </cell>
          <cell r="G367">
            <v>1710212.3136601904</v>
          </cell>
          <cell r="H367">
            <v>1747770.8977917267</v>
          </cell>
          <cell r="I367">
            <v>1822032.5337199406</v>
          </cell>
          <cell r="J367">
            <v>1879303.4771120986</v>
          </cell>
          <cell r="K367">
            <v>1846711.6569763292</v>
          </cell>
          <cell r="L367">
            <v>1856450.6722070463</v>
          </cell>
        </row>
        <row r="368">
          <cell r="B368" t="str">
            <v>KAKO</v>
          </cell>
          <cell r="C368" t="str">
            <v>62</v>
          </cell>
          <cell r="D368">
            <v>6213</v>
          </cell>
          <cell r="E368" t="str">
            <v>Kab. Murung Raya</v>
          </cell>
          <cell r="F368" t="str">
            <v>ADHK</v>
          </cell>
          <cell r="G368">
            <v>1620716.357032222</v>
          </cell>
          <cell r="H368">
            <v>1675296.357032222</v>
          </cell>
          <cell r="I368">
            <v>1747195.0875197786</v>
          </cell>
          <cell r="J368">
            <v>1790209.9898614464</v>
          </cell>
          <cell r="K368">
            <v>1773077.6434605925</v>
          </cell>
          <cell r="L368">
            <v>1844044.602731887</v>
          </cell>
        </row>
        <row r="369">
          <cell r="B369" t="str">
            <v>KAKO</v>
          </cell>
          <cell r="C369" t="str">
            <v>62</v>
          </cell>
          <cell r="D369">
            <v>6271</v>
          </cell>
          <cell r="E369" t="str">
            <v>Kota Palangkaraya</v>
          </cell>
          <cell r="F369" t="str">
            <v>ADHK</v>
          </cell>
          <cell r="G369">
            <v>3703586.24051183</v>
          </cell>
          <cell r="H369">
            <v>3920682.5304579968</v>
          </cell>
          <cell r="I369">
            <v>4156688.3276059455</v>
          </cell>
          <cell r="J369">
            <v>4281004.6338346284</v>
          </cell>
          <cell r="K369">
            <v>4229663.2797671519</v>
          </cell>
          <cell r="L369">
            <v>4370415.6149147209</v>
          </cell>
        </row>
        <row r="370">
          <cell r="B370" t="str">
            <v>PROV</v>
          </cell>
          <cell r="C370" t="str">
            <v>63</v>
          </cell>
          <cell r="D370">
            <v>6300</v>
          </cell>
          <cell r="E370" t="str">
            <v>Provinsi Kalimantan Selatan</v>
          </cell>
          <cell r="F370" t="str">
            <v>ADHK</v>
          </cell>
          <cell r="G370">
            <v>25455833.729933646</v>
          </cell>
          <cell r="H370">
            <v>26551067.505809382</v>
          </cell>
          <cell r="I370">
            <v>28677559.021537006</v>
          </cell>
          <cell r="J370">
            <v>30503555.696359359</v>
          </cell>
          <cell r="K370">
            <v>30050295.749875046</v>
          </cell>
          <cell r="L370">
            <v>30299666.058243681</v>
          </cell>
        </row>
        <row r="371">
          <cell r="B371" t="str">
            <v>KAKO</v>
          </cell>
          <cell r="C371" t="str">
            <v>63</v>
          </cell>
          <cell r="D371">
            <v>6301</v>
          </cell>
          <cell r="E371" t="str">
            <v>Kab. Tanah Laut</v>
          </cell>
          <cell r="F371" t="str">
            <v>ADHK</v>
          </cell>
          <cell r="G371">
            <v>1788706.9922684724</v>
          </cell>
          <cell r="H371">
            <v>1855988.2802395665</v>
          </cell>
          <cell r="I371">
            <v>1992523.2471660094</v>
          </cell>
          <cell r="J371">
            <v>2110454.8486859901</v>
          </cell>
          <cell r="K371">
            <v>2081405.7846352872</v>
          </cell>
          <cell r="L371">
            <v>2084582.7781226519</v>
          </cell>
        </row>
        <row r="372">
          <cell r="B372" t="str">
            <v>KAKO</v>
          </cell>
          <cell r="C372" t="str">
            <v>63</v>
          </cell>
          <cell r="D372">
            <v>6302</v>
          </cell>
          <cell r="E372" t="str">
            <v>Kab. Kota Baru</v>
          </cell>
          <cell r="F372" t="str">
            <v>ADHK</v>
          </cell>
          <cell r="G372">
            <v>2643854.841712493</v>
          </cell>
          <cell r="H372">
            <v>2772119.1580955968</v>
          </cell>
          <cell r="I372">
            <v>2915393.2614108538</v>
          </cell>
          <cell r="J372">
            <v>3092375.5577902263</v>
          </cell>
          <cell r="K372">
            <v>3066093.218458273</v>
          </cell>
          <cell r="L372">
            <v>3094500.5498768371</v>
          </cell>
        </row>
        <row r="373">
          <cell r="B373" t="str">
            <v>KAKO</v>
          </cell>
          <cell r="C373" t="str">
            <v>63</v>
          </cell>
          <cell r="D373">
            <v>6303</v>
          </cell>
          <cell r="E373" t="str">
            <v>Kab. Banjar</v>
          </cell>
          <cell r="F373" t="str">
            <v>ADHK</v>
          </cell>
          <cell r="G373">
            <v>3003964.5957224788</v>
          </cell>
          <cell r="H373">
            <v>3124755.718156286</v>
          </cell>
          <cell r="I373">
            <v>3356921.6720811999</v>
          </cell>
          <cell r="J373">
            <v>3571567.3240697826</v>
          </cell>
          <cell r="K373">
            <v>3554921.9978957614</v>
          </cell>
          <cell r="L373">
            <v>3567380.7434601611</v>
          </cell>
        </row>
        <row r="374">
          <cell r="B374" t="str">
            <v>KAKO</v>
          </cell>
          <cell r="C374" t="str">
            <v>63</v>
          </cell>
          <cell r="D374">
            <v>6304</v>
          </cell>
          <cell r="E374" t="str">
            <v>Kab. Barito Kuala</v>
          </cell>
          <cell r="F374" t="str">
            <v>ADHK</v>
          </cell>
          <cell r="G374">
            <v>1509672.3244979794</v>
          </cell>
          <cell r="H374">
            <v>1584035.5790467702</v>
          </cell>
          <cell r="I374">
            <v>1669181.4330426231</v>
          </cell>
          <cell r="J374">
            <v>1761131.948237163</v>
          </cell>
          <cell r="K374">
            <v>1702953.2736126259</v>
          </cell>
          <cell r="L374">
            <v>1780554.028164186</v>
          </cell>
        </row>
        <row r="375">
          <cell r="B375" t="str">
            <v>KAKO</v>
          </cell>
          <cell r="C375" t="str">
            <v>63</v>
          </cell>
          <cell r="D375">
            <v>6305</v>
          </cell>
          <cell r="E375" t="str">
            <v>Kab. Tapin</v>
          </cell>
          <cell r="F375" t="str">
            <v>ADHK</v>
          </cell>
          <cell r="G375">
            <v>1059635.7729452909</v>
          </cell>
          <cell r="H375">
            <v>1104996.7806509286</v>
          </cell>
          <cell r="I375">
            <v>1178569.5063794465</v>
          </cell>
          <cell r="J375">
            <v>1238336.0167658026</v>
          </cell>
          <cell r="K375">
            <v>1226025.6807882118</v>
          </cell>
          <cell r="L375">
            <v>1231855.9218523931</v>
          </cell>
        </row>
        <row r="376">
          <cell r="B376" t="str">
            <v>KAKO</v>
          </cell>
          <cell r="C376" t="str">
            <v>63</v>
          </cell>
          <cell r="D376">
            <v>6306</v>
          </cell>
          <cell r="E376" t="str">
            <v>Kab. Hulu Sungai Selatan</v>
          </cell>
          <cell r="F376" t="str">
            <v>ADHK</v>
          </cell>
          <cell r="G376">
            <v>1161948.5859606918</v>
          </cell>
          <cell r="H376">
            <v>1213098.1632731147</v>
          </cell>
          <cell r="I376">
            <v>1277010.2812572967</v>
          </cell>
          <cell r="J376">
            <v>1340997.1172174574</v>
          </cell>
          <cell r="K376">
            <v>1274510.5280602749</v>
          </cell>
          <cell r="L376">
            <v>1295703.2398182754</v>
          </cell>
        </row>
        <row r="377">
          <cell r="B377" t="str">
            <v>KAKO</v>
          </cell>
          <cell r="C377" t="str">
            <v>63</v>
          </cell>
          <cell r="D377">
            <v>6307</v>
          </cell>
          <cell r="E377" t="str">
            <v>Kab. Hulu Sungai Tengah</v>
          </cell>
          <cell r="F377" t="str">
            <v>ADHK</v>
          </cell>
          <cell r="G377">
            <v>1200576.959753016</v>
          </cell>
          <cell r="H377">
            <v>1267894.5622065766</v>
          </cell>
          <cell r="I377">
            <v>1346744.242570637</v>
          </cell>
          <cell r="J377">
            <v>1409457.5773624855</v>
          </cell>
          <cell r="K377">
            <v>1382413.8350766678</v>
          </cell>
          <cell r="L377">
            <v>1393063.115203944</v>
          </cell>
        </row>
        <row r="378">
          <cell r="B378" t="str">
            <v>KAKO</v>
          </cell>
          <cell r="C378" t="str">
            <v>63</v>
          </cell>
          <cell r="D378">
            <v>6308</v>
          </cell>
          <cell r="E378" t="str">
            <v>Kab. Hulu Sungai Utara</v>
          </cell>
          <cell r="F378" t="str">
            <v>ADHK</v>
          </cell>
          <cell r="G378">
            <v>755664.24</v>
          </cell>
          <cell r="H378">
            <v>787148.74348599999</v>
          </cell>
          <cell r="I378">
            <v>848306.02974322508</v>
          </cell>
          <cell r="J378">
            <v>901493.69625582709</v>
          </cell>
          <cell r="K378">
            <v>888096.39406364795</v>
          </cell>
          <cell r="L378">
            <v>912796.41568451794</v>
          </cell>
        </row>
        <row r="379">
          <cell r="B379" t="str">
            <v>KAKO</v>
          </cell>
          <cell r="C379" t="str">
            <v>63</v>
          </cell>
          <cell r="D379">
            <v>6309</v>
          </cell>
          <cell r="E379" t="str">
            <v>Kab. Tabalong</v>
          </cell>
          <cell r="F379" t="str">
            <v>ADHK</v>
          </cell>
          <cell r="G379">
            <v>1541092.2895166017</v>
          </cell>
          <cell r="H379">
            <v>1630491.7138438816</v>
          </cell>
          <cell r="I379">
            <v>1720088.4459410331</v>
          </cell>
          <cell r="J379">
            <v>1824093.2280767094</v>
          </cell>
          <cell r="K379">
            <v>1813618.8729678276</v>
          </cell>
          <cell r="L379">
            <v>1853614.7448890787</v>
          </cell>
        </row>
        <row r="380">
          <cell r="B380" t="str">
            <v>KAKO</v>
          </cell>
          <cell r="C380" t="str">
            <v>63</v>
          </cell>
          <cell r="D380">
            <v>6310</v>
          </cell>
          <cell r="E380" t="str">
            <v>Kab. Tanah Bumbu</v>
          </cell>
          <cell r="F380" t="str">
            <v>ADHK</v>
          </cell>
          <cell r="G380">
            <v>1867078.803450878</v>
          </cell>
          <cell r="H380">
            <v>1965203.3535069982</v>
          </cell>
          <cell r="I380">
            <v>2116780.6221586647</v>
          </cell>
          <cell r="J380">
            <v>2239172.8202330461</v>
          </cell>
          <cell r="K380">
            <v>2205585.7631202033</v>
          </cell>
          <cell r="L380">
            <v>2244607.7398280064</v>
          </cell>
        </row>
        <row r="381">
          <cell r="B381" t="str">
            <v>KAKO</v>
          </cell>
          <cell r="C381" t="str">
            <v>63</v>
          </cell>
          <cell r="D381">
            <v>6311</v>
          </cell>
          <cell r="E381" t="str">
            <v>Kab. Balangan</v>
          </cell>
          <cell r="F381" t="str">
            <v>ADHK</v>
          </cell>
          <cell r="G381">
            <v>1410236.0843042871</v>
          </cell>
          <cell r="H381">
            <v>1470330.2524833221</v>
          </cell>
          <cell r="I381">
            <v>1551226.3015491632</v>
          </cell>
          <cell r="J381">
            <v>1636793.3533970742</v>
          </cell>
          <cell r="K381">
            <v>1614794.5525925839</v>
          </cell>
          <cell r="L381">
            <v>1619716.0008095957</v>
          </cell>
        </row>
        <row r="382">
          <cell r="B382" t="str">
            <v>KAKO</v>
          </cell>
          <cell r="C382" t="str">
            <v>63</v>
          </cell>
          <cell r="D382">
            <v>6371</v>
          </cell>
          <cell r="E382" t="str">
            <v>Kota Banjarmasin</v>
          </cell>
          <cell r="F382" t="str">
            <v>ADHK</v>
          </cell>
          <cell r="G382">
            <v>5432524.0129234232</v>
          </cell>
          <cell r="H382">
            <v>5666523.4044509316</v>
          </cell>
          <cell r="I382">
            <v>6152048.723919197</v>
          </cell>
          <cell r="J382">
            <v>6583511.0053460505</v>
          </cell>
          <cell r="K382">
            <v>6473342.28377173</v>
          </cell>
          <cell r="L382">
            <v>6816942.9973944295</v>
          </cell>
        </row>
        <row r="383">
          <cell r="B383" t="str">
            <v>KAKO</v>
          </cell>
          <cell r="C383" t="str">
            <v>63</v>
          </cell>
          <cell r="D383">
            <v>6372</v>
          </cell>
          <cell r="E383" t="str">
            <v>Kota Banjar Baru</v>
          </cell>
          <cell r="F383" t="str">
            <v>ADHK</v>
          </cell>
          <cell r="G383">
            <v>2261784.634157259</v>
          </cell>
          <cell r="H383">
            <v>2359351.625060542</v>
          </cell>
          <cell r="I383">
            <v>2552299.9416003763</v>
          </cell>
          <cell r="J383">
            <v>2761117.2460552296</v>
          </cell>
          <cell r="K383">
            <v>2700001.1386765759</v>
          </cell>
          <cell r="L383">
            <v>2730536.4077786519</v>
          </cell>
        </row>
        <row r="384">
          <cell r="B384" t="str">
            <v>PROV</v>
          </cell>
          <cell r="C384" t="str">
            <v>64</v>
          </cell>
          <cell r="D384">
            <v>6400</v>
          </cell>
          <cell r="E384" t="str">
            <v>Provinsi Kalimantan Timur</v>
          </cell>
          <cell r="F384" t="str">
            <v>ADHK</v>
          </cell>
          <cell r="G384">
            <v>108405552.65771279</v>
          </cell>
          <cell r="H384">
            <v>111386665.3524826</v>
          </cell>
          <cell r="I384">
            <v>119779846.24144056</v>
          </cell>
          <cell r="J384">
            <v>125537607.4532795</v>
          </cell>
          <cell r="K384">
            <v>124203982.6740575</v>
          </cell>
          <cell r="L384">
            <v>134180386.55441745</v>
          </cell>
        </row>
        <row r="385">
          <cell r="B385" t="str">
            <v>KAKO</v>
          </cell>
          <cell r="C385" t="str">
            <v>64</v>
          </cell>
          <cell r="D385">
            <v>6401</v>
          </cell>
          <cell r="E385" t="str">
            <v>Kab. Paser</v>
          </cell>
          <cell r="F385" t="str">
            <v>ADHK</v>
          </cell>
          <cell r="G385">
            <v>5620192.6818302954</v>
          </cell>
          <cell r="H385">
            <v>5942994.5</v>
          </cell>
          <cell r="I385">
            <v>7018842.3799999999</v>
          </cell>
          <cell r="J385">
            <v>6569973.2600000007</v>
          </cell>
          <cell r="K385">
            <v>5626972.7580638397</v>
          </cell>
          <cell r="L385">
            <v>6266037.158642537</v>
          </cell>
        </row>
        <row r="386">
          <cell r="B386" t="str">
            <v>KAKO</v>
          </cell>
          <cell r="C386" t="str">
            <v>64</v>
          </cell>
          <cell r="D386">
            <v>6402</v>
          </cell>
          <cell r="E386" t="str">
            <v>Kab. Kutai Barat</v>
          </cell>
          <cell r="F386" t="str">
            <v>ADHK</v>
          </cell>
          <cell r="G386">
            <v>6132100.2200000007</v>
          </cell>
          <cell r="H386">
            <v>6245293.2299999995</v>
          </cell>
          <cell r="I386">
            <v>6442936.1877488866</v>
          </cell>
          <cell r="J386">
            <v>6650394.0156957395</v>
          </cell>
          <cell r="K386">
            <v>6535656.4761120128</v>
          </cell>
          <cell r="L386">
            <v>6678565.9899450596</v>
          </cell>
        </row>
        <row r="387">
          <cell r="B387" t="str">
            <v>KAKO</v>
          </cell>
          <cell r="C387" t="str">
            <v>64</v>
          </cell>
          <cell r="D387">
            <v>6403</v>
          </cell>
          <cell r="E387" t="str">
            <v>Kab. Kutai Kartanegara</v>
          </cell>
          <cell r="F387" t="str">
            <v>ADHK</v>
          </cell>
          <cell r="G387">
            <v>34338513.010000005</v>
          </cell>
          <cell r="H387">
            <v>34895602.799999997</v>
          </cell>
          <cell r="I387">
            <v>37067924.743741401</v>
          </cell>
          <cell r="J387">
            <v>38738259.208183199</v>
          </cell>
          <cell r="K387">
            <v>38429386.821185604</v>
          </cell>
          <cell r="L387">
            <v>41504898.859906301</v>
          </cell>
        </row>
        <row r="388">
          <cell r="B388" t="str">
            <v>KAKO</v>
          </cell>
          <cell r="C388" t="str">
            <v>64</v>
          </cell>
          <cell r="D388">
            <v>6404</v>
          </cell>
          <cell r="E388" t="str">
            <v>Kab. Kutai Timur</v>
          </cell>
          <cell r="F388" t="str">
            <v>ADHK</v>
          </cell>
          <cell r="G388">
            <v>12900473.629999999</v>
          </cell>
          <cell r="H388">
            <v>13021055.390000001</v>
          </cell>
          <cell r="I388">
            <v>13716934.400558982</v>
          </cell>
          <cell r="J388">
            <v>14360772.360600002</v>
          </cell>
          <cell r="K388">
            <v>14193709.875206871</v>
          </cell>
          <cell r="L388">
            <v>16805055.982316811</v>
          </cell>
        </row>
        <row r="389">
          <cell r="B389" t="str">
            <v>KAKO</v>
          </cell>
          <cell r="C389" t="str">
            <v>64</v>
          </cell>
          <cell r="D389">
            <v>6405</v>
          </cell>
          <cell r="E389" t="str">
            <v>Kab. Berau</v>
          </cell>
          <cell r="F389" t="str">
            <v>ADHK</v>
          </cell>
          <cell r="G389">
            <v>5354767.6613858221</v>
          </cell>
          <cell r="H389">
            <v>5307576.6951023806</v>
          </cell>
          <cell r="I389">
            <v>5626580.2987163374</v>
          </cell>
          <cell r="J389">
            <v>5640875.9157561883</v>
          </cell>
          <cell r="K389">
            <v>5434030.0617090287</v>
          </cell>
          <cell r="L389">
            <v>5440264.4054356162</v>
          </cell>
        </row>
        <row r="390">
          <cell r="B390" t="str">
            <v>KAKO</v>
          </cell>
          <cell r="C390" t="str">
            <v>64</v>
          </cell>
          <cell r="D390">
            <v>6409</v>
          </cell>
          <cell r="E390" t="str">
            <v>Kab. Penajam Paser Utara</v>
          </cell>
          <cell r="F390" t="str">
            <v>ADHK</v>
          </cell>
          <cell r="G390">
            <v>2037962.1052701115</v>
          </cell>
          <cell r="H390">
            <v>2070829</v>
          </cell>
          <cell r="I390">
            <v>2138991.08439</v>
          </cell>
          <cell r="J390">
            <v>2269539.1610657955</v>
          </cell>
          <cell r="K390">
            <v>2336523.6311515705</v>
          </cell>
          <cell r="L390">
            <v>2598542.5810106089</v>
          </cell>
        </row>
        <row r="391">
          <cell r="B391" t="str">
            <v>KAKO</v>
          </cell>
          <cell r="C391" t="str">
            <v>64</v>
          </cell>
          <cell r="D391">
            <v>6411</v>
          </cell>
          <cell r="E391" t="str">
            <v>Kab. Mahakam Ulu</v>
          </cell>
          <cell r="F391" t="str">
            <v>ADHK</v>
          </cell>
          <cell r="G391">
            <v>363966.58999999997</v>
          </cell>
          <cell r="H391">
            <v>390550.83049999998</v>
          </cell>
          <cell r="I391">
            <v>426740.21047916892</v>
          </cell>
          <cell r="J391">
            <v>465680.06798397767</v>
          </cell>
          <cell r="K391">
            <v>469078.34588815155</v>
          </cell>
          <cell r="L391">
            <v>523152.91344246827</v>
          </cell>
        </row>
        <row r="392">
          <cell r="B392" t="str">
            <v>KAKO</v>
          </cell>
          <cell r="C392" t="str">
            <v>64</v>
          </cell>
          <cell r="D392">
            <v>6471</v>
          </cell>
          <cell r="E392" t="str">
            <v>Kota Balikpapan</v>
          </cell>
          <cell r="F392" t="str">
            <v>ADHK</v>
          </cell>
          <cell r="G392">
            <v>23465640.327128671</v>
          </cell>
          <cell r="H392">
            <v>24035593.126862589</v>
          </cell>
          <cell r="I392">
            <v>24950834.89832915</v>
          </cell>
          <cell r="J392">
            <v>26775828.678737342</v>
          </cell>
          <cell r="K392">
            <v>27594318.833870102</v>
          </cell>
          <cell r="L392">
            <v>29603194.740464453</v>
          </cell>
        </row>
        <row r="393">
          <cell r="B393" t="str">
            <v>KAKO</v>
          </cell>
          <cell r="C393" t="str">
            <v>64</v>
          </cell>
          <cell r="D393">
            <v>6472</v>
          </cell>
          <cell r="E393" t="str">
            <v>Kota Samarinda</v>
          </cell>
          <cell r="F393" t="str">
            <v>ADHK</v>
          </cell>
          <cell r="G393">
            <v>16303541.791240521</v>
          </cell>
          <cell r="H393">
            <v>17070938.24593433</v>
          </cell>
          <cell r="I393">
            <v>18233035.225121539</v>
          </cell>
          <cell r="J393">
            <v>19347312.6956365</v>
          </cell>
          <cell r="K393">
            <v>18920333.350111879</v>
          </cell>
          <cell r="L393">
            <v>19684814.50736567</v>
          </cell>
        </row>
        <row r="394">
          <cell r="B394" t="str">
            <v>KAKO</v>
          </cell>
          <cell r="C394" t="str">
            <v>64</v>
          </cell>
          <cell r="D394">
            <v>6474</v>
          </cell>
          <cell r="E394" t="str">
            <v>Kota Bontang</v>
          </cell>
          <cell r="F394" t="str">
            <v>ADHK</v>
          </cell>
          <cell r="G394">
            <v>4380787.8500000006</v>
          </cell>
          <cell r="H394">
            <v>4573613.483366997</v>
          </cell>
          <cell r="I394">
            <v>4737000.0697044525</v>
          </cell>
          <cell r="J394">
            <v>4928048.2182682799</v>
          </cell>
          <cell r="K394">
            <v>4929172.5173726548</v>
          </cell>
          <cell r="L394">
            <v>4948063.4914327199</v>
          </cell>
        </row>
        <row r="395">
          <cell r="B395" t="str">
            <v>PROV</v>
          </cell>
          <cell r="C395" t="str">
            <v>65</v>
          </cell>
          <cell r="D395">
            <v>6500</v>
          </cell>
          <cell r="E395" t="str">
            <v>Provinsi Kalimantan Utara</v>
          </cell>
          <cell r="F395" t="str">
            <v>ADHK</v>
          </cell>
          <cell r="G395">
            <v>16317819.455846891</v>
          </cell>
          <cell r="H395">
            <v>16969655.300580438</v>
          </cell>
          <cell r="I395">
            <v>17840023.133747153</v>
          </cell>
          <cell r="J395">
            <v>19068548.999446332</v>
          </cell>
          <cell r="K395">
            <v>18489757.51265895</v>
          </cell>
          <cell r="L395">
            <v>18609925.45439066</v>
          </cell>
        </row>
        <row r="396">
          <cell r="B396" t="str">
            <v>KAKO</v>
          </cell>
          <cell r="C396" t="str">
            <v>65</v>
          </cell>
          <cell r="D396">
            <v>6501</v>
          </cell>
          <cell r="E396" t="str">
            <v>Kab. Malinau</v>
          </cell>
          <cell r="F396" t="str">
            <v>ADHK</v>
          </cell>
          <cell r="G396">
            <v>2115500.3978699329</v>
          </cell>
          <cell r="H396">
            <v>2235495.017928943</v>
          </cell>
          <cell r="I396">
            <v>2339071.3000000003</v>
          </cell>
          <cell r="J396">
            <v>2422537.5499999998</v>
          </cell>
          <cell r="K396">
            <v>2358710.6500000004</v>
          </cell>
          <cell r="L396">
            <v>2389134.7800000003</v>
          </cell>
        </row>
        <row r="397">
          <cell r="B397" t="str">
            <v>KAKO</v>
          </cell>
          <cell r="C397" t="str">
            <v>65</v>
          </cell>
          <cell r="D397">
            <v>6502</v>
          </cell>
          <cell r="E397" t="str">
            <v>Kab. Bulungan</v>
          </cell>
          <cell r="F397" t="str">
            <v>ADHK</v>
          </cell>
          <cell r="G397">
            <v>4660864.4703400005</v>
          </cell>
          <cell r="H397">
            <v>5123102.44142</v>
          </cell>
          <cell r="I397">
            <v>5482088.1400000006</v>
          </cell>
          <cell r="J397">
            <v>5836516</v>
          </cell>
          <cell r="K397">
            <v>5734528.2000000002</v>
          </cell>
          <cell r="L397">
            <v>5773016.3000000007</v>
          </cell>
        </row>
        <row r="398">
          <cell r="B398" t="str">
            <v>KAKO</v>
          </cell>
          <cell r="C398" t="str">
            <v>65</v>
          </cell>
          <cell r="D398">
            <v>6503</v>
          </cell>
          <cell r="E398" t="str">
            <v>Kab. Tana Tidung</v>
          </cell>
          <cell r="F398" t="str">
            <v>ADHK</v>
          </cell>
          <cell r="G398">
            <v>1087592.3417639092</v>
          </cell>
          <cell r="H398">
            <v>1131502.5119379316</v>
          </cell>
          <cell r="I398">
            <v>1181684.72</v>
          </cell>
          <cell r="J398">
            <v>1242986.33</v>
          </cell>
          <cell r="K398">
            <v>1236738.31</v>
          </cell>
          <cell r="L398">
            <v>1239081.1489690002</v>
          </cell>
        </row>
        <row r="399">
          <cell r="B399" t="str">
            <v>KAKO</v>
          </cell>
          <cell r="C399" t="str">
            <v>65</v>
          </cell>
          <cell r="D399">
            <v>6504</v>
          </cell>
          <cell r="E399" t="str">
            <v>Kab. Nunukan</v>
          </cell>
          <cell r="F399" t="str">
            <v>ADHK</v>
          </cell>
          <cell r="G399">
            <v>3699374.1531940801</v>
          </cell>
          <cell r="H399">
            <v>3798380.9469096493</v>
          </cell>
          <cell r="I399">
            <v>3905669.9488135902</v>
          </cell>
          <cell r="J399">
            <v>4036531.8</v>
          </cell>
          <cell r="K399">
            <v>3951871</v>
          </cell>
          <cell r="L399">
            <v>3982697.37</v>
          </cell>
        </row>
        <row r="400">
          <cell r="B400" t="str">
            <v>KAKO</v>
          </cell>
          <cell r="C400" t="str">
            <v>65</v>
          </cell>
          <cell r="D400">
            <v>6571</v>
          </cell>
          <cell r="E400" t="str">
            <v>Kota Tarakan</v>
          </cell>
          <cell r="F400" t="str">
            <v>ADHK</v>
          </cell>
          <cell r="G400">
            <v>4791914.1526789675</v>
          </cell>
          <cell r="H400">
            <v>4946964.6241427138</v>
          </cell>
          <cell r="I400">
            <v>5176904.7700000005</v>
          </cell>
          <cell r="J400">
            <v>5423574.0800000001</v>
          </cell>
          <cell r="K400">
            <v>5294580.6500000004</v>
          </cell>
          <cell r="L400">
            <v>5337877.07</v>
          </cell>
        </row>
        <row r="401">
          <cell r="B401" t="str">
            <v>PROV</v>
          </cell>
          <cell r="C401" t="str">
            <v>71</v>
          </cell>
          <cell r="D401">
            <v>7100</v>
          </cell>
          <cell r="E401" t="str">
            <v>Provinsi Sulawesi Utara</v>
          </cell>
          <cell r="F401" t="str">
            <v>ADHK</v>
          </cell>
          <cell r="G401">
            <v>27710483.876611687</v>
          </cell>
          <cell r="H401">
            <v>29718183.155589126</v>
          </cell>
          <cell r="I401">
            <v>30806129.117068514</v>
          </cell>
          <cell r="J401">
            <v>32653617.616311185</v>
          </cell>
          <cell r="K401">
            <v>30777571.823280461</v>
          </cell>
          <cell r="L401">
            <v>33107803.26146121</v>
          </cell>
        </row>
        <row r="402">
          <cell r="B402" t="str">
            <v>KAKO</v>
          </cell>
          <cell r="C402" t="str">
            <v>71</v>
          </cell>
          <cell r="D402">
            <v>7101</v>
          </cell>
          <cell r="E402" t="str">
            <v>Kab. Bolaang Mongondow</v>
          </cell>
          <cell r="F402" t="str">
            <v>ADHK</v>
          </cell>
          <cell r="G402">
            <v>1110031.173915463</v>
          </cell>
          <cell r="H402">
            <v>1237626.6805572968</v>
          </cell>
          <cell r="I402">
            <v>1424020.245234709</v>
          </cell>
          <cell r="J402">
            <v>1444302.18165526</v>
          </cell>
          <cell r="K402">
            <v>1353350.1118130081</v>
          </cell>
          <cell r="L402">
            <v>1463785.1598376671</v>
          </cell>
        </row>
        <row r="403">
          <cell r="B403" t="str">
            <v>KAKO</v>
          </cell>
          <cell r="C403" t="str">
            <v>71</v>
          </cell>
          <cell r="D403">
            <v>7102</v>
          </cell>
          <cell r="E403" t="str">
            <v>Kab. Minahasa</v>
          </cell>
          <cell r="F403" t="str">
            <v>ADHK</v>
          </cell>
          <cell r="G403">
            <v>3838951.87462581</v>
          </cell>
          <cell r="H403">
            <v>4122657.22</v>
          </cell>
          <cell r="I403">
            <v>4326491</v>
          </cell>
          <cell r="J403">
            <v>4572995</v>
          </cell>
          <cell r="K403">
            <v>4280284.12</v>
          </cell>
          <cell r="L403">
            <v>4550003.13</v>
          </cell>
        </row>
        <row r="404">
          <cell r="B404" t="str">
            <v>KAKO</v>
          </cell>
          <cell r="C404" t="str">
            <v>71</v>
          </cell>
          <cell r="D404">
            <v>7103</v>
          </cell>
          <cell r="E404" t="str">
            <v>Kab. Kepulauan Sangihe</v>
          </cell>
          <cell r="F404" t="str">
            <v>ADHK</v>
          </cell>
          <cell r="G404">
            <v>729060.50930478598</v>
          </cell>
          <cell r="H404">
            <v>773631.96900424198</v>
          </cell>
          <cell r="I404">
            <v>808016.96053117095</v>
          </cell>
          <cell r="J404">
            <v>864875.54061260563</v>
          </cell>
          <cell r="K404">
            <v>824604.72727778065</v>
          </cell>
          <cell r="L404">
            <v>894005.34934019379</v>
          </cell>
        </row>
        <row r="405">
          <cell r="B405" t="str">
            <v>KAKO</v>
          </cell>
          <cell r="C405" t="str">
            <v>71</v>
          </cell>
          <cell r="D405">
            <v>7104</v>
          </cell>
          <cell r="E405" t="str">
            <v>Kab. Kepulauan Talaud</v>
          </cell>
          <cell r="F405" t="str">
            <v>ADHK</v>
          </cell>
          <cell r="G405">
            <v>430659.17336362257</v>
          </cell>
          <cell r="H405">
            <v>451142.32999999996</v>
          </cell>
          <cell r="I405">
            <v>468107.85</v>
          </cell>
          <cell r="J405">
            <v>497620.47051128454</v>
          </cell>
          <cell r="K405">
            <v>470767.01542550151</v>
          </cell>
          <cell r="L405">
            <v>485927.37395363185</v>
          </cell>
        </row>
        <row r="406">
          <cell r="B406" t="str">
            <v>KAKO</v>
          </cell>
          <cell r="C406" t="str">
            <v>71</v>
          </cell>
          <cell r="D406">
            <v>7105</v>
          </cell>
          <cell r="E406" t="str">
            <v>Kab. Minahasa Selatan</v>
          </cell>
          <cell r="F406" t="str">
            <v>ADHK</v>
          </cell>
          <cell r="G406">
            <v>1960831.8971810581</v>
          </cell>
          <cell r="H406">
            <v>2078985.5748446248</v>
          </cell>
          <cell r="I406">
            <v>2199437.2337203491</v>
          </cell>
          <cell r="J406">
            <v>2323674.7776255351</v>
          </cell>
          <cell r="K406">
            <v>2166436.2050688579</v>
          </cell>
          <cell r="L406">
            <v>2320068.6089778077</v>
          </cell>
        </row>
        <row r="407">
          <cell r="B407" t="str">
            <v>KAKO</v>
          </cell>
          <cell r="C407" t="str">
            <v>71</v>
          </cell>
          <cell r="D407">
            <v>7106</v>
          </cell>
          <cell r="E407" t="str">
            <v>Kab. Minahasa Utara</v>
          </cell>
          <cell r="F407" t="str">
            <v>ADHK</v>
          </cell>
          <cell r="G407">
            <v>3432569.5847784495</v>
          </cell>
          <cell r="H407">
            <v>3720305.1223136699</v>
          </cell>
          <cell r="I407">
            <v>3880889.8247643663</v>
          </cell>
          <cell r="J407">
            <v>4162016.0392269697</v>
          </cell>
          <cell r="K407">
            <v>3848330.8915738789</v>
          </cell>
          <cell r="L407">
            <v>4267162.3470299514</v>
          </cell>
        </row>
        <row r="408">
          <cell r="B408" t="str">
            <v>KAKO</v>
          </cell>
          <cell r="C408" t="str">
            <v>71</v>
          </cell>
          <cell r="D408">
            <v>7107</v>
          </cell>
          <cell r="E408" t="str">
            <v>Kab. Bolaang Mongondow Utara</v>
          </cell>
          <cell r="F408" t="str">
            <v>ADHK</v>
          </cell>
          <cell r="G408">
            <v>447166.93833723245</v>
          </cell>
          <cell r="H408">
            <v>463462.11918753386</v>
          </cell>
          <cell r="I408">
            <v>487368.82093980972</v>
          </cell>
          <cell r="J408">
            <v>525037.72991468257</v>
          </cell>
          <cell r="K408">
            <v>503056.48541468248</v>
          </cell>
          <cell r="L408">
            <v>513911.46422938502</v>
          </cell>
        </row>
        <row r="409">
          <cell r="B409" t="str">
            <v>KAKO</v>
          </cell>
          <cell r="C409" t="str">
            <v>71</v>
          </cell>
          <cell r="D409">
            <v>7108</v>
          </cell>
          <cell r="E409" t="str">
            <v>Kab. Siau Tagulandang Biaro</v>
          </cell>
          <cell r="F409" t="str">
            <v>ADHK</v>
          </cell>
          <cell r="G409">
            <v>432936.62038933113</v>
          </cell>
          <cell r="H409">
            <v>461608.96232372912</v>
          </cell>
          <cell r="I409">
            <v>491423.0271838358</v>
          </cell>
          <cell r="J409">
            <v>515724.8126200476</v>
          </cell>
          <cell r="K409">
            <v>496460.55368731124</v>
          </cell>
          <cell r="L409">
            <v>527208.12604899995</v>
          </cell>
        </row>
        <row r="410">
          <cell r="B410" t="str">
            <v>KAKO</v>
          </cell>
          <cell r="C410" t="str">
            <v>71</v>
          </cell>
          <cell r="D410">
            <v>7109</v>
          </cell>
          <cell r="E410" t="str">
            <v>Kab. Minahasa Tenggara</v>
          </cell>
          <cell r="F410" t="str">
            <v>ADHK</v>
          </cell>
          <cell r="G410">
            <v>1475504.3430196582</v>
          </cell>
          <cell r="H410">
            <v>1566660.1832964697</v>
          </cell>
          <cell r="I410">
            <v>1636063.9748969858</v>
          </cell>
          <cell r="J410">
            <v>1727102.9783184084</v>
          </cell>
          <cell r="K410">
            <v>1651433.0513400631</v>
          </cell>
          <cell r="L410">
            <v>1724993.3546198094</v>
          </cell>
        </row>
        <row r="411">
          <cell r="B411" t="str">
            <v>KAKO</v>
          </cell>
          <cell r="C411" t="str">
            <v>71</v>
          </cell>
          <cell r="D411">
            <v>7110</v>
          </cell>
          <cell r="E411" t="str">
            <v>Kab. Bolaang Mongondow Selatan</v>
          </cell>
          <cell r="F411" t="str">
            <v>ADHK</v>
          </cell>
          <cell r="G411">
            <v>310075.21768102067</v>
          </cell>
          <cell r="H411">
            <v>317274.53087451617</v>
          </cell>
          <cell r="I411">
            <v>332148.02520059783</v>
          </cell>
          <cell r="J411">
            <v>352739.59065948619</v>
          </cell>
          <cell r="K411">
            <v>329518.14647251571</v>
          </cell>
          <cell r="L411">
            <v>359164.46298224723</v>
          </cell>
        </row>
        <row r="412">
          <cell r="B412" t="str">
            <v>KAKO</v>
          </cell>
          <cell r="C412" t="str">
            <v>71</v>
          </cell>
          <cell r="D412">
            <v>7111</v>
          </cell>
          <cell r="E412" t="str">
            <v>Kab. Bolaang Mongondow Timur</v>
          </cell>
          <cell r="F412" t="str">
            <v>ADHK</v>
          </cell>
          <cell r="G412">
            <v>349717.44404999999</v>
          </cell>
          <cell r="H412">
            <v>367122.92572041514</v>
          </cell>
          <cell r="I412">
            <v>386069.91599812527</v>
          </cell>
          <cell r="J412">
            <v>404235.22753355477</v>
          </cell>
          <cell r="K412">
            <v>381067.03834666335</v>
          </cell>
          <cell r="L412">
            <v>383779.0858706584</v>
          </cell>
        </row>
        <row r="413">
          <cell r="B413" t="str">
            <v>KAKO</v>
          </cell>
          <cell r="C413" t="str">
            <v>71</v>
          </cell>
          <cell r="D413">
            <v>7171</v>
          </cell>
          <cell r="E413" t="str">
            <v>Kota Manado</v>
          </cell>
          <cell r="F413" t="str">
            <v>ADHK</v>
          </cell>
          <cell r="G413">
            <v>7705183.3230531421</v>
          </cell>
          <cell r="H413">
            <v>8221352.4892058345</v>
          </cell>
          <cell r="I413">
            <v>8414805.6213535983</v>
          </cell>
          <cell r="J413">
            <v>9121621.4864085522</v>
          </cell>
          <cell r="K413">
            <v>8568658.2614372801</v>
          </cell>
          <cell r="L413">
            <v>9505719.0483451746</v>
          </cell>
        </row>
        <row r="414">
          <cell r="B414" t="str">
            <v>KAKO</v>
          </cell>
          <cell r="C414" t="str">
            <v>71</v>
          </cell>
          <cell r="D414">
            <v>7172</v>
          </cell>
          <cell r="E414" t="str">
            <v>Kota Bitung</v>
          </cell>
          <cell r="F414" t="str">
            <v>ADHK</v>
          </cell>
          <cell r="G414">
            <v>3350480.1406577406</v>
          </cell>
          <cell r="H414">
            <v>3606626.3298200462</v>
          </cell>
          <cell r="I414">
            <v>3669391.1476697251</v>
          </cell>
          <cell r="J414">
            <v>3907026.3033630503</v>
          </cell>
          <cell r="K414">
            <v>3781404.5524091329</v>
          </cell>
          <cell r="L414">
            <v>3962898.5307926657</v>
          </cell>
        </row>
        <row r="415">
          <cell r="B415" t="str">
            <v>KAKO</v>
          </cell>
          <cell r="C415" t="str">
            <v>71</v>
          </cell>
          <cell r="D415">
            <v>7173</v>
          </cell>
          <cell r="E415" t="str">
            <v>Kota Tomohon</v>
          </cell>
          <cell r="F415" t="str">
            <v>ADHK</v>
          </cell>
          <cell r="G415">
            <v>1541450.9469667692</v>
          </cell>
          <cell r="H415">
            <v>1631504.4219362207</v>
          </cell>
          <cell r="I415">
            <v>1731875.2362880597</v>
          </cell>
          <cell r="J415">
            <v>1840377.3991191653</v>
          </cell>
          <cell r="K415">
            <v>1728040.0782874364</v>
          </cell>
          <cell r="L415">
            <v>1855710.8203033223</v>
          </cell>
        </row>
        <row r="416">
          <cell r="B416" t="str">
            <v>KAKO</v>
          </cell>
          <cell r="C416" t="str">
            <v>71</v>
          </cell>
          <cell r="D416">
            <v>7174</v>
          </cell>
          <cell r="E416" t="str">
            <v>Kota Kotamobagu</v>
          </cell>
          <cell r="F416" t="str">
            <v>ADHK</v>
          </cell>
          <cell r="G416">
            <v>601255.79387876671</v>
          </cell>
          <cell r="H416">
            <v>646211.31835481536</v>
          </cell>
          <cell r="I416">
            <v>688922.39562235516</v>
          </cell>
          <cell r="J416">
            <v>736576.35262260493</v>
          </cell>
          <cell r="K416">
            <v>695838.09262467583</v>
          </cell>
          <cell r="L416">
            <v>728785.70611681696</v>
          </cell>
        </row>
        <row r="417">
          <cell r="B417" t="str">
            <v>PROV</v>
          </cell>
          <cell r="C417" t="str">
            <v>72</v>
          </cell>
          <cell r="D417">
            <v>7200</v>
          </cell>
          <cell r="E417" t="str">
            <v>Provinsi Sulawesi Tengah</v>
          </cell>
          <cell r="F417" t="str">
            <v>ADHK</v>
          </cell>
          <cell r="G417">
            <v>39964673.43</v>
          </cell>
          <cell r="H417">
            <v>41366808.649999999</v>
          </cell>
          <cell r="I417">
            <v>42083726.700000003</v>
          </cell>
          <cell r="J417">
            <v>50649308.710000001</v>
          </cell>
          <cell r="K417">
            <v>46603437.409999996</v>
          </cell>
          <cell r="L417">
            <v>69483815.730000004</v>
          </cell>
        </row>
        <row r="418">
          <cell r="B418" t="str">
            <v>KAKO</v>
          </cell>
          <cell r="C418" t="str">
            <v>72</v>
          </cell>
          <cell r="D418">
            <v>7201</v>
          </cell>
          <cell r="E418" t="str">
            <v>Kab. Banggai Kepulauan</v>
          </cell>
          <cell r="F418" t="str">
            <v>ADHK</v>
          </cell>
          <cell r="G418">
            <v>824222.75</v>
          </cell>
          <cell r="H418">
            <v>890079.37</v>
          </cell>
          <cell r="I418">
            <v>924269.03</v>
          </cell>
          <cell r="J418">
            <v>1058798.77</v>
          </cell>
          <cell r="K418">
            <v>908098.03</v>
          </cell>
          <cell r="L418">
            <v>943340.97</v>
          </cell>
        </row>
        <row r="419">
          <cell r="B419" t="str">
            <v>KAKO</v>
          </cell>
          <cell r="C419" t="str">
            <v>72</v>
          </cell>
          <cell r="D419">
            <v>7202</v>
          </cell>
          <cell r="E419" t="str">
            <v>Kab. Banggai</v>
          </cell>
          <cell r="F419" t="str">
            <v>ADHK</v>
          </cell>
          <cell r="G419">
            <v>6769639.3200000003</v>
          </cell>
          <cell r="H419">
            <v>6952109.6000000006</v>
          </cell>
          <cell r="I419">
            <v>5262044.43</v>
          </cell>
          <cell r="J419">
            <v>7295767.8200000003</v>
          </cell>
          <cell r="K419">
            <v>6823067.1399999997</v>
          </cell>
          <cell r="L419">
            <v>7007510.46</v>
          </cell>
        </row>
        <row r="420">
          <cell r="B420" t="str">
            <v>KAKO</v>
          </cell>
          <cell r="C420" t="str">
            <v>72</v>
          </cell>
          <cell r="D420">
            <v>7203</v>
          </cell>
          <cell r="E420" t="str">
            <v>Kab. Morowali</v>
          </cell>
          <cell r="F420" t="str">
            <v>ADHK</v>
          </cell>
          <cell r="G420">
            <v>7092524.3100000005</v>
          </cell>
          <cell r="H420">
            <v>7223860.0899999999</v>
          </cell>
          <cell r="I420">
            <v>8076122.7599999998</v>
          </cell>
          <cell r="J420">
            <v>12108672.82</v>
          </cell>
          <cell r="K420">
            <v>10190620.199999999</v>
          </cell>
          <cell r="L420">
            <v>26882374.079999998</v>
          </cell>
        </row>
        <row r="421">
          <cell r="B421" t="str">
            <v>KAKO</v>
          </cell>
          <cell r="C421" t="str">
            <v>72</v>
          </cell>
          <cell r="D421">
            <v>7204</v>
          </cell>
          <cell r="E421" t="str">
            <v>Kab. Poso</v>
          </cell>
          <cell r="F421" t="str">
            <v>ADHK</v>
          </cell>
          <cell r="G421">
            <v>2444244.41</v>
          </cell>
          <cell r="H421">
            <v>2697526.12</v>
          </cell>
          <cell r="I421">
            <v>2897844.4800000004</v>
          </cell>
          <cell r="J421">
            <v>3114320.88</v>
          </cell>
          <cell r="K421">
            <v>2943246.41</v>
          </cell>
          <cell r="L421">
            <v>3587233.24</v>
          </cell>
        </row>
        <row r="422">
          <cell r="B422" t="str">
            <v>KAKO</v>
          </cell>
          <cell r="C422" t="str">
            <v>72</v>
          </cell>
          <cell r="D422">
            <v>7205</v>
          </cell>
          <cell r="E422" t="str">
            <v>Kab. Donggala</v>
          </cell>
          <cell r="F422" t="str">
            <v>ADHK</v>
          </cell>
          <cell r="G422">
            <v>2515362.92</v>
          </cell>
          <cell r="H422">
            <v>2640786.16</v>
          </cell>
          <cell r="I422">
            <v>2815635.61</v>
          </cell>
          <cell r="J422">
            <v>3008672.41</v>
          </cell>
          <cell r="K422">
            <v>2921287.33</v>
          </cell>
          <cell r="L422">
            <v>3045858.33</v>
          </cell>
        </row>
        <row r="423">
          <cell r="B423" t="str">
            <v>KAKO</v>
          </cell>
          <cell r="C423" t="str">
            <v>72</v>
          </cell>
          <cell r="D423">
            <v>7206</v>
          </cell>
          <cell r="E423" t="str">
            <v>Kab. Toli-Toli</v>
          </cell>
          <cell r="F423" t="str">
            <v>ADHK</v>
          </cell>
          <cell r="G423">
            <v>1417592.04</v>
          </cell>
          <cell r="H423">
            <v>1513513.73</v>
          </cell>
          <cell r="I423">
            <v>1829705.41</v>
          </cell>
          <cell r="J423">
            <v>2073562.85</v>
          </cell>
          <cell r="K423">
            <v>1943084.18</v>
          </cell>
          <cell r="L423">
            <v>2054950.2</v>
          </cell>
        </row>
        <row r="424">
          <cell r="B424" t="str">
            <v>KAKO</v>
          </cell>
          <cell r="C424" t="str">
            <v>72</v>
          </cell>
          <cell r="D424">
            <v>7207</v>
          </cell>
          <cell r="E424" t="str">
            <v>Kab. Buol</v>
          </cell>
          <cell r="F424" t="str">
            <v>ADHK</v>
          </cell>
          <cell r="G424">
            <v>1445068.51</v>
          </cell>
          <cell r="H424">
            <v>1500160.85</v>
          </cell>
          <cell r="I424">
            <v>1567640.9200000002</v>
          </cell>
          <cell r="J424">
            <v>1693733.31</v>
          </cell>
          <cell r="K424">
            <v>1491289.09</v>
          </cell>
          <cell r="L424">
            <v>1545721.68</v>
          </cell>
        </row>
        <row r="425">
          <cell r="B425" t="str">
            <v>KAKO</v>
          </cell>
          <cell r="C425" t="str">
            <v>72</v>
          </cell>
          <cell r="D425">
            <v>7208</v>
          </cell>
          <cell r="E425" t="str">
            <v>Kab. Parigi Moutong</v>
          </cell>
          <cell r="F425" t="str">
            <v>ADHK</v>
          </cell>
          <cell r="G425">
            <v>5474733.8799999999</v>
          </cell>
          <cell r="H425">
            <v>5492054.3799999999</v>
          </cell>
          <cell r="I425">
            <v>6366688.1699999999</v>
          </cell>
          <cell r="J425">
            <v>6772584.21</v>
          </cell>
          <cell r="K425">
            <v>6230081.0899999999</v>
          </cell>
          <cell r="L425">
            <v>6513078.5300000003</v>
          </cell>
        </row>
        <row r="426">
          <cell r="B426" t="str">
            <v>KAKO</v>
          </cell>
          <cell r="C426" t="str">
            <v>72</v>
          </cell>
          <cell r="D426">
            <v>7209</v>
          </cell>
          <cell r="E426" t="str">
            <v>Kab. Tojo Una Una</v>
          </cell>
          <cell r="F426" t="str">
            <v>ADHK</v>
          </cell>
          <cell r="G426">
            <v>746829.49</v>
          </cell>
          <cell r="H426">
            <v>795241.15</v>
          </cell>
          <cell r="I426">
            <v>1013447.44</v>
          </cell>
          <cell r="J426">
            <v>1070613.19</v>
          </cell>
          <cell r="K426">
            <v>987155.96</v>
          </cell>
          <cell r="L426">
            <v>1068984.6000000001</v>
          </cell>
        </row>
        <row r="427">
          <cell r="B427" t="str">
            <v>KAKO</v>
          </cell>
          <cell r="C427" t="str">
            <v>72</v>
          </cell>
          <cell r="D427">
            <v>7210</v>
          </cell>
          <cell r="E427" t="str">
            <v>Kab. Sigi</v>
          </cell>
          <cell r="F427" t="str">
            <v>ADHK</v>
          </cell>
          <cell r="G427">
            <v>2235959.31</v>
          </cell>
          <cell r="H427">
            <v>2314683.39</v>
          </cell>
          <cell r="I427">
            <v>2916164.76</v>
          </cell>
          <cell r="J427">
            <v>3226350.76</v>
          </cell>
          <cell r="K427">
            <v>3150241.07</v>
          </cell>
          <cell r="L427">
            <v>3369970.14</v>
          </cell>
        </row>
        <row r="428">
          <cell r="B428" t="str">
            <v>KAKO</v>
          </cell>
          <cell r="C428" t="str">
            <v>72</v>
          </cell>
          <cell r="D428">
            <v>7211</v>
          </cell>
          <cell r="E428" t="str">
            <v>Kab. Banggai Laut</v>
          </cell>
          <cell r="F428" t="str">
            <v>ADHK</v>
          </cell>
          <cell r="G428">
            <v>347034.19999999995</v>
          </cell>
          <cell r="H428">
            <v>363601.2</v>
          </cell>
          <cell r="I428">
            <v>486407.81</v>
          </cell>
          <cell r="J428">
            <v>528714.41</v>
          </cell>
          <cell r="K428">
            <v>503406.68</v>
          </cell>
          <cell r="L428">
            <v>526225.24</v>
          </cell>
        </row>
        <row r="429">
          <cell r="B429" t="str">
            <v>KAKO</v>
          </cell>
          <cell r="C429" t="str">
            <v>72</v>
          </cell>
          <cell r="D429">
            <v>7212</v>
          </cell>
          <cell r="E429" t="str">
            <v>Kab. Morowali Utara</v>
          </cell>
          <cell r="F429" t="str">
            <v>ADHK</v>
          </cell>
          <cell r="G429">
            <v>1581895.06</v>
          </cell>
          <cell r="H429">
            <v>1644191.56</v>
          </cell>
          <cell r="I429">
            <v>1775894.55</v>
          </cell>
          <cell r="J429">
            <v>1898133.2</v>
          </cell>
          <cell r="K429">
            <v>1832095.8599999999</v>
          </cell>
          <cell r="L429">
            <v>5565361.9199999999</v>
          </cell>
        </row>
        <row r="430">
          <cell r="B430" t="str">
            <v>KAKO</v>
          </cell>
          <cell r="C430" t="str">
            <v>72</v>
          </cell>
          <cell r="D430">
            <v>7271</v>
          </cell>
          <cell r="E430" t="str">
            <v>Kota Palu</v>
          </cell>
          <cell r="F430" t="str">
            <v>ADHK</v>
          </cell>
          <cell r="G430">
            <v>5582804.8900000006</v>
          </cell>
          <cell r="H430">
            <v>5850629.8300000001</v>
          </cell>
          <cell r="I430">
            <v>6201861.3300000001</v>
          </cell>
          <cell r="J430">
            <v>6898838.96</v>
          </cell>
          <cell r="K430">
            <v>6705770.1699999999</v>
          </cell>
          <cell r="L430">
            <v>7293324.2599999998</v>
          </cell>
        </row>
        <row r="431">
          <cell r="B431" t="str">
            <v>PROV</v>
          </cell>
          <cell r="C431" t="str">
            <v>73</v>
          </cell>
          <cell r="D431">
            <v>7300</v>
          </cell>
          <cell r="E431" t="str">
            <v>Provinsi Sulawesi Selatan</v>
          </cell>
          <cell r="F431" t="str">
            <v>ADHK</v>
          </cell>
          <cell r="G431">
            <v>103857187.86912662</v>
          </cell>
          <cell r="H431">
            <v>112387271.77115777</v>
          </cell>
          <cell r="I431">
            <v>118819795.12996764</v>
          </cell>
          <cell r="J431">
            <v>125557714.34858951</v>
          </cell>
          <cell r="K431">
            <v>127692358.448329</v>
          </cell>
          <cell r="L431">
            <v>134156535.22655495</v>
          </cell>
        </row>
        <row r="432">
          <cell r="B432" t="str">
            <v>KAKO</v>
          </cell>
          <cell r="C432" t="str">
            <v>73</v>
          </cell>
          <cell r="D432">
            <v>7301</v>
          </cell>
          <cell r="E432" t="str">
            <v>Kab. Kepulauan Selayar</v>
          </cell>
          <cell r="F432" t="str">
            <v>ADHK</v>
          </cell>
          <cell r="G432">
            <v>1323847.0127725671</v>
          </cell>
          <cell r="H432">
            <v>1438095.2343062465</v>
          </cell>
          <cell r="I432">
            <v>1570144.3360705026</v>
          </cell>
          <cell r="J432">
            <v>1614613.5115148099</v>
          </cell>
          <cell r="K432">
            <v>1643982.1198915821</v>
          </cell>
          <cell r="L432">
            <v>1704991.5037083423</v>
          </cell>
        </row>
        <row r="433">
          <cell r="B433" t="str">
            <v>KAKO</v>
          </cell>
          <cell r="C433" t="str">
            <v>73</v>
          </cell>
          <cell r="D433">
            <v>7302</v>
          </cell>
          <cell r="E433" t="str">
            <v>Kab. Bulukumba</v>
          </cell>
          <cell r="F433" t="str">
            <v>ADHK</v>
          </cell>
          <cell r="G433">
            <v>1850281.6872242072</v>
          </cell>
          <cell r="H433">
            <v>2017651.5642710363</v>
          </cell>
          <cell r="I433">
            <v>2171069.6643598289</v>
          </cell>
          <cell r="J433">
            <v>2211771.6569093307</v>
          </cell>
          <cell r="K433">
            <v>2302142.5975558842</v>
          </cell>
          <cell r="L433">
            <v>2388318.5732219527</v>
          </cell>
        </row>
        <row r="434">
          <cell r="B434" t="str">
            <v>KAKO</v>
          </cell>
          <cell r="C434" t="str">
            <v>73</v>
          </cell>
          <cell r="D434">
            <v>7303</v>
          </cell>
          <cell r="E434" t="str">
            <v>Kab. Bantaeng</v>
          </cell>
          <cell r="F434" t="str">
            <v>ADHK</v>
          </cell>
          <cell r="G434">
            <v>2096952.2257915314</v>
          </cell>
          <cell r="H434">
            <v>2342414.2187186782</v>
          </cell>
          <cell r="I434">
            <v>2563864.3486443129</v>
          </cell>
          <cell r="J434">
            <v>2779150.2531993128</v>
          </cell>
          <cell r="K434">
            <v>2804704.8153373273</v>
          </cell>
          <cell r="L434">
            <v>3115913.7335760165</v>
          </cell>
        </row>
        <row r="435">
          <cell r="B435" t="str">
            <v>KAKO</v>
          </cell>
          <cell r="C435" t="str">
            <v>73</v>
          </cell>
          <cell r="D435">
            <v>7304</v>
          </cell>
          <cell r="E435" t="str">
            <v>Kab. Jeneponto</v>
          </cell>
          <cell r="F435" t="str">
            <v>ADHK</v>
          </cell>
          <cell r="G435">
            <v>1710802.0610663029</v>
          </cell>
          <cell r="H435">
            <v>2035323.6795585726</v>
          </cell>
          <cell r="I435">
            <v>2293152.4983090903</v>
          </cell>
          <cell r="J435">
            <v>2460417.6601352212</v>
          </cell>
          <cell r="K435">
            <v>2406253.2512976658</v>
          </cell>
          <cell r="L435">
            <v>2437466.2016834617</v>
          </cell>
        </row>
        <row r="436">
          <cell r="B436" t="str">
            <v>KAKO</v>
          </cell>
          <cell r="C436" t="str">
            <v>73</v>
          </cell>
          <cell r="D436">
            <v>7305</v>
          </cell>
          <cell r="E436" t="str">
            <v>Kab. Takalar</v>
          </cell>
          <cell r="F436" t="str">
            <v>ADHK</v>
          </cell>
          <cell r="G436">
            <v>1173168.0501572988</v>
          </cell>
          <cell r="H436">
            <v>1270629.783314154</v>
          </cell>
          <cell r="I436">
            <v>1348455.7491726875</v>
          </cell>
          <cell r="J436">
            <v>1408631.1832011524</v>
          </cell>
          <cell r="K436">
            <v>1397879.800327464</v>
          </cell>
          <cell r="L436">
            <v>1425955.9503195088</v>
          </cell>
        </row>
        <row r="437">
          <cell r="B437" t="str">
            <v>KAKO</v>
          </cell>
          <cell r="C437" t="str">
            <v>73</v>
          </cell>
          <cell r="D437">
            <v>7306</v>
          </cell>
          <cell r="E437" t="str">
            <v>Kab. Gowa</v>
          </cell>
          <cell r="F437" t="str">
            <v>ADHK</v>
          </cell>
          <cell r="G437">
            <v>3598808.5732972999</v>
          </cell>
          <cell r="H437">
            <v>3884840.1905030883</v>
          </cell>
          <cell r="I437">
            <v>4085715.6451719501</v>
          </cell>
          <cell r="J437">
            <v>4292953.516627796</v>
          </cell>
          <cell r="K437">
            <v>4334102.656024456</v>
          </cell>
          <cell r="L437">
            <v>4540292.8718191087</v>
          </cell>
        </row>
        <row r="438">
          <cell r="B438" t="str">
            <v>KAKO</v>
          </cell>
          <cell r="C438" t="str">
            <v>73</v>
          </cell>
          <cell r="D438">
            <v>7307</v>
          </cell>
          <cell r="E438" t="str">
            <v>Kab. Sinjai</v>
          </cell>
          <cell r="F438" t="str">
            <v>ADHK</v>
          </cell>
          <cell r="G438">
            <v>2301287.19</v>
          </cell>
          <cell r="H438">
            <v>2470994.7462756899</v>
          </cell>
          <cell r="I438">
            <v>2628148.3183685802</v>
          </cell>
          <cell r="J438">
            <v>2723750.3500816058</v>
          </cell>
          <cell r="K438">
            <v>2964296.4950551931</v>
          </cell>
          <cell r="L438">
            <v>2908951.2164300499</v>
          </cell>
        </row>
        <row r="439">
          <cell r="B439" t="str">
            <v>KAKO</v>
          </cell>
          <cell r="C439" t="str">
            <v>73</v>
          </cell>
          <cell r="D439">
            <v>7308</v>
          </cell>
          <cell r="E439" t="str">
            <v>Kab. Maros</v>
          </cell>
          <cell r="F439" t="str">
            <v>ADHK</v>
          </cell>
          <cell r="G439">
            <v>2496256.1223937189</v>
          </cell>
          <cell r="H439">
            <v>2740000.6914527565</v>
          </cell>
          <cell r="I439">
            <v>2872512.4548938894</v>
          </cell>
          <cell r="J439">
            <v>3108603.2025561361</v>
          </cell>
          <cell r="K439">
            <v>3380145.289647778</v>
          </cell>
          <cell r="L439">
            <v>3478430.3462186619</v>
          </cell>
        </row>
        <row r="440">
          <cell r="B440" t="str">
            <v>KAKO</v>
          </cell>
          <cell r="C440" t="str">
            <v>73</v>
          </cell>
          <cell r="D440">
            <v>7309</v>
          </cell>
          <cell r="E440" t="str">
            <v>Kab. Pangkajene dan Kepulauan</v>
          </cell>
          <cell r="F440" t="str">
            <v>ADHK</v>
          </cell>
          <cell r="G440">
            <v>1959577.662671739</v>
          </cell>
          <cell r="H440">
            <v>2126394.0271529937</v>
          </cell>
          <cell r="I440">
            <v>2325797.1729482128</v>
          </cell>
          <cell r="J440">
            <v>2501758.8976985002</v>
          </cell>
          <cell r="K440">
            <v>2581139.7454418489</v>
          </cell>
          <cell r="L440">
            <v>2814108.126452398</v>
          </cell>
        </row>
        <row r="441">
          <cell r="B441" t="str">
            <v>KAKO</v>
          </cell>
          <cell r="C441" t="str">
            <v>73</v>
          </cell>
          <cell r="D441">
            <v>7310</v>
          </cell>
          <cell r="E441" t="str">
            <v>Kab. Barru</v>
          </cell>
          <cell r="F441" t="str">
            <v>ADHK</v>
          </cell>
          <cell r="G441">
            <v>1775711.976541677</v>
          </cell>
          <cell r="H441">
            <v>1993182.1407312164</v>
          </cell>
          <cell r="I441">
            <v>2152428.8034801516</v>
          </cell>
          <cell r="J441">
            <v>2268476.9489973569</v>
          </cell>
          <cell r="K441">
            <v>2323456.0608321708</v>
          </cell>
          <cell r="L441">
            <v>2444378.1657108883</v>
          </cell>
        </row>
        <row r="442">
          <cell r="B442" t="str">
            <v>KAKO</v>
          </cell>
          <cell r="C442" t="str">
            <v>73</v>
          </cell>
          <cell r="D442">
            <v>7311</v>
          </cell>
          <cell r="E442" t="str">
            <v>Kab. Bone</v>
          </cell>
          <cell r="F442" t="str">
            <v>ADHK</v>
          </cell>
          <cell r="G442">
            <v>5922418.3912130203</v>
          </cell>
          <cell r="H442">
            <v>6458073.8707946502</v>
          </cell>
          <cell r="I442">
            <v>6953760.7753776126</v>
          </cell>
          <cell r="J442">
            <v>7356318.5723740272</v>
          </cell>
          <cell r="K442">
            <v>7461674.9975749226</v>
          </cell>
          <cell r="L442">
            <v>7808913.729032347</v>
          </cell>
        </row>
        <row r="443">
          <cell r="B443" t="str">
            <v>KAKO</v>
          </cell>
          <cell r="C443" t="str">
            <v>73</v>
          </cell>
          <cell r="D443">
            <v>7312</v>
          </cell>
          <cell r="E443" t="str">
            <v>Kab. Soppeng</v>
          </cell>
          <cell r="F443" t="str">
            <v>ADHK</v>
          </cell>
          <cell r="G443">
            <v>2101258.8629968977</v>
          </cell>
          <cell r="H443">
            <v>2303561.8139106059</v>
          </cell>
          <cell r="I443">
            <v>2488509.1407464123</v>
          </cell>
          <cell r="J443">
            <v>2682855.3117400636</v>
          </cell>
          <cell r="K443">
            <v>2780490.0073870285</v>
          </cell>
          <cell r="L443">
            <v>2982039.9062135387</v>
          </cell>
        </row>
        <row r="444">
          <cell r="B444" t="str">
            <v>KAKO</v>
          </cell>
          <cell r="C444" t="str">
            <v>73</v>
          </cell>
          <cell r="D444">
            <v>7313</v>
          </cell>
          <cell r="E444" t="str">
            <v>Kab. Wajo</v>
          </cell>
          <cell r="F444" t="str">
            <v>ADHK</v>
          </cell>
          <cell r="G444">
            <v>3519386.7729460802</v>
          </cell>
          <cell r="H444">
            <v>3710289.5227364823</v>
          </cell>
          <cell r="I444">
            <v>3800345.2121482845</v>
          </cell>
          <cell r="J444">
            <v>3841905.2546969107</v>
          </cell>
          <cell r="K444">
            <v>3850888.5830589458</v>
          </cell>
          <cell r="L444">
            <v>3979218.0406563431</v>
          </cell>
        </row>
        <row r="445">
          <cell r="B445" t="str">
            <v>KAKO</v>
          </cell>
          <cell r="C445" t="str">
            <v>73</v>
          </cell>
          <cell r="D445">
            <v>7314</v>
          </cell>
          <cell r="E445" t="str">
            <v>Kab. Sidenreng Rappang</v>
          </cell>
          <cell r="F445" t="str">
            <v>ADHK</v>
          </cell>
          <cell r="G445">
            <v>2687598.4199188068</v>
          </cell>
          <cell r="H445">
            <v>2938456.1762968143</v>
          </cell>
          <cell r="I445">
            <v>3080526.3449948281</v>
          </cell>
          <cell r="J445">
            <v>3249969.1717418218</v>
          </cell>
          <cell r="K445">
            <v>3352993.8583637555</v>
          </cell>
          <cell r="L445">
            <v>3523411.1262878114</v>
          </cell>
        </row>
        <row r="446">
          <cell r="B446" t="str">
            <v>KAKO</v>
          </cell>
          <cell r="C446" t="str">
            <v>73</v>
          </cell>
          <cell r="D446">
            <v>7315</v>
          </cell>
          <cell r="E446" t="str">
            <v>Kab. Pinrang</v>
          </cell>
          <cell r="F446" t="str">
            <v>ADHK</v>
          </cell>
          <cell r="G446">
            <v>3731925.1945594205</v>
          </cell>
          <cell r="H446">
            <v>4054240.959968132</v>
          </cell>
          <cell r="I446">
            <v>4278499.0522337854</v>
          </cell>
          <cell r="J446">
            <v>4565505.7574271215</v>
          </cell>
          <cell r="K446">
            <v>4648753.3109692428</v>
          </cell>
          <cell r="L446">
            <v>4666963.7275800677</v>
          </cell>
        </row>
        <row r="447">
          <cell r="B447" t="str">
            <v>KAKO</v>
          </cell>
          <cell r="C447" t="str">
            <v>73</v>
          </cell>
          <cell r="D447">
            <v>7316</v>
          </cell>
          <cell r="E447" t="str">
            <v>Kab. Enrekang</v>
          </cell>
          <cell r="F447" t="str">
            <v>ADHK</v>
          </cell>
          <cell r="G447">
            <v>1505955.7204623444</v>
          </cell>
          <cell r="H447">
            <v>1608948.0259104124</v>
          </cell>
          <cell r="I447">
            <v>1702594.35227782</v>
          </cell>
          <cell r="J447">
            <v>1772758.3380280526</v>
          </cell>
          <cell r="K447">
            <v>1806329.3723361965</v>
          </cell>
          <cell r="L447">
            <v>1893231.3163773688</v>
          </cell>
        </row>
        <row r="448">
          <cell r="B448" t="str">
            <v>KAKO</v>
          </cell>
          <cell r="C448" t="str">
            <v>73</v>
          </cell>
          <cell r="D448">
            <v>7317</v>
          </cell>
          <cell r="E448" t="str">
            <v>Kab. Luwu</v>
          </cell>
          <cell r="F448" t="str">
            <v>ADHK</v>
          </cell>
          <cell r="G448">
            <v>2856897.1024483833</v>
          </cell>
          <cell r="H448">
            <v>3065950.0061349347</v>
          </cell>
          <cell r="I448">
            <v>3237130.7415810102</v>
          </cell>
          <cell r="J448">
            <v>3495623.0004725684</v>
          </cell>
          <cell r="K448">
            <v>3583848.3996684039</v>
          </cell>
          <cell r="L448">
            <v>3659620.9322160273</v>
          </cell>
        </row>
        <row r="449">
          <cell r="B449" t="str">
            <v>KAKO</v>
          </cell>
          <cell r="C449" t="str">
            <v>73</v>
          </cell>
          <cell r="D449">
            <v>7318</v>
          </cell>
          <cell r="E449" t="str">
            <v>Kab. Tana Toraja</v>
          </cell>
          <cell r="F449" t="str">
            <v>ADHK</v>
          </cell>
          <cell r="G449">
            <v>1264749.5492133936</v>
          </cell>
          <cell r="H449">
            <v>1365334.931953958</v>
          </cell>
          <cell r="I449">
            <v>1428408.4372818621</v>
          </cell>
          <cell r="J449">
            <v>1578253.7964183921</v>
          </cell>
          <cell r="K449">
            <v>1506466.2809494166</v>
          </cell>
          <cell r="L449">
            <v>1564450.7396751032</v>
          </cell>
        </row>
        <row r="450">
          <cell r="B450" t="str">
            <v>KAKO</v>
          </cell>
          <cell r="C450" t="str">
            <v>73</v>
          </cell>
          <cell r="D450">
            <v>7322</v>
          </cell>
          <cell r="E450" t="str">
            <v>Kab. Luwu Utara</v>
          </cell>
          <cell r="F450" t="str">
            <v>ADHK</v>
          </cell>
          <cell r="G450">
            <v>1909451.9285259391</v>
          </cell>
          <cell r="H450">
            <v>2200958.9342212672</v>
          </cell>
          <cell r="I450">
            <v>2362216.2541125454</v>
          </cell>
          <cell r="J450">
            <v>2546750.9652750632</v>
          </cell>
          <cell r="K450">
            <v>2525088.268201408</v>
          </cell>
          <cell r="L450">
            <v>2559233.5322990138</v>
          </cell>
        </row>
        <row r="451">
          <cell r="B451" t="str">
            <v>KAKO</v>
          </cell>
          <cell r="C451" t="str">
            <v>73</v>
          </cell>
          <cell r="D451">
            <v>7325</v>
          </cell>
          <cell r="E451" t="str">
            <v>Kab. Luwu Timur</v>
          </cell>
          <cell r="F451" t="str">
            <v>ADHK</v>
          </cell>
          <cell r="G451">
            <v>3512261.1866901033</v>
          </cell>
          <cell r="H451">
            <v>3695782.2477915054</v>
          </cell>
          <cell r="I451">
            <v>3899786.9098245702</v>
          </cell>
          <cell r="J451">
            <v>4103990.5688935444</v>
          </cell>
          <cell r="K451">
            <v>4232442.6042036051</v>
          </cell>
          <cell r="L451">
            <v>4505941.8400662923</v>
          </cell>
        </row>
        <row r="452">
          <cell r="B452" t="str">
            <v>KAKO</v>
          </cell>
          <cell r="C452" t="str">
            <v>73</v>
          </cell>
          <cell r="D452">
            <v>7326</v>
          </cell>
          <cell r="E452" t="str">
            <v>Kab. Toraja Utara</v>
          </cell>
          <cell r="F452" t="str">
            <v>ADHK</v>
          </cell>
          <cell r="G452">
            <v>1670461.3244500689</v>
          </cell>
          <cell r="H452">
            <v>1791914.4167629951</v>
          </cell>
          <cell r="I452">
            <v>1896803.455646168</v>
          </cell>
          <cell r="J452">
            <v>2021643.3274740987</v>
          </cell>
          <cell r="K452">
            <v>2014108.8057514098</v>
          </cell>
          <cell r="L452">
            <v>2017097.1572491759</v>
          </cell>
        </row>
        <row r="453">
          <cell r="B453" t="str">
            <v>KAKO</v>
          </cell>
          <cell r="C453" t="str">
            <v>73</v>
          </cell>
          <cell r="D453">
            <v>7371</v>
          </cell>
          <cell r="E453" t="str">
            <v>Kota Makassar</v>
          </cell>
          <cell r="F453" t="str">
            <v>ADHK</v>
          </cell>
          <cell r="G453">
            <v>48365821.170305125</v>
          </cell>
          <cell r="H453">
            <v>52778916.727863997</v>
          </cell>
          <cell r="I453">
            <v>56439273.756725997</v>
          </cell>
          <cell r="J453">
            <v>60372400.642425604</v>
          </cell>
          <cell r="K453">
            <v>61230831.834167458</v>
          </cell>
          <cell r="L453">
            <v>62592705.030790642</v>
          </cell>
        </row>
        <row r="454">
          <cell r="B454" t="str">
            <v>KAKO</v>
          </cell>
          <cell r="C454" t="str">
            <v>73</v>
          </cell>
          <cell r="D454">
            <v>7372</v>
          </cell>
          <cell r="E454" t="str">
            <v>Kota Parepare</v>
          </cell>
          <cell r="F454" t="str">
            <v>ADHK</v>
          </cell>
          <cell r="G454">
            <v>1672344.3604681245</v>
          </cell>
          <cell r="H454">
            <v>1741948.2524757637</v>
          </cell>
          <cell r="I454">
            <v>1830293.0859062963</v>
          </cell>
          <cell r="J454">
            <v>1950564.0547365397</v>
          </cell>
          <cell r="K454">
            <v>1942534.5178658266</v>
          </cell>
          <cell r="L454">
            <v>1977762.7256021285</v>
          </cell>
        </row>
        <row r="455">
          <cell r="B455" t="str">
            <v>KAKO</v>
          </cell>
          <cell r="C455" t="str">
            <v>73</v>
          </cell>
          <cell r="D455">
            <v>7373</v>
          </cell>
          <cell r="E455" t="str">
            <v>Kota Palopo</v>
          </cell>
          <cell r="F455" t="str">
            <v>ADHK</v>
          </cell>
          <cell r="G455">
            <v>1729887.1646273462</v>
          </cell>
          <cell r="H455">
            <v>1834831.5123089869</v>
          </cell>
          <cell r="I455">
            <v>1923478.4840064296</v>
          </cell>
          <cell r="J455">
            <v>2046073.3975929823</v>
          </cell>
          <cell r="K455">
            <v>2038314.3179864425</v>
          </cell>
          <cell r="L455">
            <v>2142195.3899350828</v>
          </cell>
        </row>
        <row r="456">
          <cell r="B456" t="str">
            <v>PROV</v>
          </cell>
          <cell r="C456" t="str">
            <v>74</v>
          </cell>
          <cell r="D456">
            <v>7400</v>
          </cell>
          <cell r="E456" t="str">
            <v>Provinsi Sulawesi Tenggara</v>
          </cell>
          <cell r="F456" t="str">
            <v>ADHK</v>
          </cell>
          <cell r="G456">
            <v>32248518.637096666</v>
          </cell>
          <cell r="H456">
            <v>34826402.867942587</v>
          </cell>
          <cell r="I456">
            <v>36804904.268136352</v>
          </cell>
          <cell r="J456">
            <v>38755856.991468325</v>
          </cell>
          <cell r="K456">
            <v>37940569.762076862</v>
          </cell>
          <cell r="L456">
            <v>40239516.000214875</v>
          </cell>
        </row>
        <row r="457">
          <cell r="B457" t="str">
            <v>KAKO</v>
          </cell>
          <cell r="C457" t="str">
            <v>74</v>
          </cell>
          <cell r="D457">
            <v>7401</v>
          </cell>
          <cell r="E457" t="str">
            <v>Kab. Buton</v>
          </cell>
          <cell r="F457" t="str">
            <v>ADHK</v>
          </cell>
          <cell r="G457">
            <v>897286.4728003582</v>
          </cell>
          <cell r="H457">
            <v>955699.81957722502</v>
          </cell>
          <cell r="I457">
            <v>999851.99634261965</v>
          </cell>
          <cell r="J457">
            <v>1059487.7422849112</v>
          </cell>
          <cell r="K457">
            <v>1045750.7196180827</v>
          </cell>
          <cell r="L457">
            <v>1087462.97248061</v>
          </cell>
        </row>
        <row r="458">
          <cell r="B458" t="str">
            <v>KAKO</v>
          </cell>
          <cell r="C458" t="str">
            <v>74</v>
          </cell>
          <cell r="D458">
            <v>7402</v>
          </cell>
          <cell r="E458" t="str">
            <v>Kab. Muna</v>
          </cell>
          <cell r="F458" t="str">
            <v>ADHK</v>
          </cell>
          <cell r="G458">
            <v>1561906.4745621369</v>
          </cell>
          <cell r="H458">
            <v>1689657.4885898521</v>
          </cell>
          <cell r="I458">
            <v>1783858.703269552</v>
          </cell>
          <cell r="J458">
            <v>1868822.3677862561</v>
          </cell>
          <cell r="K458">
            <v>1855243.815892318</v>
          </cell>
          <cell r="L458">
            <v>1899121.5525458991</v>
          </cell>
        </row>
        <row r="459">
          <cell r="B459" t="str">
            <v>KAKO</v>
          </cell>
          <cell r="C459" t="str">
            <v>74</v>
          </cell>
          <cell r="D459">
            <v>7403</v>
          </cell>
          <cell r="E459" t="str">
            <v>Kab. Konawe</v>
          </cell>
          <cell r="F459" t="str">
            <v>ADHK</v>
          </cell>
          <cell r="G459">
            <v>1995203.9023923357</v>
          </cell>
          <cell r="H459">
            <v>2171001.7898232508</v>
          </cell>
          <cell r="I459">
            <v>2303402.4563170727</v>
          </cell>
          <cell r="J459">
            <v>2438046.0661135907</v>
          </cell>
          <cell r="K459">
            <v>2341092.8483657055</v>
          </cell>
          <cell r="L459">
            <v>2473142.050487157</v>
          </cell>
        </row>
        <row r="460">
          <cell r="B460" t="str">
            <v>KAKO</v>
          </cell>
          <cell r="C460" t="str">
            <v>74</v>
          </cell>
          <cell r="D460">
            <v>7404</v>
          </cell>
          <cell r="E460" t="str">
            <v>Kab. Kolaka</v>
          </cell>
          <cell r="F460" t="str">
            <v>ADHK</v>
          </cell>
          <cell r="G460">
            <v>7961006.1342861522</v>
          </cell>
          <cell r="H460">
            <v>8529346.8425358906</v>
          </cell>
          <cell r="I460">
            <v>8935401.8410647102</v>
          </cell>
          <cell r="J460">
            <v>9351841.0152521804</v>
          </cell>
          <cell r="K460">
            <v>9055673.9817934595</v>
          </cell>
          <cell r="L460">
            <v>9624173.4431926422</v>
          </cell>
        </row>
        <row r="461">
          <cell r="B461" t="str">
            <v>KAKO</v>
          </cell>
          <cell r="C461" t="str">
            <v>74</v>
          </cell>
          <cell r="D461">
            <v>7405</v>
          </cell>
          <cell r="E461" t="str">
            <v>Kab. Konawe Selatan</v>
          </cell>
          <cell r="F461" t="str">
            <v>ADHK</v>
          </cell>
          <cell r="G461">
            <v>2468225.0106214574</v>
          </cell>
          <cell r="H461">
            <v>2698191.9726521284</v>
          </cell>
          <cell r="I461">
            <v>2894610.5727549852</v>
          </cell>
          <cell r="J461">
            <v>3062020.0736519769</v>
          </cell>
          <cell r="K461">
            <v>2981916.584573728</v>
          </cell>
          <cell r="L461">
            <v>3237251.1095984299</v>
          </cell>
        </row>
        <row r="462">
          <cell r="B462" t="str">
            <v>KAKO</v>
          </cell>
          <cell r="C462" t="str">
            <v>74</v>
          </cell>
          <cell r="D462">
            <v>7406</v>
          </cell>
          <cell r="E462" t="str">
            <v>Kab. Bombana</v>
          </cell>
          <cell r="F462" t="str">
            <v>ADHK</v>
          </cell>
          <cell r="G462">
            <v>1187679.1289397147</v>
          </cell>
          <cell r="H462">
            <v>1279117.6765120015</v>
          </cell>
          <cell r="I462">
            <v>1376137.1326946744</v>
          </cell>
          <cell r="J462">
            <v>1460102.1421100306</v>
          </cell>
          <cell r="K462">
            <v>1462938.7051714479</v>
          </cell>
          <cell r="L462">
            <v>1550659.4243398821</v>
          </cell>
        </row>
        <row r="463">
          <cell r="B463" t="str">
            <v>KAKO</v>
          </cell>
          <cell r="C463" t="str">
            <v>74</v>
          </cell>
          <cell r="D463">
            <v>7407</v>
          </cell>
          <cell r="E463" t="str">
            <v>Kab. Wakatobi</v>
          </cell>
          <cell r="F463" t="str">
            <v>ADHK</v>
          </cell>
          <cell r="G463">
            <v>778064.89237056242</v>
          </cell>
          <cell r="H463">
            <v>839867.87053215853</v>
          </cell>
          <cell r="I463">
            <v>894256.37724208971</v>
          </cell>
          <cell r="J463">
            <v>963935.74137808895</v>
          </cell>
          <cell r="K463">
            <v>967405.2</v>
          </cell>
          <cell r="L463">
            <v>1031341.0397074048</v>
          </cell>
        </row>
        <row r="464">
          <cell r="B464" t="str">
            <v>KAKO</v>
          </cell>
          <cell r="C464" t="str">
            <v>74</v>
          </cell>
          <cell r="D464">
            <v>7408</v>
          </cell>
          <cell r="E464" t="str">
            <v>Kab. Kolaka Utara</v>
          </cell>
          <cell r="F464" t="str">
            <v>ADHK</v>
          </cell>
          <cell r="G464">
            <v>2055323.670750482</v>
          </cell>
          <cell r="H464">
            <v>2237651.7275074613</v>
          </cell>
          <cell r="I464">
            <v>2369964.2956689745</v>
          </cell>
          <cell r="J464">
            <v>2516376.911440324</v>
          </cell>
          <cell r="K464">
            <v>2550484.1753606386</v>
          </cell>
          <cell r="L464">
            <v>2736873.3200000003</v>
          </cell>
        </row>
        <row r="465">
          <cell r="B465" t="str">
            <v>KAKO</v>
          </cell>
          <cell r="C465" t="str">
            <v>74</v>
          </cell>
          <cell r="D465">
            <v>7409</v>
          </cell>
          <cell r="E465" t="str">
            <v>Kab. Buton Utara</v>
          </cell>
          <cell r="F465" t="str">
            <v>ADHK</v>
          </cell>
          <cell r="G465">
            <v>766499.35424687003</v>
          </cell>
          <cell r="H465">
            <v>830398.66307354765</v>
          </cell>
          <cell r="I465">
            <v>873021.89178617159</v>
          </cell>
          <cell r="J465">
            <v>923033.23532757733</v>
          </cell>
          <cell r="K465">
            <v>917744.00086006406</v>
          </cell>
          <cell r="L465">
            <v>999159.49237825477</v>
          </cell>
        </row>
        <row r="466">
          <cell r="B466" t="str">
            <v>KAKO</v>
          </cell>
          <cell r="C466" t="str">
            <v>74</v>
          </cell>
          <cell r="D466">
            <v>7410</v>
          </cell>
          <cell r="E466" t="str">
            <v>Kab. Konawe Utara</v>
          </cell>
          <cell r="F466" t="str">
            <v>ADHK</v>
          </cell>
          <cell r="G466">
            <v>662849.43999999994</v>
          </cell>
          <cell r="H466">
            <v>713006.197086</v>
          </cell>
          <cell r="I466">
            <v>757439.28862555511</v>
          </cell>
          <cell r="J466">
            <v>802580.39189871703</v>
          </cell>
          <cell r="K466">
            <v>792838.88952529407</v>
          </cell>
          <cell r="L466">
            <v>844445.81380714476</v>
          </cell>
        </row>
        <row r="467">
          <cell r="B467" t="str">
            <v>KAKO</v>
          </cell>
          <cell r="C467" t="str">
            <v>74</v>
          </cell>
          <cell r="D467">
            <v>7411</v>
          </cell>
          <cell r="E467" t="str">
            <v>Kab. Kolaka Timur</v>
          </cell>
          <cell r="F467" t="str">
            <v>ADHK</v>
          </cell>
          <cell r="G467">
            <v>1087856.8427317366</v>
          </cell>
          <cell r="H467">
            <v>1167051.3011904899</v>
          </cell>
          <cell r="I467">
            <v>1237151.6168593534</v>
          </cell>
          <cell r="J467">
            <v>1311438.1849840293</v>
          </cell>
          <cell r="K467">
            <v>1289059.7197099102</v>
          </cell>
          <cell r="L467">
            <v>1384172.8681057538</v>
          </cell>
        </row>
        <row r="468">
          <cell r="B468" t="str">
            <v>KAKO</v>
          </cell>
          <cell r="C468" t="str">
            <v>74</v>
          </cell>
          <cell r="D468">
            <v>7412</v>
          </cell>
          <cell r="E468" t="str">
            <v>Kab. Konawe Kepulauan</v>
          </cell>
          <cell r="F468" t="str">
            <v>ADHK</v>
          </cell>
          <cell r="G468">
            <v>288950.19741325732</v>
          </cell>
          <cell r="H468">
            <v>314466.31081989378</v>
          </cell>
          <cell r="I468">
            <v>331285.71598173113</v>
          </cell>
          <cell r="J468">
            <v>349956.29993930354</v>
          </cell>
          <cell r="K468">
            <v>333152.94993552763</v>
          </cell>
          <cell r="L468">
            <v>355924.59241713712</v>
          </cell>
        </row>
        <row r="469">
          <cell r="B469" t="str">
            <v>KAKO</v>
          </cell>
          <cell r="C469" t="str">
            <v>74</v>
          </cell>
          <cell r="D469">
            <v>7413</v>
          </cell>
          <cell r="E469" t="str">
            <v>Kab. Muna Barat</v>
          </cell>
          <cell r="F469" t="str">
            <v>ADHK</v>
          </cell>
          <cell r="G469">
            <v>785017.23569548572</v>
          </cell>
          <cell r="H469">
            <v>853754.24234656338</v>
          </cell>
          <cell r="I469">
            <v>908059.95821066864</v>
          </cell>
          <cell r="J469">
            <v>959778.93885709404</v>
          </cell>
          <cell r="K469">
            <v>943189.35059454094</v>
          </cell>
          <cell r="L469">
            <v>993716.77999999991</v>
          </cell>
        </row>
        <row r="470">
          <cell r="B470" t="str">
            <v>KAKO</v>
          </cell>
          <cell r="C470" t="str">
            <v>74</v>
          </cell>
          <cell r="D470">
            <v>7414</v>
          </cell>
          <cell r="E470" t="str">
            <v>Kab. Buton Tengah</v>
          </cell>
          <cell r="F470" t="str">
            <v>ADHK</v>
          </cell>
          <cell r="G470">
            <v>600469.85259840009</v>
          </cell>
          <cell r="H470">
            <v>651361.62898117909</v>
          </cell>
          <cell r="I470">
            <v>692395.17419534398</v>
          </cell>
          <cell r="J470">
            <v>735131.22970151459</v>
          </cell>
          <cell r="K470">
            <v>722584.26817110484</v>
          </cell>
          <cell r="L470">
            <v>771313.49073391187</v>
          </cell>
        </row>
        <row r="471">
          <cell r="B471" t="str">
            <v>KAKO</v>
          </cell>
          <cell r="C471" t="str">
            <v>74</v>
          </cell>
          <cell r="D471">
            <v>7415</v>
          </cell>
          <cell r="E471" t="str">
            <v>Kab. Buton Selatan</v>
          </cell>
          <cell r="F471" t="str">
            <v>ADHK</v>
          </cell>
          <cell r="G471">
            <v>702079.33733578469</v>
          </cell>
          <cell r="H471">
            <v>759510.74941367516</v>
          </cell>
          <cell r="I471">
            <v>810911.12959874154</v>
          </cell>
          <cell r="J471">
            <v>863840.26732081489</v>
          </cell>
          <cell r="K471">
            <v>846201.00335408689</v>
          </cell>
          <cell r="L471">
            <v>893872.62607090082</v>
          </cell>
        </row>
        <row r="472">
          <cell r="B472" t="str">
            <v>KAKO</v>
          </cell>
          <cell r="C472" t="str">
            <v>74</v>
          </cell>
          <cell r="D472">
            <v>7471</v>
          </cell>
          <cell r="E472" t="str">
            <v>Kota Kendari</v>
          </cell>
          <cell r="F472" t="str">
            <v>ADHK</v>
          </cell>
          <cell r="G472">
            <v>6081517.6381774805</v>
          </cell>
          <cell r="H472">
            <v>6552764.4153694697</v>
          </cell>
          <cell r="I472">
            <v>6923197.3043081202</v>
          </cell>
          <cell r="J472">
            <v>7232365.3496675668</v>
          </cell>
          <cell r="K472">
            <v>7065474.4651327804</v>
          </cell>
          <cell r="L472">
            <v>7412405.3065231238</v>
          </cell>
        </row>
        <row r="473">
          <cell r="B473" t="str">
            <v>KAKO</v>
          </cell>
          <cell r="C473" t="str">
            <v>74</v>
          </cell>
          <cell r="D473">
            <v>7472</v>
          </cell>
          <cell r="E473" t="str">
            <v>Kota Bau-bau</v>
          </cell>
          <cell r="F473" t="str">
            <v>ADHK</v>
          </cell>
          <cell r="G473">
            <v>2481542.2399999998</v>
          </cell>
          <cell r="H473">
            <v>2693884.8433440002</v>
          </cell>
          <cell r="I473">
            <v>2881821.443734481</v>
          </cell>
          <cell r="J473">
            <v>3098755.0102409488</v>
          </cell>
          <cell r="K473">
            <v>3063725.358212518</v>
          </cell>
          <cell r="L473">
            <v>3238502.2221921314</v>
          </cell>
        </row>
        <row r="474">
          <cell r="B474" t="str">
            <v>PROV</v>
          </cell>
          <cell r="C474" t="str">
            <v>75</v>
          </cell>
          <cell r="D474">
            <v>7500</v>
          </cell>
          <cell r="E474" t="str">
            <v>Provinsi Gorontalo</v>
          </cell>
          <cell r="F474" t="str">
            <v>ADHK</v>
          </cell>
          <cell r="G474">
            <v>7721289.4751669848</v>
          </cell>
          <cell r="H474">
            <v>7956784.6118099634</v>
          </cell>
          <cell r="I474">
            <v>8285508.9376020115</v>
          </cell>
          <cell r="J474">
            <v>8559356.9909064416</v>
          </cell>
          <cell r="K474">
            <v>8474684.6172860563</v>
          </cell>
          <cell r="L474">
            <v>8714472.8156829216</v>
          </cell>
        </row>
        <row r="475">
          <cell r="B475" t="str">
            <v>KAKO</v>
          </cell>
          <cell r="C475" t="str">
            <v>75</v>
          </cell>
          <cell r="D475">
            <v>7501</v>
          </cell>
          <cell r="E475" t="str">
            <v>Kab. Boalemo</v>
          </cell>
          <cell r="F475" t="str">
            <v>ADHK</v>
          </cell>
          <cell r="G475">
            <v>654810.6999058479</v>
          </cell>
          <cell r="H475">
            <v>679078.58815532178</v>
          </cell>
          <cell r="I475">
            <v>709596.39044413622</v>
          </cell>
          <cell r="J475">
            <v>736795.87888640747</v>
          </cell>
          <cell r="K475">
            <v>736595.24654295854</v>
          </cell>
          <cell r="L475">
            <v>745132.74552920344</v>
          </cell>
        </row>
        <row r="476">
          <cell r="B476" t="str">
            <v>KAKO</v>
          </cell>
          <cell r="C476" t="str">
            <v>75</v>
          </cell>
          <cell r="D476">
            <v>7502</v>
          </cell>
          <cell r="E476" t="str">
            <v>Kab. Gorontalo</v>
          </cell>
          <cell r="F476" t="str">
            <v>ADHK</v>
          </cell>
          <cell r="G476">
            <v>2890845.0681529632</v>
          </cell>
          <cell r="H476">
            <v>2960676.6862638537</v>
          </cell>
          <cell r="I476">
            <v>3054622.0315248221</v>
          </cell>
          <cell r="J476">
            <v>3153847.6660872297</v>
          </cell>
          <cell r="K476">
            <v>3122616.9778796099</v>
          </cell>
          <cell r="L476">
            <v>3214377.1169199096</v>
          </cell>
        </row>
        <row r="477">
          <cell r="B477" t="str">
            <v>KAKO</v>
          </cell>
          <cell r="C477" t="str">
            <v>75</v>
          </cell>
          <cell r="D477">
            <v>7503</v>
          </cell>
          <cell r="E477" t="str">
            <v>Kab. Pohuwato</v>
          </cell>
          <cell r="F477" t="str">
            <v>ADHK</v>
          </cell>
          <cell r="G477">
            <v>850580.11136584869</v>
          </cell>
          <cell r="H477">
            <v>887158.04751778126</v>
          </cell>
          <cell r="I477">
            <v>926524.79079485359</v>
          </cell>
          <cell r="J477">
            <v>959867.11785556609</v>
          </cell>
          <cell r="K477">
            <v>954143.30103478045</v>
          </cell>
          <cell r="L477">
            <v>966490.1416231012</v>
          </cell>
        </row>
        <row r="478">
          <cell r="B478" t="str">
            <v>KAKO</v>
          </cell>
          <cell r="C478" t="str">
            <v>75</v>
          </cell>
          <cell r="D478">
            <v>7504</v>
          </cell>
          <cell r="E478" t="str">
            <v>Kab. Bone Bolango</v>
          </cell>
          <cell r="F478" t="str">
            <v>ADHK</v>
          </cell>
          <cell r="G478">
            <v>786792.1747268961</v>
          </cell>
          <cell r="H478">
            <v>833563.56979604799</v>
          </cell>
          <cell r="I478">
            <v>871657.66189607303</v>
          </cell>
          <cell r="J478">
            <v>900821.92703431193</v>
          </cell>
          <cell r="K478">
            <v>902568.14900586999</v>
          </cell>
          <cell r="L478">
            <v>922221.53423371259</v>
          </cell>
        </row>
        <row r="479">
          <cell r="B479" t="str">
            <v>KAKO</v>
          </cell>
          <cell r="C479" t="str">
            <v>75</v>
          </cell>
          <cell r="D479">
            <v>7505</v>
          </cell>
          <cell r="E479" t="str">
            <v>Kab. Gorontalo Utara</v>
          </cell>
          <cell r="F479" t="str">
            <v>ADHK</v>
          </cell>
          <cell r="G479">
            <v>663919.27405502717</v>
          </cell>
          <cell r="H479">
            <v>690002.4993496656</v>
          </cell>
          <cell r="I479">
            <v>720306.24931887258</v>
          </cell>
          <cell r="J479">
            <v>746982.97315256274</v>
          </cell>
          <cell r="K479">
            <v>744468.21552216006</v>
          </cell>
          <cell r="L479">
            <v>759714.29142852535</v>
          </cell>
        </row>
        <row r="480">
          <cell r="B480" t="str">
            <v>KAKO</v>
          </cell>
          <cell r="C480" t="str">
            <v>75</v>
          </cell>
          <cell r="D480">
            <v>7571</v>
          </cell>
          <cell r="E480" t="str">
            <v>Kota Gorontalo</v>
          </cell>
          <cell r="F480" t="str">
            <v>ADHK</v>
          </cell>
          <cell r="G480">
            <v>1847617.2993160561</v>
          </cell>
          <cell r="H480">
            <v>1922705.8469014429</v>
          </cell>
          <cell r="I480">
            <v>2014250.991509473</v>
          </cell>
          <cell r="J480">
            <v>2101479.297957893</v>
          </cell>
          <cell r="K480">
            <v>2080476.1038814841</v>
          </cell>
          <cell r="L480">
            <v>2125892.5790852113</v>
          </cell>
        </row>
        <row r="481">
          <cell r="B481" t="str">
            <v>PROV</v>
          </cell>
          <cell r="C481" t="str">
            <v>76</v>
          </cell>
          <cell r="D481">
            <v>7600</v>
          </cell>
          <cell r="E481" t="str">
            <v>Provinsi Sulawesi Barat</v>
          </cell>
          <cell r="F481" t="str">
            <v>ADHK</v>
          </cell>
          <cell r="G481">
            <v>7984376.1492638206</v>
          </cell>
          <cell r="H481">
            <v>8617016.8527161963</v>
          </cell>
          <cell r="I481">
            <v>9082972.833336385</v>
          </cell>
          <cell r="J481">
            <v>9630544.3007903546</v>
          </cell>
          <cell r="K481">
            <v>8810678.8993336633</v>
          </cell>
          <cell r="L481">
            <v>9465980.5154319536</v>
          </cell>
        </row>
        <row r="482">
          <cell r="B482" t="str">
            <v>KAKO</v>
          </cell>
          <cell r="C482" t="str">
            <v>76</v>
          </cell>
          <cell r="D482">
            <v>7601</v>
          </cell>
          <cell r="E482" t="str">
            <v>Kab. Majene</v>
          </cell>
          <cell r="F482" t="str">
            <v>ADHK</v>
          </cell>
          <cell r="G482">
            <v>766788.9664537448</v>
          </cell>
          <cell r="H482">
            <v>855647.06189334625</v>
          </cell>
          <cell r="I482">
            <v>896271.32348321204</v>
          </cell>
          <cell r="J482">
            <v>940712.37659199431</v>
          </cell>
          <cell r="K482">
            <v>846725.25075208093</v>
          </cell>
          <cell r="L482">
            <v>911101.10167512356</v>
          </cell>
        </row>
        <row r="483">
          <cell r="B483" t="str">
            <v>KAKO</v>
          </cell>
          <cell r="C483" t="str">
            <v>76</v>
          </cell>
          <cell r="D483">
            <v>7602</v>
          </cell>
          <cell r="E483" t="str">
            <v>Kab. Polewali Mandar</v>
          </cell>
          <cell r="F483" t="str">
            <v>ADHK</v>
          </cell>
          <cell r="G483">
            <v>2023048.670221457</v>
          </cell>
          <cell r="H483">
            <v>2219808.6233260138</v>
          </cell>
          <cell r="I483">
            <v>2346541.8702500844</v>
          </cell>
          <cell r="J483">
            <v>2479979.8365397514</v>
          </cell>
          <cell r="K483">
            <v>2303747.5738148922</v>
          </cell>
          <cell r="L483">
            <v>2390341.6289926516</v>
          </cell>
        </row>
        <row r="484">
          <cell r="B484" t="str">
            <v>KAKO</v>
          </cell>
          <cell r="C484" t="str">
            <v>76</v>
          </cell>
          <cell r="D484">
            <v>7603</v>
          </cell>
          <cell r="E484" t="str">
            <v>Kab. Mamasa</v>
          </cell>
          <cell r="F484" t="str">
            <v>ADHK</v>
          </cell>
          <cell r="G484">
            <v>512012.649337248</v>
          </cell>
          <cell r="H484">
            <v>552021.93612305471</v>
          </cell>
          <cell r="I484">
            <v>582686.7693674129</v>
          </cell>
          <cell r="J484">
            <v>615535.06270175101</v>
          </cell>
          <cell r="K484">
            <v>560918.02035810298</v>
          </cell>
          <cell r="L484">
            <v>611649.75032053201</v>
          </cell>
        </row>
        <row r="485">
          <cell r="B485" t="str">
            <v>KAKO</v>
          </cell>
          <cell r="C485" t="str">
            <v>76</v>
          </cell>
          <cell r="D485">
            <v>7604</v>
          </cell>
          <cell r="E485" t="str">
            <v>Kab. Mamuju</v>
          </cell>
          <cell r="F485" t="str">
            <v>ADHK</v>
          </cell>
          <cell r="G485">
            <v>2199269.6054625763</v>
          </cell>
          <cell r="H485">
            <v>2365732.321094906</v>
          </cell>
          <cell r="I485">
            <v>2486974.912933738</v>
          </cell>
          <cell r="J485">
            <v>2633041.3044503201</v>
          </cell>
          <cell r="K485">
            <v>2369196.429952601</v>
          </cell>
          <cell r="L485">
            <v>2642841.9983385382</v>
          </cell>
        </row>
        <row r="486">
          <cell r="B486" t="str">
            <v>KAKO</v>
          </cell>
          <cell r="C486" t="str">
            <v>76</v>
          </cell>
          <cell r="D486">
            <v>7605</v>
          </cell>
          <cell r="E486" t="str">
            <v>Kab. Mamuju Utara</v>
          </cell>
          <cell r="F486" t="str">
            <v>ADHK</v>
          </cell>
          <cell r="G486">
            <v>2064457.0026095714</v>
          </cell>
          <cell r="H486">
            <v>2251383.1123731406</v>
          </cell>
          <cell r="I486">
            <v>2363020.7264831718</v>
          </cell>
          <cell r="J486">
            <v>2497879.1103958064</v>
          </cell>
          <cell r="K486">
            <v>2339017.107644652</v>
          </cell>
          <cell r="L486">
            <v>2506074.7548315134</v>
          </cell>
        </row>
        <row r="487">
          <cell r="B487" t="str">
            <v>KAKO</v>
          </cell>
          <cell r="C487" t="str">
            <v>76</v>
          </cell>
          <cell r="D487">
            <v>7606</v>
          </cell>
          <cell r="E487" t="str">
            <v>Kab. Mamuju Tengah</v>
          </cell>
          <cell r="F487" t="str">
            <v>ADHK</v>
          </cell>
          <cell r="G487">
            <v>467567.09991475235</v>
          </cell>
          <cell r="H487">
            <v>503246.04878700932</v>
          </cell>
          <cell r="I487">
            <v>530532.62517393101</v>
          </cell>
          <cell r="J487">
            <v>561635.76702676341</v>
          </cell>
          <cell r="K487">
            <v>537468.45343794557</v>
          </cell>
          <cell r="L487">
            <v>558259.57174710615</v>
          </cell>
        </row>
        <row r="488">
          <cell r="B488" t="str">
            <v>PROV</v>
          </cell>
          <cell r="C488" t="str">
            <v>81</v>
          </cell>
          <cell r="D488">
            <v>8100</v>
          </cell>
          <cell r="E488" t="str">
            <v>Provinsi Maluku</v>
          </cell>
          <cell r="F488" t="str">
            <v>ADHK</v>
          </cell>
          <cell r="G488">
            <v>8177012.3578116689</v>
          </cell>
          <cell r="H488">
            <v>8679359.4760238789</v>
          </cell>
          <cell r="I488">
            <v>9427748.5500648934</v>
          </cell>
          <cell r="J488">
            <v>9999057.8189620562</v>
          </cell>
          <cell r="K488">
            <v>9790421.1284476724</v>
          </cell>
          <cell r="L488">
            <v>10075803.00912407</v>
          </cell>
        </row>
        <row r="489">
          <cell r="B489" t="str">
            <v>KAKO</v>
          </cell>
          <cell r="C489" t="str">
            <v>81</v>
          </cell>
          <cell r="D489">
            <v>8101</v>
          </cell>
          <cell r="E489" t="str">
            <v>Kab. Maluku Tenggara Barat</v>
          </cell>
          <cell r="F489" t="str">
            <v>ADHK</v>
          </cell>
          <cell r="G489">
            <v>805292.04</v>
          </cell>
          <cell r="H489">
            <v>857630.84643664001</v>
          </cell>
          <cell r="I489">
            <v>900182.22</v>
          </cell>
          <cell r="J489">
            <v>955091.39099999494</v>
          </cell>
          <cell r="K489">
            <v>959297.09000000008</v>
          </cell>
          <cell r="L489">
            <v>1026921.1</v>
          </cell>
        </row>
        <row r="490">
          <cell r="B490" t="str">
            <v>KAKO</v>
          </cell>
          <cell r="C490" t="str">
            <v>81</v>
          </cell>
          <cell r="D490">
            <v>8102</v>
          </cell>
          <cell r="E490" t="str">
            <v>Kab. Maluku Tenggara</v>
          </cell>
          <cell r="F490" t="str">
            <v>ADHK</v>
          </cell>
          <cell r="G490">
            <v>668731.35029215808</v>
          </cell>
          <cell r="H490">
            <v>705566.85660139658</v>
          </cell>
          <cell r="I490">
            <v>759905.4829130685</v>
          </cell>
          <cell r="J490">
            <v>791100.08104313898</v>
          </cell>
          <cell r="K490">
            <v>773016.2484066789</v>
          </cell>
          <cell r="L490">
            <v>791034.70294790529</v>
          </cell>
        </row>
        <row r="491">
          <cell r="B491" t="str">
            <v>KAKO</v>
          </cell>
          <cell r="C491" t="str">
            <v>81</v>
          </cell>
          <cell r="D491">
            <v>8103</v>
          </cell>
          <cell r="E491" t="str">
            <v>Kab. Maluku Tengah</v>
          </cell>
          <cell r="F491" t="str">
            <v>ADHK</v>
          </cell>
          <cell r="G491">
            <v>1223558.938098086</v>
          </cell>
          <cell r="H491">
            <v>1298888.474104183</v>
          </cell>
          <cell r="I491">
            <v>1377606.4197696541</v>
          </cell>
          <cell r="J491">
            <v>1474650.0002400619</v>
          </cell>
          <cell r="K491">
            <v>1446355.3064898509</v>
          </cell>
          <cell r="L491">
            <v>1505708.5935020992</v>
          </cell>
        </row>
        <row r="492">
          <cell r="B492" t="str">
            <v>KAKO</v>
          </cell>
          <cell r="C492" t="str">
            <v>81</v>
          </cell>
          <cell r="D492">
            <v>8104</v>
          </cell>
          <cell r="E492" t="str">
            <v>Kab. Buru</v>
          </cell>
          <cell r="F492" t="str">
            <v>ADHK</v>
          </cell>
          <cell r="G492">
            <v>594290.94410326798</v>
          </cell>
          <cell r="H492">
            <v>644068.02612966404</v>
          </cell>
          <cell r="I492">
            <v>681694.53998672101</v>
          </cell>
          <cell r="J492">
            <v>719214.357829132</v>
          </cell>
          <cell r="K492">
            <v>703270.20215096301</v>
          </cell>
          <cell r="L492">
            <v>733806.61674223002</v>
          </cell>
        </row>
        <row r="493">
          <cell r="B493" t="str">
            <v>KAKO</v>
          </cell>
          <cell r="C493" t="str">
            <v>81</v>
          </cell>
          <cell r="D493">
            <v>8105</v>
          </cell>
          <cell r="E493" t="str">
            <v>Kab. Kepulauan Aru</v>
          </cell>
          <cell r="F493" t="str">
            <v>ADHK</v>
          </cell>
          <cell r="G493">
            <v>580122.31579636899</v>
          </cell>
          <cell r="H493">
            <v>631011.73737498606</v>
          </cell>
          <cell r="I493">
            <v>666453.07682607102</v>
          </cell>
          <cell r="J493">
            <v>754613.79024795804</v>
          </cell>
          <cell r="K493">
            <v>720862.51654954092</v>
          </cell>
          <cell r="L493">
            <v>742201.55870305898</v>
          </cell>
        </row>
        <row r="494">
          <cell r="B494" t="str">
            <v>KAKO</v>
          </cell>
          <cell r="C494" t="str">
            <v>81</v>
          </cell>
          <cell r="D494">
            <v>8106</v>
          </cell>
          <cell r="E494" t="str">
            <v>Kab. Seram Bagian Barat</v>
          </cell>
          <cell r="F494" t="str">
            <v>ADHK</v>
          </cell>
          <cell r="G494">
            <v>764241.591246258</v>
          </cell>
          <cell r="H494">
            <v>822089.60893355799</v>
          </cell>
          <cell r="I494">
            <v>888822.75</v>
          </cell>
          <cell r="J494">
            <v>946460.97493561707</v>
          </cell>
          <cell r="K494">
            <v>915855.88377020089</v>
          </cell>
          <cell r="L494">
            <v>975030.47360147501</v>
          </cell>
        </row>
        <row r="495">
          <cell r="B495" t="str">
            <v>KAKO</v>
          </cell>
          <cell r="C495" t="str">
            <v>81</v>
          </cell>
          <cell r="D495">
            <v>8107</v>
          </cell>
          <cell r="E495" t="str">
            <v>Kab. Seram Bagian Timur</v>
          </cell>
          <cell r="F495" t="str">
            <v>ADHK</v>
          </cell>
          <cell r="G495">
            <v>545516.72</v>
          </cell>
          <cell r="H495">
            <v>582547.05443300004</v>
          </cell>
          <cell r="I495">
            <v>629471.72880000004</v>
          </cell>
          <cell r="J495">
            <v>661560.84880000004</v>
          </cell>
          <cell r="K495">
            <v>643595.57882336096</v>
          </cell>
          <cell r="L495">
            <v>668901.81202104699</v>
          </cell>
        </row>
        <row r="496">
          <cell r="B496" t="str">
            <v>KAKO</v>
          </cell>
          <cell r="C496" t="str">
            <v>81</v>
          </cell>
          <cell r="D496">
            <v>8108</v>
          </cell>
          <cell r="E496" t="str">
            <v>Kab. Maluku Barat Daya</v>
          </cell>
          <cell r="F496" t="str">
            <v>ADHK</v>
          </cell>
          <cell r="G496">
            <v>347768.42</v>
          </cell>
          <cell r="H496">
            <v>375605.12899999996</v>
          </cell>
          <cell r="I496">
            <v>408941.75741709303</v>
          </cell>
          <cell r="J496">
            <v>438159.29120003531</v>
          </cell>
          <cell r="K496">
            <v>406158.7786339405</v>
          </cell>
          <cell r="L496">
            <v>432028.33449798659</v>
          </cell>
        </row>
        <row r="497">
          <cell r="B497" t="str">
            <v>KAKO</v>
          </cell>
          <cell r="C497" t="str">
            <v>81</v>
          </cell>
          <cell r="D497">
            <v>8109</v>
          </cell>
          <cell r="E497" t="str">
            <v>Kab. Buru Selatan</v>
          </cell>
          <cell r="F497" t="str">
            <v>ADHK</v>
          </cell>
          <cell r="G497">
            <v>357934.18012724596</v>
          </cell>
          <cell r="H497">
            <v>393065.79994907102</v>
          </cell>
          <cell r="I497">
            <v>428978.88878078799</v>
          </cell>
          <cell r="J497">
            <v>458895.13535078801</v>
          </cell>
          <cell r="K497">
            <v>457153.50653041102</v>
          </cell>
          <cell r="L497">
            <v>485068.17423126899</v>
          </cell>
        </row>
        <row r="498">
          <cell r="B498" t="str">
            <v>KAKO</v>
          </cell>
          <cell r="C498" t="str">
            <v>81</v>
          </cell>
          <cell r="D498">
            <v>8171</v>
          </cell>
          <cell r="E498" t="str">
            <v>Kota Ambon</v>
          </cell>
          <cell r="F498" t="str">
            <v>ADHK</v>
          </cell>
          <cell r="G498">
            <v>1835702.721576537</v>
          </cell>
          <cell r="H498">
            <v>1946822.585143351</v>
          </cell>
          <cell r="I498">
            <v>2117859.4855261091</v>
          </cell>
          <cell r="J498">
            <v>2257448.2938203625</v>
          </cell>
          <cell r="K498">
            <v>2174608.9595791162</v>
          </cell>
          <cell r="L498">
            <v>2247130.1956099807</v>
          </cell>
        </row>
        <row r="499">
          <cell r="B499" t="str">
            <v>KAKO</v>
          </cell>
          <cell r="C499" t="str">
            <v>81</v>
          </cell>
          <cell r="D499">
            <v>8172</v>
          </cell>
          <cell r="E499" t="str">
            <v>Kota Tual</v>
          </cell>
          <cell r="F499" t="str">
            <v>ADHK</v>
          </cell>
          <cell r="G499">
            <v>457214.12963331636</v>
          </cell>
          <cell r="H499">
            <v>485124.155180434</v>
          </cell>
          <cell r="I499">
            <v>522726.85987009696</v>
          </cell>
          <cell r="J499">
            <v>553216.69111985597</v>
          </cell>
          <cell r="K499">
            <v>540713.51</v>
          </cell>
          <cell r="L499">
            <v>553961.51076660003</v>
          </cell>
        </row>
        <row r="500">
          <cell r="B500" t="str">
            <v>PROV</v>
          </cell>
          <cell r="C500" t="str">
            <v>82</v>
          </cell>
          <cell r="D500">
            <v>8200</v>
          </cell>
          <cell r="E500" t="str">
            <v>Provinsi Maluku Utara</v>
          </cell>
          <cell r="F500" t="str">
            <v>ADHK</v>
          </cell>
          <cell r="G500">
            <v>6414637.0252646497</v>
          </cell>
          <cell r="H500">
            <v>7373486.6011921298</v>
          </cell>
          <cell r="I500">
            <v>7196599.1565655302</v>
          </cell>
          <cell r="J500">
            <v>13156471.200484701</v>
          </cell>
          <cell r="K500">
            <v>16721236.420482</v>
          </cell>
          <cell r="L500">
            <v>16890996.094185237</v>
          </cell>
        </row>
        <row r="501">
          <cell r="B501" t="str">
            <v>KAKO</v>
          </cell>
          <cell r="C501" t="str">
            <v>82</v>
          </cell>
          <cell r="D501">
            <v>8201</v>
          </cell>
          <cell r="E501" t="str">
            <v>Kab. Halmahera Barat</v>
          </cell>
          <cell r="F501" t="str">
            <v>ADHK</v>
          </cell>
          <cell r="G501">
            <v>321600.92620966403</v>
          </cell>
          <cell r="H501">
            <v>347696.17644982896</v>
          </cell>
          <cell r="I501">
            <v>364915.64678519999</v>
          </cell>
          <cell r="J501">
            <v>343578.82250703697</v>
          </cell>
          <cell r="K501">
            <v>192575.32102386671</v>
          </cell>
          <cell r="L501">
            <v>177508.26157021898</v>
          </cell>
        </row>
        <row r="502">
          <cell r="B502" t="str">
            <v>KAKO</v>
          </cell>
          <cell r="C502" t="str">
            <v>82</v>
          </cell>
          <cell r="D502">
            <v>8202</v>
          </cell>
          <cell r="E502" t="str">
            <v>Kab. Halmahera Tengah</v>
          </cell>
          <cell r="F502" t="str">
            <v>ADHK</v>
          </cell>
          <cell r="G502">
            <v>593635.65157932497</v>
          </cell>
          <cell r="H502">
            <v>664556.85720519605</v>
          </cell>
          <cell r="I502">
            <v>612849.13707032392</v>
          </cell>
          <cell r="J502">
            <v>1466582.2311084101</v>
          </cell>
          <cell r="K502">
            <v>8471751.6670683697</v>
          </cell>
          <cell r="L502">
            <v>9097957.2870076206</v>
          </cell>
        </row>
        <row r="503">
          <cell r="B503" t="str">
            <v>KAKO</v>
          </cell>
          <cell r="C503" t="str">
            <v>82</v>
          </cell>
          <cell r="D503">
            <v>8203</v>
          </cell>
          <cell r="E503" t="str">
            <v>Kab. Kepulauan Sula</v>
          </cell>
          <cell r="F503" t="str">
            <v>ADHK</v>
          </cell>
          <cell r="G503">
            <v>449649.08119569597</v>
          </cell>
          <cell r="H503">
            <v>483747.45948766201</v>
          </cell>
          <cell r="I503">
            <v>462738.05828953249</v>
          </cell>
          <cell r="J503">
            <v>428053.06370428798</v>
          </cell>
          <cell r="K503">
            <v>372849.030934715</v>
          </cell>
          <cell r="L503">
            <v>268999.94720558502</v>
          </cell>
        </row>
        <row r="504">
          <cell r="B504" t="str">
            <v>KAKO</v>
          </cell>
          <cell r="C504" t="str">
            <v>82</v>
          </cell>
          <cell r="D504">
            <v>8204</v>
          </cell>
          <cell r="E504" t="str">
            <v>Kab. Halmahera Selatan</v>
          </cell>
          <cell r="F504" t="str">
            <v>ADHK</v>
          </cell>
          <cell r="G504">
            <v>1066811.047636</v>
          </cell>
          <cell r="H504">
            <v>1396788.3379470161</v>
          </cell>
          <cell r="I504">
            <v>1315314.4852110371</v>
          </cell>
          <cell r="J504">
            <v>5792602.0282433396</v>
          </cell>
          <cell r="K504">
            <v>3475183.1842393698</v>
          </cell>
          <cell r="L504">
            <v>2868147.7311518299</v>
          </cell>
        </row>
        <row r="505">
          <cell r="B505" t="str">
            <v>KAKO</v>
          </cell>
          <cell r="C505" t="str">
            <v>82</v>
          </cell>
          <cell r="D505">
            <v>8205</v>
          </cell>
          <cell r="E505" t="str">
            <v>Kab. Halmahera Utara</v>
          </cell>
          <cell r="F505" t="str">
            <v>ADHK</v>
          </cell>
          <cell r="G505">
            <v>1074121.9315430492</v>
          </cell>
          <cell r="H505">
            <v>1163783.8746462909</v>
          </cell>
          <cell r="I505">
            <v>1089119.409449484</v>
          </cell>
          <cell r="J505">
            <v>1186613.8296687601</v>
          </cell>
          <cell r="K505">
            <v>1236077.6685615999</v>
          </cell>
          <cell r="L505">
            <v>1081190.0944202701</v>
          </cell>
        </row>
        <row r="506">
          <cell r="B506" t="str">
            <v>KAKO</v>
          </cell>
          <cell r="C506" t="str">
            <v>82</v>
          </cell>
          <cell r="D506">
            <v>8206</v>
          </cell>
          <cell r="E506" t="str">
            <v>Kab. Halmahera Timur</v>
          </cell>
          <cell r="F506" t="str">
            <v>ADHK</v>
          </cell>
          <cell r="G506">
            <v>859733.30499740294</v>
          </cell>
          <cell r="H506">
            <v>1026938.065130781</v>
          </cell>
          <cell r="I506">
            <v>1134943.2494431681</v>
          </cell>
          <cell r="J506">
            <v>1232393.8080665821</v>
          </cell>
          <cell r="K506">
            <v>770551.94305241201</v>
          </cell>
          <cell r="L506">
            <v>961125.87174059299</v>
          </cell>
        </row>
        <row r="507">
          <cell r="B507" t="str">
            <v>KAKO</v>
          </cell>
          <cell r="C507" t="str">
            <v>82</v>
          </cell>
          <cell r="D507">
            <v>8207</v>
          </cell>
          <cell r="E507" t="str">
            <v>Kab. Pulau Morotai</v>
          </cell>
          <cell r="F507" t="str">
            <v>ADHK</v>
          </cell>
          <cell r="G507">
            <v>273174.65516122599</v>
          </cell>
          <cell r="H507">
            <v>354357.98782530497</v>
          </cell>
          <cell r="I507">
            <v>365215.45423077903</v>
          </cell>
          <cell r="J507">
            <v>373283.33201012597</v>
          </cell>
          <cell r="K507">
            <v>401292.83532398596</v>
          </cell>
          <cell r="L507">
            <v>424686.84101091651</v>
          </cell>
        </row>
        <row r="508">
          <cell r="B508" t="str">
            <v>KAKO</v>
          </cell>
          <cell r="C508" t="str">
            <v>82</v>
          </cell>
          <cell r="D508">
            <v>8208</v>
          </cell>
          <cell r="E508" t="str">
            <v>Kab. Pulau Taliabu</v>
          </cell>
          <cell r="F508" t="str">
            <v>ADHK</v>
          </cell>
          <cell r="G508">
            <v>428405.83440108743</v>
          </cell>
          <cell r="H508">
            <v>300850.87506589241</v>
          </cell>
          <cell r="I508">
            <v>128556.66909767999</v>
          </cell>
          <cell r="J508">
            <v>590100.22057301598</v>
          </cell>
          <cell r="K508">
            <v>115176.114330242</v>
          </cell>
          <cell r="L508">
            <v>586583.31111417303</v>
          </cell>
        </row>
        <row r="509">
          <cell r="B509" t="str">
            <v>KAKO</v>
          </cell>
          <cell r="C509" t="str">
            <v>82</v>
          </cell>
          <cell r="D509">
            <v>8271</v>
          </cell>
          <cell r="E509" t="str">
            <v>Kota Ternate</v>
          </cell>
          <cell r="F509" t="str">
            <v>ADHK</v>
          </cell>
          <cell r="G509">
            <v>992942.46718621603</v>
          </cell>
          <cell r="H509">
            <v>1130166.285491938</v>
          </cell>
          <cell r="I509">
            <v>1180603.1868916531</v>
          </cell>
          <cell r="J509">
            <v>1194167.7098130891</v>
          </cell>
          <cell r="K509">
            <v>1193675.68797193</v>
          </cell>
          <cell r="L509">
            <v>1152095.6192261199</v>
          </cell>
        </row>
        <row r="510">
          <cell r="B510" t="str">
            <v>KAKO</v>
          </cell>
          <cell r="C510" t="str">
            <v>82</v>
          </cell>
          <cell r="D510">
            <v>8272</v>
          </cell>
          <cell r="E510" t="str">
            <v>Kota Tidore Kepulauan</v>
          </cell>
          <cell r="F510" t="str">
            <v>ADHK</v>
          </cell>
          <cell r="G510">
            <v>406129.08133975905</v>
          </cell>
          <cell r="H510">
            <v>476386.78349799797</v>
          </cell>
          <cell r="I510">
            <v>495397.49691669311</v>
          </cell>
          <cell r="J510">
            <v>525309.56188637111</v>
          </cell>
          <cell r="K510">
            <v>509567.098451411</v>
          </cell>
          <cell r="L510">
            <v>503855.34795232106</v>
          </cell>
        </row>
        <row r="511">
          <cell r="B511" t="str">
            <v>PROV</v>
          </cell>
          <cell r="C511" t="str">
            <v>91</v>
          </cell>
          <cell r="D511">
            <v>9100</v>
          </cell>
          <cell r="E511" t="str">
            <v>Provinsi Papua Barat</v>
          </cell>
          <cell r="F511" t="str">
            <v>ADHK</v>
          </cell>
          <cell r="G511">
            <v>10472305.409133781</v>
          </cell>
          <cell r="H511">
            <v>10752872.593400575</v>
          </cell>
          <cell r="I511">
            <v>11133956.084743373</v>
          </cell>
          <cell r="J511">
            <v>11816228.789798979</v>
          </cell>
          <cell r="K511">
            <v>11302852.075230094</v>
          </cell>
          <cell r="L511">
            <v>11212391.636582248</v>
          </cell>
        </row>
        <row r="512">
          <cell r="B512" t="str">
            <v>KAKO</v>
          </cell>
          <cell r="C512" t="str">
            <v>91</v>
          </cell>
          <cell r="D512">
            <v>9101</v>
          </cell>
          <cell r="E512" t="str">
            <v>Kab. Fak-Fak</v>
          </cell>
          <cell r="F512" t="str">
            <v>ADHK</v>
          </cell>
          <cell r="G512">
            <v>1226951.7232453439</v>
          </cell>
          <cell r="H512">
            <v>1270306.1939617004</v>
          </cell>
          <cell r="I512">
            <v>1305129.494493766</v>
          </cell>
          <cell r="J512">
            <v>1330460.8942517319</v>
          </cell>
          <cell r="K512">
            <v>1302934.734278427</v>
          </cell>
          <cell r="L512">
            <v>1300859.6416351036</v>
          </cell>
        </row>
        <row r="513">
          <cell r="B513" t="str">
            <v>KAKO</v>
          </cell>
          <cell r="C513" t="str">
            <v>91</v>
          </cell>
          <cell r="D513">
            <v>9102</v>
          </cell>
          <cell r="E513" t="str">
            <v>Kab. Kaimana</v>
          </cell>
          <cell r="F513" t="str">
            <v>ADHK</v>
          </cell>
          <cell r="G513">
            <v>515612.45237378869</v>
          </cell>
          <cell r="H513">
            <v>520219.17000000004</v>
          </cell>
          <cell r="I513">
            <v>524134.5376999994</v>
          </cell>
          <cell r="J513">
            <v>528099.4415038568</v>
          </cell>
          <cell r="K513">
            <v>505696.54811902042</v>
          </cell>
          <cell r="L513">
            <v>463052.71843518427</v>
          </cell>
        </row>
        <row r="514">
          <cell r="B514" t="str">
            <v>KAKO</v>
          </cell>
          <cell r="C514" t="str">
            <v>91</v>
          </cell>
          <cell r="D514">
            <v>9103</v>
          </cell>
          <cell r="E514" t="str">
            <v>Kab. Teluk Wondama</v>
          </cell>
          <cell r="F514" t="str">
            <v>ADHK</v>
          </cell>
          <cell r="G514">
            <v>301640.92647469038</v>
          </cell>
          <cell r="H514">
            <v>317992.80685437529</v>
          </cell>
          <cell r="I514">
            <v>327653.09894068551</v>
          </cell>
          <cell r="J514">
            <v>331363.95814496331</v>
          </cell>
          <cell r="K514">
            <v>319160.22679534846</v>
          </cell>
          <cell r="L514">
            <v>316096.30586251116</v>
          </cell>
        </row>
        <row r="515">
          <cell r="B515" t="str">
            <v>KAKO</v>
          </cell>
          <cell r="C515" t="str">
            <v>91</v>
          </cell>
          <cell r="D515">
            <v>9104</v>
          </cell>
          <cell r="E515" t="str">
            <v>Kab. Teluk Bintuni</v>
          </cell>
          <cell r="F515" t="str">
            <v>ADHK</v>
          </cell>
          <cell r="G515">
            <v>545502.98997576057</v>
          </cell>
          <cell r="H515">
            <v>586526.31411548378</v>
          </cell>
          <cell r="I515">
            <v>715878.16061151482</v>
          </cell>
          <cell r="J515">
            <v>2233073.1741701597</v>
          </cell>
          <cell r="K515">
            <v>2181367.101855</v>
          </cell>
          <cell r="L515">
            <v>2159647.0188403809</v>
          </cell>
        </row>
        <row r="516">
          <cell r="B516" t="str">
            <v>KAKO</v>
          </cell>
          <cell r="C516" t="str">
            <v>91</v>
          </cell>
          <cell r="D516">
            <v>9105</v>
          </cell>
          <cell r="E516" t="str">
            <v>Kab. Manokwari</v>
          </cell>
          <cell r="F516" t="str">
            <v>ADHK</v>
          </cell>
          <cell r="G516">
            <v>2943254.3853438012</v>
          </cell>
          <cell r="H516">
            <v>2984107.6681014821</v>
          </cell>
          <cell r="I516">
            <v>3013696.0413007597</v>
          </cell>
          <cell r="J516">
            <v>2741874.4206043398</v>
          </cell>
          <cell r="K516">
            <v>2559118.5823999997</v>
          </cell>
          <cell r="L516">
            <v>2594467.4805407422</v>
          </cell>
        </row>
        <row r="517">
          <cell r="B517" t="str">
            <v>KAKO</v>
          </cell>
          <cell r="C517" t="str">
            <v>91</v>
          </cell>
          <cell r="D517">
            <v>9106</v>
          </cell>
          <cell r="E517" t="str">
            <v>Kab. Sorong Selatan</v>
          </cell>
          <cell r="F517" t="str">
            <v>ADHK</v>
          </cell>
          <cell r="G517">
            <v>409383.71487199998</v>
          </cell>
          <cell r="H517">
            <v>436340.37501336297</v>
          </cell>
          <cell r="I517">
            <v>457387.46598420042</v>
          </cell>
          <cell r="J517">
            <v>471865.22498532257</v>
          </cell>
          <cell r="K517">
            <v>453099.17541639565</v>
          </cell>
          <cell r="L517">
            <v>426264.82405380817</v>
          </cell>
        </row>
        <row r="518">
          <cell r="B518" t="str">
            <v>KAKO</v>
          </cell>
          <cell r="C518" t="str">
            <v>91</v>
          </cell>
          <cell r="D518">
            <v>9107</v>
          </cell>
          <cell r="E518" t="str">
            <v>Kab. Sorong</v>
          </cell>
          <cell r="F518" t="str">
            <v>ADHK</v>
          </cell>
          <cell r="G518">
            <v>1288409.434412116</v>
          </cell>
          <cell r="H518">
            <v>1365193.2870179799</v>
          </cell>
          <cell r="I518">
            <v>1486077.60488123</v>
          </cell>
          <cell r="J518">
            <v>1530564.3194134799</v>
          </cell>
          <cell r="K518">
            <v>1482657.3808792001</v>
          </cell>
          <cell r="L518">
            <v>1421238.3392465494</v>
          </cell>
        </row>
        <row r="519">
          <cell r="B519" t="str">
            <v>KAKO</v>
          </cell>
          <cell r="C519" t="str">
            <v>91</v>
          </cell>
          <cell r="D519">
            <v>9108</v>
          </cell>
          <cell r="E519" t="str">
            <v>Kab. Raja Ampat</v>
          </cell>
          <cell r="F519" t="str">
            <v>ADHK</v>
          </cell>
          <cell r="G519">
            <v>324286.97426370601</v>
          </cell>
          <cell r="H519">
            <v>332673.02</v>
          </cell>
          <cell r="I519">
            <v>347520.04</v>
          </cell>
          <cell r="J519">
            <v>355225.50827520096</v>
          </cell>
          <cell r="K519">
            <v>331150.17745107098</v>
          </cell>
          <cell r="L519">
            <v>360493.74096509046</v>
          </cell>
        </row>
        <row r="520">
          <cell r="B520" t="str">
            <v>KAKO</v>
          </cell>
          <cell r="C520" t="str">
            <v>91</v>
          </cell>
          <cell r="D520">
            <v>9109</v>
          </cell>
          <cell r="E520" t="str">
            <v>Kab. Tambrauw</v>
          </cell>
          <cell r="F520" t="str">
            <v>ADHK</v>
          </cell>
          <cell r="G520">
            <v>33835.225838567509</v>
          </cell>
          <cell r="H520">
            <v>35756.54289856751</v>
          </cell>
          <cell r="I520">
            <v>37143.343669788344</v>
          </cell>
          <cell r="J520">
            <v>39223.234317749877</v>
          </cell>
          <cell r="K520">
            <v>37409.57</v>
          </cell>
          <cell r="L520">
            <v>37743.485507104357</v>
          </cell>
        </row>
        <row r="521">
          <cell r="B521" t="str">
            <v>KAKO</v>
          </cell>
          <cell r="C521" t="str">
            <v>91</v>
          </cell>
          <cell r="D521">
            <v>9110</v>
          </cell>
          <cell r="E521" t="str">
            <v>Kab. Maybrat</v>
          </cell>
          <cell r="F521" t="str">
            <v>ADHK</v>
          </cell>
          <cell r="G521">
            <v>98625.788929962902</v>
          </cell>
          <cell r="H521">
            <v>102388.0791310363</v>
          </cell>
          <cell r="I521">
            <v>106772.54676649719</v>
          </cell>
          <cell r="J521">
            <v>112121.99509418051</v>
          </cell>
          <cell r="K521">
            <v>110295.2323727188</v>
          </cell>
          <cell r="L521">
            <v>113681.7498807027</v>
          </cell>
        </row>
        <row r="522">
          <cell r="B522" t="str">
            <v>KAKO</v>
          </cell>
          <cell r="C522" t="str">
            <v>91</v>
          </cell>
          <cell r="D522">
            <v>9111</v>
          </cell>
          <cell r="E522" t="str">
            <v>Kab. Manokwari Selatan</v>
          </cell>
          <cell r="F522" t="str">
            <v>ADHK</v>
          </cell>
          <cell r="G522">
            <v>33425.578533689768</v>
          </cell>
          <cell r="H522">
            <v>34431.175419643587</v>
          </cell>
          <cell r="I522">
            <v>36045.828883501155</v>
          </cell>
          <cell r="J522">
            <v>36008.14582447429</v>
          </cell>
          <cell r="K522">
            <v>37466.106706899998</v>
          </cell>
          <cell r="L522">
            <v>40559.906586046367</v>
          </cell>
        </row>
        <row r="523">
          <cell r="B523" t="str">
            <v>KAKO</v>
          </cell>
          <cell r="C523" t="str">
            <v>91</v>
          </cell>
          <cell r="D523">
            <v>9112</v>
          </cell>
          <cell r="E523" t="str">
            <v>Kab. Pegunungan Arfak</v>
          </cell>
          <cell r="F523" t="str">
            <v>ADHK</v>
          </cell>
          <cell r="G523">
            <v>16029.647883751846</v>
          </cell>
          <cell r="H523">
            <v>16541.071115878189</v>
          </cell>
          <cell r="I523">
            <v>17283.233729835702</v>
          </cell>
          <cell r="J523">
            <v>18828.14613813606</v>
          </cell>
          <cell r="K523">
            <v>18918.564480000001</v>
          </cell>
          <cell r="L523">
            <v>32588.968160758748</v>
          </cell>
        </row>
        <row r="524">
          <cell r="B524" t="str">
            <v>KAKO</v>
          </cell>
          <cell r="C524" t="str">
            <v>91</v>
          </cell>
          <cell r="D524">
            <v>9171</v>
          </cell>
          <cell r="E524" t="str">
            <v>Kota Sorong</v>
          </cell>
          <cell r="F524" t="str">
            <v>ADHK</v>
          </cell>
          <cell r="G524">
            <v>2679386.6132713594</v>
          </cell>
          <cell r="H524">
            <v>2816141.4700672003</v>
          </cell>
          <cell r="I524">
            <v>2866129.5702917194</v>
          </cell>
          <cell r="J524">
            <v>2332225.6807790296</v>
          </cell>
          <cell r="K524">
            <v>2040336.0576308325</v>
          </cell>
          <cell r="L524">
            <v>2104437.4577605114</v>
          </cell>
        </row>
        <row r="525">
          <cell r="B525" t="str">
            <v>PROV</v>
          </cell>
          <cell r="C525" t="str">
            <v>94</v>
          </cell>
          <cell r="D525">
            <v>9400</v>
          </cell>
          <cell r="E525" t="str">
            <v>Provinsi Papua</v>
          </cell>
          <cell r="F525" t="str">
            <v>ADHK</v>
          </cell>
          <cell r="G525">
            <v>37824226.818344928</v>
          </cell>
          <cell r="H525">
            <v>39870095.887671217</v>
          </cell>
          <cell r="I525">
            <v>42576324.449114546</v>
          </cell>
          <cell r="J525">
            <v>44058796.980453566</v>
          </cell>
          <cell r="K525">
            <v>43396204.508474812</v>
          </cell>
          <cell r="L525">
            <v>51437492.355138436</v>
          </cell>
        </row>
        <row r="526">
          <cell r="B526" t="str">
            <v>KAKO</v>
          </cell>
          <cell r="C526" t="str">
            <v>94</v>
          </cell>
          <cell r="D526">
            <v>9401</v>
          </cell>
          <cell r="E526" t="str">
            <v>Kab. Merauke</v>
          </cell>
          <cell r="F526" t="str">
            <v>ADHK</v>
          </cell>
          <cell r="G526">
            <v>2356070.5487210802</v>
          </cell>
          <cell r="H526">
            <v>2515302.2880973457</v>
          </cell>
          <cell r="I526">
            <v>2646303.101158977</v>
          </cell>
          <cell r="J526">
            <v>2772796.0024621021</v>
          </cell>
          <cell r="K526">
            <v>2775710.4772160416</v>
          </cell>
          <cell r="L526">
            <v>3123998.5947849965</v>
          </cell>
        </row>
        <row r="527">
          <cell r="B527" t="str">
            <v>KAKO</v>
          </cell>
          <cell r="C527" t="str">
            <v>94</v>
          </cell>
          <cell r="D527">
            <v>9402</v>
          </cell>
          <cell r="E527" t="str">
            <v>Kab. Jayawijaya</v>
          </cell>
          <cell r="F527" t="str">
            <v>ADHK</v>
          </cell>
          <cell r="G527">
            <v>1461796.9694377871</v>
          </cell>
          <cell r="H527">
            <v>1705400.6182459076</v>
          </cell>
          <cell r="I527">
            <v>2076621.5367220032</v>
          </cell>
          <cell r="J527">
            <v>2304585.7999999998</v>
          </cell>
          <cell r="K527">
            <v>2329803.4420672073</v>
          </cell>
          <cell r="L527">
            <v>2483461.0372776482</v>
          </cell>
        </row>
        <row r="528">
          <cell r="B528" t="str">
            <v>KAKO</v>
          </cell>
          <cell r="C528" t="str">
            <v>94</v>
          </cell>
          <cell r="D528">
            <v>9403</v>
          </cell>
          <cell r="E528" t="str">
            <v>Kab. Jayapura</v>
          </cell>
          <cell r="F528" t="str">
            <v>ADHK</v>
          </cell>
          <cell r="G528">
            <v>1765338.0638388901</v>
          </cell>
          <cell r="H528">
            <v>1938587.6677373149</v>
          </cell>
          <cell r="I528">
            <v>2106715.2854406629</v>
          </cell>
          <cell r="J528">
            <v>2289401.476588984</v>
          </cell>
          <cell r="K528">
            <v>2378785.1402966022</v>
          </cell>
          <cell r="L528">
            <v>2790649.8325753761</v>
          </cell>
        </row>
        <row r="529">
          <cell r="B529" t="str">
            <v>KAKO</v>
          </cell>
          <cell r="C529" t="str">
            <v>94</v>
          </cell>
          <cell r="D529">
            <v>9404</v>
          </cell>
          <cell r="E529" t="str">
            <v>Kab. Nabire</v>
          </cell>
          <cell r="F529" t="str">
            <v>ADHK</v>
          </cell>
          <cell r="G529">
            <v>1375403.491038831</v>
          </cell>
          <cell r="H529">
            <v>1483969.521613342</v>
          </cell>
          <cell r="I529">
            <v>1559833.1247677342</v>
          </cell>
          <cell r="J529">
            <v>1615489.0721737589</v>
          </cell>
          <cell r="K529">
            <v>1626018.2545199392</v>
          </cell>
          <cell r="L529">
            <v>1871804.336565936</v>
          </cell>
        </row>
        <row r="530">
          <cell r="B530" t="str">
            <v>KAKO</v>
          </cell>
          <cell r="C530" t="str">
            <v>94</v>
          </cell>
          <cell r="D530">
            <v>9408</v>
          </cell>
          <cell r="E530" t="str">
            <v>Kab. Kepulauan Yapen</v>
          </cell>
          <cell r="F530" t="str">
            <v>ADHK</v>
          </cell>
          <cell r="G530">
            <v>583845.26409598032</v>
          </cell>
          <cell r="H530">
            <v>612496.27475492097</v>
          </cell>
          <cell r="I530">
            <v>641782.58419761201</v>
          </cell>
          <cell r="J530">
            <v>662167.68520945404</v>
          </cell>
          <cell r="K530">
            <v>648314.50891777384</v>
          </cell>
          <cell r="L530">
            <v>664598.07451480604</v>
          </cell>
        </row>
        <row r="531">
          <cell r="B531" t="str">
            <v>KAKO</v>
          </cell>
          <cell r="C531" t="str">
            <v>94</v>
          </cell>
          <cell r="D531">
            <v>9409</v>
          </cell>
          <cell r="E531" t="str">
            <v>Kab. Biak Numfor</v>
          </cell>
          <cell r="F531" t="str">
            <v>ADHK</v>
          </cell>
          <cell r="G531">
            <v>699638.61353368987</v>
          </cell>
          <cell r="H531">
            <v>548500.68240000005</v>
          </cell>
          <cell r="I531">
            <v>582053.35682400002</v>
          </cell>
          <cell r="J531">
            <v>593487.36499999999</v>
          </cell>
          <cell r="K531">
            <v>532630.38199999998</v>
          </cell>
          <cell r="L531">
            <v>599867.39311733306</v>
          </cell>
        </row>
        <row r="532">
          <cell r="B532" t="str">
            <v>KAKO</v>
          </cell>
          <cell r="C532" t="str">
            <v>94</v>
          </cell>
          <cell r="D532">
            <v>9410</v>
          </cell>
          <cell r="E532" t="str">
            <v>Kab. Paniai</v>
          </cell>
          <cell r="F532" t="str">
            <v>ADHK</v>
          </cell>
          <cell r="G532">
            <v>919614.33234005596</v>
          </cell>
          <cell r="H532">
            <v>972813.69963902002</v>
          </cell>
          <cell r="I532">
            <v>1029946.109841969</v>
          </cell>
          <cell r="J532">
            <v>1086460.5876403786</v>
          </cell>
          <cell r="K532">
            <v>1125880.3594225303</v>
          </cell>
          <cell r="L532">
            <v>1181957.0841424449</v>
          </cell>
        </row>
        <row r="533">
          <cell r="B533" t="str">
            <v>KAKO</v>
          </cell>
          <cell r="C533" t="str">
            <v>94</v>
          </cell>
          <cell r="D533">
            <v>9411</v>
          </cell>
          <cell r="E533" t="str">
            <v>Kab. Puncak Jaya</v>
          </cell>
          <cell r="F533" t="str">
            <v>ADHK</v>
          </cell>
          <cell r="G533">
            <v>357161.43265905126</v>
          </cell>
          <cell r="H533">
            <v>368867.8698995728</v>
          </cell>
          <cell r="I533">
            <v>388752.80062145297</v>
          </cell>
          <cell r="J533">
            <v>403428.67977897194</v>
          </cell>
          <cell r="K533">
            <v>396760.41201678</v>
          </cell>
          <cell r="L533">
            <v>436307.97</v>
          </cell>
        </row>
        <row r="534">
          <cell r="B534" t="str">
            <v>KAKO</v>
          </cell>
          <cell r="C534" t="str">
            <v>94</v>
          </cell>
          <cell r="D534">
            <v>9412</v>
          </cell>
          <cell r="E534" t="str">
            <v>Kab. Mimika</v>
          </cell>
          <cell r="F534" t="str">
            <v>ADHK</v>
          </cell>
          <cell r="G534">
            <v>10429404.786820743</v>
          </cell>
          <cell r="H534">
            <v>10803013.811208211</v>
          </cell>
          <cell r="I534">
            <v>11590723.464556839</v>
          </cell>
          <cell r="J534">
            <v>12208562.15178204</v>
          </cell>
          <cell r="K534">
            <v>11785923.351310212</v>
          </cell>
          <cell r="L534">
            <v>15755096.145433981</v>
          </cell>
        </row>
        <row r="535">
          <cell r="B535" t="str">
            <v>KAKO</v>
          </cell>
          <cell r="C535" t="str">
            <v>94</v>
          </cell>
          <cell r="D535">
            <v>9413</v>
          </cell>
          <cell r="E535" t="str">
            <v>Kab. Boven Digoel</v>
          </cell>
          <cell r="F535" t="str">
            <v>ADHK</v>
          </cell>
          <cell r="G535">
            <v>799536.85328986356</v>
          </cell>
          <cell r="H535">
            <v>855223.27898783004</v>
          </cell>
          <cell r="I535">
            <v>923270.82677958196</v>
          </cell>
          <cell r="J535">
            <v>973811.49666512001</v>
          </cell>
          <cell r="K535">
            <v>970637.90559954499</v>
          </cell>
          <cell r="L535">
            <v>1026509.8231858499</v>
          </cell>
        </row>
        <row r="536">
          <cell r="B536" t="str">
            <v>KAKO</v>
          </cell>
          <cell r="C536" t="str">
            <v>94</v>
          </cell>
          <cell r="D536">
            <v>9414</v>
          </cell>
          <cell r="E536" t="str">
            <v>Kab. Mappi</v>
          </cell>
          <cell r="F536" t="str">
            <v>ADHK</v>
          </cell>
          <cell r="G536">
            <v>741456.33265047311</v>
          </cell>
          <cell r="H536">
            <v>807712.29037348274</v>
          </cell>
          <cell r="I536">
            <v>881003.47751633439</v>
          </cell>
          <cell r="J536">
            <v>947365.21646214952</v>
          </cell>
          <cell r="K536">
            <v>900127.03072739532</v>
          </cell>
          <cell r="L536">
            <v>979680.65171160805</v>
          </cell>
        </row>
        <row r="537">
          <cell r="B537" t="str">
            <v>KAKO</v>
          </cell>
          <cell r="C537" t="str">
            <v>94</v>
          </cell>
          <cell r="D537">
            <v>9415</v>
          </cell>
          <cell r="E537" t="str">
            <v>Kab. Asmat</v>
          </cell>
          <cell r="F537" t="str">
            <v>ADHK</v>
          </cell>
          <cell r="G537">
            <v>636504.0972999885</v>
          </cell>
          <cell r="H537">
            <v>677434.29950666917</v>
          </cell>
          <cell r="I537">
            <v>719732.67629255017</v>
          </cell>
          <cell r="J537">
            <v>767713.45365584921</v>
          </cell>
          <cell r="K537">
            <v>778807.74997053796</v>
          </cell>
          <cell r="L537">
            <v>849819.27026313101</v>
          </cell>
        </row>
        <row r="538">
          <cell r="B538" t="str">
            <v>KAKO</v>
          </cell>
          <cell r="C538" t="str">
            <v>94</v>
          </cell>
          <cell r="D538">
            <v>9416</v>
          </cell>
          <cell r="E538" t="str">
            <v>Kab. Yahukimo</v>
          </cell>
          <cell r="F538" t="str">
            <v>ADHK</v>
          </cell>
          <cell r="G538">
            <v>711581.90968283743</v>
          </cell>
          <cell r="H538">
            <v>747603.15594210895</v>
          </cell>
          <cell r="I538">
            <v>812923.25294465898</v>
          </cell>
          <cell r="J538">
            <v>856746.45150883112</v>
          </cell>
          <cell r="K538">
            <v>876210.46933699993</v>
          </cell>
          <cell r="L538">
            <v>952748.75551898591</v>
          </cell>
        </row>
        <row r="539">
          <cell r="B539" t="str">
            <v>KAKO</v>
          </cell>
          <cell r="C539" t="str">
            <v>94</v>
          </cell>
          <cell r="D539">
            <v>9417</v>
          </cell>
          <cell r="E539" t="str">
            <v>Kab. Pegunungan Bintang</v>
          </cell>
          <cell r="F539" t="str">
            <v>ADHK</v>
          </cell>
          <cell r="G539">
            <v>488798.45329459134</v>
          </cell>
          <cell r="H539">
            <v>516961.43739044998</v>
          </cell>
          <cell r="I539">
            <v>540807.47828929592</v>
          </cell>
          <cell r="J539">
            <v>557776.29905815644</v>
          </cell>
          <cell r="K539">
            <v>565562.60699853522</v>
          </cell>
          <cell r="L539">
            <v>587809.31559000199</v>
          </cell>
        </row>
        <row r="540">
          <cell r="B540" t="str">
            <v>KAKO</v>
          </cell>
          <cell r="C540" t="str">
            <v>94</v>
          </cell>
          <cell r="D540">
            <v>9418</v>
          </cell>
          <cell r="E540" t="str">
            <v>Kab. Tolikara</v>
          </cell>
          <cell r="F540" t="str">
            <v>ADHK</v>
          </cell>
          <cell r="G540">
            <v>430884.10583669756</v>
          </cell>
          <cell r="H540">
            <v>468106.45631413802</v>
          </cell>
          <cell r="I540">
            <v>488234.43621201999</v>
          </cell>
          <cell r="J540">
            <v>508585.05907603289</v>
          </cell>
          <cell r="K540">
            <v>516846.069615955</v>
          </cell>
          <cell r="L540">
            <v>558109.03</v>
          </cell>
        </row>
        <row r="541">
          <cell r="B541" t="str">
            <v>KAKO</v>
          </cell>
          <cell r="C541" t="str">
            <v>94</v>
          </cell>
          <cell r="D541">
            <v>9419</v>
          </cell>
          <cell r="E541" t="str">
            <v>Kab. Sarmi</v>
          </cell>
          <cell r="F541" t="str">
            <v>ADHK</v>
          </cell>
          <cell r="G541">
            <v>673385.25370786106</v>
          </cell>
          <cell r="H541">
            <v>700413.68396266177</v>
          </cell>
          <cell r="I541">
            <v>753355.8610466721</v>
          </cell>
          <cell r="J541">
            <v>799681.55508973915</v>
          </cell>
          <cell r="K541">
            <v>824877.95508896082</v>
          </cell>
          <cell r="L541">
            <v>848263.13345698616</v>
          </cell>
        </row>
        <row r="542">
          <cell r="B542" t="str">
            <v>KAKO</v>
          </cell>
          <cell r="C542" t="str">
            <v>94</v>
          </cell>
          <cell r="D542">
            <v>9420</v>
          </cell>
          <cell r="E542" t="str">
            <v>Kab. Keerom</v>
          </cell>
          <cell r="F542" t="str">
            <v>ADHK</v>
          </cell>
          <cell r="G542">
            <v>860489.66720623616</v>
          </cell>
          <cell r="H542">
            <v>904562.90790287603</v>
          </cell>
          <cell r="I542">
            <v>951257.99638495897</v>
          </cell>
          <cell r="J542">
            <v>997952.39211407502</v>
          </cell>
          <cell r="K542">
            <v>994068.47473615524</v>
          </cell>
          <cell r="L542">
            <v>1056046.6036521981</v>
          </cell>
        </row>
        <row r="543">
          <cell r="B543" t="str">
            <v>KAKO</v>
          </cell>
          <cell r="C543" t="str">
            <v>94</v>
          </cell>
          <cell r="D543">
            <v>9426</v>
          </cell>
          <cell r="E543" t="str">
            <v>Kab. Waropen</v>
          </cell>
          <cell r="F543" t="str">
            <v>ADHK</v>
          </cell>
          <cell r="G543">
            <v>555846.82482060301</v>
          </cell>
          <cell r="H543">
            <v>602287.4173084246</v>
          </cell>
          <cell r="I543">
            <v>647219.41033747897</v>
          </cell>
          <cell r="J543">
            <v>673854.60354977252</v>
          </cell>
          <cell r="K543">
            <v>650616.94979551597</v>
          </cell>
          <cell r="L543">
            <v>696813.107711441</v>
          </cell>
        </row>
        <row r="544">
          <cell r="B544" t="str">
            <v>KAKO</v>
          </cell>
          <cell r="C544" t="str">
            <v>94</v>
          </cell>
          <cell r="D544">
            <v>9427</v>
          </cell>
          <cell r="E544" t="str">
            <v>Kab. Supiori</v>
          </cell>
          <cell r="F544" t="str">
            <v>ADHK</v>
          </cell>
          <cell r="G544">
            <v>321587.90012589947</v>
          </cell>
          <cell r="H544">
            <v>342832.64112222102</v>
          </cell>
          <cell r="I544">
            <v>369998.69238483399</v>
          </cell>
          <cell r="J544">
            <v>393912.77379165002</v>
          </cell>
          <cell r="K544">
            <v>414167.79940674698</v>
          </cell>
          <cell r="L544">
            <v>481277.15959903301</v>
          </cell>
        </row>
        <row r="545">
          <cell r="B545" t="str">
            <v>KAKO</v>
          </cell>
          <cell r="C545" t="str">
            <v>94</v>
          </cell>
          <cell r="D545">
            <v>9428</v>
          </cell>
          <cell r="E545" t="str">
            <v>Kab. Mamberamo Raya</v>
          </cell>
          <cell r="F545" t="str">
            <v>ADHK</v>
          </cell>
          <cell r="G545">
            <v>413206.18371927738</v>
          </cell>
          <cell r="H545">
            <v>435259.23196403799</v>
          </cell>
          <cell r="I545">
            <v>463928.7524799481</v>
          </cell>
          <cell r="J545">
            <v>494183.27146342979</v>
          </cell>
          <cell r="K545">
            <v>480256.8766127273</v>
          </cell>
          <cell r="L545">
            <v>491060.85466449999</v>
          </cell>
        </row>
        <row r="546">
          <cell r="B546" t="str">
            <v>KAKO</v>
          </cell>
          <cell r="C546" t="str">
            <v>94</v>
          </cell>
          <cell r="D546">
            <v>9429</v>
          </cell>
          <cell r="E546" t="str">
            <v>Kab. Nduga</v>
          </cell>
          <cell r="F546" t="str">
            <v>ADHK</v>
          </cell>
          <cell r="G546">
            <v>309240.86389253516</v>
          </cell>
          <cell r="H546">
            <v>325387.71215628996</v>
          </cell>
          <cell r="I546">
            <v>350615.15969214449</v>
          </cell>
          <cell r="J546">
            <v>376333.98881920578</v>
          </cell>
          <cell r="K546">
            <v>395619.99915844738</v>
          </cell>
          <cell r="L546">
            <v>450644.52628092322</v>
          </cell>
        </row>
        <row r="547">
          <cell r="B547" t="str">
            <v>KAKO</v>
          </cell>
          <cell r="C547" t="str">
            <v>94</v>
          </cell>
          <cell r="D547">
            <v>9430</v>
          </cell>
          <cell r="E547" t="str">
            <v>Kab. Lanny Jaya</v>
          </cell>
          <cell r="F547" t="str">
            <v>ADHK</v>
          </cell>
          <cell r="G547">
            <v>450117.85664713697</v>
          </cell>
          <cell r="H547">
            <v>482053.07350996713</v>
          </cell>
          <cell r="I547">
            <v>517907.163103942</v>
          </cell>
          <cell r="J547">
            <v>556259.32956321037</v>
          </cell>
          <cell r="K547">
            <v>582515.75508409052</v>
          </cell>
          <cell r="L547">
            <v>645053.69596618763</v>
          </cell>
        </row>
        <row r="548">
          <cell r="B548" t="str">
            <v>KAKO</v>
          </cell>
          <cell r="C548" t="str">
            <v>94</v>
          </cell>
          <cell r="D548">
            <v>9431</v>
          </cell>
          <cell r="E548" t="str">
            <v>Kab. Mamberamo Tengah</v>
          </cell>
          <cell r="F548" t="str">
            <v>ADHK</v>
          </cell>
          <cell r="G548">
            <v>310455.94736222748</v>
          </cell>
          <cell r="H548">
            <v>324554.77943756734</v>
          </cell>
          <cell r="I548">
            <v>343244.22313750617</v>
          </cell>
          <cell r="J548">
            <v>361118.5</v>
          </cell>
          <cell r="K548">
            <v>371564.68828</v>
          </cell>
          <cell r="L548">
            <v>419495.3399768215</v>
          </cell>
        </row>
        <row r="549">
          <cell r="B549" t="str">
            <v>KAKO</v>
          </cell>
          <cell r="C549" t="str">
            <v>94</v>
          </cell>
          <cell r="D549">
            <v>9432</v>
          </cell>
          <cell r="E549" t="str">
            <v>Kab. Yalimo</v>
          </cell>
          <cell r="F549" t="str">
            <v>ADHK</v>
          </cell>
          <cell r="G549">
            <v>320080.43892266537</v>
          </cell>
          <cell r="H549">
            <v>344917.80513821088</v>
          </cell>
          <cell r="I549">
            <v>370158.08236949303</v>
          </cell>
          <cell r="J549">
            <v>393293.5</v>
          </cell>
          <cell r="K549">
            <v>409714.57584399998</v>
          </cell>
          <cell r="L549">
            <v>456442.77489597315</v>
          </cell>
        </row>
        <row r="550">
          <cell r="B550" t="str">
            <v>KAKO</v>
          </cell>
          <cell r="C550" t="str">
            <v>94</v>
          </cell>
          <cell r="D550">
            <v>9433</v>
          </cell>
          <cell r="E550" t="str">
            <v>Kab. Puncak</v>
          </cell>
          <cell r="F550" t="str">
            <v>ADHK</v>
          </cell>
          <cell r="G550">
            <v>350170.13372082298</v>
          </cell>
          <cell r="H550">
            <v>371896.67987899994</v>
          </cell>
          <cell r="I550">
            <v>397040.80220000003</v>
          </cell>
          <cell r="J550">
            <v>419731.764820032</v>
          </cell>
          <cell r="K550">
            <v>440750.07</v>
          </cell>
          <cell r="L550">
            <v>501868.47212769999</v>
          </cell>
        </row>
        <row r="551">
          <cell r="B551" t="str">
            <v>KAKO</v>
          </cell>
          <cell r="C551" t="str">
            <v>94</v>
          </cell>
          <cell r="D551">
            <v>9434</v>
          </cell>
          <cell r="E551" t="str">
            <v>Kab. Dogiyai</v>
          </cell>
          <cell r="F551" t="str">
            <v>ADHK</v>
          </cell>
          <cell r="G551">
            <v>309087.840834609</v>
          </cell>
          <cell r="H551">
            <v>335274.68711006531</v>
          </cell>
          <cell r="I551">
            <v>359206.96357388399</v>
          </cell>
          <cell r="J551">
            <v>381341.68921517365</v>
          </cell>
          <cell r="K551">
            <v>392976.3241333944</v>
          </cell>
          <cell r="L551">
            <v>405999.13400860567</v>
          </cell>
        </row>
        <row r="552">
          <cell r="B552" t="str">
            <v>KAKO</v>
          </cell>
          <cell r="C552" t="str">
            <v>94</v>
          </cell>
          <cell r="D552">
            <v>9435</v>
          </cell>
          <cell r="E552" t="str">
            <v>Kab. Intan Jaya</v>
          </cell>
          <cell r="F552" t="str">
            <v>ADHK</v>
          </cell>
          <cell r="G552">
            <v>305871.05498125893</v>
          </cell>
          <cell r="H552">
            <v>323688.04015532153</v>
          </cell>
          <cell r="I552">
            <v>338847.46368287929</v>
          </cell>
          <cell r="J552">
            <v>354420.33878821222</v>
          </cell>
          <cell r="K552">
            <v>359446.60880466859</v>
          </cell>
          <cell r="L552">
            <v>385988.90591354901</v>
          </cell>
        </row>
        <row r="553">
          <cell r="B553" t="str">
            <v>KAKO</v>
          </cell>
          <cell r="C553" t="str">
            <v>94</v>
          </cell>
          <cell r="D553">
            <v>9436</v>
          </cell>
          <cell r="E553" t="str">
            <v>Kab. Deiyai</v>
          </cell>
          <cell r="F553" t="str">
            <v>ADHK</v>
          </cell>
          <cell r="G553">
            <v>370343.54756153806</v>
          </cell>
          <cell r="H553">
            <v>379417.88979032001</v>
          </cell>
          <cell r="I553">
            <v>408512.61305256537</v>
          </cell>
          <cell r="J553">
            <v>423379.72803533403</v>
          </cell>
          <cell r="K553">
            <v>433469.70816866279</v>
          </cell>
          <cell r="L553">
            <v>458821.03587580012</v>
          </cell>
        </row>
        <row r="554">
          <cell r="B554" t="str">
            <v>KAKO</v>
          </cell>
          <cell r="C554" t="str">
            <v>94</v>
          </cell>
          <cell r="D554">
            <v>9471</v>
          </cell>
          <cell r="E554" t="str">
            <v>Kota Jayapura</v>
          </cell>
          <cell r="F554" t="str">
            <v>ADHK</v>
          </cell>
          <cell r="G554">
            <v>8459223.9314346202</v>
          </cell>
          <cell r="H554">
            <v>8844370.7870295495</v>
          </cell>
          <cell r="I554">
            <v>9109758.2590495497</v>
          </cell>
          <cell r="J554">
            <v>9542174.4214987401</v>
          </cell>
          <cell r="K554">
            <v>9553502.575643301</v>
          </cell>
          <cell r="L554">
            <v>10685634.641792011</v>
          </cell>
        </row>
        <row r="555">
          <cell r="B555" t="str">
            <v>PROV</v>
          </cell>
          <cell r="C555" t="str">
            <v>11</v>
          </cell>
          <cell r="D555">
            <v>1100</v>
          </cell>
          <cell r="E555" t="str">
            <v>Provinsi Aceh</v>
          </cell>
          <cell r="F555" t="str">
            <v>ADHB</v>
          </cell>
          <cell r="G555">
            <v>51310356.083805636</v>
          </cell>
          <cell r="H555">
            <v>51403318.450051881</v>
          </cell>
          <cell r="I555">
            <v>55567625.91233889</v>
          </cell>
          <cell r="J555">
            <v>60700295.511204958</v>
          </cell>
          <cell r="K555">
            <v>63352008.690245673</v>
          </cell>
          <cell r="L555">
            <v>65250467.074661508</v>
          </cell>
        </row>
        <row r="556">
          <cell r="B556" t="str">
            <v>KAKO</v>
          </cell>
          <cell r="C556" t="str">
            <v>11</v>
          </cell>
          <cell r="D556">
            <v>1101</v>
          </cell>
          <cell r="E556" t="str">
            <v>Kab. Simeulue</v>
          </cell>
          <cell r="F556" t="str">
            <v>ADHB</v>
          </cell>
          <cell r="G556">
            <v>897808.14069943689</v>
          </cell>
          <cell r="H556">
            <v>898610.71967550903</v>
          </cell>
          <cell r="I556">
            <v>944433.70204589842</v>
          </cell>
          <cell r="J556">
            <v>976234.856830818</v>
          </cell>
          <cell r="K556">
            <v>1041167.370259344</v>
          </cell>
          <cell r="L556">
            <v>1067199.083260688</v>
          </cell>
        </row>
        <row r="557">
          <cell r="B557" t="str">
            <v>KAKO</v>
          </cell>
          <cell r="C557" t="str">
            <v>11</v>
          </cell>
          <cell r="D557">
            <v>1102</v>
          </cell>
          <cell r="E557" t="str">
            <v>Kab. Aceh Singkil</v>
          </cell>
          <cell r="F557" t="str">
            <v>ADHB</v>
          </cell>
          <cell r="G557">
            <v>618573.64850933978</v>
          </cell>
          <cell r="H557">
            <v>661879.23378133704</v>
          </cell>
          <cell r="I557">
            <v>712577.18589427695</v>
          </cell>
          <cell r="J557">
            <v>783541.57454619603</v>
          </cell>
          <cell r="K557">
            <v>821820.43260493001</v>
          </cell>
          <cell r="L557">
            <v>849377.13761874393</v>
          </cell>
        </row>
        <row r="558">
          <cell r="B558" t="str">
            <v>KAKO</v>
          </cell>
          <cell r="C558" t="str">
            <v>11</v>
          </cell>
          <cell r="D558">
            <v>1103</v>
          </cell>
          <cell r="E558" t="str">
            <v>Kab. Aceh Selatan</v>
          </cell>
          <cell r="F558" t="str">
            <v>ADHB</v>
          </cell>
          <cell r="G558">
            <v>1630304.6730373879</v>
          </cell>
          <cell r="H558">
            <v>1725439.8883803035</v>
          </cell>
          <cell r="I558">
            <v>1780904.0580050768</v>
          </cell>
          <cell r="J558">
            <v>1965693.8957273986</v>
          </cell>
          <cell r="K558">
            <v>2004090.2820956931</v>
          </cell>
          <cell r="L558">
            <v>2092634.127088283</v>
          </cell>
        </row>
        <row r="559">
          <cell r="B559" t="str">
            <v>KAKO</v>
          </cell>
          <cell r="C559" t="str">
            <v>11</v>
          </cell>
          <cell r="D559">
            <v>1104</v>
          </cell>
          <cell r="E559" t="str">
            <v>Kab. Aceh Tenggara</v>
          </cell>
          <cell r="F559" t="str">
            <v>ADHB</v>
          </cell>
          <cell r="G559">
            <v>1103313.2373993089</v>
          </cell>
          <cell r="H559">
            <v>1196532.5390613633</v>
          </cell>
          <cell r="I559">
            <v>1285854.0804992609</v>
          </cell>
          <cell r="J559">
            <v>1369322.7938331291</v>
          </cell>
          <cell r="K559">
            <v>1478286.6240184717</v>
          </cell>
          <cell r="L559">
            <v>1531034.05327472</v>
          </cell>
        </row>
        <row r="560">
          <cell r="B560" t="str">
            <v>KAKO</v>
          </cell>
          <cell r="C560" t="str">
            <v>11</v>
          </cell>
          <cell r="D560">
            <v>1105</v>
          </cell>
          <cell r="E560" t="str">
            <v>Kab. Aceh Timur</v>
          </cell>
          <cell r="F560" t="str">
            <v>ADHB</v>
          </cell>
          <cell r="G560">
            <v>3233481.7441160269</v>
          </cell>
          <cell r="H560">
            <v>3387304.1331938501</v>
          </cell>
          <cell r="I560">
            <v>3565448.30056111</v>
          </cell>
          <cell r="J560">
            <v>3746446.6194157284</v>
          </cell>
          <cell r="K560">
            <v>3929594.5273046903</v>
          </cell>
          <cell r="L560">
            <v>4119787.1516224602</v>
          </cell>
        </row>
        <row r="561">
          <cell r="B561" t="str">
            <v>KAKO</v>
          </cell>
          <cell r="C561" t="str">
            <v>11</v>
          </cell>
          <cell r="D561">
            <v>1106</v>
          </cell>
          <cell r="E561" t="str">
            <v>Kab. Aceh Tengah</v>
          </cell>
          <cell r="F561" t="str">
            <v>ADHB</v>
          </cell>
          <cell r="G561">
            <v>2702882.2323280815</v>
          </cell>
          <cell r="H561">
            <v>2822025.9508707705</v>
          </cell>
          <cell r="I561">
            <v>2975576.1867964799</v>
          </cell>
          <cell r="J561">
            <v>3178686.324</v>
          </cell>
          <cell r="K561">
            <v>3194338.96</v>
          </cell>
          <cell r="L561">
            <v>3301189.8</v>
          </cell>
        </row>
        <row r="562">
          <cell r="B562" t="str">
            <v>KAKO</v>
          </cell>
          <cell r="C562" t="str">
            <v>11</v>
          </cell>
          <cell r="D562">
            <v>1107</v>
          </cell>
          <cell r="E562" t="str">
            <v>Kab. Aceh Barat</v>
          </cell>
          <cell r="F562" t="str">
            <v>ADHB</v>
          </cell>
          <cell r="G562">
            <v>3088995.3216960216</v>
          </cell>
          <cell r="H562">
            <v>3350147.9716871846</v>
          </cell>
          <cell r="I562">
            <v>3594799.2162123732</v>
          </cell>
          <cell r="J562">
            <v>3822095.04343805</v>
          </cell>
          <cell r="K562">
            <v>3994965.3459620895</v>
          </cell>
          <cell r="L562">
            <v>4141969.5490049166</v>
          </cell>
        </row>
        <row r="563">
          <cell r="B563" t="str">
            <v>KAKO</v>
          </cell>
          <cell r="C563" t="str">
            <v>11</v>
          </cell>
          <cell r="D563">
            <v>1108</v>
          </cell>
          <cell r="E563" t="str">
            <v>Kab. Aceh Besar</v>
          </cell>
          <cell r="F563" t="str">
            <v>ADHB</v>
          </cell>
          <cell r="G563">
            <v>3925382.9858974693</v>
          </cell>
          <cell r="H563">
            <v>4024553.6026787004</v>
          </cell>
          <cell r="I563">
            <v>4293804.3164433297</v>
          </cell>
          <cell r="J563">
            <v>4769665.518712</v>
          </cell>
          <cell r="K563">
            <v>4982532.7235479094</v>
          </cell>
          <cell r="L563">
            <v>5062004.6276481804</v>
          </cell>
        </row>
        <row r="564">
          <cell r="B564" t="str">
            <v>KAKO</v>
          </cell>
          <cell r="C564" t="str">
            <v>11</v>
          </cell>
          <cell r="D564">
            <v>1109</v>
          </cell>
          <cell r="E564" t="str">
            <v>Kab. Pidie</v>
          </cell>
          <cell r="F564" t="str">
            <v>ADHB</v>
          </cell>
          <cell r="G564">
            <v>2624668.8785615517</v>
          </cell>
          <cell r="H564">
            <v>2759534.29438549</v>
          </cell>
          <cell r="I564">
            <v>2918350.0440934198</v>
          </cell>
          <cell r="J564">
            <v>3140135.4662244869</v>
          </cell>
          <cell r="K564">
            <v>3353379.6657946995</v>
          </cell>
          <cell r="L564">
            <v>3425936.071</v>
          </cell>
        </row>
        <row r="565">
          <cell r="B565" t="str">
            <v>KAKO</v>
          </cell>
          <cell r="C565" t="str">
            <v>11</v>
          </cell>
          <cell r="D565">
            <v>1110</v>
          </cell>
          <cell r="E565" t="str">
            <v>Kab. Bireun</v>
          </cell>
          <cell r="F565" t="str">
            <v>ADHB</v>
          </cell>
          <cell r="G565">
            <v>2584285.825048055</v>
          </cell>
          <cell r="H565">
            <v>2755157.0676366338</v>
          </cell>
          <cell r="I565">
            <v>2964628.9616683177</v>
          </cell>
          <cell r="J565">
            <v>3141544.4642851688</v>
          </cell>
          <cell r="K565">
            <v>3285721.6923709922</v>
          </cell>
          <cell r="L565">
            <v>3372545.9454492498</v>
          </cell>
        </row>
        <row r="566">
          <cell r="B566" t="str">
            <v>KAKO</v>
          </cell>
          <cell r="C566" t="str">
            <v>11</v>
          </cell>
          <cell r="D566">
            <v>1111</v>
          </cell>
          <cell r="E566" t="str">
            <v>Kab. Aceh Utara</v>
          </cell>
          <cell r="F566" t="str">
            <v>ADHB</v>
          </cell>
          <cell r="G566">
            <v>4997523.5313820001</v>
          </cell>
          <cell r="H566">
            <v>5288980.2483759699</v>
          </cell>
          <cell r="I566">
            <v>5759568.1378178503</v>
          </cell>
          <cell r="J566">
            <v>6236208.23857217</v>
          </cell>
          <cell r="K566">
            <v>6588649.59185661</v>
          </cell>
          <cell r="L566">
            <v>7244572.3891305402</v>
          </cell>
        </row>
        <row r="567">
          <cell r="B567" t="str">
            <v>KAKO</v>
          </cell>
          <cell r="C567" t="str">
            <v>11</v>
          </cell>
          <cell r="D567">
            <v>1112</v>
          </cell>
          <cell r="E567" t="str">
            <v>Kab. Aceh Barat Daya</v>
          </cell>
          <cell r="F567" t="str">
            <v>ADHB</v>
          </cell>
          <cell r="G567">
            <v>1987254.1381107839</v>
          </cell>
          <cell r="H567">
            <v>2040856.0346247379</v>
          </cell>
          <cell r="I567">
            <v>2203437.0195194241</v>
          </cell>
          <cell r="J567">
            <v>2344512.7147076302</v>
          </cell>
          <cell r="K567">
            <v>2489423.9827422411</v>
          </cell>
          <cell r="L567">
            <v>2574778.20221258</v>
          </cell>
        </row>
        <row r="568">
          <cell r="B568" t="str">
            <v>KAKO</v>
          </cell>
          <cell r="C568" t="str">
            <v>11</v>
          </cell>
          <cell r="D568">
            <v>1113</v>
          </cell>
          <cell r="E568" t="str">
            <v>Kab. Gayo Lues</v>
          </cell>
          <cell r="F568" t="str">
            <v>ADHB</v>
          </cell>
          <cell r="G568">
            <v>971500.07488532085</v>
          </cell>
          <cell r="H568">
            <v>1013796.4987879141</v>
          </cell>
          <cell r="I568">
            <v>1096195.3415424258</v>
          </cell>
          <cell r="J568">
            <v>1129733.9199507479</v>
          </cell>
          <cell r="K568">
            <v>1155362.8773358008</v>
          </cell>
          <cell r="L568">
            <v>1178273.0740132905</v>
          </cell>
        </row>
        <row r="569">
          <cell r="B569" t="str">
            <v>KAKO</v>
          </cell>
          <cell r="C569" t="str">
            <v>11</v>
          </cell>
          <cell r="D569">
            <v>1114</v>
          </cell>
          <cell r="E569" t="str">
            <v>Kab. Aceh Tamiang</v>
          </cell>
          <cell r="F569" t="str">
            <v>ADHB</v>
          </cell>
          <cell r="G569">
            <v>2116756.4513795529</v>
          </cell>
          <cell r="H569">
            <v>2265078.20346219</v>
          </cell>
          <cell r="I569">
            <v>2420415.4611718198</v>
          </cell>
          <cell r="J569">
            <v>2578031.5946103502</v>
          </cell>
          <cell r="K569">
            <v>2641804.4103207402</v>
          </cell>
          <cell r="L569">
            <v>2728514.7978155999</v>
          </cell>
        </row>
        <row r="570">
          <cell r="B570" t="str">
            <v>KAKO</v>
          </cell>
          <cell r="C570" t="str">
            <v>11</v>
          </cell>
          <cell r="D570">
            <v>1115</v>
          </cell>
          <cell r="E570" t="str">
            <v>Kab. Nagan Raya</v>
          </cell>
          <cell r="F570" t="str">
            <v>ADHB</v>
          </cell>
          <cell r="G570">
            <v>2354845.2742842399</v>
          </cell>
          <cell r="H570">
            <v>2416618.6948115202</v>
          </cell>
          <cell r="I570">
            <v>2519714.7723196503</v>
          </cell>
          <cell r="J570">
            <v>2673300.9905561199</v>
          </cell>
          <cell r="K570">
            <v>2874300.9905561199</v>
          </cell>
          <cell r="L570">
            <v>3153226.25973792</v>
          </cell>
        </row>
        <row r="571">
          <cell r="B571" t="str">
            <v>KAKO</v>
          </cell>
          <cell r="C571" t="str">
            <v>11</v>
          </cell>
          <cell r="D571">
            <v>1116</v>
          </cell>
          <cell r="E571" t="str">
            <v>Kab. Aceh Jaya</v>
          </cell>
          <cell r="F571" t="str">
            <v>ADHB</v>
          </cell>
          <cell r="G571">
            <v>1127949.5837482018</v>
          </cell>
          <cell r="H571">
            <v>1239993.0360291479</v>
          </cell>
          <cell r="I571">
            <v>1343246.0360291479</v>
          </cell>
          <cell r="J571">
            <v>1466927.5162697569</v>
          </cell>
          <cell r="K571">
            <v>1527730.0098077001</v>
          </cell>
          <cell r="L571">
            <v>1582200.4987373899</v>
          </cell>
        </row>
        <row r="572">
          <cell r="B572" t="str">
            <v>KAKO</v>
          </cell>
          <cell r="C572" t="str">
            <v>11</v>
          </cell>
          <cell r="D572">
            <v>1117</v>
          </cell>
          <cell r="E572" t="str">
            <v>Kab. Bener Meriah</v>
          </cell>
          <cell r="F572" t="str">
            <v>ADHB</v>
          </cell>
          <cell r="G572">
            <v>1857703.1985450364</v>
          </cell>
          <cell r="H572">
            <v>1945393.93177424</v>
          </cell>
          <cell r="I572">
            <v>2051729.0770466991</v>
          </cell>
          <cell r="J572">
            <v>2163729.0770466989</v>
          </cell>
          <cell r="K572">
            <v>2227984.7806598921</v>
          </cell>
          <cell r="L572">
            <v>2299984.7806598921</v>
          </cell>
        </row>
        <row r="573">
          <cell r="B573" t="str">
            <v>KAKO</v>
          </cell>
          <cell r="C573" t="str">
            <v>11</v>
          </cell>
          <cell r="D573">
            <v>1118</v>
          </cell>
          <cell r="E573" t="str">
            <v>Kab. Pidie Jaya</v>
          </cell>
          <cell r="F573" t="str">
            <v>ADHB</v>
          </cell>
          <cell r="G573">
            <v>1069495.6675936163</v>
          </cell>
          <cell r="H573">
            <v>1180498.4377008579</v>
          </cell>
          <cell r="I573">
            <v>1264249.283470619</v>
          </cell>
          <cell r="J573">
            <v>1341321.6391084949</v>
          </cell>
          <cell r="K573">
            <v>1375890.3464200818</v>
          </cell>
          <cell r="L573">
            <v>1444899.0249437378</v>
          </cell>
        </row>
        <row r="574">
          <cell r="B574" t="str">
            <v>KAKO</v>
          </cell>
          <cell r="C574" t="str">
            <v>11</v>
          </cell>
          <cell r="D574">
            <v>1171</v>
          </cell>
          <cell r="E574" t="str">
            <v>Kota Banda Aceh</v>
          </cell>
          <cell r="F574" t="str">
            <v>ADHB</v>
          </cell>
          <cell r="G574">
            <v>6685725.2167298542</v>
          </cell>
          <cell r="H574">
            <v>4419101.6675837385</v>
          </cell>
          <cell r="I574">
            <v>4512787.7301930189</v>
          </cell>
          <cell r="J574">
            <v>4560477.4932869459</v>
          </cell>
          <cell r="K574">
            <v>4664913.2788397269</v>
          </cell>
          <cell r="L574">
            <v>4829552.4116281215</v>
          </cell>
        </row>
        <row r="575">
          <cell r="B575" t="str">
            <v>KAKO</v>
          </cell>
          <cell r="C575" t="str">
            <v>11</v>
          </cell>
          <cell r="D575">
            <v>1172</v>
          </cell>
          <cell r="E575" t="str">
            <v>Kota Sabang</v>
          </cell>
          <cell r="F575" t="str">
            <v>ADHB</v>
          </cell>
          <cell r="G575">
            <v>963678.62297685316</v>
          </cell>
          <cell r="H575">
            <v>982729.59844998713</v>
          </cell>
          <cell r="I575">
            <v>1011975.9675411619</v>
          </cell>
          <cell r="J575">
            <v>1048637.9060140895</v>
          </cell>
          <cell r="K575">
            <v>1057340.6717833348</v>
          </cell>
          <cell r="L575">
            <v>1080089.2248678869</v>
          </cell>
        </row>
        <row r="576">
          <cell r="B576" t="str">
            <v>KAKO</v>
          </cell>
          <cell r="C576" t="str">
            <v>11</v>
          </cell>
          <cell r="D576">
            <v>1173</v>
          </cell>
          <cell r="E576" t="str">
            <v>Kota Langsa</v>
          </cell>
          <cell r="F576" t="str">
            <v>ADHB</v>
          </cell>
          <cell r="G576">
            <v>1635012.5033894826</v>
          </cell>
          <cell r="H576">
            <v>1724456.1099999999</v>
          </cell>
          <cell r="I576">
            <v>1809487.1099999999</v>
          </cell>
          <cell r="J576">
            <v>1942023.7071620002</v>
          </cell>
          <cell r="K576">
            <v>2047957.1246639998</v>
          </cell>
          <cell r="L576">
            <v>2129456.11</v>
          </cell>
        </row>
        <row r="577">
          <cell r="B577" t="str">
            <v>KAKO</v>
          </cell>
          <cell r="C577" t="str">
            <v>11</v>
          </cell>
          <cell r="D577">
            <v>1174</v>
          </cell>
          <cell r="E577" t="str">
            <v>Kota Lhokseumawe</v>
          </cell>
          <cell r="F577" t="str">
            <v>ADHB</v>
          </cell>
          <cell r="G577">
            <v>3874976.1049123188</v>
          </cell>
          <cell r="H577">
            <v>3635473.9125700123</v>
          </cell>
          <cell r="I577">
            <v>3843492.815149277</v>
          </cell>
          <cell r="J577">
            <v>4210953.423030952</v>
          </cell>
          <cell r="K577">
            <v>4360765.4130309522</v>
          </cell>
          <cell r="L577">
            <v>4417527.2262174198</v>
          </cell>
        </row>
        <row r="578">
          <cell r="B578" t="str">
            <v>KAKO</v>
          </cell>
          <cell r="C578" t="str">
            <v>11</v>
          </cell>
          <cell r="D578">
            <v>1175</v>
          </cell>
          <cell r="E578" t="str">
            <v>Kota Subulussalam</v>
          </cell>
          <cell r="F578" t="str">
            <v>ADHB</v>
          </cell>
          <cell r="G578">
            <v>826681.01</v>
          </cell>
          <cell r="H578">
            <v>860301.27</v>
          </cell>
          <cell r="I578">
            <v>911500.32111191889</v>
          </cell>
          <cell r="J578">
            <v>982500.32111191889</v>
          </cell>
          <cell r="K578">
            <v>1054990.6308956638</v>
          </cell>
          <cell r="L578">
            <v>1102650.1408918016</v>
          </cell>
        </row>
        <row r="579">
          <cell r="B579" t="str">
            <v>PROV</v>
          </cell>
          <cell r="C579" t="str">
            <v>12</v>
          </cell>
          <cell r="D579">
            <v>1200</v>
          </cell>
          <cell r="E579" t="str">
            <v>Provinsi Sumatera Utara</v>
          </cell>
          <cell r="F579" t="str">
            <v>ADHB</v>
          </cell>
          <cell r="G579">
            <v>198592880.92155659</v>
          </cell>
          <cell r="H579">
            <v>213362357.90793192</v>
          </cell>
          <cell r="I579">
            <v>233019084.3069866</v>
          </cell>
          <cell r="J579">
            <v>246657703.2419472</v>
          </cell>
          <cell r="K579">
            <v>248510594.36782977</v>
          </cell>
          <cell r="L579">
            <v>262763331.87738159</v>
          </cell>
        </row>
        <row r="580">
          <cell r="B580" t="str">
            <v>KAKO</v>
          </cell>
          <cell r="C580" t="str">
            <v>12</v>
          </cell>
          <cell r="D580">
            <v>1201</v>
          </cell>
          <cell r="E580" t="str">
            <v>Kab. Nias</v>
          </cell>
          <cell r="F580" t="str">
            <v>ADHB</v>
          </cell>
          <cell r="G580">
            <v>739826.076695672</v>
          </cell>
          <cell r="H580">
            <v>824083.95936751901</v>
          </cell>
          <cell r="I580">
            <v>915907.07413461502</v>
          </cell>
          <cell r="J580">
            <v>977620.43270641798</v>
          </cell>
          <cell r="K580">
            <v>999907.43270641798</v>
          </cell>
          <cell r="L580">
            <v>1049721.709943908</v>
          </cell>
        </row>
        <row r="581">
          <cell r="B581" t="str">
            <v>KAKO</v>
          </cell>
          <cell r="C581" t="str">
            <v>12</v>
          </cell>
          <cell r="D581">
            <v>1202</v>
          </cell>
          <cell r="E581" t="str">
            <v>Kab. Mandailing Natal</v>
          </cell>
          <cell r="F581" t="str">
            <v>ADHB</v>
          </cell>
          <cell r="G581">
            <v>2408238.7977746259</v>
          </cell>
          <cell r="H581">
            <v>2609152.9</v>
          </cell>
          <cell r="I581">
            <v>2892307.8</v>
          </cell>
          <cell r="J581">
            <v>3104810.2</v>
          </cell>
          <cell r="K581">
            <v>3066028.087374473</v>
          </cell>
          <cell r="L581">
            <v>3234105.8718635794</v>
          </cell>
        </row>
        <row r="582">
          <cell r="B582" t="str">
            <v>KAKO</v>
          </cell>
          <cell r="C582" t="str">
            <v>12</v>
          </cell>
          <cell r="D582">
            <v>1203</v>
          </cell>
          <cell r="E582" t="str">
            <v>Kab. Tapanuli Selatan</v>
          </cell>
          <cell r="F582" t="str">
            <v>ADHB</v>
          </cell>
          <cell r="G582">
            <v>3992236.2606666638</v>
          </cell>
          <cell r="H582">
            <v>4435049.63</v>
          </cell>
          <cell r="I582">
            <v>4869271.72</v>
          </cell>
          <cell r="J582">
            <v>5265312.6199999992</v>
          </cell>
          <cell r="K582">
            <v>5300527.4400000004</v>
          </cell>
          <cell r="L582">
            <v>5616024.510470001</v>
          </cell>
        </row>
        <row r="583">
          <cell r="B583" t="str">
            <v>KAKO</v>
          </cell>
          <cell r="C583" t="str">
            <v>12</v>
          </cell>
          <cell r="D583">
            <v>1204</v>
          </cell>
          <cell r="E583" t="str">
            <v>Kab. Tapanuli Tengah</v>
          </cell>
          <cell r="F583" t="str">
            <v>ADHB</v>
          </cell>
          <cell r="G583">
            <v>1406865.7344306516</v>
          </cell>
          <cell r="H583">
            <v>1555548.175449118</v>
          </cell>
          <cell r="I583">
            <v>1716039.5029100541</v>
          </cell>
          <cell r="J583">
            <v>1857410.7898125374</v>
          </cell>
          <cell r="K583">
            <v>1887365.7344306479</v>
          </cell>
          <cell r="L583">
            <v>1994331.0310900549</v>
          </cell>
        </row>
        <row r="584">
          <cell r="B584" t="str">
            <v>KAKO</v>
          </cell>
          <cell r="C584" t="str">
            <v>12</v>
          </cell>
          <cell r="D584">
            <v>1205</v>
          </cell>
          <cell r="E584" t="str">
            <v>Kab. Tapanuli Utara</v>
          </cell>
          <cell r="F584" t="str">
            <v>ADHB</v>
          </cell>
          <cell r="G584">
            <v>2529025.6375290998</v>
          </cell>
          <cell r="H584">
            <v>2849210.37</v>
          </cell>
          <cell r="I584">
            <v>3218025.3200000003</v>
          </cell>
          <cell r="J584">
            <v>3527207.9</v>
          </cell>
          <cell r="K584">
            <v>3585988.3190060458</v>
          </cell>
          <cell r="L584">
            <v>3793840.2306007943</v>
          </cell>
        </row>
        <row r="585">
          <cell r="B585" t="str">
            <v>KAKO</v>
          </cell>
          <cell r="C585" t="str">
            <v>12</v>
          </cell>
          <cell r="D585">
            <v>1206</v>
          </cell>
          <cell r="E585" t="str">
            <v>Kab. Toba Samosir</v>
          </cell>
          <cell r="F585" t="str">
            <v>ADHB</v>
          </cell>
          <cell r="G585">
            <v>1344016.110969949</v>
          </cell>
          <cell r="H585">
            <v>1452126.967443849</v>
          </cell>
          <cell r="I585">
            <v>1564696.075443849</v>
          </cell>
          <cell r="J585">
            <v>1624750.0911603242</v>
          </cell>
          <cell r="K585">
            <v>1620298.6579428341</v>
          </cell>
          <cell r="L585">
            <v>1756654.808077266</v>
          </cell>
        </row>
        <row r="586">
          <cell r="B586" t="str">
            <v>KAKO</v>
          </cell>
          <cell r="C586" t="str">
            <v>12</v>
          </cell>
          <cell r="D586">
            <v>1207</v>
          </cell>
          <cell r="E586" t="str">
            <v>Kab. Labuhan Batu</v>
          </cell>
          <cell r="F586" t="str">
            <v>ADHB</v>
          </cell>
          <cell r="G586">
            <v>6568719.5897140754</v>
          </cell>
          <cell r="H586">
            <v>7053675.0013209898</v>
          </cell>
          <cell r="I586">
            <v>7398957.2857365292</v>
          </cell>
          <cell r="J586">
            <v>7742295.4176459704</v>
          </cell>
          <cell r="K586">
            <v>7863203.7592962002</v>
          </cell>
          <cell r="L586">
            <v>8332104.6056099683</v>
          </cell>
        </row>
        <row r="587">
          <cell r="B587" t="str">
            <v>KAKO</v>
          </cell>
          <cell r="C587" t="str">
            <v>12</v>
          </cell>
          <cell r="D587">
            <v>1208</v>
          </cell>
          <cell r="E587" t="str">
            <v>Kab. Asahan</v>
          </cell>
          <cell r="F587" t="str">
            <v>ADHB</v>
          </cell>
          <cell r="G587">
            <v>8240431.6939947307</v>
          </cell>
          <cell r="H587">
            <v>8968359.8087039199</v>
          </cell>
          <cell r="I587">
            <v>9672861.6682810802</v>
          </cell>
          <cell r="J587">
            <v>10483269.098377101</v>
          </cell>
          <cell r="K587">
            <v>10727107.284003934</v>
          </cell>
          <cell r="L587">
            <v>11395388.269907031</v>
          </cell>
        </row>
        <row r="588">
          <cell r="B588" t="str">
            <v>KAKO</v>
          </cell>
          <cell r="C588" t="str">
            <v>12</v>
          </cell>
          <cell r="D588">
            <v>1209</v>
          </cell>
          <cell r="E588" t="str">
            <v>Kab. Simalungun</v>
          </cell>
          <cell r="F588" t="str">
            <v>ADHB</v>
          </cell>
          <cell r="G588">
            <v>8230210.8315363396</v>
          </cell>
          <cell r="H588">
            <v>8918765.0735511798</v>
          </cell>
          <cell r="I588">
            <v>9716105.20190919</v>
          </cell>
          <cell r="J588">
            <v>9942811.48855621</v>
          </cell>
          <cell r="K588">
            <v>10070000.198385624</v>
          </cell>
          <cell r="L588">
            <v>10683533.959426779</v>
          </cell>
        </row>
        <row r="589">
          <cell r="B589" t="str">
            <v>KAKO</v>
          </cell>
          <cell r="C589" t="str">
            <v>12</v>
          </cell>
          <cell r="D589">
            <v>1210</v>
          </cell>
          <cell r="E589" t="str">
            <v>Kab. Dairi</v>
          </cell>
          <cell r="F589" t="str">
            <v>ADHB</v>
          </cell>
          <cell r="G589">
            <v>2036954.531300501</v>
          </cell>
          <cell r="H589">
            <v>2188827.3200000003</v>
          </cell>
          <cell r="I589">
            <v>2360553.48</v>
          </cell>
          <cell r="J589">
            <v>2553998.7000000002</v>
          </cell>
          <cell r="K589">
            <v>2576946.269183218</v>
          </cell>
          <cell r="L589">
            <v>2656263.1</v>
          </cell>
        </row>
        <row r="590">
          <cell r="B590" t="str">
            <v>KAKO</v>
          </cell>
          <cell r="C590" t="str">
            <v>12</v>
          </cell>
          <cell r="D590">
            <v>1211</v>
          </cell>
          <cell r="E590" t="str">
            <v>Kab. Karo</v>
          </cell>
          <cell r="F590" t="str">
            <v>ADHB</v>
          </cell>
          <cell r="G590">
            <v>5197590.2283631703</v>
          </cell>
          <cell r="H590">
            <v>5667918.5464693699</v>
          </cell>
          <cell r="I590">
            <v>6098940.9030503901</v>
          </cell>
          <cell r="J590">
            <v>6574585.9169245102</v>
          </cell>
          <cell r="K590">
            <v>6610301.1034574956</v>
          </cell>
          <cell r="L590">
            <v>6910120.2744264398</v>
          </cell>
        </row>
        <row r="591">
          <cell r="B591" t="str">
            <v>KAKO</v>
          </cell>
          <cell r="C591" t="str">
            <v>12</v>
          </cell>
          <cell r="D591">
            <v>1212</v>
          </cell>
          <cell r="E591" t="str">
            <v>Kab. Deli Serdang</v>
          </cell>
          <cell r="F591" t="str">
            <v>ADHB</v>
          </cell>
          <cell r="G591">
            <v>27689032.411786612</v>
          </cell>
          <cell r="H591">
            <v>30037378.579999998</v>
          </cell>
          <cell r="I591">
            <v>33665175.689999998</v>
          </cell>
          <cell r="J591">
            <v>36270889.53204</v>
          </cell>
          <cell r="K591">
            <v>36862781.738336548</v>
          </cell>
          <cell r="L591">
            <v>38528103.611683764</v>
          </cell>
        </row>
        <row r="592">
          <cell r="B592" t="str">
            <v>KAKO</v>
          </cell>
          <cell r="C592" t="str">
            <v>12</v>
          </cell>
          <cell r="D592">
            <v>1213</v>
          </cell>
          <cell r="E592" t="str">
            <v>Kab. Langkat</v>
          </cell>
          <cell r="F592" t="str">
            <v>ADHB</v>
          </cell>
          <cell r="G592">
            <v>7908869.2544236388</v>
          </cell>
          <cell r="H592">
            <v>8576617.5099999998</v>
          </cell>
          <cell r="I592">
            <v>9083324.5099999998</v>
          </cell>
          <cell r="J592">
            <v>9706254.0800000001</v>
          </cell>
          <cell r="K592">
            <v>10088065.366666667</v>
          </cell>
          <cell r="L592">
            <v>10704476.388931846</v>
          </cell>
        </row>
        <row r="593">
          <cell r="B593" t="str">
            <v>KAKO</v>
          </cell>
          <cell r="C593" t="str">
            <v>12</v>
          </cell>
          <cell r="D593">
            <v>1214</v>
          </cell>
          <cell r="E593" t="str">
            <v>Kab. Nias Selatan</v>
          </cell>
          <cell r="F593" t="str">
            <v>ADHB</v>
          </cell>
          <cell r="G593">
            <v>1152971.6643582219</v>
          </cell>
          <cell r="H593">
            <v>1300220.5474376259</v>
          </cell>
          <cell r="I593">
            <v>1463684.034862723</v>
          </cell>
          <cell r="J593">
            <v>1615684.0348627239</v>
          </cell>
          <cell r="K593">
            <v>1717949.5076063201</v>
          </cell>
          <cell r="L593">
            <v>1836394.6262682281</v>
          </cell>
        </row>
        <row r="594">
          <cell r="B594" t="str">
            <v>KAKO</v>
          </cell>
          <cell r="C594" t="str">
            <v>12</v>
          </cell>
          <cell r="D594">
            <v>1215</v>
          </cell>
          <cell r="E594" t="str">
            <v>Kab. Humbang Hasundutan</v>
          </cell>
          <cell r="F594" t="str">
            <v>ADHB</v>
          </cell>
          <cell r="G594">
            <v>1119710.0552142449</v>
          </cell>
          <cell r="H594">
            <v>1212208.0533636399</v>
          </cell>
          <cell r="I594">
            <v>1319925.7</v>
          </cell>
          <cell r="J594">
            <v>1411830.27</v>
          </cell>
          <cell r="K594">
            <v>1392089.3710399999</v>
          </cell>
          <cell r="L594">
            <v>1517831.5317344321</v>
          </cell>
        </row>
        <row r="595">
          <cell r="B595" t="str">
            <v>KAKO</v>
          </cell>
          <cell r="C595" t="str">
            <v>12</v>
          </cell>
          <cell r="D595">
            <v>1216</v>
          </cell>
          <cell r="E595" t="str">
            <v>Kab. Pakpak Bharat</v>
          </cell>
          <cell r="F595" t="str">
            <v>ADHB</v>
          </cell>
          <cell r="G595">
            <v>286202.85979868512</v>
          </cell>
          <cell r="H595">
            <v>316370.62274143874</v>
          </cell>
          <cell r="I595">
            <v>341323.62466158572</v>
          </cell>
          <cell r="J595">
            <v>366329.08665829158</v>
          </cell>
          <cell r="K595">
            <v>371131.92508743657</v>
          </cell>
          <cell r="L595">
            <v>390223.57319971337</v>
          </cell>
        </row>
        <row r="596">
          <cell r="B596" t="str">
            <v>KAKO</v>
          </cell>
          <cell r="C596" t="str">
            <v>12</v>
          </cell>
          <cell r="D596">
            <v>1217</v>
          </cell>
          <cell r="E596" t="str">
            <v>Kab. Samosir</v>
          </cell>
          <cell r="F596" t="str">
            <v>ADHB</v>
          </cell>
          <cell r="G596">
            <v>506072.80018386809</v>
          </cell>
          <cell r="H596">
            <v>539352.72302906692</v>
          </cell>
          <cell r="I596">
            <v>591987.79487656173</v>
          </cell>
          <cell r="J596">
            <v>635033.5927812017</v>
          </cell>
          <cell r="K596">
            <v>630465.63420112222</v>
          </cell>
          <cell r="L596">
            <v>684484.25956916669</v>
          </cell>
        </row>
        <row r="597">
          <cell r="B597" t="str">
            <v>KAKO</v>
          </cell>
          <cell r="C597" t="str">
            <v>12</v>
          </cell>
          <cell r="D597">
            <v>1218</v>
          </cell>
          <cell r="E597" t="str">
            <v>Kab. Serdang Bedagai</v>
          </cell>
          <cell r="F597" t="str">
            <v>ADHB</v>
          </cell>
          <cell r="G597">
            <v>5710826.2428850401</v>
          </cell>
          <cell r="H597">
            <v>6234772.1199999992</v>
          </cell>
          <cell r="I597">
            <v>6715078.9700000007</v>
          </cell>
          <cell r="J597">
            <v>7114794.1299999999</v>
          </cell>
          <cell r="K597">
            <v>7264108.5818260964</v>
          </cell>
          <cell r="L597">
            <v>7726494.2600978101</v>
          </cell>
        </row>
        <row r="598">
          <cell r="B598" t="str">
            <v>KAKO</v>
          </cell>
          <cell r="C598" t="str">
            <v>12</v>
          </cell>
          <cell r="D598">
            <v>1219</v>
          </cell>
          <cell r="E598" t="str">
            <v>Kab. Batu Bara</v>
          </cell>
          <cell r="F598" t="str">
            <v>ADHB</v>
          </cell>
          <cell r="G598">
            <v>4827491.8445721101</v>
          </cell>
          <cell r="H598">
            <v>5594489.329979171</v>
          </cell>
          <cell r="I598">
            <v>6230014.8934215792</v>
          </cell>
          <cell r="J598">
            <v>6683979.0700000003</v>
          </cell>
          <cell r="K598">
            <v>6834351.3298939997</v>
          </cell>
          <cell r="L598">
            <v>7263687.5147337699</v>
          </cell>
        </row>
        <row r="599">
          <cell r="B599" t="str">
            <v>KAKO</v>
          </cell>
          <cell r="C599" t="str">
            <v>12</v>
          </cell>
          <cell r="D599">
            <v>1220</v>
          </cell>
          <cell r="E599" t="str">
            <v>Kab. Padang Lawas Utara</v>
          </cell>
          <cell r="F599" t="str">
            <v>ADHB</v>
          </cell>
          <cell r="G599">
            <v>2323226.2098301179</v>
          </cell>
          <cell r="H599">
            <v>2456338.443355836</v>
          </cell>
          <cell r="I599">
            <v>2644136.9171253042</v>
          </cell>
          <cell r="J599">
            <v>2835625.3720273431</v>
          </cell>
          <cell r="K599">
            <v>2870625.3720273431</v>
          </cell>
          <cell r="L599">
            <v>3074174.3934764201</v>
          </cell>
        </row>
        <row r="600">
          <cell r="B600" t="str">
            <v>KAKO</v>
          </cell>
          <cell r="C600" t="str">
            <v>12</v>
          </cell>
          <cell r="D600">
            <v>1221</v>
          </cell>
          <cell r="E600" t="str">
            <v>Kab. Padang Lawas</v>
          </cell>
          <cell r="F600" t="str">
            <v>ADHB</v>
          </cell>
          <cell r="G600">
            <v>2188345.0090634273</v>
          </cell>
          <cell r="H600">
            <v>2329129.9879092686</v>
          </cell>
          <cell r="I600">
            <v>2521600.1997752581</v>
          </cell>
          <cell r="J600">
            <v>2674383.6282308041</v>
          </cell>
          <cell r="K600">
            <v>2666483.6282308041</v>
          </cell>
          <cell r="L600">
            <v>2873998.5441208268</v>
          </cell>
        </row>
        <row r="601">
          <cell r="B601" t="str">
            <v>KAKO</v>
          </cell>
          <cell r="C601" t="str">
            <v>12</v>
          </cell>
          <cell r="D601">
            <v>1222</v>
          </cell>
          <cell r="E601" t="str">
            <v>Kab. Labuhan Batu Selatan</v>
          </cell>
          <cell r="F601" t="str">
            <v>ADHB</v>
          </cell>
          <cell r="G601">
            <v>5894570.2491412899</v>
          </cell>
          <cell r="H601">
            <v>6412943.0683051897</v>
          </cell>
          <cell r="I601">
            <v>6928469.4992245967</v>
          </cell>
          <cell r="J601">
            <v>7422853.9210167099</v>
          </cell>
          <cell r="K601">
            <v>7515105.5496109258</v>
          </cell>
          <cell r="L601">
            <v>7960039.1906084782</v>
          </cell>
        </row>
        <row r="602">
          <cell r="B602" t="str">
            <v>KAKO</v>
          </cell>
          <cell r="C602" t="str">
            <v>12</v>
          </cell>
          <cell r="D602">
            <v>1223</v>
          </cell>
          <cell r="E602" t="str">
            <v>Kab. Labuhan Batu Utara</v>
          </cell>
          <cell r="F602" t="str">
            <v>ADHB</v>
          </cell>
          <cell r="G602">
            <v>5255075.2467182698</v>
          </cell>
          <cell r="H602">
            <v>5628740.4900000002</v>
          </cell>
          <cell r="I602">
            <v>6153767.0800000001</v>
          </cell>
          <cell r="J602">
            <v>6611170.9700000007</v>
          </cell>
          <cell r="K602">
            <v>6720868.3429499799</v>
          </cell>
          <cell r="L602">
            <v>7050629.3356005074</v>
          </cell>
        </row>
        <row r="603">
          <cell r="B603" t="str">
            <v>KAKO</v>
          </cell>
          <cell r="C603" t="str">
            <v>12</v>
          </cell>
          <cell r="D603">
            <v>1224</v>
          </cell>
          <cell r="E603" t="str">
            <v>Kab. Nias Utara</v>
          </cell>
          <cell r="F603" t="str">
            <v>ADHB</v>
          </cell>
          <cell r="G603">
            <v>772937.62944503</v>
          </cell>
          <cell r="H603">
            <v>890867.17550581403</v>
          </cell>
          <cell r="I603">
            <v>1018701.0026166991</v>
          </cell>
          <cell r="J603">
            <v>1098001.002616697</v>
          </cell>
          <cell r="K603">
            <v>1126359.6918851808</v>
          </cell>
          <cell r="L603">
            <v>1183673.8410283267</v>
          </cell>
        </row>
        <row r="604">
          <cell r="B604" t="str">
            <v>KAKO</v>
          </cell>
          <cell r="C604" t="str">
            <v>12</v>
          </cell>
          <cell r="D604">
            <v>1225</v>
          </cell>
          <cell r="E604" t="str">
            <v>Kab. Nias Barat</v>
          </cell>
          <cell r="F604" t="str">
            <v>ADHB</v>
          </cell>
          <cell r="G604">
            <v>413666.64813140669</v>
          </cell>
          <cell r="H604">
            <v>447772.2919469871</v>
          </cell>
          <cell r="I604">
            <v>494132.81848850101</v>
          </cell>
          <cell r="J604">
            <v>523959.42074216041</v>
          </cell>
          <cell r="K604">
            <v>535659.42074216041</v>
          </cell>
          <cell r="L604">
            <v>554093.9664039684</v>
          </cell>
        </row>
        <row r="605">
          <cell r="B605" t="str">
            <v>KAKO</v>
          </cell>
          <cell r="C605" t="str">
            <v>12</v>
          </cell>
          <cell r="D605">
            <v>1271</v>
          </cell>
          <cell r="E605" t="str">
            <v>Kota Sibolga</v>
          </cell>
          <cell r="F605" t="str">
            <v>ADHB</v>
          </cell>
          <cell r="G605">
            <v>830366.74038772704</v>
          </cell>
          <cell r="H605">
            <v>890139.6</v>
          </cell>
          <cell r="I605">
            <v>974697.6</v>
          </cell>
          <cell r="J605">
            <v>1044665.51</v>
          </cell>
          <cell r="K605">
            <v>1045305.7586664078</v>
          </cell>
          <cell r="L605">
            <v>1082525.8965946124</v>
          </cell>
        </row>
        <row r="606">
          <cell r="B606" t="str">
            <v>KAKO</v>
          </cell>
          <cell r="C606" t="str">
            <v>12</v>
          </cell>
          <cell r="D606">
            <v>1272</v>
          </cell>
          <cell r="E606" t="str">
            <v>Kota Tanjung Balai</v>
          </cell>
          <cell r="F606" t="str">
            <v>ADHB</v>
          </cell>
          <cell r="G606">
            <v>2269396.9607756478</v>
          </cell>
          <cell r="H606">
            <v>2456897.1927756481</v>
          </cell>
          <cell r="I606">
            <v>2706909.8312572162</v>
          </cell>
          <cell r="J606">
            <v>2972914.1987510691</v>
          </cell>
          <cell r="K606">
            <v>2956590.7469034018</v>
          </cell>
          <cell r="L606">
            <v>3065781.3661989402</v>
          </cell>
        </row>
        <row r="607">
          <cell r="B607" t="str">
            <v>KAKO</v>
          </cell>
          <cell r="C607" t="str">
            <v>12</v>
          </cell>
          <cell r="D607">
            <v>1273</v>
          </cell>
          <cell r="E607" t="str">
            <v>Kota Pematang Siantar</v>
          </cell>
          <cell r="F607" t="str">
            <v>ADHB</v>
          </cell>
          <cell r="G607">
            <v>2861392.2521530283</v>
          </cell>
          <cell r="H607">
            <v>3075037.4399890807</v>
          </cell>
          <cell r="I607">
            <v>3349845.3230912979</v>
          </cell>
          <cell r="J607">
            <v>3562985.5798605075</v>
          </cell>
          <cell r="K607">
            <v>3453658.1794506386</v>
          </cell>
          <cell r="L607">
            <v>3550664.8384893192</v>
          </cell>
        </row>
        <row r="608">
          <cell r="B608" t="str">
            <v>KAKO</v>
          </cell>
          <cell r="C608" t="str">
            <v>12</v>
          </cell>
          <cell r="D608">
            <v>1274</v>
          </cell>
          <cell r="E608" t="str">
            <v>Kota Tebing Tinggi</v>
          </cell>
          <cell r="F608" t="str">
            <v>ADHB</v>
          </cell>
          <cell r="G608">
            <v>1488052.74876983</v>
          </cell>
          <cell r="H608">
            <v>1804577.5899999999</v>
          </cell>
          <cell r="I608">
            <v>2026603.229997105</v>
          </cell>
          <cell r="J608">
            <v>2209191.2071818272</v>
          </cell>
          <cell r="K608">
            <v>2284372.4397967383</v>
          </cell>
          <cell r="L608">
            <v>2408551.1972605842</v>
          </cell>
        </row>
        <row r="609">
          <cell r="B609" t="str">
            <v>KAKO</v>
          </cell>
          <cell r="C609" t="str">
            <v>12</v>
          </cell>
          <cell r="D609">
            <v>1275</v>
          </cell>
          <cell r="E609" t="str">
            <v>Kota Medan</v>
          </cell>
          <cell r="F609" t="str">
            <v>ADHB</v>
          </cell>
          <cell r="G609">
            <v>77958162.640282363</v>
          </cell>
          <cell r="H609">
            <v>84884397.40781711</v>
          </cell>
          <cell r="I609">
            <v>95017879.973789439</v>
          </cell>
          <cell r="J609">
            <v>101177700.66728941</v>
          </cell>
          <cell r="K609">
            <v>98713272.503832698</v>
          </cell>
          <cell r="L609">
            <v>104890181.77249865</v>
          </cell>
        </row>
        <row r="610">
          <cell r="B610" t="str">
            <v>KAKO</v>
          </cell>
          <cell r="C610" t="str">
            <v>12</v>
          </cell>
          <cell r="D610">
            <v>1276</v>
          </cell>
          <cell r="E610" t="str">
            <v>Kota Binjai</v>
          </cell>
          <cell r="F610" t="str">
            <v>ADHB</v>
          </cell>
          <cell r="G610">
            <v>2920318.7853425611</v>
          </cell>
          <cell r="H610">
            <v>3155759.528206239</v>
          </cell>
          <cell r="I610">
            <v>3476439.2135699191</v>
          </cell>
          <cell r="J610">
            <v>3762146.43</v>
          </cell>
          <cell r="K610">
            <v>3791702.2560590003</v>
          </cell>
          <cell r="L610">
            <v>4012244.7480250034</v>
          </cell>
        </row>
        <row r="611">
          <cell r="B611" t="str">
            <v>KAKO</v>
          </cell>
          <cell r="C611" t="str">
            <v>12</v>
          </cell>
          <cell r="D611">
            <v>1277</v>
          </cell>
          <cell r="E611" t="str">
            <v>Kota Padang Sidempuan</v>
          </cell>
          <cell r="F611" t="str">
            <v>ADHB</v>
          </cell>
          <cell r="G611">
            <v>1979829.842532763</v>
          </cell>
          <cell r="H611">
            <v>2091881.9217101452</v>
          </cell>
          <cell r="I611">
            <v>2196277.6883830181</v>
          </cell>
          <cell r="J611">
            <v>2333096.2561718109</v>
          </cell>
          <cell r="K611">
            <v>2343552.0397014068</v>
          </cell>
          <cell r="L611">
            <v>2485720.1160913613</v>
          </cell>
        </row>
        <row r="612">
          <cell r="B612" t="str">
            <v>KAKO</v>
          </cell>
          <cell r="C612" t="str">
            <v>12</v>
          </cell>
          <cell r="D612">
            <v>1278</v>
          </cell>
          <cell r="E612" t="str">
            <v>Kota Gunungsitoli</v>
          </cell>
          <cell r="F612" t="str">
            <v>ADHB</v>
          </cell>
          <cell r="G612">
            <v>1188276.6605074019</v>
          </cell>
          <cell r="H612">
            <v>1329408.8245987571</v>
          </cell>
          <cell r="I612">
            <v>1488635.1887657251</v>
          </cell>
          <cell r="J612">
            <v>1599778.109029002</v>
          </cell>
          <cell r="K612">
            <v>1659065.3618084672</v>
          </cell>
          <cell r="L612">
            <v>1786400.6108655101</v>
          </cell>
        </row>
        <row r="613">
          <cell r="B613" t="str">
            <v>PROV</v>
          </cell>
          <cell r="C613" t="str">
            <v>13</v>
          </cell>
          <cell r="D613">
            <v>1300</v>
          </cell>
          <cell r="E613" t="str">
            <v>Provinsi Sumatera Barat</v>
          </cell>
          <cell r="F613" t="str">
            <v>ADHB</v>
          </cell>
          <cell r="G613">
            <v>59605598.310030155</v>
          </cell>
          <cell r="H613">
            <v>64020922.703193881</v>
          </cell>
          <cell r="I613">
            <v>68701548.853703305</v>
          </cell>
          <cell r="J613">
            <v>74051314.070584297</v>
          </cell>
          <cell r="K613">
            <v>72587050.506764591</v>
          </cell>
          <cell r="L613">
            <v>76585493.931014538</v>
          </cell>
        </row>
        <row r="614">
          <cell r="B614" t="str">
            <v>KAKO</v>
          </cell>
          <cell r="C614" t="str">
            <v>13</v>
          </cell>
          <cell r="D614">
            <v>1301</v>
          </cell>
          <cell r="E614" t="str">
            <v>Kab. Kepulauan Mentawai</v>
          </cell>
          <cell r="F614" t="str">
            <v>ADHB</v>
          </cell>
          <cell r="G614">
            <v>1164013.5179999999</v>
          </cell>
          <cell r="H614">
            <v>1216716.4839999999</v>
          </cell>
          <cell r="I614">
            <v>1322359.676</v>
          </cell>
          <cell r="J614">
            <v>1434446.301</v>
          </cell>
          <cell r="K614">
            <v>1393313.7919999999</v>
          </cell>
          <cell r="L614">
            <v>1491561.55</v>
          </cell>
        </row>
        <row r="615">
          <cell r="B615" t="str">
            <v>KAKO</v>
          </cell>
          <cell r="C615" t="str">
            <v>13</v>
          </cell>
          <cell r="D615">
            <v>1302</v>
          </cell>
          <cell r="E615" t="str">
            <v>Kab. Pesisir Selatan</v>
          </cell>
          <cell r="F615" t="str">
            <v>ADHB</v>
          </cell>
          <cell r="G615">
            <v>3435994.8309999998</v>
          </cell>
          <cell r="H615">
            <v>3659125.5249999999</v>
          </cell>
          <cell r="I615">
            <v>3948105.1510000001</v>
          </cell>
          <cell r="J615">
            <v>4255171.3609999996</v>
          </cell>
          <cell r="K615">
            <v>4182631.318</v>
          </cell>
          <cell r="L615">
            <v>4450748.068</v>
          </cell>
        </row>
        <row r="616">
          <cell r="B616" t="str">
            <v>KAKO</v>
          </cell>
          <cell r="C616" t="str">
            <v>13</v>
          </cell>
          <cell r="D616">
            <v>1303</v>
          </cell>
          <cell r="E616" t="str">
            <v>Kab. Solok</v>
          </cell>
          <cell r="F616" t="str">
            <v>ADHB</v>
          </cell>
          <cell r="G616">
            <v>3536018.3289999999</v>
          </cell>
          <cell r="H616">
            <v>3707665.227</v>
          </cell>
          <cell r="I616">
            <v>4012415.301</v>
          </cell>
          <cell r="J616">
            <v>4314743.318</v>
          </cell>
          <cell r="K616">
            <v>4190889.014</v>
          </cell>
          <cell r="L616">
            <v>4425476.38</v>
          </cell>
        </row>
        <row r="617">
          <cell r="B617" t="str">
            <v>KAKO</v>
          </cell>
          <cell r="C617" t="str">
            <v>13</v>
          </cell>
          <cell r="D617">
            <v>1304</v>
          </cell>
          <cell r="E617" t="str">
            <v>Kab. Sijunjung</v>
          </cell>
          <cell r="F617" t="str">
            <v>ADHB</v>
          </cell>
          <cell r="G617">
            <v>2516341.2999999998</v>
          </cell>
          <cell r="H617">
            <v>2654434.2200000002</v>
          </cell>
          <cell r="I617">
            <v>2851059.4909999999</v>
          </cell>
          <cell r="J617">
            <v>3072901.2340000002</v>
          </cell>
          <cell r="K617">
            <v>2997594.0440000002</v>
          </cell>
          <cell r="L617">
            <v>3128319.318</v>
          </cell>
        </row>
        <row r="618">
          <cell r="B618" t="str">
            <v>KAKO</v>
          </cell>
          <cell r="C618" t="str">
            <v>13</v>
          </cell>
          <cell r="D618">
            <v>1305</v>
          </cell>
          <cell r="E618" t="str">
            <v>Kab. Tanah Datar</v>
          </cell>
          <cell r="F618" t="str">
            <v>ADHB</v>
          </cell>
          <cell r="G618">
            <v>3427046.949</v>
          </cell>
          <cell r="H618">
            <v>3641724.5389999999</v>
          </cell>
          <cell r="I618">
            <v>3920778.838</v>
          </cell>
          <cell r="J618">
            <v>4213423.2300000004</v>
          </cell>
          <cell r="K618">
            <v>4095851.5750000002</v>
          </cell>
          <cell r="L618">
            <v>4349881.5990000004</v>
          </cell>
        </row>
        <row r="619">
          <cell r="B619" t="str">
            <v>KAKO</v>
          </cell>
          <cell r="C619" t="str">
            <v>13</v>
          </cell>
          <cell r="D619">
            <v>1306</v>
          </cell>
          <cell r="E619" t="str">
            <v>Kab. Padang Pariaman</v>
          </cell>
          <cell r="F619" t="str">
            <v>ADHB</v>
          </cell>
          <cell r="G619">
            <v>4866488.898</v>
          </cell>
          <cell r="H619">
            <v>5109946.3310000002</v>
          </cell>
          <cell r="I619">
            <v>5439947.1459999997</v>
          </cell>
          <cell r="J619">
            <v>5946754.0710000005</v>
          </cell>
          <cell r="K619">
            <v>5970621.8289999999</v>
          </cell>
          <cell r="L619">
            <v>6261998.3940000003</v>
          </cell>
        </row>
        <row r="620">
          <cell r="B620" t="str">
            <v>KAKO</v>
          </cell>
          <cell r="C620" t="str">
            <v>13</v>
          </cell>
          <cell r="D620">
            <v>1307</v>
          </cell>
          <cell r="E620" t="str">
            <v>Kab. Agam</v>
          </cell>
          <cell r="F620" t="str">
            <v>ADHB</v>
          </cell>
          <cell r="G620">
            <v>5002604.1509999996</v>
          </cell>
          <cell r="H620">
            <v>5312524.4790000003</v>
          </cell>
          <cell r="I620">
            <v>5710784.2869999995</v>
          </cell>
          <cell r="J620">
            <v>6105617.4330000002</v>
          </cell>
          <cell r="K620">
            <v>6000633.0120000001</v>
          </cell>
          <cell r="L620">
            <v>6342841.0429999996</v>
          </cell>
        </row>
        <row r="621">
          <cell r="B621" t="str">
            <v>KAKO</v>
          </cell>
          <cell r="C621" t="str">
            <v>13</v>
          </cell>
          <cell r="D621">
            <v>1308</v>
          </cell>
          <cell r="E621" t="str">
            <v>Kab. Lima Puluh Kota</v>
          </cell>
          <cell r="F621" t="str">
            <v>ADHB</v>
          </cell>
          <cell r="G621">
            <v>3921136.1880000001</v>
          </cell>
          <cell r="H621">
            <v>4175014.7459999998</v>
          </cell>
          <cell r="I621">
            <v>4507317.7889999999</v>
          </cell>
          <cell r="J621">
            <v>4843161.7070000004</v>
          </cell>
          <cell r="K621">
            <v>4788329.96</v>
          </cell>
          <cell r="L621">
            <v>5107323.96</v>
          </cell>
        </row>
        <row r="622">
          <cell r="B622" t="str">
            <v>KAKO</v>
          </cell>
          <cell r="C622" t="str">
            <v>13</v>
          </cell>
          <cell r="D622">
            <v>1309</v>
          </cell>
          <cell r="E622" t="str">
            <v>Kab. Pasaman</v>
          </cell>
          <cell r="F622" t="str">
            <v>ADHB</v>
          </cell>
          <cell r="G622">
            <v>2268309.4670000002</v>
          </cell>
          <cell r="H622">
            <v>2422063.4989999998</v>
          </cell>
          <cell r="I622">
            <v>2621559.727</v>
          </cell>
          <cell r="J622">
            <v>2798457.0660000001</v>
          </cell>
          <cell r="K622">
            <v>2746228.1030000001</v>
          </cell>
          <cell r="L622">
            <v>2918200.8059999999</v>
          </cell>
        </row>
        <row r="623">
          <cell r="B623" t="str">
            <v>KAKO</v>
          </cell>
          <cell r="C623" t="str">
            <v>13</v>
          </cell>
          <cell r="D623">
            <v>1310</v>
          </cell>
          <cell r="E623" t="str">
            <v>Kab. Solok Selatan</v>
          </cell>
          <cell r="F623" t="str">
            <v>ADHB</v>
          </cell>
          <cell r="G623">
            <v>1349357.0360000001</v>
          </cell>
          <cell r="H623">
            <v>1424957.91</v>
          </cell>
          <cell r="I623">
            <v>1544465.764</v>
          </cell>
          <cell r="J623">
            <v>1671359.1980000001</v>
          </cell>
          <cell r="K623">
            <v>1655435.4029999999</v>
          </cell>
          <cell r="L623">
            <v>1729968.5149999999</v>
          </cell>
        </row>
        <row r="624">
          <cell r="B624" t="str">
            <v>KAKO</v>
          </cell>
          <cell r="C624" t="str">
            <v>13</v>
          </cell>
          <cell r="D624">
            <v>1311</v>
          </cell>
          <cell r="E624" t="str">
            <v>Kab. Dharmasraya</v>
          </cell>
          <cell r="F624" t="str">
            <v>ADHB</v>
          </cell>
          <cell r="G624">
            <v>2482606.1979999999</v>
          </cell>
          <cell r="H624">
            <v>2643658.8110000002</v>
          </cell>
          <cell r="I624">
            <v>2854677.415</v>
          </cell>
          <cell r="J624">
            <v>3091528.1719999998</v>
          </cell>
          <cell r="K624">
            <v>3078588.9610000001</v>
          </cell>
          <cell r="L624">
            <v>3242226.8390000002</v>
          </cell>
        </row>
        <row r="625">
          <cell r="B625" t="str">
            <v>KAKO</v>
          </cell>
          <cell r="C625" t="str">
            <v>13</v>
          </cell>
          <cell r="D625">
            <v>1312</v>
          </cell>
          <cell r="E625" t="str">
            <v>Kab. Pasaman Barat</v>
          </cell>
          <cell r="F625" t="str">
            <v>ADHB</v>
          </cell>
          <cell r="G625">
            <v>3946802.1680000001</v>
          </cell>
          <cell r="H625">
            <v>4182240.2549999999</v>
          </cell>
          <cell r="I625">
            <v>4484457.4129999997</v>
          </cell>
          <cell r="J625">
            <v>4839487.2470000004</v>
          </cell>
          <cell r="K625">
            <v>4768557.09</v>
          </cell>
          <cell r="L625">
            <v>5005753.8470000001</v>
          </cell>
        </row>
        <row r="626">
          <cell r="B626" t="str">
            <v>KAKO</v>
          </cell>
          <cell r="C626" t="str">
            <v>13</v>
          </cell>
          <cell r="D626">
            <v>1371</v>
          </cell>
          <cell r="E626" t="str">
            <v>Kota Padang</v>
          </cell>
          <cell r="F626" t="str">
            <v>ADHB</v>
          </cell>
          <cell r="G626">
            <v>15311453.58</v>
          </cell>
          <cell r="H626">
            <v>16076717.300000001</v>
          </cell>
          <cell r="I626">
            <v>17234669.809999999</v>
          </cell>
          <cell r="J626">
            <v>18712629.370000001</v>
          </cell>
          <cell r="K626">
            <v>18122101.149999999</v>
          </cell>
          <cell r="L626">
            <v>19313825.59</v>
          </cell>
        </row>
        <row r="627">
          <cell r="B627" t="str">
            <v>KAKO</v>
          </cell>
          <cell r="C627" t="str">
            <v>13</v>
          </cell>
          <cell r="D627">
            <v>1372</v>
          </cell>
          <cell r="E627" t="str">
            <v>Kota Solok</v>
          </cell>
          <cell r="F627" t="str">
            <v>ADHB</v>
          </cell>
          <cell r="G627">
            <v>901845.69090000005</v>
          </cell>
          <cell r="H627">
            <v>948296.45669999998</v>
          </cell>
          <cell r="I627">
            <v>1022709.566</v>
          </cell>
          <cell r="J627">
            <v>1100430.1950000001</v>
          </cell>
          <cell r="K627">
            <v>1080864.4069999999</v>
          </cell>
          <cell r="L627">
            <v>1160963.3859999999</v>
          </cell>
        </row>
        <row r="628">
          <cell r="B628" t="str">
            <v>KAKO</v>
          </cell>
          <cell r="C628" t="str">
            <v>13</v>
          </cell>
          <cell r="D628">
            <v>1373</v>
          </cell>
          <cell r="E628" t="str">
            <v>Kota Sawahlunto</v>
          </cell>
          <cell r="F628" t="str">
            <v>ADHB</v>
          </cell>
          <cell r="G628">
            <v>788507.65639999998</v>
          </cell>
          <cell r="H628">
            <v>840086.54799999995</v>
          </cell>
          <cell r="I628">
            <v>904856.71539999999</v>
          </cell>
          <cell r="J628">
            <v>978905.6324</v>
          </cell>
          <cell r="K628">
            <v>956908.69010000001</v>
          </cell>
          <cell r="L628">
            <v>1037551.563</v>
          </cell>
        </row>
        <row r="629">
          <cell r="B629" t="str">
            <v>KAKO</v>
          </cell>
          <cell r="C629" t="str">
            <v>13</v>
          </cell>
          <cell r="D629">
            <v>1374</v>
          </cell>
          <cell r="E629" t="str">
            <v>Kota Padang Panjang</v>
          </cell>
          <cell r="F629" t="str">
            <v>ADHB</v>
          </cell>
          <cell r="G629">
            <v>902367.39439999999</v>
          </cell>
          <cell r="H629">
            <v>953119.07929999998</v>
          </cell>
          <cell r="I629">
            <v>1023094.705</v>
          </cell>
          <cell r="J629">
            <v>1106613.0719999999</v>
          </cell>
          <cell r="K629">
            <v>1086834.879</v>
          </cell>
          <cell r="L629">
            <v>1143660.6170000001</v>
          </cell>
        </row>
        <row r="630">
          <cell r="B630" t="str">
            <v>KAKO</v>
          </cell>
          <cell r="C630" t="str">
            <v>13</v>
          </cell>
          <cell r="D630">
            <v>1375</v>
          </cell>
          <cell r="E630" t="str">
            <v>Kota Bukittinggi</v>
          </cell>
          <cell r="F630" t="str">
            <v>ADHB</v>
          </cell>
          <cell r="G630">
            <v>1917189.1310000001</v>
          </cell>
          <cell r="H630">
            <v>2027001.6329999999</v>
          </cell>
          <cell r="I630">
            <v>2187207.5550000002</v>
          </cell>
          <cell r="J630">
            <v>2378812.108</v>
          </cell>
          <cell r="K630">
            <v>2389776.5359999998</v>
          </cell>
          <cell r="L630">
            <v>2517276.6910000001</v>
          </cell>
        </row>
        <row r="631">
          <cell r="B631" t="str">
            <v>KAKO</v>
          </cell>
          <cell r="C631" t="str">
            <v>13</v>
          </cell>
          <cell r="D631">
            <v>1376</v>
          </cell>
          <cell r="E631" t="str">
            <v>Kota Payakumbuh</v>
          </cell>
          <cell r="F631" t="str">
            <v>ADHB</v>
          </cell>
          <cell r="G631">
            <v>1450295.9750000001</v>
          </cell>
          <cell r="H631">
            <v>1532570.3840000001</v>
          </cell>
          <cell r="I631">
            <v>1662286.335</v>
          </cell>
          <cell r="J631">
            <v>1795974.3570000001</v>
          </cell>
          <cell r="K631">
            <v>1743895.6</v>
          </cell>
          <cell r="L631">
            <v>1842047.091</v>
          </cell>
        </row>
        <row r="632">
          <cell r="B632" t="str">
            <v>KAKO</v>
          </cell>
          <cell r="C632" t="str">
            <v>13</v>
          </cell>
          <cell r="D632">
            <v>1377</v>
          </cell>
          <cell r="E632" t="str">
            <v>Kota Pariaman</v>
          </cell>
          <cell r="F632" t="str">
            <v>ADHB</v>
          </cell>
          <cell r="G632">
            <v>1138793.9110000001</v>
          </cell>
          <cell r="H632">
            <v>1210087.9410000001</v>
          </cell>
          <cell r="I632">
            <v>1307762.594</v>
          </cell>
          <cell r="J632">
            <v>1411146.64</v>
          </cell>
          <cell r="K632">
            <v>1397463.75</v>
          </cell>
          <cell r="L632">
            <v>1472453.858</v>
          </cell>
        </row>
        <row r="633">
          <cell r="B633" t="str">
            <v>PROV</v>
          </cell>
          <cell r="C633" t="str">
            <v>14</v>
          </cell>
          <cell r="D633">
            <v>1400</v>
          </cell>
          <cell r="E633" t="str">
            <v>Provinsi Riau</v>
          </cell>
          <cell r="F633" t="str">
            <v>ADHB</v>
          </cell>
          <cell r="G633">
            <v>221468183.21131229</v>
          </cell>
          <cell r="H633">
            <v>234381077.7615751</v>
          </cell>
          <cell r="I633">
            <v>250094679.61657757</v>
          </cell>
          <cell r="J633">
            <v>263854808.89871681</v>
          </cell>
          <cell r="K633">
            <v>261111428.89355373</v>
          </cell>
          <cell r="L633">
            <v>283906538.43631119</v>
          </cell>
        </row>
        <row r="634">
          <cell r="B634" t="str">
            <v>KAKO</v>
          </cell>
          <cell r="C634" t="str">
            <v>14</v>
          </cell>
          <cell r="D634">
            <v>1401</v>
          </cell>
          <cell r="E634" t="str">
            <v>Kab. Kuantan Singingi</v>
          </cell>
          <cell r="F634" t="str">
            <v>ADHB</v>
          </cell>
          <cell r="G634">
            <v>12709695.380000001</v>
          </cell>
          <cell r="H634">
            <v>13682314.561639268</v>
          </cell>
          <cell r="I634">
            <v>14745593.475745874</v>
          </cell>
          <cell r="J634">
            <v>15656030.469218956</v>
          </cell>
          <cell r="K634">
            <v>15573411.962728452</v>
          </cell>
          <cell r="L634">
            <v>16425027.329675913</v>
          </cell>
        </row>
        <row r="635">
          <cell r="B635" t="str">
            <v>KAKO</v>
          </cell>
          <cell r="C635" t="str">
            <v>14</v>
          </cell>
          <cell r="D635">
            <v>1402</v>
          </cell>
          <cell r="E635" t="str">
            <v>Kab. Indragiri Hulu</v>
          </cell>
          <cell r="F635" t="str">
            <v>ADHB</v>
          </cell>
          <cell r="G635">
            <v>13909229.959999997</v>
          </cell>
          <cell r="H635">
            <v>14940315.289999999</v>
          </cell>
          <cell r="I635">
            <v>15872967.589258341</v>
          </cell>
          <cell r="J635">
            <v>16904986.531956173</v>
          </cell>
          <cell r="K635">
            <v>16701986.749234557</v>
          </cell>
          <cell r="L635">
            <v>18195789.034252621</v>
          </cell>
        </row>
        <row r="636">
          <cell r="B636" t="str">
            <v>KAKO</v>
          </cell>
          <cell r="C636" t="str">
            <v>14</v>
          </cell>
          <cell r="D636">
            <v>1403</v>
          </cell>
          <cell r="E636" t="str">
            <v>Kab. Indragiri Hilir</v>
          </cell>
          <cell r="F636" t="str">
            <v>ADHB</v>
          </cell>
          <cell r="G636">
            <v>13461668.889999999</v>
          </cell>
          <cell r="H636">
            <v>14048549.623615993</v>
          </cell>
          <cell r="I636">
            <v>14826326.510161567</v>
          </cell>
          <cell r="J636">
            <v>15690403.244422205</v>
          </cell>
          <cell r="K636">
            <v>15550875.541714266</v>
          </cell>
          <cell r="L636">
            <v>16588104.911951819</v>
          </cell>
        </row>
        <row r="637">
          <cell r="B637" t="str">
            <v>KAKO</v>
          </cell>
          <cell r="C637" t="str">
            <v>14</v>
          </cell>
          <cell r="D637">
            <v>1404</v>
          </cell>
          <cell r="E637" t="str">
            <v>Kab. Pelalawan</v>
          </cell>
          <cell r="F637" t="str">
            <v>ADHB</v>
          </cell>
          <cell r="G637">
            <v>7155596.5177107546</v>
          </cell>
          <cell r="H637">
            <v>7844885.85926254</v>
          </cell>
          <cell r="I637">
            <v>8370795.0302397702</v>
          </cell>
          <cell r="J637">
            <v>9039107.4864126295</v>
          </cell>
          <cell r="K637">
            <v>8989336.1562492326</v>
          </cell>
          <cell r="L637">
            <v>10066766.335185789</v>
          </cell>
        </row>
        <row r="638">
          <cell r="B638" t="str">
            <v>KAKO</v>
          </cell>
          <cell r="C638" t="str">
            <v>14</v>
          </cell>
          <cell r="D638">
            <v>1405</v>
          </cell>
          <cell r="E638" t="str">
            <v>Kab. Siak</v>
          </cell>
          <cell r="F638" t="str">
            <v>ADHB</v>
          </cell>
          <cell r="G638">
            <v>16465686.411344003</v>
          </cell>
          <cell r="H638">
            <v>17929651.58275691</v>
          </cell>
          <cell r="I638">
            <v>19277101.508499522</v>
          </cell>
          <cell r="J638">
            <v>20531225.094877943</v>
          </cell>
          <cell r="K638">
            <v>20444900.015193246</v>
          </cell>
          <cell r="L638">
            <v>22890349.947656974</v>
          </cell>
        </row>
        <row r="639">
          <cell r="B639" t="str">
            <v>KAKO</v>
          </cell>
          <cell r="C639" t="str">
            <v>14</v>
          </cell>
          <cell r="D639">
            <v>1406</v>
          </cell>
          <cell r="E639" t="str">
            <v>Kab. Kampar</v>
          </cell>
          <cell r="F639" t="str">
            <v>ADHB</v>
          </cell>
          <cell r="G639">
            <v>22928119.778328229</v>
          </cell>
          <cell r="H639">
            <v>24276373.77340946</v>
          </cell>
          <cell r="I639">
            <v>25999248.956521831</v>
          </cell>
          <cell r="J639">
            <v>27736712.176560804</v>
          </cell>
          <cell r="K639">
            <v>28074553.892722465</v>
          </cell>
          <cell r="L639">
            <v>30512882.059489097</v>
          </cell>
        </row>
        <row r="640">
          <cell r="B640" t="str">
            <v>KAKO</v>
          </cell>
          <cell r="C640" t="str">
            <v>14</v>
          </cell>
          <cell r="D640">
            <v>1407</v>
          </cell>
          <cell r="E640" t="str">
            <v>Kab. Rokan Hulu</v>
          </cell>
          <cell r="F640" t="str">
            <v>ADHB</v>
          </cell>
          <cell r="G640">
            <v>7552019.1899999976</v>
          </cell>
          <cell r="H640">
            <v>8042823.5051240502</v>
          </cell>
          <cell r="I640">
            <v>8590874.979370784</v>
          </cell>
          <cell r="J640">
            <v>9092300.4602031298</v>
          </cell>
          <cell r="K640">
            <v>9021333.9382198695</v>
          </cell>
          <cell r="L640">
            <v>10029212.362413727</v>
          </cell>
        </row>
        <row r="641">
          <cell r="B641" t="str">
            <v>KAKO</v>
          </cell>
          <cell r="C641" t="str">
            <v>14</v>
          </cell>
          <cell r="D641">
            <v>1408</v>
          </cell>
          <cell r="E641" t="str">
            <v>Kab. Bengkalis</v>
          </cell>
          <cell r="F641" t="str">
            <v>ADHB</v>
          </cell>
          <cell r="G641">
            <v>20724107.129999999</v>
          </cell>
          <cell r="H641">
            <v>22549150.989999995</v>
          </cell>
          <cell r="I641">
            <v>23769703.652454741</v>
          </cell>
          <cell r="J641">
            <v>24901356.049776793</v>
          </cell>
          <cell r="K641">
            <v>24639481.577853709</v>
          </cell>
          <cell r="L641">
            <v>27924464.203965724</v>
          </cell>
        </row>
        <row r="642">
          <cell r="B642" t="str">
            <v>KAKO</v>
          </cell>
          <cell r="C642" t="str">
            <v>14</v>
          </cell>
          <cell r="D642">
            <v>1409</v>
          </cell>
          <cell r="E642" t="str">
            <v>Kab. Rokan Hilir</v>
          </cell>
          <cell r="F642" t="str">
            <v>ADHB</v>
          </cell>
          <cell r="G642">
            <v>6674046.9100000001</v>
          </cell>
          <cell r="H642">
            <v>7202364.1700000018</v>
          </cell>
          <cell r="I642">
            <v>7577321.5307378881</v>
          </cell>
          <cell r="J642">
            <v>7891601.6369350329</v>
          </cell>
          <cell r="K642">
            <v>7867465.409120705</v>
          </cell>
          <cell r="L642">
            <v>8923340.2132368125</v>
          </cell>
        </row>
        <row r="643">
          <cell r="B643" t="str">
            <v>KAKO</v>
          </cell>
          <cell r="C643" t="str">
            <v>14</v>
          </cell>
          <cell r="D643">
            <v>1410</v>
          </cell>
          <cell r="E643" t="str">
            <v>Kab. Kepulauan Meranti</v>
          </cell>
          <cell r="F643" t="str">
            <v>ADHB</v>
          </cell>
          <cell r="G643">
            <v>3561672.0000000009</v>
          </cell>
          <cell r="H643">
            <v>3878153.0300000012</v>
          </cell>
          <cell r="I643">
            <v>4240312.1958957221</v>
          </cell>
          <cell r="J643">
            <v>4600306.6391490661</v>
          </cell>
          <cell r="K643">
            <v>4582762.4700405076</v>
          </cell>
          <cell r="L643">
            <v>4957356.2691399474</v>
          </cell>
        </row>
        <row r="644">
          <cell r="B644" t="str">
            <v>KAKO</v>
          </cell>
          <cell r="C644" t="str">
            <v>14</v>
          </cell>
          <cell r="D644">
            <v>1471</v>
          </cell>
          <cell r="E644" t="str">
            <v>Kota Pekanbaru</v>
          </cell>
          <cell r="F644" t="str">
            <v>ADHB</v>
          </cell>
          <cell r="G644">
            <v>83649459.529999986</v>
          </cell>
          <cell r="H644">
            <v>89376152.83755894</v>
          </cell>
          <cell r="I644">
            <v>92389199.260687068</v>
          </cell>
          <cell r="J644">
            <v>97854914.609335512</v>
          </cell>
          <cell r="K644">
            <v>96579181.496874064</v>
          </cell>
          <cell r="L644">
            <v>105378514.89119758</v>
          </cell>
        </row>
        <row r="645">
          <cell r="B645" t="str">
            <v>KAKO</v>
          </cell>
          <cell r="C645" t="str">
            <v>14</v>
          </cell>
          <cell r="D645">
            <v>1473</v>
          </cell>
          <cell r="E645" t="str">
            <v>Kota Dumai</v>
          </cell>
          <cell r="F645" t="str">
            <v>ADHB</v>
          </cell>
          <cell r="G645">
            <v>13643256.199999999</v>
          </cell>
          <cell r="H645">
            <v>14547023.309999999</v>
          </cell>
          <cell r="I645">
            <v>15515244.490729021</v>
          </cell>
          <cell r="J645">
            <v>16317085.422248261</v>
          </cell>
          <cell r="K645">
            <v>16210568.188003566</v>
          </cell>
          <cell r="L645">
            <v>17019939.577393346</v>
          </cell>
        </row>
        <row r="646">
          <cell r="B646" t="str">
            <v>PROV</v>
          </cell>
          <cell r="C646" t="str">
            <v>15</v>
          </cell>
          <cell r="D646">
            <v>1500</v>
          </cell>
          <cell r="E646" t="str">
            <v>Provinsi Jambi</v>
          </cell>
          <cell r="F646" t="str">
            <v>ADHB</v>
          </cell>
          <cell r="G646">
            <v>38980938.865941048</v>
          </cell>
          <cell r="H646">
            <v>41131946.777811676</v>
          </cell>
          <cell r="I646">
            <v>43204874.065678306</v>
          </cell>
          <cell r="J646">
            <v>45855119.480373085</v>
          </cell>
          <cell r="K646">
            <v>46334324.53747683</v>
          </cell>
          <cell r="L646">
            <v>51164958.228153311</v>
          </cell>
        </row>
        <row r="647">
          <cell r="B647" t="str">
            <v>KAKO</v>
          </cell>
          <cell r="C647" t="str">
            <v>15</v>
          </cell>
          <cell r="D647">
            <v>1501</v>
          </cell>
          <cell r="E647" t="str">
            <v>Kab. Kerinci</v>
          </cell>
          <cell r="F647" t="str">
            <v>ADHB</v>
          </cell>
          <cell r="G647">
            <v>1486823.1585269719</v>
          </cell>
          <cell r="H647">
            <v>1545513.304521085</v>
          </cell>
          <cell r="I647">
            <v>1616411.73959184</v>
          </cell>
          <cell r="J647">
            <v>1695832.29</v>
          </cell>
          <cell r="K647">
            <v>2243379.7397585078</v>
          </cell>
          <cell r="L647">
            <v>2831976.73</v>
          </cell>
        </row>
        <row r="648">
          <cell r="B648" t="str">
            <v>KAKO</v>
          </cell>
          <cell r="C648" t="str">
            <v>15</v>
          </cell>
          <cell r="D648">
            <v>1502</v>
          </cell>
          <cell r="E648" t="str">
            <v>Kab. Merangin</v>
          </cell>
          <cell r="F648" t="str">
            <v>ADHB</v>
          </cell>
          <cell r="G648">
            <v>3033896.2282042336</v>
          </cell>
          <cell r="H648">
            <v>3286495.6166905062</v>
          </cell>
          <cell r="I648">
            <v>3549037.5316891568</v>
          </cell>
          <cell r="J648">
            <v>3786138.7267890661</v>
          </cell>
          <cell r="K648">
            <v>3795824.0465113414</v>
          </cell>
          <cell r="L648">
            <v>4118434.7589530922</v>
          </cell>
        </row>
        <row r="649">
          <cell r="B649" t="str">
            <v>KAKO</v>
          </cell>
          <cell r="C649" t="str">
            <v>15</v>
          </cell>
          <cell r="D649">
            <v>1503</v>
          </cell>
          <cell r="E649" t="str">
            <v>Kab. Sarolangun</v>
          </cell>
          <cell r="F649" t="str">
            <v>ADHB</v>
          </cell>
          <cell r="G649">
            <v>4897867.3189157601</v>
          </cell>
          <cell r="H649">
            <v>5242925.3574546184</v>
          </cell>
          <cell r="I649">
            <v>5458651.2584178401</v>
          </cell>
          <cell r="J649">
            <v>5672671.9035737002</v>
          </cell>
          <cell r="K649">
            <v>5709258.3765598396</v>
          </cell>
          <cell r="L649">
            <v>6188886.1859517302</v>
          </cell>
        </row>
        <row r="650">
          <cell r="B650" t="str">
            <v>KAKO</v>
          </cell>
          <cell r="C650" t="str">
            <v>15</v>
          </cell>
          <cell r="D650">
            <v>1504</v>
          </cell>
          <cell r="E650" t="str">
            <v>Kab. Batanghari</v>
          </cell>
          <cell r="F650" t="str">
            <v>ADHB</v>
          </cell>
          <cell r="G650">
            <v>3330074.6811398738</v>
          </cell>
          <cell r="H650">
            <v>3542815.9494817057</v>
          </cell>
          <cell r="I650">
            <v>3597066.9345212793</v>
          </cell>
          <cell r="J650">
            <v>3834024.0514310459</v>
          </cell>
          <cell r="K650">
            <v>3876436.22948163</v>
          </cell>
          <cell r="L650">
            <v>4177193.7519629812</v>
          </cell>
        </row>
        <row r="651">
          <cell r="B651" t="str">
            <v>KAKO</v>
          </cell>
          <cell r="C651" t="str">
            <v>15</v>
          </cell>
          <cell r="D651">
            <v>1505</v>
          </cell>
          <cell r="E651" t="str">
            <v>Kab. Muaro Jambi</v>
          </cell>
          <cell r="F651" t="str">
            <v>ADHB</v>
          </cell>
          <cell r="G651">
            <v>3693805.0916534001</v>
          </cell>
          <cell r="H651">
            <v>3952040.3528954601</v>
          </cell>
          <cell r="I651">
            <v>4121964.4822119763</v>
          </cell>
          <cell r="J651">
            <v>4342821.0293188971</v>
          </cell>
          <cell r="K651">
            <v>4336269.5940476395</v>
          </cell>
          <cell r="L651">
            <v>4830225.428752494</v>
          </cell>
        </row>
        <row r="652">
          <cell r="B652" t="str">
            <v>KAKO</v>
          </cell>
          <cell r="C652" t="str">
            <v>15</v>
          </cell>
          <cell r="D652">
            <v>1506</v>
          </cell>
          <cell r="E652" t="str">
            <v>Kab. Tanjung Jabung Timur</v>
          </cell>
          <cell r="F652" t="str">
            <v>ADHB</v>
          </cell>
          <cell r="G652">
            <v>2877528.4573712302</v>
          </cell>
          <cell r="H652">
            <v>3184517.511911368</v>
          </cell>
          <cell r="I652">
            <v>3342066.9131797934</v>
          </cell>
          <cell r="J652">
            <v>3619652.67374017</v>
          </cell>
          <cell r="K652">
            <v>3599086.9161692001</v>
          </cell>
          <cell r="L652">
            <v>3907532.131139352</v>
          </cell>
        </row>
        <row r="653">
          <cell r="B653" t="str">
            <v>KAKO</v>
          </cell>
          <cell r="C653" t="str">
            <v>15</v>
          </cell>
          <cell r="D653">
            <v>1507</v>
          </cell>
          <cell r="E653" t="str">
            <v>Kab. Tanjung Jabung Barat</v>
          </cell>
          <cell r="F653" t="str">
            <v>ADHB</v>
          </cell>
          <cell r="G653">
            <v>4462434.107117001</v>
          </cell>
          <cell r="H653">
            <v>4772541.7547454787</v>
          </cell>
          <cell r="I653">
            <v>4998785.6084917169</v>
          </cell>
          <cell r="J653">
            <v>5293779.4001302179</v>
          </cell>
          <cell r="K653">
            <v>5293057.469037801</v>
          </cell>
          <cell r="L653">
            <v>5793300.9969492499</v>
          </cell>
        </row>
        <row r="654">
          <cell r="B654" t="str">
            <v>KAKO</v>
          </cell>
          <cell r="C654" t="str">
            <v>15</v>
          </cell>
          <cell r="D654">
            <v>1508</v>
          </cell>
          <cell r="E654" t="str">
            <v>Kab. Tebo</v>
          </cell>
          <cell r="F654" t="str">
            <v>ADHB</v>
          </cell>
          <cell r="G654">
            <v>3057827.946196544</v>
          </cell>
          <cell r="H654">
            <v>3196074.1325839898</v>
          </cell>
          <cell r="I654">
            <v>3346356.5117818085</v>
          </cell>
          <cell r="J654">
            <v>3629353.8991719591</v>
          </cell>
          <cell r="K654">
            <v>3544383.6642197571</v>
          </cell>
          <cell r="L654">
            <v>3801768.9503116217</v>
          </cell>
        </row>
        <row r="655">
          <cell r="B655" t="str">
            <v>KAKO</v>
          </cell>
          <cell r="C655" t="str">
            <v>15</v>
          </cell>
          <cell r="D655">
            <v>1509</v>
          </cell>
          <cell r="E655" t="str">
            <v>Kab. Bungo</v>
          </cell>
          <cell r="F655" t="str">
            <v>ADHB</v>
          </cell>
          <cell r="G655">
            <v>4815919.9556334727</v>
          </cell>
          <cell r="H655">
            <v>5189780.7103242688</v>
          </cell>
          <cell r="I655">
            <v>5534232.42315525</v>
          </cell>
          <cell r="J655">
            <v>5850099.6112693949</v>
          </cell>
          <cell r="K655">
            <v>5525938.0208920222</v>
          </cell>
          <cell r="L655">
            <v>5894237.458270628</v>
          </cell>
        </row>
        <row r="656">
          <cell r="B656" t="str">
            <v>KAKO</v>
          </cell>
          <cell r="C656" t="str">
            <v>15</v>
          </cell>
          <cell r="D656">
            <v>1571</v>
          </cell>
          <cell r="E656" t="str">
            <v>Kota Jambi</v>
          </cell>
          <cell r="F656" t="str">
            <v>ADHB</v>
          </cell>
          <cell r="G656">
            <v>5447316.9124420304</v>
          </cell>
          <cell r="H656">
            <v>5853903.7082074806</v>
          </cell>
          <cell r="I656">
            <v>6292616.6106937639</v>
          </cell>
          <cell r="J656">
            <v>6855911.9800000004</v>
          </cell>
          <cell r="K656">
            <v>6862879.1190977935</v>
          </cell>
          <cell r="L656">
            <v>7461246.098215634</v>
          </cell>
        </row>
        <row r="657">
          <cell r="B657" t="str">
            <v>KAKO</v>
          </cell>
          <cell r="C657" t="str">
            <v>15</v>
          </cell>
          <cell r="D657">
            <v>1572</v>
          </cell>
          <cell r="E657" t="str">
            <v>Kota Sungai Penuh</v>
          </cell>
          <cell r="F657" t="str">
            <v>ADHB</v>
          </cell>
          <cell r="G657">
            <v>1690933.8437891139</v>
          </cell>
          <cell r="H657">
            <v>1793040.2246191599</v>
          </cell>
          <cell r="I657">
            <v>1876095.0419873041</v>
          </cell>
          <cell r="J657">
            <v>1968098.8436667961</v>
          </cell>
          <cell r="K657">
            <v>1891328.8436667961</v>
          </cell>
          <cell r="L657">
            <v>2067608.9431836081</v>
          </cell>
        </row>
        <row r="658">
          <cell r="B658" t="str">
            <v>PROV</v>
          </cell>
          <cell r="C658" t="str">
            <v>16</v>
          </cell>
          <cell r="D658">
            <v>1600</v>
          </cell>
          <cell r="E658" t="str">
            <v>Provinsi Sumatera Selatan</v>
          </cell>
          <cell r="F658" t="str">
            <v>ADHB</v>
          </cell>
          <cell r="G658">
            <v>137226040.62379828</v>
          </cell>
          <cell r="H658">
            <v>146998035.07577786</v>
          </cell>
          <cell r="I658">
            <v>157634550.05353278</v>
          </cell>
          <cell r="J658">
            <v>160152717.15056449</v>
          </cell>
          <cell r="K658">
            <v>163051118.84495044</v>
          </cell>
          <cell r="L658">
            <v>163215566.67503166</v>
          </cell>
        </row>
        <row r="659">
          <cell r="B659" t="str">
            <v>KAKO</v>
          </cell>
          <cell r="C659" t="str">
            <v>16</v>
          </cell>
          <cell r="D659">
            <v>1601</v>
          </cell>
          <cell r="E659" t="str">
            <v>Kab. Ogan Komering Ulu</v>
          </cell>
          <cell r="F659" t="str">
            <v>ADHB</v>
          </cell>
          <cell r="G659">
            <v>4871298.6954317801</v>
          </cell>
          <cell r="H659">
            <v>5162678.3233977668</v>
          </cell>
          <cell r="I659">
            <v>5450590.9164517997</v>
          </cell>
          <cell r="J659">
            <v>5629814.1140670925</v>
          </cell>
          <cell r="K659">
            <v>5796093.3721985463</v>
          </cell>
          <cell r="L659">
            <v>5687547.7967327321</v>
          </cell>
        </row>
        <row r="660">
          <cell r="B660" t="str">
            <v>KAKO</v>
          </cell>
          <cell r="C660" t="str">
            <v>16</v>
          </cell>
          <cell r="D660">
            <v>1602</v>
          </cell>
          <cell r="E660" t="str">
            <v>Kab. Ogan Komering Ilir</v>
          </cell>
          <cell r="F660" t="str">
            <v>ADHB</v>
          </cell>
          <cell r="G660">
            <v>7630543.9164297748</v>
          </cell>
          <cell r="H660">
            <v>8163607.5758779924</v>
          </cell>
          <cell r="I660">
            <v>8550460.5471673477</v>
          </cell>
          <cell r="J660">
            <v>8715006.9097973779</v>
          </cell>
          <cell r="K660">
            <v>8856197.1213985421</v>
          </cell>
          <cell r="L660">
            <v>8840677.4416186754</v>
          </cell>
        </row>
        <row r="661">
          <cell r="B661" t="str">
            <v>KAKO</v>
          </cell>
          <cell r="C661" t="str">
            <v>16</v>
          </cell>
          <cell r="D661">
            <v>1603</v>
          </cell>
          <cell r="E661" t="str">
            <v>Kab. Muara Enim</v>
          </cell>
          <cell r="F661" t="str">
            <v>ADHB</v>
          </cell>
          <cell r="G661">
            <v>13226145.300000001</v>
          </cell>
          <cell r="H661">
            <v>13919923.221677648</v>
          </cell>
          <cell r="I661">
            <v>14745288.597037746</v>
          </cell>
          <cell r="J661">
            <v>15075116.601695986</v>
          </cell>
          <cell r="K661">
            <v>15770486.342787497</v>
          </cell>
          <cell r="L661">
            <v>15430199.636383988</v>
          </cell>
        </row>
        <row r="662">
          <cell r="B662" t="str">
            <v>KAKO</v>
          </cell>
          <cell r="C662" t="str">
            <v>16</v>
          </cell>
          <cell r="D662">
            <v>1604</v>
          </cell>
          <cell r="E662" t="str">
            <v>Kab. Lahat</v>
          </cell>
          <cell r="F662" t="str">
            <v>ADHB</v>
          </cell>
          <cell r="G662">
            <v>5322644.9552953774</v>
          </cell>
          <cell r="H662">
            <v>5543467.4235655852</v>
          </cell>
          <cell r="I662">
            <v>5811270.5487121902</v>
          </cell>
          <cell r="J662">
            <v>5961259.9197288472</v>
          </cell>
          <cell r="K662">
            <v>6112306.0570938289</v>
          </cell>
          <cell r="L662">
            <v>6121380.3319152845</v>
          </cell>
        </row>
        <row r="663">
          <cell r="B663" t="str">
            <v>KAKO</v>
          </cell>
          <cell r="C663" t="str">
            <v>16</v>
          </cell>
          <cell r="D663">
            <v>1605</v>
          </cell>
          <cell r="E663" t="str">
            <v>Kab. Musi Rawas</v>
          </cell>
          <cell r="F663" t="str">
            <v>ADHB</v>
          </cell>
          <cell r="G663">
            <v>4901662.0777073801</v>
          </cell>
          <cell r="H663">
            <v>5094361.4457192542</v>
          </cell>
          <cell r="I663">
            <v>5315754.0249795578</v>
          </cell>
          <cell r="J663">
            <v>5262754.8134570932</v>
          </cell>
          <cell r="K663">
            <v>5371208.5215502148</v>
          </cell>
          <cell r="L663">
            <v>5345411.2347326819</v>
          </cell>
        </row>
        <row r="664">
          <cell r="B664" t="str">
            <v>KAKO</v>
          </cell>
          <cell r="C664" t="str">
            <v>16</v>
          </cell>
          <cell r="D664">
            <v>1606</v>
          </cell>
          <cell r="E664" t="str">
            <v>Kab. Musi Banyuasin</v>
          </cell>
          <cell r="F664" t="str">
            <v>ADHB</v>
          </cell>
          <cell r="G664">
            <v>18335088.688268498</v>
          </cell>
          <cell r="H664">
            <v>19091170.21239775</v>
          </cell>
          <cell r="I664">
            <v>19949570.411283541</v>
          </cell>
          <cell r="J664">
            <v>19790520.827245638</v>
          </cell>
          <cell r="K664">
            <v>20523033.22356756</v>
          </cell>
          <cell r="L664">
            <v>20521820.934485584</v>
          </cell>
        </row>
        <row r="665">
          <cell r="B665" t="str">
            <v>KAKO</v>
          </cell>
          <cell r="C665" t="str">
            <v>16</v>
          </cell>
          <cell r="D665">
            <v>1607</v>
          </cell>
          <cell r="E665" t="str">
            <v>Kab. Banyuasin</v>
          </cell>
          <cell r="F665" t="str">
            <v>ADHB</v>
          </cell>
          <cell r="G665">
            <v>6872831.7925589215</v>
          </cell>
          <cell r="H665">
            <v>7303877.5290281856</v>
          </cell>
          <cell r="I665">
            <v>7656575.1656453386</v>
          </cell>
          <cell r="J665">
            <v>7917326.2730122078</v>
          </cell>
          <cell r="K665">
            <v>8216316.7437866777</v>
          </cell>
          <cell r="L665">
            <v>8294744.6490651527</v>
          </cell>
        </row>
        <row r="666">
          <cell r="B666" t="str">
            <v>KAKO</v>
          </cell>
          <cell r="C666" t="str">
            <v>16</v>
          </cell>
          <cell r="D666">
            <v>1608</v>
          </cell>
          <cell r="E666" t="str">
            <v>Kab. Ogan Komering Ulu Selatan</v>
          </cell>
          <cell r="F666" t="str">
            <v>ADHB</v>
          </cell>
          <cell r="G666">
            <v>2397794</v>
          </cell>
          <cell r="H666">
            <v>2546438.1513914112</v>
          </cell>
          <cell r="I666">
            <v>2703633.9931599209</v>
          </cell>
          <cell r="J666">
            <v>2809465.7366268551</v>
          </cell>
          <cell r="K666">
            <v>2877065.2547658873</v>
          </cell>
          <cell r="L666">
            <v>2886739.159571928</v>
          </cell>
        </row>
        <row r="667">
          <cell r="B667" t="str">
            <v>KAKO</v>
          </cell>
          <cell r="C667" t="str">
            <v>16</v>
          </cell>
          <cell r="D667">
            <v>1609</v>
          </cell>
          <cell r="E667" t="str">
            <v>Kab. Ogan Komering Ulu Timur</v>
          </cell>
          <cell r="F667" t="str">
            <v>ADHB</v>
          </cell>
          <cell r="G667">
            <v>4087803.0814792095</v>
          </cell>
          <cell r="H667">
            <v>4364527.6806105115</v>
          </cell>
          <cell r="I667">
            <v>4796998.6239666669</v>
          </cell>
          <cell r="J667">
            <v>5002930.4361372599</v>
          </cell>
          <cell r="K667">
            <v>5189849.4468074851</v>
          </cell>
          <cell r="L667">
            <v>5224716.43</v>
          </cell>
        </row>
        <row r="668">
          <cell r="B668" t="str">
            <v>KAKO</v>
          </cell>
          <cell r="C668" t="str">
            <v>16</v>
          </cell>
          <cell r="D668">
            <v>1610</v>
          </cell>
          <cell r="E668" t="str">
            <v>Kab. Ogan Ilir</v>
          </cell>
          <cell r="F668" t="str">
            <v>ADHB</v>
          </cell>
          <cell r="G668">
            <v>2774068.2418573871</v>
          </cell>
          <cell r="H668">
            <v>2935507.1473226603</v>
          </cell>
          <cell r="I668">
            <v>3155417.3093484761</v>
          </cell>
          <cell r="J668">
            <v>3189557.5682785208</v>
          </cell>
          <cell r="K668">
            <v>3307847.8619671706</v>
          </cell>
          <cell r="L668">
            <v>3297576.0500598163</v>
          </cell>
        </row>
        <row r="669">
          <cell r="B669" t="str">
            <v>KAKO</v>
          </cell>
          <cell r="C669" t="str">
            <v>16</v>
          </cell>
          <cell r="D669">
            <v>1611</v>
          </cell>
          <cell r="E669" t="str">
            <v>Kab. Empat Lawang</v>
          </cell>
          <cell r="F669" t="str">
            <v>ADHB</v>
          </cell>
          <cell r="G669">
            <v>1456783.7327864601</v>
          </cell>
          <cell r="H669">
            <v>1544716.5756600779</v>
          </cell>
          <cell r="I669">
            <v>1622989.2273360451</v>
          </cell>
          <cell r="J669">
            <v>1640085.253391</v>
          </cell>
          <cell r="K669">
            <v>1666386.8767111129</v>
          </cell>
          <cell r="L669">
            <v>1692991.1641649292</v>
          </cell>
        </row>
        <row r="670">
          <cell r="B670" t="str">
            <v>KAKO</v>
          </cell>
          <cell r="C670" t="str">
            <v>16</v>
          </cell>
          <cell r="D670">
            <v>1612</v>
          </cell>
          <cell r="E670" t="str">
            <v xml:space="preserve">Kab. Penukal Abab Lematang Ilir </v>
          </cell>
          <cell r="F670" t="str">
            <v>ADHB</v>
          </cell>
          <cell r="G670">
            <v>2035991.3825794661</v>
          </cell>
          <cell r="H670">
            <v>2229636.2811348336</v>
          </cell>
          <cell r="I670">
            <v>2287921.1859658537</v>
          </cell>
          <cell r="J670">
            <v>2279201.3630819079</v>
          </cell>
          <cell r="K670">
            <v>2349117.52935756</v>
          </cell>
          <cell r="L670">
            <v>2351500.1198398257</v>
          </cell>
        </row>
        <row r="671">
          <cell r="B671" t="str">
            <v>KAKO</v>
          </cell>
          <cell r="C671" t="str">
            <v>16</v>
          </cell>
          <cell r="D671">
            <v>1613</v>
          </cell>
          <cell r="E671" t="str">
            <v>Kab. Musi Rawas Utara</v>
          </cell>
          <cell r="F671" t="str">
            <v>ADHB</v>
          </cell>
          <cell r="G671">
            <v>1835766.4816609244</v>
          </cell>
          <cell r="H671">
            <v>1935048.6831876454</v>
          </cell>
          <cell r="I671">
            <v>2036674.0291973613</v>
          </cell>
          <cell r="J671">
            <v>2100867.9452444576</v>
          </cell>
          <cell r="K671">
            <v>2161132.2374540353</v>
          </cell>
          <cell r="L671">
            <v>2197731.7579085017</v>
          </cell>
        </row>
        <row r="672">
          <cell r="B672" t="str">
            <v>KAKO</v>
          </cell>
          <cell r="C672" t="str">
            <v>16</v>
          </cell>
          <cell r="D672">
            <v>1671</v>
          </cell>
          <cell r="E672" t="str">
            <v>Kota Palembang</v>
          </cell>
          <cell r="F672" t="str">
            <v>ADHB</v>
          </cell>
          <cell r="G672">
            <v>55888730.931885295</v>
          </cell>
          <cell r="H672">
            <v>60774187.102227032</v>
          </cell>
          <cell r="I672">
            <v>66480099.571093269</v>
          </cell>
          <cell r="J672">
            <v>67119462.118740067</v>
          </cell>
          <cell r="K672">
            <v>67496034.290181696</v>
          </cell>
          <cell r="L672">
            <v>68145120.265142888</v>
          </cell>
        </row>
        <row r="673">
          <cell r="B673" t="str">
            <v>KAKO</v>
          </cell>
          <cell r="C673" t="str">
            <v>16</v>
          </cell>
          <cell r="D673">
            <v>1672</v>
          </cell>
          <cell r="E673" t="str">
            <v>Kota Prabumulih</v>
          </cell>
          <cell r="F673" t="str">
            <v>ADHB</v>
          </cell>
          <cell r="G673">
            <v>2646715.9170030938</v>
          </cell>
          <cell r="H673">
            <v>2825080.1949704746</v>
          </cell>
          <cell r="I673">
            <v>3024037.7939242274</v>
          </cell>
          <cell r="J673">
            <v>3155670.3707849737</v>
          </cell>
          <cell r="K673">
            <v>3177429.681084672</v>
          </cell>
          <cell r="L673">
            <v>3159710.6809186209</v>
          </cell>
        </row>
        <row r="674">
          <cell r="B674" t="str">
            <v>KAKO</v>
          </cell>
          <cell r="C674" t="str">
            <v>16</v>
          </cell>
          <cell r="D674">
            <v>1673</v>
          </cell>
          <cell r="E674" t="str">
            <v>Kota Pagar Alam</v>
          </cell>
          <cell r="F674" t="str">
            <v>ADHB</v>
          </cell>
          <cell r="G674">
            <v>1012786.4</v>
          </cell>
          <cell r="H674">
            <v>1035287.350366202</v>
          </cell>
          <cell r="I674">
            <v>1078319.6449476173</v>
          </cell>
          <cell r="J674">
            <v>1055120.7503960431</v>
          </cell>
          <cell r="K674">
            <v>1082866.4206126849</v>
          </cell>
          <cell r="L674">
            <v>1089860.153527732</v>
          </cell>
        </row>
        <row r="675">
          <cell r="B675" t="str">
            <v>KAKO</v>
          </cell>
          <cell r="C675" t="str">
            <v>16</v>
          </cell>
          <cell r="D675">
            <v>1674</v>
          </cell>
          <cell r="E675" t="str">
            <v>Kota Lubuk Linggau</v>
          </cell>
          <cell r="F675" t="str">
            <v>ADHB</v>
          </cell>
          <cell r="G675">
            <v>2553500.43156299</v>
          </cell>
          <cell r="H675">
            <v>2693772.3566628909</v>
          </cell>
          <cell r="I675">
            <v>2892111.1101790033</v>
          </cell>
          <cell r="J675">
            <v>2972898.5935815759</v>
          </cell>
          <cell r="K675">
            <v>2938917.147288797</v>
          </cell>
          <cell r="L675">
            <v>2971863.8789759804</v>
          </cell>
        </row>
        <row r="676">
          <cell r="B676" t="str">
            <v>PROV</v>
          </cell>
          <cell r="C676" t="str">
            <v>17</v>
          </cell>
          <cell r="D676">
            <v>1700</v>
          </cell>
          <cell r="E676" t="str">
            <v>Provinsi Bengkulu</v>
          </cell>
          <cell r="F676" t="str">
            <v>ADHB</v>
          </cell>
          <cell r="G676">
            <v>22769190.089156263</v>
          </cell>
          <cell r="H676">
            <v>25063445.904794477</v>
          </cell>
          <cell r="I676">
            <v>27469461.333419818</v>
          </cell>
          <cell r="J676">
            <v>29683673.360058099</v>
          </cell>
          <cell r="K676">
            <v>30102402.088202499</v>
          </cell>
          <cell r="L676">
            <v>32767972.342246249</v>
          </cell>
        </row>
        <row r="677">
          <cell r="B677" t="str">
            <v>KAKO</v>
          </cell>
          <cell r="C677" t="str">
            <v>17</v>
          </cell>
          <cell r="D677">
            <v>1701</v>
          </cell>
          <cell r="E677" t="str">
            <v>Kab. Bengkulu Selatan</v>
          </cell>
          <cell r="F677" t="str">
            <v>ADHB</v>
          </cell>
          <cell r="G677">
            <v>1773851.59</v>
          </cell>
          <cell r="H677">
            <v>1931313.9100000001</v>
          </cell>
          <cell r="I677">
            <v>2078255.83</v>
          </cell>
          <cell r="J677">
            <v>2252245.54</v>
          </cell>
          <cell r="K677">
            <v>2282683.9</v>
          </cell>
          <cell r="L677">
            <v>2467337.13624785</v>
          </cell>
        </row>
        <row r="678">
          <cell r="B678" t="str">
            <v>KAKO</v>
          </cell>
          <cell r="C678" t="str">
            <v>17</v>
          </cell>
          <cell r="D678">
            <v>1702</v>
          </cell>
          <cell r="E678" t="str">
            <v>Kab. Rejang Lebong</v>
          </cell>
          <cell r="F678" t="str">
            <v>ADHB</v>
          </cell>
          <cell r="G678">
            <v>2563519.2924658558</v>
          </cell>
          <cell r="H678">
            <v>2790324.0458461214</v>
          </cell>
          <cell r="I678">
            <v>3028719.2699999996</v>
          </cell>
          <cell r="J678">
            <v>3247150.88</v>
          </cell>
          <cell r="K678">
            <v>3280674.61</v>
          </cell>
          <cell r="L678">
            <v>3535265.4757488794</v>
          </cell>
        </row>
        <row r="679">
          <cell r="B679" t="str">
            <v>KAKO</v>
          </cell>
          <cell r="C679" t="str">
            <v>17</v>
          </cell>
          <cell r="D679">
            <v>1703</v>
          </cell>
          <cell r="E679" t="str">
            <v>Kab. Bengkulu Utara</v>
          </cell>
          <cell r="F679" t="str">
            <v>ADHB</v>
          </cell>
          <cell r="G679">
            <v>2862729.5581814814</v>
          </cell>
          <cell r="H679">
            <v>3162657.2727460139</v>
          </cell>
          <cell r="I679">
            <v>3421423.8783713998</v>
          </cell>
          <cell r="J679">
            <v>3689791.1997720003</v>
          </cell>
          <cell r="K679">
            <v>3723192.4751933003</v>
          </cell>
          <cell r="L679">
            <v>4028301.7495733676</v>
          </cell>
        </row>
        <row r="680">
          <cell r="B680" t="str">
            <v>KAKO</v>
          </cell>
          <cell r="C680" t="str">
            <v>17</v>
          </cell>
          <cell r="D680">
            <v>1704</v>
          </cell>
          <cell r="E680" t="str">
            <v>Kab. Kaur</v>
          </cell>
          <cell r="F680" t="str">
            <v>ADHB</v>
          </cell>
          <cell r="G680">
            <v>1626570.8214621511</v>
          </cell>
          <cell r="H680">
            <v>1792602.431055285</v>
          </cell>
          <cell r="I680">
            <v>1945574.93</v>
          </cell>
          <cell r="J680">
            <v>2128302.0099999998</v>
          </cell>
          <cell r="K680">
            <v>2157670.56</v>
          </cell>
          <cell r="L680">
            <v>2347139.5508648171</v>
          </cell>
        </row>
        <row r="681">
          <cell r="B681" t="str">
            <v>KAKO</v>
          </cell>
          <cell r="C681" t="str">
            <v>17</v>
          </cell>
          <cell r="D681">
            <v>1705</v>
          </cell>
          <cell r="E681" t="str">
            <v>Kab. Seluma</v>
          </cell>
          <cell r="F681" t="str">
            <v>ADHB</v>
          </cell>
          <cell r="G681">
            <v>1955773.7212606678</v>
          </cell>
          <cell r="H681">
            <v>2147899.536823886</v>
          </cell>
          <cell r="I681">
            <v>2363806.98</v>
          </cell>
          <cell r="J681">
            <v>2595684.86</v>
          </cell>
          <cell r="K681">
            <v>2678050.41</v>
          </cell>
          <cell r="L681">
            <v>2896550.5300000003</v>
          </cell>
        </row>
        <row r="682">
          <cell r="B682" t="str">
            <v>KAKO</v>
          </cell>
          <cell r="C682" t="str">
            <v>17</v>
          </cell>
          <cell r="D682">
            <v>1706</v>
          </cell>
          <cell r="E682" t="str">
            <v>Kab. Mukomuko</v>
          </cell>
          <cell r="F682" t="str">
            <v>ADHB</v>
          </cell>
          <cell r="G682">
            <v>2263277.2413788643</v>
          </cell>
          <cell r="H682">
            <v>2451384.8100667549</v>
          </cell>
          <cell r="I682">
            <v>2718467.35</v>
          </cell>
          <cell r="J682">
            <v>2908217.17</v>
          </cell>
          <cell r="K682">
            <v>2938112.23</v>
          </cell>
          <cell r="L682">
            <v>3200594.1999607077</v>
          </cell>
        </row>
        <row r="683">
          <cell r="B683" t="str">
            <v>KAKO</v>
          </cell>
          <cell r="C683" t="str">
            <v>17</v>
          </cell>
          <cell r="D683">
            <v>1707</v>
          </cell>
          <cell r="E683" t="str">
            <v>Kab. Lebong</v>
          </cell>
          <cell r="F683" t="str">
            <v>ADHB</v>
          </cell>
          <cell r="G683">
            <v>1595084.346252671</v>
          </cell>
          <cell r="H683">
            <v>1749034.715701106</v>
          </cell>
          <cell r="I683">
            <v>1895228.0647653199</v>
          </cell>
          <cell r="J683">
            <v>2061806.7911181101</v>
          </cell>
          <cell r="K683">
            <v>2080994.8287567701</v>
          </cell>
          <cell r="L683">
            <v>2174833.3064762088</v>
          </cell>
        </row>
        <row r="684">
          <cell r="B684" t="str">
            <v>KAKO</v>
          </cell>
          <cell r="C684" t="str">
            <v>17</v>
          </cell>
          <cell r="D684">
            <v>1708</v>
          </cell>
          <cell r="E684" t="str">
            <v>Kab. Kepahiang</v>
          </cell>
          <cell r="F684" t="str">
            <v>ADHB</v>
          </cell>
          <cell r="G684">
            <v>1531421.224670344</v>
          </cell>
          <cell r="H684">
            <v>1653421.3199999998</v>
          </cell>
          <cell r="I684">
            <v>1784775.36386626</v>
          </cell>
          <cell r="J684">
            <v>1916388.2145291301</v>
          </cell>
          <cell r="K684">
            <v>1944395.4234818798</v>
          </cell>
          <cell r="L684">
            <v>2123093.0602413639</v>
          </cell>
        </row>
        <row r="685">
          <cell r="B685" t="str">
            <v>KAKO</v>
          </cell>
          <cell r="C685" t="str">
            <v>17</v>
          </cell>
          <cell r="D685">
            <v>1709</v>
          </cell>
          <cell r="E685" t="str">
            <v>Kab. Bengkulu Tengah</v>
          </cell>
          <cell r="F685" t="str">
            <v>ADHB</v>
          </cell>
          <cell r="G685">
            <v>1597541.674902905</v>
          </cell>
          <cell r="H685">
            <v>1752995.7490290401</v>
          </cell>
          <cell r="I685">
            <v>1918649.823155175</v>
          </cell>
          <cell r="J685">
            <v>2062285.153155175</v>
          </cell>
          <cell r="K685">
            <v>2119914.5429952983</v>
          </cell>
          <cell r="L685">
            <v>2307480.220845751</v>
          </cell>
        </row>
        <row r="686">
          <cell r="B686" t="str">
            <v>KAKO</v>
          </cell>
          <cell r="C686" t="str">
            <v>17</v>
          </cell>
          <cell r="D686">
            <v>1771</v>
          </cell>
          <cell r="E686" t="str">
            <v>Kota Bengkulu</v>
          </cell>
          <cell r="F686" t="str">
            <v>ADHB</v>
          </cell>
          <cell r="G686">
            <v>5176283.7189651905</v>
          </cell>
          <cell r="H686">
            <v>5919795.84462074</v>
          </cell>
          <cell r="I686">
            <v>6483434.5797971003</v>
          </cell>
          <cell r="J686">
            <v>7005300.4933941998</v>
          </cell>
          <cell r="K686">
            <v>7005089.9449359998</v>
          </cell>
          <cell r="L686">
            <v>7610832.8273339123</v>
          </cell>
        </row>
        <row r="687">
          <cell r="B687" t="str">
            <v>PROV</v>
          </cell>
          <cell r="C687" t="str">
            <v>18</v>
          </cell>
          <cell r="D687">
            <v>1800</v>
          </cell>
          <cell r="E687" t="str">
            <v>Provinsi Lampung</v>
          </cell>
          <cell r="F687" t="str">
            <v>ADHB</v>
          </cell>
          <cell r="G687">
            <v>85463367.111864105</v>
          </cell>
          <cell r="H687">
            <v>96499260.167550772</v>
          </cell>
          <cell r="I687">
            <v>109023816.5586108</v>
          </cell>
          <cell r="J687">
            <v>119407522.45559517</v>
          </cell>
          <cell r="K687">
            <v>116495222.60188569</v>
          </cell>
          <cell r="L687">
            <v>125638557.37241305</v>
          </cell>
        </row>
        <row r="688">
          <cell r="B688" t="str">
            <v>KAKO</v>
          </cell>
          <cell r="C688" t="str">
            <v>18</v>
          </cell>
          <cell r="D688">
            <v>1801</v>
          </cell>
          <cell r="E688" t="str">
            <v>Kab. Lampung Barat</v>
          </cell>
          <cell r="F688" t="str">
            <v>ADHB</v>
          </cell>
          <cell r="G688">
            <v>1909665.3177097249</v>
          </cell>
          <cell r="H688">
            <v>2166581.8636919819</v>
          </cell>
          <cell r="I688">
            <v>2413679.6124415528</v>
          </cell>
          <cell r="J688">
            <v>2677403.0782766063</v>
          </cell>
          <cell r="K688">
            <v>2641201.4596754862</v>
          </cell>
          <cell r="L688">
            <v>2866879.6725072828</v>
          </cell>
        </row>
        <row r="689">
          <cell r="B689" t="str">
            <v>KAKO</v>
          </cell>
          <cell r="C689" t="str">
            <v>18</v>
          </cell>
          <cell r="D689">
            <v>1802</v>
          </cell>
          <cell r="E689" t="str">
            <v>Kab. Tanggamus</v>
          </cell>
          <cell r="F689" t="str">
            <v>ADHB</v>
          </cell>
          <cell r="G689">
            <v>3042430.9090378499</v>
          </cell>
          <cell r="H689">
            <v>3331166.7706017494</v>
          </cell>
          <cell r="I689">
            <v>3685878.7841685247</v>
          </cell>
          <cell r="J689">
            <v>3981789.1804623432</v>
          </cell>
          <cell r="K689">
            <v>3876632.5783061823</v>
          </cell>
          <cell r="L689">
            <v>4204256.1784963701</v>
          </cell>
        </row>
        <row r="690">
          <cell r="B690" t="str">
            <v>KAKO</v>
          </cell>
          <cell r="C690" t="str">
            <v>18</v>
          </cell>
          <cell r="D690">
            <v>1803</v>
          </cell>
          <cell r="E690" t="str">
            <v>Kab. Lampung Selatan</v>
          </cell>
          <cell r="F690" t="str">
            <v>ADHB</v>
          </cell>
          <cell r="G690">
            <v>11885647.03687112</v>
          </cell>
          <cell r="H690">
            <v>13479160.84710709</v>
          </cell>
          <cell r="I690">
            <v>15211837.394435421</v>
          </cell>
          <cell r="J690">
            <v>16735250.43877163</v>
          </cell>
          <cell r="K690">
            <v>16129379.754985329</v>
          </cell>
          <cell r="L690">
            <v>16970098.940388009</v>
          </cell>
        </row>
        <row r="691">
          <cell r="B691" t="str">
            <v>KAKO</v>
          </cell>
          <cell r="C691" t="str">
            <v>18</v>
          </cell>
          <cell r="D691">
            <v>1804</v>
          </cell>
          <cell r="E691" t="str">
            <v>Kab. Lampung Timur</v>
          </cell>
          <cell r="F691" t="str">
            <v>ADHB</v>
          </cell>
          <cell r="G691">
            <v>9916070.0216382593</v>
          </cell>
          <cell r="H691">
            <v>11006601.873564851</v>
          </cell>
          <cell r="I691">
            <v>12272988.81393056</v>
          </cell>
          <cell r="J691">
            <v>13268627.867686912</v>
          </cell>
          <cell r="K691">
            <v>13062131.027212199</v>
          </cell>
          <cell r="L691">
            <v>14084628.97444069</v>
          </cell>
        </row>
        <row r="692">
          <cell r="B692" t="str">
            <v>KAKO</v>
          </cell>
          <cell r="C692" t="str">
            <v>18</v>
          </cell>
          <cell r="D692">
            <v>1805</v>
          </cell>
          <cell r="E692" t="str">
            <v>Kab. Lampung Tengah</v>
          </cell>
          <cell r="F692" t="str">
            <v>ADHB</v>
          </cell>
          <cell r="G692">
            <v>17716644.360347021</v>
          </cell>
          <cell r="H692">
            <v>19626980.432093199</v>
          </cell>
          <cell r="I692">
            <v>22179556.019537292</v>
          </cell>
          <cell r="J692">
            <v>24514000.493819475</v>
          </cell>
          <cell r="K692">
            <v>24235405.554039318</v>
          </cell>
          <cell r="L692">
            <v>25786644.360347021</v>
          </cell>
        </row>
        <row r="693">
          <cell r="B693" t="str">
            <v>KAKO</v>
          </cell>
          <cell r="C693" t="str">
            <v>18</v>
          </cell>
          <cell r="D693">
            <v>1806</v>
          </cell>
          <cell r="E693" t="str">
            <v>Kab. Lampung Utara</v>
          </cell>
          <cell r="F693" t="str">
            <v>ADHB</v>
          </cell>
          <cell r="G693">
            <v>5818101.0249397922</v>
          </cell>
          <cell r="H693">
            <v>6490183.4316739608</v>
          </cell>
          <cell r="I693">
            <v>7312061.4421492703</v>
          </cell>
          <cell r="J693">
            <v>7980374.1343637221</v>
          </cell>
          <cell r="K693">
            <v>7788142.3824931104</v>
          </cell>
          <cell r="L693">
            <v>8393608.8493746296</v>
          </cell>
        </row>
        <row r="694">
          <cell r="B694" t="str">
            <v>KAKO</v>
          </cell>
          <cell r="C694" t="str">
            <v>18</v>
          </cell>
          <cell r="D694">
            <v>1807</v>
          </cell>
          <cell r="E694" t="str">
            <v>Kab. Way Kanan</v>
          </cell>
          <cell r="F694" t="str">
            <v>ADHB</v>
          </cell>
          <cell r="G694">
            <v>3404003.0599844996</v>
          </cell>
          <cell r="H694">
            <v>3725273.57837574</v>
          </cell>
          <cell r="I694">
            <v>4185378.8113460466</v>
          </cell>
          <cell r="J694">
            <v>4559730.9155502934</v>
          </cell>
          <cell r="K694">
            <v>4506260.3803013768</v>
          </cell>
          <cell r="L694">
            <v>4754153.1990973903</v>
          </cell>
        </row>
        <row r="695">
          <cell r="B695" t="str">
            <v>KAKO</v>
          </cell>
          <cell r="C695" t="str">
            <v>18</v>
          </cell>
          <cell r="D695">
            <v>1808</v>
          </cell>
          <cell r="E695" t="str">
            <v>Kab. Tulang Bawang</v>
          </cell>
          <cell r="F695" t="str">
            <v>ADHB</v>
          </cell>
          <cell r="G695">
            <v>5678483.7396184597</v>
          </cell>
          <cell r="H695">
            <v>6450168.7193093998</v>
          </cell>
          <cell r="I695">
            <v>7319449.3625503704</v>
          </cell>
          <cell r="J695">
            <v>8036184.5336310398</v>
          </cell>
          <cell r="K695">
            <v>8091216.6795202401</v>
          </cell>
          <cell r="L695">
            <v>8842738.8443027195</v>
          </cell>
        </row>
        <row r="696">
          <cell r="B696" t="str">
            <v>KAKO</v>
          </cell>
          <cell r="C696" t="str">
            <v>18</v>
          </cell>
          <cell r="D696">
            <v>1809</v>
          </cell>
          <cell r="E696" t="str">
            <v>Kab. Pesawaran</v>
          </cell>
          <cell r="F696" t="str">
            <v>ADHB</v>
          </cell>
          <cell r="G696">
            <v>3798501.8320218329</v>
          </cell>
          <cell r="H696">
            <v>4170120.1515134298</v>
          </cell>
          <cell r="I696">
            <v>4706002.20273712</v>
          </cell>
          <cell r="J696">
            <v>5167521.5721038897</v>
          </cell>
          <cell r="K696">
            <v>5029773.75727126</v>
          </cell>
          <cell r="L696">
            <v>5293854.5554543156</v>
          </cell>
        </row>
        <row r="697">
          <cell r="B697" t="str">
            <v>KAKO</v>
          </cell>
          <cell r="C697" t="str">
            <v>18</v>
          </cell>
          <cell r="D697">
            <v>1810</v>
          </cell>
          <cell r="E697" t="str">
            <v>Kab. Pringsewu</v>
          </cell>
          <cell r="F697" t="str">
            <v>ADHB</v>
          </cell>
          <cell r="G697">
            <v>2585536.5951629747</v>
          </cell>
          <cell r="H697">
            <v>2901184.0913137537</v>
          </cell>
          <cell r="I697">
            <v>3257359.3257959117</v>
          </cell>
          <cell r="J697">
            <v>3516795.5658429149</v>
          </cell>
          <cell r="K697">
            <v>3424248.9893135298</v>
          </cell>
          <cell r="L697">
            <v>3661020.4728004104</v>
          </cell>
        </row>
        <row r="698">
          <cell r="B698" t="str">
            <v>KAKO</v>
          </cell>
          <cell r="C698" t="str">
            <v>18</v>
          </cell>
          <cell r="D698">
            <v>1811</v>
          </cell>
          <cell r="E698" t="str">
            <v>Kab. Mesuji</v>
          </cell>
          <cell r="F698" t="str">
            <v>ADHB</v>
          </cell>
          <cell r="G698">
            <v>2350366.4470762582</v>
          </cell>
          <cell r="H698">
            <v>2610158.0241759801</v>
          </cell>
          <cell r="I698">
            <v>2935600.8260904802</v>
          </cell>
          <cell r="J698">
            <v>3211246.9700251101</v>
          </cell>
          <cell r="K698">
            <v>3152796.9700251101</v>
          </cell>
          <cell r="L698">
            <v>3385543.4001806425</v>
          </cell>
        </row>
        <row r="699">
          <cell r="B699" t="str">
            <v>KAKO</v>
          </cell>
          <cell r="C699" t="str">
            <v>18</v>
          </cell>
          <cell r="D699">
            <v>1812</v>
          </cell>
          <cell r="E699" t="str">
            <v>Kab. Tulang Bawang Barat</v>
          </cell>
          <cell r="F699" t="str">
            <v>ADHB</v>
          </cell>
          <cell r="G699">
            <v>2748982.5294199102</v>
          </cell>
          <cell r="H699">
            <v>3044795.8962580599</v>
          </cell>
          <cell r="I699">
            <v>3424568.6456510467</v>
          </cell>
          <cell r="J699">
            <v>3712903.3684286</v>
          </cell>
          <cell r="K699">
            <v>3661790.1212365748</v>
          </cell>
          <cell r="L699">
            <v>3871298.5882170787</v>
          </cell>
        </row>
        <row r="700">
          <cell r="B700" t="str">
            <v>KAKO</v>
          </cell>
          <cell r="C700" t="str">
            <v>18</v>
          </cell>
          <cell r="D700">
            <v>1813</v>
          </cell>
          <cell r="E700" t="str">
            <v>Kab. Pesisir Barat</v>
          </cell>
          <cell r="F700" t="str">
            <v>ADHB</v>
          </cell>
          <cell r="G700">
            <v>736713.16503632208</v>
          </cell>
          <cell r="H700">
            <v>831847.03277829802</v>
          </cell>
          <cell r="I700">
            <v>933609.97453781497</v>
          </cell>
          <cell r="J700">
            <v>1068193.0305613899</v>
          </cell>
          <cell r="K700">
            <v>1017882.6616980822</v>
          </cell>
          <cell r="L700">
            <v>1110618.7833392203</v>
          </cell>
        </row>
        <row r="701">
          <cell r="B701" t="str">
            <v>KAKO</v>
          </cell>
          <cell r="C701" t="str">
            <v>18</v>
          </cell>
          <cell r="D701">
            <v>1871</v>
          </cell>
          <cell r="E701" t="str">
            <v>Kota Bandar Lampung</v>
          </cell>
          <cell r="F701" t="str">
            <v>ADHB</v>
          </cell>
          <cell r="G701">
            <v>13713108.888389289</v>
          </cell>
          <cell r="H701">
            <v>15560509.146103336</v>
          </cell>
          <cell r="I701">
            <v>17410452.134645</v>
          </cell>
          <cell r="J701">
            <v>19237810.3855386</v>
          </cell>
          <cell r="K701">
            <v>19053611.203053612</v>
          </cell>
          <cell r="L701">
            <v>21011543.319928877</v>
          </cell>
        </row>
        <row r="702">
          <cell r="B702" t="str">
            <v>KAKO</v>
          </cell>
          <cell r="C702" t="str">
            <v>18</v>
          </cell>
          <cell r="D702">
            <v>1872</v>
          </cell>
          <cell r="E702" t="str">
            <v>Kota Metro</v>
          </cell>
          <cell r="F702" t="str">
            <v>ADHB</v>
          </cell>
          <cell r="G702">
            <v>1070598.9563520059</v>
          </cell>
          <cell r="H702">
            <v>1157635.0486390281</v>
          </cell>
          <cell r="I702">
            <v>1272051.76417611</v>
          </cell>
          <cell r="J702">
            <v>1369658.129376983</v>
          </cell>
          <cell r="K702">
            <v>1360856.687410498</v>
          </cell>
          <cell r="L702">
            <v>1458908.7110652903</v>
          </cell>
        </row>
        <row r="703">
          <cell r="B703" t="str">
            <v>PROV</v>
          </cell>
          <cell r="C703" t="str">
            <v>19</v>
          </cell>
          <cell r="D703">
            <v>1900</v>
          </cell>
          <cell r="E703" t="str">
            <v>Provinsi Bangka Belitung</v>
          </cell>
          <cell r="F703" t="str">
            <v>ADHB</v>
          </cell>
          <cell r="G703">
            <v>16341297.378880402</v>
          </cell>
          <cell r="H703">
            <v>18379221.072667919</v>
          </cell>
          <cell r="I703">
            <v>20295324.684234343</v>
          </cell>
          <cell r="J703">
            <v>22135265.074842252</v>
          </cell>
          <cell r="K703">
            <v>20856557.917036582</v>
          </cell>
          <cell r="L703">
            <v>22098510.601803795</v>
          </cell>
        </row>
        <row r="704">
          <cell r="B704" t="str">
            <v>KAKO</v>
          </cell>
          <cell r="C704" t="str">
            <v>19</v>
          </cell>
          <cell r="D704">
            <v>1901</v>
          </cell>
          <cell r="E704" t="str">
            <v>Kab. Bangka</v>
          </cell>
          <cell r="F704" t="str">
            <v>ADHB</v>
          </cell>
          <cell r="G704">
            <v>2671774.89828909</v>
          </cell>
          <cell r="H704">
            <v>2986587.5570857292</v>
          </cell>
          <cell r="I704">
            <v>3305889.1666916274</v>
          </cell>
          <cell r="J704">
            <v>3631688.6454631193</v>
          </cell>
          <cell r="K704">
            <v>3383489.3616842944</v>
          </cell>
          <cell r="L704">
            <v>3627155.2040372677</v>
          </cell>
        </row>
        <row r="705">
          <cell r="B705" t="str">
            <v>KAKO</v>
          </cell>
          <cell r="C705" t="str">
            <v>19</v>
          </cell>
          <cell r="D705">
            <v>1902</v>
          </cell>
          <cell r="E705" t="str">
            <v>Kab. Belitung</v>
          </cell>
          <cell r="F705" t="str">
            <v>ADHB</v>
          </cell>
          <cell r="G705">
            <v>2125874.0103339944</v>
          </cell>
          <cell r="H705">
            <v>2476805.0141565539</v>
          </cell>
          <cell r="I705">
            <v>2772865.6602086467</v>
          </cell>
          <cell r="J705">
            <v>3039438.9887210242</v>
          </cell>
          <cell r="K705">
            <v>2868287.5462848386</v>
          </cell>
          <cell r="L705">
            <v>3007056.3165748608</v>
          </cell>
        </row>
        <row r="706">
          <cell r="B706" t="str">
            <v>KAKO</v>
          </cell>
          <cell r="C706" t="str">
            <v>19</v>
          </cell>
          <cell r="D706">
            <v>1903</v>
          </cell>
          <cell r="E706" t="str">
            <v>Kab. Bangka Barat</v>
          </cell>
          <cell r="F706" t="str">
            <v>ADHB</v>
          </cell>
          <cell r="G706">
            <v>2287534.3890343923</v>
          </cell>
          <cell r="H706">
            <v>2663054.7347472478</v>
          </cell>
          <cell r="I706">
            <v>2913145.4075902975</v>
          </cell>
          <cell r="J706">
            <v>3138054.1284669898</v>
          </cell>
          <cell r="K706">
            <v>2861645.9223189997</v>
          </cell>
          <cell r="L706">
            <v>2956371.0551518537</v>
          </cell>
        </row>
        <row r="707">
          <cell r="B707" t="str">
            <v>KAKO</v>
          </cell>
          <cell r="C707" t="str">
            <v>19</v>
          </cell>
          <cell r="D707">
            <v>1904</v>
          </cell>
          <cell r="E707" t="str">
            <v>Kab. Bangka Tengah</v>
          </cell>
          <cell r="F707" t="str">
            <v>ADHB</v>
          </cell>
          <cell r="G707">
            <v>1970794.2197829857</v>
          </cell>
          <cell r="H707">
            <v>2192380.7226677416</v>
          </cell>
          <cell r="I707">
            <v>2442913.6864795107</v>
          </cell>
          <cell r="J707">
            <v>2767985.6370182401</v>
          </cell>
          <cell r="K707">
            <v>2581689.3309088848</v>
          </cell>
          <cell r="L707">
            <v>2692335.8887360301</v>
          </cell>
        </row>
        <row r="708">
          <cell r="B708" t="str">
            <v>KAKO</v>
          </cell>
          <cell r="C708" t="str">
            <v>19</v>
          </cell>
          <cell r="D708">
            <v>1905</v>
          </cell>
          <cell r="E708" t="str">
            <v>Kab. Bangka Selatan</v>
          </cell>
          <cell r="F708" t="str">
            <v>ADHB</v>
          </cell>
          <cell r="G708">
            <v>2084378.9486104106</v>
          </cell>
          <cell r="H708">
            <v>2313684.0746106002</v>
          </cell>
          <cell r="I708">
            <v>2545879.2696880461</v>
          </cell>
          <cell r="J708">
            <v>2725616.6644592904</v>
          </cell>
          <cell r="K708">
            <v>2560736.2703487994</v>
          </cell>
          <cell r="L708">
            <v>2658981.4092948986</v>
          </cell>
        </row>
        <row r="709">
          <cell r="B709" t="str">
            <v>KAKO</v>
          </cell>
          <cell r="C709" t="str">
            <v>19</v>
          </cell>
          <cell r="D709">
            <v>1906</v>
          </cell>
          <cell r="E709" t="str">
            <v>Kab. Belitung Timur</v>
          </cell>
          <cell r="F709" t="str">
            <v>ADHB</v>
          </cell>
          <cell r="G709">
            <v>1959315.0355041593</v>
          </cell>
          <cell r="H709">
            <v>2232652.0914941779</v>
          </cell>
          <cell r="I709">
            <v>2428047.44</v>
          </cell>
          <cell r="J709">
            <v>2585132.7999999998</v>
          </cell>
          <cell r="K709">
            <v>2373688.8272706601</v>
          </cell>
          <cell r="L709">
            <v>2503427.8902475387</v>
          </cell>
        </row>
        <row r="710">
          <cell r="B710" t="str">
            <v>KAKO</v>
          </cell>
          <cell r="C710" t="str">
            <v>19</v>
          </cell>
          <cell r="D710">
            <v>1971</v>
          </cell>
          <cell r="E710" t="str">
            <v>Kota Pangkal Pinang</v>
          </cell>
          <cell r="F710" t="str">
            <v>ADHB</v>
          </cell>
          <cell r="G710">
            <v>3131159.3338911701</v>
          </cell>
          <cell r="H710">
            <v>3674152.1569421222</v>
          </cell>
          <cell r="I710">
            <v>4056840.5797146116</v>
          </cell>
          <cell r="J710">
            <v>4532375.1890910761</v>
          </cell>
          <cell r="K710">
            <v>4371402.6883798242</v>
          </cell>
          <cell r="L710">
            <v>4613341.1079565231</v>
          </cell>
        </row>
        <row r="711">
          <cell r="B711" t="str">
            <v>PROV</v>
          </cell>
          <cell r="C711" t="str">
            <v>21</v>
          </cell>
          <cell r="D711">
            <v>2100</v>
          </cell>
          <cell r="E711" t="str">
            <v>Provinsi Kepulauan Riau</v>
          </cell>
          <cell r="F711" t="str">
            <v>ADHB</v>
          </cell>
          <cell r="G711">
            <v>92458730.626797512</v>
          </cell>
          <cell r="H711">
            <v>97338838.560776442</v>
          </cell>
          <cell r="I711">
            <v>109110815.68159001</v>
          </cell>
          <cell r="J711">
            <v>117023503.82394727</v>
          </cell>
          <cell r="K711">
            <v>111287306.01764974</v>
          </cell>
          <cell r="L711">
            <v>118231840.56560627</v>
          </cell>
        </row>
        <row r="712">
          <cell r="B712" t="str">
            <v>KAKO</v>
          </cell>
          <cell r="C712" t="str">
            <v>21</v>
          </cell>
          <cell r="D712">
            <v>2101</v>
          </cell>
          <cell r="E712" t="str">
            <v>Kab. Karimun</v>
          </cell>
          <cell r="F712" t="str">
            <v>ADHB</v>
          </cell>
          <cell r="G712">
            <v>3541998.95852206</v>
          </cell>
          <cell r="H712">
            <v>4023385.5207359996</v>
          </cell>
          <cell r="I712">
            <v>4700786.1603030004</v>
          </cell>
          <cell r="J712">
            <v>4999312.4270359613</v>
          </cell>
          <cell r="K712">
            <v>5069368.5009572431</v>
          </cell>
          <cell r="L712">
            <v>5378991.0025184136</v>
          </cell>
        </row>
        <row r="713">
          <cell r="B713" t="str">
            <v>KAKO</v>
          </cell>
          <cell r="C713" t="str">
            <v>21</v>
          </cell>
          <cell r="D713">
            <v>2102</v>
          </cell>
          <cell r="E713" t="str">
            <v>Kab. Bintan</v>
          </cell>
          <cell r="F713" t="str">
            <v>ADHB</v>
          </cell>
          <cell r="G713">
            <v>8745987.9232030902</v>
          </cell>
          <cell r="H713">
            <v>9696956.4921136908</v>
          </cell>
          <cell r="I713">
            <v>10955918.28981341</v>
          </cell>
          <cell r="J713">
            <v>12427347.070985889</v>
          </cell>
          <cell r="K713">
            <v>12333302.075573489</v>
          </cell>
          <cell r="L713">
            <v>12662237.458858144</v>
          </cell>
        </row>
        <row r="714">
          <cell r="B714" t="str">
            <v>KAKO</v>
          </cell>
          <cell r="C714" t="str">
            <v>21</v>
          </cell>
          <cell r="D714">
            <v>2103</v>
          </cell>
          <cell r="E714" t="str">
            <v>Kab. Natuna</v>
          </cell>
          <cell r="F714" t="str">
            <v>ADHB</v>
          </cell>
          <cell r="G714">
            <v>2908343.4101522262</v>
          </cell>
          <cell r="H714">
            <v>3182302.4168633879</v>
          </cell>
          <cell r="I714">
            <v>3337535.6368382499</v>
          </cell>
          <cell r="J714">
            <v>3571628.2880299757</v>
          </cell>
          <cell r="K714">
            <v>3524374.3620749856</v>
          </cell>
          <cell r="L714">
            <v>3421205.6784096672</v>
          </cell>
        </row>
        <row r="715">
          <cell r="B715" t="str">
            <v>KAKO</v>
          </cell>
          <cell r="C715" t="str">
            <v>21</v>
          </cell>
          <cell r="D715">
            <v>2104</v>
          </cell>
          <cell r="E715" t="str">
            <v>Kab. Lingga</v>
          </cell>
          <cell r="F715" t="str">
            <v>ADHB</v>
          </cell>
          <cell r="G715">
            <v>1162102.948890561</v>
          </cell>
          <cell r="H715">
            <v>1407645.7140514718</v>
          </cell>
          <cell r="I715">
            <v>1530306.2960034695</v>
          </cell>
          <cell r="J715">
            <v>1755683.283942638</v>
          </cell>
          <cell r="K715">
            <v>1696642.4231068254</v>
          </cell>
          <cell r="L715">
            <v>1822379.3670789034</v>
          </cell>
        </row>
        <row r="716">
          <cell r="B716" t="str">
            <v>KAKO</v>
          </cell>
          <cell r="C716" t="str">
            <v>21</v>
          </cell>
          <cell r="D716">
            <v>2105</v>
          </cell>
          <cell r="E716" t="str">
            <v>Kab. Kepulauan Anambas</v>
          </cell>
          <cell r="F716" t="str">
            <v>ADHB</v>
          </cell>
          <cell r="G716">
            <v>2836219.30313724</v>
          </cell>
          <cell r="H716">
            <v>3028431.4206966003</v>
          </cell>
          <cell r="I716">
            <v>3117374.9999790499</v>
          </cell>
          <cell r="J716">
            <v>3374304.9077290902</v>
          </cell>
          <cell r="K716">
            <v>3167500.6745064771</v>
          </cell>
          <cell r="L716">
            <v>3292416.7083796626</v>
          </cell>
        </row>
        <row r="717">
          <cell r="B717" t="str">
            <v>KAKO</v>
          </cell>
          <cell r="C717" t="str">
            <v>21</v>
          </cell>
          <cell r="D717">
            <v>2171</v>
          </cell>
          <cell r="E717" t="str">
            <v>Kota Batam</v>
          </cell>
          <cell r="F717" t="str">
            <v>ADHB</v>
          </cell>
          <cell r="G717">
            <v>63312741.813486636</v>
          </cell>
          <cell r="H717">
            <v>67705361.439539894</v>
          </cell>
          <cell r="I717">
            <v>75462367.913473472</v>
          </cell>
          <cell r="J717">
            <v>80476305.590198323</v>
          </cell>
          <cell r="K717">
            <v>76698358.12232317</v>
          </cell>
          <cell r="L717">
            <v>82155645.22728397</v>
          </cell>
        </row>
        <row r="718">
          <cell r="B718" t="str">
            <v>KAKO</v>
          </cell>
          <cell r="C718" t="str">
            <v>21</v>
          </cell>
          <cell r="D718">
            <v>2172</v>
          </cell>
          <cell r="E718" t="str">
            <v>Kota Tanjung Pinang</v>
          </cell>
          <cell r="F718" t="str">
            <v>ADHB</v>
          </cell>
          <cell r="G718">
            <v>8888994.4118639622</v>
          </cell>
          <cell r="H718">
            <v>8912982.9373887926</v>
          </cell>
          <cell r="I718">
            <v>9090818.8178898208</v>
          </cell>
          <cell r="J718">
            <v>9194474.1191163659</v>
          </cell>
          <cell r="K718">
            <v>8933024.1281162314</v>
          </cell>
          <cell r="L718">
            <v>9115780.0982123762</v>
          </cell>
        </row>
        <row r="719">
          <cell r="B719" t="str">
            <v>PROV</v>
          </cell>
          <cell r="C719" t="str">
            <v>31</v>
          </cell>
          <cell r="D719">
            <v>3100</v>
          </cell>
          <cell r="E719" t="str">
            <v>Provinsi DKI Jakarta</v>
          </cell>
          <cell r="F719" t="str">
            <v>ADHB</v>
          </cell>
          <cell r="G719">
            <v>832112566.79090703</v>
          </cell>
          <cell r="H719">
            <v>919547242.22674787</v>
          </cell>
          <cell r="I719">
            <v>1020160480.0017884</v>
          </cell>
          <cell r="J719">
            <v>1050637012.2716103</v>
          </cell>
          <cell r="K719">
            <v>969348077.58976078</v>
          </cell>
          <cell r="L719">
            <v>1001485373.8906755</v>
          </cell>
        </row>
        <row r="720">
          <cell r="B720" t="str">
            <v>KAKO</v>
          </cell>
          <cell r="C720" t="str">
            <v>31</v>
          </cell>
          <cell r="D720">
            <v>3101</v>
          </cell>
          <cell r="E720" t="str">
            <v>Kep. Seribu</v>
          </cell>
          <cell r="F720" t="str">
            <v>ADHB</v>
          </cell>
          <cell r="G720">
            <v>262363.1788675093</v>
          </cell>
          <cell r="H720">
            <v>293921.23846512148</v>
          </cell>
          <cell r="I720">
            <v>328115.04311632819</v>
          </cell>
          <cell r="J720">
            <v>355598.29909005505</v>
          </cell>
          <cell r="K720">
            <v>350068.83001632808</v>
          </cell>
          <cell r="L720">
            <v>360541.6217602081</v>
          </cell>
        </row>
        <row r="721">
          <cell r="B721" t="str">
            <v>KAKO</v>
          </cell>
          <cell r="C721" t="str">
            <v>31</v>
          </cell>
          <cell r="D721">
            <v>3171</v>
          </cell>
          <cell r="E721" t="str">
            <v>Jakarta Selatan</v>
          </cell>
          <cell r="F721" t="str">
            <v>ADHB</v>
          </cell>
          <cell r="G721">
            <v>182823467.91286027</v>
          </cell>
          <cell r="H721">
            <v>202281425.83993846</v>
          </cell>
          <cell r="I721">
            <v>223525925.0355632</v>
          </cell>
          <cell r="J721">
            <v>230932104.55210692</v>
          </cell>
          <cell r="K721">
            <v>213708904.31219685</v>
          </cell>
          <cell r="L721">
            <v>220821896.78488672</v>
          </cell>
        </row>
        <row r="722">
          <cell r="B722" t="str">
            <v>KAKO</v>
          </cell>
          <cell r="C722" t="str">
            <v>31</v>
          </cell>
          <cell r="D722">
            <v>3172</v>
          </cell>
          <cell r="E722" t="str">
            <v>Jakarta Timur</v>
          </cell>
          <cell r="F722" t="str">
            <v>ADHB</v>
          </cell>
          <cell r="G722">
            <v>136795319.9977718</v>
          </cell>
          <cell r="H722">
            <v>151248764.19462001</v>
          </cell>
          <cell r="I722">
            <v>167806944.86363852</v>
          </cell>
          <cell r="J722">
            <v>173090697.07415193</v>
          </cell>
          <cell r="K722">
            <v>159708185.31007561</v>
          </cell>
          <cell r="L722">
            <v>165049378.50631529</v>
          </cell>
        </row>
        <row r="723">
          <cell r="B723" t="str">
            <v>KAKO</v>
          </cell>
          <cell r="C723" t="str">
            <v>31</v>
          </cell>
          <cell r="D723">
            <v>3173</v>
          </cell>
          <cell r="E723" t="str">
            <v>Jakarta Pusat</v>
          </cell>
          <cell r="F723" t="str">
            <v>ADHB</v>
          </cell>
          <cell r="G723">
            <v>163321079.62000322</v>
          </cell>
          <cell r="H723">
            <v>180498716.32151157</v>
          </cell>
          <cell r="I723">
            <v>200905166.55712998</v>
          </cell>
          <cell r="J723">
            <v>207709908.94932634</v>
          </cell>
          <cell r="K723">
            <v>190607715.56816885</v>
          </cell>
          <cell r="L723">
            <v>197022032.75721052</v>
          </cell>
        </row>
        <row r="724">
          <cell r="B724" t="str">
            <v>KAKO</v>
          </cell>
          <cell r="C724" t="str">
            <v>31</v>
          </cell>
          <cell r="D724">
            <v>3174</v>
          </cell>
          <cell r="E724" t="str">
            <v>Jakarta Barat</v>
          </cell>
          <cell r="F724" t="str">
            <v>ADHB</v>
          </cell>
          <cell r="G724">
            <v>177369397.87347388</v>
          </cell>
          <cell r="H724">
            <v>196524367.5001964</v>
          </cell>
          <cell r="I724">
            <v>217916382.23620373</v>
          </cell>
          <cell r="J724">
            <v>224188810.0972501</v>
          </cell>
          <cell r="K724">
            <v>206809884.6555692</v>
          </cell>
          <cell r="L724">
            <v>213794519.86881989</v>
          </cell>
        </row>
        <row r="725">
          <cell r="B725" t="str">
            <v>KAKO</v>
          </cell>
          <cell r="C725" t="str">
            <v>31</v>
          </cell>
          <cell r="D725">
            <v>3175</v>
          </cell>
          <cell r="E725" t="str">
            <v>Jakarta Utara</v>
          </cell>
          <cell r="F725" t="str">
            <v>ADHB</v>
          </cell>
          <cell r="G725">
            <v>177245896.1016686</v>
          </cell>
          <cell r="H725">
            <v>196117735.67739582</v>
          </cell>
          <cell r="I725">
            <v>217363155.91678467</v>
          </cell>
          <cell r="J725">
            <v>223971885.63671535</v>
          </cell>
          <cell r="K725">
            <v>208797599.01369637</v>
          </cell>
          <cell r="L725">
            <v>216271109.77210468</v>
          </cell>
        </row>
        <row r="726">
          <cell r="B726" t="str">
            <v>PROV</v>
          </cell>
          <cell r="C726" t="str">
            <v>32</v>
          </cell>
          <cell r="D726">
            <v>3200</v>
          </cell>
          <cell r="E726" t="str">
            <v>Provinsi Jawa Barat</v>
          </cell>
          <cell r="F726" t="str">
            <v>ADHB</v>
          </cell>
          <cell r="G726">
            <v>412295910.95979798</v>
          </cell>
          <cell r="H726">
            <v>449337046.792449</v>
          </cell>
          <cell r="I726">
            <v>495827138.47565699</v>
          </cell>
          <cell r="J726">
            <v>531364616.358908</v>
          </cell>
          <cell r="K726">
            <v>489180230.19094908</v>
          </cell>
          <cell r="L726">
            <v>547931938.37048507</v>
          </cell>
        </row>
        <row r="727">
          <cell r="B727" t="str">
            <v>KAKO</v>
          </cell>
          <cell r="C727" t="str">
            <v>32</v>
          </cell>
          <cell r="D727">
            <v>3201</v>
          </cell>
          <cell r="E727" t="str">
            <v>Kab. Bogor</v>
          </cell>
          <cell r="F727" t="str">
            <v>ADHB</v>
          </cell>
          <cell r="G727">
            <v>41062662.360784501</v>
          </cell>
          <cell r="H727">
            <v>43828277.484006703</v>
          </cell>
          <cell r="I727">
            <v>48753456.908972688</v>
          </cell>
          <cell r="J727">
            <v>52192772.949810132</v>
          </cell>
          <cell r="K727">
            <v>48598399.832314022</v>
          </cell>
          <cell r="L727">
            <v>53525015.09446536</v>
          </cell>
        </row>
        <row r="728">
          <cell r="B728" t="str">
            <v>KAKO</v>
          </cell>
          <cell r="C728" t="str">
            <v>32</v>
          </cell>
          <cell r="D728">
            <v>3202</v>
          </cell>
          <cell r="E728" t="str">
            <v>Kab. Sukabumi</v>
          </cell>
          <cell r="F728" t="str">
            <v>ADHB</v>
          </cell>
          <cell r="G728">
            <v>14773201.4008111</v>
          </cell>
          <cell r="H728">
            <v>16173156.852541521</v>
          </cell>
          <cell r="I728">
            <v>17869748.95072414</v>
          </cell>
          <cell r="J728">
            <v>19345657.910815999</v>
          </cell>
          <cell r="K728">
            <v>18159546.175273061</v>
          </cell>
          <cell r="L728">
            <v>20347081.60657201</v>
          </cell>
        </row>
        <row r="729">
          <cell r="B729" t="str">
            <v>KAKO</v>
          </cell>
          <cell r="C729" t="str">
            <v>32</v>
          </cell>
          <cell r="D729">
            <v>3203</v>
          </cell>
          <cell r="E729" t="str">
            <v>Kab. Cianjur</v>
          </cell>
          <cell r="F729" t="str">
            <v>ADHB</v>
          </cell>
          <cell r="G729">
            <v>9728258.7987290509</v>
          </cell>
          <cell r="H729">
            <v>10674531.58896021</v>
          </cell>
          <cell r="I729">
            <v>11637133.373618059</v>
          </cell>
          <cell r="J729">
            <v>12114610.093227969</v>
          </cell>
          <cell r="K729">
            <v>11143620.55855828</v>
          </cell>
          <cell r="L729">
            <v>12410211.81227869</v>
          </cell>
        </row>
        <row r="730">
          <cell r="B730" t="str">
            <v>KAKO</v>
          </cell>
          <cell r="C730" t="str">
            <v>32</v>
          </cell>
          <cell r="D730">
            <v>3204</v>
          </cell>
          <cell r="E730" t="str">
            <v>Kab. Bandung</v>
          </cell>
          <cell r="F730" t="str">
            <v>ADHB</v>
          </cell>
          <cell r="G730">
            <v>19303467.216445301</v>
          </cell>
          <cell r="H730">
            <v>21365582.152091149</v>
          </cell>
          <cell r="I730">
            <v>23629453.08242172</v>
          </cell>
          <cell r="J730">
            <v>25122726.004637629</v>
          </cell>
          <cell r="K730">
            <v>23516693.925594378</v>
          </cell>
          <cell r="L730">
            <v>25161495.693351779</v>
          </cell>
        </row>
        <row r="731">
          <cell r="B731" t="str">
            <v>KAKO</v>
          </cell>
          <cell r="C731" t="str">
            <v>32</v>
          </cell>
          <cell r="D731">
            <v>3205</v>
          </cell>
          <cell r="E731" t="str">
            <v>Kab. Garut</v>
          </cell>
          <cell r="F731" t="str">
            <v>ADHB</v>
          </cell>
          <cell r="G731">
            <v>11847030.1800432</v>
          </cell>
          <cell r="H731">
            <v>12795565.93372393</v>
          </cell>
          <cell r="I731">
            <v>13985020.43383562</v>
          </cell>
          <cell r="J731">
            <v>14953281.603926089</v>
          </cell>
          <cell r="K731">
            <v>13810413.49046284</v>
          </cell>
          <cell r="L731">
            <v>15418735.63439458</v>
          </cell>
        </row>
        <row r="732">
          <cell r="B732" t="str">
            <v>KAKO</v>
          </cell>
          <cell r="C732" t="str">
            <v>32</v>
          </cell>
          <cell r="D732">
            <v>3206</v>
          </cell>
          <cell r="E732" t="str">
            <v>Kab. Tasikmalaya</v>
          </cell>
          <cell r="F732" t="str">
            <v>ADHB</v>
          </cell>
          <cell r="G732">
            <v>5972457.5256401496</v>
          </cell>
          <cell r="H732">
            <v>6518348.8379560104</v>
          </cell>
          <cell r="I732">
            <v>6933828.8662266005</v>
          </cell>
          <cell r="J732">
            <v>7587374.8684304794</v>
          </cell>
          <cell r="K732">
            <v>7175686.4036806701</v>
          </cell>
          <cell r="L732">
            <v>7978331.3082213737</v>
          </cell>
        </row>
        <row r="733">
          <cell r="B733" t="str">
            <v>KAKO</v>
          </cell>
          <cell r="C733" t="str">
            <v>32</v>
          </cell>
          <cell r="D733">
            <v>3207</v>
          </cell>
          <cell r="E733" t="str">
            <v>Kab. Ciamis</v>
          </cell>
          <cell r="F733" t="str">
            <v>ADHB</v>
          </cell>
          <cell r="G733">
            <v>6464201.9265178498</v>
          </cell>
          <cell r="H733">
            <v>7094601.4451566301</v>
          </cell>
          <cell r="I733">
            <v>7177755.8716551</v>
          </cell>
          <cell r="J733">
            <v>7805735.3372737998</v>
          </cell>
          <cell r="K733">
            <v>7356659.1506491592</v>
          </cell>
          <cell r="L733">
            <v>8140311.2178810257</v>
          </cell>
        </row>
        <row r="734">
          <cell r="B734" t="str">
            <v>KAKO</v>
          </cell>
          <cell r="C734" t="str">
            <v>32</v>
          </cell>
          <cell r="D734">
            <v>3208</v>
          </cell>
          <cell r="E734" t="str">
            <v>Kab. Kuningan</v>
          </cell>
          <cell r="F734" t="str">
            <v>ADHB</v>
          </cell>
          <cell r="G734">
            <v>4745579.5595719898</v>
          </cell>
          <cell r="H734">
            <v>5182304.7897748603</v>
          </cell>
          <cell r="I734">
            <v>5833390.0964923501</v>
          </cell>
          <cell r="J734">
            <v>6312605.4784853719</v>
          </cell>
          <cell r="K734">
            <v>5904433.0407886738</v>
          </cell>
          <cell r="L734">
            <v>6611674.8721701913</v>
          </cell>
        </row>
        <row r="735">
          <cell r="B735" t="str">
            <v>KAKO</v>
          </cell>
          <cell r="C735" t="str">
            <v>32</v>
          </cell>
          <cell r="D735">
            <v>3209</v>
          </cell>
          <cell r="E735" t="str">
            <v>Kab. Cirebon</v>
          </cell>
          <cell r="F735" t="str">
            <v>ADHB</v>
          </cell>
          <cell r="G735">
            <v>13524570.917352</v>
          </cell>
          <cell r="H735">
            <v>14056194.827994909</v>
          </cell>
          <cell r="I735">
            <v>15161796.22636367</v>
          </cell>
          <cell r="J735">
            <v>16079162.2877225</v>
          </cell>
          <cell r="K735">
            <v>14704553.348511919</v>
          </cell>
          <cell r="L735">
            <v>15531323.539999999</v>
          </cell>
        </row>
        <row r="736">
          <cell r="B736" t="str">
            <v>KAKO</v>
          </cell>
          <cell r="C736" t="str">
            <v>32</v>
          </cell>
          <cell r="D736">
            <v>3210</v>
          </cell>
          <cell r="E736" t="str">
            <v>Kab. Majalengka</v>
          </cell>
          <cell r="F736" t="str">
            <v>ADHB</v>
          </cell>
          <cell r="G736">
            <v>8545708.4496128</v>
          </cell>
          <cell r="H736">
            <v>9903175.3299020808</v>
          </cell>
          <cell r="I736">
            <v>10758406.436451849</v>
          </cell>
          <cell r="J736">
            <v>11463278.948684029</v>
          </cell>
          <cell r="K736">
            <v>10947530.866334449</v>
          </cell>
          <cell r="L736">
            <v>11775546.582263619</v>
          </cell>
        </row>
        <row r="737">
          <cell r="B737" t="str">
            <v>KAKO</v>
          </cell>
          <cell r="C737" t="str">
            <v>32</v>
          </cell>
          <cell r="D737">
            <v>3211</v>
          </cell>
          <cell r="E737" t="str">
            <v>Kab. Sumedang</v>
          </cell>
          <cell r="F737" t="str">
            <v>ADHB</v>
          </cell>
          <cell r="G737">
            <v>6691177.9963590102</v>
          </cell>
          <cell r="H737">
            <v>7308031.8309604004</v>
          </cell>
          <cell r="I737">
            <v>8159708.0175216598</v>
          </cell>
          <cell r="J737">
            <v>8701971.5566192195</v>
          </cell>
          <cell r="K737">
            <v>8091987.3565614</v>
          </cell>
          <cell r="L737">
            <v>8978873.1909353491</v>
          </cell>
        </row>
        <row r="738">
          <cell r="B738" t="str">
            <v>KAKO</v>
          </cell>
          <cell r="C738" t="str">
            <v>32</v>
          </cell>
          <cell r="D738">
            <v>3212</v>
          </cell>
          <cell r="E738" t="str">
            <v>Kab. Indramayu</v>
          </cell>
          <cell r="F738" t="str">
            <v>ADHB</v>
          </cell>
          <cell r="G738">
            <v>10224135.3847358</v>
          </cell>
          <cell r="H738">
            <v>11224025.345051751</v>
          </cell>
          <cell r="I738">
            <v>12413360.346716961</v>
          </cell>
          <cell r="J738">
            <v>13314688.891728289</v>
          </cell>
          <cell r="K738">
            <v>12328942.80698536</v>
          </cell>
          <cell r="L738">
            <v>13888581.751223478</v>
          </cell>
        </row>
        <row r="739">
          <cell r="B739" t="str">
            <v>KAKO</v>
          </cell>
          <cell r="C739" t="str">
            <v>32</v>
          </cell>
          <cell r="D739">
            <v>3213</v>
          </cell>
          <cell r="E739" t="str">
            <v>Kab. Subang</v>
          </cell>
          <cell r="F739" t="str">
            <v>ADHB</v>
          </cell>
          <cell r="G739">
            <v>8825440.7480280101</v>
          </cell>
          <cell r="H739">
            <v>9545915.9844041206</v>
          </cell>
          <cell r="I739">
            <v>10435088.16030905</v>
          </cell>
          <cell r="J739">
            <v>10959043.78884335</v>
          </cell>
          <cell r="K739">
            <v>10103626.926643159</v>
          </cell>
          <cell r="L739">
            <v>11033639.713726841</v>
          </cell>
        </row>
        <row r="740">
          <cell r="B740" t="str">
            <v>KAKO</v>
          </cell>
          <cell r="C740" t="str">
            <v>32</v>
          </cell>
          <cell r="D740">
            <v>3214</v>
          </cell>
          <cell r="E740" t="str">
            <v>Kab. Purwakarta</v>
          </cell>
          <cell r="F740" t="str">
            <v>ADHB</v>
          </cell>
          <cell r="G740">
            <v>13320894.194277501</v>
          </cell>
          <cell r="H740">
            <v>14325607.61757395</v>
          </cell>
          <cell r="I740">
            <v>15133150.52412755</v>
          </cell>
          <cell r="J740">
            <v>15923793.364147831</v>
          </cell>
          <cell r="K740">
            <v>14711075.4589733</v>
          </cell>
          <cell r="L740">
            <v>16117499.459406869</v>
          </cell>
        </row>
        <row r="741">
          <cell r="B741" t="str">
            <v>KAKO</v>
          </cell>
          <cell r="C741" t="str">
            <v>32</v>
          </cell>
          <cell r="D741">
            <v>3215</v>
          </cell>
          <cell r="E741" t="str">
            <v>Kab. Karawang</v>
          </cell>
          <cell r="F741" t="str">
            <v>ADHB</v>
          </cell>
          <cell r="G741">
            <v>32443891.797997501</v>
          </cell>
          <cell r="H741">
            <v>35087584.399098799</v>
          </cell>
          <cell r="I741">
            <v>37823230.708899498</v>
          </cell>
          <cell r="J741">
            <v>39756225.2282103</v>
          </cell>
          <cell r="K741">
            <v>35891517.553054199</v>
          </cell>
          <cell r="L741">
            <v>40189519.030775502</v>
          </cell>
        </row>
        <row r="742">
          <cell r="B742" t="str">
            <v>KAKO</v>
          </cell>
          <cell r="C742" t="str">
            <v>32</v>
          </cell>
          <cell r="D742">
            <v>3216</v>
          </cell>
          <cell r="E742" t="str">
            <v>Kab. Bekasi</v>
          </cell>
          <cell r="F742" t="str">
            <v>ADHB</v>
          </cell>
          <cell r="G742">
            <v>59404466.110147998</v>
          </cell>
          <cell r="H742">
            <v>63966582.012894496</v>
          </cell>
          <cell r="I742">
            <v>71228254.384538203</v>
          </cell>
          <cell r="J742">
            <v>74927052.4315826</v>
          </cell>
          <cell r="K742">
            <v>64471253.522293299</v>
          </cell>
          <cell r="L742">
            <v>73691698.765008703</v>
          </cell>
        </row>
        <row r="743">
          <cell r="B743" t="str">
            <v>KAKO</v>
          </cell>
          <cell r="C743" t="str">
            <v>32</v>
          </cell>
          <cell r="D743">
            <v>3217</v>
          </cell>
          <cell r="E743" t="str">
            <v>Kab. Bandung Barat</v>
          </cell>
          <cell r="F743" t="str">
            <v>ADHB</v>
          </cell>
          <cell r="G743">
            <v>7743166.1339311097</v>
          </cell>
          <cell r="H743">
            <v>8455975.1490685195</v>
          </cell>
          <cell r="I743">
            <v>9234346.2030935604</v>
          </cell>
          <cell r="J743">
            <v>9938402.8712008744</v>
          </cell>
          <cell r="K743">
            <v>9354539.5488949027</v>
          </cell>
          <cell r="L743">
            <v>10540030.278933436</v>
          </cell>
        </row>
        <row r="744">
          <cell r="B744" t="str">
            <v>KAKO</v>
          </cell>
          <cell r="C744" t="str">
            <v>32</v>
          </cell>
          <cell r="D744">
            <v>3218</v>
          </cell>
          <cell r="E744" t="str">
            <v>Kab. Pangandaran</v>
          </cell>
          <cell r="F744" t="str">
            <v>ADHB</v>
          </cell>
          <cell r="G744">
            <v>2415748.2190983701</v>
          </cell>
          <cell r="H744">
            <v>2618239.6763881398</v>
          </cell>
          <cell r="I744">
            <v>2636267.1472127498</v>
          </cell>
          <cell r="J744">
            <v>2761306.8026012899</v>
          </cell>
          <cell r="K744">
            <v>2531366.21051748</v>
          </cell>
          <cell r="L744">
            <v>2785855.420304609</v>
          </cell>
        </row>
        <row r="745">
          <cell r="B745" t="str">
            <v>KAKO</v>
          </cell>
          <cell r="C745" t="str">
            <v>32</v>
          </cell>
          <cell r="D745">
            <v>3271</v>
          </cell>
          <cell r="E745" t="str">
            <v>Kota Bogor</v>
          </cell>
          <cell r="F745" t="str">
            <v>ADHB</v>
          </cell>
          <cell r="G745">
            <v>12620723.982603701</v>
          </cell>
          <cell r="H745">
            <v>13730568.678718001</v>
          </cell>
          <cell r="I745">
            <v>14552681.792399999</v>
          </cell>
          <cell r="J745">
            <v>15722784.251</v>
          </cell>
          <cell r="K745">
            <v>14605097.6083296</v>
          </cell>
          <cell r="L745">
            <v>16416644.28436481</v>
          </cell>
        </row>
        <row r="746">
          <cell r="B746" t="str">
            <v>KAKO</v>
          </cell>
          <cell r="C746" t="str">
            <v>32</v>
          </cell>
          <cell r="D746">
            <v>3272</v>
          </cell>
          <cell r="E746" t="str">
            <v>Kota Sukabumi</v>
          </cell>
          <cell r="F746" t="str">
            <v>ADHB</v>
          </cell>
          <cell r="G746">
            <v>1555433.68616074</v>
          </cell>
          <cell r="H746">
            <v>1701007.4828510701</v>
          </cell>
          <cell r="I746">
            <v>1875020.14436094</v>
          </cell>
          <cell r="J746">
            <v>2034342.4924360199</v>
          </cell>
          <cell r="K746">
            <v>1913675.0751277001</v>
          </cell>
          <cell r="L746">
            <v>2122786.9788667569</v>
          </cell>
        </row>
        <row r="747">
          <cell r="B747" t="str">
            <v>KAKO</v>
          </cell>
          <cell r="C747" t="str">
            <v>32</v>
          </cell>
          <cell r="D747">
            <v>3273</v>
          </cell>
          <cell r="E747" t="str">
            <v>Kota Bandung</v>
          </cell>
          <cell r="F747" t="str">
            <v>ADHB</v>
          </cell>
          <cell r="G747">
            <v>61595847.554380298</v>
          </cell>
          <cell r="H747">
            <v>67447864.532560706</v>
          </cell>
          <cell r="I747">
            <v>73778137.490590498</v>
          </cell>
          <cell r="J747">
            <v>79199473.042577893</v>
          </cell>
          <cell r="K747">
            <v>72270250.211764798</v>
          </cell>
          <cell r="L747">
            <v>78265036.782185495</v>
          </cell>
        </row>
        <row r="748">
          <cell r="B748" t="str">
            <v>KAKO</v>
          </cell>
          <cell r="C748" t="str">
            <v>32</v>
          </cell>
          <cell r="D748">
            <v>3274</v>
          </cell>
          <cell r="E748" t="str">
            <v>Kota Cirebon</v>
          </cell>
          <cell r="F748" t="str">
            <v>ADHB</v>
          </cell>
          <cell r="G748">
            <v>5198403.8163748197</v>
          </cell>
          <cell r="H748">
            <v>5561726.1072195703</v>
          </cell>
          <cell r="I748">
            <v>6058856.4304790003</v>
          </cell>
          <cell r="J748">
            <v>6442741.3304614685</v>
          </cell>
          <cell r="K748">
            <v>6098724.71569815</v>
          </cell>
          <cell r="L748">
            <v>6298083.1755589591</v>
          </cell>
        </row>
        <row r="749">
          <cell r="B749" t="str">
            <v>KAKO</v>
          </cell>
          <cell r="C749" t="str">
            <v>32</v>
          </cell>
          <cell r="D749">
            <v>3275</v>
          </cell>
          <cell r="E749" t="str">
            <v>Kota Bekasi</v>
          </cell>
          <cell r="F749" t="str">
            <v>ADHB</v>
          </cell>
          <cell r="G749">
            <v>26910367.7898672</v>
          </cell>
          <cell r="H749">
            <v>29709601.491099149</v>
          </cell>
          <cell r="I749">
            <v>33478719.508649379</v>
          </cell>
          <cell r="J749">
            <v>36411645.055580601</v>
          </cell>
          <cell r="K749">
            <v>33256329.601377089</v>
          </cell>
          <cell r="L749">
            <v>35543679.097584754</v>
          </cell>
        </row>
        <row r="750">
          <cell r="B750" t="str">
            <v>KAKO</v>
          </cell>
          <cell r="C750" t="str">
            <v>32</v>
          </cell>
          <cell r="D750">
            <v>3276</v>
          </cell>
          <cell r="E750" t="str">
            <v>Kota Depok</v>
          </cell>
          <cell r="F750" t="str">
            <v>ADHB</v>
          </cell>
          <cell r="G750">
            <v>26630419.814012501</v>
          </cell>
          <cell r="H750">
            <v>30270435.377679229</v>
          </cell>
          <cell r="I750">
            <v>34603766.528221883</v>
          </cell>
          <cell r="J750">
            <v>37755447.513702601</v>
          </cell>
          <cell r="K750">
            <v>36626317.423027471</v>
          </cell>
          <cell r="L750">
            <v>40465536.119079031</v>
          </cell>
        </row>
        <row r="751">
          <cell r="B751" t="str">
            <v>KAKO</v>
          </cell>
          <cell r="C751" t="str">
            <v>32</v>
          </cell>
          <cell r="D751">
            <v>3277</v>
          </cell>
          <cell r="E751" t="str">
            <v>Kota Cimahi</v>
          </cell>
          <cell r="F751" t="str">
            <v>ADHB</v>
          </cell>
          <cell r="G751">
            <v>8755901.7176941391</v>
          </cell>
          <cell r="H751">
            <v>9423996.4047969505</v>
          </cell>
          <cell r="I751">
            <v>10210876.857799711</v>
          </cell>
          <cell r="J751">
            <v>10801318.280808991</v>
          </cell>
          <cell r="K751">
            <v>10068163.9911387</v>
          </cell>
          <cell r="L751">
            <v>11439112.45457501</v>
          </cell>
        </row>
        <row r="752">
          <cell r="B752" t="str">
            <v>KAKO</v>
          </cell>
          <cell r="C752" t="str">
            <v>32</v>
          </cell>
          <cell r="D752">
            <v>3278</v>
          </cell>
          <cell r="E752" t="str">
            <v>Kota Tasikmalaya</v>
          </cell>
          <cell r="F752" t="str">
            <v>ADHB</v>
          </cell>
          <cell r="G752">
            <v>5378870.8542730696</v>
          </cell>
          <cell r="H752">
            <v>5901588.4292379301</v>
          </cell>
          <cell r="I752">
            <v>6538965.3520775195</v>
          </cell>
          <cell r="J752">
            <v>7134466.6910389001</v>
          </cell>
          <cell r="K752">
            <v>6837085.6993393097</v>
          </cell>
          <cell r="L752">
            <v>7573279.8221231923</v>
          </cell>
        </row>
        <row r="753">
          <cell r="B753" t="str">
            <v>KAKO</v>
          </cell>
          <cell r="C753" t="str">
            <v>32</v>
          </cell>
          <cell r="D753">
            <v>3279</v>
          </cell>
          <cell r="E753" t="str">
            <v>Kota Banjar</v>
          </cell>
          <cell r="F753" t="str">
            <v>ADHB</v>
          </cell>
          <cell r="G753">
            <v>1086613.13629111</v>
          </cell>
          <cell r="H753">
            <v>1213630.1768455</v>
          </cell>
          <cell r="I753">
            <v>1316820.6102397356</v>
          </cell>
          <cell r="J753">
            <v>1410727.4903493423</v>
          </cell>
          <cell r="K753">
            <v>1323886.5872178522</v>
          </cell>
          <cell r="L753">
            <v>1496379.6779697014</v>
          </cell>
        </row>
        <row r="754">
          <cell r="B754" t="str">
            <v>PROV</v>
          </cell>
          <cell r="C754" t="str">
            <v>33</v>
          </cell>
          <cell r="D754">
            <v>3300</v>
          </cell>
          <cell r="E754" t="str">
            <v>Provinsi Jawa Tengah</v>
          </cell>
          <cell r="F754" t="str">
            <v>ADHB</v>
          </cell>
          <cell r="G754">
            <v>333977417.78048378</v>
          </cell>
          <cell r="H754">
            <v>366766466.1874426</v>
          </cell>
          <cell r="I754">
            <v>413749152.51000005</v>
          </cell>
          <cell r="J754">
            <v>448351588.66999996</v>
          </cell>
          <cell r="K754">
            <v>417815396.90999997</v>
          </cell>
          <cell r="L754">
            <v>451292659.12</v>
          </cell>
        </row>
        <row r="755">
          <cell r="B755" t="str">
            <v>KAKO</v>
          </cell>
          <cell r="C755" t="str">
            <v>33</v>
          </cell>
          <cell r="D755">
            <v>3301</v>
          </cell>
          <cell r="E755" t="str">
            <v>Kab. Cilacap</v>
          </cell>
          <cell r="F755" t="str">
            <v>ADHB</v>
          </cell>
          <cell r="G755">
            <v>16925079.329999998</v>
          </cell>
          <cell r="H755">
            <v>18507740</v>
          </cell>
          <cell r="I755">
            <v>20532759.261236999</v>
          </cell>
          <cell r="J755">
            <v>22625435.169999998</v>
          </cell>
          <cell r="K755">
            <v>22137165.676750001</v>
          </cell>
          <cell r="L755">
            <v>23773697.924883332</v>
          </cell>
        </row>
        <row r="756">
          <cell r="B756" t="str">
            <v>KAKO</v>
          </cell>
          <cell r="C756" t="str">
            <v>33</v>
          </cell>
          <cell r="D756">
            <v>3302</v>
          </cell>
          <cell r="E756" t="str">
            <v>Kab. Banyumas</v>
          </cell>
          <cell r="F756" t="str">
            <v>ADHB</v>
          </cell>
          <cell r="G756">
            <v>16044844.789999999</v>
          </cell>
          <cell r="H756">
            <v>17323229.350000001</v>
          </cell>
          <cell r="I756">
            <v>19200772.34</v>
          </cell>
          <cell r="J756">
            <v>20810432.289999999</v>
          </cell>
          <cell r="K756">
            <v>19559341.476544101</v>
          </cell>
          <cell r="L756">
            <v>21324131.686067998</v>
          </cell>
        </row>
        <row r="757">
          <cell r="B757" t="str">
            <v>KAKO</v>
          </cell>
          <cell r="C757" t="str">
            <v>33</v>
          </cell>
          <cell r="D757">
            <v>3303</v>
          </cell>
          <cell r="E757" t="str">
            <v>Kab. Purbalingga</v>
          </cell>
          <cell r="F757" t="str">
            <v>ADHB</v>
          </cell>
          <cell r="G757">
            <v>3953446.6500000004</v>
          </cell>
          <cell r="H757">
            <v>4339163</v>
          </cell>
          <cell r="I757">
            <v>4953738.3</v>
          </cell>
          <cell r="J757">
            <v>5408471.2599999998</v>
          </cell>
          <cell r="K757">
            <v>5139273.2573899999</v>
          </cell>
          <cell r="L757">
            <v>5480250.7200000007</v>
          </cell>
        </row>
        <row r="758">
          <cell r="B758" t="str">
            <v>KAKO</v>
          </cell>
          <cell r="C758" t="str">
            <v>33</v>
          </cell>
          <cell r="D758">
            <v>3304</v>
          </cell>
          <cell r="E758" t="str">
            <v>Kab. Banjarnegara</v>
          </cell>
          <cell r="F758" t="str">
            <v>ADHB</v>
          </cell>
          <cell r="G758">
            <v>3730332.49</v>
          </cell>
          <cell r="H758">
            <v>4021060.25</v>
          </cell>
          <cell r="I758">
            <v>4510611.79</v>
          </cell>
          <cell r="J758">
            <v>4939381.9399999995</v>
          </cell>
          <cell r="K758">
            <v>4804135.4700000007</v>
          </cell>
          <cell r="L758">
            <v>5176754.6399999997</v>
          </cell>
        </row>
        <row r="759">
          <cell r="B759" t="str">
            <v>KAKO</v>
          </cell>
          <cell r="C759" t="str">
            <v>33</v>
          </cell>
          <cell r="D759">
            <v>3305</v>
          </cell>
          <cell r="E759" t="str">
            <v>Kab. Kebumen</v>
          </cell>
          <cell r="F759" t="str">
            <v>ADHB</v>
          </cell>
          <cell r="G759">
            <v>4709037.99</v>
          </cell>
          <cell r="H759">
            <v>5109008.5126</v>
          </cell>
          <cell r="I759">
            <v>5519463.3000000007</v>
          </cell>
          <cell r="J759">
            <v>5986165.25</v>
          </cell>
          <cell r="K759">
            <v>5543124.2000000002</v>
          </cell>
          <cell r="L759">
            <v>6022328.5199999996</v>
          </cell>
        </row>
        <row r="760">
          <cell r="B760" t="str">
            <v>KAKO</v>
          </cell>
          <cell r="C760" t="str">
            <v>33</v>
          </cell>
          <cell r="D760">
            <v>3306</v>
          </cell>
          <cell r="E760" t="str">
            <v>Kab. Purworejo</v>
          </cell>
          <cell r="F760" t="str">
            <v>ADHB</v>
          </cell>
          <cell r="G760">
            <v>3923784.1599999997</v>
          </cell>
          <cell r="H760">
            <v>4287999.42</v>
          </cell>
          <cell r="I760">
            <v>4786359.03</v>
          </cell>
          <cell r="J760">
            <v>5201119.1500000004</v>
          </cell>
          <cell r="K760">
            <v>4864594.49</v>
          </cell>
          <cell r="L760">
            <v>5275295.0827390002</v>
          </cell>
        </row>
        <row r="761">
          <cell r="B761" t="str">
            <v>KAKO</v>
          </cell>
          <cell r="C761" t="str">
            <v>33</v>
          </cell>
          <cell r="D761">
            <v>3307</v>
          </cell>
          <cell r="E761" t="str">
            <v>Kab. Wonosobo</v>
          </cell>
          <cell r="F761" t="str">
            <v>ADHB</v>
          </cell>
          <cell r="G761">
            <v>2885812.97</v>
          </cell>
          <cell r="H761">
            <v>3169736.7199999997</v>
          </cell>
          <cell r="I761">
            <v>3531914.6</v>
          </cell>
          <cell r="J761">
            <v>3843417.48</v>
          </cell>
          <cell r="K761">
            <v>3591407.2300000004</v>
          </cell>
          <cell r="L761">
            <v>3879473.9899999998</v>
          </cell>
        </row>
        <row r="762">
          <cell r="B762" t="str">
            <v>KAKO</v>
          </cell>
          <cell r="C762" t="str">
            <v>33</v>
          </cell>
          <cell r="D762">
            <v>3308</v>
          </cell>
          <cell r="E762" t="str">
            <v>Kab. Magelang</v>
          </cell>
          <cell r="F762" t="str">
            <v>ADHB</v>
          </cell>
          <cell r="G762">
            <v>7039221.2000000002</v>
          </cell>
          <cell r="H762">
            <v>7707266.5800000001</v>
          </cell>
          <cell r="I762">
            <v>8887094.0399999991</v>
          </cell>
          <cell r="J762">
            <v>9655036.540000001</v>
          </cell>
          <cell r="K762">
            <v>9120314.6519610286</v>
          </cell>
          <cell r="L762">
            <v>9891509.4000000004</v>
          </cell>
        </row>
        <row r="763">
          <cell r="B763" t="str">
            <v>KAKO</v>
          </cell>
          <cell r="C763" t="str">
            <v>33</v>
          </cell>
          <cell r="D763">
            <v>3309</v>
          </cell>
          <cell r="E763" t="str">
            <v>Kab. Boyolali</v>
          </cell>
          <cell r="F763" t="str">
            <v>ADHB</v>
          </cell>
          <cell r="G763">
            <v>5386050.4199999999</v>
          </cell>
          <cell r="H763">
            <v>5958556.0999999996</v>
          </cell>
          <cell r="I763">
            <v>6553675.3000000007</v>
          </cell>
          <cell r="J763">
            <v>7182204.9399999995</v>
          </cell>
          <cell r="K763">
            <v>6785806.8999999994</v>
          </cell>
          <cell r="L763">
            <v>7386225.0899999999</v>
          </cell>
        </row>
        <row r="764">
          <cell r="B764" t="str">
            <v>KAKO</v>
          </cell>
          <cell r="C764" t="str">
            <v>33</v>
          </cell>
          <cell r="D764">
            <v>3310</v>
          </cell>
          <cell r="E764" t="str">
            <v>Kab. Klaten</v>
          </cell>
          <cell r="F764" t="str">
            <v>ADHB</v>
          </cell>
          <cell r="G764">
            <v>6666782.4399999995</v>
          </cell>
          <cell r="H764">
            <v>7383737.6299999999</v>
          </cell>
          <cell r="I764">
            <v>8109981.6500000004</v>
          </cell>
          <cell r="J764">
            <v>8845316.4800000004</v>
          </cell>
          <cell r="K764">
            <v>8288502.3900000006</v>
          </cell>
          <cell r="L764">
            <v>9013144.5399999991</v>
          </cell>
        </row>
        <row r="765">
          <cell r="B765" t="str">
            <v>KAKO</v>
          </cell>
          <cell r="C765" t="str">
            <v>33</v>
          </cell>
          <cell r="D765">
            <v>3311</v>
          </cell>
          <cell r="E765" t="str">
            <v>Kab. Sukoharjo</v>
          </cell>
          <cell r="F765" t="str">
            <v>ADHB</v>
          </cell>
          <cell r="G765">
            <v>6989792.6799999997</v>
          </cell>
          <cell r="H765">
            <v>7540870.8700000001</v>
          </cell>
          <cell r="I765">
            <v>8357936.3399999999</v>
          </cell>
          <cell r="J765">
            <v>9130166.8300000001</v>
          </cell>
          <cell r="K765">
            <v>8684869.9100000001</v>
          </cell>
          <cell r="L765">
            <v>9208377.6600000001</v>
          </cell>
        </row>
        <row r="766">
          <cell r="B766" t="str">
            <v>KAKO</v>
          </cell>
          <cell r="C766" t="str">
            <v>33</v>
          </cell>
          <cell r="D766">
            <v>3312</v>
          </cell>
          <cell r="E766" t="str">
            <v>Kab. Wonogiri</v>
          </cell>
          <cell r="F766" t="str">
            <v>ADHB</v>
          </cell>
          <cell r="G766">
            <v>4850845.43</v>
          </cell>
          <cell r="H766">
            <v>5269364.29</v>
          </cell>
          <cell r="I766">
            <v>5746871.5699999994</v>
          </cell>
          <cell r="J766">
            <v>6381779.8700000001</v>
          </cell>
          <cell r="K766">
            <v>6115102.1677838499</v>
          </cell>
          <cell r="L766">
            <v>6544434.6969161993</v>
          </cell>
        </row>
        <row r="767">
          <cell r="B767" t="str">
            <v>KAKO</v>
          </cell>
          <cell r="C767" t="str">
            <v>33</v>
          </cell>
          <cell r="D767">
            <v>3313</v>
          </cell>
          <cell r="E767" t="str">
            <v>Kab. Karanganyar</v>
          </cell>
          <cell r="F767" t="str">
            <v>ADHB</v>
          </cell>
          <cell r="G767">
            <v>6544708.8200000003</v>
          </cell>
          <cell r="H767">
            <v>7241201.3899999997</v>
          </cell>
          <cell r="I767">
            <v>8200497.0299999993</v>
          </cell>
          <cell r="J767">
            <v>9130735.9900000002</v>
          </cell>
          <cell r="K767">
            <v>8388090.1699999999</v>
          </cell>
          <cell r="L767">
            <v>9161143.7799999993</v>
          </cell>
        </row>
        <row r="768">
          <cell r="B768" t="str">
            <v>KAKO</v>
          </cell>
          <cell r="C768" t="str">
            <v>33</v>
          </cell>
          <cell r="D768">
            <v>3314</v>
          </cell>
          <cell r="E768" t="str">
            <v>Kab. Sragen</v>
          </cell>
          <cell r="F768" t="str">
            <v>ADHB</v>
          </cell>
          <cell r="G768">
            <v>6807969.75</v>
          </cell>
          <cell r="H768">
            <v>7523712.4100000001</v>
          </cell>
          <cell r="I768">
            <v>8489737.3399999999</v>
          </cell>
          <cell r="J768">
            <v>9270540.209999999</v>
          </cell>
          <cell r="K768">
            <v>8670737.209999999</v>
          </cell>
          <cell r="L768">
            <v>9431835</v>
          </cell>
        </row>
        <row r="769">
          <cell r="B769" t="str">
            <v>KAKO</v>
          </cell>
          <cell r="C769" t="str">
            <v>33</v>
          </cell>
          <cell r="D769">
            <v>3315</v>
          </cell>
          <cell r="E769" t="str">
            <v>Kab. Grobogan</v>
          </cell>
          <cell r="F769" t="str">
            <v>ADHB</v>
          </cell>
          <cell r="G769">
            <v>3713770.3600000003</v>
          </cell>
          <cell r="H769">
            <v>4076307.6799999997</v>
          </cell>
          <cell r="I769">
            <v>4454654.28</v>
          </cell>
          <cell r="J769">
            <v>4861401.3100000005</v>
          </cell>
          <cell r="K769">
            <v>4386735.9857379999</v>
          </cell>
          <cell r="L769">
            <v>4822426.8</v>
          </cell>
        </row>
        <row r="770">
          <cell r="B770" t="str">
            <v>KAKO</v>
          </cell>
          <cell r="C770" t="str">
            <v>33</v>
          </cell>
          <cell r="D770">
            <v>3316</v>
          </cell>
          <cell r="E770" t="str">
            <v>Kab. Blora</v>
          </cell>
          <cell r="F770" t="str">
            <v>ADHB</v>
          </cell>
          <cell r="G770">
            <v>2251527.4</v>
          </cell>
          <cell r="H770">
            <v>2464817.8600000003</v>
          </cell>
          <cell r="I770">
            <v>2762773.9699999997</v>
          </cell>
          <cell r="J770">
            <v>3037220.17</v>
          </cell>
          <cell r="K770">
            <v>2815616.79</v>
          </cell>
          <cell r="L770">
            <v>3135314.9070180599</v>
          </cell>
        </row>
        <row r="771">
          <cell r="B771" t="str">
            <v>KAKO</v>
          </cell>
          <cell r="C771" t="str">
            <v>33</v>
          </cell>
          <cell r="D771">
            <v>3317</v>
          </cell>
          <cell r="E771" t="str">
            <v>Kab. Rembang</v>
          </cell>
          <cell r="F771" t="str">
            <v>ADHB</v>
          </cell>
          <cell r="G771">
            <v>3223010.29</v>
          </cell>
          <cell r="H771">
            <v>3640946.62</v>
          </cell>
          <cell r="I771">
            <v>4092182.31</v>
          </cell>
          <cell r="J771">
            <v>4462602.5199999996</v>
          </cell>
          <cell r="K771">
            <v>4194874.67</v>
          </cell>
          <cell r="L771">
            <v>4520989.8100000005</v>
          </cell>
        </row>
        <row r="772">
          <cell r="B772" t="str">
            <v>KAKO</v>
          </cell>
          <cell r="C772" t="str">
            <v>33</v>
          </cell>
          <cell r="D772">
            <v>3318</v>
          </cell>
          <cell r="E772" t="str">
            <v>Kab. Pati</v>
          </cell>
          <cell r="F772" t="str">
            <v>ADHB</v>
          </cell>
          <cell r="G772">
            <v>8096784.9000000004</v>
          </cell>
          <cell r="H772">
            <v>8750166.7799999993</v>
          </cell>
          <cell r="I772">
            <v>9641928.9900000002</v>
          </cell>
          <cell r="J772">
            <v>10445577.92</v>
          </cell>
          <cell r="K772">
            <v>9861663.1799999997</v>
          </cell>
          <cell r="L772">
            <v>10749303.03508671</v>
          </cell>
        </row>
        <row r="773">
          <cell r="B773" t="str">
            <v>KAKO</v>
          </cell>
          <cell r="C773" t="str">
            <v>33</v>
          </cell>
          <cell r="D773">
            <v>3319</v>
          </cell>
          <cell r="E773" t="str">
            <v>Kab. Kudus</v>
          </cell>
          <cell r="F773" t="str">
            <v>ADHB</v>
          </cell>
          <cell r="G773">
            <v>10945278.060000001</v>
          </cell>
          <cell r="H773">
            <v>11937838.43</v>
          </cell>
          <cell r="I773">
            <v>13544520.130000001</v>
          </cell>
          <cell r="J773">
            <v>14726813.550000001</v>
          </cell>
          <cell r="K773">
            <v>13986290.568100002</v>
          </cell>
          <cell r="L773">
            <v>14927601.009999998</v>
          </cell>
        </row>
        <row r="774">
          <cell r="B774" t="str">
            <v>KAKO</v>
          </cell>
          <cell r="C774" t="str">
            <v>33</v>
          </cell>
          <cell r="D774">
            <v>3320</v>
          </cell>
          <cell r="E774" t="str">
            <v>Kab. Jepara</v>
          </cell>
          <cell r="F774" t="str">
            <v>ADHB</v>
          </cell>
          <cell r="G774">
            <v>5124661.6899999995</v>
          </cell>
          <cell r="H774">
            <v>7510288.25</v>
          </cell>
          <cell r="I774">
            <v>10296075.16</v>
          </cell>
          <cell r="J774">
            <v>11970698.359999999</v>
          </cell>
          <cell r="K774">
            <v>11402952.949999999</v>
          </cell>
          <cell r="L774">
            <v>12297571.384689901</v>
          </cell>
        </row>
        <row r="775">
          <cell r="B775" t="str">
            <v>KAKO</v>
          </cell>
          <cell r="C775" t="str">
            <v>33</v>
          </cell>
          <cell r="D775">
            <v>3321</v>
          </cell>
          <cell r="E775" t="str">
            <v>Kab. Demak</v>
          </cell>
          <cell r="F775" t="str">
            <v>ADHB</v>
          </cell>
          <cell r="G775">
            <v>5298708.3100000005</v>
          </cell>
          <cell r="H775">
            <v>5676141.5299999993</v>
          </cell>
          <cell r="I775">
            <v>6256041.8200000003</v>
          </cell>
          <cell r="J775">
            <v>6834069.0638000006</v>
          </cell>
          <cell r="K775">
            <v>7508313.5735033695</v>
          </cell>
          <cell r="L775">
            <v>7897708.6074116696</v>
          </cell>
        </row>
        <row r="776">
          <cell r="B776" t="str">
            <v>KAKO</v>
          </cell>
          <cell r="C776" t="str">
            <v>33</v>
          </cell>
          <cell r="D776">
            <v>3322</v>
          </cell>
          <cell r="E776" t="str">
            <v>Kab. Semarang</v>
          </cell>
          <cell r="F776" t="str">
            <v>ADHB</v>
          </cell>
          <cell r="G776">
            <v>16095367.949999999</v>
          </cell>
          <cell r="H776">
            <v>17476069.619999997</v>
          </cell>
          <cell r="I776">
            <v>19785117.07</v>
          </cell>
          <cell r="J776">
            <v>21302622.809999999</v>
          </cell>
          <cell r="K776">
            <v>20044300.43643</v>
          </cell>
          <cell r="L776">
            <v>21205954.469999999</v>
          </cell>
        </row>
        <row r="777">
          <cell r="B777" t="str">
            <v>KAKO</v>
          </cell>
          <cell r="C777" t="str">
            <v>33</v>
          </cell>
          <cell r="D777">
            <v>3323</v>
          </cell>
          <cell r="E777" t="str">
            <v>Kab. Temanggung</v>
          </cell>
          <cell r="F777" t="str">
            <v>ADHB</v>
          </cell>
          <cell r="G777">
            <v>2705129.8400000003</v>
          </cell>
          <cell r="H777">
            <v>2945287.7</v>
          </cell>
          <cell r="I777">
            <v>3334531.6</v>
          </cell>
          <cell r="J777">
            <v>3686816.87</v>
          </cell>
          <cell r="K777">
            <v>3533134.7622500001</v>
          </cell>
          <cell r="L777">
            <v>3899932.8389100004</v>
          </cell>
        </row>
        <row r="778">
          <cell r="B778" t="str">
            <v>KAKO</v>
          </cell>
          <cell r="C778" t="str">
            <v>33</v>
          </cell>
          <cell r="D778">
            <v>3324</v>
          </cell>
          <cell r="E778" t="str">
            <v>Kab. Kendal</v>
          </cell>
          <cell r="F778" t="str">
            <v>ADHB</v>
          </cell>
          <cell r="G778">
            <v>9402271.5700000003</v>
          </cell>
          <cell r="H778">
            <v>10307523.460000001</v>
          </cell>
          <cell r="I778">
            <v>11584723.460000001</v>
          </cell>
          <cell r="J778">
            <v>12646182.309999999</v>
          </cell>
          <cell r="K778">
            <v>11760182.309999999</v>
          </cell>
          <cell r="L778">
            <v>12587736.449999999</v>
          </cell>
        </row>
        <row r="779">
          <cell r="B779" t="str">
            <v>KAKO</v>
          </cell>
          <cell r="C779" t="str">
            <v>33</v>
          </cell>
          <cell r="D779">
            <v>3325</v>
          </cell>
          <cell r="E779" t="str">
            <v>Kab. Batang</v>
          </cell>
          <cell r="F779" t="str">
            <v>ADHB</v>
          </cell>
          <cell r="G779">
            <v>3057851.5</v>
          </cell>
          <cell r="H779">
            <v>4164899.73</v>
          </cell>
          <cell r="I779">
            <v>8578176.9921308998</v>
          </cell>
          <cell r="J779">
            <v>8625319.9845499992</v>
          </cell>
          <cell r="K779">
            <v>6116316.1470216997</v>
          </cell>
          <cell r="L779">
            <v>6229771.6505590007</v>
          </cell>
        </row>
        <row r="780">
          <cell r="B780" t="str">
            <v>KAKO</v>
          </cell>
          <cell r="C780" t="str">
            <v>33</v>
          </cell>
          <cell r="D780">
            <v>3326</v>
          </cell>
          <cell r="E780" t="str">
            <v>Kab. Pekalongan</v>
          </cell>
          <cell r="F780" t="str">
            <v>ADHB</v>
          </cell>
          <cell r="G780">
            <v>3912453.79</v>
          </cell>
          <cell r="H780">
            <v>4466792.57</v>
          </cell>
          <cell r="I780">
            <v>5174333</v>
          </cell>
          <cell r="J780">
            <v>5621641.3300000001</v>
          </cell>
          <cell r="K780">
            <v>5237970.53</v>
          </cell>
          <cell r="L780">
            <v>5612050.3200000003</v>
          </cell>
        </row>
        <row r="781">
          <cell r="B781" t="str">
            <v>KAKO</v>
          </cell>
          <cell r="C781" t="str">
            <v>33</v>
          </cell>
          <cell r="D781">
            <v>3327</v>
          </cell>
          <cell r="E781" t="str">
            <v>Kab. Pemalang</v>
          </cell>
          <cell r="F781" t="str">
            <v>ADHB</v>
          </cell>
          <cell r="G781">
            <v>2496851.83268815</v>
          </cell>
          <cell r="H781">
            <v>2749296.58</v>
          </cell>
          <cell r="I781">
            <v>3136199.82</v>
          </cell>
          <cell r="J781">
            <v>3579137.5627837298</v>
          </cell>
          <cell r="K781">
            <v>3524219.0021122904</v>
          </cell>
          <cell r="L781">
            <v>3945543.4105173997</v>
          </cell>
        </row>
        <row r="782">
          <cell r="B782" t="str">
            <v>KAKO</v>
          </cell>
          <cell r="C782" t="str">
            <v>33</v>
          </cell>
          <cell r="D782">
            <v>3328</v>
          </cell>
          <cell r="E782" t="str">
            <v>Kab. Tegal</v>
          </cell>
          <cell r="F782" t="str">
            <v>ADHB</v>
          </cell>
          <cell r="G782">
            <v>7076281.6900000004</v>
          </cell>
          <cell r="H782">
            <v>7619091.0800000001</v>
          </cell>
          <cell r="I782">
            <v>8286814.2000000002</v>
          </cell>
          <cell r="J782">
            <v>9014587.6699999999</v>
          </cell>
          <cell r="K782">
            <v>8292481.1200000001</v>
          </cell>
          <cell r="L782">
            <v>9037149.7400000002</v>
          </cell>
        </row>
        <row r="783">
          <cell r="B783" t="str">
            <v>KAKO</v>
          </cell>
          <cell r="C783" t="str">
            <v>33</v>
          </cell>
          <cell r="D783">
            <v>3329</v>
          </cell>
          <cell r="E783" t="str">
            <v>Kab. Brebes</v>
          </cell>
          <cell r="F783" t="str">
            <v>ADHB</v>
          </cell>
          <cell r="G783">
            <v>4717740.5199999996</v>
          </cell>
          <cell r="H783">
            <v>5191533.2700000005</v>
          </cell>
          <cell r="I783">
            <v>6012035.5199999996</v>
          </cell>
          <cell r="J783">
            <v>6531553.1300000008</v>
          </cell>
          <cell r="K783">
            <v>6158319.6799999997</v>
          </cell>
          <cell r="L783">
            <v>6512766.7999999998</v>
          </cell>
        </row>
        <row r="784">
          <cell r="B784" t="str">
            <v>KAKO</v>
          </cell>
          <cell r="C784" t="str">
            <v>33</v>
          </cell>
          <cell r="D784">
            <v>3371</v>
          </cell>
          <cell r="E784" t="str">
            <v>Kota Magelang</v>
          </cell>
          <cell r="F784" t="str">
            <v>ADHB</v>
          </cell>
          <cell r="G784">
            <v>3459854.74</v>
          </cell>
          <cell r="H784">
            <v>3754540.39</v>
          </cell>
          <cell r="I784">
            <v>4226016.1399999997</v>
          </cell>
          <cell r="J784">
            <v>4568883.95</v>
          </cell>
          <cell r="K784">
            <v>4328126.2408879995</v>
          </cell>
          <cell r="L784">
            <v>4671075.470888</v>
          </cell>
        </row>
        <row r="785">
          <cell r="B785" t="str">
            <v>KAKO</v>
          </cell>
          <cell r="C785" t="str">
            <v>33</v>
          </cell>
          <cell r="D785">
            <v>3372</v>
          </cell>
          <cell r="E785" t="str">
            <v>Kota Surakarta</v>
          </cell>
          <cell r="F785" t="str">
            <v>ADHB</v>
          </cell>
          <cell r="G785">
            <v>25547155.52</v>
          </cell>
          <cell r="H785">
            <v>27798722.07</v>
          </cell>
          <cell r="I785">
            <v>31167732.460000001</v>
          </cell>
          <cell r="J785">
            <v>33871412.039999999</v>
          </cell>
          <cell r="K785">
            <v>30617430.670000002</v>
          </cell>
          <cell r="L785">
            <v>34144309.479999997</v>
          </cell>
        </row>
        <row r="786">
          <cell r="B786" t="str">
            <v>KAKO</v>
          </cell>
          <cell r="C786" t="str">
            <v>33</v>
          </cell>
          <cell r="D786">
            <v>3373</v>
          </cell>
          <cell r="E786" t="str">
            <v>Kota Salatiga</v>
          </cell>
          <cell r="F786" t="str">
            <v>ADHB</v>
          </cell>
          <cell r="G786">
            <v>4980014.25</v>
          </cell>
          <cell r="H786">
            <v>5469647.2300000004</v>
          </cell>
          <cell r="I786">
            <v>6194593.3300000001</v>
          </cell>
          <cell r="J786">
            <v>6770532.3300000001</v>
          </cell>
          <cell r="K786">
            <v>6284915.0500000007</v>
          </cell>
          <cell r="L786">
            <v>6381303.5</v>
          </cell>
        </row>
        <row r="787">
          <cell r="B787" t="str">
            <v>KAKO</v>
          </cell>
          <cell r="C787" t="str">
            <v>33</v>
          </cell>
          <cell r="D787">
            <v>3374</v>
          </cell>
          <cell r="E787" t="str">
            <v>Kota Semarang</v>
          </cell>
          <cell r="F787" t="str">
            <v>ADHB</v>
          </cell>
          <cell r="G787">
            <v>105545266.65000001</v>
          </cell>
          <cell r="H787">
            <v>115948771.79000001</v>
          </cell>
          <cell r="I787">
            <v>124034864.2</v>
          </cell>
          <cell r="J787">
            <v>134265590.40000001</v>
          </cell>
          <cell r="K787">
            <v>124161147.23999999</v>
          </cell>
          <cell r="L787">
            <v>134774641.81999999</v>
          </cell>
        </row>
        <row r="788">
          <cell r="B788" t="str">
            <v>KAKO</v>
          </cell>
          <cell r="C788" t="str">
            <v>33</v>
          </cell>
          <cell r="D788">
            <v>3375</v>
          </cell>
          <cell r="E788" t="str">
            <v>Kota Pekalongan</v>
          </cell>
          <cell r="F788" t="str">
            <v>ADHB</v>
          </cell>
          <cell r="G788">
            <v>3367401.7800000003</v>
          </cell>
          <cell r="H788">
            <v>3646151.7300000004</v>
          </cell>
          <cell r="I788">
            <v>3995475.79</v>
          </cell>
          <cell r="J788">
            <v>4328021.1899999995</v>
          </cell>
          <cell r="K788">
            <v>4127963.43</v>
          </cell>
          <cell r="L788">
            <v>4473125.8899999997</v>
          </cell>
        </row>
        <row r="789">
          <cell r="B789" t="str">
            <v>KAKO</v>
          </cell>
          <cell r="C789" t="str">
            <v>33</v>
          </cell>
          <cell r="D789">
            <v>3376</v>
          </cell>
          <cell r="E789" t="str">
            <v>Kota Tegal</v>
          </cell>
          <cell r="F789" t="str">
            <v>ADHB</v>
          </cell>
          <cell r="G789">
            <v>5701113.4199999999</v>
          </cell>
          <cell r="H789">
            <v>6091193.9299999997</v>
          </cell>
          <cell r="I789">
            <v>6703250.6799999997</v>
          </cell>
          <cell r="J789">
            <v>7235360</v>
          </cell>
          <cell r="K789">
            <v>6832523.1699999999</v>
          </cell>
          <cell r="L789">
            <v>7226341.8800000008</v>
          </cell>
        </row>
        <row r="790">
          <cell r="B790" t="str">
            <v>PROV</v>
          </cell>
          <cell r="C790" t="str">
            <v>34</v>
          </cell>
          <cell r="D790">
            <v>3400</v>
          </cell>
          <cell r="E790" t="str">
            <v>Provinsi DI Yogyakarta</v>
          </cell>
          <cell r="F790" t="str">
            <v>ADHB</v>
          </cell>
          <cell r="G790">
            <v>33428977.852549143</v>
          </cell>
          <cell r="H790">
            <v>37111435.805732988</v>
          </cell>
          <cell r="I790">
            <v>43189678.185765922</v>
          </cell>
          <cell r="J790">
            <v>49576127.585948244</v>
          </cell>
          <cell r="K790">
            <v>44319423.279218085</v>
          </cell>
          <cell r="L790">
            <v>49031449.373137049</v>
          </cell>
        </row>
        <row r="791">
          <cell r="B791" t="str">
            <v>KAKO</v>
          </cell>
          <cell r="C791" t="str">
            <v>34</v>
          </cell>
          <cell r="D791">
            <v>3401</v>
          </cell>
          <cell r="E791" t="str">
            <v>Kab. Kulon Progo</v>
          </cell>
          <cell r="F791" t="str">
            <v>ADHB</v>
          </cell>
          <cell r="G791">
            <v>2630353.3059816929</v>
          </cell>
          <cell r="H791">
            <v>3085334.8979002433</v>
          </cell>
          <cell r="I791">
            <v>4605963.2201224109</v>
          </cell>
          <cell r="J791">
            <v>7578200.6136159729</v>
          </cell>
          <cell r="K791">
            <v>6203861.5083712684</v>
          </cell>
          <cell r="L791">
            <v>6621247.5245088283</v>
          </cell>
        </row>
        <row r="792">
          <cell r="B792" t="str">
            <v>KAKO</v>
          </cell>
          <cell r="C792" t="str">
            <v>34</v>
          </cell>
          <cell r="D792">
            <v>3402</v>
          </cell>
          <cell r="E792" t="str">
            <v>Kab. Bantul</v>
          </cell>
          <cell r="F792" t="str">
            <v>ADHB</v>
          </cell>
          <cell r="G792">
            <v>5310985.9466930376</v>
          </cell>
          <cell r="H792">
            <v>5865282.4715707088</v>
          </cell>
          <cell r="I792">
            <v>6601311.0217198525</v>
          </cell>
          <cell r="J792">
            <v>7227686.0199999996</v>
          </cell>
          <cell r="K792">
            <v>6464734.5603949996</v>
          </cell>
          <cell r="L792">
            <v>7254616.0130000003</v>
          </cell>
        </row>
        <row r="793">
          <cell r="B793" t="str">
            <v>KAKO</v>
          </cell>
          <cell r="C793" t="str">
            <v>34</v>
          </cell>
          <cell r="D793">
            <v>3403</v>
          </cell>
          <cell r="E793" t="str">
            <v>Kab. Gunung Kidul</v>
          </cell>
          <cell r="F793" t="str">
            <v>ADHB</v>
          </cell>
          <cell r="G793">
            <v>4020561.3178218799</v>
          </cell>
          <cell r="H793">
            <v>4439014.4442296466</v>
          </cell>
          <cell r="I793">
            <v>5028833.2770907283</v>
          </cell>
          <cell r="J793">
            <v>5562741.6390000004</v>
          </cell>
          <cell r="K793">
            <v>5401525.3499999987</v>
          </cell>
          <cell r="L793">
            <v>6067493.968471921</v>
          </cell>
        </row>
        <row r="794">
          <cell r="B794" t="str">
            <v>KAKO</v>
          </cell>
          <cell r="C794" t="str">
            <v>34</v>
          </cell>
          <cell r="D794">
            <v>3404</v>
          </cell>
          <cell r="E794" t="str">
            <v>Kab. Sleman</v>
          </cell>
          <cell r="F794" t="str">
            <v>ADHB</v>
          </cell>
          <cell r="G794">
            <v>13700506.410487851</v>
          </cell>
          <cell r="H794">
            <v>15140680.443627911</v>
          </cell>
          <cell r="I794">
            <v>17534355.815054052</v>
          </cell>
          <cell r="J794">
            <v>19053162</v>
          </cell>
          <cell r="K794">
            <v>17147271</v>
          </cell>
          <cell r="L794">
            <v>18817382.558788717</v>
          </cell>
        </row>
        <row r="795">
          <cell r="B795" t="str">
            <v>KAKO</v>
          </cell>
          <cell r="C795" t="str">
            <v>34</v>
          </cell>
          <cell r="D795">
            <v>3471</v>
          </cell>
          <cell r="E795" t="str">
            <v>Kota Yogyakarta</v>
          </cell>
          <cell r="F795" t="str">
            <v>ADHB</v>
          </cell>
          <cell r="G795">
            <v>7769947.0542105157</v>
          </cell>
          <cell r="H795">
            <v>8580994.9853259586</v>
          </cell>
          <cell r="I795">
            <v>9570003.9395758323</v>
          </cell>
          <cell r="J795">
            <v>10083968.4538785</v>
          </cell>
          <cell r="K795">
            <v>8940397.982818095</v>
          </cell>
          <cell r="L795">
            <v>9924354.2479940522</v>
          </cell>
        </row>
        <row r="796">
          <cell r="B796" t="str">
            <v>PROV</v>
          </cell>
          <cell r="C796" t="str">
            <v>35</v>
          </cell>
          <cell r="D796">
            <v>3500</v>
          </cell>
          <cell r="E796" t="str">
            <v>Provinsi Jawa Timur</v>
          </cell>
          <cell r="F796" t="str">
            <v>ADHB</v>
          </cell>
          <cell r="G796">
            <v>518192256.55686271</v>
          </cell>
          <cell r="H796">
            <v>568965370.07024443</v>
          </cell>
          <cell r="I796">
            <v>620630330.74660182</v>
          </cell>
          <cell r="J796">
            <v>669990878.00416231</v>
          </cell>
          <cell r="K796">
            <v>647892958.53478038</v>
          </cell>
          <cell r="L796">
            <v>666538940.28103673</v>
          </cell>
        </row>
        <row r="797">
          <cell r="B797" t="str">
            <v>KAKO</v>
          </cell>
          <cell r="C797" t="str">
            <v>35</v>
          </cell>
          <cell r="D797">
            <v>3501</v>
          </cell>
          <cell r="E797" t="str">
            <v>Kab. Pacitan</v>
          </cell>
          <cell r="F797" t="str">
            <v>ADHB</v>
          </cell>
          <cell r="G797">
            <v>5217892.4370559696</v>
          </cell>
          <cell r="H797">
            <v>5755427.505141709</v>
          </cell>
          <cell r="I797">
            <v>6503165.2025704235</v>
          </cell>
          <cell r="J797">
            <v>6919475.0958005534</v>
          </cell>
          <cell r="K797">
            <v>6658809.8339988878</v>
          </cell>
          <cell r="L797">
            <v>6960883.0140671022</v>
          </cell>
        </row>
        <row r="798">
          <cell r="B798" t="str">
            <v>KAKO</v>
          </cell>
          <cell r="C798" t="str">
            <v>35</v>
          </cell>
          <cell r="D798">
            <v>3502</v>
          </cell>
          <cell r="E798" t="str">
            <v>Kab. Ponorogo</v>
          </cell>
          <cell r="F798" t="str">
            <v>ADHB</v>
          </cell>
          <cell r="G798">
            <v>4488406.5109042749</v>
          </cell>
          <cell r="H798">
            <v>4972329.2748171799</v>
          </cell>
          <cell r="I798">
            <v>5422881.4498405028</v>
          </cell>
          <cell r="J798">
            <v>5850061.6033945326</v>
          </cell>
          <cell r="K798">
            <v>5567490.2925746329</v>
          </cell>
          <cell r="L798">
            <v>5699629.8123143576</v>
          </cell>
        </row>
        <row r="799">
          <cell r="B799" t="str">
            <v>KAKO</v>
          </cell>
          <cell r="C799" t="str">
            <v>35</v>
          </cell>
          <cell r="D799">
            <v>3503</v>
          </cell>
          <cell r="E799" t="str">
            <v>Kab. Trenggalek</v>
          </cell>
          <cell r="F799" t="str">
            <v>ADHB</v>
          </cell>
          <cell r="G799">
            <v>2880240.3117258991</v>
          </cell>
          <cell r="H799">
            <v>3152981.3357570702</v>
          </cell>
          <cell r="I799">
            <v>3439773.6191146397</v>
          </cell>
          <cell r="J799">
            <v>3704379.2781521142</v>
          </cell>
          <cell r="K799">
            <v>3521076.1576204393</v>
          </cell>
          <cell r="L799">
            <v>3610454.817978085</v>
          </cell>
        </row>
        <row r="800">
          <cell r="B800" t="str">
            <v>KAKO</v>
          </cell>
          <cell r="C800" t="str">
            <v>35</v>
          </cell>
          <cell r="D800">
            <v>3504</v>
          </cell>
          <cell r="E800" t="str">
            <v>Kab. Tulungagung</v>
          </cell>
          <cell r="F800" t="str">
            <v>ADHB</v>
          </cell>
          <cell r="G800">
            <v>8565272.4292046204</v>
          </cell>
          <cell r="H800">
            <v>9501464.7368337717</v>
          </cell>
          <cell r="I800">
            <v>10437004.833406402</v>
          </cell>
          <cell r="J800">
            <v>11329577.966499003</v>
          </cell>
          <cell r="K800">
            <v>10900509.996281249</v>
          </cell>
          <cell r="L800">
            <v>11197882.382550616</v>
          </cell>
        </row>
        <row r="801">
          <cell r="B801" t="str">
            <v>KAKO</v>
          </cell>
          <cell r="C801" t="str">
            <v>35</v>
          </cell>
          <cell r="D801">
            <v>3505</v>
          </cell>
          <cell r="E801" t="str">
            <v>Kab. Blitar</v>
          </cell>
          <cell r="F801" t="str">
            <v>ADHB</v>
          </cell>
          <cell r="G801">
            <v>8209458.5761718778</v>
          </cell>
          <cell r="H801">
            <v>8944744.0736698192</v>
          </cell>
          <cell r="I801">
            <v>9674406.0130239036</v>
          </cell>
          <cell r="J801">
            <v>10516196.572126165</v>
          </cell>
          <cell r="K801">
            <v>10119319.921760624</v>
          </cell>
          <cell r="L801">
            <v>10529776.850436624</v>
          </cell>
        </row>
        <row r="802">
          <cell r="B802" t="str">
            <v>KAKO</v>
          </cell>
          <cell r="C802" t="str">
            <v>35</v>
          </cell>
          <cell r="D802">
            <v>3506</v>
          </cell>
          <cell r="E802" t="str">
            <v>Kab. Kediri</v>
          </cell>
          <cell r="F802" t="str">
            <v>ADHB</v>
          </cell>
          <cell r="G802">
            <v>10485240.956597939</v>
          </cell>
          <cell r="H802">
            <v>11718754.40371884</v>
          </cell>
          <cell r="I802">
            <v>12844708.224360334</v>
          </cell>
          <cell r="J802">
            <v>13832237.137232428</v>
          </cell>
          <cell r="K802">
            <v>13254737.504559597</v>
          </cell>
          <cell r="L802">
            <v>13608341.400491301</v>
          </cell>
        </row>
        <row r="803">
          <cell r="B803" t="str">
            <v>KAKO</v>
          </cell>
          <cell r="C803" t="str">
            <v>35</v>
          </cell>
          <cell r="D803">
            <v>3507</v>
          </cell>
          <cell r="E803" t="str">
            <v>Kab. Malang</v>
          </cell>
          <cell r="F803" t="str">
            <v>ADHB</v>
          </cell>
          <cell r="G803">
            <v>25905361.24382703</v>
          </cell>
          <cell r="H803">
            <v>28857435.350000001</v>
          </cell>
          <cell r="I803">
            <v>31674956.719999999</v>
          </cell>
          <cell r="J803">
            <v>34314206.342528366</v>
          </cell>
          <cell r="K803">
            <v>33027350.669775743</v>
          </cell>
          <cell r="L803">
            <v>34422721.665146604</v>
          </cell>
        </row>
        <row r="804">
          <cell r="B804" t="str">
            <v>KAKO</v>
          </cell>
          <cell r="C804" t="str">
            <v>35</v>
          </cell>
          <cell r="D804">
            <v>3508</v>
          </cell>
          <cell r="E804" t="str">
            <v>Kab. Lumajang</v>
          </cell>
          <cell r="F804" t="str">
            <v>ADHB</v>
          </cell>
          <cell r="G804">
            <v>5791835.3480187207</v>
          </cell>
          <cell r="H804">
            <v>6385034.7408659793</v>
          </cell>
          <cell r="I804">
            <v>6781495.5413001198</v>
          </cell>
          <cell r="J804">
            <v>7200080.653722059</v>
          </cell>
          <cell r="K804">
            <v>6969133.3337227236</v>
          </cell>
          <cell r="L804">
            <v>7239330.0033686459</v>
          </cell>
        </row>
        <row r="805">
          <cell r="B805" t="str">
            <v>KAKO</v>
          </cell>
          <cell r="C805" t="str">
            <v>35</v>
          </cell>
          <cell r="D805">
            <v>3509</v>
          </cell>
          <cell r="E805" t="str">
            <v>Kab. Jember</v>
          </cell>
          <cell r="F805" t="str">
            <v>ADHB</v>
          </cell>
          <cell r="G805">
            <v>11008799.178580988</v>
          </cell>
          <cell r="H805">
            <v>12171563.632795651</v>
          </cell>
          <cell r="I805">
            <v>13245969.431014048</v>
          </cell>
          <cell r="J805">
            <v>14439083.961495155</v>
          </cell>
          <cell r="K805">
            <v>13915084.594420442</v>
          </cell>
          <cell r="L805">
            <v>14454605.198575385</v>
          </cell>
        </row>
        <row r="806">
          <cell r="B806" t="str">
            <v>KAKO</v>
          </cell>
          <cell r="C806" t="str">
            <v>35</v>
          </cell>
          <cell r="D806">
            <v>3510</v>
          </cell>
          <cell r="E806" t="str">
            <v>Kab. Banyuwangi</v>
          </cell>
          <cell r="F806" t="str">
            <v>ADHB</v>
          </cell>
          <cell r="G806">
            <v>20495284.807318255</v>
          </cell>
          <cell r="H806">
            <v>22888292.786563929</v>
          </cell>
          <cell r="I806">
            <v>25079718.808003549</v>
          </cell>
          <cell r="J806">
            <v>27580340.528829489</v>
          </cell>
          <cell r="K806">
            <v>26218432.678078208</v>
          </cell>
          <cell r="L806">
            <v>27581003.481044758</v>
          </cell>
        </row>
        <row r="807">
          <cell r="B807" t="str">
            <v>KAKO</v>
          </cell>
          <cell r="C807" t="str">
            <v>35</v>
          </cell>
          <cell r="D807">
            <v>3511</v>
          </cell>
          <cell r="E807" t="str">
            <v>Kab. Bondowoso</v>
          </cell>
          <cell r="F807" t="str">
            <v>ADHB</v>
          </cell>
          <cell r="G807">
            <v>4266544.7326281555</v>
          </cell>
          <cell r="H807">
            <v>4753829.8929763576</v>
          </cell>
          <cell r="I807">
            <v>5106049.6107406626</v>
          </cell>
          <cell r="J807">
            <v>5504771.2897840412</v>
          </cell>
          <cell r="K807">
            <v>5268029.7002031757</v>
          </cell>
          <cell r="L807">
            <v>5436887.916296076</v>
          </cell>
        </row>
        <row r="808">
          <cell r="B808" t="str">
            <v>KAKO</v>
          </cell>
          <cell r="C808" t="str">
            <v>35</v>
          </cell>
          <cell r="D808">
            <v>3512</v>
          </cell>
          <cell r="E808" t="str">
            <v>Kab. Situbondo</v>
          </cell>
          <cell r="F808" t="str">
            <v>ADHB</v>
          </cell>
          <cell r="G808">
            <v>3613126.0227621505</v>
          </cell>
          <cell r="H808">
            <v>4060923.033086882</v>
          </cell>
          <cell r="I808">
            <v>4435121.4369807998</v>
          </cell>
          <cell r="J808">
            <v>4806760.9661397971</v>
          </cell>
          <cell r="K808">
            <v>4624398.6058737412</v>
          </cell>
          <cell r="L808">
            <v>4724479.1230259538</v>
          </cell>
        </row>
        <row r="809">
          <cell r="B809" t="str">
            <v>KAKO</v>
          </cell>
          <cell r="C809" t="str">
            <v>35</v>
          </cell>
          <cell r="D809">
            <v>3513</v>
          </cell>
          <cell r="E809" t="str">
            <v>Kab. Probolinggo</v>
          </cell>
          <cell r="F809" t="str">
            <v>ADHB</v>
          </cell>
          <cell r="G809">
            <v>7304363.3401703294</v>
          </cell>
          <cell r="H809">
            <v>8212614.1906746151</v>
          </cell>
          <cell r="I809">
            <v>9130955.3773821518</v>
          </cell>
          <cell r="J809">
            <v>9834850.4458868485</v>
          </cell>
          <cell r="K809">
            <v>9530212.2654511221</v>
          </cell>
          <cell r="L809">
            <v>9707776.2683370821</v>
          </cell>
        </row>
        <row r="810">
          <cell r="B810" t="str">
            <v>KAKO</v>
          </cell>
          <cell r="C810" t="str">
            <v>35</v>
          </cell>
          <cell r="D810">
            <v>3514</v>
          </cell>
          <cell r="E810" t="str">
            <v>Kab. Pasuruan</v>
          </cell>
          <cell r="F810" t="str">
            <v>ADHB</v>
          </cell>
          <cell r="G810">
            <v>38841674.006431073</v>
          </cell>
          <cell r="H810">
            <v>42899240.845142201</v>
          </cell>
          <cell r="I810">
            <v>46856566.104484856</v>
          </cell>
          <cell r="J810">
            <v>50612200.206063241</v>
          </cell>
          <cell r="K810">
            <v>49033022.255076647</v>
          </cell>
          <cell r="L810">
            <v>49966845.260464519</v>
          </cell>
        </row>
        <row r="811">
          <cell r="B811" t="str">
            <v>KAKO</v>
          </cell>
          <cell r="C811" t="str">
            <v>35</v>
          </cell>
          <cell r="D811">
            <v>3515</v>
          </cell>
          <cell r="E811" t="str">
            <v>Kab. Sidoarjo</v>
          </cell>
          <cell r="F811" t="str">
            <v>ADHB</v>
          </cell>
          <cell r="G811">
            <v>47498340.698606923</v>
          </cell>
          <cell r="H811">
            <v>52557716.114132561</v>
          </cell>
          <cell r="I811">
            <v>57913866.150059894</v>
          </cell>
          <cell r="J811">
            <v>61924341.240707472</v>
          </cell>
          <cell r="K811">
            <v>59771153.337239996</v>
          </cell>
          <cell r="L811">
            <v>62621188.148984082</v>
          </cell>
        </row>
        <row r="812">
          <cell r="B812" t="str">
            <v>KAKO</v>
          </cell>
          <cell r="C812" t="str">
            <v>35</v>
          </cell>
          <cell r="D812">
            <v>3516</v>
          </cell>
          <cell r="E812" t="str">
            <v>Kab. Mojokerto</v>
          </cell>
          <cell r="F812" t="str">
            <v>ADHB</v>
          </cell>
          <cell r="G812">
            <v>18741268.95287523</v>
          </cell>
          <cell r="H812">
            <v>20437184.070027765</v>
          </cell>
          <cell r="I812">
            <v>22309206.543019705</v>
          </cell>
          <cell r="J812">
            <v>24233948.488580801</v>
          </cell>
          <cell r="K812">
            <v>23313900.741341267</v>
          </cell>
          <cell r="L812">
            <v>23662564.407204419</v>
          </cell>
        </row>
        <row r="813">
          <cell r="B813" t="str">
            <v>KAKO</v>
          </cell>
          <cell r="C813" t="str">
            <v>35</v>
          </cell>
          <cell r="D813">
            <v>3517</v>
          </cell>
          <cell r="E813" t="str">
            <v>Kab. Jombang</v>
          </cell>
          <cell r="F813" t="str">
            <v>ADHB</v>
          </cell>
          <cell r="G813">
            <v>9950407.5245608184</v>
          </cell>
          <cell r="H813">
            <v>11110254.146180838</v>
          </cell>
          <cell r="I813">
            <v>12224024.070567371</v>
          </cell>
          <cell r="J813">
            <v>13244362.268641509</v>
          </cell>
          <cell r="K813">
            <v>12646884.203756196</v>
          </cell>
          <cell r="L813">
            <v>13142888.487533433</v>
          </cell>
        </row>
        <row r="814">
          <cell r="B814" t="str">
            <v>KAKO</v>
          </cell>
          <cell r="C814" t="str">
            <v>35</v>
          </cell>
          <cell r="D814">
            <v>3518</v>
          </cell>
          <cell r="E814" t="str">
            <v>Kab. Nganjuk</v>
          </cell>
          <cell r="F814" t="str">
            <v>ADHB</v>
          </cell>
          <cell r="G814">
            <v>5912253.3191904258</v>
          </cell>
          <cell r="H814">
            <v>6499983.8780179238</v>
          </cell>
          <cell r="I814">
            <v>7228998.8803262301</v>
          </cell>
          <cell r="J814">
            <v>7883633.6452065762</v>
          </cell>
          <cell r="K814">
            <v>7617414.8474807274</v>
          </cell>
          <cell r="L814">
            <v>7960183.2407912025</v>
          </cell>
        </row>
        <row r="815">
          <cell r="B815" t="str">
            <v>KAKO</v>
          </cell>
          <cell r="C815" t="str">
            <v>35</v>
          </cell>
          <cell r="D815">
            <v>3519</v>
          </cell>
          <cell r="E815" t="str">
            <v>Kab. Madiun</v>
          </cell>
          <cell r="F815" t="str">
            <v>ADHB</v>
          </cell>
          <cell r="G815">
            <v>5018526.240526719</v>
          </cell>
          <cell r="H815">
            <v>5691806.0632601148</v>
          </cell>
          <cell r="I815">
            <v>6394882.6161824968</v>
          </cell>
          <cell r="J815">
            <v>6910751.6463215919</v>
          </cell>
          <cell r="K815">
            <v>6686963.9958743444</v>
          </cell>
          <cell r="L815">
            <v>6859416.8450011034</v>
          </cell>
        </row>
        <row r="816">
          <cell r="B816" t="str">
            <v>KAKO</v>
          </cell>
          <cell r="C816" t="str">
            <v>35</v>
          </cell>
          <cell r="D816">
            <v>3520</v>
          </cell>
          <cell r="E816" t="str">
            <v>Kab. Magetan</v>
          </cell>
          <cell r="F816" t="str">
            <v>ADHB</v>
          </cell>
          <cell r="G816">
            <v>3363067.3485483606</v>
          </cell>
          <cell r="H816">
            <v>3695450.0748355682</v>
          </cell>
          <cell r="I816">
            <v>4047632.2635175213</v>
          </cell>
          <cell r="J816">
            <v>4405327.9104865491</v>
          </cell>
          <cell r="K816">
            <v>4218563.9825662132</v>
          </cell>
          <cell r="L816">
            <v>4415304.8064217102</v>
          </cell>
        </row>
        <row r="817">
          <cell r="B817" t="str">
            <v>KAKO</v>
          </cell>
          <cell r="C817" t="str">
            <v>35</v>
          </cell>
          <cell r="D817">
            <v>3521</v>
          </cell>
          <cell r="E817" t="str">
            <v>Kab. Ngawi</v>
          </cell>
          <cell r="F817" t="str">
            <v>ADHB</v>
          </cell>
          <cell r="G817">
            <v>3278478.2470057313</v>
          </cell>
          <cell r="H817">
            <v>3927683.5676394599</v>
          </cell>
          <cell r="I817">
            <v>4434480.3200382376</v>
          </cell>
          <cell r="J817">
            <v>4808569.7533870246</v>
          </cell>
          <cell r="K817">
            <v>4630800.6567584649</v>
          </cell>
          <cell r="L817">
            <v>4733771.6002368983</v>
          </cell>
        </row>
        <row r="818">
          <cell r="B818" t="str">
            <v>KAKO</v>
          </cell>
          <cell r="C818" t="str">
            <v>35</v>
          </cell>
          <cell r="D818">
            <v>3522</v>
          </cell>
          <cell r="E818" t="str">
            <v>Kab. Bojonegoro</v>
          </cell>
          <cell r="F818" t="str">
            <v>ADHB</v>
          </cell>
          <cell r="G818">
            <v>11741541.340176303</v>
          </cell>
          <cell r="H818">
            <v>13088460.540200349</v>
          </cell>
          <cell r="I818">
            <v>14538070.106988903</v>
          </cell>
          <cell r="J818">
            <v>15938148.430682225</v>
          </cell>
          <cell r="K818">
            <v>15577139.987184158</v>
          </cell>
          <cell r="L818">
            <v>16156344.543898223</v>
          </cell>
        </row>
        <row r="819">
          <cell r="B819" t="str">
            <v>KAKO</v>
          </cell>
          <cell r="C819" t="str">
            <v>35</v>
          </cell>
          <cell r="D819">
            <v>3523</v>
          </cell>
          <cell r="E819" t="str">
            <v>Kab. Tuban</v>
          </cell>
          <cell r="F819" t="str">
            <v>ADHB</v>
          </cell>
          <cell r="G819">
            <v>19296503.79985857</v>
          </cell>
          <cell r="H819">
            <v>21319996.006415721</v>
          </cell>
          <cell r="I819">
            <v>23203467.938614938</v>
          </cell>
          <cell r="J819">
            <v>24915174.275159944</v>
          </cell>
          <cell r="K819">
            <v>23924213.373737723</v>
          </cell>
          <cell r="L819">
            <v>24461652.608970825</v>
          </cell>
        </row>
        <row r="820">
          <cell r="B820" t="str">
            <v>KAKO</v>
          </cell>
          <cell r="C820" t="str">
            <v>35</v>
          </cell>
          <cell r="D820">
            <v>3524</v>
          </cell>
          <cell r="E820" t="str">
            <v>Kab. Lamongan</v>
          </cell>
          <cell r="F820" t="str">
            <v>ADHB</v>
          </cell>
          <cell r="G820">
            <v>10116760.8156463</v>
          </cell>
          <cell r="H820">
            <v>11279580.915687958</v>
          </cell>
          <cell r="I820">
            <v>12261254.00813381</v>
          </cell>
          <cell r="J820">
            <v>13014599.589123113</v>
          </cell>
          <cell r="K820">
            <v>12326971.442091716</v>
          </cell>
          <cell r="L820">
            <v>12648417.038701685</v>
          </cell>
        </row>
        <row r="821">
          <cell r="B821" t="str">
            <v>KAKO</v>
          </cell>
          <cell r="C821" t="str">
            <v>35</v>
          </cell>
          <cell r="D821">
            <v>3525</v>
          </cell>
          <cell r="E821" t="str">
            <v>Kab. Gresik</v>
          </cell>
          <cell r="F821" t="str">
            <v>ADHB</v>
          </cell>
          <cell r="G821">
            <v>25726836.144613691</v>
          </cell>
          <cell r="H821">
            <v>28276832.576795507</v>
          </cell>
          <cell r="I821">
            <v>31486299.574530669</v>
          </cell>
          <cell r="J821">
            <v>33971788.877898492</v>
          </cell>
          <cell r="K821">
            <v>32722088.426873654</v>
          </cell>
          <cell r="L821">
            <v>33820994.155822672</v>
          </cell>
        </row>
        <row r="822">
          <cell r="B822" t="str">
            <v>KAKO</v>
          </cell>
          <cell r="C822" t="str">
            <v>35</v>
          </cell>
          <cell r="D822">
            <v>3526</v>
          </cell>
          <cell r="E822" t="str">
            <v>Kab. Bangkalan</v>
          </cell>
          <cell r="F822" t="str">
            <v>ADHB</v>
          </cell>
          <cell r="G822">
            <v>5999723.368553767</v>
          </cell>
          <cell r="H822">
            <v>6736831.6402277946</v>
          </cell>
          <cell r="I822">
            <v>7586195.4310557749</v>
          </cell>
          <cell r="J822">
            <v>8045991.1650298499</v>
          </cell>
          <cell r="K822">
            <v>7777873.9210626949</v>
          </cell>
          <cell r="L822">
            <v>8015262.9201125205</v>
          </cell>
        </row>
        <row r="823">
          <cell r="B823" t="str">
            <v>KAKO</v>
          </cell>
          <cell r="C823" t="str">
            <v>35</v>
          </cell>
          <cell r="D823">
            <v>3527</v>
          </cell>
          <cell r="E823" t="str">
            <v>Kab. Sampang</v>
          </cell>
          <cell r="F823" t="str">
            <v>ADHB</v>
          </cell>
          <cell r="G823">
            <v>4572975.7479558475</v>
          </cell>
          <cell r="H823">
            <v>5068419.5933126956</v>
          </cell>
          <cell r="I823">
            <v>5496040.5527220303</v>
          </cell>
          <cell r="J823">
            <v>5844156.1967447195</v>
          </cell>
          <cell r="K823">
            <v>5659985.3164762054</v>
          </cell>
          <cell r="L823">
            <v>5835061.0926193418</v>
          </cell>
        </row>
        <row r="824">
          <cell r="B824" t="str">
            <v>KAKO</v>
          </cell>
          <cell r="C824" t="str">
            <v>35</v>
          </cell>
          <cell r="D824">
            <v>3528</v>
          </cell>
          <cell r="E824" t="str">
            <v>Kab. Pamekasan</v>
          </cell>
          <cell r="F824" t="str">
            <v>ADHB</v>
          </cell>
          <cell r="G824">
            <v>4125497.006121384</v>
          </cell>
          <cell r="H824">
            <v>4570562.9432702148</v>
          </cell>
          <cell r="I824">
            <v>5042599.0577847799</v>
          </cell>
          <cell r="J824">
            <v>5481369.0710722692</v>
          </cell>
          <cell r="K824">
            <v>5201746.08928541</v>
          </cell>
          <cell r="L824">
            <v>5343643.4331160504</v>
          </cell>
        </row>
        <row r="825">
          <cell r="B825" t="str">
            <v>KAKO</v>
          </cell>
          <cell r="C825" t="str">
            <v>35</v>
          </cell>
          <cell r="D825">
            <v>3529</v>
          </cell>
          <cell r="E825" t="str">
            <v>Kab. Sumenep</v>
          </cell>
          <cell r="F825" t="str">
            <v>ADHB</v>
          </cell>
          <cell r="G825">
            <v>6691315.3249702519</v>
          </cell>
          <cell r="H825">
            <v>7336545.5687752282</v>
          </cell>
          <cell r="I825">
            <v>7945994.174271293</v>
          </cell>
          <cell r="J825">
            <v>8538969.0661278535</v>
          </cell>
          <cell r="K825">
            <v>8331706.862156786</v>
          </cell>
          <cell r="L825">
            <v>8682197.3417124115</v>
          </cell>
        </row>
        <row r="826">
          <cell r="B826" t="str">
            <v>KAKO</v>
          </cell>
          <cell r="C826" t="str">
            <v>35</v>
          </cell>
          <cell r="D826">
            <v>3571</v>
          </cell>
          <cell r="E826" t="str">
            <v>Kota Kediri</v>
          </cell>
          <cell r="F826" t="str">
            <v>ADHB</v>
          </cell>
          <cell r="G826">
            <v>18497597.583732028</v>
          </cell>
          <cell r="H826">
            <v>20084185.234975159</v>
          </cell>
          <cell r="I826">
            <v>21758902.507320225</v>
          </cell>
          <cell r="J826">
            <v>23033564.708940081</v>
          </cell>
          <cell r="K826">
            <v>22053210.229535177</v>
          </cell>
          <cell r="L826">
            <v>22484969.318638757</v>
          </cell>
        </row>
        <row r="827">
          <cell r="B827" t="str">
            <v>KAKO</v>
          </cell>
          <cell r="C827" t="str">
            <v>35</v>
          </cell>
          <cell r="D827">
            <v>3572</v>
          </cell>
          <cell r="E827" t="str">
            <v>Kota Blitar</v>
          </cell>
          <cell r="F827" t="str">
            <v>ADHB</v>
          </cell>
          <cell r="G827">
            <v>1100380.5760062772</v>
          </cell>
          <cell r="H827">
            <v>1201540.5057515034</v>
          </cell>
          <cell r="I827">
            <v>1316386.3779959443</v>
          </cell>
          <cell r="J827">
            <v>1412283.608846812</v>
          </cell>
          <cell r="K827">
            <v>1346436.8439654177</v>
          </cell>
          <cell r="L827">
            <v>1387024.5475218277</v>
          </cell>
        </row>
        <row r="828">
          <cell r="B828" t="str">
            <v>KAKO</v>
          </cell>
          <cell r="C828" t="str">
            <v>35</v>
          </cell>
          <cell r="D828">
            <v>3573</v>
          </cell>
          <cell r="E828" t="str">
            <v>Kota Malang</v>
          </cell>
          <cell r="F828" t="str">
            <v>ADHB</v>
          </cell>
          <cell r="G828">
            <v>19481082.896627307</v>
          </cell>
          <cell r="H828">
            <v>21378885.412901647</v>
          </cell>
          <cell r="I828">
            <v>23571333.180496659</v>
          </cell>
          <cell r="J828">
            <v>25587890.373217307</v>
          </cell>
          <cell r="K828">
            <v>24704921.621663444</v>
          </cell>
          <cell r="L828">
            <v>25617951.261883337</v>
          </cell>
        </row>
        <row r="829">
          <cell r="B829" t="str">
            <v>KAKO</v>
          </cell>
          <cell r="C829" t="str">
            <v>35</v>
          </cell>
          <cell r="D829">
            <v>3574</v>
          </cell>
          <cell r="E829" t="str">
            <v>Kota Probolinggo</v>
          </cell>
          <cell r="F829" t="str">
            <v>ADHB</v>
          </cell>
          <cell r="G829">
            <v>1686079.9932485609</v>
          </cell>
          <cell r="H829">
            <v>1857949.8383077183</v>
          </cell>
          <cell r="I829">
            <v>2059091.9138314375</v>
          </cell>
          <cell r="J829">
            <v>2236571.2818303625</v>
          </cell>
          <cell r="K829">
            <v>2133135.0306179589</v>
          </cell>
          <cell r="L829">
            <v>2189212.7513022441</v>
          </cell>
        </row>
        <row r="830">
          <cell r="B830" t="str">
            <v>KAKO</v>
          </cell>
          <cell r="C830" t="str">
            <v>35</v>
          </cell>
          <cell r="D830">
            <v>3575</v>
          </cell>
          <cell r="E830" t="str">
            <v>Kota Pasuruan</v>
          </cell>
          <cell r="F830" t="str">
            <v>ADHB</v>
          </cell>
          <cell r="G830">
            <v>1378960.0883154066</v>
          </cell>
          <cell r="H830">
            <v>1515059.9181174729</v>
          </cell>
          <cell r="I830">
            <v>1653265.6424770793</v>
          </cell>
          <cell r="J830">
            <v>1773215.3608056167</v>
          </cell>
          <cell r="K830">
            <v>1702044.562957353</v>
          </cell>
          <cell r="L830">
            <v>1755989.649469666</v>
          </cell>
        </row>
        <row r="831">
          <cell r="B831" t="str">
            <v>KAKO</v>
          </cell>
          <cell r="C831" t="str">
            <v>35</v>
          </cell>
          <cell r="D831">
            <v>3576</v>
          </cell>
          <cell r="E831" t="str">
            <v>Kota Mojokerto</v>
          </cell>
          <cell r="F831" t="str">
            <v>ADHB</v>
          </cell>
          <cell r="G831">
            <v>1923615.0636004196</v>
          </cell>
          <cell r="H831">
            <v>2038765.4437120492</v>
          </cell>
          <cell r="I831">
            <v>2237584.5705425949</v>
          </cell>
          <cell r="J831">
            <v>2421753.804554719</v>
          </cell>
          <cell r="K831">
            <v>2330001.9838078618</v>
          </cell>
          <cell r="L831">
            <v>2392008.086888615</v>
          </cell>
        </row>
        <row r="832">
          <cell r="B832" t="str">
            <v>KAKO</v>
          </cell>
          <cell r="C832" t="str">
            <v>35</v>
          </cell>
          <cell r="D832">
            <v>3577</v>
          </cell>
          <cell r="E832" t="str">
            <v>Kota Madiun</v>
          </cell>
          <cell r="F832" t="str">
            <v>ADHB</v>
          </cell>
          <cell r="G832">
            <v>2226315.4958859137</v>
          </cell>
          <cell r="H832">
            <v>2473084.0773082138</v>
          </cell>
          <cell r="I832">
            <v>2715918.4837963716</v>
          </cell>
          <cell r="J832">
            <v>2926827.4009237788</v>
          </cell>
          <cell r="K832">
            <v>2840510.7120115943</v>
          </cell>
          <cell r="L832">
            <v>2982672.6523225796</v>
          </cell>
        </row>
        <row r="833">
          <cell r="B833" t="str">
            <v>KAKO</v>
          </cell>
          <cell r="C833" t="str">
            <v>35</v>
          </cell>
          <cell r="D833">
            <v>3578</v>
          </cell>
          <cell r="E833" t="str">
            <v>Kota Surabaya</v>
          </cell>
          <cell r="F833" t="str">
            <v>ADHB</v>
          </cell>
          <cell r="G833">
            <v>127676477.1751084</v>
          </cell>
          <cell r="H833">
            <v>141992312.78288609</v>
          </cell>
          <cell r="I833">
            <v>155553918.97959796</v>
          </cell>
          <cell r="J833">
            <v>168579066.18229771</v>
          </cell>
          <cell r="K833">
            <v>157471097.67673856</v>
          </cell>
          <cell r="L833">
            <v>162999276.33644548</v>
          </cell>
        </row>
        <row r="834">
          <cell r="B834" t="str">
            <v>KAKO</v>
          </cell>
          <cell r="C834" t="str">
            <v>35</v>
          </cell>
          <cell r="D834">
            <v>3579</v>
          </cell>
          <cell r="E834" t="str">
            <v>Kota Batu</v>
          </cell>
          <cell r="F834" t="str">
            <v>ADHB</v>
          </cell>
          <cell r="G834">
            <v>4056541.2670684904</v>
          </cell>
          <cell r="H834">
            <v>4536100.5550793801</v>
          </cell>
          <cell r="I834">
            <v>4948715.24925905</v>
          </cell>
          <cell r="J834">
            <v>5401968.2571034236</v>
          </cell>
          <cell r="K834">
            <v>5135210.3031914383</v>
          </cell>
          <cell r="L834">
            <v>5343208.8144438639</v>
          </cell>
        </row>
        <row r="835">
          <cell r="B835" t="str">
            <v>PROV</v>
          </cell>
          <cell r="C835" t="str">
            <v>36</v>
          </cell>
          <cell r="D835">
            <v>3600</v>
          </cell>
          <cell r="E835" t="str">
            <v>Provinsi Banten</v>
          </cell>
          <cell r="F835" t="str">
            <v>ADHB</v>
          </cell>
          <cell r="G835">
            <v>153741868.63677996</v>
          </cell>
          <cell r="H835">
            <v>173238150.41</v>
          </cell>
          <cell r="I835">
            <v>192969560.43000001</v>
          </cell>
          <cell r="J835">
            <v>215058258.34324771</v>
          </cell>
          <cell r="K835">
            <v>217134781.61704218</v>
          </cell>
          <cell r="L835">
            <v>229896995.15704769</v>
          </cell>
        </row>
        <row r="836">
          <cell r="B836" t="str">
            <v>KAKO</v>
          </cell>
          <cell r="C836" t="str">
            <v>36</v>
          </cell>
          <cell r="D836">
            <v>3601</v>
          </cell>
          <cell r="E836" t="str">
            <v>Kab. Pandeglang</v>
          </cell>
          <cell r="F836" t="str">
            <v>ADHB</v>
          </cell>
          <cell r="G836">
            <v>1508850.3622487024</v>
          </cell>
          <cell r="H836">
            <v>1724221.7703659476</v>
          </cell>
          <cell r="I836">
            <v>1897119.6364581715</v>
          </cell>
          <cell r="J836">
            <v>2092083.1542958012</v>
          </cell>
          <cell r="K836">
            <v>2125403.1084602126</v>
          </cell>
          <cell r="L836">
            <v>2274745.3341587405</v>
          </cell>
        </row>
        <row r="837">
          <cell r="B837" t="str">
            <v>KAKO</v>
          </cell>
          <cell r="C837" t="str">
            <v>36</v>
          </cell>
          <cell r="D837">
            <v>3602</v>
          </cell>
          <cell r="E837" t="str">
            <v>Kab. Lebak</v>
          </cell>
          <cell r="F837" t="str">
            <v>ADHB</v>
          </cell>
          <cell r="G837">
            <v>1113033.7776542131</v>
          </cell>
          <cell r="H837">
            <v>1349266.3</v>
          </cell>
          <cell r="I837">
            <v>1491150.1346816337</v>
          </cell>
          <cell r="J837">
            <v>1672599.0387981718</v>
          </cell>
          <cell r="K837">
            <v>1708653.2635910546</v>
          </cell>
          <cell r="L837">
            <v>1855688.5216284024</v>
          </cell>
        </row>
        <row r="838">
          <cell r="B838" t="str">
            <v>KAKO</v>
          </cell>
          <cell r="C838" t="str">
            <v>36</v>
          </cell>
          <cell r="D838">
            <v>3603</v>
          </cell>
          <cell r="E838" t="str">
            <v>Kab. Tangerang</v>
          </cell>
          <cell r="F838" t="str">
            <v>ADHB</v>
          </cell>
          <cell r="G838">
            <v>24347283.417796396</v>
          </cell>
          <cell r="H838">
            <v>28031365.439999998</v>
          </cell>
          <cell r="I838">
            <v>31140889.890000001</v>
          </cell>
          <cell r="J838">
            <v>35233021.182089306</v>
          </cell>
          <cell r="K838">
            <v>35450044.392005138</v>
          </cell>
          <cell r="L838">
            <v>37900875.473922074</v>
          </cell>
        </row>
        <row r="839">
          <cell r="B839" t="str">
            <v>KAKO</v>
          </cell>
          <cell r="C839" t="str">
            <v>36</v>
          </cell>
          <cell r="D839">
            <v>3604</v>
          </cell>
          <cell r="E839" t="str">
            <v>Kab. Serang</v>
          </cell>
          <cell r="F839" t="str">
            <v>ADHB</v>
          </cell>
          <cell r="G839">
            <v>19140033.830635272</v>
          </cell>
          <cell r="H839">
            <v>24137412.855435036</v>
          </cell>
          <cell r="I839">
            <v>25859407.120080203</v>
          </cell>
          <cell r="J839">
            <v>28993943.175891809</v>
          </cell>
          <cell r="K839">
            <v>29239641.879792187</v>
          </cell>
          <cell r="L839">
            <v>30896943.44033891</v>
          </cell>
        </row>
        <row r="840">
          <cell r="B840" t="str">
            <v>KAKO</v>
          </cell>
          <cell r="C840" t="str">
            <v>36</v>
          </cell>
          <cell r="D840">
            <v>3671</v>
          </cell>
          <cell r="E840" t="str">
            <v>Kota Tangerang</v>
          </cell>
          <cell r="F840" t="str">
            <v>ADHB</v>
          </cell>
          <cell r="G840">
            <v>37136496.788012862</v>
          </cell>
          <cell r="H840">
            <v>42253038.823625647</v>
          </cell>
          <cell r="I840">
            <v>48391098.256854415</v>
          </cell>
          <cell r="J840">
            <v>53478565.393169805</v>
          </cell>
          <cell r="K840">
            <v>53254531.66339837</v>
          </cell>
          <cell r="L840">
            <v>56559193.462823868</v>
          </cell>
        </row>
        <row r="841">
          <cell r="B841" t="str">
            <v>KAKO</v>
          </cell>
          <cell r="C841" t="str">
            <v>36</v>
          </cell>
          <cell r="D841">
            <v>3672</v>
          </cell>
          <cell r="E841" t="str">
            <v>Kota Cilegon</v>
          </cell>
          <cell r="F841" t="str">
            <v>ADHB</v>
          </cell>
          <cell r="G841">
            <v>36592981.396007612</v>
          </cell>
          <cell r="H841">
            <v>37420054.980000004</v>
          </cell>
          <cell r="I841">
            <v>39880245.170000002</v>
          </cell>
          <cell r="J841">
            <v>44513834.149248652</v>
          </cell>
          <cell r="K841">
            <v>45178974.115091637</v>
          </cell>
          <cell r="L841">
            <v>47957087.09768945</v>
          </cell>
        </row>
        <row r="842">
          <cell r="B842" t="str">
            <v>KAKO</v>
          </cell>
          <cell r="C842" t="str">
            <v>36</v>
          </cell>
          <cell r="D842">
            <v>3673</v>
          </cell>
          <cell r="E842" t="str">
            <v>Kota Serang</v>
          </cell>
          <cell r="F842" t="str">
            <v>ADHB</v>
          </cell>
          <cell r="G842">
            <v>9029039.4914344847</v>
          </cell>
          <cell r="H842">
            <v>9420226.2300000004</v>
          </cell>
          <cell r="I842">
            <v>10396125.700000003</v>
          </cell>
          <cell r="J842">
            <v>11431583.268352255</v>
          </cell>
          <cell r="K842">
            <v>11625947.45990625</v>
          </cell>
          <cell r="L842">
            <v>12159016.546316653</v>
          </cell>
        </row>
        <row r="843">
          <cell r="B843" t="str">
            <v>KAKO</v>
          </cell>
          <cell r="C843" t="str">
            <v>36</v>
          </cell>
          <cell r="D843">
            <v>3674</v>
          </cell>
          <cell r="E843" t="str">
            <v>Kota Tangerang Selatan</v>
          </cell>
          <cell r="F843" t="str">
            <v>ADHB</v>
          </cell>
          <cell r="G843">
            <v>24642679.650801517</v>
          </cell>
          <cell r="H843">
            <v>27869077.719999999</v>
          </cell>
          <cell r="I843">
            <v>33582774.740000002</v>
          </cell>
          <cell r="J843">
            <v>37549602.568313703</v>
          </cell>
          <cell r="K843">
            <v>37812720.331366092</v>
          </cell>
          <cell r="L843">
            <v>40970839.201405555</v>
          </cell>
        </row>
        <row r="844">
          <cell r="B844" t="str">
            <v>PROV</v>
          </cell>
          <cell r="C844" t="str">
            <v>51</v>
          </cell>
          <cell r="D844">
            <v>5100</v>
          </cell>
          <cell r="E844" t="str">
            <v>Provinsi Bali</v>
          </cell>
          <cell r="F844" t="str">
            <v>ADHB</v>
          </cell>
          <cell r="G844">
            <v>60018364.719865181</v>
          </cell>
          <cell r="H844">
            <v>63293058.422036171</v>
          </cell>
          <cell r="I844">
            <v>71936109.95418784</v>
          </cell>
          <cell r="J844">
            <v>74886646.742139757</v>
          </cell>
          <cell r="K844">
            <v>67493631.509485662</v>
          </cell>
          <cell r="L844">
            <v>67166540.202650949</v>
          </cell>
        </row>
        <row r="845">
          <cell r="B845" t="str">
            <v>KAKO</v>
          </cell>
          <cell r="C845" t="str">
            <v>51</v>
          </cell>
          <cell r="D845">
            <v>5101</v>
          </cell>
          <cell r="E845" t="str">
            <v>Kab. Jembrana</v>
          </cell>
          <cell r="F845" t="str">
            <v>ADHB</v>
          </cell>
          <cell r="G845">
            <v>2936024.4923805101</v>
          </cell>
          <cell r="H845">
            <v>3181206.6844913452</v>
          </cell>
          <cell r="I845">
            <v>3500583.7511559287</v>
          </cell>
          <cell r="J845">
            <v>3568849.1187726455</v>
          </cell>
          <cell r="K845">
            <v>3357998.2789286887</v>
          </cell>
          <cell r="L845">
            <v>3363701.3502055099</v>
          </cell>
        </row>
        <row r="846">
          <cell r="B846" t="str">
            <v>KAKO</v>
          </cell>
          <cell r="C846" t="str">
            <v>51</v>
          </cell>
          <cell r="D846">
            <v>5102</v>
          </cell>
          <cell r="E846" t="str">
            <v>Kab. Tabanan</v>
          </cell>
          <cell r="F846" t="str">
            <v>ADHB</v>
          </cell>
          <cell r="G846">
            <v>3733421.7199999997</v>
          </cell>
          <cell r="H846">
            <v>4027518.46</v>
          </cell>
          <cell r="I846">
            <v>4526647.1999999993</v>
          </cell>
          <cell r="J846">
            <v>4795551.29</v>
          </cell>
          <cell r="K846">
            <v>4496078.2912041154</v>
          </cell>
          <cell r="L846">
            <v>4268919.8419162082</v>
          </cell>
        </row>
        <row r="847">
          <cell r="B847" t="str">
            <v>KAKO</v>
          </cell>
          <cell r="C847" t="str">
            <v>51</v>
          </cell>
          <cell r="D847">
            <v>5103</v>
          </cell>
          <cell r="E847" t="str">
            <v>Kab. Badung</v>
          </cell>
          <cell r="F847" t="str">
            <v>ADHB</v>
          </cell>
          <cell r="G847">
            <v>17522484.832469959</v>
          </cell>
          <cell r="H847">
            <v>18927165.506184116</v>
          </cell>
          <cell r="I847">
            <v>21428957.818018809</v>
          </cell>
          <cell r="J847">
            <v>22461077.061316408</v>
          </cell>
          <cell r="K847">
            <v>20014397.158104755</v>
          </cell>
          <cell r="L847">
            <v>19098834.474297181</v>
          </cell>
        </row>
        <row r="848">
          <cell r="B848" t="str">
            <v>KAKO</v>
          </cell>
          <cell r="C848" t="str">
            <v>51</v>
          </cell>
          <cell r="D848">
            <v>5104</v>
          </cell>
          <cell r="E848" t="str">
            <v>Kab. Gianyar</v>
          </cell>
          <cell r="F848" t="str">
            <v>ADHB</v>
          </cell>
          <cell r="G848">
            <v>7878314.3220077213</v>
          </cell>
          <cell r="H848">
            <v>8418568.0916638877</v>
          </cell>
          <cell r="I848">
            <v>9336961.5705847703</v>
          </cell>
          <cell r="J848">
            <v>9953124.1061017513</v>
          </cell>
          <cell r="K848">
            <v>9384468.6343448963</v>
          </cell>
          <cell r="L848">
            <v>9531503.9604566637</v>
          </cell>
        </row>
        <row r="849">
          <cell r="B849" t="str">
            <v>KAKO</v>
          </cell>
          <cell r="C849" t="str">
            <v>51</v>
          </cell>
          <cell r="D849">
            <v>5105</v>
          </cell>
          <cell r="E849" t="str">
            <v>Kab. Klungkung</v>
          </cell>
          <cell r="F849" t="str">
            <v>ADHB</v>
          </cell>
          <cell r="G849">
            <v>2209647.3689200953</v>
          </cell>
          <cell r="H849">
            <v>2358293.4373734202</v>
          </cell>
          <cell r="I849">
            <v>2631021.2995104808</v>
          </cell>
          <cell r="J849">
            <v>2803393.7968847463</v>
          </cell>
          <cell r="K849">
            <v>2558489.4154132954</v>
          </cell>
          <cell r="L849">
            <v>2625947.0526030669</v>
          </cell>
        </row>
        <row r="850">
          <cell r="B850" t="str">
            <v>KAKO</v>
          </cell>
          <cell r="C850" t="str">
            <v>51</v>
          </cell>
          <cell r="D850">
            <v>5106</v>
          </cell>
          <cell r="E850" t="str">
            <v>Kab. Bangli</v>
          </cell>
          <cell r="F850" t="str">
            <v>ADHB</v>
          </cell>
          <cell r="G850">
            <v>2005452.5380805018</v>
          </cell>
          <cell r="H850">
            <v>2153903.8042087615</v>
          </cell>
          <cell r="I850">
            <v>2425788.8095482341</v>
          </cell>
          <cell r="J850">
            <v>2540438.4592985259</v>
          </cell>
          <cell r="K850">
            <v>2491443.6251192242</v>
          </cell>
          <cell r="L850">
            <v>2583976.7090183524</v>
          </cell>
        </row>
        <row r="851">
          <cell r="B851" t="str">
            <v>KAKO</v>
          </cell>
          <cell r="C851" t="str">
            <v>51</v>
          </cell>
          <cell r="D851">
            <v>5107</v>
          </cell>
          <cell r="E851" t="str">
            <v>Kab. Karangasem</v>
          </cell>
          <cell r="F851" t="str">
            <v>ADHB</v>
          </cell>
          <cell r="G851">
            <v>1950235.059954938</v>
          </cell>
          <cell r="H851">
            <v>2099949.0209364705</v>
          </cell>
          <cell r="I851">
            <v>2373708.7028853409</v>
          </cell>
          <cell r="J851">
            <v>2458529.3522023549</v>
          </cell>
          <cell r="K851">
            <v>2306968.9410690102</v>
          </cell>
          <cell r="L851">
            <v>2370064.0240822611</v>
          </cell>
        </row>
        <row r="852">
          <cell r="B852" t="str">
            <v>KAKO</v>
          </cell>
          <cell r="C852" t="str">
            <v>51</v>
          </cell>
          <cell r="D852">
            <v>5108</v>
          </cell>
          <cell r="E852" t="str">
            <v>Kab. Buleleng</v>
          </cell>
          <cell r="F852" t="str">
            <v>ADHB</v>
          </cell>
          <cell r="G852">
            <v>6660786.8967378698</v>
          </cell>
          <cell r="H852">
            <v>7059519.5</v>
          </cell>
          <cell r="I852">
            <v>7896256.1600000001</v>
          </cell>
          <cell r="J852">
            <v>8297540.4000000004</v>
          </cell>
          <cell r="K852">
            <v>7834908.57259655</v>
          </cell>
          <cell r="L852">
            <v>7854643.6332089864</v>
          </cell>
        </row>
        <row r="853">
          <cell r="B853" t="str">
            <v>KAKO</v>
          </cell>
          <cell r="C853" t="str">
            <v>51</v>
          </cell>
          <cell r="D853">
            <v>5171</v>
          </cell>
          <cell r="E853" t="str">
            <v>Kota Denpasar</v>
          </cell>
          <cell r="F853" t="str">
            <v>ADHB</v>
          </cell>
          <cell r="G853">
            <v>15122364.080211509</v>
          </cell>
          <cell r="H853">
            <v>15979751.926520212</v>
          </cell>
          <cell r="I853">
            <v>18138761.743279882</v>
          </cell>
          <cell r="J853">
            <v>19017842.313484047</v>
          </cell>
          <cell r="K853">
            <v>16094899.494113296</v>
          </cell>
          <cell r="L853">
            <v>16509764.866071448</v>
          </cell>
        </row>
        <row r="854">
          <cell r="B854" t="str">
            <v>PROV</v>
          </cell>
          <cell r="C854" t="str">
            <v>52</v>
          </cell>
          <cell r="D854">
            <v>5200</v>
          </cell>
          <cell r="E854" t="str">
            <v>Provinsi Nusa Tenggara Barat</v>
          </cell>
          <cell r="F854" t="str">
            <v>ADHB</v>
          </cell>
          <cell r="G854">
            <v>41117882.238374457</v>
          </cell>
          <cell r="H854">
            <v>43826438.413974017</v>
          </cell>
          <cell r="I854">
            <v>47243911.871723928</v>
          </cell>
          <cell r="J854">
            <v>51936866.954265609</v>
          </cell>
          <cell r="K854">
            <v>49488695.837163344</v>
          </cell>
          <cell r="L854">
            <v>53023049.404496461</v>
          </cell>
        </row>
        <row r="855">
          <cell r="B855" t="str">
            <v>KAKO</v>
          </cell>
          <cell r="C855" t="str">
            <v>52</v>
          </cell>
          <cell r="D855">
            <v>5201</v>
          </cell>
          <cell r="E855" t="str">
            <v>Kab. Lombok Barat</v>
          </cell>
          <cell r="F855" t="str">
            <v>ADHB</v>
          </cell>
          <cell r="G855">
            <v>4883080.3625371587</v>
          </cell>
          <cell r="H855">
            <v>5350442.4560185252</v>
          </cell>
          <cell r="I855">
            <v>5500762.6453563618</v>
          </cell>
          <cell r="J855">
            <v>6039787.3306881012</v>
          </cell>
          <cell r="K855">
            <v>5533025.3378567481</v>
          </cell>
          <cell r="L855">
            <v>6015778.3668800863</v>
          </cell>
        </row>
        <row r="856">
          <cell r="B856" t="str">
            <v>KAKO</v>
          </cell>
          <cell r="C856" t="str">
            <v>52</v>
          </cell>
          <cell r="D856">
            <v>5202</v>
          </cell>
          <cell r="E856" t="str">
            <v>Kab. Lombok Tengah</v>
          </cell>
          <cell r="F856" t="str">
            <v>ADHB</v>
          </cell>
          <cell r="G856">
            <v>6278140.7531409906</v>
          </cell>
          <cell r="H856">
            <v>6842915.1848015552</v>
          </cell>
          <cell r="I856">
            <v>7341645.4810189456</v>
          </cell>
          <cell r="J856">
            <v>8135041.7735797409</v>
          </cell>
          <cell r="K856">
            <v>8307944.2269117935</v>
          </cell>
          <cell r="L856">
            <v>9561786.2518432215</v>
          </cell>
        </row>
        <row r="857">
          <cell r="B857" t="str">
            <v>KAKO</v>
          </cell>
          <cell r="C857" t="str">
            <v>52</v>
          </cell>
          <cell r="D857">
            <v>5203</v>
          </cell>
          <cell r="E857" t="str">
            <v>Kab. Lombok Timur</v>
          </cell>
          <cell r="F857" t="str">
            <v>ADHB</v>
          </cell>
          <cell r="G857">
            <v>5982916.0630053766</v>
          </cell>
          <cell r="H857">
            <v>6466285.9030433847</v>
          </cell>
          <cell r="I857">
            <v>6883381.6958663519</v>
          </cell>
          <cell r="J857">
            <v>7584439.6008472238</v>
          </cell>
          <cell r="K857">
            <v>7239454.228275287</v>
          </cell>
          <cell r="L857">
            <v>7817781.3288785806</v>
          </cell>
        </row>
        <row r="858">
          <cell r="B858" t="str">
            <v>KAKO</v>
          </cell>
          <cell r="C858" t="str">
            <v>52</v>
          </cell>
          <cell r="D858">
            <v>5204</v>
          </cell>
          <cell r="E858" t="str">
            <v>Kab. Sumbawa</v>
          </cell>
          <cell r="F858" t="str">
            <v>ADHB</v>
          </cell>
          <cell r="G858">
            <v>4670425.6353625525</v>
          </cell>
          <cell r="H858">
            <v>5059603.0126680713</v>
          </cell>
          <cell r="I858">
            <v>5572999.4830299476</v>
          </cell>
          <cell r="J858">
            <v>6119470.225751888</v>
          </cell>
          <cell r="K858">
            <v>5845998.8332783328</v>
          </cell>
          <cell r="L858">
            <v>6116496.6802920997</v>
          </cell>
        </row>
        <row r="859">
          <cell r="B859" t="str">
            <v>KAKO</v>
          </cell>
          <cell r="C859" t="str">
            <v>52</v>
          </cell>
          <cell r="D859">
            <v>5205</v>
          </cell>
          <cell r="E859" t="str">
            <v>Kab. Dompu</v>
          </cell>
          <cell r="F859" t="str">
            <v>ADHB</v>
          </cell>
          <cell r="G859">
            <v>2265594.3794170893</v>
          </cell>
          <cell r="H859">
            <v>2432356.1768168304</v>
          </cell>
          <cell r="I859">
            <v>2611925.7307046079</v>
          </cell>
          <cell r="J859">
            <v>2814461.3613361763</v>
          </cell>
          <cell r="K859">
            <v>2707541.3108451981</v>
          </cell>
          <cell r="L859">
            <v>2857725.4310117839</v>
          </cell>
        </row>
        <row r="860">
          <cell r="B860" t="str">
            <v>KAKO</v>
          </cell>
          <cell r="C860" t="str">
            <v>52</v>
          </cell>
          <cell r="D860">
            <v>5206</v>
          </cell>
          <cell r="E860" t="str">
            <v>Kab. Bima</v>
          </cell>
          <cell r="F860" t="str">
            <v>ADHB</v>
          </cell>
          <cell r="G860">
            <v>3798168.9909615051</v>
          </cell>
          <cell r="H860">
            <v>4033798.8410742367</v>
          </cell>
          <cell r="I860">
            <v>4303200.0127909519</v>
          </cell>
          <cell r="J860">
            <v>4669419.0142426025</v>
          </cell>
          <cell r="K860">
            <v>4495910.8519743718</v>
          </cell>
          <cell r="L860">
            <v>4666360.8753069229</v>
          </cell>
        </row>
        <row r="861">
          <cell r="B861" t="str">
            <v>KAKO</v>
          </cell>
          <cell r="C861" t="str">
            <v>52</v>
          </cell>
          <cell r="D861">
            <v>5207</v>
          </cell>
          <cell r="E861" t="str">
            <v>Kab. Sumbawa Barat</v>
          </cell>
          <cell r="F861" t="str">
            <v>ADHB</v>
          </cell>
          <cell r="G861">
            <v>4140718.563195779</v>
          </cell>
          <cell r="H861">
            <v>4370455.3945875894</v>
          </cell>
          <cell r="I861">
            <v>4686297.8857373968</v>
          </cell>
          <cell r="J861">
            <v>5027268.5937981345</v>
          </cell>
          <cell r="K861">
            <v>5117564.8310352368</v>
          </cell>
          <cell r="L861">
            <v>5253451.2828720361</v>
          </cell>
        </row>
        <row r="862">
          <cell r="B862" t="str">
            <v>KAKO</v>
          </cell>
          <cell r="C862" t="str">
            <v>52</v>
          </cell>
          <cell r="D862">
            <v>5208</v>
          </cell>
          <cell r="E862" t="str">
            <v>Kab. Lombok Utara</v>
          </cell>
          <cell r="F862" t="str">
            <v>ADHB</v>
          </cell>
          <cell r="G862">
            <v>1453343.5111020538</v>
          </cell>
          <cell r="H862">
            <v>1574886.4977919231</v>
          </cell>
          <cell r="I862">
            <v>1606995.5735541682</v>
          </cell>
          <cell r="J862">
            <v>1921672.6400220501</v>
          </cell>
          <cell r="K862">
            <v>1791423.4265285516</v>
          </cell>
          <cell r="L862">
            <v>1900238.1415291212</v>
          </cell>
        </row>
        <row r="863">
          <cell r="B863" t="str">
            <v>KAKO</v>
          </cell>
          <cell r="C863" t="str">
            <v>52</v>
          </cell>
          <cell r="D863">
            <v>5271</v>
          </cell>
          <cell r="E863" t="str">
            <v>Kota Mataram</v>
          </cell>
          <cell r="F863" t="str">
            <v>ADHB</v>
          </cell>
          <cell r="G863">
            <v>5659580.1276926193</v>
          </cell>
          <cell r="H863">
            <v>6292230.2072188295</v>
          </cell>
          <cell r="I863">
            <v>6773125.5612998065</v>
          </cell>
          <cell r="J863">
            <v>7588778.0449265111</v>
          </cell>
          <cell r="K863">
            <v>6828548.4166908218</v>
          </cell>
          <cell r="L863">
            <v>7415985.6236215765</v>
          </cell>
        </row>
        <row r="864">
          <cell r="B864" t="str">
            <v>KAKO</v>
          </cell>
          <cell r="C864" t="str">
            <v>52</v>
          </cell>
          <cell r="D864">
            <v>5272</v>
          </cell>
          <cell r="E864" t="str">
            <v>Kota Bima</v>
          </cell>
          <cell r="F864" t="str">
            <v>ADHB</v>
          </cell>
          <cell r="G864">
            <v>1219917.4852560731</v>
          </cell>
          <cell r="H864">
            <v>1358884.7118059807</v>
          </cell>
          <cell r="I864">
            <v>1523122.6409360855</v>
          </cell>
          <cell r="J864">
            <v>1633897.5924864481</v>
          </cell>
          <cell r="K864">
            <v>1473940.9187143361</v>
          </cell>
          <cell r="L864">
            <v>1570618.5639668908</v>
          </cell>
        </row>
        <row r="865">
          <cell r="B865" t="str">
            <v>PROV</v>
          </cell>
          <cell r="C865" t="str">
            <v>53</v>
          </cell>
          <cell r="D865">
            <v>5300</v>
          </cell>
          <cell r="E865" t="str">
            <v>Provinsi Nusa Tenggara Timur</v>
          </cell>
          <cell r="F865" t="str">
            <v>ADHB</v>
          </cell>
          <cell r="G865">
            <v>39722903.205241919</v>
          </cell>
          <cell r="H865">
            <v>43583433.182528846</v>
          </cell>
          <cell r="I865">
            <v>47465920.181199118</v>
          </cell>
          <cell r="J865">
            <v>51267385.364674725</v>
          </cell>
          <cell r="K865">
            <v>47585998.720716313</v>
          </cell>
          <cell r="L865">
            <v>51636350.372145168</v>
          </cell>
        </row>
        <row r="866">
          <cell r="B866" t="str">
            <v>KAKO</v>
          </cell>
          <cell r="C866" t="str">
            <v>53</v>
          </cell>
          <cell r="D866">
            <v>5301</v>
          </cell>
          <cell r="E866" t="str">
            <v>Kab. Sumba Barat</v>
          </cell>
          <cell r="F866" t="str">
            <v>ADHB</v>
          </cell>
          <cell r="G866">
            <v>693855.38757056801</v>
          </cell>
          <cell r="H866">
            <v>761376.299352929</v>
          </cell>
          <cell r="I866">
            <v>818426.99356977898</v>
          </cell>
          <cell r="J866">
            <v>859158.45322003507</v>
          </cell>
          <cell r="K866">
            <v>804180.58710776805</v>
          </cell>
          <cell r="L866">
            <v>866211.07658461819</v>
          </cell>
        </row>
        <row r="867">
          <cell r="B867" t="str">
            <v>KAKO</v>
          </cell>
          <cell r="C867" t="str">
            <v>53</v>
          </cell>
          <cell r="D867">
            <v>5302</v>
          </cell>
          <cell r="E867" t="str">
            <v>Kab. Sumba Timur</v>
          </cell>
          <cell r="F867" t="str">
            <v>ADHB</v>
          </cell>
          <cell r="G867">
            <v>2014803.5640931861</v>
          </cell>
          <cell r="H867">
            <v>2256030.5066095055</v>
          </cell>
          <cell r="I867">
            <v>2399774.947114985</v>
          </cell>
          <cell r="J867">
            <v>2592045.8991560689</v>
          </cell>
          <cell r="K867">
            <v>2460287.1923047882</v>
          </cell>
          <cell r="L867">
            <v>2609370.5459831739</v>
          </cell>
        </row>
        <row r="868">
          <cell r="B868" t="str">
            <v>KAKO</v>
          </cell>
          <cell r="C868" t="str">
            <v>53</v>
          </cell>
          <cell r="D868">
            <v>5303</v>
          </cell>
          <cell r="E868" t="str">
            <v>Kab. Kupang</v>
          </cell>
          <cell r="F868" t="str">
            <v>ADHB</v>
          </cell>
          <cell r="G868">
            <v>2181645.8865429866</v>
          </cell>
          <cell r="H868">
            <v>2503642.805082324</v>
          </cell>
          <cell r="I868">
            <v>2725874.4749299437</v>
          </cell>
          <cell r="J868">
            <v>2958227.5276152901</v>
          </cell>
          <cell r="K868">
            <v>2786278.5868508299</v>
          </cell>
          <cell r="L868">
            <v>2996040.6065200004</v>
          </cell>
        </row>
        <row r="869">
          <cell r="B869" t="str">
            <v>KAKO</v>
          </cell>
          <cell r="C869" t="str">
            <v>53</v>
          </cell>
          <cell r="D869">
            <v>5304</v>
          </cell>
          <cell r="E869" t="str">
            <v>Kab. Timor Tengah Selatan</v>
          </cell>
          <cell r="F869" t="str">
            <v>ADHB</v>
          </cell>
          <cell r="G869">
            <v>2290435.8427251484</v>
          </cell>
          <cell r="H869">
            <v>2393698.4100755099</v>
          </cell>
          <cell r="I869">
            <v>2607165.49262144</v>
          </cell>
          <cell r="J869">
            <v>2758615.39583317</v>
          </cell>
          <cell r="K869">
            <v>2600374.7305960599</v>
          </cell>
          <cell r="L869">
            <v>2778227.0785183832</v>
          </cell>
        </row>
        <row r="870">
          <cell r="B870" t="str">
            <v>KAKO</v>
          </cell>
          <cell r="C870" t="str">
            <v>53</v>
          </cell>
          <cell r="D870">
            <v>5305</v>
          </cell>
          <cell r="E870" t="str">
            <v>Kab. Timor Tengah Utara</v>
          </cell>
          <cell r="F870" t="str">
            <v>ADHB</v>
          </cell>
          <cell r="G870">
            <v>1483796.940075381</v>
          </cell>
          <cell r="H870">
            <v>1657044.587530792</v>
          </cell>
          <cell r="I870">
            <v>1900802.5831218781</v>
          </cell>
          <cell r="J870">
            <v>2043731.2199962642</v>
          </cell>
          <cell r="K870">
            <v>1915182.6599991026</v>
          </cell>
          <cell r="L870">
            <v>2032168.6299995382</v>
          </cell>
        </row>
        <row r="871">
          <cell r="B871" t="str">
            <v>KAKO</v>
          </cell>
          <cell r="C871" t="str">
            <v>53</v>
          </cell>
          <cell r="D871">
            <v>5306</v>
          </cell>
          <cell r="E871" t="str">
            <v>Kab. Belu</v>
          </cell>
          <cell r="F871" t="str">
            <v>ADHB</v>
          </cell>
          <cell r="G871">
            <v>1403869.4910375206</v>
          </cell>
          <cell r="H871">
            <v>1615433.8199999998</v>
          </cell>
          <cell r="I871">
            <v>1737357.1400000001</v>
          </cell>
          <cell r="J871">
            <v>1894035.4130797782</v>
          </cell>
          <cell r="K871">
            <v>1802100.9470600002</v>
          </cell>
          <cell r="L871">
            <v>1837357.2079060019</v>
          </cell>
        </row>
        <row r="872">
          <cell r="B872" t="str">
            <v>KAKO</v>
          </cell>
          <cell r="C872" t="str">
            <v>53</v>
          </cell>
          <cell r="D872">
            <v>5307</v>
          </cell>
          <cell r="E872" t="str">
            <v>Kab. Alor</v>
          </cell>
          <cell r="F872" t="str">
            <v>ADHB</v>
          </cell>
          <cell r="G872">
            <v>1120005.1662270301</v>
          </cell>
          <cell r="H872">
            <v>1222033.342369172</v>
          </cell>
          <cell r="I872">
            <v>1336258.8663659031</v>
          </cell>
          <cell r="J872">
            <v>1419382.434000477</v>
          </cell>
          <cell r="K872">
            <v>1350104.789531287</v>
          </cell>
          <cell r="L872">
            <v>1436533.026075172</v>
          </cell>
        </row>
        <row r="873">
          <cell r="B873" t="str">
            <v>KAKO</v>
          </cell>
          <cell r="C873" t="str">
            <v>53</v>
          </cell>
          <cell r="D873">
            <v>5308</v>
          </cell>
          <cell r="E873" t="str">
            <v>Kab. Lembata</v>
          </cell>
          <cell r="F873" t="str">
            <v>ADHB</v>
          </cell>
          <cell r="G873">
            <v>409191.95808940229</v>
          </cell>
          <cell r="H873">
            <v>466008.07745312701</v>
          </cell>
          <cell r="I873">
            <v>509594.28515497042</v>
          </cell>
          <cell r="J873">
            <v>544433.76729806897</v>
          </cell>
          <cell r="K873">
            <v>507573.13195015857</v>
          </cell>
          <cell r="L873">
            <v>535690.83536471659</v>
          </cell>
        </row>
        <row r="874">
          <cell r="B874" t="str">
            <v>KAKO</v>
          </cell>
          <cell r="C874" t="str">
            <v>53</v>
          </cell>
          <cell r="D874">
            <v>5309</v>
          </cell>
          <cell r="E874" t="str">
            <v>Kab. Flores Timur</v>
          </cell>
          <cell r="F874" t="str">
            <v>ADHB</v>
          </cell>
          <cell r="G874">
            <v>1116318.3641216117</v>
          </cell>
          <cell r="H874">
            <v>1233769.8763333641</v>
          </cell>
          <cell r="I874">
            <v>1365000.2722811031</v>
          </cell>
          <cell r="J874">
            <v>1451471.599889053</v>
          </cell>
          <cell r="K874">
            <v>1364413.916167838</v>
          </cell>
          <cell r="L874">
            <v>1418042.2399994</v>
          </cell>
        </row>
        <row r="875">
          <cell r="B875" t="str">
            <v>KAKO</v>
          </cell>
          <cell r="C875" t="str">
            <v>53</v>
          </cell>
          <cell r="D875">
            <v>5310</v>
          </cell>
          <cell r="E875" t="str">
            <v>Kab. Sikka</v>
          </cell>
          <cell r="F875" t="str">
            <v>ADHB</v>
          </cell>
          <cell r="G875">
            <v>1819707.233512779</v>
          </cell>
          <cell r="H875">
            <v>1984938.4188528629</v>
          </cell>
          <cell r="I875">
            <v>2195513.3768590451</v>
          </cell>
          <cell r="J875">
            <v>2370004.0676500369</v>
          </cell>
          <cell r="K875">
            <v>2211494.124426696</v>
          </cell>
          <cell r="L875">
            <v>2359574.4164529559</v>
          </cell>
        </row>
        <row r="876">
          <cell r="B876" t="str">
            <v>KAKO</v>
          </cell>
          <cell r="C876" t="str">
            <v>53</v>
          </cell>
          <cell r="D876">
            <v>5311</v>
          </cell>
          <cell r="E876" t="str">
            <v>Kab. Ende</v>
          </cell>
          <cell r="F876" t="str">
            <v>ADHB</v>
          </cell>
          <cell r="G876">
            <v>2524114.8378484822</v>
          </cell>
          <cell r="H876">
            <v>2698528.8306310815</v>
          </cell>
          <cell r="I876">
            <v>3141396.6404179465</v>
          </cell>
          <cell r="J876">
            <v>3376534.5194619698</v>
          </cell>
          <cell r="K876">
            <v>3105706.4168229345</v>
          </cell>
          <cell r="L876">
            <v>3341531.3000353961</v>
          </cell>
        </row>
        <row r="877">
          <cell r="B877" t="str">
            <v>KAKO</v>
          </cell>
          <cell r="C877" t="str">
            <v>53</v>
          </cell>
          <cell r="D877">
            <v>5312</v>
          </cell>
          <cell r="E877" t="str">
            <v>Kab. Ngada</v>
          </cell>
          <cell r="F877" t="str">
            <v>ADHB</v>
          </cell>
          <cell r="G877">
            <v>752223.8560098703</v>
          </cell>
          <cell r="H877">
            <v>813704.59898017603</v>
          </cell>
          <cell r="I877">
            <v>881863.24542806298</v>
          </cell>
          <cell r="J877">
            <v>951850.203815524</v>
          </cell>
          <cell r="K877">
            <v>899940.25591421721</v>
          </cell>
          <cell r="L877">
            <v>973580.54416869604</v>
          </cell>
        </row>
        <row r="878">
          <cell r="B878" t="str">
            <v>KAKO</v>
          </cell>
          <cell r="C878" t="str">
            <v>53</v>
          </cell>
          <cell r="D878">
            <v>5313</v>
          </cell>
          <cell r="E878" t="str">
            <v>Kab. Manggarai</v>
          </cell>
          <cell r="F878" t="str">
            <v>ADHB</v>
          </cell>
          <cell r="G878">
            <v>1627848.1600593638</v>
          </cell>
          <cell r="H878">
            <v>1882737.321763908</v>
          </cell>
          <cell r="I878">
            <v>2022206.6957192761</v>
          </cell>
          <cell r="J878">
            <v>2163252.5282011302</v>
          </cell>
          <cell r="K878">
            <v>2010011.4986197841</v>
          </cell>
          <cell r="L878">
            <v>2186217.9736357909</v>
          </cell>
        </row>
        <row r="879">
          <cell r="B879" t="str">
            <v>KAKO</v>
          </cell>
          <cell r="C879" t="str">
            <v>53</v>
          </cell>
          <cell r="D879">
            <v>5314</v>
          </cell>
          <cell r="E879" t="str">
            <v>Kab. Rote Ndao</v>
          </cell>
          <cell r="F879" t="str">
            <v>ADHB</v>
          </cell>
          <cell r="G879">
            <v>827778.62592308642</v>
          </cell>
          <cell r="H879">
            <v>917838.31733533996</v>
          </cell>
          <cell r="I879">
            <v>989657.9</v>
          </cell>
          <cell r="J879">
            <v>1061104.5961373039</v>
          </cell>
          <cell r="K879">
            <v>996240.49311490706</v>
          </cell>
          <cell r="L879">
            <v>1062669.600868253</v>
          </cell>
        </row>
        <row r="880">
          <cell r="B880" t="str">
            <v>KAKO</v>
          </cell>
          <cell r="C880" t="str">
            <v>53</v>
          </cell>
          <cell r="D880">
            <v>5315</v>
          </cell>
          <cell r="E880" t="str">
            <v>Kab. Manggarai Barat</v>
          </cell>
          <cell r="F880" t="str">
            <v>ADHB</v>
          </cell>
          <cell r="G880">
            <v>1423948.7671372353</v>
          </cell>
          <cell r="H880">
            <v>1702219.1869923051</v>
          </cell>
          <cell r="I880">
            <v>1943761.9027937381</v>
          </cell>
          <cell r="J880">
            <v>2131837.4658116936</v>
          </cell>
          <cell r="K880">
            <v>2253030.6664313683</v>
          </cell>
          <cell r="L880">
            <v>2413910.8590894025</v>
          </cell>
        </row>
        <row r="881">
          <cell r="B881" t="str">
            <v>KAKO</v>
          </cell>
          <cell r="C881" t="str">
            <v>53</v>
          </cell>
          <cell r="D881">
            <v>5316</v>
          </cell>
          <cell r="E881" t="str">
            <v>Kab. Sumba Tengah</v>
          </cell>
          <cell r="F881" t="str">
            <v>ADHB</v>
          </cell>
          <cell r="G881">
            <v>405993.26018778677</v>
          </cell>
          <cell r="H881">
            <v>463178.19349290605</v>
          </cell>
          <cell r="I881">
            <v>502700.14783200598</v>
          </cell>
          <cell r="J881">
            <v>521100.38504435198</v>
          </cell>
          <cell r="K881">
            <v>491450.297893079</v>
          </cell>
          <cell r="L881">
            <v>525533.49711734743</v>
          </cell>
        </row>
        <row r="882">
          <cell r="B882" t="str">
            <v>KAKO</v>
          </cell>
          <cell r="C882" t="str">
            <v>53</v>
          </cell>
          <cell r="D882">
            <v>5317</v>
          </cell>
          <cell r="E882" t="str">
            <v>Kab. Sumba Barat Daya</v>
          </cell>
          <cell r="F882" t="str">
            <v>ADHB</v>
          </cell>
          <cell r="G882">
            <v>848687.1881267326</v>
          </cell>
          <cell r="H882">
            <v>964600.83090349264</v>
          </cell>
          <cell r="I882">
            <v>1063743.5963833639</v>
          </cell>
          <cell r="J882">
            <v>1137231.9809944991</v>
          </cell>
          <cell r="K882">
            <v>1091790.1851228252</v>
          </cell>
          <cell r="L882">
            <v>1188105.7601683326</v>
          </cell>
        </row>
        <row r="883">
          <cell r="B883" t="str">
            <v>KAKO</v>
          </cell>
          <cell r="C883" t="str">
            <v>53</v>
          </cell>
          <cell r="D883">
            <v>5318</v>
          </cell>
          <cell r="E883" t="str">
            <v>Kab. Nagekeo</v>
          </cell>
          <cell r="F883" t="str">
            <v>ADHB</v>
          </cell>
          <cell r="G883">
            <v>590098.77193432301</v>
          </cell>
          <cell r="H883">
            <v>671041.06656070962</v>
          </cell>
          <cell r="I883">
            <v>726535.49993567797</v>
          </cell>
          <cell r="J883">
            <v>758229.82411323604</v>
          </cell>
          <cell r="K883">
            <v>727709.86559141811</v>
          </cell>
          <cell r="L883">
            <v>782607.54843360803</v>
          </cell>
        </row>
        <row r="884">
          <cell r="B884" t="str">
            <v>KAKO</v>
          </cell>
          <cell r="C884" t="str">
            <v>53</v>
          </cell>
          <cell r="D884">
            <v>5319</v>
          </cell>
          <cell r="E884" t="str">
            <v>Kab. Manggarai Timur</v>
          </cell>
          <cell r="F884" t="str">
            <v>ADHB</v>
          </cell>
          <cell r="G884">
            <v>899721.08620937588</v>
          </cell>
          <cell r="H884">
            <v>1063154.6357354769</v>
          </cell>
          <cell r="I884">
            <v>1159671.087571725</v>
          </cell>
          <cell r="J884">
            <v>1253628.6027059869</v>
          </cell>
          <cell r="K884">
            <v>1194558.48229417</v>
          </cell>
          <cell r="L884">
            <v>1289645.4657794239</v>
          </cell>
        </row>
        <row r="885">
          <cell r="B885" t="str">
            <v>KAKO</v>
          </cell>
          <cell r="C885" t="str">
            <v>53</v>
          </cell>
          <cell r="D885">
            <v>5320</v>
          </cell>
          <cell r="E885" t="str">
            <v>Kab. Sabu Raijua</v>
          </cell>
          <cell r="F885" t="str">
            <v>ADHB</v>
          </cell>
          <cell r="G885">
            <v>429693.56292026379</v>
          </cell>
          <cell r="H885">
            <v>496073.83569063648</v>
          </cell>
          <cell r="I885">
            <v>541142.79920447012</v>
          </cell>
          <cell r="J885">
            <v>584597.64575466199</v>
          </cell>
          <cell r="K885">
            <v>564904.56429769599</v>
          </cell>
          <cell r="L885">
            <v>608592.46821000008</v>
          </cell>
        </row>
        <row r="886">
          <cell r="B886" t="str">
            <v>KAKO</v>
          </cell>
          <cell r="C886" t="str">
            <v>53</v>
          </cell>
          <cell r="D886">
            <v>5321</v>
          </cell>
          <cell r="E886" t="str">
            <v>Kab. Malaka</v>
          </cell>
          <cell r="F886" t="str">
            <v>ADHB</v>
          </cell>
          <cell r="G886">
            <v>1200889.6867370277</v>
          </cell>
          <cell r="H886">
            <v>1385936.8084954626</v>
          </cell>
          <cell r="I886">
            <v>1483234.946898123</v>
          </cell>
          <cell r="J886">
            <v>1572461.5619093869</v>
          </cell>
          <cell r="K886">
            <v>1493410.192789943</v>
          </cell>
          <cell r="L886">
            <v>1559661.577867771</v>
          </cell>
        </row>
        <row r="887">
          <cell r="B887" t="str">
            <v>KAKO</v>
          </cell>
          <cell r="C887" t="str">
            <v>53</v>
          </cell>
          <cell r="D887">
            <v>5371</v>
          </cell>
          <cell r="E887" t="str">
            <v>Kota Kupang</v>
          </cell>
          <cell r="F887" t="str">
            <v>ADHB</v>
          </cell>
          <cell r="G887">
            <v>12764293.016615087</v>
          </cell>
          <cell r="H887">
            <v>15178229.7165564</v>
          </cell>
          <cell r="I887">
            <v>16046331.475136301</v>
          </cell>
          <cell r="J887">
            <v>17128368.029699601</v>
          </cell>
          <cell r="K887">
            <v>15504448.9696506</v>
          </cell>
          <cell r="L887">
            <v>16378938.330804911</v>
          </cell>
        </row>
        <row r="888">
          <cell r="B888" t="str">
            <v>PROV</v>
          </cell>
          <cell r="C888" t="str">
            <v>61</v>
          </cell>
          <cell r="D888">
            <v>6100</v>
          </cell>
          <cell r="E888" t="str">
            <v>Provinsi Kalimantan Barat</v>
          </cell>
          <cell r="F888" t="str">
            <v>ADHB</v>
          </cell>
          <cell r="G888">
            <v>55024133.380152419</v>
          </cell>
          <cell r="H888">
            <v>59823307.017712325</v>
          </cell>
          <cell r="I888">
            <v>63616316.324837238</v>
          </cell>
          <cell r="J888">
            <v>68609564.443361312</v>
          </cell>
          <cell r="K888">
            <v>66124476.592011079</v>
          </cell>
          <cell r="L888">
            <v>71708259.614295304</v>
          </cell>
        </row>
        <row r="889">
          <cell r="B889" t="str">
            <v>KAKO</v>
          </cell>
          <cell r="C889" t="str">
            <v>61</v>
          </cell>
          <cell r="D889">
            <v>6101</v>
          </cell>
          <cell r="E889" t="str">
            <v>Kab. Sambas</v>
          </cell>
          <cell r="F889" t="str">
            <v>ADHB</v>
          </cell>
          <cell r="G889">
            <v>4723671.0299999993</v>
          </cell>
          <cell r="H889">
            <v>5033153.7425320838</v>
          </cell>
          <cell r="I889">
            <v>5197988.2790884506</v>
          </cell>
          <cell r="J889">
            <v>5257329.3486483898</v>
          </cell>
          <cell r="K889">
            <v>5186619.9728872105</v>
          </cell>
          <cell r="L889">
            <v>5585735.5754637904</v>
          </cell>
        </row>
        <row r="890">
          <cell r="B890" t="str">
            <v>KAKO</v>
          </cell>
          <cell r="C890" t="str">
            <v>61</v>
          </cell>
          <cell r="D890">
            <v>6102</v>
          </cell>
          <cell r="E890" t="str">
            <v>Kab. Bengkayang</v>
          </cell>
          <cell r="F890" t="str">
            <v>ADHB</v>
          </cell>
          <cell r="G890">
            <v>2190242.4690243304</v>
          </cell>
          <cell r="H890">
            <v>2329586.5499999998</v>
          </cell>
          <cell r="I890">
            <v>2515599.2263240307</v>
          </cell>
          <cell r="J890">
            <v>2698600.8528009458</v>
          </cell>
          <cell r="K890">
            <v>2630656.5730152181</v>
          </cell>
          <cell r="L890">
            <v>2845006.8423686228</v>
          </cell>
        </row>
        <row r="891">
          <cell r="B891" t="str">
            <v>KAKO</v>
          </cell>
          <cell r="C891" t="str">
            <v>61</v>
          </cell>
          <cell r="D891">
            <v>6103</v>
          </cell>
          <cell r="E891" t="str">
            <v>Kab. Landak</v>
          </cell>
          <cell r="F891" t="str">
            <v>ADHB</v>
          </cell>
          <cell r="G891">
            <v>2312609.2977267671</v>
          </cell>
          <cell r="H891">
            <v>2449591.31</v>
          </cell>
          <cell r="I891">
            <v>2592213.2000000002</v>
          </cell>
          <cell r="J891">
            <v>2720258.67</v>
          </cell>
          <cell r="K891">
            <v>2668726.8147798302</v>
          </cell>
          <cell r="L891">
            <v>2781757.1222889004</v>
          </cell>
        </row>
        <row r="892">
          <cell r="B892" t="str">
            <v>KAKO</v>
          </cell>
          <cell r="C892" t="str">
            <v>61</v>
          </cell>
          <cell r="D892">
            <v>6104</v>
          </cell>
          <cell r="E892" t="str">
            <v>Kab. Pontianak</v>
          </cell>
          <cell r="F892" t="str">
            <v>ADHB</v>
          </cell>
          <cell r="G892">
            <v>1627698.9160759507</v>
          </cell>
          <cell r="H892">
            <v>1776742.3882100387</v>
          </cell>
          <cell r="I892">
            <v>1928613.670323282</v>
          </cell>
          <cell r="J892">
            <v>2143325.6361669744</v>
          </cell>
          <cell r="K892">
            <v>2177503.248238395</v>
          </cell>
          <cell r="L892">
            <v>2291840.0869610808</v>
          </cell>
        </row>
        <row r="893">
          <cell r="B893" t="str">
            <v>KAKO</v>
          </cell>
          <cell r="C893" t="str">
            <v>61</v>
          </cell>
          <cell r="D893">
            <v>6105</v>
          </cell>
          <cell r="E893" t="str">
            <v>Kab. Sanggau</v>
          </cell>
          <cell r="F893" t="str">
            <v>ADHB</v>
          </cell>
          <cell r="G893">
            <v>5995357.3499999996</v>
          </cell>
          <cell r="H893">
            <v>6464887.6799999997</v>
          </cell>
          <cell r="I893">
            <v>6757557.9800000004</v>
          </cell>
          <cell r="J893">
            <v>7350932.5100452416</v>
          </cell>
          <cell r="K893">
            <v>6926493.2800452393</v>
          </cell>
          <cell r="L893">
            <v>7057292.5999999996</v>
          </cell>
        </row>
        <row r="894">
          <cell r="B894" t="str">
            <v>KAKO</v>
          </cell>
          <cell r="C894" t="str">
            <v>61</v>
          </cell>
          <cell r="D894">
            <v>6106</v>
          </cell>
          <cell r="E894" t="str">
            <v>Kab. Ketapang</v>
          </cell>
          <cell r="F894" t="str">
            <v>ADHB</v>
          </cell>
          <cell r="G894">
            <v>7639281.1372821415</v>
          </cell>
          <cell r="H894">
            <v>8344874.2589999996</v>
          </cell>
          <cell r="I894">
            <v>8885928.5999999996</v>
          </cell>
          <cell r="J894">
            <v>9701192.0600000005</v>
          </cell>
          <cell r="K894">
            <v>9023732.0741423462</v>
          </cell>
          <cell r="L894">
            <v>9294926.1557711214</v>
          </cell>
        </row>
        <row r="895">
          <cell r="B895" t="str">
            <v>KAKO</v>
          </cell>
          <cell r="C895" t="str">
            <v>61</v>
          </cell>
          <cell r="D895">
            <v>6107</v>
          </cell>
          <cell r="E895" t="str">
            <v>Kab. Sintang</v>
          </cell>
          <cell r="F895" t="str">
            <v>ADHB</v>
          </cell>
          <cell r="G895">
            <v>4274577.3983217608</v>
          </cell>
          <cell r="H895">
            <v>4686581.6325599626</v>
          </cell>
          <cell r="I895">
            <v>4975234.79</v>
          </cell>
          <cell r="J895">
            <v>5235800.12</v>
          </cell>
          <cell r="K895">
            <v>5020540.484642786</v>
          </cell>
          <cell r="L895">
            <v>5272683.9355834015</v>
          </cell>
        </row>
        <row r="896">
          <cell r="B896" t="str">
            <v>KAKO</v>
          </cell>
          <cell r="C896" t="str">
            <v>61</v>
          </cell>
          <cell r="D896">
            <v>6108</v>
          </cell>
          <cell r="E896" t="str">
            <v>Kab. Kapuas Hulu</v>
          </cell>
          <cell r="F896" t="str">
            <v>ADHB</v>
          </cell>
          <cell r="G896">
            <v>2710684.7660014317</v>
          </cell>
          <cell r="H896">
            <v>2896067.24</v>
          </cell>
          <cell r="I896">
            <v>3091786.3400000003</v>
          </cell>
          <cell r="J896">
            <v>3189632.7199999997</v>
          </cell>
          <cell r="K896">
            <v>3060364.7111224444</v>
          </cell>
          <cell r="L896">
            <v>3376559.5003154725</v>
          </cell>
        </row>
        <row r="897">
          <cell r="B897" t="str">
            <v>KAKO</v>
          </cell>
          <cell r="C897" t="str">
            <v>61</v>
          </cell>
          <cell r="D897">
            <v>6109</v>
          </cell>
          <cell r="E897" t="str">
            <v>Kab. Sekadau</v>
          </cell>
          <cell r="F897" t="str">
            <v>ADHB</v>
          </cell>
          <cell r="G897">
            <v>1562565.8891727231</v>
          </cell>
          <cell r="H897">
            <v>1715227.41</v>
          </cell>
          <cell r="I897">
            <v>1888959.5299999998</v>
          </cell>
          <cell r="J897">
            <v>2034226.46</v>
          </cell>
          <cell r="K897">
            <v>2018521.612806529</v>
          </cell>
          <cell r="L897">
            <v>2200042.0490319994</v>
          </cell>
        </row>
        <row r="898">
          <cell r="B898" t="str">
            <v>KAKO</v>
          </cell>
          <cell r="C898" t="str">
            <v>61</v>
          </cell>
          <cell r="D898">
            <v>6110</v>
          </cell>
          <cell r="E898" t="str">
            <v>Kab. Melawi</v>
          </cell>
          <cell r="F898" t="str">
            <v>ADHB</v>
          </cell>
          <cell r="G898">
            <v>1176797.026785858</v>
          </cell>
          <cell r="H898">
            <v>1280050.48</v>
          </cell>
          <cell r="I898">
            <v>1414505.85</v>
          </cell>
          <cell r="J898">
            <v>1501995.2390879253</v>
          </cell>
          <cell r="K898">
            <v>1472047.2545288501</v>
          </cell>
          <cell r="L898">
            <v>1631858.3844189399</v>
          </cell>
        </row>
        <row r="899">
          <cell r="B899" t="str">
            <v>KAKO</v>
          </cell>
          <cell r="C899" t="str">
            <v>61</v>
          </cell>
          <cell r="D899">
            <v>6111</v>
          </cell>
          <cell r="E899" t="str">
            <v>Kab. Kayong Utara</v>
          </cell>
          <cell r="F899" t="str">
            <v>ADHB</v>
          </cell>
          <cell r="G899">
            <v>963966.94576479099</v>
          </cell>
          <cell r="H899">
            <v>1063292.435214906</v>
          </cell>
          <cell r="I899">
            <v>1131587.2170051979</v>
          </cell>
          <cell r="J899">
            <v>1228896.3530094849</v>
          </cell>
          <cell r="K899">
            <v>1187106.5981374229</v>
          </cell>
          <cell r="L899">
            <v>1310391.92373698</v>
          </cell>
        </row>
        <row r="900">
          <cell r="B900" t="str">
            <v>KAKO</v>
          </cell>
          <cell r="C900" t="str">
            <v>61</v>
          </cell>
          <cell r="D900">
            <v>6112</v>
          </cell>
          <cell r="E900" t="str">
            <v>Kab. Kubu Raya</v>
          </cell>
          <cell r="F900" t="str">
            <v>ADHB</v>
          </cell>
          <cell r="G900">
            <v>7799108.1965483101</v>
          </cell>
          <cell r="H900">
            <v>8762186.2400000002</v>
          </cell>
          <cell r="I900">
            <v>9768862.0300000012</v>
          </cell>
          <cell r="J900">
            <v>10607723.859999999</v>
          </cell>
          <cell r="K900">
            <v>10708944.665888466</v>
          </cell>
          <cell r="L900">
            <v>11496454.009013709</v>
          </cell>
        </row>
        <row r="901">
          <cell r="B901" t="str">
            <v>KAKO</v>
          </cell>
          <cell r="C901" t="str">
            <v>61</v>
          </cell>
          <cell r="D901">
            <v>6171</v>
          </cell>
          <cell r="E901" t="str">
            <v>Kota Pontianak</v>
          </cell>
          <cell r="F901" t="str">
            <v>ADHB</v>
          </cell>
          <cell r="G901">
            <v>10175993.09</v>
          </cell>
          <cell r="H901">
            <v>10917476.640000001</v>
          </cell>
          <cell r="I901">
            <v>11237883.765000001</v>
          </cell>
          <cell r="J901">
            <v>12295409.141457301</v>
          </cell>
          <cell r="K901">
            <v>11371833.00787776</v>
          </cell>
          <cell r="L901">
            <v>12000922.443021828</v>
          </cell>
        </row>
        <row r="902">
          <cell r="B902" t="str">
            <v>KAKO</v>
          </cell>
          <cell r="C902" t="str">
            <v>61</v>
          </cell>
          <cell r="D902">
            <v>6172</v>
          </cell>
          <cell r="E902" t="str">
            <v>Kota Singkawang</v>
          </cell>
          <cell r="F902" t="str">
            <v>ADHB</v>
          </cell>
          <cell r="G902">
            <v>3155436.687138557</v>
          </cell>
          <cell r="H902">
            <v>3368798.584420233</v>
          </cell>
          <cell r="I902">
            <v>3595613.661987822</v>
          </cell>
          <cell r="J902">
            <v>3777212.6500000004</v>
          </cell>
          <cell r="K902">
            <v>3692258.72</v>
          </cell>
          <cell r="L902">
            <v>4046405.0191655271</v>
          </cell>
        </row>
        <row r="903">
          <cell r="B903" t="str">
            <v>PROV</v>
          </cell>
          <cell r="C903" t="str">
            <v>62</v>
          </cell>
          <cell r="D903">
            <v>6200</v>
          </cell>
          <cell r="E903" t="str">
            <v>Provinsi Kalimantan Tengah</v>
          </cell>
          <cell r="F903" t="str">
            <v>ADHB</v>
          </cell>
          <cell r="G903">
            <v>50403171.628186367</v>
          </cell>
          <cell r="H903">
            <v>54684327.527930178</v>
          </cell>
          <cell r="I903">
            <v>60380014.200960644</v>
          </cell>
          <cell r="J903">
            <v>64656828.95902665</v>
          </cell>
          <cell r="K903">
            <v>64867404.671333872</v>
          </cell>
          <cell r="L903">
            <v>69324151.776272357</v>
          </cell>
        </row>
        <row r="904">
          <cell r="B904" t="str">
            <v>KAKO</v>
          </cell>
          <cell r="C904" t="str">
            <v>62</v>
          </cell>
          <cell r="D904">
            <v>6201</v>
          </cell>
          <cell r="E904" t="str">
            <v>Kab. Kotawaringin Barat</v>
          </cell>
          <cell r="F904" t="str">
            <v>ADHB</v>
          </cell>
          <cell r="G904">
            <v>7143367.7740023909</v>
          </cell>
          <cell r="H904">
            <v>7932133.6939400267</v>
          </cell>
          <cell r="I904">
            <v>8881305.4400000013</v>
          </cell>
          <cell r="J904">
            <v>9748873.6520999987</v>
          </cell>
          <cell r="K904">
            <v>9521768.1960541699</v>
          </cell>
          <cell r="L904">
            <v>10250863.388187442</v>
          </cell>
        </row>
        <row r="905">
          <cell r="B905" t="str">
            <v>KAKO</v>
          </cell>
          <cell r="C905" t="str">
            <v>62</v>
          </cell>
          <cell r="D905">
            <v>6202</v>
          </cell>
          <cell r="E905" t="str">
            <v>Kab. Kotawaringin Timur</v>
          </cell>
          <cell r="F905" t="str">
            <v>ADHB</v>
          </cell>
          <cell r="G905">
            <v>8776120.1436891295</v>
          </cell>
          <cell r="H905">
            <v>9447425.824288642</v>
          </cell>
          <cell r="I905">
            <v>10157000.645221427</v>
          </cell>
          <cell r="J905">
            <v>10905995.32128272</v>
          </cell>
          <cell r="K905">
            <v>10477149.42875614</v>
          </cell>
          <cell r="L905">
            <v>11236767.295137817</v>
          </cell>
        </row>
        <row r="906">
          <cell r="B906" t="str">
            <v>KAKO</v>
          </cell>
          <cell r="C906" t="str">
            <v>62</v>
          </cell>
          <cell r="D906">
            <v>6203</v>
          </cell>
          <cell r="E906" t="str">
            <v>Kab. Kapuas</v>
          </cell>
          <cell r="F906" t="str">
            <v>ADHB</v>
          </cell>
          <cell r="G906">
            <v>5042231.1075539999</v>
          </cell>
          <cell r="H906">
            <v>5403201.9396550003</v>
          </cell>
          <cell r="I906">
            <v>6117027.6074707303</v>
          </cell>
          <cell r="J906">
            <v>6638323.5140377497</v>
          </cell>
          <cell r="K906">
            <v>6571218.9084970299</v>
          </cell>
          <cell r="L906">
            <v>7281418.9084970299</v>
          </cell>
        </row>
        <row r="907">
          <cell r="B907" t="str">
            <v>KAKO</v>
          </cell>
          <cell r="C907" t="str">
            <v>62</v>
          </cell>
          <cell r="D907">
            <v>6204</v>
          </cell>
          <cell r="E907" t="str">
            <v>Kab. Barito Selatan</v>
          </cell>
          <cell r="F907" t="str">
            <v>ADHB</v>
          </cell>
          <cell r="G907">
            <v>2435637.0949121607</v>
          </cell>
          <cell r="H907">
            <v>2631249.1160506802</v>
          </cell>
          <cell r="I907">
            <v>2919125.9373035841</v>
          </cell>
          <cell r="J907">
            <v>3199290.6865810398</v>
          </cell>
          <cell r="K907">
            <v>3302682.8713667803</v>
          </cell>
          <cell r="L907">
            <v>3389977.1678793048</v>
          </cell>
        </row>
        <row r="908">
          <cell r="B908" t="str">
            <v>KAKO</v>
          </cell>
          <cell r="C908" t="str">
            <v>62</v>
          </cell>
          <cell r="D908">
            <v>6205</v>
          </cell>
          <cell r="E908" t="str">
            <v>Kab. Barito Utara</v>
          </cell>
          <cell r="F908" t="str">
            <v>ADHB</v>
          </cell>
          <cell r="G908">
            <v>3371783.193824851</v>
          </cell>
          <cell r="H908">
            <v>3644105.9228610788</v>
          </cell>
          <cell r="I908">
            <v>4121499.9458798049</v>
          </cell>
          <cell r="J908">
            <v>4346289.5057387324</v>
          </cell>
          <cell r="K908">
            <v>4492276.1592870699</v>
          </cell>
          <cell r="L908">
            <v>4637244.1114756428</v>
          </cell>
        </row>
        <row r="909">
          <cell r="B909" t="str">
            <v>KAKO</v>
          </cell>
          <cell r="C909" t="str">
            <v>62</v>
          </cell>
          <cell r="D909">
            <v>6206</v>
          </cell>
          <cell r="E909" t="str">
            <v>Kab. Sukamara</v>
          </cell>
          <cell r="F909" t="str">
            <v>ADHB</v>
          </cell>
          <cell r="G909">
            <v>1349728.0672330055</v>
          </cell>
          <cell r="H909">
            <v>1464375.588026722</v>
          </cell>
          <cell r="I909">
            <v>1613703.0343154911</v>
          </cell>
          <cell r="J909">
            <v>1745555.1028644331</v>
          </cell>
          <cell r="K909">
            <v>1775946.229344652</v>
          </cell>
          <cell r="L909">
            <v>1952697.8595421975</v>
          </cell>
        </row>
        <row r="910">
          <cell r="B910" t="str">
            <v>KAKO</v>
          </cell>
          <cell r="C910" t="str">
            <v>62</v>
          </cell>
          <cell r="D910">
            <v>6207</v>
          </cell>
          <cell r="E910" t="str">
            <v>Kab. Lamandau</v>
          </cell>
          <cell r="F910" t="str">
            <v>ADHB</v>
          </cell>
          <cell r="G910">
            <v>1908203.39782567</v>
          </cell>
          <cell r="H910">
            <v>2037795.0130563374</v>
          </cell>
          <cell r="I910">
            <v>2246496.3464627312</v>
          </cell>
          <cell r="J910">
            <v>2412929.8608275247</v>
          </cell>
          <cell r="K910">
            <v>2507054.4496588274</v>
          </cell>
          <cell r="L910">
            <v>2734439.3680427372</v>
          </cell>
        </row>
        <row r="911">
          <cell r="B911" t="str">
            <v>KAKO</v>
          </cell>
          <cell r="C911" t="str">
            <v>62</v>
          </cell>
          <cell r="D911">
            <v>6208</v>
          </cell>
          <cell r="E911" t="str">
            <v>Kab. Seruyan</v>
          </cell>
          <cell r="F911" t="str">
            <v>ADHB</v>
          </cell>
          <cell r="G911">
            <v>2893684.6575933802</v>
          </cell>
          <cell r="H911">
            <v>2962761.3394511323</v>
          </cell>
          <cell r="I911">
            <v>3290962.8703955333</v>
          </cell>
          <cell r="J911">
            <v>3576091.7524483302</v>
          </cell>
          <cell r="K911">
            <v>3625014.9116520998</v>
          </cell>
          <cell r="L911">
            <v>3883859.21094506</v>
          </cell>
        </row>
        <row r="912">
          <cell r="B912" t="str">
            <v>KAKO</v>
          </cell>
          <cell r="C912" t="str">
            <v>62</v>
          </cell>
          <cell r="D912">
            <v>6209</v>
          </cell>
          <cell r="E912" t="str">
            <v>Kab. Katingan</v>
          </cell>
          <cell r="F912" t="str">
            <v>ADHB</v>
          </cell>
          <cell r="G912">
            <v>2907697.9625523523</v>
          </cell>
          <cell r="H912">
            <v>3158569.6035290235</v>
          </cell>
          <cell r="I912">
            <v>3566246.7195989043</v>
          </cell>
          <cell r="J912">
            <v>3865729.4504055013</v>
          </cell>
          <cell r="K912">
            <v>3815631.4886501702</v>
          </cell>
          <cell r="L912">
            <v>4107633.7150310548</v>
          </cell>
        </row>
        <row r="913">
          <cell r="B913" t="str">
            <v>KAKO</v>
          </cell>
          <cell r="C913" t="str">
            <v>62</v>
          </cell>
          <cell r="D913">
            <v>6210</v>
          </cell>
          <cell r="E913" t="str">
            <v>Kab. Pulang Pisau</v>
          </cell>
          <cell r="F913" t="str">
            <v>ADHB</v>
          </cell>
          <cell r="G913">
            <v>2065214.6016826241</v>
          </cell>
          <cell r="H913">
            <v>2225411.153589956</v>
          </cell>
          <cell r="I913">
            <v>2425228.3868162176</v>
          </cell>
          <cell r="J913">
            <v>2583575.9771898338</v>
          </cell>
          <cell r="K913">
            <v>2713421.138351596</v>
          </cell>
          <cell r="L913">
            <v>2821111.1325040753</v>
          </cell>
        </row>
        <row r="914">
          <cell r="B914" t="str">
            <v>KAKO</v>
          </cell>
          <cell r="C914" t="str">
            <v>62</v>
          </cell>
          <cell r="D914">
            <v>6211</v>
          </cell>
          <cell r="E914" t="str">
            <v>Kab. Gunung Mas</v>
          </cell>
          <cell r="F914" t="str">
            <v>ADHB</v>
          </cell>
          <cell r="G914">
            <v>2424762.2716673203</v>
          </cell>
          <cell r="H914">
            <v>2602170.2716673203</v>
          </cell>
          <cell r="I914">
            <v>2840944.8850459601</v>
          </cell>
          <cell r="J914">
            <v>3127673.98652913</v>
          </cell>
          <cell r="K914">
            <v>3205456.4011057098</v>
          </cell>
          <cell r="L914">
            <v>3474926.1713275001</v>
          </cell>
        </row>
        <row r="915">
          <cell r="B915" t="str">
            <v>KAKO</v>
          </cell>
          <cell r="C915" t="str">
            <v>62</v>
          </cell>
          <cell r="D915">
            <v>6212</v>
          </cell>
          <cell r="E915" t="str">
            <v>Kab. Barito Timur</v>
          </cell>
          <cell r="F915" t="str">
            <v>ADHB</v>
          </cell>
          <cell r="G915">
            <v>2475364.178936827</v>
          </cell>
          <cell r="H915">
            <v>2634330.2692276649</v>
          </cell>
          <cell r="I915">
            <v>2833296.0846319138</v>
          </cell>
          <cell r="J915">
            <v>3027854.6461857576</v>
          </cell>
          <cell r="K915">
            <v>2974004.4323290968</v>
          </cell>
          <cell r="L915">
            <v>3104021.3933103252</v>
          </cell>
        </row>
        <row r="916">
          <cell r="B916" t="str">
            <v>KAKO</v>
          </cell>
          <cell r="C916" t="str">
            <v>62</v>
          </cell>
          <cell r="D916">
            <v>6213</v>
          </cell>
          <cell r="E916" t="str">
            <v>Kab. Murung Raya</v>
          </cell>
          <cell r="F916" t="str">
            <v>ADHB</v>
          </cell>
          <cell r="G916">
            <v>2356231.8913826998</v>
          </cell>
          <cell r="H916">
            <v>2534217.5113826999</v>
          </cell>
          <cell r="I916">
            <v>2790742.5113826999</v>
          </cell>
          <cell r="J916">
            <v>2973414.5105886422</v>
          </cell>
          <cell r="K916">
            <v>3008628.7454565852</v>
          </cell>
          <cell r="L916">
            <v>3282701.3075464321</v>
          </cell>
        </row>
        <row r="917">
          <cell r="B917" t="str">
            <v>KAKO</v>
          </cell>
          <cell r="C917" t="str">
            <v>62</v>
          </cell>
          <cell r="D917">
            <v>6271</v>
          </cell>
          <cell r="E917" t="str">
            <v>Kota Palangkaraya</v>
          </cell>
          <cell r="F917" t="str">
            <v>ADHB</v>
          </cell>
          <cell r="G917">
            <v>5397309.7936045332</v>
          </cell>
          <cell r="H917">
            <v>5847502.228337897</v>
          </cell>
          <cell r="I917">
            <v>6364707.4069246752</v>
          </cell>
          <cell r="J917">
            <v>6844354.4168085642</v>
          </cell>
          <cell r="K917">
            <v>6937225.0786395287</v>
          </cell>
          <cell r="L917">
            <v>7496269.1503744517</v>
          </cell>
        </row>
        <row r="918">
          <cell r="B918" t="str">
            <v>PROV</v>
          </cell>
          <cell r="C918" t="str">
            <v>63</v>
          </cell>
          <cell r="D918">
            <v>6300</v>
          </cell>
          <cell r="E918" t="str">
            <v>Provinsi Kalimantan Selatan</v>
          </cell>
          <cell r="F918" t="str">
            <v>ADHB</v>
          </cell>
          <cell r="G918">
            <v>34303442.527598798</v>
          </cell>
          <cell r="H918">
            <v>36562050.819695592</v>
          </cell>
          <cell r="I918">
            <v>40801486.29976581</v>
          </cell>
          <cell r="J918">
            <v>44993767.318419427</v>
          </cell>
          <cell r="K918">
            <v>44894250.620632693</v>
          </cell>
          <cell r="L918">
            <v>46338643.628336482</v>
          </cell>
        </row>
        <row r="919">
          <cell r="B919" t="str">
            <v>KAKO</v>
          </cell>
          <cell r="C919" t="str">
            <v>63</v>
          </cell>
          <cell r="D919">
            <v>6301</v>
          </cell>
          <cell r="E919" t="str">
            <v>Kab. Tanah Laut</v>
          </cell>
          <cell r="F919" t="str">
            <v>ADHB</v>
          </cell>
          <cell r="G919">
            <v>2460309.1205738783</v>
          </cell>
          <cell r="H919">
            <v>2584788.4413453722</v>
          </cell>
          <cell r="I919">
            <v>2861337.3446665648</v>
          </cell>
          <cell r="J919">
            <v>3145520.0576156625</v>
          </cell>
          <cell r="K919">
            <v>3123121.5276623908</v>
          </cell>
          <cell r="L919">
            <v>3204491.2111788886</v>
          </cell>
        </row>
        <row r="920">
          <cell r="B920" t="str">
            <v>KAKO</v>
          </cell>
          <cell r="C920" t="str">
            <v>63</v>
          </cell>
          <cell r="D920">
            <v>6302</v>
          </cell>
          <cell r="E920" t="str">
            <v>Kab. Kota Baru</v>
          </cell>
          <cell r="F920" t="str">
            <v>ADHB</v>
          </cell>
          <cell r="G920">
            <v>3583735.4045676421</v>
          </cell>
          <cell r="H920">
            <v>3832812.9952257262</v>
          </cell>
          <cell r="I920">
            <v>4141294.5189360343</v>
          </cell>
          <cell r="J920">
            <v>4584643.7821299974</v>
          </cell>
          <cell r="K920">
            <v>4610557.5870990362</v>
          </cell>
          <cell r="L920">
            <v>4742849.0908816103</v>
          </cell>
        </row>
        <row r="921">
          <cell r="B921" t="str">
            <v>KAKO</v>
          </cell>
          <cell r="C921" t="str">
            <v>63</v>
          </cell>
          <cell r="D921">
            <v>6303</v>
          </cell>
          <cell r="E921" t="str">
            <v>Kab. Banjar</v>
          </cell>
          <cell r="F921" t="str">
            <v>ADHB</v>
          </cell>
          <cell r="G921">
            <v>4038008.3133350099</v>
          </cell>
          <cell r="H921">
            <v>4321972.9103740901</v>
          </cell>
          <cell r="I921">
            <v>4799129.8543042308</v>
          </cell>
          <cell r="J921">
            <v>5319083.2388129551</v>
          </cell>
          <cell r="K921">
            <v>5365227.1199966595</v>
          </cell>
          <cell r="L921">
            <v>5496963.6513257204</v>
          </cell>
        </row>
        <row r="922">
          <cell r="B922" t="str">
            <v>KAKO</v>
          </cell>
          <cell r="C922" t="str">
            <v>63</v>
          </cell>
          <cell r="D922">
            <v>6304</v>
          </cell>
          <cell r="E922" t="str">
            <v>Kab. Barito Kuala</v>
          </cell>
          <cell r="F922" t="str">
            <v>ADHB</v>
          </cell>
          <cell r="G922">
            <v>2014445.0091793635</v>
          </cell>
          <cell r="H922">
            <v>2190904.9261621069</v>
          </cell>
          <cell r="I922">
            <v>2379378.7569684032</v>
          </cell>
          <cell r="J922">
            <v>2620233.8875800101</v>
          </cell>
          <cell r="K922">
            <v>2567067.6496742871</v>
          </cell>
          <cell r="L922">
            <v>2747038.9083536007</v>
          </cell>
        </row>
        <row r="923">
          <cell r="B923" t="str">
            <v>KAKO</v>
          </cell>
          <cell r="C923" t="str">
            <v>63</v>
          </cell>
          <cell r="D923">
            <v>6305</v>
          </cell>
          <cell r="E923" t="str">
            <v>Kab. Tapin</v>
          </cell>
          <cell r="F923" t="str">
            <v>ADHB</v>
          </cell>
          <cell r="G923">
            <v>1448166.1937614977</v>
          </cell>
          <cell r="H923">
            <v>1539421.401911956</v>
          </cell>
          <cell r="I923">
            <v>1699308.9738952301</v>
          </cell>
          <cell r="J923">
            <v>1876870.222934742</v>
          </cell>
          <cell r="K923">
            <v>1879926.7300996638</v>
          </cell>
          <cell r="L923">
            <v>1916998.0869322009</v>
          </cell>
        </row>
        <row r="924">
          <cell r="B924" t="str">
            <v>KAKO</v>
          </cell>
          <cell r="C924" t="str">
            <v>63</v>
          </cell>
          <cell r="D924">
            <v>6306</v>
          </cell>
          <cell r="E924" t="str">
            <v>Kab. Hulu Sungai Selatan</v>
          </cell>
          <cell r="F924" t="str">
            <v>ADHB</v>
          </cell>
          <cell r="G924">
            <v>1560097.4809983233</v>
          </cell>
          <cell r="H924">
            <v>1673900.1927985328</v>
          </cell>
          <cell r="I924">
            <v>1803431.0463377396</v>
          </cell>
          <cell r="J924">
            <v>1943832.4064216139</v>
          </cell>
          <cell r="K924">
            <v>1875146.9441982193</v>
          </cell>
          <cell r="L924">
            <v>1979131.537615008</v>
          </cell>
        </row>
        <row r="925">
          <cell r="B925" t="str">
            <v>KAKO</v>
          </cell>
          <cell r="C925" t="str">
            <v>63</v>
          </cell>
          <cell r="D925">
            <v>6307</v>
          </cell>
          <cell r="E925" t="str">
            <v>Kab. Hulu Sungai Tengah</v>
          </cell>
          <cell r="F925" t="str">
            <v>ADHB</v>
          </cell>
          <cell r="G925">
            <v>1649916.9925212364</v>
          </cell>
          <cell r="H925">
            <v>1765241.6357952137</v>
          </cell>
          <cell r="I925">
            <v>1960857.7914726026</v>
          </cell>
          <cell r="J925">
            <v>2154468.4319928261</v>
          </cell>
          <cell r="K925">
            <v>2149333.5566658773</v>
          </cell>
          <cell r="L925">
            <v>2180383.6863862895</v>
          </cell>
        </row>
        <row r="926">
          <cell r="B926" t="str">
            <v>KAKO</v>
          </cell>
          <cell r="C926" t="str">
            <v>63</v>
          </cell>
          <cell r="D926">
            <v>6308</v>
          </cell>
          <cell r="E926" t="str">
            <v>Kab. Hulu Sungai Utara</v>
          </cell>
          <cell r="F926" t="str">
            <v>ADHB</v>
          </cell>
          <cell r="G926">
            <v>1031050.786784</v>
          </cell>
          <cell r="H926">
            <v>1090652.130320787</v>
          </cell>
          <cell r="I926">
            <v>1208663.4487522519</v>
          </cell>
          <cell r="J926">
            <v>1346111.8878178461</v>
          </cell>
          <cell r="K926">
            <v>1342574.031965717</v>
          </cell>
          <cell r="L926">
            <v>1418400.471198028</v>
          </cell>
        </row>
        <row r="927">
          <cell r="B927" t="str">
            <v>KAKO</v>
          </cell>
          <cell r="C927" t="str">
            <v>63</v>
          </cell>
          <cell r="D927">
            <v>6309</v>
          </cell>
          <cell r="E927" t="str">
            <v>Kab. Tabalong</v>
          </cell>
          <cell r="F927" t="str">
            <v>ADHB</v>
          </cell>
          <cell r="G927">
            <v>2113211.8558555152</v>
          </cell>
          <cell r="H927">
            <v>2282050.4425338553</v>
          </cell>
          <cell r="I927">
            <v>2512236.1361382217</v>
          </cell>
          <cell r="J927">
            <v>2793784.41708971</v>
          </cell>
          <cell r="K927">
            <v>2846853.7236404167</v>
          </cell>
          <cell r="L927">
            <v>2951453.6487442879</v>
          </cell>
        </row>
        <row r="928">
          <cell r="B928" t="str">
            <v>KAKO</v>
          </cell>
          <cell r="C928" t="str">
            <v>63</v>
          </cell>
          <cell r="D928">
            <v>6310</v>
          </cell>
          <cell r="E928" t="str">
            <v>Kab. Tanah Bumbu</v>
          </cell>
          <cell r="F928" t="str">
            <v>ADHB</v>
          </cell>
          <cell r="G928">
            <v>2535946.4917446161</v>
          </cell>
          <cell r="H928">
            <v>2747988.3917439748</v>
          </cell>
          <cell r="I928">
            <v>3069466.3055149587</v>
          </cell>
          <cell r="J928">
            <v>3367800.7356505203</v>
          </cell>
          <cell r="K928">
            <v>3369943.804670915</v>
          </cell>
          <cell r="L928">
            <v>3485549.0673854668</v>
          </cell>
        </row>
        <row r="929">
          <cell r="B929" t="str">
            <v>KAKO</v>
          </cell>
          <cell r="C929" t="str">
            <v>63</v>
          </cell>
          <cell r="D929">
            <v>6311</v>
          </cell>
          <cell r="E929" t="str">
            <v>Kab. Balangan</v>
          </cell>
          <cell r="F929" t="str">
            <v>ADHB</v>
          </cell>
          <cell r="G929">
            <v>1916502.5857500804</v>
          </cell>
          <cell r="H929">
            <v>2038621.704005206</v>
          </cell>
          <cell r="I929">
            <v>2217804.987982831</v>
          </cell>
          <cell r="J929">
            <v>2464840.9225037922</v>
          </cell>
          <cell r="K929">
            <v>2451221.4239327996</v>
          </cell>
          <cell r="L929">
            <v>2516053.9667406995</v>
          </cell>
        </row>
        <row r="930">
          <cell r="B930" t="str">
            <v>KAKO</v>
          </cell>
          <cell r="C930" t="str">
            <v>63</v>
          </cell>
          <cell r="D930">
            <v>6371</v>
          </cell>
          <cell r="E930" t="str">
            <v>Kota Banjarmasin</v>
          </cell>
          <cell r="F930" t="str">
            <v>ADHB</v>
          </cell>
          <cell r="G930">
            <v>7229488.96079427</v>
          </cell>
          <cell r="H930">
            <v>7777614.7339763399</v>
          </cell>
          <cell r="I930">
            <v>8762638.7313921526</v>
          </cell>
          <cell r="J930">
            <v>9532895.5907211434</v>
          </cell>
          <cell r="K930">
            <v>9464749.4613414202</v>
          </cell>
          <cell r="L930">
            <v>10159464.11894271</v>
          </cell>
        </row>
        <row r="931">
          <cell r="B931" t="str">
            <v>KAKO</v>
          </cell>
          <cell r="C931" t="str">
            <v>63</v>
          </cell>
          <cell r="D931">
            <v>6372</v>
          </cell>
          <cell r="E931" t="str">
            <v>Kota Banjar Baru</v>
          </cell>
          <cell r="F931" t="str">
            <v>ADHB</v>
          </cell>
          <cell r="G931">
            <v>3037982.4383084308</v>
          </cell>
          <cell r="H931">
            <v>3223585.967590434</v>
          </cell>
          <cell r="I931">
            <v>3604321.997591347</v>
          </cell>
          <cell r="J931">
            <v>4082633.1644641589</v>
          </cell>
          <cell r="K931">
            <v>4014709.6006945237</v>
          </cell>
          <cell r="L931">
            <v>4114141.8841122291</v>
          </cell>
        </row>
        <row r="932">
          <cell r="B932" t="str">
            <v>PROV</v>
          </cell>
          <cell r="C932" t="str">
            <v>64</v>
          </cell>
          <cell r="D932">
            <v>6400</v>
          </cell>
          <cell r="E932" t="str">
            <v>Provinsi Kalimantan Timur</v>
          </cell>
          <cell r="F932" t="str">
            <v>ADHB</v>
          </cell>
          <cell r="G932">
            <v>144654383.7087369</v>
          </cell>
          <cell r="H932">
            <v>154503229.58654261</v>
          </cell>
          <cell r="I932">
            <v>173474785.9236913</v>
          </cell>
          <cell r="J932">
            <v>188079936.88195547</v>
          </cell>
          <cell r="K932">
            <v>188195890.10071582</v>
          </cell>
          <cell r="L932">
            <v>210237718.29775146</v>
          </cell>
        </row>
        <row r="933">
          <cell r="B933" t="str">
            <v>KAKO</v>
          </cell>
          <cell r="C933" t="str">
            <v>64</v>
          </cell>
          <cell r="D933">
            <v>6401</v>
          </cell>
          <cell r="E933" t="str">
            <v>Kab. Paser</v>
          </cell>
          <cell r="F933" t="str">
            <v>ADHB</v>
          </cell>
          <cell r="G933">
            <v>7344863.1129659973</v>
          </cell>
          <cell r="H933">
            <v>7983044.2699999996</v>
          </cell>
          <cell r="I933">
            <v>9673089.3499999996</v>
          </cell>
          <cell r="J933">
            <v>9702376.45624681</v>
          </cell>
          <cell r="K933">
            <v>8471149.0882791895</v>
          </cell>
          <cell r="L933">
            <v>9625400.6473757401</v>
          </cell>
        </row>
        <row r="934">
          <cell r="B934" t="str">
            <v>KAKO</v>
          </cell>
          <cell r="C934" t="str">
            <v>64</v>
          </cell>
          <cell r="D934">
            <v>6402</v>
          </cell>
          <cell r="E934" t="str">
            <v>Kab. Kutai Barat</v>
          </cell>
          <cell r="F934" t="str">
            <v>ADHB</v>
          </cell>
          <cell r="G934">
            <v>8504082.2944974899</v>
          </cell>
          <cell r="H934">
            <v>9063852.924972821</v>
          </cell>
          <cell r="I934">
            <v>9925482.4200000074</v>
          </cell>
          <cell r="J934">
            <v>10633768.750133164</v>
          </cell>
          <cell r="K934">
            <v>10648637.02324239</v>
          </cell>
          <cell r="L934">
            <v>11080601.512912251</v>
          </cell>
        </row>
        <row r="935">
          <cell r="B935" t="str">
            <v>KAKO</v>
          </cell>
          <cell r="C935" t="str">
            <v>64</v>
          </cell>
          <cell r="D935">
            <v>6403</v>
          </cell>
          <cell r="E935" t="str">
            <v>Kab. Kutai Kartanegara</v>
          </cell>
          <cell r="F935" t="str">
            <v>ADHB</v>
          </cell>
          <cell r="G935">
            <v>43390295.450000003</v>
          </cell>
          <cell r="H935">
            <v>46142763.909999996</v>
          </cell>
          <cell r="I935">
            <v>51948506.194714248</v>
          </cell>
          <cell r="J935">
            <v>57344561.149748899</v>
          </cell>
          <cell r="K935">
            <v>57292874.834395498</v>
          </cell>
          <cell r="L935">
            <v>64250555.634288296</v>
          </cell>
        </row>
        <row r="936">
          <cell r="B936" t="str">
            <v>KAKO</v>
          </cell>
          <cell r="C936" t="str">
            <v>64</v>
          </cell>
          <cell r="D936">
            <v>6404</v>
          </cell>
          <cell r="E936" t="str">
            <v>Kab. Kutai Timur</v>
          </cell>
          <cell r="F936" t="str">
            <v>ADHB</v>
          </cell>
          <cell r="G936">
            <v>17848655.140000001</v>
          </cell>
          <cell r="H936">
            <v>18628543.850000001</v>
          </cell>
          <cell r="I936">
            <v>20043786.053475998</v>
          </cell>
          <cell r="J936">
            <v>21746475.451759998</v>
          </cell>
          <cell r="K936">
            <v>21575521.830055207</v>
          </cell>
          <cell r="L936">
            <v>26497271.406214923</v>
          </cell>
        </row>
        <row r="937">
          <cell r="B937" t="str">
            <v>KAKO</v>
          </cell>
          <cell r="C937" t="str">
            <v>64</v>
          </cell>
          <cell r="D937">
            <v>6405</v>
          </cell>
          <cell r="E937" t="str">
            <v>Kab. Berau</v>
          </cell>
          <cell r="F937" t="str">
            <v>ADHB</v>
          </cell>
          <cell r="G937">
            <v>6897111</v>
          </cell>
          <cell r="H937">
            <v>7037381.0479648393</v>
          </cell>
          <cell r="I937">
            <v>7753754.2588325264</v>
          </cell>
          <cell r="J937">
            <v>8070016.6639339328</v>
          </cell>
          <cell r="K937">
            <v>8074331.2653236501</v>
          </cell>
          <cell r="L937">
            <v>8201293.7534394981</v>
          </cell>
        </row>
        <row r="938">
          <cell r="B938" t="str">
            <v>KAKO</v>
          </cell>
          <cell r="C938" t="str">
            <v>64</v>
          </cell>
          <cell r="D938">
            <v>6409</v>
          </cell>
          <cell r="E938" t="str">
            <v>Kab. Penajam Paser Utara</v>
          </cell>
          <cell r="F938" t="str">
            <v>ADHB</v>
          </cell>
          <cell r="G938">
            <v>2537910.7077018432</v>
          </cell>
          <cell r="H938">
            <v>2719122</v>
          </cell>
          <cell r="I938">
            <v>2960915.9958531936</v>
          </cell>
          <cell r="J938">
            <v>3364213.7331648124</v>
          </cell>
          <cell r="K938">
            <v>3473700.4741425482</v>
          </cell>
          <cell r="L938">
            <v>4086062.7225316255</v>
          </cell>
        </row>
        <row r="939">
          <cell r="B939" t="str">
            <v>KAKO</v>
          </cell>
          <cell r="C939" t="str">
            <v>64</v>
          </cell>
          <cell r="D939">
            <v>6411</v>
          </cell>
          <cell r="E939" t="str">
            <v>Kab. Mahakam Ulu</v>
          </cell>
          <cell r="F939" t="str">
            <v>ADHB</v>
          </cell>
          <cell r="G939">
            <v>511583.75</v>
          </cell>
          <cell r="H939">
            <v>582910.98081407906</v>
          </cell>
          <cell r="I939">
            <v>688060.99795099639</v>
          </cell>
          <cell r="J939">
            <v>779772.99127850553</v>
          </cell>
          <cell r="K939">
            <v>794292.51928375696</v>
          </cell>
          <cell r="L939">
            <v>897158.38682260353</v>
          </cell>
        </row>
        <row r="940">
          <cell r="B940" t="str">
            <v>KAKO</v>
          </cell>
          <cell r="C940" t="str">
            <v>64</v>
          </cell>
          <cell r="D940">
            <v>6471</v>
          </cell>
          <cell r="E940" t="str">
            <v>Kota Balikpapan</v>
          </cell>
          <cell r="F940" t="str">
            <v>ADHB</v>
          </cell>
          <cell r="G940">
            <v>32655761.027980182</v>
          </cell>
          <cell r="H940">
            <v>34735963.372188047</v>
          </cell>
          <cell r="I940">
            <v>37908421.409517735</v>
          </cell>
          <cell r="J940">
            <v>41926292.149103612</v>
          </cell>
          <cell r="K940">
            <v>43489716.391750976</v>
          </cell>
          <cell r="L940">
            <v>47388795.954857044</v>
          </cell>
        </row>
        <row r="941">
          <cell r="B941" t="str">
            <v>KAKO</v>
          </cell>
          <cell r="C941" t="str">
            <v>64</v>
          </cell>
          <cell r="D941">
            <v>6472</v>
          </cell>
          <cell r="E941" t="str">
            <v>Kota Samarinda</v>
          </cell>
          <cell r="F941" t="str">
            <v>ADHB</v>
          </cell>
          <cell r="G941">
            <v>21605502.882189952</v>
          </cell>
          <cell r="H941">
            <v>23591025.853764001</v>
          </cell>
          <cell r="I941">
            <v>26192963.326706558</v>
          </cell>
          <cell r="J941">
            <v>27864155.412038542</v>
          </cell>
          <cell r="K941">
            <v>27251001.006083738</v>
          </cell>
          <cell r="L941">
            <v>29083059.071640708</v>
          </cell>
        </row>
        <row r="942">
          <cell r="B942" t="str">
            <v>KAKO</v>
          </cell>
          <cell r="C942" t="str">
            <v>64</v>
          </cell>
          <cell r="D942">
            <v>6474</v>
          </cell>
          <cell r="E942" t="str">
            <v>Kota Bontang</v>
          </cell>
          <cell r="F942" t="str">
            <v>ADHB</v>
          </cell>
          <cell r="G942">
            <v>5794078.0999999996</v>
          </cell>
          <cell r="H942">
            <v>6269629.6845563082</v>
          </cell>
          <cell r="I942">
            <v>6779507.9782498842</v>
          </cell>
          <cell r="J942">
            <v>7263350.5262377234</v>
          </cell>
          <cell r="K942">
            <v>7398187.4623523327</v>
          </cell>
          <cell r="L942">
            <v>7884700.6744953282</v>
          </cell>
        </row>
        <row r="943">
          <cell r="B943" t="str">
            <v>PROV</v>
          </cell>
          <cell r="C943" t="str">
            <v>65</v>
          </cell>
          <cell r="D943">
            <v>6500</v>
          </cell>
          <cell r="E943" t="str">
            <v>Provinsi Kalimantan Utara</v>
          </cell>
          <cell r="F943" t="str">
            <v>ADHB</v>
          </cell>
          <cell r="G943">
            <v>24064446.188445002</v>
          </cell>
          <cell r="H943">
            <v>25927322.78937424</v>
          </cell>
          <cell r="I943">
            <v>28147163.316023428</v>
          </cell>
          <cell r="J943">
            <v>31155111.964569401</v>
          </cell>
          <cell r="K943">
            <v>31022899.942520484</v>
          </cell>
          <cell r="L943">
            <v>31788172.8198517</v>
          </cell>
        </row>
        <row r="944">
          <cell r="B944" t="str">
            <v>KAKO</v>
          </cell>
          <cell r="C944" t="str">
            <v>65</v>
          </cell>
          <cell r="D944">
            <v>6501</v>
          </cell>
          <cell r="E944" t="str">
            <v>Kab. Malinau</v>
          </cell>
          <cell r="F944" t="str">
            <v>ADHB</v>
          </cell>
          <cell r="G944">
            <v>3070733.2906792304</v>
          </cell>
          <cell r="H944">
            <v>3360849.2294506598</v>
          </cell>
          <cell r="I944">
            <v>3708212</v>
          </cell>
          <cell r="J944">
            <v>4033830.63</v>
          </cell>
          <cell r="K944">
            <v>4026457.63</v>
          </cell>
          <cell r="L944">
            <v>4198218.5</v>
          </cell>
        </row>
        <row r="945">
          <cell r="B945" t="str">
            <v>KAKO</v>
          </cell>
          <cell r="C945" t="str">
            <v>65</v>
          </cell>
          <cell r="D945">
            <v>6502</v>
          </cell>
          <cell r="E945" t="str">
            <v>Kab. Bulungan</v>
          </cell>
          <cell r="F945" t="str">
            <v>ADHB</v>
          </cell>
          <cell r="G945">
            <v>7126812</v>
          </cell>
          <cell r="H945">
            <v>8211751.3234354407</v>
          </cell>
          <cell r="I945">
            <v>9124762</v>
          </cell>
          <cell r="J945">
            <v>10146648.620000001</v>
          </cell>
          <cell r="K945">
            <v>10119612.439999999</v>
          </cell>
          <cell r="L945">
            <v>10326488.1</v>
          </cell>
        </row>
        <row r="946">
          <cell r="B946" t="str">
            <v>KAKO</v>
          </cell>
          <cell r="C946" t="str">
            <v>65</v>
          </cell>
          <cell r="D946">
            <v>6503</v>
          </cell>
          <cell r="E946" t="str">
            <v>Kab. Tana Tidung</v>
          </cell>
          <cell r="F946" t="str">
            <v>ADHB</v>
          </cell>
          <cell r="G946">
            <v>1617867.275544147</v>
          </cell>
          <cell r="H946">
            <v>1735280.7115411889</v>
          </cell>
          <cell r="I946">
            <v>1865840.63</v>
          </cell>
          <cell r="J946">
            <v>2022292.5899999999</v>
          </cell>
          <cell r="K946">
            <v>2056906.71</v>
          </cell>
          <cell r="L946">
            <v>2082417.527980312</v>
          </cell>
        </row>
        <row r="947">
          <cell r="B947" t="str">
            <v>KAKO</v>
          </cell>
          <cell r="C947" t="str">
            <v>65</v>
          </cell>
          <cell r="D947">
            <v>6504</v>
          </cell>
          <cell r="E947" t="str">
            <v>Kab. Nunukan</v>
          </cell>
          <cell r="F947" t="str">
            <v>ADHB</v>
          </cell>
          <cell r="G947">
            <v>5361709.1826076806</v>
          </cell>
          <cell r="H947">
            <v>5700024.4256130001</v>
          </cell>
          <cell r="I947">
            <v>6021860.3199987998</v>
          </cell>
          <cell r="J947">
            <v>6370366.7600000007</v>
          </cell>
          <cell r="K947">
            <v>6325031.1699999999</v>
          </cell>
          <cell r="L947">
            <v>6481027.0700000003</v>
          </cell>
        </row>
        <row r="948">
          <cell r="B948" t="str">
            <v>KAKO</v>
          </cell>
          <cell r="C948" t="str">
            <v>65</v>
          </cell>
          <cell r="D948">
            <v>6571</v>
          </cell>
          <cell r="E948" t="str">
            <v>Kota Tarakan</v>
          </cell>
          <cell r="F948" t="str">
            <v>ADHB</v>
          </cell>
          <cell r="G948">
            <v>6855885.4275839422</v>
          </cell>
          <cell r="H948">
            <v>7383134.6948106699</v>
          </cell>
          <cell r="I948">
            <v>7947439.21</v>
          </cell>
          <cell r="J948">
            <v>8552852.6099999994</v>
          </cell>
          <cell r="K948">
            <v>8494184.7199999988</v>
          </cell>
          <cell r="L948">
            <v>8682194.120000001</v>
          </cell>
        </row>
        <row r="949">
          <cell r="B949" t="str">
            <v>PROV</v>
          </cell>
          <cell r="C949" t="str">
            <v>71</v>
          </cell>
          <cell r="D949">
            <v>7100</v>
          </cell>
          <cell r="E949" t="str">
            <v>Provinsi Sulawesi Utara</v>
          </cell>
          <cell r="F949" t="str">
            <v>ADHB</v>
          </cell>
          <cell r="G949">
            <v>34528455.16646973</v>
          </cell>
          <cell r="H949">
            <v>38421806.053620078</v>
          </cell>
          <cell r="I949">
            <v>42542436.243600182</v>
          </cell>
          <cell r="J949">
            <v>47493106.269413002</v>
          </cell>
          <cell r="K949">
            <v>46738339.735946663</v>
          </cell>
          <cell r="L949">
            <v>51541084.092665024</v>
          </cell>
        </row>
        <row r="950">
          <cell r="B950" t="str">
            <v>KAKO</v>
          </cell>
          <cell r="C950" t="str">
            <v>71</v>
          </cell>
          <cell r="D950">
            <v>7101</v>
          </cell>
          <cell r="E950" t="str">
            <v>Kab. Bolaang Mongondow</v>
          </cell>
          <cell r="F950" t="str">
            <v>ADHB</v>
          </cell>
          <cell r="G950">
            <v>1534708.0558449512</v>
          </cell>
          <cell r="H950">
            <v>1750641.7985838989</v>
          </cell>
          <cell r="I950">
            <v>2092792.802547443</v>
          </cell>
          <cell r="J950">
            <v>2280321.7009217148</v>
          </cell>
          <cell r="K950">
            <v>2260031.04381306</v>
          </cell>
          <cell r="L950">
            <v>2494114.0900733098</v>
          </cell>
        </row>
        <row r="951">
          <cell r="B951" t="str">
            <v>KAKO</v>
          </cell>
          <cell r="C951" t="str">
            <v>71</v>
          </cell>
          <cell r="D951">
            <v>7102</v>
          </cell>
          <cell r="E951" t="str">
            <v>Kab. Minahasa</v>
          </cell>
          <cell r="F951" t="str">
            <v>ADHB</v>
          </cell>
          <cell r="G951">
            <v>5595323.711838562</v>
          </cell>
          <cell r="H951">
            <v>6137534.9900000002</v>
          </cell>
          <cell r="I951">
            <v>6881091.3983506002</v>
          </cell>
          <cell r="J951">
            <v>7622450.7393506002</v>
          </cell>
          <cell r="K951">
            <v>7535993.7793506002</v>
          </cell>
          <cell r="L951">
            <v>8075287.3393505998</v>
          </cell>
        </row>
        <row r="952">
          <cell r="B952" t="str">
            <v>KAKO</v>
          </cell>
          <cell r="C952" t="str">
            <v>71</v>
          </cell>
          <cell r="D952">
            <v>7103</v>
          </cell>
          <cell r="E952" t="str">
            <v>Kab. Kepulauan Sangihe</v>
          </cell>
          <cell r="F952" t="str">
            <v>ADHB</v>
          </cell>
          <cell r="G952">
            <v>893898.84844114876</v>
          </cell>
          <cell r="H952">
            <v>982947.70038253209</v>
          </cell>
          <cell r="I952">
            <v>1078124.0731410561</v>
          </cell>
          <cell r="J952">
            <v>1211149.7012845951</v>
          </cell>
          <cell r="K952">
            <v>1218907.1064052219</v>
          </cell>
          <cell r="L952">
            <v>1377775.5714529525</v>
          </cell>
        </row>
        <row r="953">
          <cell r="B953" t="str">
            <v>KAKO</v>
          </cell>
          <cell r="C953" t="str">
            <v>71</v>
          </cell>
          <cell r="D953">
            <v>7104</v>
          </cell>
          <cell r="E953" t="str">
            <v>Kab. Kepulauan Talaud</v>
          </cell>
          <cell r="F953" t="str">
            <v>ADHB</v>
          </cell>
          <cell r="G953">
            <v>533328.71173090138</v>
          </cell>
          <cell r="H953">
            <v>578088.18000000005</v>
          </cell>
          <cell r="I953">
            <v>633930.17999999993</v>
          </cell>
          <cell r="J953">
            <v>722788.46889794304</v>
          </cell>
          <cell r="K953">
            <v>724525.6313052536</v>
          </cell>
          <cell r="L953">
            <v>762298.11119696836</v>
          </cell>
        </row>
        <row r="954">
          <cell r="B954" t="str">
            <v>KAKO</v>
          </cell>
          <cell r="C954" t="str">
            <v>71</v>
          </cell>
          <cell r="D954">
            <v>7105</v>
          </cell>
          <cell r="E954" t="str">
            <v>Kab. Minahasa Selatan</v>
          </cell>
          <cell r="F954" t="str">
            <v>ADHB</v>
          </cell>
          <cell r="G954">
            <v>2510344.917953874</v>
          </cell>
          <cell r="H954">
            <v>2764777.0366271422</v>
          </cell>
          <cell r="I954">
            <v>3100677.2766133393</v>
          </cell>
          <cell r="J954">
            <v>3396338.190663273</v>
          </cell>
          <cell r="K954">
            <v>3351139.8595098234</v>
          </cell>
          <cell r="L954">
            <v>3675618.7119918731</v>
          </cell>
        </row>
        <row r="955">
          <cell r="B955" t="str">
            <v>KAKO</v>
          </cell>
          <cell r="C955" t="str">
            <v>71</v>
          </cell>
          <cell r="D955">
            <v>7106</v>
          </cell>
          <cell r="E955" t="str">
            <v>Kab. Minahasa Utara</v>
          </cell>
          <cell r="F955" t="str">
            <v>ADHB</v>
          </cell>
          <cell r="G955">
            <v>4335044.2553879581</v>
          </cell>
          <cell r="H955">
            <v>4936415.9801646909</v>
          </cell>
          <cell r="I955">
            <v>5459161.5688348245</v>
          </cell>
          <cell r="J955">
            <v>6061449.5673346082</v>
          </cell>
          <cell r="K955">
            <v>5926597.9296574751</v>
          </cell>
          <cell r="L955">
            <v>6765404.2821132522</v>
          </cell>
        </row>
        <row r="956">
          <cell r="B956" t="str">
            <v>KAKO</v>
          </cell>
          <cell r="C956" t="str">
            <v>71</v>
          </cell>
          <cell r="D956">
            <v>7107</v>
          </cell>
          <cell r="E956" t="str">
            <v>Kab. Bolaang Mongondow Utara</v>
          </cell>
          <cell r="F956" t="str">
            <v>ADHB</v>
          </cell>
          <cell r="G956">
            <v>515436.34594703343</v>
          </cell>
          <cell r="H956">
            <v>551071.12976165151</v>
          </cell>
          <cell r="I956">
            <v>622188.03183188383</v>
          </cell>
          <cell r="J956">
            <v>709330.29861416249</v>
          </cell>
          <cell r="K956">
            <v>698022.22469750943</v>
          </cell>
          <cell r="L956">
            <v>726099.36349700787</v>
          </cell>
        </row>
        <row r="957">
          <cell r="B957" t="str">
            <v>KAKO</v>
          </cell>
          <cell r="C957" t="str">
            <v>71</v>
          </cell>
          <cell r="D957">
            <v>7108</v>
          </cell>
          <cell r="E957" t="str">
            <v>Kab. Siau Tagulandang Biaro</v>
          </cell>
          <cell r="F957" t="str">
            <v>ADHB</v>
          </cell>
          <cell r="G957">
            <v>534698.65633232787</v>
          </cell>
          <cell r="H957">
            <v>585487.00000000047</v>
          </cell>
          <cell r="I957">
            <v>654615.49493628368</v>
          </cell>
          <cell r="J957">
            <v>709669.83288204332</v>
          </cell>
          <cell r="K957">
            <v>706965.52102125448</v>
          </cell>
          <cell r="L957">
            <v>758933.29405433242</v>
          </cell>
        </row>
        <row r="958">
          <cell r="B958" t="str">
            <v>KAKO</v>
          </cell>
          <cell r="C958" t="str">
            <v>71</v>
          </cell>
          <cell r="D958">
            <v>7109</v>
          </cell>
          <cell r="E958" t="str">
            <v>Kab. Minahasa Tenggara</v>
          </cell>
          <cell r="F958" t="str">
            <v>ADHB</v>
          </cell>
          <cell r="G958">
            <v>1797766.3919686947</v>
          </cell>
          <cell r="H958">
            <v>1982042.6610880797</v>
          </cell>
          <cell r="I958">
            <v>2187431.0578851332</v>
          </cell>
          <cell r="J958">
            <v>2380837.000605558</v>
          </cell>
          <cell r="K958">
            <v>2411541.7348317932</v>
          </cell>
          <cell r="L958">
            <v>2595155.7699836348</v>
          </cell>
        </row>
        <row r="959">
          <cell r="B959" t="str">
            <v>KAKO</v>
          </cell>
          <cell r="C959" t="str">
            <v>71</v>
          </cell>
          <cell r="D959">
            <v>7110</v>
          </cell>
          <cell r="E959" t="str">
            <v>Kab. Bolaang Mongondow Selatan</v>
          </cell>
          <cell r="F959" t="str">
            <v>ADHB</v>
          </cell>
          <cell r="G959">
            <v>420085.16527943092</v>
          </cell>
          <cell r="H959">
            <v>450343.9712460821</v>
          </cell>
          <cell r="I959">
            <v>495276.00506721518</v>
          </cell>
          <cell r="J959">
            <v>546034.81103386637</v>
          </cell>
          <cell r="K959">
            <v>529636.42306105106</v>
          </cell>
          <cell r="L959">
            <v>588307.73440828314</v>
          </cell>
        </row>
        <row r="960">
          <cell r="B960" t="str">
            <v>KAKO</v>
          </cell>
          <cell r="C960" t="str">
            <v>71</v>
          </cell>
          <cell r="D960">
            <v>7111</v>
          </cell>
          <cell r="E960" t="str">
            <v>Kab. Bolaang Mongondow Timur</v>
          </cell>
          <cell r="F960" t="str">
            <v>ADHB</v>
          </cell>
          <cell r="G960">
            <v>443870.28100000002</v>
          </cell>
          <cell r="H960">
            <v>483728.31328765216</v>
          </cell>
          <cell r="I960">
            <v>539473.97594518249</v>
          </cell>
          <cell r="J960">
            <v>599640.09151144663</v>
          </cell>
          <cell r="K960">
            <v>623397.30457612686</v>
          </cell>
          <cell r="L960">
            <v>629532.4474772783</v>
          </cell>
        </row>
        <row r="961">
          <cell r="B961" t="str">
            <v>KAKO</v>
          </cell>
          <cell r="C961" t="str">
            <v>71</v>
          </cell>
          <cell r="D961">
            <v>7171</v>
          </cell>
          <cell r="E961" t="str">
            <v>Kota Manado</v>
          </cell>
          <cell r="F961" t="str">
            <v>ADHB</v>
          </cell>
          <cell r="G961">
            <v>8724747.8238197099</v>
          </cell>
          <cell r="H961">
            <v>9808748.6487336494</v>
          </cell>
          <cell r="I961">
            <v>10950180.609297816</v>
          </cell>
          <cell r="J961">
            <v>12437580.447289169</v>
          </cell>
          <cell r="K961">
            <v>12224397.995743033</v>
          </cell>
          <cell r="L961">
            <v>13840227.699938338</v>
          </cell>
        </row>
        <row r="962">
          <cell r="B962" t="str">
            <v>KAKO</v>
          </cell>
          <cell r="C962" t="str">
            <v>71</v>
          </cell>
          <cell r="D962">
            <v>7172</v>
          </cell>
          <cell r="E962" t="str">
            <v>Kota Bitung</v>
          </cell>
          <cell r="F962" t="str">
            <v>ADHB</v>
          </cell>
          <cell r="G962">
            <v>3444891.5906518269</v>
          </cell>
          <cell r="H962">
            <v>3835295.2059095791</v>
          </cell>
          <cell r="I962">
            <v>4264825.749631647</v>
          </cell>
          <cell r="J962">
            <v>4828514.1288851034</v>
          </cell>
          <cell r="K962">
            <v>4906480.8902352974</v>
          </cell>
          <cell r="L962">
            <v>5209813.1433134414</v>
          </cell>
        </row>
        <row r="963">
          <cell r="B963" t="str">
            <v>KAKO</v>
          </cell>
          <cell r="C963" t="str">
            <v>71</v>
          </cell>
          <cell r="D963">
            <v>7173</v>
          </cell>
          <cell r="E963" t="str">
            <v>Kota Tomohon</v>
          </cell>
          <cell r="F963" t="str">
            <v>ADHB</v>
          </cell>
          <cell r="G963">
            <v>1781098.5893297037</v>
          </cell>
          <cell r="H963">
            <v>1967474.1941458611</v>
          </cell>
          <cell r="I963">
            <v>2157447.1941458657</v>
          </cell>
          <cell r="J963">
            <v>2419685.281205555</v>
          </cell>
          <cell r="K963">
            <v>2415275.2999787815</v>
          </cell>
          <cell r="L963">
            <v>2623374.8597699692</v>
          </cell>
        </row>
        <row r="964">
          <cell r="B964" t="str">
            <v>KAKO</v>
          </cell>
          <cell r="C964" t="str">
            <v>71</v>
          </cell>
          <cell r="D964">
            <v>7174</v>
          </cell>
          <cell r="E964" t="str">
            <v>Kota Kotamobagu</v>
          </cell>
          <cell r="F964" t="str">
            <v>ADHB</v>
          </cell>
          <cell r="G964">
            <v>796506.5011077685</v>
          </cell>
          <cell r="H964">
            <v>869663.38829021167</v>
          </cell>
          <cell r="I964">
            <v>936866.02521761949</v>
          </cell>
          <cell r="J964">
            <v>1051826.1646072906</v>
          </cell>
          <cell r="K964">
            <v>1084531.4128419713</v>
          </cell>
          <cell r="L964">
            <v>1199243.1226952213</v>
          </cell>
        </row>
        <row r="965">
          <cell r="B965" t="str">
            <v>PROV</v>
          </cell>
          <cell r="C965" t="str">
            <v>72</v>
          </cell>
          <cell r="D965">
            <v>7200</v>
          </cell>
          <cell r="E965" t="str">
            <v>Provinsi Sulawesi Tengah</v>
          </cell>
          <cell r="F965" t="str">
            <v>ADHB</v>
          </cell>
          <cell r="G965">
            <v>51785964.909999996</v>
          </cell>
          <cell r="H965">
            <v>55057654.149999999</v>
          </cell>
          <cell r="I965">
            <v>58369023.289999999</v>
          </cell>
          <cell r="J965">
            <v>72146416.849999994</v>
          </cell>
          <cell r="K965">
            <v>67252766.079999998</v>
          </cell>
          <cell r="L965">
            <v>119927219.77000001</v>
          </cell>
        </row>
        <row r="966">
          <cell r="B966" t="str">
            <v>KAKO</v>
          </cell>
          <cell r="C966" t="str">
            <v>72</v>
          </cell>
          <cell r="D966">
            <v>7201</v>
          </cell>
          <cell r="E966" t="str">
            <v>Kab. Banggai Kepulauan</v>
          </cell>
          <cell r="F966" t="str">
            <v>ADHB</v>
          </cell>
          <cell r="G966">
            <v>1049085.76</v>
          </cell>
          <cell r="H966">
            <v>1150499.8600000001</v>
          </cell>
          <cell r="I966">
            <v>1196481.04</v>
          </cell>
          <cell r="J966">
            <v>1409275.83</v>
          </cell>
          <cell r="K966">
            <v>1224084.98</v>
          </cell>
          <cell r="L966">
            <v>1319084.98</v>
          </cell>
        </row>
        <row r="967">
          <cell r="B967" t="str">
            <v>KAKO</v>
          </cell>
          <cell r="C967" t="str">
            <v>72</v>
          </cell>
          <cell r="D967">
            <v>7202</v>
          </cell>
          <cell r="E967" t="str">
            <v>Kab. Banggai</v>
          </cell>
          <cell r="F967" t="str">
            <v>ADHB</v>
          </cell>
          <cell r="G967">
            <v>10744186.629999999</v>
          </cell>
          <cell r="H967">
            <v>11061445.010000002</v>
          </cell>
          <cell r="I967">
            <v>8628323.0600000005</v>
          </cell>
          <cell r="J967">
            <v>12437563.550000001</v>
          </cell>
          <cell r="K967">
            <v>11356915.280000001</v>
          </cell>
          <cell r="L967">
            <v>12524069.970000001</v>
          </cell>
        </row>
        <row r="968">
          <cell r="B968" t="str">
            <v>KAKO</v>
          </cell>
          <cell r="C968" t="str">
            <v>72</v>
          </cell>
          <cell r="D968">
            <v>7203</v>
          </cell>
          <cell r="E968" t="str">
            <v>Kab. Morowali</v>
          </cell>
          <cell r="F968" t="str">
            <v>ADHB</v>
          </cell>
          <cell r="G968">
            <v>9638620.3400000017</v>
          </cell>
          <cell r="H968">
            <v>10897901.210000001</v>
          </cell>
          <cell r="I968">
            <v>13025305.779999999</v>
          </cell>
          <cell r="J968">
            <v>18729740.82</v>
          </cell>
          <cell r="K968">
            <v>16542072.35</v>
          </cell>
          <cell r="L968">
            <v>54683104.409999996</v>
          </cell>
        </row>
        <row r="969">
          <cell r="B969" t="str">
            <v>KAKO</v>
          </cell>
          <cell r="C969" t="str">
            <v>72</v>
          </cell>
          <cell r="D969">
            <v>7204</v>
          </cell>
          <cell r="E969" t="str">
            <v>Kab. Poso</v>
          </cell>
          <cell r="F969" t="str">
            <v>ADHB</v>
          </cell>
          <cell r="G969">
            <v>3071200.85</v>
          </cell>
          <cell r="H969">
            <v>3423727.79</v>
          </cell>
          <cell r="I969">
            <v>3684607.62</v>
          </cell>
          <cell r="J969">
            <v>4194694.0599999996</v>
          </cell>
          <cell r="K969">
            <v>4028995.8600000003</v>
          </cell>
          <cell r="L969">
            <v>5252355.08</v>
          </cell>
        </row>
        <row r="970">
          <cell r="B970" t="str">
            <v>KAKO</v>
          </cell>
          <cell r="C970" t="str">
            <v>72</v>
          </cell>
          <cell r="D970">
            <v>7205</v>
          </cell>
          <cell r="E970" t="str">
            <v>Kab. Donggala</v>
          </cell>
          <cell r="F970" t="str">
            <v>ADHB</v>
          </cell>
          <cell r="G970">
            <v>3686291.42</v>
          </cell>
          <cell r="H970">
            <v>3913199.74</v>
          </cell>
          <cell r="I970">
            <v>3680694.3600000003</v>
          </cell>
          <cell r="J970">
            <v>4009226.86</v>
          </cell>
          <cell r="K970">
            <v>3936588.4699999997</v>
          </cell>
          <cell r="L970">
            <v>4441766.47</v>
          </cell>
        </row>
        <row r="971">
          <cell r="B971" t="str">
            <v>KAKO</v>
          </cell>
          <cell r="C971" t="str">
            <v>72</v>
          </cell>
          <cell r="D971">
            <v>7206</v>
          </cell>
          <cell r="E971" t="str">
            <v>Kab. Toli-Toli</v>
          </cell>
          <cell r="F971" t="str">
            <v>ADHB</v>
          </cell>
          <cell r="G971">
            <v>1757897.4900000002</v>
          </cell>
          <cell r="H971">
            <v>1908624.48</v>
          </cell>
          <cell r="I971">
            <v>2416502.1900000004</v>
          </cell>
          <cell r="J971">
            <v>2808074.06</v>
          </cell>
          <cell r="K971">
            <v>2665914.67</v>
          </cell>
          <cell r="L971">
            <v>2932365.52</v>
          </cell>
        </row>
        <row r="972">
          <cell r="B972" t="str">
            <v>KAKO</v>
          </cell>
          <cell r="C972" t="str">
            <v>72</v>
          </cell>
          <cell r="D972">
            <v>7207</v>
          </cell>
          <cell r="E972" t="str">
            <v>Kab. Buol</v>
          </cell>
          <cell r="F972" t="str">
            <v>ADHB</v>
          </cell>
          <cell r="G972">
            <v>1900614.6</v>
          </cell>
          <cell r="H972">
            <v>2002350.97</v>
          </cell>
          <cell r="I972">
            <v>2065648.2</v>
          </cell>
          <cell r="J972">
            <v>2237266.23</v>
          </cell>
          <cell r="K972">
            <v>1992668.3499999999</v>
          </cell>
          <cell r="L972">
            <v>2130820.7999999998</v>
          </cell>
        </row>
        <row r="973">
          <cell r="B973" t="str">
            <v>KAKO</v>
          </cell>
          <cell r="C973" t="str">
            <v>72</v>
          </cell>
          <cell r="D973">
            <v>7208</v>
          </cell>
          <cell r="E973" t="str">
            <v>Kab. Parigi Moutong</v>
          </cell>
          <cell r="F973" t="str">
            <v>ADHB</v>
          </cell>
          <cell r="G973">
            <v>7535049.0800000001</v>
          </cell>
          <cell r="H973">
            <v>7828628.1699999999</v>
          </cell>
          <cell r="I973">
            <v>7939246.0699999994</v>
          </cell>
          <cell r="J973">
            <v>8640836.290000001</v>
          </cell>
          <cell r="K973">
            <v>8084630.6900000004</v>
          </cell>
          <cell r="L973">
            <v>9133554.3100000005</v>
          </cell>
        </row>
        <row r="974">
          <cell r="B974" t="str">
            <v>KAKO</v>
          </cell>
          <cell r="C974" t="str">
            <v>72</v>
          </cell>
          <cell r="D974">
            <v>7209</v>
          </cell>
          <cell r="E974" t="str">
            <v>Kab. Tojo Una Una</v>
          </cell>
          <cell r="F974" t="str">
            <v>ADHB</v>
          </cell>
          <cell r="G974">
            <v>1257965.71</v>
          </cell>
          <cell r="H974">
            <v>1364555.71</v>
          </cell>
          <cell r="I974">
            <v>1352218</v>
          </cell>
          <cell r="J974">
            <v>1452504.03</v>
          </cell>
          <cell r="K974">
            <v>1359840.9100000001</v>
          </cell>
          <cell r="L974">
            <v>1562523.32</v>
          </cell>
        </row>
        <row r="975">
          <cell r="B975" t="str">
            <v>KAKO</v>
          </cell>
          <cell r="C975" t="str">
            <v>72</v>
          </cell>
          <cell r="D975">
            <v>7210</v>
          </cell>
          <cell r="E975" t="str">
            <v>Kab. Sigi</v>
          </cell>
          <cell r="F975" t="str">
            <v>ADHB</v>
          </cell>
          <cell r="G975">
            <v>3409133.21</v>
          </cell>
          <cell r="H975">
            <v>3575181.6</v>
          </cell>
          <cell r="I975">
            <v>3516570.02</v>
          </cell>
          <cell r="J975">
            <v>3994521.5500000003</v>
          </cell>
          <cell r="K975">
            <v>3898910.22</v>
          </cell>
          <cell r="L975">
            <v>4524728.1399999997</v>
          </cell>
        </row>
        <row r="976">
          <cell r="B976" t="str">
            <v>KAKO</v>
          </cell>
          <cell r="C976" t="str">
            <v>72</v>
          </cell>
          <cell r="D976">
            <v>7211</v>
          </cell>
          <cell r="E976" t="str">
            <v>Kab. Banggai Laut</v>
          </cell>
          <cell r="F976" t="str">
            <v>ADHB</v>
          </cell>
          <cell r="G976">
            <v>489945.17</v>
          </cell>
          <cell r="H976">
            <v>519956.95</v>
          </cell>
          <cell r="I976">
            <v>653565.04</v>
          </cell>
          <cell r="J976">
            <v>725302.12</v>
          </cell>
          <cell r="K976">
            <v>701060.45</v>
          </cell>
          <cell r="L976">
            <v>758180.87</v>
          </cell>
        </row>
        <row r="977">
          <cell r="B977" t="str">
            <v>KAKO</v>
          </cell>
          <cell r="C977" t="str">
            <v>72</v>
          </cell>
          <cell r="D977">
            <v>7212</v>
          </cell>
          <cell r="E977" t="str">
            <v>Kab. Morowali Utara</v>
          </cell>
          <cell r="F977" t="str">
            <v>ADHB</v>
          </cell>
          <cell r="G977">
            <v>1904845.44</v>
          </cell>
          <cell r="H977">
            <v>2028023.85</v>
          </cell>
          <cell r="I977">
            <v>2219096.17</v>
          </cell>
          <cell r="J977">
            <v>2435392.6</v>
          </cell>
          <cell r="K977">
            <v>2393489.39</v>
          </cell>
          <cell r="L977">
            <v>9094233.6500000004</v>
          </cell>
        </row>
        <row r="978">
          <cell r="B978" t="str">
            <v>KAKO</v>
          </cell>
          <cell r="C978" t="str">
            <v>72</v>
          </cell>
          <cell r="D978">
            <v>7271</v>
          </cell>
          <cell r="E978" t="str">
            <v>Kota Palu</v>
          </cell>
          <cell r="F978" t="str">
            <v>ADHB</v>
          </cell>
          <cell r="G978">
            <v>7415752.3599999994</v>
          </cell>
          <cell r="H978">
            <v>7843743.5899999999</v>
          </cell>
          <cell r="I978">
            <v>8240765.75</v>
          </cell>
          <cell r="J978">
            <v>9702713.2899999991</v>
          </cell>
          <cell r="K978">
            <v>9531079.5700000003</v>
          </cell>
          <cell r="L978">
            <v>11188351.33</v>
          </cell>
        </row>
        <row r="979">
          <cell r="B979" t="str">
            <v>PROV</v>
          </cell>
          <cell r="C979" t="str">
            <v>73</v>
          </cell>
          <cell r="D979">
            <v>7300</v>
          </cell>
          <cell r="E979" t="str">
            <v>Provinsi Sulawesi Selatan</v>
          </cell>
          <cell r="F979" t="str">
            <v>ADHB</v>
          </cell>
          <cell r="G979">
            <v>141414703.54245555</v>
          </cell>
          <cell r="H979">
            <v>157246493.30505392</v>
          </cell>
          <cell r="I979">
            <v>171943698.34905571</v>
          </cell>
          <cell r="J979">
            <v>188411404.01588649</v>
          </cell>
          <cell r="K979">
            <v>198727767.26463977</v>
          </cell>
          <cell r="L979">
            <v>212872420.51250651</v>
          </cell>
        </row>
        <row r="980">
          <cell r="B980" t="str">
            <v>KAKO</v>
          </cell>
          <cell r="C980" t="str">
            <v>73</v>
          </cell>
          <cell r="D980">
            <v>7301</v>
          </cell>
          <cell r="E980" t="str">
            <v>Kab. Kepulauan Selayar</v>
          </cell>
          <cell r="F980" t="str">
            <v>ADHB</v>
          </cell>
          <cell r="G980">
            <v>2014644.8798835173</v>
          </cell>
          <cell r="H980">
            <v>2280333.8552660593</v>
          </cell>
          <cell r="I980">
            <v>2580424.3051639753</v>
          </cell>
          <cell r="J980">
            <v>2769147.4144954723</v>
          </cell>
          <cell r="K980">
            <v>2908876.3829115466</v>
          </cell>
          <cell r="L980">
            <v>3075100.7981252265</v>
          </cell>
        </row>
        <row r="981">
          <cell r="B981" t="str">
            <v>KAKO</v>
          </cell>
          <cell r="C981" t="str">
            <v>73</v>
          </cell>
          <cell r="D981">
            <v>7302</v>
          </cell>
          <cell r="E981" t="str">
            <v>Kab. Bulukumba</v>
          </cell>
          <cell r="F981" t="str">
            <v>ADHB</v>
          </cell>
          <cell r="G981">
            <v>2743840.2851678752</v>
          </cell>
          <cell r="H981">
            <v>3123231.5318603828</v>
          </cell>
          <cell r="I981">
            <v>3530477.4843549249</v>
          </cell>
          <cell r="J981">
            <v>3760172.9571172916</v>
          </cell>
          <cell r="K981">
            <v>4008450.2891332237</v>
          </cell>
          <cell r="L981">
            <v>4336371.2256579669</v>
          </cell>
        </row>
        <row r="982">
          <cell r="B982" t="str">
            <v>KAKO</v>
          </cell>
          <cell r="C982" t="str">
            <v>73</v>
          </cell>
          <cell r="D982">
            <v>7303</v>
          </cell>
          <cell r="E982" t="str">
            <v>Kab. Bantaeng</v>
          </cell>
          <cell r="F982" t="str">
            <v>ADHB</v>
          </cell>
          <cell r="G982">
            <v>2998446.7452626438</v>
          </cell>
          <cell r="H982">
            <v>3481276.4690377503</v>
          </cell>
          <cell r="I982">
            <v>3984027.7754331436</v>
          </cell>
          <cell r="J982">
            <v>4464587.5567669244</v>
          </cell>
          <cell r="K982">
            <v>4684569.535962549</v>
          </cell>
          <cell r="L982">
            <v>5319909.8006230248</v>
          </cell>
        </row>
        <row r="983">
          <cell r="B983" t="str">
            <v>KAKO</v>
          </cell>
          <cell r="C983" t="str">
            <v>73</v>
          </cell>
          <cell r="D983">
            <v>7304</v>
          </cell>
          <cell r="E983" t="str">
            <v>Kab. Jeneponto</v>
          </cell>
          <cell r="F983" t="str">
            <v>ADHB</v>
          </cell>
          <cell r="G983">
            <v>2501081.7172329091</v>
          </cell>
          <cell r="H983">
            <v>3030417.4901302303</v>
          </cell>
          <cell r="I983">
            <v>3496083.05573841</v>
          </cell>
          <cell r="J983">
            <v>3952823.9350179667</v>
          </cell>
          <cell r="K983">
            <v>3952839.8114440413</v>
          </cell>
          <cell r="L983">
            <v>4118755.9081511446</v>
          </cell>
        </row>
        <row r="984">
          <cell r="B984" t="str">
            <v>KAKO</v>
          </cell>
          <cell r="C984" t="str">
            <v>73</v>
          </cell>
          <cell r="D984">
            <v>7305</v>
          </cell>
          <cell r="E984" t="str">
            <v>Kab. Takalar</v>
          </cell>
          <cell r="F984" t="str">
            <v>ADHB</v>
          </cell>
          <cell r="G984">
            <v>1638935.4284708912</v>
          </cell>
          <cell r="H984">
            <v>1813679.2780129889</v>
          </cell>
          <cell r="I984">
            <v>2019029.2539379799</v>
          </cell>
          <cell r="J984">
            <v>2192094.8165557114</v>
          </cell>
          <cell r="K984">
            <v>2188916.6750499834</v>
          </cell>
          <cell r="L984">
            <v>2315185.7975267386</v>
          </cell>
        </row>
        <row r="985">
          <cell r="B985" t="str">
            <v>KAKO</v>
          </cell>
          <cell r="C985" t="str">
            <v>73</v>
          </cell>
          <cell r="D985">
            <v>7306</v>
          </cell>
          <cell r="E985" t="str">
            <v>Kab. Gowa</v>
          </cell>
          <cell r="F985" t="str">
            <v>ADHB</v>
          </cell>
          <cell r="G985">
            <v>4960803.3584820293</v>
          </cell>
          <cell r="H985">
            <v>5501780.9166053515</v>
          </cell>
          <cell r="I985">
            <v>5988147.1289197421</v>
          </cell>
          <cell r="J985">
            <v>6509230.1609641118</v>
          </cell>
          <cell r="K985">
            <v>6816212.2007287089</v>
          </cell>
          <cell r="L985">
            <v>7278663.8103494514</v>
          </cell>
        </row>
        <row r="986">
          <cell r="B986" t="str">
            <v>KAKO</v>
          </cell>
          <cell r="C986" t="str">
            <v>73</v>
          </cell>
          <cell r="D986">
            <v>7307</v>
          </cell>
          <cell r="E986" t="str">
            <v>Kab. Sinjai</v>
          </cell>
          <cell r="F986" t="str">
            <v>ADHB</v>
          </cell>
          <cell r="G986">
            <v>3272469.17</v>
          </cell>
          <cell r="H986">
            <v>3626820.72</v>
          </cell>
          <cell r="I986">
            <v>4005138.03466863</v>
          </cell>
          <cell r="J986">
            <v>4298030.6415766971</v>
          </cell>
          <cell r="K986">
            <v>4844610.106445509</v>
          </cell>
          <cell r="L986">
            <v>4918133.5878094323</v>
          </cell>
        </row>
        <row r="987">
          <cell r="B987" t="str">
            <v>KAKO</v>
          </cell>
          <cell r="C987" t="str">
            <v>73</v>
          </cell>
          <cell r="D987">
            <v>7308</v>
          </cell>
          <cell r="E987" t="str">
            <v>Kab. Maros</v>
          </cell>
          <cell r="F987" t="str">
            <v>ADHB</v>
          </cell>
          <cell r="G987">
            <v>3711284.8168129893</v>
          </cell>
          <cell r="H987">
            <v>4282022.374981571</v>
          </cell>
          <cell r="I987">
            <v>4558035.6507204678</v>
          </cell>
          <cell r="J987">
            <v>5066845.1291610021</v>
          </cell>
          <cell r="K987">
            <v>5642398.9153650254</v>
          </cell>
          <cell r="L987">
            <v>5915601.3505582474</v>
          </cell>
        </row>
        <row r="988">
          <cell r="B988" t="str">
            <v>KAKO</v>
          </cell>
          <cell r="C988" t="str">
            <v>73</v>
          </cell>
          <cell r="D988">
            <v>7309</v>
          </cell>
          <cell r="E988" t="str">
            <v>Kab. Pangkajene dan Kepulauan</v>
          </cell>
          <cell r="F988" t="str">
            <v>ADHB</v>
          </cell>
          <cell r="G988">
            <v>2629458.7055366552</v>
          </cell>
          <cell r="H988">
            <v>2975251.3856327487</v>
          </cell>
          <cell r="I988">
            <v>3417855.5687435619</v>
          </cell>
          <cell r="J988">
            <v>3767746.261670284</v>
          </cell>
          <cell r="K988">
            <v>4009188.2834102511</v>
          </cell>
          <cell r="L988">
            <v>4539296.0365420301</v>
          </cell>
        </row>
        <row r="989">
          <cell r="B989" t="str">
            <v>KAKO</v>
          </cell>
          <cell r="C989" t="str">
            <v>73</v>
          </cell>
          <cell r="D989">
            <v>7310</v>
          </cell>
          <cell r="E989" t="str">
            <v>Kab. Barru</v>
          </cell>
          <cell r="F989" t="str">
            <v>ADHB</v>
          </cell>
          <cell r="G989">
            <v>2336265.2905964628</v>
          </cell>
          <cell r="H989">
            <v>2665302.4475175859</v>
          </cell>
          <cell r="I989">
            <v>3003656.7013693294</v>
          </cell>
          <cell r="J989">
            <v>3351952.7534718388</v>
          </cell>
          <cell r="K989">
            <v>3538744.202859079</v>
          </cell>
          <cell r="L989">
            <v>3770983.0472532688</v>
          </cell>
        </row>
        <row r="990">
          <cell r="B990" t="str">
            <v>KAKO</v>
          </cell>
          <cell r="C990" t="str">
            <v>73</v>
          </cell>
          <cell r="D990">
            <v>7311</v>
          </cell>
          <cell r="E990" t="str">
            <v>Kab. Bone</v>
          </cell>
          <cell r="F990" t="str">
            <v>ADHB</v>
          </cell>
          <cell r="G990">
            <v>8748992.4307756014</v>
          </cell>
          <cell r="H990">
            <v>9753915.4621693492</v>
          </cell>
          <cell r="I990">
            <v>10743695.213444989</v>
          </cell>
          <cell r="J990">
            <v>11870768.038770968</v>
          </cell>
          <cell r="K990">
            <v>12405072.878416535</v>
          </cell>
          <cell r="L990">
            <v>13578481.273372609</v>
          </cell>
        </row>
        <row r="991">
          <cell r="B991" t="str">
            <v>KAKO</v>
          </cell>
          <cell r="C991" t="str">
            <v>73</v>
          </cell>
          <cell r="D991">
            <v>7312</v>
          </cell>
          <cell r="E991" t="str">
            <v>Kab. Soppeng</v>
          </cell>
          <cell r="F991" t="str">
            <v>ADHB</v>
          </cell>
          <cell r="G991">
            <v>3065939.216231375</v>
          </cell>
          <cell r="H991">
            <v>3491922.7527176309</v>
          </cell>
          <cell r="I991">
            <v>3950478.1349234716</v>
          </cell>
          <cell r="J991">
            <v>4393254.363255878</v>
          </cell>
          <cell r="K991">
            <v>4566356.0397196347</v>
          </cell>
          <cell r="L991">
            <v>5045848.3619811898</v>
          </cell>
        </row>
        <row r="992">
          <cell r="B992" t="str">
            <v>KAKO</v>
          </cell>
          <cell r="C992" t="str">
            <v>73</v>
          </cell>
          <cell r="D992">
            <v>7313</v>
          </cell>
          <cell r="E992" t="str">
            <v>Kab. Wajo</v>
          </cell>
          <cell r="F992" t="str">
            <v>ADHB</v>
          </cell>
          <cell r="G992">
            <v>5021327.3354924871</v>
          </cell>
          <cell r="H992">
            <v>5372934.2231315449</v>
          </cell>
          <cell r="I992">
            <v>5797591.3142034784</v>
          </cell>
          <cell r="J992">
            <v>6066790.4521452887</v>
          </cell>
          <cell r="K992">
            <v>6183094.7549274703</v>
          </cell>
          <cell r="L992">
            <v>6592549.7382904328</v>
          </cell>
        </row>
        <row r="993">
          <cell r="B993" t="str">
            <v>KAKO</v>
          </cell>
          <cell r="C993" t="str">
            <v>73</v>
          </cell>
          <cell r="D993">
            <v>7314</v>
          </cell>
          <cell r="E993" t="str">
            <v>Kab. Sidenreng Rappang</v>
          </cell>
          <cell r="F993" t="str">
            <v>ADHB</v>
          </cell>
          <cell r="G993">
            <v>4023356.2559365062</v>
          </cell>
          <cell r="H993">
            <v>4530141.1123392517</v>
          </cell>
          <cell r="I993">
            <v>4954786.0855566729</v>
          </cell>
          <cell r="J993">
            <v>5480224.3867297806</v>
          </cell>
          <cell r="K993">
            <v>5745720.3899167087</v>
          </cell>
          <cell r="L993">
            <v>6261320.1959049273</v>
          </cell>
        </row>
        <row r="994">
          <cell r="B994" t="str">
            <v>KAKO</v>
          </cell>
          <cell r="C994" t="str">
            <v>73</v>
          </cell>
          <cell r="D994">
            <v>7315</v>
          </cell>
          <cell r="E994" t="str">
            <v>Kab. Pinrang</v>
          </cell>
          <cell r="F994" t="str">
            <v>ADHB</v>
          </cell>
          <cell r="G994">
            <v>5293168.3122122278</v>
          </cell>
          <cell r="H994">
            <v>5853925.3453789186</v>
          </cell>
          <cell r="I994">
            <v>6354064.1312242802</v>
          </cell>
          <cell r="J994">
            <v>6971094.6080551157</v>
          </cell>
          <cell r="K994">
            <v>7211722.802533228</v>
          </cell>
          <cell r="L994">
            <v>7398753.7083086707</v>
          </cell>
        </row>
        <row r="995">
          <cell r="B995" t="str">
            <v>KAKO</v>
          </cell>
          <cell r="C995" t="str">
            <v>73</v>
          </cell>
          <cell r="D995">
            <v>7316</v>
          </cell>
          <cell r="E995" t="str">
            <v>Kab. Enrekang</v>
          </cell>
          <cell r="F995" t="str">
            <v>ADHB</v>
          </cell>
          <cell r="G995">
            <v>2171323.0505360197</v>
          </cell>
          <cell r="H995">
            <v>2344182.4344297894</v>
          </cell>
          <cell r="I995">
            <v>2564414.4131391961</v>
          </cell>
          <cell r="J995">
            <v>2813395.173039542</v>
          </cell>
          <cell r="K995">
            <v>2980437.7532939818</v>
          </cell>
          <cell r="L995">
            <v>3198184.2825253773</v>
          </cell>
        </row>
        <row r="996">
          <cell r="B996" t="str">
            <v>KAKO</v>
          </cell>
          <cell r="C996" t="str">
            <v>73</v>
          </cell>
          <cell r="D996">
            <v>7317</v>
          </cell>
          <cell r="E996" t="str">
            <v>Kab. Luwu</v>
          </cell>
          <cell r="F996" t="str">
            <v>ADHB</v>
          </cell>
          <cell r="G996">
            <v>4035668.417064399</v>
          </cell>
          <cell r="H996">
            <v>4478616.3399751941</v>
          </cell>
          <cell r="I996">
            <v>5098703.4140347298</v>
          </cell>
          <cell r="J996">
            <v>5795424.8124709902</v>
          </cell>
          <cell r="K996">
            <v>6160177.4335430823</v>
          </cell>
          <cell r="L996">
            <v>6432881.6064873841</v>
          </cell>
        </row>
        <row r="997">
          <cell r="B997" t="str">
            <v>KAKO</v>
          </cell>
          <cell r="C997" t="str">
            <v>73</v>
          </cell>
          <cell r="D997">
            <v>7318</v>
          </cell>
          <cell r="E997" t="str">
            <v>Kab. Tana Toraja</v>
          </cell>
          <cell r="F997" t="str">
            <v>ADHB</v>
          </cell>
          <cell r="G997">
            <v>1826402.3263127187</v>
          </cell>
          <cell r="H997">
            <v>2047459.8761455754</v>
          </cell>
          <cell r="I997">
            <v>2226581.5953836008</v>
          </cell>
          <cell r="J997">
            <v>2539117.4661074909</v>
          </cell>
          <cell r="K997">
            <v>2468417.007242477</v>
          </cell>
          <cell r="L997">
            <v>2665873.7492101053</v>
          </cell>
        </row>
        <row r="998">
          <cell r="B998" t="str">
            <v>KAKO</v>
          </cell>
          <cell r="C998" t="str">
            <v>73</v>
          </cell>
          <cell r="D998">
            <v>7322</v>
          </cell>
          <cell r="E998" t="str">
            <v>Kab. Luwu Utara</v>
          </cell>
          <cell r="F998" t="str">
            <v>ADHB</v>
          </cell>
          <cell r="G998">
            <v>2930030.3072902998</v>
          </cell>
          <cell r="H998">
            <v>3391931.8306515277</v>
          </cell>
          <cell r="I998">
            <v>3743204.7074685474</v>
          </cell>
          <cell r="J998">
            <v>4124711.4810973387</v>
          </cell>
          <cell r="K998">
            <v>4216620.3606974408</v>
          </cell>
          <cell r="L998">
            <v>4373397.4135105601</v>
          </cell>
        </row>
        <row r="999">
          <cell r="B999" t="str">
            <v>KAKO</v>
          </cell>
          <cell r="C999" t="str">
            <v>73</v>
          </cell>
          <cell r="D999">
            <v>7325</v>
          </cell>
          <cell r="E999" t="str">
            <v>Kab. Luwu Timur</v>
          </cell>
          <cell r="F999" t="str">
            <v>ADHB</v>
          </cell>
          <cell r="G999">
            <v>4680522.3838586267</v>
          </cell>
          <cell r="H999">
            <v>4981599.9190326231</v>
          </cell>
          <cell r="I999">
            <v>5466167.1299649999</v>
          </cell>
          <cell r="J999">
            <v>5987966.1894323872</v>
          </cell>
          <cell r="K999">
            <v>6395721.1489284905</v>
          </cell>
          <cell r="L999">
            <v>7039692.2058623312</v>
          </cell>
        </row>
        <row r="1000">
          <cell r="B1000" t="str">
            <v>KAKO</v>
          </cell>
          <cell r="C1000" t="str">
            <v>73</v>
          </cell>
          <cell r="D1000">
            <v>7326</v>
          </cell>
          <cell r="E1000" t="str">
            <v>Kab. Toraja Utara</v>
          </cell>
          <cell r="F1000" t="str">
            <v>ADHB</v>
          </cell>
          <cell r="G1000">
            <v>2566707.1603474556</v>
          </cell>
          <cell r="H1000">
            <v>2936803.9652858269</v>
          </cell>
          <cell r="I1000">
            <v>3280167.1532885227</v>
          </cell>
          <cell r="J1000">
            <v>3619404.4995389632</v>
          </cell>
          <cell r="K1000">
            <v>3671737.4634265094</v>
          </cell>
          <cell r="L1000">
            <v>3747836.9002952054</v>
          </cell>
        </row>
        <row r="1001">
          <cell r="B1001" t="str">
            <v>KAKO</v>
          </cell>
          <cell r="C1001" t="str">
            <v>73</v>
          </cell>
          <cell r="D1001">
            <v>7371</v>
          </cell>
          <cell r="E1001" t="str">
            <v>Kota Makassar</v>
          </cell>
          <cell r="F1001" t="str">
            <v>ADHB</v>
          </cell>
          <cell r="G1001">
            <v>62729177.214894488</v>
          </cell>
          <cell r="H1001">
            <v>70812028.373089984</v>
          </cell>
          <cell r="I1001">
            <v>77661662.142246515</v>
          </cell>
          <cell r="J1001">
            <v>85679307.639863506</v>
          </cell>
          <cell r="K1001">
            <v>90104812.341638714</v>
          </cell>
          <cell r="L1001">
            <v>94562517.554910615</v>
          </cell>
        </row>
        <row r="1002">
          <cell r="B1002" t="str">
            <v>KAKO</v>
          </cell>
          <cell r="C1002" t="str">
            <v>73</v>
          </cell>
          <cell r="D1002">
            <v>7372</v>
          </cell>
          <cell r="E1002" t="str">
            <v>Kota Parepare</v>
          </cell>
          <cell r="F1002" t="str">
            <v>ADHB</v>
          </cell>
          <cell r="G1002">
            <v>2341696.818366176</v>
          </cell>
          <cell r="H1002">
            <v>2505048.1458984236</v>
          </cell>
          <cell r="I1002">
            <v>2732938.788781778</v>
          </cell>
          <cell r="J1002">
            <v>3067965.4276907397</v>
          </cell>
          <cell r="K1002">
            <v>3070090.8324866057</v>
          </cell>
          <cell r="L1002">
            <v>3257939.3757577394</v>
          </cell>
        </row>
        <row r="1003">
          <cell r="B1003" t="str">
            <v>KAKO</v>
          </cell>
          <cell r="C1003" t="str">
            <v>73</v>
          </cell>
          <cell r="D1003">
            <v>7373</v>
          </cell>
          <cell r="E1003" t="str">
            <v>Kota Palopo</v>
          </cell>
          <cell r="F1003" t="str">
            <v>ADHB</v>
          </cell>
          <cell r="G1003">
            <v>2403310.2189925858</v>
          </cell>
          <cell r="H1003">
            <v>2634286.2713714736</v>
          </cell>
          <cell r="I1003">
            <v>2920820.0544005474</v>
          </cell>
          <cell r="J1003">
            <v>3184575.805541269</v>
          </cell>
          <cell r="K1003">
            <v>3189214.4766345038</v>
          </cell>
          <cell r="L1003">
            <v>3458812.2412703689</v>
          </cell>
        </row>
        <row r="1004">
          <cell r="B1004" t="str">
            <v>PROV</v>
          </cell>
          <cell r="C1004" t="str">
            <v>74</v>
          </cell>
          <cell r="D1004">
            <v>7400</v>
          </cell>
          <cell r="E1004" t="str">
            <v>Provinsi Sulawesi Tenggara</v>
          </cell>
          <cell r="F1004" t="str">
            <v>ADHB</v>
          </cell>
          <cell r="G1004">
            <v>37496698.261919238</v>
          </cell>
          <cell r="H1004">
            <v>42677469.253130257</v>
          </cell>
          <cell r="I1004">
            <v>46902411.480675161</v>
          </cell>
          <cell r="J1004">
            <v>51116812.714344829</v>
          </cell>
          <cell r="K1004">
            <v>50524405.885533482</v>
          </cell>
          <cell r="L1004">
            <v>55181044.965052292</v>
          </cell>
        </row>
        <row r="1005">
          <cell r="B1005" t="str">
            <v>KAKO</v>
          </cell>
          <cell r="C1005" t="str">
            <v>74</v>
          </cell>
          <cell r="D1005">
            <v>7401</v>
          </cell>
          <cell r="E1005" t="str">
            <v>Kab. Buton</v>
          </cell>
          <cell r="F1005" t="str">
            <v>ADHB</v>
          </cell>
          <cell r="G1005">
            <v>1072997.8795523758</v>
          </cell>
          <cell r="H1005">
            <v>1207211.2821357744</v>
          </cell>
          <cell r="I1005">
            <v>1313589.2473322083</v>
          </cell>
          <cell r="J1005">
            <v>1422275.6774311094</v>
          </cell>
          <cell r="K1005">
            <v>1414909.1374660654</v>
          </cell>
          <cell r="L1005">
            <v>1513705.7770293679</v>
          </cell>
        </row>
        <row r="1006">
          <cell r="B1006" t="str">
            <v>KAKO</v>
          </cell>
          <cell r="C1006" t="str">
            <v>74</v>
          </cell>
          <cell r="D1006">
            <v>7402</v>
          </cell>
          <cell r="E1006" t="str">
            <v>Kab. Muna</v>
          </cell>
          <cell r="F1006" t="str">
            <v>ADHB</v>
          </cell>
          <cell r="G1006">
            <v>1849744.51</v>
          </cell>
          <cell r="H1006">
            <v>2082208.5799999998</v>
          </cell>
          <cell r="I1006">
            <v>2270919.6433333331</v>
          </cell>
          <cell r="J1006">
            <v>2449818.9605151708</v>
          </cell>
          <cell r="K1006">
            <v>2441023.9171613059</v>
          </cell>
          <cell r="L1006">
            <v>2554888.0200247318</v>
          </cell>
        </row>
        <row r="1007">
          <cell r="B1007" t="str">
            <v>KAKO</v>
          </cell>
          <cell r="C1007" t="str">
            <v>74</v>
          </cell>
          <cell r="D1007">
            <v>7403</v>
          </cell>
          <cell r="E1007" t="str">
            <v>Kab. Konawe</v>
          </cell>
          <cell r="F1007" t="str">
            <v>ADHB</v>
          </cell>
          <cell r="G1007">
            <v>2283371.4357693223</v>
          </cell>
          <cell r="H1007">
            <v>2612142.1132047344</v>
          </cell>
          <cell r="I1007">
            <v>2884021.2622368601</v>
          </cell>
          <cell r="J1007">
            <v>3148492.6442328976</v>
          </cell>
          <cell r="K1007">
            <v>3051663.0480665276</v>
          </cell>
          <cell r="L1007">
            <v>3328968.8265185785</v>
          </cell>
        </row>
        <row r="1008">
          <cell r="B1008" t="str">
            <v>KAKO</v>
          </cell>
          <cell r="C1008" t="str">
            <v>74</v>
          </cell>
          <cell r="D1008">
            <v>7404</v>
          </cell>
          <cell r="E1008" t="str">
            <v>Kab. Kolaka</v>
          </cell>
          <cell r="F1008" t="str">
            <v>ADHB</v>
          </cell>
          <cell r="G1008">
            <v>9229318.2131735291</v>
          </cell>
          <cell r="H1008">
            <v>10422501.34532786</v>
          </cell>
          <cell r="I1008">
            <v>11380682.427860871</v>
          </cell>
          <cell r="J1008">
            <v>12289830.787077539</v>
          </cell>
          <cell r="K1008">
            <v>12011412.24281694</v>
          </cell>
          <cell r="L1008">
            <v>13192452.018352326</v>
          </cell>
        </row>
        <row r="1009">
          <cell r="B1009" t="str">
            <v>KAKO</v>
          </cell>
          <cell r="C1009" t="str">
            <v>74</v>
          </cell>
          <cell r="D1009">
            <v>7405</v>
          </cell>
          <cell r="E1009" t="str">
            <v>Kab. Konawe Selatan</v>
          </cell>
          <cell r="F1009" t="str">
            <v>ADHB</v>
          </cell>
          <cell r="G1009">
            <v>2969994.3689144999</v>
          </cell>
          <cell r="H1009">
            <v>3421530.293564219</v>
          </cell>
          <cell r="I1009">
            <v>3819980.6753438301</v>
          </cell>
          <cell r="J1009">
            <v>4172146.5718530309</v>
          </cell>
          <cell r="K1009">
            <v>4103039.9631498689</v>
          </cell>
          <cell r="L1009">
            <v>4520144.0098675899</v>
          </cell>
        </row>
        <row r="1010">
          <cell r="B1010" t="str">
            <v>KAKO</v>
          </cell>
          <cell r="C1010" t="str">
            <v>74</v>
          </cell>
          <cell r="D1010">
            <v>7406</v>
          </cell>
          <cell r="E1010" t="str">
            <v>Kab. Bombana</v>
          </cell>
          <cell r="F1010" t="str">
            <v>ADHB</v>
          </cell>
          <cell r="G1010">
            <v>1450595.0968894451</v>
          </cell>
          <cell r="H1010">
            <v>1653027.8269395879</v>
          </cell>
          <cell r="I1010">
            <v>1832793.5080211484</v>
          </cell>
          <cell r="J1010">
            <v>1996715.6836889158</v>
          </cell>
          <cell r="K1010">
            <v>2020892.748123145</v>
          </cell>
          <cell r="L1010">
            <v>2166767.586031782</v>
          </cell>
        </row>
        <row r="1011">
          <cell r="B1011" t="str">
            <v>KAKO</v>
          </cell>
          <cell r="C1011" t="str">
            <v>74</v>
          </cell>
          <cell r="D1011">
            <v>7407</v>
          </cell>
          <cell r="E1011" t="str">
            <v>Kab. Wakatobi</v>
          </cell>
          <cell r="F1011" t="str">
            <v>ADHB</v>
          </cell>
          <cell r="G1011">
            <v>908319.37719406607</v>
          </cell>
          <cell r="H1011">
            <v>1030849.743300124</v>
          </cell>
          <cell r="I1011">
            <v>1146011.981988352</v>
          </cell>
          <cell r="J1011">
            <v>1265815.6000000001</v>
          </cell>
          <cell r="K1011">
            <v>1282370.28</v>
          </cell>
          <cell r="L1011">
            <v>1393043.540657274</v>
          </cell>
        </row>
        <row r="1012">
          <cell r="B1012" t="str">
            <v>KAKO</v>
          </cell>
          <cell r="C1012" t="str">
            <v>74</v>
          </cell>
          <cell r="D1012">
            <v>7408</v>
          </cell>
          <cell r="E1012" t="str">
            <v>Kab. Kolaka Utara</v>
          </cell>
          <cell r="F1012" t="str">
            <v>ADHB</v>
          </cell>
          <cell r="G1012">
            <v>2404648.8685041559</v>
          </cell>
          <cell r="H1012">
            <v>2767666.6800572798</v>
          </cell>
          <cell r="I1012">
            <v>3043407.3057123218</v>
          </cell>
          <cell r="J1012">
            <v>3359469.5798885468</v>
          </cell>
          <cell r="K1012">
            <v>3429564.9771182435</v>
          </cell>
          <cell r="L1012">
            <v>3716775.4800000004</v>
          </cell>
        </row>
        <row r="1013">
          <cell r="B1013" t="str">
            <v>KAKO</v>
          </cell>
          <cell r="C1013" t="str">
            <v>74</v>
          </cell>
          <cell r="D1013">
            <v>7409</v>
          </cell>
          <cell r="E1013" t="str">
            <v>Kab. Buton Utara</v>
          </cell>
          <cell r="F1013" t="str">
            <v>ADHB</v>
          </cell>
          <cell r="G1013">
            <v>895763.65893809055</v>
          </cell>
          <cell r="H1013">
            <v>1019340.8390893638</v>
          </cell>
          <cell r="I1013">
            <v>1122218.4127807419</v>
          </cell>
          <cell r="J1013">
            <v>1210517.3875984256</v>
          </cell>
          <cell r="K1013">
            <v>1219577.3853620919</v>
          </cell>
          <cell r="L1013">
            <v>1376649.5212026236</v>
          </cell>
        </row>
        <row r="1014">
          <cell r="B1014" t="str">
            <v>KAKO</v>
          </cell>
          <cell r="C1014" t="str">
            <v>74</v>
          </cell>
          <cell r="D1014">
            <v>7410</v>
          </cell>
          <cell r="E1014" t="str">
            <v>Kab. Konawe Utara</v>
          </cell>
          <cell r="F1014" t="str">
            <v>ADHB</v>
          </cell>
          <cell r="G1014">
            <v>766380.9</v>
          </cell>
          <cell r="H1014">
            <v>871196.58929270867</v>
          </cell>
          <cell r="I1014">
            <v>965849.73120524199</v>
          </cell>
          <cell r="J1014">
            <v>1047698.5985206038</v>
          </cell>
          <cell r="K1014">
            <v>1044825.484044861</v>
          </cell>
          <cell r="L1014">
            <v>1144056.550068117</v>
          </cell>
        </row>
        <row r="1015">
          <cell r="B1015" t="str">
            <v>KAKO</v>
          </cell>
          <cell r="C1015" t="str">
            <v>74</v>
          </cell>
          <cell r="D1015">
            <v>7411</v>
          </cell>
          <cell r="E1015" t="str">
            <v>Kab. Kolaka Timur</v>
          </cell>
          <cell r="F1015" t="str">
            <v>ADHB</v>
          </cell>
          <cell r="G1015">
            <v>1223686.8312870497</v>
          </cell>
          <cell r="H1015">
            <v>1383555.1439106013</v>
          </cell>
          <cell r="I1015">
            <v>1524919.6918623131</v>
          </cell>
          <cell r="J1015">
            <v>1669473.5764347566</v>
          </cell>
          <cell r="K1015">
            <v>1657788.5252030205</v>
          </cell>
          <cell r="L1015">
            <v>1853627.0641142591</v>
          </cell>
        </row>
        <row r="1016">
          <cell r="B1016" t="str">
            <v>KAKO</v>
          </cell>
          <cell r="C1016" t="str">
            <v>74</v>
          </cell>
          <cell r="D1016">
            <v>7412</v>
          </cell>
          <cell r="E1016" t="str">
            <v>Kab. Konawe Kepulauan</v>
          </cell>
          <cell r="F1016" t="str">
            <v>ADHB</v>
          </cell>
          <cell r="G1016">
            <v>332621.14949483017</v>
          </cell>
          <cell r="H1016">
            <v>381226.48108179879</v>
          </cell>
          <cell r="I1016">
            <v>415860.66450210835</v>
          </cell>
          <cell r="J1016">
            <v>451674.23371281323</v>
          </cell>
          <cell r="K1016">
            <v>437950.58459050581</v>
          </cell>
          <cell r="L1016">
            <v>481696.7688415437</v>
          </cell>
        </row>
        <row r="1017">
          <cell r="B1017" t="str">
            <v>KAKO</v>
          </cell>
          <cell r="C1017" t="str">
            <v>74</v>
          </cell>
          <cell r="D1017">
            <v>7413</v>
          </cell>
          <cell r="E1017" t="str">
            <v>Kab. Muna Barat</v>
          </cell>
          <cell r="F1017" t="str">
            <v>ADHB</v>
          </cell>
          <cell r="G1017">
            <v>864852.20935640798</v>
          </cell>
          <cell r="H1017">
            <v>978561.02903833636</v>
          </cell>
          <cell r="I1017">
            <v>1093825.6647884308</v>
          </cell>
          <cell r="J1017">
            <v>1192015.8732202998</v>
          </cell>
          <cell r="K1017">
            <v>1179051.9160809182</v>
          </cell>
          <cell r="L1017">
            <v>1295225.6200000076</v>
          </cell>
        </row>
        <row r="1018">
          <cell r="B1018" t="str">
            <v>KAKO</v>
          </cell>
          <cell r="C1018" t="str">
            <v>74</v>
          </cell>
          <cell r="D1018">
            <v>7414</v>
          </cell>
          <cell r="E1018" t="str">
            <v>Kab. Buton Tengah</v>
          </cell>
          <cell r="F1018" t="str">
            <v>ADHB</v>
          </cell>
          <cell r="G1018">
            <v>692337.52538796724</v>
          </cell>
          <cell r="H1018">
            <v>791149.74946808466</v>
          </cell>
          <cell r="I1018">
            <v>875394.26840985205</v>
          </cell>
          <cell r="J1018">
            <v>951450.00236674538</v>
          </cell>
          <cell r="K1018">
            <v>942362.15625225729</v>
          </cell>
          <cell r="L1018">
            <v>1036585.6086761802</v>
          </cell>
        </row>
        <row r="1019">
          <cell r="B1019" t="str">
            <v>KAKO</v>
          </cell>
          <cell r="C1019" t="str">
            <v>74</v>
          </cell>
          <cell r="D1019">
            <v>7415</v>
          </cell>
          <cell r="E1019" t="str">
            <v>Kab. Buton Selatan</v>
          </cell>
          <cell r="F1019" t="str">
            <v>ADHB</v>
          </cell>
          <cell r="G1019">
            <v>809172.83416534145</v>
          </cell>
          <cell r="H1019">
            <v>922512.54957680497</v>
          </cell>
          <cell r="I1019">
            <v>1024924.6408366957</v>
          </cell>
          <cell r="J1019">
            <v>1117038.0997275275</v>
          </cell>
          <cell r="K1019">
            <v>1104329.5838728733</v>
          </cell>
          <cell r="L1019">
            <v>1201792.022705314</v>
          </cell>
        </row>
        <row r="1020">
          <cell r="B1020" t="str">
            <v>KAKO</v>
          </cell>
          <cell r="C1020" t="str">
            <v>74</v>
          </cell>
          <cell r="D1020">
            <v>7471</v>
          </cell>
          <cell r="E1020" t="str">
            <v>Kota Kendari</v>
          </cell>
          <cell r="F1020" t="str">
            <v>ADHB</v>
          </cell>
          <cell r="G1020">
            <v>7014102.6927309651</v>
          </cell>
          <cell r="H1020">
            <v>7906623.5321455095</v>
          </cell>
          <cell r="I1020">
            <v>8665214.1524605993</v>
          </cell>
          <cell r="J1020">
            <v>9318543.2619736753</v>
          </cell>
          <cell r="K1020">
            <v>9189371.7286609206</v>
          </cell>
          <cell r="L1020">
            <v>10028064.267649699</v>
          </cell>
        </row>
        <row r="1021">
          <cell r="B1021" t="str">
            <v>KAKO</v>
          </cell>
          <cell r="C1021" t="str">
            <v>74</v>
          </cell>
          <cell r="D1021">
            <v>7472</v>
          </cell>
          <cell r="E1021" t="str">
            <v>Kota Bau-bau</v>
          </cell>
          <cell r="F1021" t="str">
            <v>ADHB</v>
          </cell>
          <cell r="G1021">
            <v>2913281.5900000003</v>
          </cell>
          <cell r="H1021">
            <v>3310654.6893843422</v>
          </cell>
          <cell r="I1021">
            <v>3682329.06</v>
          </cell>
          <cell r="J1021">
            <v>4118439.0579925599</v>
          </cell>
          <cell r="K1021">
            <v>4110225.6126034698</v>
          </cell>
          <cell r="L1021">
            <v>4510913.1932824925</v>
          </cell>
        </row>
        <row r="1022">
          <cell r="B1022" t="str">
            <v>PROV</v>
          </cell>
          <cell r="C1022" t="str">
            <v>75</v>
          </cell>
          <cell r="D1022">
            <v>7500</v>
          </cell>
          <cell r="E1022" t="str">
            <v>Provinsi Gorontalo</v>
          </cell>
          <cell r="F1022" t="str">
            <v>ADHB</v>
          </cell>
          <cell r="G1022">
            <v>9715696.6001594663</v>
          </cell>
          <cell r="H1022">
            <v>10308809.076200563</v>
          </cell>
          <cell r="I1022">
            <v>11043472.608769283</v>
          </cell>
          <cell r="J1022">
            <v>11653266.981596991</v>
          </cell>
          <cell r="K1022">
            <v>11691591.29869473</v>
          </cell>
          <cell r="L1022">
            <v>12383790.943321662</v>
          </cell>
        </row>
        <row r="1023">
          <cell r="B1023" t="str">
            <v>KAKO</v>
          </cell>
          <cell r="C1023" t="str">
            <v>75</v>
          </cell>
          <cell r="D1023">
            <v>7501</v>
          </cell>
          <cell r="E1023" t="str">
            <v>Kab. Boalemo</v>
          </cell>
          <cell r="F1023" t="str">
            <v>ADHB</v>
          </cell>
          <cell r="G1023">
            <v>860654.81517160311</v>
          </cell>
          <cell r="H1023">
            <v>918401.16907611303</v>
          </cell>
          <cell r="I1023">
            <v>985309.42640192248</v>
          </cell>
          <cell r="J1023">
            <v>1042549.9639661564</v>
          </cell>
          <cell r="K1023">
            <v>1057678.5158020807</v>
          </cell>
          <cell r="L1023">
            <v>1096396.1688366388</v>
          </cell>
        </row>
        <row r="1024">
          <cell r="B1024" t="str">
            <v>KAKO</v>
          </cell>
          <cell r="C1024" t="str">
            <v>75</v>
          </cell>
          <cell r="D1024">
            <v>7502</v>
          </cell>
          <cell r="E1024" t="str">
            <v>Kab. Gorontalo</v>
          </cell>
          <cell r="F1024" t="str">
            <v>ADHB</v>
          </cell>
          <cell r="G1024">
            <v>3645194.9493875601</v>
          </cell>
          <cell r="H1024">
            <v>3848606.8138605319</v>
          </cell>
          <cell r="I1024">
            <v>4087465.9170781877</v>
          </cell>
          <cell r="J1024">
            <v>4308307.9577002972</v>
          </cell>
          <cell r="K1024">
            <v>4312473.0827054493</v>
          </cell>
          <cell r="L1024">
            <v>4548338.2190242298</v>
          </cell>
        </row>
        <row r="1025">
          <cell r="B1025" t="str">
            <v>KAKO</v>
          </cell>
          <cell r="C1025" t="str">
            <v>75</v>
          </cell>
          <cell r="D1025">
            <v>7503</v>
          </cell>
          <cell r="E1025" t="str">
            <v>Kab. Pohuwato</v>
          </cell>
          <cell r="F1025" t="str">
            <v>ADHB</v>
          </cell>
          <cell r="G1025">
            <v>1068356.2664193907</v>
          </cell>
          <cell r="H1025">
            <v>1147957.604720694</v>
          </cell>
          <cell r="I1025">
            <v>1229378.34775619</v>
          </cell>
          <cell r="J1025">
            <v>1298731.299966641</v>
          </cell>
          <cell r="K1025">
            <v>1309725.127454977</v>
          </cell>
          <cell r="L1025">
            <v>1359490.4894346683</v>
          </cell>
        </row>
        <row r="1026">
          <cell r="B1026" t="str">
            <v>KAKO</v>
          </cell>
          <cell r="C1026" t="str">
            <v>75</v>
          </cell>
          <cell r="D1026">
            <v>7504</v>
          </cell>
          <cell r="E1026" t="str">
            <v>Kab. Bone Bolango</v>
          </cell>
          <cell r="F1026" t="str">
            <v>ADHB</v>
          </cell>
          <cell r="G1026">
            <v>989028.30573150003</v>
          </cell>
          <cell r="H1026">
            <v>1075453.7238400623</v>
          </cell>
          <cell r="I1026">
            <v>1155549.1269230102</v>
          </cell>
          <cell r="J1026">
            <v>1216474.2229525684</v>
          </cell>
          <cell r="K1026">
            <v>1235990.3392388648</v>
          </cell>
          <cell r="L1026">
            <v>1295683.4173262385</v>
          </cell>
        </row>
        <row r="1027">
          <cell r="B1027" t="str">
            <v>KAKO</v>
          </cell>
          <cell r="C1027" t="str">
            <v>75</v>
          </cell>
          <cell r="D1027">
            <v>7505</v>
          </cell>
          <cell r="E1027" t="str">
            <v>Kab. Gorontalo Utara</v>
          </cell>
          <cell r="F1027" t="str">
            <v>ADHB</v>
          </cell>
          <cell r="G1027">
            <v>833845.60277501016</v>
          </cell>
          <cell r="H1027">
            <v>894377.4922107585</v>
          </cell>
          <cell r="I1027">
            <v>957281.82184493984</v>
          </cell>
          <cell r="J1027">
            <v>1009768.3850617555</v>
          </cell>
          <cell r="K1027">
            <v>1020388.5390920764</v>
          </cell>
          <cell r="L1027">
            <v>1068679.7060985193</v>
          </cell>
        </row>
        <row r="1028">
          <cell r="B1028" t="str">
            <v>KAKO</v>
          </cell>
          <cell r="C1028" t="str">
            <v>75</v>
          </cell>
          <cell r="D1028">
            <v>7571</v>
          </cell>
          <cell r="E1028" t="str">
            <v>Kota Gorontalo</v>
          </cell>
          <cell r="F1028" t="str">
            <v>ADHB</v>
          </cell>
          <cell r="G1028">
            <v>2328685.048191519</v>
          </cell>
          <cell r="H1028">
            <v>2496335.488326814</v>
          </cell>
          <cell r="I1028">
            <v>2681324.8377379002</v>
          </cell>
          <cell r="J1028">
            <v>2848474.6876335801</v>
          </cell>
          <cell r="K1028">
            <v>2848630.98399546</v>
          </cell>
          <cell r="L1028">
            <v>2986031.6805873443</v>
          </cell>
        </row>
        <row r="1029">
          <cell r="B1029" t="str">
            <v>PROV</v>
          </cell>
          <cell r="C1029" t="str">
            <v>76</v>
          </cell>
          <cell r="D1029">
            <v>7600</v>
          </cell>
          <cell r="E1029" t="str">
            <v>Provinsi Sulawesi Barat</v>
          </cell>
          <cell r="F1029" t="str">
            <v>ADHB</v>
          </cell>
          <cell r="G1029">
            <v>10827339.12905491</v>
          </cell>
          <cell r="H1029">
            <v>11913912.431954207</v>
          </cell>
          <cell r="I1029">
            <v>12829038.511015246</v>
          </cell>
          <cell r="J1029">
            <v>13773886.628457917</v>
          </cell>
          <cell r="K1029">
            <v>12699029.994568154</v>
          </cell>
          <cell r="L1029">
            <v>14114927.466594579</v>
          </cell>
        </row>
        <row r="1030">
          <cell r="B1030" t="str">
            <v>KAKO</v>
          </cell>
          <cell r="C1030" t="str">
            <v>76</v>
          </cell>
          <cell r="D1030">
            <v>7601</v>
          </cell>
          <cell r="E1030" t="str">
            <v>Kab. Majene</v>
          </cell>
          <cell r="F1030" t="str">
            <v>ADHB</v>
          </cell>
          <cell r="G1030">
            <v>1031369.286797701</v>
          </cell>
          <cell r="H1030">
            <v>1170215.5962837324</v>
          </cell>
          <cell r="I1030">
            <v>1258113.7066530124</v>
          </cell>
          <cell r="J1030">
            <v>1346245.1038168024</v>
          </cell>
          <cell r="K1030">
            <v>1218038.1115282495</v>
          </cell>
          <cell r="L1030">
            <v>1358876.8431020912</v>
          </cell>
        </row>
        <row r="1031">
          <cell r="B1031" t="str">
            <v>KAKO</v>
          </cell>
          <cell r="C1031" t="str">
            <v>76</v>
          </cell>
          <cell r="D1031">
            <v>7602</v>
          </cell>
          <cell r="E1031" t="str">
            <v>Kab. Polewali Mandar</v>
          </cell>
          <cell r="F1031" t="str">
            <v>ADHB</v>
          </cell>
          <cell r="G1031">
            <v>2757682.7347848755</v>
          </cell>
          <cell r="H1031">
            <v>3063710.2490047486</v>
          </cell>
          <cell r="I1031">
            <v>3303984.9969759304</v>
          </cell>
          <cell r="J1031">
            <v>3541991.6751023373</v>
          </cell>
          <cell r="K1031">
            <v>3330776.9231197955</v>
          </cell>
          <cell r="L1031">
            <v>3589988.3261434068</v>
          </cell>
        </row>
        <row r="1032">
          <cell r="B1032" t="str">
            <v>KAKO</v>
          </cell>
          <cell r="C1032" t="str">
            <v>76</v>
          </cell>
          <cell r="D1032">
            <v>7603</v>
          </cell>
          <cell r="E1032" t="str">
            <v>Kab. Mamasa</v>
          </cell>
          <cell r="F1032" t="str">
            <v>ADHB</v>
          </cell>
          <cell r="G1032">
            <v>682419.38545383886</v>
          </cell>
          <cell r="H1032">
            <v>749541.45540867909</v>
          </cell>
          <cell r="I1032">
            <v>809821.18205868476</v>
          </cell>
          <cell r="J1032">
            <v>872625.24707958009</v>
          </cell>
          <cell r="K1032">
            <v>799745.32354814396</v>
          </cell>
          <cell r="L1032">
            <v>905492.36517176195</v>
          </cell>
        </row>
        <row r="1033">
          <cell r="B1033" t="str">
            <v>KAKO</v>
          </cell>
          <cell r="C1033" t="str">
            <v>76</v>
          </cell>
          <cell r="D1033">
            <v>7604</v>
          </cell>
          <cell r="E1033" t="str">
            <v>Kab. Mamuju</v>
          </cell>
          <cell r="F1033" t="str">
            <v>ADHB</v>
          </cell>
          <cell r="G1033">
            <v>2940261.5577146155</v>
          </cell>
          <cell r="H1033">
            <v>3222301.7879804284</v>
          </cell>
          <cell r="I1033">
            <v>3463122.446113585</v>
          </cell>
          <cell r="J1033">
            <v>3718264.0153028304</v>
          </cell>
          <cell r="K1033">
            <v>3364686.4233255698</v>
          </cell>
          <cell r="L1033">
            <v>3888447.6109028803</v>
          </cell>
        </row>
        <row r="1034">
          <cell r="B1034" t="str">
            <v>KAKO</v>
          </cell>
          <cell r="C1034" t="str">
            <v>76</v>
          </cell>
          <cell r="D1034">
            <v>7605</v>
          </cell>
          <cell r="E1034" t="str">
            <v>Kab. Mamuju Utara</v>
          </cell>
          <cell r="F1034" t="str">
            <v>ADHB</v>
          </cell>
          <cell r="G1034">
            <v>2800568.758857083</v>
          </cell>
          <cell r="H1034">
            <v>3098539.1945646908</v>
          </cell>
          <cell r="I1034">
            <v>3314397.9756765645</v>
          </cell>
          <cell r="J1034">
            <v>3545748.0870247828</v>
          </cell>
          <cell r="K1034">
            <v>3344967.57583497</v>
          </cell>
          <cell r="L1034">
            <v>3702957.6323760464</v>
          </cell>
        </row>
        <row r="1035">
          <cell r="B1035" t="str">
            <v>KAKO</v>
          </cell>
          <cell r="C1035" t="str">
            <v>76</v>
          </cell>
          <cell r="D1035">
            <v>7606</v>
          </cell>
          <cell r="E1035" t="str">
            <v>Kab. Mamuju Tengah</v>
          </cell>
          <cell r="F1035" t="str">
            <v>ADHB</v>
          </cell>
          <cell r="G1035">
            <v>645032.3464701114</v>
          </cell>
          <cell r="H1035">
            <v>704106.55723063904</v>
          </cell>
          <cell r="I1035">
            <v>755038.60487522976</v>
          </cell>
          <cell r="J1035">
            <v>806948.16315621277</v>
          </cell>
          <cell r="K1035">
            <v>778187.56110385153</v>
          </cell>
          <cell r="L1035">
            <v>831279.74796463805</v>
          </cell>
        </row>
        <row r="1036">
          <cell r="B1036" t="str">
            <v>PROV</v>
          </cell>
          <cell r="C1036" t="str">
            <v>81</v>
          </cell>
          <cell r="D1036">
            <v>8100</v>
          </cell>
          <cell r="E1036" t="str">
            <v>Provinsi Maluku</v>
          </cell>
          <cell r="F1036" t="str">
            <v>ADHB</v>
          </cell>
          <cell r="G1036">
            <v>11000818.965720933</v>
          </cell>
          <cell r="H1036">
            <v>12270579.831448659</v>
          </cell>
          <cell r="I1036">
            <v>14022769.52528945</v>
          </cell>
          <cell r="J1036">
            <v>15473279.83949481</v>
          </cell>
          <cell r="K1036">
            <v>15565053.41356504</v>
          </cell>
          <cell r="L1036">
            <v>16269134.94654708</v>
          </cell>
        </row>
        <row r="1037">
          <cell r="B1037" t="str">
            <v>KAKO</v>
          </cell>
          <cell r="C1037" t="str">
            <v>81</v>
          </cell>
          <cell r="D1037">
            <v>8101</v>
          </cell>
          <cell r="E1037" t="str">
            <v>Kab. Maluku Tenggara Barat</v>
          </cell>
          <cell r="F1037" t="str">
            <v>ADHB</v>
          </cell>
          <cell r="G1037">
            <v>1058857.47</v>
          </cell>
          <cell r="H1037">
            <v>1184340.3922050861</v>
          </cell>
          <cell r="I1037">
            <v>1282294.54</v>
          </cell>
          <cell r="J1037">
            <v>1415062.1590000009</v>
          </cell>
          <cell r="K1037">
            <v>1460376.21</v>
          </cell>
          <cell r="L1037">
            <v>1595939.5299999998</v>
          </cell>
        </row>
        <row r="1038">
          <cell r="B1038" t="str">
            <v>KAKO</v>
          </cell>
          <cell r="C1038" t="str">
            <v>81</v>
          </cell>
          <cell r="D1038">
            <v>8102</v>
          </cell>
          <cell r="E1038" t="str">
            <v>Kab. Maluku Tenggara</v>
          </cell>
          <cell r="F1038" t="str">
            <v>ADHB</v>
          </cell>
          <cell r="G1038">
            <v>920495.7414843383</v>
          </cell>
          <cell r="H1038">
            <v>1026173.1684855217</v>
          </cell>
          <cell r="I1038">
            <v>1166993.659727097</v>
          </cell>
          <cell r="J1038">
            <v>1226262.998051058</v>
          </cell>
          <cell r="K1038">
            <v>1220378.3399499501</v>
          </cell>
          <cell r="L1038">
            <v>1269579.6794655551</v>
          </cell>
        </row>
        <row r="1039">
          <cell r="B1039" t="str">
            <v>KAKO</v>
          </cell>
          <cell r="C1039" t="str">
            <v>81</v>
          </cell>
          <cell r="D1039">
            <v>8103</v>
          </cell>
          <cell r="E1039" t="str">
            <v>Kab. Maluku Tengah</v>
          </cell>
          <cell r="F1039" t="str">
            <v>ADHB</v>
          </cell>
          <cell r="G1039">
            <v>1594373.6356761279</v>
          </cell>
          <cell r="H1039">
            <v>1801137.9430687572</v>
          </cell>
          <cell r="I1039">
            <v>1961705.079311419</v>
          </cell>
          <cell r="J1039">
            <v>2166764.4492889801</v>
          </cell>
          <cell r="K1039">
            <v>2173029.6837011492</v>
          </cell>
          <cell r="L1039">
            <v>2299289.371671855</v>
          </cell>
        </row>
        <row r="1040">
          <cell r="B1040" t="str">
            <v>KAKO</v>
          </cell>
          <cell r="C1040" t="str">
            <v>81</v>
          </cell>
          <cell r="D1040">
            <v>8104</v>
          </cell>
          <cell r="E1040" t="str">
            <v>Kab. Buru</v>
          </cell>
          <cell r="F1040" t="str">
            <v>ADHB</v>
          </cell>
          <cell r="G1040">
            <v>801563.89640069997</v>
          </cell>
          <cell r="H1040">
            <v>902003.26817219704</v>
          </cell>
          <cell r="I1040">
            <v>985720.17211117002</v>
          </cell>
          <cell r="J1040">
            <v>1066285.698712281</v>
          </cell>
          <cell r="K1040">
            <v>1068875.217300999</v>
          </cell>
          <cell r="L1040">
            <v>1142700.0792612629</v>
          </cell>
        </row>
        <row r="1041">
          <cell r="B1041" t="str">
            <v>KAKO</v>
          </cell>
          <cell r="C1041" t="str">
            <v>81</v>
          </cell>
          <cell r="D1041">
            <v>8105</v>
          </cell>
          <cell r="E1041" t="str">
            <v>Kab. Kepulauan Aru</v>
          </cell>
          <cell r="F1041" t="str">
            <v>ADHB</v>
          </cell>
          <cell r="G1041">
            <v>798197.14829742606</v>
          </cell>
          <cell r="H1041">
            <v>894634.79290288698</v>
          </cell>
          <cell r="I1041">
            <v>961532.56209612801</v>
          </cell>
          <cell r="J1041">
            <v>1121234.9541808609</v>
          </cell>
          <cell r="K1041">
            <v>1128147.5864433518</v>
          </cell>
          <cell r="L1041">
            <v>1186451.4407112491</v>
          </cell>
        </row>
        <row r="1042">
          <cell r="B1042" t="str">
            <v>KAKO</v>
          </cell>
          <cell r="C1042" t="str">
            <v>81</v>
          </cell>
          <cell r="D1042">
            <v>8106</v>
          </cell>
          <cell r="E1042" t="str">
            <v>Kab. Seram Bagian Barat</v>
          </cell>
          <cell r="F1042" t="str">
            <v>ADHB</v>
          </cell>
          <cell r="G1042">
            <v>1071828.5047808599</v>
          </cell>
          <cell r="H1042">
            <v>1215938.040835443</v>
          </cell>
          <cell r="I1042">
            <v>1376542</v>
          </cell>
          <cell r="J1042">
            <v>1505480.9140430382</v>
          </cell>
          <cell r="K1042">
            <v>1497856.915229806</v>
          </cell>
          <cell r="L1042">
            <v>1630167.6389073352</v>
          </cell>
        </row>
        <row r="1043">
          <cell r="B1043" t="str">
            <v>KAKO</v>
          </cell>
          <cell r="C1043" t="str">
            <v>81</v>
          </cell>
          <cell r="D1043">
            <v>8107</v>
          </cell>
          <cell r="E1043" t="str">
            <v>Kab. Seram Bagian Timur</v>
          </cell>
          <cell r="F1043" t="str">
            <v>ADHB</v>
          </cell>
          <cell r="G1043">
            <v>782350.85560999997</v>
          </cell>
          <cell r="H1043">
            <v>889055.01135000004</v>
          </cell>
          <cell r="I1043">
            <v>1035504.5024000001</v>
          </cell>
          <cell r="J1043">
            <v>1122514.757175294</v>
          </cell>
          <cell r="K1043">
            <v>1119319.8429898019</v>
          </cell>
          <cell r="L1043">
            <v>1187298.6418679869</v>
          </cell>
        </row>
        <row r="1044">
          <cell r="B1044" t="str">
            <v>KAKO</v>
          </cell>
          <cell r="C1044" t="str">
            <v>81</v>
          </cell>
          <cell r="D1044">
            <v>8108</v>
          </cell>
          <cell r="E1044" t="str">
            <v>Kab. Maluku Barat Daya</v>
          </cell>
          <cell r="F1044" t="str">
            <v>ADHB</v>
          </cell>
          <cell r="G1044">
            <v>475729.60000000003</v>
          </cell>
          <cell r="H1044">
            <v>549627.16999999993</v>
          </cell>
          <cell r="I1044">
            <v>639189.24751658842</v>
          </cell>
          <cell r="J1044">
            <v>718484.99567105772</v>
          </cell>
          <cell r="K1044">
            <v>683290.34990182484</v>
          </cell>
          <cell r="L1044">
            <v>741246.71858640097</v>
          </cell>
        </row>
        <row r="1045">
          <cell r="B1045" t="str">
            <v>KAKO</v>
          </cell>
          <cell r="C1045" t="str">
            <v>81</v>
          </cell>
          <cell r="D1045">
            <v>8109</v>
          </cell>
          <cell r="E1045" t="str">
            <v>Kab. Buru Selatan</v>
          </cell>
          <cell r="F1045" t="str">
            <v>ADHB</v>
          </cell>
          <cell r="G1045">
            <v>486111.26893140899</v>
          </cell>
          <cell r="H1045">
            <v>563353.84864062502</v>
          </cell>
          <cell r="I1045">
            <v>667065.24718368496</v>
          </cell>
          <cell r="J1045">
            <v>739984.72614715807</v>
          </cell>
          <cell r="K1045">
            <v>750823.91348534497</v>
          </cell>
          <cell r="L1045">
            <v>814139.35223861097</v>
          </cell>
        </row>
        <row r="1046">
          <cell r="B1046" t="str">
            <v>KAKO</v>
          </cell>
          <cell r="C1046" t="str">
            <v>81</v>
          </cell>
          <cell r="D1046">
            <v>8171</v>
          </cell>
          <cell r="E1046" t="str">
            <v>Kota Ambon</v>
          </cell>
          <cell r="F1046" t="str">
            <v>ADHB</v>
          </cell>
          <cell r="G1046">
            <v>2365535.9408767531</v>
          </cell>
          <cell r="H1046">
            <v>2653167.611255148</v>
          </cell>
          <cell r="I1046">
            <v>3092633.8302934142</v>
          </cell>
          <cell r="J1046">
            <v>3447587.7575431098</v>
          </cell>
          <cell r="K1046">
            <v>3414550.7281898912</v>
          </cell>
          <cell r="L1046">
            <v>3603777.8975894488</v>
          </cell>
        </row>
        <row r="1047">
          <cell r="B1047" t="str">
            <v>KAKO</v>
          </cell>
          <cell r="C1047" t="str">
            <v>81</v>
          </cell>
          <cell r="D1047">
            <v>8172</v>
          </cell>
          <cell r="E1047" t="str">
            <v>Kota Tual</v>
          </cell>
          <cell r="F1047" t="str">
            <v>ADHB</v>
          </cell>
          <cell r="G1047">
            <v>608366.87225367897</v>
          </cell>
          <cell r="H1047">
            <v>682585.79775205906</v>
          </cell>
          <cell r="I1047">
            <v>778447.88825460011</v>
          </cell>
          <cell r="J1047">
            <v>852618.48953808798</v>
          </cell>
          <cell r="K1047">
            <v>848833.277</v>
          </cell>
          <cell r="L1047">
            <v>886401.82604054094</v>
          </cell>
        </row>
        <row r="1048">
          <cell r="B1048" t="str">
            <v>PROV</v>
          </cell>
          <cell r="C1048" t="str">
            <v>82</v>
          </cell>
          <cell r="D1048">
            <v>8200</v>
          </cell>
          <cell r="E1048" t="str">
            <v>Provinsi Maluku Utara</v>
          </cell>
          <cell r="F1048" t="str">
            <v>ADHB</v>
          </cell>
          <cell r="G1048">
            <v>8355625.8565571699</v>
          </cell>
          <cell r="H1048">
            <v>9959837.174626559</v>
          </cell>
          <cell r="I1048">
            <v>9995033.9873252902</v>
          </cell>
          <cell r="J1048">
            <v>18183594.889614299</v>
          </cell>
          <cell r="K1048">
            <v>23792193.126028299</v>
          </cell>
          <cell r="L1048">
            <v>24775359.862934902</v>
          </cell>
        </row>
        <row r="1049">
          <cell r="B1049" t="str">
            <v>KAKO</v>
          </cell>
          <cell r="C1049" t="str">
            <v>82</v>
          </cell>
          <cell r="D1049">
            <v>8201</v>
          </cell>
          <cell r="E1049" t="str">
            <v>Kab. Halmahera Barat</v>
          </cell>
          <cell r="F1049" t="str">
            <v>ADHB</v>
          </cell>
          <cell r="G1049">
            <v>388555.47324261197</v>
          </cell>
          <cell r="H1049">
            <v>439596.90462663904</v>
          </cell>
          <cell r="I1049">
            <v>487705.81430740701</v>
          </cell>
          <cell r="J1049">
            <v>477341.01948377601</v>
          </cell>
          <cell r="K1049">
            <v>296115.29746985901</v>
          </cell>
          <cell r="L1049">
            <v>275828.48972161982</v>
          </cell>
        </row>
        <row r="1050">
          <cell r="B1050" t="str">
            <v>KAKO</v>
          </cell>
          <cell r="C1050" t="str">
            <v>82</v>
          </cell>
          <cell r="D1050">
            <v>8202</v>
          </cell>
          <cell r="E1050" t="str">
            <v>Kab. Halmahera Tengah</v>
          </cell>
          <cell r="F1050" t="str">
            <v>ADHB</v>
          </cell>
          <cell r="G1050">
            <v>806952.86614866694</v>
          </cell>
          <cell r="H1050">
            <v>940999.90359498607</v>
          </cell>
          <cell r="I1050">
            <v>902922.59518655296</v>
          </cell>
          <cell r="J1050">
            <v>2054886.6070827099</v>
          </cell>
          <cell r="K1050">
            <v>11348097.9010341</v>
          </cell>
          <cell r="L1050">
            <v>12832973.9837065</v>
          </cell>
        </row>
        <row r="1051">
          <cell r="B1051" t="str">
            <v>KAKO</v>
          </cell>
          <cell r="C1051" t="str">
            <v>82</v>
          </cell>
          <cell r="D1051">
            <v>8203</v>
          </cell>
          <cell r="E1051" t="str">
            <v>Kab. Kepulauan Sula</v>
          </cell>
          <cell r="F1051" t="str">
            <v>ADHB</v>
          </cell>
          <cell r="G1051">
            <v>536105.41233425308</v>
          </cell>
          <cell r="H1051">
            <v>588808.04036262899</v>
          </cell>
          <cell r="I1051">
            <v>587168.18820125691</v>
          </cell>
          <cell r="J1051">
            <v>571667.97171522002</v>
          </cell>
          <cell r="K1051">
            <v>513855.193744977</v>
          </cell>
          <cell r="L1051">
            <v>387051.00263365998</v>
          </cell>
        </row>
        <row r="1052">
          <cell r="B1052" t="str">
            <v>KAKO</v>
          </cell>
          <cell r="C1052" t="str">
            <v>82</v>
          </cell>
          <cell r="D1052">
            <v>8204</v>
          </cell>
          <cell r="E1052" t="str">
            <v>Kab. Halmahera Selatan</v>
          </cell>
          <cell r="F1052" t="str">
            <v>ADHB</v>
          </cell>
          <cell r="G1052">
            <v>1507146.235322644</v>
          </cell>
          <cell r="H1052">
            <v>1973527.4564658778</v>
          </cell>
          <cell r="I1052">
            <v>1888174.1557625399</v>
          </cell>
          <cell r="J1052">
            <v>7922479.9645595197</v>
          </cell>
          <cell r="K1052">
            <v>5242745.98475987</v>
          </cell>
          <cell r="L1052">
            <v>4180517.1490510502</v>
          </cell>
        </row>
        <row r="1053">
          <cell r="B1053" t="str">
            <v>KAKO</v>
          </cell>
          <cell r="C1053" t="str">
            <v>82</v>
          </cell>
          <cell r="D1053">
            <v>8205</v>
          </cell>
          <cell r="E1053" t="str">
            <v>Kab. Halmahera Utara</v>
          </cell>
          <cell r="F1053" t="str">
            <v>ADHB</v>
          </cell>
          <cell r="G1053">
            <v>1320606.2494605368</v>
          </cell>
          <cell r="H1053">
            <v>1469084.6742454218</v>
          </cell>
          <cell r="I1053">
            <v>1528560.6253773051</v>
          </cell>
          <cell r="J1053">
            <v>1726001.378770875</v>
          </cell>
          <cell r="K1053">
            <v>1834037.11242224</v>
          </cell>
          <cell r="L1053">
            <v>1619374.42214247</v>
          </cell>
        </row>
        <row r="1054">
          <cell r="B1054" t="str">
            <v>KAKO</v>
          </cell>
          <cell r="C1054" t="str">
            <v>82</v>
          </cell>
          <cell r="D1054">
            <v>8206</v>
          </cell>
          <cell r="E1054" t="str">
            <v>Kab. Halmahera Timur</v>
          </cell>
          <cell r="F1054" t="str">
            <v>ADHB</v>
          </cell>
          <cell r="G1054">
            <v>1098659.362273457</v>
          </cell>
          <cell r="H1054">
            <v>1398112.509669615</v>
          </cell>
          <cell r="I1054">
            <v>1661276.281581539</v>
          </cell>
          <cell r="J1054">
            <v>1872067.899056026</v>
          </cell>
          <cell r="K1054">
            <v>1179659.5259149051</v>
          </cell>
          <cell r="L1054">
            <v>1472066.99239117</v>
          </cell>
        </row>
        <row r="1055">
          <cell r="B1055" t="str">
            <v>KAKO</v>
          </cell>
          <cell r="C1055" t="str">
            <v>82</v>
          </cell>
          <cell r="D1055">
            <v>8207</v>
          </cell>
          <cell r="E1055" t="str">
            <v>Kab. Pulau Morotai</v>
          </cell>
          <cell r="F1055" t="str">
            <v>ADHB</v>
          </cell>
          <cell r="G1055">
            <v>365055.75370806106</v>
          </cell>
          <cell r="H1055">
            <v>479988.56589546707</v>
          </cell>
          <cell r="I1055">
            <v>520010.18546251202</v>
          </cell>
          <cell r="J1055">
            <v>550428.92913097807</v>
          </cell>
          <cell r="K1055">
            <v>609132.28507090197</v>
          </cell>
          <cell r="L1055">
            <v>650343.83252246631</v>
          </cell>
        </row>
        <row r="1056">
          <cell r="B1056" t="str">
            <v>KAKO</v>
          </cell>
          <cell r="C1056" t="str">
            <v>82</v>
          </cell>
          <cell r="D1056">
            <v>8208</v>
          </cell>
          <cell r="E1056" t="str">
            <v>Kab. Pulau Taliabu</v>
          </cell>
          <cell r="F1056" t="str">
            <v>ADHB</v>
          </cell>
          <cell r="G1056">
            <v>570276.97250358493</v>
          </cell>
          <cell r="H1056">
            <v>431867.09240918298</v>
          </cell>
          <cell r="I1056">
            <v>200398.5140323352</v>
          </cell>
          <cell r="J1056">
            <v>843311.66605851694</v>
          </cell>
          <cell r="K1056">
            <v>174092.0761716929</v>
          </cell>
          <cell r="L1056">
            <v>932054.21632221341</v>
          </cell>
        </row>
        <row r="1057">
          <cell r="B1057" t="str">
            <v>KAKO</v>
          </cell>
          <cell r="C1057" t="str">
            <v>82</v>
          </cell>
          <cell r="D1057">
            <v>8271</v>
          </cell>
          <cell r="E1057" t="str">
            <v>Kota Ternate</v>
          </cell>
          <cell r="F1057" t="str">
            <v>ADHB</v>
          </cell>
          <cell r="G1057">
            <v>1266897.6370346509</v>
          </cell>
          <cell r="H1057">
            <v>1455059.7731137439</v>
          </cell>
          <cell r="I1057">
            <v>1599418.6220416499</v>
          </cell>
          <cell r="J1057">
            <v>1662968.6436384851</v>
          </cell>
          <cell r="K1057">
            <v>1758821.85288981</v>
          </cell>
          <cell r="L1057">
            <v>1718586.69966089</v>
          </cell>
        </row>
        <row r="1058">
          <cell r="B1058" t="str">
            <v>KAKO</v>
          </cell>
          <cell r="C1058" t="str">
            <v>82</v>
          </cell>
          <cell r="D1058">
            <v>8272</v>
          </cell>
          <cell r="E1058" t="str">
            <v>Kota Tidore Kepulauan</v>
          </cell>
          <cell r="F1058" t="str">
            <v>ADHB</v>
          </cell>
          <cell r="G1058">
            <v>522843.17874205601</v>
          </cell>
          <cell r="H1058">
            <v>632694.25793868408</v>
          </cell>
          <cell r="I1058">
            <v>655085.18254670536</v>
          </cell>
          <cell r="J1058">
            <v>716727.99642428674</v>
          </cell>
          <cell r="K1058">
            <v>725073.754897548</v>
          </cell>
          <cell r="L1058">
            <v>726262.29431005067</v>
          </cell>
        </row>
        <row r="1059">
          <cell r="B1059" t="str">
            <v>PROV</v>
          </cell>
          <cell r="C1059" t="str">
            <v>91</v>
          </cell>
          <cell r="D1059">
            <v>9100</v>
          </cell>
          <cell r="E1059" t="str">
            <v>Provinsi Papua Barat</v>
          </cell>
          <cell r="F1059" t="str">
            <v>ADHB</v>
          </cell>
          <cell r="G1059">
            <v>13991265.304786332</v>
          </cell>
          <cell r="H1059">
            <v>14997305.484310022</v>
          </cell>
          <cell r="I1059">
            <v>16237108.60394818</v>
          </cell>
          <cell r="J1059">
            <v>18366131.868427992</v>
          </cell>
          <cell r="K1059">
            <v>18213388.468177509</v>
          </cell>
          <cell r="L1059">
            <v>18895969.211862423</v>
          </cell>
        </row>
        <row r="1060">
          <cell r="B1060" t="str">
            <v>KAKO</v>
          </cell>
          <cell r="C1060" t="str">
            <v>91</v>
          </cell>
          <cell r="D1060">
            <v>9101</v>
          </cell>
          <cell r="E1060" t="str">
            <v>Kab. Fak-Fak</v>
          </cell>
          <cell r="F1060" t="str">
            <v>ADHB</v>
          </cell>
          <cell r="G1060">
            <v>1580395.2295896525</v>
          </cell>
          <cell r="H1060">
            <v>1631654.4346932841</v>
          </cell>
          <cell r="I1060">
            <v>1708185.370460591</v>
          </cell>
          <cell r="J1060">
            <v>1820509.453585133</v>
          </cell>
          <cell r="K1060">
            <v>1853445.0321962414</v>
          </cell>
          <cell r="L1060">
            <v>1967470.5167233134</v>
          </cell>
        </row>
        <row r="1061">
          <cell r="B1061" t="str">
            <v>KAKO</v>
          </cell>
          <cell r="C1061" t="str">
            <v>91</v>
          </cell>
          <cell r="D1061">
            <v>9102</v>
          </cell>
          <cell r="E1061" t="str">
            <v>Kab. Kaimana</v>
          </cell>
          <cell r="F1061" t="str">
            <v>ADHB</v>
          </cell>
          <cell r="G1061">
            <v>745560.38406487484</v>
          </cell>
          <cell r="H1061">
            <v>770709.17</v>
          </cell>
          <cell r="I1061">
            <v>815968.33667497698</v>
          </cell>
          <cell r="J1061">
            <v>843922.52302575903</v>
          </cell>
          <cell r="K1061">
            <v>819569.46353093605</v>
          </cell>
          <cell r="L1061">
            <v>789174.40598019189</v>
          </cell>
        </row>
        <row r="1062">
          <cell r="B1062" t="str">
            <v>KAKO</v>
          </cell>
          <cell r="C1062" t="str">
            <v>91</v>
          </cell>
          <cell r="D1062">
            <v>9103</v>
          </cell>
          <cell r="E1062" t="str">
            <v>Kab. Teluk Wondama</v>
          </cell>
          <cell r="F1062" t="str">
            <v>ADHB</v>
          </cell>
          <cell r="G1062">
            <v>377511.9367983233</v>
          </cell>
          <cell r="H1062">
            <v>414046.09735983599</v>
          </cell>
          <cell r="I1062">
            <v>445698.46327695099</v>
          </cell>
          <cell r="J1062">
            <v>466378.2184778924</v>
          </cell>
          <cell r="K1062">
            <v>458114.35038623499</v>
          </cell>
          <cell r="L1062">
            <v>493593.27802593668</v>
          </cell>
        </row>
        <row r="1063">
          <cell r="B1063" t="str">
            <v>KAKO</v>
          </cell>
          <cell r="C1063" t="str">
            <v>91</v>
          </cell>
          <cell r="D1063">
            <v>9104</v>
          </cell>
          <cell r="E1063" t="str">
            <v>Kab. Teluk Bintuni</v>
          </cell>
          <cell r="F1063" t="str">
            <v>ADHB</v>
          </cell>
          <cell r="G1063">
            <v>678523.85044955928</v>
          </cell>
          <cell r="H1063">
            <v>793219.31056742836</v>
          </cell>
          <cell r="I1063">
            <v>991440.56513317593</v>
          </cell>
          <cell r="J1063">
            <v>3277514.7448570002</v>
          </cell>
          <cell r="K1063">
            <v>3340829.6358909998</v>
          </cell>
          <cell r="L1063">
            <v>3418738.6405326631</v>
          </cell>
        </row>
        <row r="1064">
          <cell r="B1064" t="str">
            <v>KAKO</v>
          </cell>
          <cell r="C1064" t="str">
            <v>91</v>
          </cell>
          <cell r="D1064">
            <v>9105</v>
          </cell>
          <cell r="E1064" t="str">
            <v>Kab. Manokwari</v>
          </cell>
          <cell r="F1064" t="str">
            <v>ADHB</v>
          </cell>
          <cell r="G1064">
            <v>3867235.1635381188</v>
          </cell>
          <cell r="H1064">
            <v>4051117.2698413162</v>
          </cell>
          <cell r="I1064">
            <v>4269862.4258480538</v>
          </cell>
          <cell r="J1064">
            <v>4167067.83470855</v>
          </cell>
          <cell r="K1064">
            <v>3972478.8044400001</v>
          </cell>
          <cell r="L1064">
            <v>4318811.9623892307</v>
          </cell>
        </row>
        <row r="1065">
          <cell r="B1065" t="str">
            <v>KAKO</v>
          </cell>
          <cell r="C1065" t="str">
            <v>91</v>
          </cell>
          <cell r="D1065">
            <v>9106</v>
          </cell>
          <cell r="E1065" t="str">
            <v>Kab. Sorong Selatan</v>
          </cell>
          <cell r="F1065" t="str">
            <v>ADHB</v>
          </cell>
          <cell r="G1065">
            <v>537931.24574937846</v>
          </cell>
          <cell r="H1065">
            <v>599554.37764571118</v>
          </cell>
          <cell r="I1065">
            <v>642916.29936187156</v>
          </cell>
          <cell r="J1065">
            <v>684021.29541261564</v>
          </cell>
          <cell r="K1065">
            <v>669004.76529899181</v>
          </cell>
          <cell r="L1065">
            <v>702491.09797043586</v>
          </cell>
        </row>
        <row r="1066">
          <cell r="B1066" t="str">
            <v>KAKO</v>
          </cell>
          <cell r="C1066" t="str">
            <v>91</v>
          </cell>
          <cell r="D1066">
            <v>9107</v>
          </cell>
          <cell r="E1066" t="str">
            <v>Kab. Sorong</v>
          </cell>
          <cell r="F1066" t="str">
            <v>ADHB</v>
          </cell>
          <cell r="G1066">
            <v>1558496.3422930874</v>
          </cell>
          <cell r="H1066">
            <v>1704176.2293084001</v>
          </cell>
          <cell r="I1066">
            <v>1912336.1688656174</v>
          </cell>
          <cell r="J1066">
            <v>2022255.2586972869</v>
          </cell>
          <cell r="K1066">
            <v>2035377.842567791</v>
          </cell>
          <cell r="L1066">
            <v>2146977.8425677912</v>
          </cell>
        </row>
        <row r="1067">
          <cell r="B1067" t="str">
            <v>KAKO</v>
          </cell>
          <cell r="C1067" t="str">
            <v>91</v>
          </cell>
          <cell r="D1067">
            <v>9108</v>
          </cell>
          <cell r="E1067" t="str">
            <v>Kab. Raja Ampat</v>
          </cell>
          <cell r="F1067" t="str">
            <v>ADHB</v>
          </cell>
          <cell r="G1067">
            <v>441029.940979879</v>
          </cell>
          <cell r="H1067">
            <v>481556.95692680904</v>
          </cell>
          <cell r="I1067">
            <v>528282.087765562</v>
          </cell>
          <cell r="J1067">
            <v>568275.82073370903</v>
          </cell>
          <cell r="K1067">
            <v>556451.75039838906</v>
          </cell>
          <cell r="L1067">
            <v>637504.12585547101</v>
          </cell>
        </row>
        <row r="1068">
          <cell r="B1068" t="str">
            <v>KAKO</v>
          </cell>
          <cell r="C1068" t="str">
            <v>91</v>
          </cell>
          <cell r="D1068">
            <v>9109</v>
          </cell>
          <cell r="E1068" t="str">
            <v>Kab. Tambrauw</v>
          </cell>
          <cell r="F1068" t="str">
            <v>ADHB</v>
          </cell>
          <cell r="G1068">
            <v>47421.075845349507</v>
          </cell>
          <cell r="H1068">
            <v>53245.635657349514</v>
          </cell>
          <cell r="I1068">
            <v>57642.327838671627</v>
          </cell>
          <cell r="J1068">
            <v>63766.089274342514</v>
          </cell>
          <cell r="K1068">
            <v>62219.994132</v>
          </cell>
          <cell r="L1068">
            <v>65492.778669228523</v>
          </cell>
        </row>
        <row r="1069">
          <cell r="B1069" t="str">
            <v>KAKO</v>
          </cell>
          <cell r="C1069" t="str">
            <v>91</v>
          </cell>
          <cell r="D1069">
            <v>9110</v>
          </cell>
          <cell r="E1069" t="str">
            <v>Kab. Maybrat</v>
          </cell>
          <cell r="F1069" t="str">
            <v>ADHB</v>
          </cell>
          <cell r="G1069">
            <v>127613.2552644793</v>
          </cell>
          <cell r="H1069">
            <v>140425.88000248099</v>
          </cell>
          <cell r="I1069">
            <v>152712.40770133212</v>
          </cell>
          <cell r="J1069">
            <v>164169.01338097409</v>
          </cell>
          <cell r="K1069">
            <v>163028.2274781288</v>
          </cell>
          <cell r="L1069">
            <v>176137.3235463069</v>
          </cell>
        </row>
        <row r="1070">
          <cell r="B1070" t="str">
            <v>KAKO</v>
          </cell>
          <cell r="C1070" t="str">
            <v>91</v>
          </cell>
          <cell r="D1070">
            <v>9111</v>
          </cell>
          <cell r="E1070" t="str">
            <v>Kab. Manokwari Selatan</v>
          </cell>
          <cell r="F1070" t="str">
            <v>ADHB</v>
          </cell>
          <cell r="G1070">
            <v>49560.926379913479</v>
          </cell>
          <cell r="H1070">
            <v>52955.866110899129</v>
          </cell>
          <cell r="I1070">
            <v>58058.731465270095</v>
          </cell>
          <cell r="J1070">
            <v>58402.816245991766</v>
          </cell>
          <cell r="K1070">
            <v>61920.346237266494</v>
          </cell>
          <cell r="L1070">
            <v>70789.542443417304</v>
          </cell>
        </row>
        <row r="1071">
          <cell r="B1071" t="str">
            <v>KAKO</v>
          </cell>
          <cell r="C1071" t="str">
            <v>91</v>
          </cell>
          <cell r="D1071">
            <v>9112</v>
          </cell>
          <cell r="E1071" t="str">
            <v>Kab. Pegunungan Arfak</v>
          </cell>
          <cell r="F1071" t="str">
            <v>ADHB</v>
          </cell>
          <cell r="G1071">
            <v>24255.034214409767</v>
          </cell>
          <cell r="H1071">
            <v>26071.914080115301</v>
          </cell>
          <cell r="I1071">
            <v>27759.16395712892</v>
          </cell>
          <cell r="J1071">
            <v>30711.117142558302</v>
          </cell>
          <cell r="K1071">
            <v>31683.707139999999</v>
          </cell>
          <cell r="L1071">
            <v>58853.070072282077</v>
          </cell>
        </row>
        <row r="1072">
          <cell r="B1072" t="str">
            <v>KAKO</v>
          </cell>
          <cell r="C1072" t="str">
            <v>91</v>
          </cell>
          <cell r="D1072">
            <v>9171</v>
          </cell>
          <cell r="E1072" t="str">
            <v>Kota Sorong</v>
          </cell>
          <cell r="F1072" t="str">
            <v>ADHB</v>
          </cell>
          <cell r="G1072">
            <v>4229610.4336079564</v>
          </cell>
          <cell r="H1072">
            <v>4603701.0010535382</v>
          </cell>
          <cell r="I1072">
            <v>4889144.4973740103</v>
          </cell>
          <cell r="J1072">
            <v>4037046.9590039756</v>
          </cell>
          <cell r="K1072">
            <v>3584898.5133924829</v>
          </cell>
          <cell r="L1072">
            <v>3913370.0185924219</v>
          </cell>
        </row>
        <row r="1073">
          <cell r="B1073" t="str">
            <v>PROV</v>
          </cell>
          <cell r="C1073" t="str">
            <v>94</v>
          </cell>
          <cell r="D1073">
            <v>9400</v>
          </cell>
          <cell r="E1073" t="str">
            <v>Provinsi Papua</v>
          </cell>
          <cell r="F1073" t="str">
            <v>ADHB</v>
          </cell>
          <cell r="G1073">
            <v>51749803.23764573</v>
          </cell>
          <cell r="H1073">
            <v>56543197.705159917</v>
          </cell>
          <cell r="I1073">
            <v>63838747.267023817</v>
          </cell>
          <cell r="J1073">
            <v>69997329.627878249</v>
          </cell>
          <cell r="K1073">
            <v>69306443.600348786</v>
          </cell>
          <cell r="L1073">
            <v>83270666.299492851</v>
          </cell>
        </row>
        <row r="1074">
          <cell r="B1074" t="str">
            <v>KAKO</v>
          </cell>
          <cell r="C1074" t="str">
            <v>94</v>
          </cell>
          <cell r="D1074">
            <v>9401</v>
          </cell>
          <cell r="E1074" t="str">
            <v>Kab. Merauke</v>
          </cell>
          <cell r="F1074" t="str">
            <v>ADHB</v>
          </cell>
          <cell r="G1074">
            <v>3175913.5679578441</v>
          </cell>
          <cell r="H1074">
            <v>3329867.9352757451</v>
          </cell>
          <cell r="I1074">
            <v>3578791.7005616808</v>
          </cell>
          <cell r="J1074">
            <v>3831150.4499708209</v>
          </cell>
          <cell r="K1074">
            <v>3876809.8161067166</v>
          </cell>
          <cell r="L1074">
            <v>4527042.4266820783</v>
          </cell>
        </row>
        <row r="1075">
          <cell r="B1075" t="str">
            <v>KAKO</v>
          </cell>
          <cell r="C1075" t="str">
            <v>94</v>
          </cell>
          <cell r="D1075">
            <v>9402</v>
          </cell>
          <cell r="E1075" t="str">
            <v>Kab. Jayawijaya</v>
          </cell>
          <cell r="F1075" t="str">
            <v>ADHB</v>
          </cell>
          <cell r="G1075">
            <v>2076941.542106254</v>
          </cell>
          <cell r="H1075">
            <v>2508068.9921062542</v>
          </cell>
          <cell r="I1075">
            <v>3269192.0686770165</v>
          </cell>
          <cell r="J1075">
            <v>3935145.23</v>
          </cell>
          <cell r="K1075">
            <v>4055490.6196235083</v>
          </cell>
          <cell r="L1075">
            <v>4438519.6969426312</v>
          </cell>
        </row>
        <row r="1076">
          <cell r="B1076" t="str">
            <v>KAKO</v>
          </cell>
          <cell r="C1076" t="str">
            <v>94</v>
          </cell>
          <cell r="D1076">
            <v>9403</v>
          </cell>
          <cell r="E1076" t="str">
            <v>Kab. Jayapura</v>
          </cell>
          <cell r="F1076" t="str">
            <v>ADHB</v>
          </cell>
          <cell r="G1076">
            <v>2541834.4899500799</v>
          </cell>
          <cell r="H1076">
            <v>2965284.3378900979</v>
          </cell>
          <cell r="I1076">
            <v>3500696.4655550499</v>
          </cell>
          <cell r="J1076">
            <v>4147990.4017225699</v>
          </cell>
          <cell r="K1076">
            <v>4345284.4964318303</v>
          </cell>
          <cell r="L1076">
            <v>5235162.6076199096</v>
          </cell>
        </row>
        <row r="1077">
          <cell r="B1077" t="str">
            <v>KAKO</v>
          </cell>
          <cell r="C1077" t="str">
            <v>94</v>
          </cell>
          <cell r="D1077">
            <v>9404</v>
          </cell>
          <cell r="E1077" t="str">
            <v>Kab. Nabire</v>
          </cell>
          <cell r="F1077" t="str">
            <v>ADHB</v>
          </cell>
          <cell r="G1077">
            <v>1845736.7950022761</v>
          </cell>
          <cell r="H1077">
            <v>2057640.095587037</v>
          </cell>
          <cell r="I1077">
            <v>2207993.465234715</v>
          </cell>
          <cell r="J1077">
            <v>2403313.568586383</v>
          </cell>
          <cell r="K1077">
            <v>2495288.7832313543</v>
          </cell>
          <cell r="L1077">
            <v>2934733.8806691621</v>
          </cell>
        </row>
        <row r="1078">
          <cell r="B1078" t="str">
            <v>KAKO</v>
          </cell>
          <cell r="C1078" t="str">
            <v>94</v>
          </cell>
          <cell r="D1078">
            <v>9408</v>
          </cell>
          <cell r="E1078" t="str">
            <v>Kab. Kepulauan Yapen</v>
          </cell>
          <cell r="F1078" t="str">
            <v>ADHB</v>
          </cell>
          <cell r="G1078">
            <v>762035.88702585804</v>
          </cell>
          <cell r="H1078">
            <v>825433.72129722056</v>
          </cell>
          <cell r="I1078">
            <v>905097.53501727397</v>
          </cell>
          <cell r="J1078">
            <v>945930.36107605696</v>
          </cell>
          <cell r="K1078">
            <v>960071.12382620294</v>
          </cell>
          <cell r="L1078">
            <v>1002073.6113153021</v>
          </cell>
        </row>
        <row r="1079">
          <cell r="B1079" t="str">
            <v>KAKO</v>
          </cell>
          <cell r="C1079" t="str">
            <v>94</v>
          </cell>
          <cell r="D1079">
            <v>9409</v>
          </cell>
          <cell r="E1079" t="str">
            <v>Kab. Biak Numfor</v>
          </cell>
          <cell r="F1079" t="str">
            <v>ADHB</v>
          </cell>
          <cell r="G1079">
            <v>1013859.6939921447</v>
          </cell>
          <cell r="H1079">
            <v>833677.12300000002</v>
          </cell>
          <cell r="I1079">
            <v>962874.45807199995</v>
          </cell>
          <cell r="J1079">
            <v>1015299.199</v>
          </cell>
          <cell r="K1079">
            <v>933602.89252999995</v>
          </cell>
          <cell r="L1079">
            <v>1066320.6176586661</v>
          </cell>
        </row>
        <row r="1080">
          <cell r="B1080" t="str">
            <v>KAKO</v>
          </cell>
          <cell r="C1080" t="str">
            <v>94</v>
          </cell>
          <cell r="D1080">
            <v>9410</v>
          </cell>
          <cell r="E1080" t="str">
            <v>Kab. Paniai</v>
          </cell>
          <cell r="F1080" t="str">
            <v>ADHB</v>
          </cell>
          <cell r="G1080">
            <v>1298868.842795318</v>
          </cell>
          <cell r="H1080">
            <v>1459525.8403650501</v>
          </cell>
          <cell r="I1080">
            <v>1641419.9572387692</v>
          </cell>
          <cell r="J1080">
            <v>1786797.072124714</v>
          </cell>
          <cell r="K1080">
            <v>1897029.2473891643</v>
          </cell>
          <cell r="L1080">
            <v>2028330.14018649</v>
          </cell>
        </row>
        <row r="1081">
          <cell r="B1081" t="str">
            <v>KAKO</v>
          </cell>
          <cell r="C1081" t="str">
            <v>94</v>
          </cell>
          <cell r="D1081">
            <v>9411</v>
          </cell>
          <cell r="E1081" t="str">
            <v>Kab. Puncak Jaya</v>
          </cell>
          <cell r="F1081" t="str">
            <v>ADHB</v>
          </cell>
          <cell r="G1081">
            <v>476263.9206362589</v>
          </cell>
          <cell r="H1081">
            <v>510709.88765532896</v>
          </cell>
          <cell r="I1081">
            <v>556733.72906839498</v>
          </cell>
          <cell r="J1081">
            <v>597487.40121912176</v>
          </cell>
          <cell r="K1081">
            <v>596146.3605611485</v>
          </cell>
          <cell r="L1081">
            <v>660285.23</v>
          </cell>
        </row>
        <row r="1082">
          <cell r="B1082" t="str">
            <v>KAKO</v>
          </cell>
          <cell r="C1082" t="str">
            <v>94</v>
          </cell>
          <cell r="D1082">
            <v>9412</v>
          </cell>
          <cell r="E1082" t="str">
            <v>Kab. Mimika</v>
          </cell>
          <cell r="F1082" t="str">
            <v>ADHB</v>
          </cell>
          <cell r="G1082">
            <v>14610197.940188825</v>
          </cell>
          <cell r="H1082">
            <v>15344774.498828683</v>
          </cell>
          <cell r="I1082">
            <v>17064040.94403841</v>
          </cell>
          <cell r="J1082">
            <v>18821666.365241859</v>
          </cell>
          <cell r="K1082">
            <v>17635994.914841332</v>
          </cell>
          <cell r="L1082">
            <v>23733446.680849232</v>
          </cell>
        </row>
        <row r="1083">
          <cell r="B1083" t="str">
            <v>KAKO</v>
          </cell>
          <cell r="C1083" t="str">
            <v>94</v>
          </cell>
          <cell r="D1083">
            <v>9413</v>
          </cell>
          <cell r="E1083" t="str">
            <v>Kab. Boven Digoel</v>
          </cell>
          <cell r="F1083" t="str">
            <v>ADHB</v>
          </cell>
          <cell r="G1083">
            <v>1312907.3337183117</v>
          </cell>
          <cell r="H1083">
            <v>1541193.5518295132</v>
          </cell>
          <cell r="I1083">
            <v>1764565.6956339329</v>
          </cell>
          <cell r="J1083">
            <v>1937923.7651315718</v>
          </cell>
          <cell r="K1083">
            <v>1933244.80017341</v>
          </cell>
          <cell r="L1083">
            <v>2045126.3231543291</v>
          </cell>
        </row>
        <row r="1084">
          <cell r="B1084" t="str">
            <v>KAKO</v>
          </cell>
          <cell r="C1084" t="str">
            <v>94</v>
          </cell>
          <cell r="D1084">
            <v>9414</v>
          </cell>
          <cell r="E1084" t="str">
            <v>Kab. Mappi</v>
          </cell>
          <cell r="F1084" t="str">
            <v>ADHB</v>
          </cell>
          <cell r="G1084">
            <v>1023851.3451557485</v>
          </cell>
          <cell r="H1084">
            <v>1153690.9869034146</v>
          </cell>
          <cell r="I1084">
            <v>1307766.8315248326</v>
          </cell>
          <cell r="J1084">
            <v>1467069.3932614741</v>
          </cell>
          <cell r="K1084">
            <v>1409696.3785745038</v>
          </cell>
          <cell r="L1084">
            <v>1565620.8828651332</v>
          </cell>
        </row>
        <row r="1085">
          <cell r="B1085" t="str">
            <v>KAKO</v>
          </cell>
          <cell r="C1085" t="str">
            <v>94</v>
          </cell>
          <cell r="D1085">
            <v>9415</v>
          </cell>
          <cell r="E1085" t="str">
            <v>Kab. Asmat</v>
          </cell>
          <cell r="F1085" t="str">
            <v>ADHB</v>
          </cell>
          <cell r="G1085">
            <v>895906.84527819452</v>
          </cell>
          <cell r="H1085">
            <v>1018860.2411416009</v>
          </cell>
          <cell r="I1085">
            <v>1143745.8543831431</v>
          </cell>
          <cell r="J1085">
            <v>1251374.2315965011</v>
          </cell>
          <cell r="K1085">
            <v>1261904.8930457043</v>
          </cell>
          <cell r="L1085">
            <v>1396214.6635499389</v>
          </cell>
        </row>
        <row r="1086">
          <cell r="B1086" t="str">
            <v>KAKO</v>
          </cell>
          <cell r="C1086" t="str">
            <v>94</v>
          </cell>
          <cell r="D1086">
            <v>9416</v>
          </cell>
          <cell r="E1086" t="str">
            <v>Kab. Yahukimo</v>
          </cell>
          <cell r="F1086" t="str">
            <v>ADHB</v>
          </cell>
          <cell r="G1086">
            <v>981013.45166113193</v>
          </cell>
          <cell r="H1086">
            <v>1042940.0333513273</v>
          </cell>
          <cell r="I1086">
            <v>1176713.460759975</v>
          </cell>
          <cell r="J1086">
            <v>1260094.3609415367</v>
          </cell>
          <cell r="K1086">
            <v>1291667.6935796405</v>
          </cell>
          <cell r="L1086">
            <v>1438443.955601875</v>
          </cell>
        </row>
        <row r="1087">
          <cell r="B1087" t="str">
            <v>KAKO</v>
          </cell>
          <cell r="C1087" t="str">
            <v>94</v>
          </cell>
          <cell r="D1087">
            <v>9417</v>
          </cell>
          <cell r="E1087" t="str">
            <v>Kab. Pegunungan Bintang</v>
          </cell>
          <cell r="F1087" t="str">
            <v>ADHB</v>
          </cell>
          <cell r="G1087">
            <v>683501.52541883616</v>
          </cell>
          <cell r="H1087">
            <v>720602.98710846901</v>
          </cell>
          <cell r="I1087">
            <v>772646.99873933406</v>
          </cell>
          <cell r="J1087">
            <v>813756.22121901298</v>
          </cell>
          <cell r="K1087">
            <v>832221.21234515263</v>
          </cell>
          <cell r="L1087">
            <v>891627.94194772304</v>
          </cell>
        </row>
        <row r="1088">
          <cell r="B1088" t="str">
            <v>KAKO</v>
          </cell>
          <cell r="C1088" t="str">
            <v>94</v>
          </cell>
          <cell r="D1088">
            <v>9418</v>
          </cell>
          <cell r="E1088" t="str">
            <v>Kab. Tolikara</v>
          </cell>
          <cell r="F1088" t="str">
            <v>ADHB</v>
          </cell>
          <cell r="G1088">
            <v>592512.92806599103</v>
          </cell>
          <cell r="H1088">
            <v>663636.01280258794</v>
          </cell>
          <cell r="I1088">
            <v>711714.17932529701</v>
          </cell>
          <cell r="J1088">
            <v>760696.56578924193</v>
          </cell>
          <cell r="K1088">
            <v>783295.83505564206</v>
          </cell>
          <cell r="L1088">
            <v>861736.86</v>
          </cell>
        </row>
        <row r="1089">
          <cell r="B1089" t="str">
            <v>KAKO</v>
          </cell>
          <cell r="C1089" t="str">
            <v>94</v>
          </cell>
          <cell r="D1089">
            <v>9419</v>
          </cell>
          <cell r="E1089" t="str">
            <v>Kab. Sarmi</v>
          </cell>
          <cell r="F1089" t="str">
            <v>ADHB</v>
          </cell>
          <cell r="G1089">
            <v>980912.04959789501</v>
          </cell>
          <cell r="H1089">
            <v>1071046.9127418888</v>
          </cell>
          <cell r="I1089">
            <v>1198028.9611409148</v>
          </cell>
          <cell r="J1089">
            <v>1330418.2155316265</v>
          </cell>
          <cell r="K1089">
            <v>1435558.1310902461</v>
          </cell>
          <cell r="L1089">
            <v>1509868.6849224998</v>
          </cell>
        </row>
        <row r="1090">
          <cell r="B1090" t="str">
            <v>KAKO</v>
          </cell>
          <cell r="C1090" t="str">
            <v>94</v>
          </cell>
          <cell r="D1090">
            <v>9420</v>
          </cell>
          <cell r="E1090" t="str">
            <v>Kab. Keerom</v>
          </cell>
          <cell r="F1090" t="str">
            <v>ADHB</v>
          </cell>
          <cell r="G1090">
            <v>1133681.105393979</v>
          </cell>
          <cell r="H1090">
            <v>1209232.7328927149</v>
          </cell>
          <cell r="I1090">
            <v>1287636.4792802338</v>
          </cell>
          <cell r="J1090">
            <v>1369958.197812703</v>
          </cell>
          <cell r="K1090">
            <v>1377460.0985889391</v>
          </cell>
          <cell r="L1090">
            <v>1476002.7278913199</v>
          </cell>
        </row>
        <row r="1091">
          <cell r="B1091" t="str">
            <v>KAKO</v>
          </cell>
          <cell r="C1091" t="str">
            <v>94</v>
          </cell>
          <cell r="D1091">
            <v>9426</v>
          </cell>
          <cell r="E1091" t="str">
            <v>Kab. Waropen</v>
          </cell>
          <cell r="F1091" t="str">
            <v>ADHB</v>
          </cell>
          <cell r="G1091">
            <v>731653.54077642411</v>
          </cell>
          <cell r="H1091">
            <v>822557.88947379403</v>
          </cell>
          <cell r="I1091">
            <v>922662.0095668151</v>
          </cell>
          <cell r="J1091">
            <v>998003.33096184477</v>
          </cell>
          <cell r="K1091">
            <v>985665.86997005995</v>
          </cell>
          <cell r="L1091">
            <v>1071142.1004472491</v>
          </cell>
        </row>
        <row r="1092">
          <cell r="B1092" t="str">
            <v>KAKO</v>
          </cell>
          <cell r="C1092" t="str">
            <v>94</v>
          </cell>
          <cell r="D1092">
            <v>9427</v>
          </cell>
          <cell r="E1092" t="str">
            <v>Kab. Supiori</v>
          </cell>
          <cell r="F1092" t="str">
            <v>ADHB</v>
          </cell>
          <cell r="G1092">
            <v>459350.104892787</v>
          </cell>
          <cell r="H1092">
            <v>519689.33090227598</v>
          </cell>
          <cell r="I1092">
            <v>572544.48357055499</v>
          </cell>
          <cell r="J1092">
            <v>628098.46693470003</v>
          </cell>
          <cell r="K1092">
            <v>667440.66642895201</v>
          </cell>
          <cell r="L1092">
            <v>783899.16506987298</v>
          </cell>
        </row>
        <row r="1093">
          <cell r="B1093" t="str">
            <v>KAKO</v>
          </cell>
          <cell r="C1093" t="str">
            <v>94</v>
          </cell>
          <cell r="D1093">
            <v>9428</v>
          </cell>
          <cell r="E1093" t="str">
            <v>Kab. Mamberamo Raya</v>
          </cell>
          <cell r="F1093" t="str">
            <v>ADHB</v>
          </cell>
          <cell r="G1093">
            <v>586250.66089639952</v>
          </cell>
          <cell r="H1093">
            <v>646675.36414763099</v>
          </cell>
          <cell r="I1093">
            <v>722574.91117371526</v>
          </cell>
          <cell r="J1093">
            <v>805924.35571718123</v>
          </cell>
          <cell r="K1093">
            <v>817821.49481932772</v>
          </cell>
          <cell r="L1093">
            <v>868582.51201886195</v>
          </cell>
        </row>
        <row r="1094">
          <cell r="B1094" t="str">
            <v>KAKO</v>
          </cell>
          <cell r="C1094" t="str">
            <v>94</v>
          </cell>
          <cell r="D1094">
            <v>9429</v>
          </cell>
          <cell r="E1094" t="str">
            <v>Kab. Nduga</v>
          </cell>
          <cell r="F1094" t="str">
            <v>ADHB</v>
          </cell>
          <cell r="G1094">
            <v>433143.70379758743</v>
          </cell>
          <cell r="H1094">
            <v>477416.85436481499</v>
          </cell>
          <cell r="I1094">
            <v>548678.73046872206</v>
          </cell>
          <cell r="J1094">
            <v>623835.98077913816</v>
          </cell>
          <cell r="K1094">
            <v>674294.93533939414</v>
          </cell>
          <cell r="L1094">
            <v>775600.6741324109</v>
          </cell>
        </row>
        <row r="1095">
          <cell r="B1095" t="str">
            <v>KAKO</v>
          </cell>
          <cell r="C1095" t="str">
            <v>94</v>
          </cell>
          <cell r="D1095">
            <v>9430</v>
          </cell>
          <cell r="E1095" t="str">
            <v>Kab. Lanny Jaya</v>
          </cell>
          <cell r="F1095" t="str">
            <v>ADHB</v>
          </cell>
          <cell r="G1095">
            <v>618967.41736978339</v>
          </cell>
          <cell r="H1095">
            <v>681237.81026452803</v>
          </cell>
          <cell r="I1095">
            <v>744831.64192447392</v>
          </cell>
          <cell r="J1095">
            <v>813878.20794769377</v>
          </cell>
          <cell r="K1095">
            <v>877771.76738436904</v>
          </cell>
          <cell r="L1095">
            <v>977993.9567677452</v>
          </cell>
        </row>
        <row r="1096">
          <cell r="B1096" t="str">
            <v>KAKO</v>
          </cell>
          <cell r="C1096" t="str">
            <v>94</v>
          </cell>
          <cell r="D1096">
            <v>9431</v>
          </cell>
          <cell r="E1096" t="str">
            <v>Kab. Mamberamo Tengah</v>
          </cell>
          <cell r="F1096" t="str">
            <v>ADHB</v>
          </cell>
          <cell r="G1096">
            <v>453068.16145351715</v>
          </cell>
          <cell r="H1096">
            <v>488630.5276619267</v>
          </cell>
          <cell r="I1096">
            <v>534351.73236853047</v>
          </cell>
          <cell r="J1096">
            <v>569651.59</v>
          </cell>
          <cell r="K1096">
            <v>600845.15576334577</v>
          </cell>
          <cell r="L1096">
            <v>688112.49347215914</v>
          </cell>
        </row>
        <row r="1097">
          <cell r="B1097" t="str">
            <v>KAKO</v>
          </cell>
          <cell r="C1097" t="str">
            <v>94</v>
          </cell>
          <cell r="D1097">
            <v>9432</v>
          </cell>
          <cell r="E1097" t="str">
            <v>Kab. Yalimo</v>
          </cell>
          <cell r="F1097" t="str">
            <v>ADHB</v>
          </cell>
          <cell r="G1097">
            <v>427346.77834263782</v>
          </cell>
          <cell r="H1097">
            <v>480818.31115283235</v>
          </cell>
          <cell r="I1097">
            <v>540618.29211868811</v>
          </cell>
          <cell r="J1097">
            <v>583944.68000000005</v>
          </cell>
          <cell r="K1097">
            <v>618856.11298800004</v>
          </cell>
          <cell r="L1097">
            <v>706930.19729911478</v>
          </cell>
        </row>
        <row r="1098">
          <cell r="B1098" t="str">
            <v>KAKO</v>
          </cell>
          <cell r="C1098" t="str">
            <v>94</v>
          </cell>
          <cell r="D1098">
            <v>9433</v>
          </cell>
          <cell r="E1098" t="str">
            <v>Kab. Puncak</v>
          </cell>
          <cell r="F1098" t="str">
            <v>ADHB</v>
          </cell>
          <cell r="G1098">
            <v>527139.685514368</v>
          </cell>
          <cell r="H1098">
            <v>601625.52992999996</v>
          </cell>
          <cell r="I1098">
            <v>683047.47409999999</v>
          </cell>
          <cell r="J1098">
            <v>752994.90660248604</v>
          </cell>
          <cell r="K1098">
            <v>781958.94</v>
          </cell>
          <cell r="L1098">
            <v>897360.99743019999</v>
          </cell>
        </row>
        <row r="1099">
          <cell r="B1099" t="str">
            <v>KAKO</v>
          </cell>
          <cell r="C1099" t="str">
            <v>94</v>
          </cell>
          <cell r="D1099">
            <v>9434</v>
          </cell>
          <cell r="E1099" t="str">
            <v>Kab. Dogiyai</v>
          </cell>
          <cell r="F1099" t="str">
            <v>ADHB</v>
          </cell>
          <cell r="G1099">
            <v>414706.09548498149</v>
          </cell>
          <cell r="H1099">
            <v>469374.23336994223</v>
          </cell>
          <cell r="I1099">
            <v>519123.43575565552</v>
          </cell>
          <cell r="J1099">
            <v>572673.11978572374</v>
          </cell>
          <cell r="K1099">
            <v>605121.02540617576</v>
          </cell>
          <cell r="L1099">
            <v>646693.85306566814</v>
          </cell>
        </row>
        <row r="1100">
          <cell r="B1100" t="str">
            <v>KAKO</v>
          </cell>
          <cell r="C1100" t="str">
            <v>94</v>
          </cell>
          <cell r="D1100">
            <v>9435</v>
          </cell>
          <cell r="E1100" t="str">
            <v>Kab. Intan Jaya</v>
          </cell>
          <cell r="F1100" t="str">
            <v>ADHB</v>
          </cell>
          <cell r="G1100">
            <v>441079.26936272666</v>
          </cell>
          <cell r="H1100">
            <v>504426.22205039003</v>
          </cell>
          <cell r="I1100">
            <v>570146.71637580707</v>
          </cell>
          <cell r="J1100">
            <v>609045.27858248446</v>
          </cell>
          <cell r="K1100">
            <v>643840.4550195639</v>
          </cell>
          <cell r="L1100">
            <v>703178.57568425103</v>
          </cell>
        </row>
        <row r="1101">
          <cell r="B1101" t="str">
            <v>KAKO</v>
          </cell>
          <cell r="C1101" t="str">
            <v>94</v>
          </cell>
          <cell r="D1101">
            <v>9436</v>
          </cell>
          <cell r="E1101" t="str">
            <v>Kab. Deiyai</v>
          </cell>
          <cell r="F1101" t="str">
            <v>ADHB</v>
          </cell>
          <cell r="G1101">
            <v>479770.64715695695</v>
          </cell>
          <cell r="H1101">
            <v>504147.37799392326</v>
          </cell>
          <cell r="I1101">
            <v>552431.23967547924</v>
          </cell>
          <cell r="J1101">
            <v>582133.63122483902</v>
          </cell>
          <cell r="K1101">
            <v>608803.359304182</v>
          </cell>
          <cell r="L1101">
            <v>662394.9656463482</v>
          </cell>
        </row>
        <row r="1102">
          <cell r="B1102" t="str">
            <v>KAKO</v>
          </cell>
          <cell r="C1102" t="str">
            <v>94</v>
          </cell>
          <cell r="D1102">
            <v>9471</v>
          </cell>
          <cell r="E1102" t="str">
            <v>Kota Jayapura</v>
          </cell>
          <cell r="F1102" t="str">
            <v>ADHB</v>
          </cell>
          <cell r="G1102">
            <v>11416253.481077071</v>
          </cell>
          <cell r="H1102">
            <v>12239059.48323606</v>
          </cell>
          <cell r="I1102">
            <v>12841773.118905809</v>
          </cell>
          <cell r="J1102">
            <v>13759136.414293092</v>
          </cell>
          <cell r="K1102">
            <v>13992563.19942772</v>
          </cell>
          <cell r="L1102">
            <v>15963644.616974641</v>
          </cell>
        </row>
      </sheetData>
      <sheetData sheetId="18">
        <row r="1">
          <cell r="B1" t="str">
            <v>TABEL 6.</v>
          </cell>
        </row>
        <row r="2">
          <cell r="B2" t="str">
            <v>PDRB MENURUT PENGELUARAN KABUPATEN/KOTA DAN PROVINSI SELURUH INDONESIA (JUTA RUPIAH)</v>
          </cell>
        </row>
        <row r="3">
          <cell r="B3" t="str">
            <v>KOMPONEN PERUBAHAN INVENTORI</v>
          </cell>
        </row>
        <row r="5">
          <cell r="B5" t="str">
            <v>PROV/KAKO</v>
          </cell>
          <cell r="C5" t="str">
            <v>PROV</v>
          </cell>
          <cell r="D5" t="str">
            <v>KODE</v>
          </cell>
          <cell r="E5" t="str">
            <v>KABUPATEN/KOTA</v>
          </cell>
          <cell r="F5" t="str">
            <v>JENIS DATA</v>
          </cell>
          <cell r="G5">
            <v>2016</v>
          </cell>
          <cell r="H5">
            <v>2017</v>
          </cell>
          <cell r="I5">
            <v>2018</v>
          </cell>
          <cell r="J5">
            <v>2019</v>
          </cell>
          <cell r="K5">
            <v>2020</v>
          </cell>
          <cell r="L5">
            <v>2021</v>
          </cell>
        </row>
        <row r="6">
          <cell r="B6">
            <v>1</v>
          </cell>
          <cell r="C6">
            <v>2</v>
          </cell>
          <cell r="D6">
            <v>3</v>
          </cell>
          <cell r="E6">
            <v>2</v>
          </cell>
        </row>
        <row r="7">
          <cell r="B7" t="str">
            <v>PROV</v>
          </cell>
          <cell r="C7" t="str">
            <v>11</v>
          </cell>
          <cell r="D7">
            <v>1100</v>
          </cell>
          <cell r="E7" t="str">
            <v>Provinsi Aceh</v>
          </cell>
          <cell r="F7" t="str">
            <v>ADHK</v>
          </cell>
          <cell r="G7">
            <v>28661.006226324604</v>
          </cell>
          <cell r="H7">
            <v>-82506.00409219545</v>
          </cell>
          <cell r="I7">
            <v>155.75306335146161</v>
          </cell>
          <cell r="J7">
            <v>8770.4185563046376</v>
          </cell>
          <cell r="K7">
            <v>-74127.543082755699</v>
          </cell>
          <cell r="L7">
            <v>89312.060475954815</v>
          </cell>
        </row>
        <row r="8">
          <cell r="B8" t="str">
            <v>KAKO</v>
          </cell>
          <cell r="C8" t="str">
            <v>11</v>
          </cell>
          <cell r="D8">
            <v>1101</v>
          </cell>
          <cell r="E8" t="str">
            <v>Kab. Simeulue</v>
          </cell>
          <cell r="F8" t="str">
            <v>ADHK</v>
          </cell>
          <cell r="G8">
            <v>5024.9615399509203</v>
          </cell>
          <cell r="H8">
            <v>4275.4973714402877</v>
          </cell>
          <cell r="I8">
            <v>4060.1748838361095</v>
          </cell>
          <cell r="J8">
            <v>4075.9867625155498</v>
          </cell>
          <cell r="K8">
            <v>4094.6654295990602</v>
          </cell>
          <cell r="L8">
            <v>4209.6996240401704</v>
          </cell>
        </row>
        <row r="9">
          <cell r="B9" t="str">
            <v>KAKO</v>
          </cell>
          <cell r="C9" t="str">
            <v>11</v>
          </cell>
          <cell r="D9">
            <v>1102</v>
          </cell>
          <cell r="E9" t="str">
            <v>Kab. Aceh Singkil</v>
          </cell>
          <cell r="F9" t="str">
            <v>ADHK</v>
          </cell>
          <cell r="G9">
            <v>5028.9382404709577</v>
          </cell>
          <cell r="H9">
            <v>9851.3126375721295</v>
          </cell>
          <cell r="I9">
            <v>14498.665337761973</v>
          </cell>
          <cell r="J9">
            <v>15524.762935369899</v>
          </cell>
          <cell r="K9">
            <v>15934.616676863665</v>
          </cell>
          <cell r="L9">
            <v>13031.568538989701</v>
          </cell>
        </row>
        <row r="10">
          <cell r="B10" t="str">
            <v>KAKO</v>
          </cell>
          <cell r="C10" t="str">
            <v>11</v>
          </cell>
          <cell r="D10">
            <v>1103</v>
          </cell>
          <cell r="E10" t="str">
            <v>Kab. Aceh Selatan</v>
          </cell>
          <cell r="F10" t="str">
            <v>ADHK</v>
          </cell>
          <cell r="G10">
            <v>37389.620000000003</v>
          </cell>
          <cell r="H10">
            <v>19264.228647856347</v>
          </cell>
          <cell r="I10">
            <v>41400.278407427701</v>
          </cell>
          <cell r="J10">
            <v>30345.665032770601</v>
          </cell>
          <cell r="K10">
            <v>15000.949903933</v>
          </cell>
          <cell r="L10">
            <v>18088.086996294798</v>
          </cell>
        </row>
        <row r="11">
          <cell r="B11" t="str">
            <v>KAKO</v>
          </cell>
          <cell r="C11" t="str">
            <v>11</v>
          </cell>
          <cell r="D11">
            <v>1104</v>
          </cell>
          <cell r="E11" t="str">
            <v>Kab. Aceh Tenggara</v>
          </cell>
          <cell r="F11" t="str">
            <v>ADHK</v>
          </cell>
          <cell r="G11">
            <v>-754.07863452037918</v>
          </cell>
          <cell r="H11">
            <v>101508.157269041</v>
          </cell>
          <cell r="I11">
            <v>229550.40653935284</v>
          </cell>
          <cell r="J11">
            <v>152784.48320410901</v>
          </cell>
          <cell r="K11">
            <v>117472.27540953754</v>
          </cell>
          <cell r="L11">
            <v>114195.879249436</v>
          </cell>
        </row>
        <row r="12">
          <cell r="B12" t="str">
            <v>KAKO</v>
          </cell>
          <cell r="C12" t="str">
            <v>11</v>
          </cell>
          <cell r="D12">
            <v>1105</v>
          </cell>
          <cell r="E12" t="str">
            <v>Kab. Aceh Timur</v>
          </cell>
          <cell r="F12" t="str">
            <v>ADHK</v>
          </cell>
          <cell r="G12">
            <v>6176.5799649552255</v>
          </cell>
          <cell r="H12">
            <v>126564.20039211769</v>
          </cell>
          <cell r="I12">
            <v>139992.14450421199</v>
          </cell>
          <cell r="J12">
            <v>145247.845099008</v>
          </cell>
          <cell r="K12">
            <v>187209.44882422901</v>
          </cell>
          <cell r="L12">
            <v>145115.212664766</v>
          </cell>
        </row>
        <row r="13">
          <cell r="B13" t="str">
            <v>KAKO</v>
          </cell>
          <cell r="C13" t="str">
            <v>11</v>
          </cell>
          <cell r="D13">
            <v>1106</v>
          </cell>
          <cell r="E13" t="str">
            <v>Kab. Aceh Tengah</v>
          </cell>
          <cell r="F13" t="str">
            <v>ADHK</v>
          </cell>
          <cell r="G13">
            <v>32139.309450152145</v>
          </cell>
          <cell r="H13">
            <v>52627.46672019027</v>
          </cell>
          <cell r="I13">
            <v>75645.288156788709</v>
          </cell>
          <cell r="J13">
            <v>72106.910999999993</v>
          </cell>
          <cell r="K13">
            <v>18217.509999999998</v>
          </cell>
          <cell r="L13">
            <v>27452.05</v>
          </cell>
        </row>
        <row r="14">
          <cell r="B14" t="str">
            <v>KAKO</v>
          </cell>
          <cell r="C14" t="str">
            <v>11</v>
          </cell>
          <cell r="D14">
            <v>1107</v>
          </cell>
          <cell r="E14" t="str">
            <v>Kab. Aceh Barat</v>
          </cell>
          <cell r="F14" t="str">
            <v>ADHK</v>
          </cell>
          <cell r="G14">
            <v>205324.80181078333</v>
          </cell>
          <cell r="H14">
            <v>-23467.0765308421</v>
          </cell>
          <cell r="I14">
            <v>98577.068440710194</v>
          </cell>
          <cell r="J14">
            <v>44342.221787402399</v>
          </cell>
          <cell r="K14">
            <v>75542.792919778207</v>
          </cell>
          <cell r="L14">
            <v>61718.605597376998</v>
          </cell>
        </row>
        <row r="15">
          <cell r="B15" t="str">
            <v>KAKO</v>
          </cell>
          <cell r="C15" t="str">
            <v>11</v>
          </cell>
          <cell r="D15">
            <v>1108</v>
          </cell>
          <cell r="E15" t="str">
            <v>Kab. Aceh Besar</v>
          </cell>
          <cell r="F15" t="str">
            <v>ADHK</v>
          </cell>
          <cell r="G15">
            <v>0.15740000000000001</v>
          </cell>
          <cell r="H15">
            <v>65268.09</v>
          </cell>
          <cell r="I15">
            <v>66845.9359765306</v>
          </cell>
          <cell r="J15">
            <v>70325.2</v>
          </cell>
          <cell r="K15">
            <v>69862.242119999995</v>
          </cell>
          <cell r="L15">
            <v>66236.323322732002</v>
          </cell>
        </row>
        <row r="16">
          <cell r="B16" t="str">
            <v>KAKO</v>
          </cell>
          <cell r="C16" t="str">
            <v>11</v>
          </cell>
          <cell r="D16">
            <v>1109</v>
          </cell>
          <cell r="E16" t="str">
            <v>Kab. Pidie</v>
          </cell>
          <cell r="F16" t="str">
            <v>ADHK</v>
          </cell>
          <cell r="G16">
            <v>-1126.5815061328369</v>
          </cell>
          <cell r="H16">
            <v>753.22850738670797</v>
          </cell>
          <cell r="I16">
            <v>735.77916624535669</v>
          </cell>
          <cell r="J16">
            <v>1718.3298251040001</v>
          </cell>
          <cell r="K16">
            <v>-7281.6701748960004</v>
          </cell>
          <cell r="L16">
            <v>-8009.8371923856002</v>
          </cell>
        </row>
        <row r="17">
          <cell r="B17" t="str">
            <v>KAKO</v>
          </cell>
          <cell r="C17" t="str">
            <v>11</v>
          </cell>
          <cell r="D17">
            <v>1110</v>
          </cell>
          <cell r="E17" t="str">
            <v>Kab. Bireun</v>
          </cell>
          <cell r="F17" t="str">
            <v>ADHK</v>
          </cell>
          <cell r="G17">
            <v>21326.224155184998</v>
          </cell>
          <cell r="H17">
            <v>52903.384868465197</v>
          </cell>
          <cell r="I17">
            <v>125070.51354141487</v>
          </cell>
          <cell r="J17">
            <v>147436.3070419991</v>
          </cell>
          <cell r="K17">
            <v>59955.295505422371</v>
          </cell>
          <cell r="L17">
            <v>100982.17108944801</v>
          </cell>
        </row>
        <row r="18">
          <cell r="B18" t="str">
            <v>KAKO</v>
          </cell>
          <cell r="C18" t="str">
            <v>11</v>
          </cell>
          <cell r="D18">
            <v>1111</v>
          </cell>
          <cell r="E18" t="str">
            <v>Kab. Aceh Utara</v>
          </cell>
          <cell r="F18" t="str">
            <v>ADHK</v>
          </cell>
          <cell r="G18">
            <v>37369.404102493048</v>
          </cell>
          <cell r="H18">
            <v>37065.020866302002</v>
          </cell>
          <cell r="I18">
            <v>82843.048766951993</v>
          </cell>
          <cell r="J18">
            <v>109655.758766952</v>
          </cell>
          <cell r="K18">
            <v>90385.992192064004</v>
          </cell>
          <cell r="L18">
            <v>25761.731730799998</v>
          </cell>
        </row>
        <row r="19">
          <cell r="B19" t="str">
            <v>KAKO</v>
          </cell>
          <cell r="C19" t="str">
            <v>11</v>
          </cell>
          <cell r="D19">
            <v>1112</v>
          </cell>
          <cell r="E19" t="str">
            <v>Kab. Aceh Barat Daya</v>
          </cell>
          <cell r="F19" t="str">
            <v>ADHK</v>
          </cell>
          <cell r="G19">
            <v>11330.096114110594</v>
          </cell>
          <cell r="H19">
            <v>9474.2736006307969</v>
          </cell>
          <cell r="I19">
            <v>9689.1766808683969</v>
          </cell>
          <cell r="J19">
            <v>9802.210616027407</v>
          </cell>
          <cell r="K19">
            <v>8802.2106160274107</v>
          </cell>
          <cell r="L19">
            <v>8790.9197222680014</v>
          </cell>
        </row>
        <row r="20">
          <cell r="B20" t="str">
            <v>KAKO</v>
          </cell>
          <cell r="C20" t="str">
            <v>11</v>
          </cell>
          <cell r="D20">
            <v>1113</v>
          </cell>
          <cell r="E20" t="str">
            <v>Kab. Gayo Lues</v>
          </cell>
          <cell r="F20" t="str">
            <v>ADHK</v>
          </cell>
          <cell r="G20">
            <v>23473.939548815528</v>
          </cell>
          <cell r="H20">
            <v>35135.12628851828</v>
          </cell>
          <cell r="I20">
            <v>37745.314067097985</v>
          </cell>
          <cell r="J20">
            <v>48991.355393653983</v>
          </cell>
          <cell r="K20">
            <v>55372.201402557228</v>
          </cell>
          <cell r="L20">
            <v>57314.702142419301</v>
          </cell>
        </row>
        <row r="21">
          <cell r="B21" t="str">
            <v>KAKO</v>
          </cell>
          <cell r="C21" t="str">
            <v>11</v>
          </cell>
          <cell r="D21">
            <v>1114</v>
          </cell>
          <cell r="E21" t="str">
            <v>Kab. Aceh Tamiang</v>
          </cell>
          <cell r="F21" t="str">
            <v>ADHK</v>
          </cell>
          <cell r="G21">
            <v>36683.465756672784</v>
          </cell>
          <cell r="H21">
            <v>4862.5088482236997</v>
          </cell>
          <cell r="I21">
            <v>-14.701392250299023</v>
          </cell>
          <cell r="J21">
            <v>679.70248046009146</v>
          </cell>
          <cell r="K21">
            <v>712.12</v>
          </cell>
          <cell r="L21">
            <v>712.99590760000001</v>
          </cell>
        </row>
        <row r="22">
          <cell r="B22" t="str">
            <v>KAKO</v>
          </cell>
          <cell r="C22" t="str">
            <v>11</v>
          </cell>
          <cell r="D22">
            <v>1115</v>
          </cell>
          <cell r="E22" t="str">
            <v>Kab. Nagan Raya</v>
          </cell>
          <cell r="F22" t="str">
            <v>ADHK</v>
          </cell>
          <cell r="G22">
            <v>42554.62</v>
          </cell>
          <cell r="H22">
            <v>43590.684566754004</v>
          </cell>
          <cell r="I22">
            <v>51901.973886695399</v>
          </cell>
          <cell r="J22">
            <v>39672.7232747815</v>
          </cell>
          <cell r="K22">
            <v>6459.78655215872</v>
          </cell>
          <cell r="L22">
            <v>18371.459248683401</v>
          </cell>
        </row>
        <row r="23">
          <cell r="B23" t="str">
            <v>KAKO</v>
          </cell>
          <cell r="C23" t="str">
            <v>11</v>
          </cell>
          <cell r="D23">
            <v>1116</v>
          </cell>
          <cell r="E23" t="str">
            <v>Kab. Aceh Jaya</v>
          </cell>
          <cell r="F23" t="str">
            <v>ADHK</v>
          </cell>
          <cell r="G23">
            <v>122.74592421108601</v>
          </cell>
          <cell r="H23">
            <v>236.523412595704</v>
          </cell>
          <cell r="I23">
            <v>266.52341259570397</v>
          </cell>
          <cell r="J23">
            <v>172.30092986977598</v>
          </cell>
          <cell r="K23">
            <v>-27.383716</v>
          </cell>
          <cell r="L23">
            <v>-153.88316599999999</v>
          </cell>
        </row>
        <row r="24">
          <cell r="B24" t="str">
            <v>KAKO</v>
          </cell>
          <cell r="C24" t="str">
            <v>11</v>
          </cell>
          <cell r="D24">
            <v>1117</v>
          </cell>
          <cell r="E24" t="str">
            <v>Kab. Bener Meriah</v>
          </cell>
          <cell r="F24" t="str">
            <v>ADHK</v>
          </cell>
          <cell r="G24">
            <v>1849.0060442942195</v>
          </cell>
          <cell r="H24">
            <v>1399.5730616861001</v>
          </cell>
          <cell r="I24">
            <v>1276.6197369977017</v>
          </cell>
          <cell r="J24">
            <v>1173.8230550288399</v>
          </cell>
          <cell r="K24">
            <v>1073.8230550288399</v>
          </cell>
          <cell r="L24">
            <v>983.82305502883992</v>
          </cell>
        </row>
        <row r="25">
          <cell r="B25" t="str">
            <v>KAKO</v>
          </cell>
          <cell r="C25" t="str">
            <v>11</v>
          </cell>
          <cell r="D25">
            <v>1118</v>
          </cell>
          <cell r="E25" t="str">
            <v>Kab. Pidie Jaya</v>
          </cell>
          <cell r="F25" t="str">
            <v>ADHK</v>
          </cell>
          <cell r="G25">
            <v>36513.666228092203</v>
          </cell>
          <cell r="H25">
            <v>25642.365058209147</v>
          </cell>
          <cell r="I25">
            <v>6626.2155705029354</v>
          </cell>
          <cell r="J25">
            <v>-2443.7164153232798</v>
          </cell>
          <cell r="K25">
            <v>-3973.3174191556404</v>
          </cell>
          <cell r="L25">
            <v>32862.667765998936</v>
          </cell>
        </row>
        <row r="26">
          <cell r="B26" t="str">
            <v>KAKO</v>
          </cell>
          <cell r="C26" t="str">
            <v>11</v>
          </cell>
          <cell r="D26">
            <v>1171</v>
          </cell>
          <cell r="E26" t="str">
            <v>Kota Banda Aceh</v>
          </cell>
          <cell r="F26" t="str">
            <v>ADHK</v>
          </cell>
          <cell r="G26">
            <v>110619.79668392398</v>
          </cell>
          <cell r="H26">
            <v>573685.21572062001</v>
          </cell>
          <cell r="I26">
            <v>201085.69233657399</v>
          </cell>
          <cell r="J26">
            <v>240413.72143908401</v>
          </cell>
          <cell r="K26">
            <v>169704.38005537458</v>
          </cell>
          <cell r="L26">
            <v>178027.21550407101</v>
          </cell>
        </row>
        <row r="27">
          <cell r="B27" t="str">
            <v>KAKO</v>
          </cell>
          <cell r="C27" t="str">
            <v>11</v>
          </cell>
          <cell r="D27">
            <v>1172</v>
          </cell>
          <cell r="E27" t="str">
            <v>Kota Sabang</v>
          </cell>
          <cell r="F27" t="str">
            <v>ADHK</v>
          </cell>
          <cell r="G27">
            <v>10887.674830200975</v>
          </cell>
          <cell r="H27">
            <v>46148.572681175203</v>
          </cell>
          <cell r="I27">
            <v>88907.815402629698</v>
          </cell>
          <cell r="J27">
            <v>85389.134166991003</v>
          </cell>
          <cell r="K27">
            <v>29886.779564470999</v>
          </cell>
          <cell r="L27">
            <v>29502.722282029812</v>
          </cell>
        </row>
        <row r="28">
          <cell r="B28" t="str">
            <v>KAKO</v>
          </cell>
          <cell r="C28" t="str">
            <v>11</v>
          </cell>
          <cell r="D28">
            <v>1173</v>
          </cell>
          <cell r="E28" t="str">
            <v>Kota Langsa</v>
          </cell>
          <cell r="F28" t="str">
            <v>ADHK</v>
          </cell>
          <cell r="G28">
            <v>19039.202978251498</v>
          </cell>
          <cell r="H28">
            <v>10982.42</v>
          </cell>
          <cell r="I28">
            <v>13180.807065931092</v>
          </cell>
          <cell r="J28">
            <v>6590.4010932144893</v>
          </cell>
          <cell r="K28">
            <v>9887.2477163150907</v>
          </cell>
          <cell r="L28">
            <v>4051.8070659311002</v>
          </cell>
        </row>
        <row r="29">
          <cell r="B29" t="str">
            <v>KAKO</v>
          </cell>
          <cell r="C29" t="str">
            <v>11</v>
          </cell>
          <cell r="D29">
            <v>1174</v>
          </cell>
          <cell r="E29" t="str">
            <v>Kota Lhokseumawe</v>
          </cell>
          <cell r="F29" t="str">
            <v>ADHK</v>
          </cell>
          <cell r="G29">
            <v>-17158.752371165509</v>
          </cell>
          <cell r="H29">
            <v>20985.261817526702</v>
          </cell>
          <cell r="I29">
            <v>98347.821008185405</v>
          </cell>
          <cell r="J29">
            <v>118542.412943027</v>
          </cell>
          <cell r="K29">
            <v>93533.312943028301</v>
          </cell>
          <cell r="L29">
            <v>92165.525945650399</v>
          </cell>
        </row>
        <row r="30">
          <cell r="B30" t="str">
            <v>KAKO</v>
          </cell>
          <cell r="C30" t="str">
            <v>11</v>
          </cell>
          <cell r="D30">
            <v>1175</v>
          </cell>
          <cell r="E30" t="str">
            <v>Kota Subulussalam</v>
          </cell>
          <cell r="F30" t="str">
            <v>ADHK</v>
          </cell>
          <cell r="G30">
            <v>-13706.09</v>
          </cell>
          <cell r="H30">
            <v>-4659.0053314472689</v>
          </cell>
          <cell r="I30">
            <v>3362.3776958414801</v>
          </cell>
          <cell r="J30">
            <v>-5154.823716899391</v>
          </cell>
          <cell r="K30">
            <v>-5393.3065237884102</v>
          </cell>
          <cell r="L30">
            <v>-4649.1111939952398</v>
          </cell>
        </row>
        <row r="31">
          <cell r="B31" t="str">
            <v>PROV</v>
          </cell>
          <cell r="C31" t="str">
            <v>12</v>
          </cell>
          <cell r="D31">
            <v>1200</v>
          </cell>
          <cell r="E31" t="str">
            <v>Provinsi Sumatera Utara</v>
          </cell>
          <cell r="F31" t="str">
            <v>ADHK</v>
          </cell>
          <cell r="G31">
            <v>7797441.54814805</v>
          </cell>
          <cell r="H31">
            <v>6888383.9233441204</v>
          </cell>
          <cell r="I31">
            <v>8271619.9657752756</v>
          </cell>
          <cell r="J31">
            <v>8558283.7129706703</v>
          </cell>
          <cell r="K31">
            <v>11079927.29716951</v>
          </cell>
          <cell r="L31">
            <v>10293876.17644429</v>
          </cell>
        </row>
        <row r="32">
          <cell r="B32" t="str">
            <v>KAKO</v>
          </cell>
          <cell r="C32" t="str">
            <v>12</v>
          </cell>
          <cell r="D32">
            <v>1201</v>
          </cell>
          <cell r="E32" t="str">
            <v>Kab. Nias</v>
          </cell>
          <cell r="F32" t="str">
            <v>ADHK</v>
          </cell>
          <cell r="G32">
            <v>6355.7114254706403</v>
          </cell>
          <cell r="H32">
            <v>6354.6451930878702</v>
          </cell>
          <cell r="I32">
            <v>6559.8055876315202</v>
          </cell>
          <cell r="J32">
            <v>6879.17313811646</v>
          </cell>
          <cell r="K32">
            <v>7555.17313811646</v>
          </cell>
          <cell r="L32">
            <v>7590.1695150605401</v>
          </cell>
        </row>
        <row r="33">
          <cell r="B33" t="str">
            <v>KAKO</v>
          </cell>
          <cell r="C33" t="str">
            <v>12</v>
          </cell>
          <cell r="D33">
            <v>1202</v>
          </cell>
          <cell r="E33" t="str">
            <v>Kab. Mandailing Natal</v>
          </cell>
          <cell r="F33" t="str">
            <v>ADHK</v>
          </cell>
          <cell r="G33">
            <v>235591.862337364</v>
          </cell>
          <cell r="H33">
            <v>235958.29</v>
          </cell>
          <cell r="I33">
            <v>252868.54</v>
          </cell>
          <cell r="J33">
            <v>255262.77869964458</v>
          </cell>
          <cell r="K33">
            <v>296587.42</v>
          </cell>
          <cell r="L33">
            <v>301719.60154128098</v>
          </cell>
        </row>
        <row r="34">
          <cell r="B34" t="str">
            <v>KAKO</v>
          </cell>
          <cell r="C34" t="str">
            <v>12</v>
          </cell>
          <cell r="D34">
            <v>1203</v>
          </cell>
          <cell r="E34" t="str">
            <v>Kab. Tapanuli Selatan</v>
          </cell>
          <cell r="F34" t="str">
            <v>ADHK</v>
          </cell>
          <cell r="G34">
            <v>67175.792656335994</v>
          </cell>
          <cell r="H34">
            <v>55701.29</v>
          </cell>
          <cell r="I34">
            <v>60091.59</v>
          </cell>
          <cell r="J34">
            <v>62062.06</v>
          </cell>
          <cell r="K34">
            <v>73298.86</v>
          </cell>
          <cell r="L34">
            <v>75791.021240000002</v>
          </cell>
        </row>
        <row r="35">
          <cell r="B35" t="str">
            <v>KAKO</v>
          </cell>
          <cell r="C35" t="str">
            <v>12</v>
          </cell>
          <cell r="D35">
            <v>1204</v>
          </cell>
          <cell r="E35" t="str">
            <v>Kab. Tapanuli Tengah</v>
          </cell>
          <cell r="F35" t="str">
            <v>ADHK</v>
          </cell>
          <cell r="G35">
            <v>61087.858571070901</v>
          </cell>
          <cell r="H35">
            <v>63273.77460424311</v>
          </cell>
          <cell r="I35">
            <v>67787.440454001306</v>
          </cell>
          <cell r="J35">
            <v>72817.984948463694</v>
          </cell>
          <cell r="K35">
            <v>85587.858571070901</v>
          </cell>
          <cell r="L35">
            <v>84651.210085693252</v>
          </cell>
        </row>
        <row r="36">
          <cell r="B36" t="str">
            <v>KAKO</v>
          </cell>
          <cell r="C36" t="str">
            <v>12</v>
          </cell>
          <cell r="D36">
            <v>1205</v>
          </cell>
          <cell r="E36" t="str">
            <v>Kab. Tapanuli Utara</v>
          </cell>
          <cell r="F36" t="str">
            <v>ADHK</v>
          </cell>
          <cell r="G36">
            <v>94702.622124281916</v>
          </cell>
          <cell r="H36">
            <v>94759.13</v>
          </cell>
          <cell r="I36">
            <v>96270.46</v>
          </cell>
          <cell r="J36">
            <v>96798.42</v>
          </cell>
          <cell r="K36">
            <v>106344.167618619</v>
          </cell>
          <cell r="L36">
            <v>110672.375240697</v>
          </cell>
        </row>
        <row r="37">
          <cell r="B37" t="str">
            <v>KAKO</v>
          </cell>
          <cell r="C37" t="str">
            <v>12</v>
          </cell>
          <cell r="D37">
            <v>1206</v>
          </cell>
          <cell r="E37" t="str">
            <v>Kab. Toba Samosir</v>
          </cell>
          <cell r="F37" t="str">
            <v>ADHK</v>
          </cell>
          <cell r="G37">
            <v>66275.003023808604</v>
          </cell>
          <cell r="H37">
            <v>67057.381953808595</v>
          </cell>
          <cell r="I37">
            <v>68087.284862808607</v>
          </cell>
          <cell r="J37">
            <v>70137.786335655401</v>
          </cell>
          <cell r="K37">
            <v>76945.634567593006</v>
          </cell>
          <cell r="L37">
            <v>78320.422220412191</v>
          </cell>
        </row>
        <row r="38">
          <cell r="B38" t="str">
            <v>KAKO</v>
          </cell>
          <cell r="C38" t="str">
            <v>12</v>
          </cell>
          <cell r="D38">
            <v>1207</v>
          </cell>
          <cell r="E38" t="str">
            <v>Kab. Labuhan Batu</v>
          </cell>
          <cell r="F38" t="str">
            <v>ADHK</v>
          </cell>
          <cell r="G38">
            <v>908115.59729400696</v>
          </cell>
          <cell r="H38">
            <v>661157.30286348611</v>
          </cell>
          <cell r="I38">
            <v>749958.29891291575</v>
          </cell>
          <cell r="J38">
            <v>795128.27506107301</v>
          </cell>
          <cell r="K38">
            <v>960338.68787993095</v>
          </cell>
          <cell r="L38">
            <v>936934.51871182071</v>
          </cell>
        </row>
        <row r="39">
          <cell r="B39" t="str">
            <v>KAKO</v>
          </cell>
          <cell r="C39" t="str">
            <v>12</v>
          </cell>
          <cell r="D39">
            <v>1208</v>
          </cell>
          <cell r="E39" t="str">
            <v>Kab. Asahan</v>
          </cell>
          <cell r="F39" t="str">
            <v>ADHK</v>
          </cell>
          <cell r="G39">
            <v>381545.02034656203</v>
          </cell>
          <cell r="H39">
            <v>332897.09999999998</v>
          </cell>
          <cell r="I39">
            <v>393287.76591105899</v>
          </cell>
          <cell r="J39">
            <v>421817.54720312601</v>
          </cell>
          <cell r="K39">
            <v>511490.21986876905</v>
          </cell>
          <cell r="L39">
            <v>503818.7581239079</v>
          </cell>
        </row>
        <row r="40">
          <cell r="B40" t="str">
            <v>KAKO</v>
          </cell>
          <cell r="C40" t="str">
            <v>12</v>
          </cell>
          <cell r="D40">
            <v>1209</v>
          </cell>
          <cell r="E40" t="str">
            <v>Kab. Simalungun</v>
          </cell>
          <cell r="F40" t="str">
            <v>ADHK</v>
          </cell>
          <cell r="G40">
            <v>315252.56678332598</v>
          </cell>
          <cell r="H40">
            <v>267158.50210867496</v>
          </cell>
          <cell r="I40">
            <v>286639.33454069501</v>
          </cell>
          <cell r="J40">
            <v>297448.08065262402</v>
          </cell>
          <cell r="K40">
            <v>401121.42176226003</v>
          </cell>
          <cell r="L40">
            <v>370197.287486833</v>
          </cell>
        </row>
        <row r="41">
          <cell r="B41" t="str">
            <v>KAKO</v>
          </cell>
          <cell r="C41" t="str">
            <v>12</v>
          </cell>
          <cell r="D41">
            <v>1210</v>
          </cell>
          <cell r="E41" t="str">
            <v>Kab. Dairi</v>
          </cell>
          <cell r="F41" t="str">
            <v>ADHK</v>
          </cell>
          <cell r="G41">
            <v>144730.43043188599</v>
          </cell>
          <cell r="H41">
            <v>148396.82646989639</v>
          </cell>
          <cell r="I41">
            <v>152859.35999999999</v>
          </cell>
          <cell r="J41">
            <v>155378.13</v>
          </cell>
          <cell r="K41">
            <v>169755.041487899</v>
          </cell>
          <cell r="L41">
            <v>163278.50999999887</v>
          </cell>
        </row>
        <row r="42">
          <cell r="B42" t="str">
            <v>KAKO</v>
          </cell>
          <cell r="C42" t="str">
            <v>12</v>
          </cell>
          <cell r="D42">
            <v>1211</v>
          </cell>
          <cell r="E42" t="str">
            <v>Kab. Karo</v>
          </cell>
          <cell r="F42" t="str">
            <v>ADHK</v>
          </cell>
          <cell r="G42">
            <v>651808.28831505496</v>
          </cell>
          <cell r="H42">
            <v>548015.419439308</v>
          </cell>
          <cell r="I42">
            <v>576741.37309768097</v>
          </cell>
          <cell r="J42">
            <v>579467.32675605395</v>
          </cell>
          <cell r="K42">
            <v>634804.98513814271</v>
          </cell>
          <cell r="L42">
            <v>604830.84374195302</v>
          </cell>
        </row>
        <row r="43">
          <cell r="B43" t="str">
            <v>KAKO</v>
          </cell>
          <cell r="C43" t="str">
            <v>12</v>
          </cell>
          <cell r="D43">
            <v>1212</v>
          </cell>
          <cell r="E43" t="str">
            <v>Kab. Deli Serdang</v>
          </cell>
          <cell r="F43" t="str">
            <v>ADHK</v>
          </cell>
          <cell r="G43">
            <v>766462.71454516996</v>
          </cell>
          <cell r="H43">
            <v>660453.38</v>
          </cell>
          <cell r="I43">
            <v>724867.54</v>
          </cell>
          <cell r="J43">
            <v>745931.85615600005</v>
          </cell>
          <cell r="K43">
            <v>1062996.30097956</v>
          </cell>
          <cell r="L43">
            <v>1053468.5081247047</v>
          </cell>
        </row>
        <row r="44">
          <cell r="B44" t="str">
            <v>KAKO</v>
          </cell>
          <cell r="C44" t="str">
            <v>12</v>
          </cell>
          <cell r="D44">
            <v>1213</v>
          </cell>
          <cell r="E44" t="str">
            <v>Kab. Langkat</v>
          </cell>
          <cell r="F44" t="str">
            <v>ADHK</v>
          </cell>
          <cell r="G44">
            <v>599771.40207647602</v>
          </cell>
          <cell r="H44">
            <v>501879.27</v>
          </cell>
          <cell r="I44">
            <v>563484.21</v>
          </cell>
          <cell r="J44">
            <v>597136.71</v>
          </cell>
          <cell r="K44">
            <v>775517.02025038563</v>
          </cell>
          <cell r="L44">
            <v>769805.71331903606</v>
          </cell>
        </row>
        <row r="45">
          <cell r="B45" t="str">
            <v>KAKO</v>
          </cell>
          <cell r="C45" t="str">
            <v>12</v>
          </cell>
          <cell r="D45">
            <v>1214</v>
          </cell>
          <cell r="E45" t="str">
            <v>Kab. Nias Selatan</v>
          </cell>
          <cell r="F45" t="str">
            <v>ADHK</v>
          </cell>
          <cell r="G45">
            <v>181208.44219636999</v>
          </cell>
          <cell r="H45">
            <v>183157.934805406</v>
          </cell>
          <cell r="I45">
            <v>196084.85267674</v>
          </cell>
          <cell r="J45">
            <v>200684.977580098</v>
          </cell>
          <cell r="K45">
            <v>224119.48544857418</v>
          </cell>
          <cell r="L45">
            <v>235910.05367709501</v>
          </cell>
        </row>
        <row r="46">
          <cell r="B46" t="str">
            <v>KAKO</v>
          </cell>
          <cell r="C46" t="str">
            <v>12</v>
          </cell>
          <cell r="D46">
            <v>1215</v>
          </cell>
          <cell r="E46" t="str">
            <v>Kab. Humbang Hasundutan</v>
          </cell>
          <cell r="F46" t="str">
            <v>ADHK</v>
          </cell>
          <cell r="G46">
            <v>32826.822400303499</v>
          </cell>
          <cell r="H46">
            <v>33826.82</v>
          </cell>
          <cell r="I46">
            <v>33953.17</v>
          </cell>
          <cell r="J46">
            <v>34606.25</v>
          </cell>
          <cell r="K46">
            <v>38751.839999999997</v>
          </cell>
          <cell r="L46">
            <v>38724.71</v>
          </cell>
        </row>
        <row r="47">
          <cell r="B47" t="str">
            <v>KAKO</v>
          </cell>
          <cell r="C47" t="str">
            <v>12</v>
          </cell>
          <cell r="D47">
            <v>1216</v>
          </cell>
          <cell r="E47" t="str">
            <v>Kab. Pakpak Bharat</v>
          </cell>
          <cell r="F47" t="str">
            <v>ADHK</v>
          </cell>
          <cell r="G47">
            <v>4736.10500049861</v>
          </cell>
          <cell r="H47">
            <v>4520.2081482648118</v>
          </cell>
          <cell r="I47">
            <v>4904.7938430000004</v>
          </cell>
          <cell r="J47">
            <v>4960.802200822588</v>
          </cell>
          <cell r="K47">
            <v>5404.6185761373399</v>
          </cell>
          <cell r="L47">
            <v>6058.7684612941403</v>
          </cell>
        </row>
        <row r="48">
          <cell r="B48" t="str">
            <v>KAKO</v>
          </cell>
          <cell r="C48" t="str">
            <v>12</v>
          </cell>
          <cell r="D48">
            <v>1217</v>
          </cell>
          <cell r="E48" t="str">
            <v>Kab. Samosir</v>
          </cell>
          <cell r="F48" t="str">
            <v>ADHK</v>
          </cell>
          <cell r="G48">
            <v>153245.86068443299</v>
          </cell>
          <cell r="H48">
            <v>149854.25523317899</v>
          </cell>
          <cell r="I48">
            <v>155118.22380188899</v>
          </cell>
          <cell r="J48">
            <v>159507.677256278</v>
          </cell>
          <cell r="K48">
            <v>174727.89182912899</v>
          </cell>
          <cell r="L48">
            <v>178264.28642058501</v>
          </cell>
        </row>
        <row r="49">
          <cell r="B49" t="str">
            <v>KAKO</v>
          </cell>
          <cell r="C49" t="str">
            <v>12</v>
          </cell>
          <cell r="D49">
            <v>1218</v>
          </cell>
          <cell r="E49" t="str">
            <v>Kab. Serdang Bedagai</v>
          </cell>
          <cell r="F49" t="str">
            <v>ADHK</v>
          </cell>
          <cell r="G49">
            <v>297151.348683207</v>
          </cell>
          <cell r="H49">
            <v>289691.07</v>
          </cell>
          <cell r="I49">
            <v>315939.15000000002</v>
          </cell>
          <cell r="J49">
            <v>319758.78000000003</v>
          </cell>
          <cell r="K49">
            <v>418068.18366919487</v>
          </cell>
          <cell r="L49">
            <v>401307.55285689019</v>
          </cell>
        </row>
        <row r="50">
          <cell r="B50" t="str">
            <v>KAKO</v>
          </cell>
          <cell r="C50" t="str">
            <v>12</v>
          </cell>
          <cell r="D50">
            <v>1219</v>
          </cell>
          <cell r="E50" t="str">
            <v>Kab. Batu Bara</v>
          </cell>
          <cell r="F50" t="str">
            <v>ADHK</v>
          </cell>
          <cell r="G50">
            <v>486133.95074440801</v>
          </cell>
          <cell r="H50">
            <v>424031.03827552998</v>
          </cell>
          <cell r="I50">
            <v>462893.286975489</v>
          </cell>
          <cell r="J50">
            <v>487318.2</v>
          </cell>
          <cell r="K50">
            <v>639845.16234000004</v>
          </cell>
          <cell r="L50">
            <v>629316.76852168201</v>
          </cell>
        </row>
        <row r="51">
          <cell r="B51" t="str">
            <v>KAKO</v>
          </cell>
          <cell r="C51" t="str">
            <v>12</v>
          </cell>
          <cell r="D51">
            <v>1220</v>
          </cell>
          <cell r="E51" t="str">
            <v>Kab. Padang Lawas Utara</v>
          </cell>
          <cell r="F51" t="str">
            <v>ADHK</v>
          </cell>
          <cell r="G51">
            <v>32156.122453547199</v>
          </cell>
          <cell r="H51">
            <v>28361.220351908902</v>
          </cell>
          <cell r="I51">
            <v>29948.249237787099</v>
          </cell>
          <cell r="J51">
            <v>31040.575266596399</v>
          </cell>
          <cell r="K51">
            <v>37940.575266596396</v>
          </cell>
          <cell r="L51">
            <v>39274.046430191898</v>
          </cell>
        </row>
        <row r="52">
          <cell r="B52" t="str">
            <v>KAKO</v>
          </cell>
          <cell r="C52" t="str">
            <v>12</v>
          </cell>
          <cell r="D52">
            <v>1221</v>
          </cell>
          <cell r="E52" t="str">
            <v>Kab. Padang Lawas</v>
          </cell>
          <cell r="F52" t="str">
            <v>ADHK</v>
          </cell>
          <cell r="G52">
            <v>40201.302197928198</v>
          </cell>
          <cell r="H52">
            <v>32241.23559900379</v>
          </cell>
          <cell r="I52">
            <v>34094.3863094884</v>
          </cell>
          <cell r="J52">
            <v>34644.452910685599</v>
          </cell>
          <cell r="K52">
            <v>40207.008152990202</v>
          </cell>
          <cell r="L52">
            <v>40574.046430191898</v>
          </cell>
        </row>
        <row r="53">
          <cell r="B53" t="str">
            <v>KAKO</v>
          </cell>
          <cell r="C53" t="str">
            <v>12</v>
          </cell>
          <cell r="D53">
            <v>1222</v>
          </cell>
          <cell r="E53" t="str">
            <v>Kab. Labuhan Batu Selatan</v>
          </cell>
          <cell r="F53" t="str">
            <v>ADHK</v>
          </cell>
          <cell r="G53">
            <v>716185.15616219305</v>
          </cell>
          <cell r="H53">
            <v>703755.72296071297</v>
          </cell>
          <cell r="I53">
            <v>749527.88995156798</v>
          </cell>
          <cell r="J53">
            <v>809970.43974398798</v>
          </cell>
          <cell r="K53">
            <v>1036189.2476999682</v>
          </cell>
          <cell r="L53">
            <v>1001517.7012005113</v>
          </cell>
        </row>
        <row r="54">
          <cell r="B54" t="str">
            <v>KAKO</v>
          </cell>
          <cell r="C54" t="str">
            <v>12</v>
          </cell>
          <cell r="D54">
            <v>1223</v>
          </cell>
          <cell r="E54" t="str">
            <v>Kab. Labuhan Batu Utara</v>
          </cell>
          <cell r="F54" t="str">
            <v>ADHK</v>
          </cell>
          <cell r="G54">
            <v>371373.735947332</v>
          </cell>
          <cell r="H54">
            <v>373100.88999999978</v>
          </cell>
          <cell r="I54">
            <v>410545.49999996298</v>
          </cell>
          <cell r="J54">
            <v>434044.18999995198</v>
          </cell>
          <cell r="K54">
            <v>496160.520091785</v>
          </cell>
          <cell r="L54">
            <v>482438.7262408628</v>
          </cell>
        </row>
        <row r="55">
          <cell r="B55" t="str">
            <v>KAKO</v>
          </cell>
          <cell r="C55" t="str">
            <v>12</v>
          </cell>
          <cell r="D55">
            <v>1224</v>
          </cell>
          <cell r="E55" t="str">
            <v>Kab. Nias Utara</v>
          </cell>
          <cell r="F55" t="str">
            <v>ADHK</v>
          </cell>
          <cell r="G55">
            <v>61827.367495845596</v>
          </cell>
          <cell r="H55">
            <v>63037.665052886397</v>
          </cell>
          <cell r="I55">
            <v>65043.7615234076</v>
          </cell>
          <cell r="J55">
            <v>67343.761523412293</v>
          </cell>
          <cell r="K55">
            <v>73928.847281072929</v>
          </cell>
          <cell r="L55">
            <v>74825.091383131803</v>
          </cell>
        </row>
        <row r="56">
          <cell r="B56" t="str">
            <v>KAKO</v>
          </cell>
          <cell r="C56" t="str">
            <v>12</v>
          </cell>
          <cell r="D56">
            <v>1225</v>
          </cell>
          <cell r="E56" t="str">
            <v>Kab. Nias Barat</v>
          </cell>
          <cell r="F56" t="str">
            <v>ADHK</v>
          </cell>
          <cell r="G56">
            <v>60048.3253732714</v>
          </cell>
          <cell r="H56">
            <v>59966.806156528801</v>
          </cell>
          <cell r="I56">
            <v>61970.181348290898</v>
          </cell>
          <cell r="J56">
            <v>64255.6038565458</v>
          </cell>
          <cell r="K56">
            <v>70342.6038565458</v>
          </cell>
          <cell r="L56">
            <v>74500.901318690201</v>
          </cell>
        </row>
        <row r="57">
          <cell r="B57" t="str">
            <v>KAKO</v>
          </cell>
          <cell r="C57" t="str">
            <v>12</v>
          </cell>
          <cell r="D57">
            <v>1271</v>
          </cell>
          <cell r="E57" t="str">
            <v>Kota Sibolga</v>
          </cell>
          <cell r="F57" t="str">
            <v>ADHK</v>
          </cell>
          <cell r="G57">
            <v>48482.113880378703</v>
          </cell>
          <cell r="H57">
            <v>45689.74</v>
          </cell>
          <cell r="I57">
            <v>49722.15</v>
          </cell>
          <cell r="J57">
            <v>52311.77</v>
          </cell>
          <cell r="K57">
            <v>64462.197887412498</v>
          </cell>
          <cell r="L57">
            <v>64486.833443879987</v>
          </cell>
        </row>
        <row r="58">
          <cell r="B58" t="str">
            <v>KAKO</v>
          </cell>
          <cell r="C58" t="str">
            <v>12</v>
          </cell>
          <cell r="D58">
            <v>1272</v>
          </cell>
          <cell r="E58" t="str">
            <v>Kota Tanjung Balai</v>
          </cell>
          <cell r="F58" t="str">
            <v>ADHK</v>
          </cell>
          <cell r="G58">
            <v>138035.77610668301</v>
          </cell>
          <cell r="H58">
            <v>140521.83375197102</v>
          </cell>
          <cell r="I58">
            <v>166066.74007738699</v>
          </cell>
          <cell r="J58">
            <v>174995.08061605101</v>
          </cell>
          <cell r="K58">
            <v>209234.52871334599</v>
          </cell>
          <cell r="L58">
            <v>223157.98158468099</v>
          </cell>
        </row>
        <row r="59">
          <cell r="B59" t="str">
            <v>KAKO</v>
          </cell>
          <cell r="C59" t="str">
            <v>12</v>
          </cell>
          <cell r="D59">
            <v>1273</v>
          </cell>
          <cell r="E59" t="str">
            <v>Kota Pematang Siantar</v>
          </cell>
          <cell r="F59" t="str">
            <v>ADHK</v>
          </cell>
          <cell r="G59">
            <v>303620.09938201</v>
          </cell>
          <cell r="H59">
            <v>308003.05348205799</v>
          </cell>
          <cell r="I59">
            <v>330596.67034693703</v>
          </cell>
          <cell r="J59">
            <v>337788.39654402301</v>
          </cell>
          <cell r="K59">
            <v>348078.86244221957</v>
          </cell>
          <cell r="L59">
            <v>342297.43741822802</v>
          </cell>
        </row>
        <row r="60">
          <cell r="B60" t="str">
            <v>KAKO</v>
          </cell>
          <cell r="C60" t="str">
            <v>12</v>
          </cell>
          <cell r="D60">
            <v>1274</v>
          </cell>
          <cell r="E60" t="str">
            <v>Kota Tebing Tinggi</v>
          </cell>
          <cell r="F60" t="str">
            <v>ADHK</v>
          </cell>
          <cell r="G60">
            <v>39548.0865923245</v>
          </cell>
          <cell r="H60">
            <v>39501.43</v>
          </cell>
          <cell r="I60">
            <v>42612.386994533801</v>
          </cell>
          <cell r="J60">
            <v>43948.912192957097</v>
          </cell>
          <cell r="K60">
            <v>52357.992245145782</v>
          </cell>
          <cell r="L60">
            <v>50033.883857212255</v>
          </cell>
        </row>
        <row r="61">
          <cell r="B61" t="str">
            <v>KAKO</v>
          </cell>
          <cell r="C61" t="str">
            <v>12</v>
          </cell>
          <cell r="D61">
            <v>1275</v>
          </cell>
          <cell r="E61" t="str">
            <v>Kota Medan</v>
          </cell>
          <cell r="F61" t="str">
            <v>ADHK</v>
          </cell>
          <cell r="G61">
            <v>803870.38694523997</v>
          </cell>
          <cell r="H61">
            <v>580743.76932763006</v>
          </cell>
          <cell r="I61">
            <v>867683.75583437202</v>
          </cell>
          <cell r="J61">
            <v>929967.17891681194</v>
          </cell>
          <cell r="K61">
            <v>1316076.30390323</v>
          </cell>
          <cell r="L61">
            <v>1309178.9626353148</v>
          </cell>
        </row>
        <row r="62">
          <cell r="B62" t="str">
            <v>KAKO</v>
          </cell>
          <cell r="C62" t="str">
            <v>12</v>
          </cell>
          <cell r="D62">
            <v>1276</v>
          </cell>
          <cell r="E62" t="str">
            <v>Kota Binjai</v>
          </cell>
          <cell r="F62" t="str">
            <v>ADHK</v>
          </cell>
          <cell r="G62">
            <v>52150.670324299703</v>
          </cell>
          <cell r="H62">
            <v>53047.718426831998</v>
          </cell>
          <cell r="I62">
            <v>58510.893885097998</v>
          </cell>
          <cell r="J62">
            <v>61756.376421176828</v>
          </cell>
          <cell r="K62">
            <v>74985.060609367676</v>
          </cell>
          <cell r="L62">
            <v>70165.641194273034</v>
          </cell>
        </row>
        <row r="63">
          <cell r="B63" t="str">
            <v>KAKO</v>
          </cell>
          <cell r="C63" t="str">
            <v>12</v>
          </cell>
          <cell r="D63">
            <v>1277</v>
          </cell>
          <cell r="E63" t="str">
            <v>Kota Padang Sidempuan</v>
          </cell>
          <cell r="F63" t="str">
            <v>ADHK</v>
          </cell>
          <cell r="G63">
            <v>52700.377051339798</v>
          </cell>
          <cell r="H63">
            <v>51499.519646548601</v>
          </cell>
          <cell r="I63">
            <v>57627.215866334198</v>
          </cell>
          <cell r="J63">
            <v>60968.677388366501</v>
          </cell>
          <cell r="K63">
            <v>66769.9298031777</v>
          </cell>
          <cell r="L63">
            <v>65142.696877774819</v>
          </cell>
        </row>
        <row r="64">
          <cell r="B64" t="str">
            <v>KAKO</v>
          </cell>
          <cell r="C64" t="str">
            <v>12</v>
          </cell>
          <cell r="D64">
            <v>1278</v>
          </cell>
          <cell r="E64" t="str">
            <v>Kota Gunungsitoli</v>
          </cell>
          <cell r="F64" t="str">
            <v>ADHK</v>
          </cell>
          <cell r="G64">
            <v>3402.3316888259001</v>
          </cell>
          <cell r="H64">
            <v>3125.2354816469001</v>
          </cell>
          <cell r="I64">
            <v>3240.2509476876298</v>
          </cell>
          <cell r="J64">
            <v>3245.3385568426102</v>
          </cell>
          <cell r="K64">
            <v>3900.4344085767202</v>
          </cell>
          <cell r="L64">
            <v>3837.7662558603201</v>
          </cell>
        </row>
        <row r="65">
          <cell r="B65" t="str">
            <v>PROV</v>
          </cell>
          <cell r="C65" t="str">
            <v>13</v>
          </cell>
          <cell r="D65">
            <v>1300</v>
          </cell>
          <cell r="E65" t="str">
            <v>Provinsi Sumatera Barat</v>
          </cell>
          <cell r="F65" t="str">
            <v>ADHK</v>
          </cell>
          <cell r="G65">
            <v>882222.32949209795</v>
          </cell>
          <cell r="H65">
            <v>101773.59765017763</v>
          </cell>
          <cell r="I65">
            <v>171673.93843616714</v>
          </cell>
          <cell r="J65">
            <v>67383.154490373272</v>
          </cell>
          <cell r="K65">
            <v>243273.16220171942</v>
          </cell>
          <cell r="L65">
            <v>245481.65481826212</v>
          </cell>
        </row>
        <row r="66">
          <cell r="B66" t="str">
            <v>KAKO</v>
          </cell>
          <cell r="C66" t="str">
            <v>13</v>
          </cell>
          <cell r="D66">
            <v>1301</v>
          </cell>
          <cell r="E66" t="str">
            <v>Kab. Kepulauan Mentawai</v>
          </cell>
          <cell r="F66" t="str">
            <v>ADHK</v>
          </cell>
          <cell r="G66">
            <v>8199.6387479999994</v>
          </cell>
          <cell r="H66">
            <v>212.3247666</v>
          </cell>
          <cell r="I66">
            <v>363.31911239999999</v>
          </cell>
          <cell r="J66">
            <v>116.10513039999999</v>
          </cell>
          <cell r="K66">
            <v>399.62982820000002</v>
          </cell>
          <cell r="L66">
            <v>3106.71</v>
          </cell>
        </row>
        <row r="67">
          <cell r="B67" t="str">
            <v>KAKO</v>
          </cell>
          <cell r="C67" t="str">
            <v>13</v>
          </cell>
          <cell r="D67">
            <v>1302</v>
          </cell>
          <cell r="E67" t="str">
            <v>Kab. Pesisir Selatan</v>
          </cell>
          <cell r="F67" t="str">
            <v>ADHK</v>
          </cell>
          <cell r="G67">
            <v>104752.66099999999</v>
          </cell>
          <cell r="H67">
            <v>5173.9311799999996</v>
          </cell>
          <cell r="I67">
            <v>7213.4100179999996</v>
          </cell>
          <cell r="J67">
            <v>3407.84</v>
          </cell>
          <cell r="K67">
            <v>11031.2</v>
          </cell>
          <cell r="L67">
            <v>27069.7</v>
          </cell>
        </row>
        <row r="68">
          <cell r="B68" t="str">
            <v>KAKO</v>
          </cell>
          <cell r="C68" t="str">
            <v>13</v>
          </cell>
          <cell r="D68">
            <v>1303</v>
          </cell>
          <cell r="E68" t="str">
            <v>Kab. Solok</v>
          </cell>
          <cell r="F68" t="str">
            <v>ADHK</v>
          </cell>
          <cell r="G68">
            <v>103182.2118</v>
          </cell>
          <cell r="H68">
            <v>2422.6739590000002</v>
          </cell>
          <cell r="I68">
            <v>4628.5014160000001</v>
          </cell>
          <cell r="J68">
            <v>1803.2606000000001</v>
          </cell>
          <cell r="K68">
            <v>6213.1395920000004</v>
          </cell>
          <cell r="L68">
            <v>10289.49</v>
          </cell>
        </row>
        <row r="69">
          <cell r="B69" t="str">
            <v>KAKO</v>
          </cell>
          <cell r="C69" t="str">
            <v>13</v>
          </cell>
          <cell r="D69">
            <v>1304</v>
          </cell>
          <cell r="E69" t="str">
            <v>Kab. Sijunjung</v>
          </cell>
          <cell r="F69" t="str">
            <v>ADHK</v>
          </cell>
          <cell r="G69">
            <v>82893.474470000001</v>
          </cell>
          <cell r="H69">
            <v>1647.3887070000001</v>
          </cell>
          <cell r="I69">
            <v>3259.1471670000001</v>
          </cell>
          <cell r="J69">
            <v>1210.4502299999999</v>
          </cell>
          <cell r="K69">
            <v>6396.8721480000004</v>
          </cell>
          <cell r="L69">
            <v>13878.11</v>
          </cell>
        </row>
        <row r="70">
          <cell r="B70" t="str">
            <v>KAKO</v>
          </cell>
          <cell r="C70" t="str">
            <v>13</v>
          </cell>
          <cell r="D70">
            <v>1305</v>
          </cell>
          <cell r="E70" t="str">
            <v>Kab. Tanah Datar</v>
          </cell>
          <cell r="F70" t="str">
            <v>ADHK</v>
          </cell>
          <cell r="G70">
            <v>35524.545899999997</v>
          </cell>
          <cell r="H70">
            <v>1070.9872270000001</v>
          </cell>
          <cell r="I70">
            <v>1433.3820880000001</v>
          </cell>
          <cell r="J70">
            <v>648.62256219999995</v>
          </cell>
          <cell r="K70">
            <v>2348.5562989999999</v>
          </cell>
          <cell r="L70">
            <v>10707.87</v>
          </cell>
        </row>
        <row r="71">
          <cell r="B71" t="str">
            <v>KAKO</v>
          </cell>
          <cell r="C71" t="str">
            <v>13</v>
          </cell>
          <cell r="D71">
            <v>1306</v>
          </cell>
          <cell r="E71" t="str">
            <v>Kab. Padang Pariaman</v>
          </cell>
          <cell r="F71" t="str">
            <v>ADHK</v>
          </cell>
          <cell r="G71">
            <v>24108.504980000002</v>
          </cell>
          <cell r="H71">
            <v>787.562453</v>
          </cell>
          <cell r="I71">
            <v>1172.822713</v>
          </cell>
          <cell r="J71">
            <v>291.42187009999998</v>
          </cell>
          <cell r="K71">
            <v>1100.777284</v>
          </cell>
          <cell r="L71">
            <v>40590.080000000002</v>
          </cell>
        </row>
        <row r="72">
          <cell r="B72" t="str">
            <v>KAKO</v>
          </cell>
          <cell r="C72" t="str">
            <v>13</v>
          </cell>
          <cell r="D72">
            <v>1307</v>
          </cell>
          <cell r="E72" t="str">
            <v>Kab. Agam</v>
          </cell>
          <cell r="F72" t="str">
            <v>ADHK</v>
          </cell>
          <cell r="G72">
            <v>10835.435649999999</v>
          </cell>
          <cell r="H72">
            <v>396.27906000000002</v>
          </cell>
          <cell r="I72">
            <v>527.32676489999994</v>
          </cell>
          <cell r="J72">
            <v>211.07474120000001</v>
          </cell>
          <cell r="K72">
            <v>727.08290390000002</v>
          </cell>
          <cell r="L72">
            <v>9623.98</v>
          </cell>
        </row>
        <row r="73">
          <cell r="B73" t="str">
            <v>KAKO</v>
          </cell>
          <cell r="C73" t="str">
            <v>13</v>
          </cell>
          <cell r="D73">
            <v>1308</v>
          </cell>
          <cell r="E73" t="str">
            <v>Kab. Lima Puluh Kota</v>
          </cell>
          <cell r="F73" t="str">
            <v>ADHK</v>
          </cell>
          <cell r="G73">
            <v>21188.69859</v>
          </cell>
          <cell r="H73">
            <v>459.10224479999999</v>
          </cell>
          <cell r="I73">
            <v>731.05690570000002</v>
          </cell>
          <cell r="J73">
            <v>271.52490760000001</v>
          </cell>
          <cell r="K73">
            <v>965.34511629999997</v>
          </cell>
          <cell r="L73">
            <v>5386.34</v>
          </cell>
        </row>
        <row r="74">
          <cell r="B74" t="str">
            <v>KAKO</v>
          </cell>
          <cell r="C74" t="str">
            <v>13</v>
          </cell>
          <cell r="D74">
            <v>1309</v>
          </cell>
          <cell r="E74" t="str">
            <v>Kab. Pasaman</v>
          </cell>
          <cell r="F74" t="str">
            <v>ADHK</v>
          </cell>
          <cell r="G74">
            <v>96457.149000000005</v>
          </cell>
          <cell r="H74">
            <v>2588.0239200000001</v>
          </cell>
          <cell r="I74">
            <v>3472.6837639999999</v>
          </cell>
          <cell r="J74">
            <v>1444.6168869999999</v>
          </cell>
          <cell r="K74">
            <v>4722.7830690000001</v>
          </cell>
          <cell r="L74">
            <v>16442.43</v>
          </cell>
        </row>
        <row r="75">
          <cell r="B75" t="str">
            <v>KAKO</v>
          </cell>
          <cell r="C75" t="str">
            <v>13</v>
          </cell>
          <cell r="D75">
            <v>1310</v>
          </cell>
          <cell r="E75" t="str">
            <v>Kab. Solok Selatan</v>
          </cell>
          <cell r="F75" t="str">
            <v>ADHK</v>
          </cell>
          <cell r="G75">
            <v>12165.493200000001</v>
          </cell>
          <cell r="H75">
            <v>369.32688439999998</v>
          </cell>
          <cell r="I75">
            <v>448.70446429999998</v>
          </cell>
          <cell r="J75">
            <v>159.9909662</v>
          </cell>
          <cell r="K75">
            <v>586.34960899999999</v>
          </cell>
          <cell r="L75">
            <v>2744.46</v>
          </cell>
        </row>
        <row r="76">
          <cell r="B76" t="str">
            <v>KAKO</v>
          </cell>
          <cell r="C76" t="str">
            <v>13</v>
          </cell>
          <cell r="D76">
            <v>1311</v>
          </cell>
          <cell r="E76" t="str">
            <v>Kab. Dharmasraya</v>
          </cell>
          <cell r="F76" t="str">
            <v>ADHK</v>
          </cell>
          <cell r="G76">
            <v>21965.787670000002</v>
          </cell>
          <cell r="H76">
            <v>1228.7409339999999</v>
          </cell>
          <cell r="I76">
            <v>1363.6786540000001</v>
          </cell>
          <cell r="J76">
            <v>493.0617944</v>
          </cell>
          <cell r="K76">
            <v>1606.837726</v>
          </cell>
          <cell r="L76">
            <v>13839.6</v>
          </cell>
        </row>
        <row r="77">
          <cell r="B77" t="str">
            <v>KAKO</v>
          </cell>
          <cell r="C77" t="str">
            <v>13</v>
          </cell>
          <cell r="D77">
            <v>1312</v>
          </cell>
          <cell r="E77" t="str">
            <v>Kab. Pasaman Barat</v>
          </cell>
          <cell r="F77" t="str">
            <v>ADHK</v>
          </cell>
          <cell r="G77">
            <v>13614.039150000001</v>
          </cell>
          <cell r="H77">
            <v>572.86001690000001</v>
          </cell>
          <cell r="I77">
            <v>371.26943360000001</v>
          </cell>
          <cell r="J77">
            <v>151.43178599999999</v>
          </cell>
          <cell r="K77">
            <v>486.11297810000002</v>
          </cell>
          <cell r="L77">
            <v>26769.62</v>
          </cell>
        </row>
        <row r="78">
          <cell r="B78" t="str">
            <v>KAKO</v>
          </cell>
          <cell r="C78" t="str">
            <v>13</v>
          </cell>
          <cell r="D78">
            <v>1371</v>
          </cell>
          <cell r="E78" t="str">
            <v>Kota Padang</v>
          </cell>
          <cell r="F78" t="str">
            <v>ADHK</v>
          </cell>
          <cell r="G78">
            <v>29431.1443</v>
          </cell>
          <cell r="H78">
            <v>15042.156349999999</v>
          </cell>
          <cell r="I78">
            <v>30142.350320000001</v>
          </cell>
          <cell r="J78">
            <v>11421.087740000001</v>
          </cell>
          <cell r="K78">
            <v>42282.566469999998</v>
          </cell>
          <cell r="L78">
            <v>39770.559999999998</v>
          </cell>
        </row>
        <row r="79">
          <cell r="B79" t="str">
            <v>KAKO</v>
          </cell>
          <cell r="C79" t="str">
            <v>13</v>
          </cell>
          <cell r="D79">
            <v>1372</v>
          </cell>
          <cell r="E79" t="str">
            <v>Kota Solok</v>
          </cell>
          <cell r="F79" t="str">
            <v>ADHK</v>
          </cell>
          <cell r="G79">
            <v>1750.0531209999999</v>
          </cell>
          <cell r="H79">
            <v>114.2642677</v>
          </cell>
          <cell r="I79">
            <v>183.1148164</v>
          </cell>
          <cell r="J79">
            <v>80.468939879999994</v>
          </cell>
          <cell r="K79">
            <v>293.8266448</v>
          </cell>
          <cell r="L79">
            <v>2258.23</v>
          </cell>
        </row>
        <row r="80">
          <cell r="B80" t="str">
            <v>KAKO</v>
          </cell>
          <cell r="C80" t="str">
            <v>13</v>
          </cell>
          <cell r="D80">
            <v>1373</v>
          </cell>
          <cell r="E80" t="str">
            <v>Kota Sawahlunto</v>
          </cell>
          <cell r="F80" t="str">
            <v>ADHK</v>
          </cell>
          <cell r="G80">
            <v>78707.471019999997</v>
          </cell>
          <cell r="H80">
            <v>11310.590389999999</v>
          </cell>
          <cell r="I80">
            <v>13135.17337</v>
          </cell>
          <cell r="J80">
            <v>2064.6226379999998</v>
          </cell>
          <cell r="K80">
            <v>6310.83169</v>
          </cell>
          <cell r="L80">
            <v>3241.418514</v>
          </cell>
        </row>
        <row r="81">
          <cell r="B81" t="str">
            <v>KAKO</v>
          </cell>
          <cell r="C81" t="str">
            <v>13</v>
          </cell>
          <cell r="D81">
            <v>1374</v>
          </cell>
          <cell r="E81" t="str">
            <v>Kota Padang Panjang</v>
          </cell>
          <cell r="F81" t="str">
            <v>ADHK</v>
          </cell>
          <cell r="G81">
            <v>52878.496899999998</v>
          </cell>
          <cell r="H81">
            <v>4639.285097</v>
          </cell>
          <cell r="I81">
            <v>7765.5723209999996</v>
          </cell>
          <cell r="J81">
            <v>3319.172947</v>
          </cell>
          <cell r="K81">
            <v>10047.318600000001</v>
          </cell>
          <cell r="L81">
            <v>1279.60961</v>
          </cell>
        </row>
        <row r="82">
          <cell r="B82" t="str">
            <v>KAKO</v>
          </cell>
          <cell r="C82" t="str">
            <v>13</v>
          </cell>
          <cell r="D82">
            <v>1375</v>
          </cell>
          <cell r="E82" t="str">
            <v>Kota Bukittinggi</v>
          </cell>
          <cell r="F82" t="str">
            <v>ADHK</v>
          </cell>
          <cell r="G82">
            <v>66939.701549999998</v>
          </cell>
          <cell r="H82">
            <v>8094.8053460000001</v>
          </cell>
          <cell r="I82">
            <v>10903.06718</v>
          </cell>
          <cell r="J82">
            <v>3894.0124569999998</v>
          </cell>
          <cell r="K82">
            <v>15661.602580000001</v>
          </cell>
          <cell r="L82">
            <v>6836.5053799999996</v>
          </cell>
        </row>
        <row r="83">
          <cell r="B83" t="str">
            <v>KAKO</v>
          </cell>
          <cell r="C83" t="str">
            <v>13</v>
          </cell>
          <cell r="D83">
            <v>1376</v>
          </cell>
          <cell r="E83" t="str">
            <v>Kota Payakumbuh</v>
          </cell>
          <cell r="F83" t="str">
            <v>ADHK</v>
          </cell>
          <cell r="G83">
            <v>80002.421870000006</v>
          </cell>
          <cell r="H83">
            <v>46901.576659999999</v>
          </cell>
          <cell r="I83">
            <v>89369.092579999997</v>
          </cell>
          <cell r="J83">
            <v>34246.019670000001</v>
          </cell>
          <cell r="K83">
            <v>123854.7718</v>
          </cell>
          <cell r="L83">
            <v>6514.7910650000003</v>
          </cell>
        </row>
        <row r="84">
          <cell r="B84" t="str">
            <v>KAKO</v>
          </cell>
          <cell r="C84" t="str">
            <v>13</v>
          </cell>
          <cell r="D84">
            <v>1377</v>
          </cell>
          <cell r="E84" t="str">
            <v>Kota Pariaman</v>
          </cell>
          <cell r="F84" t="str">
            <v>ADHK</v>
          </cell>
          <cell r="G84">
            <v>81490.899609999993</v>
          </cell>
          <cell r="H84">
            <v>3791.7493789999999</v>
          </cell>
          <cell r="I84">
            <v>3488.2413940000001</v>
          </cell>
          <cell r="J84">
            <v>1552.2616559999999</v>
          </cell>
          <cell r="K84">
            <v>6026.1095180000002</v>
          </cell>
          <cell r="L84">
            <v>5132.1591099999996</v>
          </cell>
        </row>
        <row r="85">
          <cell r="B85" t="str">
            <v>PROV</v>
          </cell>
          <cell r="C85" t="str">
            <v>14</v>
          </cell>
          <cell r="D85">
            <v>1400</v>
          </cell>
          <cell r="E85" t="str">
            <v>Provinsi Riau</v>
          </cell>
          <cell r="F85" t="str">
            <v>ADHK</v>
          </cell>
          <cell r="G85">
            <v>4196836.4004827803</v>
          </cell>
          <cell r="H85">
            <v>2958093.5974385901</v>
          </cell>
          <cell r="I85">
            <v>2442898.2655979311</v>
          </cell>
          <cell r="J85">
            <v>3095158.3245126987</v>
          </cell>
          <cell r="K85">
            <v>4723711.469260226</v>
          </cell>
          <cell r="L85">
            <v>981953.80944968713</v>
          </cell>
        </row>
        <row r="86">
          <cell r="B86" t="str">
            <v>KAKO</v>
          </cell>
          <cell r="C86" t="str">
            <v>14</v>
          </cell>
          <cell r="D86">
            <v>1401</v>
          </cell>
          <cell r="E86" t="str">
            <v>Kab. Kuantan Singingi</v>
          </cell>
          <cell r="F86" t="str">
            <v>ADHK</v>
          </cell>
          <cell r="G86">
            <v>-7670.3300000000008</v>
          </cell>
          <cell r="H86">
            <v>-7671.1017491825114</v>
          </cell>
          <cell r="I86">
            <v>-6678.4611828382931</v>
          </cell>
          <cell r="J86">
            <v>42162.461139494699</v>
          </cell>
          <cell r="K86">
            <v>63837.353183466417</v>
          </cell>
          <cell r="L86">
            <v>11521.949110047777</v>
          </cell>
        </row>
        <row r="87">
          <cell r="B87" t="str">
            <v>KAKO</v>
          </cell>
          <cell r="C87" t="str">
            <v>14</v>
          </cell>
          <cell r="D87">
            <v>1402</v>
          </cell>
          <cell r="E87" t="str">
            <v>Kab. Indragiri Hulu</v>
          </cell>
          <cell r="F87" t="str">
            <v>ADHK</v>
          </cell>
          <cell r="G87">
            <v>249793.74</v>
          </cell>
          <cell r="H87">
            <v>184916.23000000004</v>
          </cell>
          <cell r="I87">
            <v>141393.93000000002</v>
          </cell>
          <cell r="J87">
            <v>160860.92999999993</v>
          </cell>
          <cell r="K87">
            <v>241517.72480365686</v>
          </cell>
          <cell r="L87">
            <v>43609.124714313759</v>
          </cell>
        </row>
        <row r="88">
          <cell r="B88" t="str">
            <v>KAKO</v>
          </cell>
          <cell r="C88" t="str">
            <v>14</v>
          </cell>
          <cell r="D88">
            <v>1403</v>
          </cell>
          <cell r="E88" t="str">
            <v>Kab. Indragiri Hilir</v>
          </cell>
          <cell r="F88" t="str">
            <v>ADHK</v>
          </cell>
          <cell r="G88">
            <v>-21190.989999999994</v>
          </cell>
          <cell r="H88">
            <v>-16118.045743733763</v>
          </cell>
          <cell r="I88">
            <v>-19341.654892480514</v>
          </cell>
          <cell r="J88">
            <v>25275.674613493538</v>
          </cell>
          <cell r="K88">
            <v>39405.107598238319</v>
          </cell>
          <cell r="L88">
            <v>11994.389264213412</v>
          </cell>
        </row>
        <row r="89">
          <cell r="B89" t="str">
            <v>KAKO</v>
          </cell>
          <cell r="C89" t="str">
            <v>14</v>
          </cell>
          <cell r="D89">
            <v>1404</v>
          </cell>
          <cell r="E89" t="str">
            <v>Kab. Pelalawan</v>
          </cell>
          <cell r="F89" t="str">
            <v>ADHK</v>
          </cell>
          <cell r="G89">
            <v>403820.21238648042</v>
          </cell>
          <cell r="H89">
            <v>379372.95354466297</v>
          </cell>
          <cell r="I89">
            <v>380778.13989781798</v>
          </cell>
          <cell r="J89">
            <v>438059.70826739183</v>
          </cell>
          <cell r="K89">
            <v>689964.53670381708</v>
          </cell>
          <cell r="L89">
            <v>170200.70091475622</v>
          </cell>
        </row>
        <row r="90">
          <cell r="B90" t="str">
            <v>KAKO</v>
          </cell>
          <cell r="C90" t="str">
            <v>14</v>
          </cell>
          <cell r="D90">
            <v>1405</v>
          </cell>
          <cell r="E90" t="str">
            <v>Kab. Siak</v>
          </cell>
          <cell r="F90" t="str">
            <v>ADHK</v>
          </cell>
          <cell r="G90">
            <v>459994.91783652001</v>
          </cell>
          <cell r="H90">
            <v>318114.28286539193</v>
          </cell>
          <cell r="I90">
            <v>265307.31190973689</v>
          </cell>
          <cell r="J90">
            <v>291440.08213284594</v>
          </cell>
          <cell r="K90">
            <v>467061.87562609889</v>
          </cell>
          <cell r="L90">
            <v>141805.65996254087</v>
          </cell>
        </row>
        <row r="91">
          <cell r="B91" t="str">
            <v>KAKO</v>
          </cell>
          <cell r="C91" t="str">
            <v>14</v>
          </cell>
          <cell r="D91">
            <v>1406</v>
          </cell>
          <cell r="E91" t="str">
            <v>Kab. Kampar</v>
          </cell>
          <cell r="F91" t="str">
            <v>ADHK</v>
          </cell>
          <cell r="G91">
            <v>494922.31306199997</v>
          </cell>
          <cell r="H91">
            <v>410241.105297092</v>
          </cell>
          <cell r="I91">
            <v>342179.52343691199</v>
          </cell>
          <cell r="J91">
            <v>399862.88885896554</v>
          </cell>
          <cell r="K91">
            <v>569425.4934947982</v>
          </cell>
          <cell r="L91">
            <v>97693.204814904559</v>
          </cell>
        </row>
        <row r="92">
          <cell r="B92" t="str">
            <v>KAKO</v>
          </cell>
          <cell r="C92" t="str">
            <v>14</v>
          </cell>
          <cell r="D92">
            <v>1407</v>
          </cell>
          <cell r="E92" t="str">
            <v>Kab. Rokan Hulu</v>
          </cell>
          <cell r="F92" t="str">
            <v>ADHK</v>
          </cell>
          <cell r="G92">
            <v>200337.15</v>
          </cell>
          <cell r="H92">
            <v>143330.86971970837</v>
          </cell>
          <cell r="I92">
            <v>117359.3161264972</v>
          </cell>
          <cell r="J92">
            <v>142861.49552078504</v>
          </cell>
          <cell r="K92">
            <v>219554.50962748914</v>
          </cell>
          <cell r="L92">
            <v>37535.763177514222</v>
          </cell>
        </row>
        <row r="93">
          <cell r="B93" t="str">
            <v>KAKO</v>
          </cell>
          <cell r="C93" t="str">
            <v>14</v>
          </cell>
          <cell r="D93">
            <v>1408</v>
          </cell>
          <cell r="E93" t="str">
            <v>Kab. Bengkalis</v>
          </cell>
          <cell r="F93" t="str">
            <v>ADHK</v>
          </cell>
          <cell r="G93">
            <v>90177.49</v>
          </cell>
          <cell r="H93">
            <v>69036.31</v>
          </cell>
          <cell r="I93">
            <v>57752.784500000002</v>
          </cell>
          <cell r="J93">
            <v>72012.094087932026</v>
          </cell>
          <cell r="K93">
            <v>111113.17721029039</v>
          </cell>
          <cell r="L93">
            <v>21741.791121785089</v>
          </cell>
        </row>
        <row r="94">
          <cell r="B94" t="str">
            <v>KAKO</v>
          </cell>
          <cell r="C94" t="str">
            <v>14</v>
          </cell>
          <cell r="D94">
            <v>1409</v>
          </cell>
          <cell r="E94" t="str">
            <v>Kab. Rokan Hilir</v>
          </cell>
          <cell r="F94" t="str">
            <v>ADHK</v>
          </cell>
          <cell r="G94">
            <v>578692.05000000005</v>
          </cell>
          <cell r="H94">
            <v>432473.92749999999</v>
          </cell>
          <cell r="I94">
            <v>393709.23347215523</v>
          </cell>
          <cell r="J94">
            <v>529263.32255661825</v>
          </cell>
          <cell r="K94">
            <v>846623.04944251117</v>
          </cell>
          <cell r="L94">
            <v>227659.26781022531</v>
          </cell>
        </row>
        <row r="95">
          <cell r="B95" t="str">
            <v>KAKO</v>
          </cell>
          <cell r="C95" t="str">
            <v>14</v>
          </cell>
          <cell r="D95">
            <v>1410</v>
          </cell>
          <cell r="E95" t="str">
            <v>Kab. Kepulauan Meranti</v>
          </cell>
          <cell r="F95" t="str">
            <v>ADHK</v>
          </cell>
          <cell r="G95">
            <v>24969.029999999995</v>
          </cell>
          <cell r="H95">
            <v>20464.650000000001</v>
          </cell>
          <cell r="I95">
            <v>16523.15841</v>
          </cell>
          <cell r="J95">
            <v>19143.731333825999</v>
          </cell>
          <cell r="K95">
            <v>30604.418797299037</v>
          </cell>
          <cell r="L95">
            <v>8113.8981107874479</v>
          </cell>
        </row>
        <row r="96">
          <cell r="B96" t="str">
            <v>KAKO</v>
          </cell>
          <cell r="C96" t="str">
            <v>14</v>
          </cell>
          <cell r="D96">
            <v>1471</v>
          </cell>
          <cell r="E96" t="str">
            <v>Kota Pekanbaru</v>
          </cell>
          <cell r="F96" t="str">
            <v>ADHK</v>
          </cell>
          <cell r="G96">
            <v>1130625.5056</v>
          </cell>
          <cell r="H96">
            <v>562365.76118151774</v>
          </cell>
          <cell r="I96">
            <v>436395.82935098035</v>
          </cell>
          <cell r="J96">
            <v>597506.2285137343</v>
          </cell>
          <cell r="K96">
            <v>971000.79826138285</v>
          </cell>
          <cell r="L96">
            <v>208647.2435792484</v>
          </cell>
        </row>
        <row r="97">
          <cell r="B97" t="str">
            <v>KAKO</v>
          </cell>
          <cell r="C97" t="str">
            <v>14</v>
          </cell>
          <cell r="D97">
            <v>1473</v>
          </cell>
          <cell r="E97" t="str">
            <v>Kota Dumai</v>
          </cell>
          <cell r="F97" t="str">
            <v>ADHK</v>
          </cell>
          <cell r="G97">
            <v>569840.98</v>
          </cell>
          <cell r="H97">
            <v>493675.8</v>
          </cell>
          <cell r="I97">
            <v>356558.24</v>
          </cell>
          <cell r="J97">
            <v>399701.78699999995</v>
          </cell>
          <cell r="K97">
            <v>625788.22333699919</v>
          </cell>
          <cell r="L97">
            <v>148806.84013884939</v>
          </cell>
        </row>
        <row r="98">
          <cell r="B98" t="str">
            <v>PROV</v>
          </cell>
          <cell r="C98" t="str">
            <v>15</v>
          </cell>
          <cell r="D98">
            <v>1500</v>
          </cell>
          <cell r="E98" t="str">
            <v>Provinsi Jambi</v>
          </cell>
          <cell r="F98" t="str">
            <v>ADHK</v>
          </cell>
          <cell r="G98">
            <v>1256629.4723729116</v>
          </cell>
          <cell r="H98">
            <v>680926.15105557942</v>
          </cell>
          <cell r="I98">
            <v>399693.43505620782</v>
          </cell>
          <cell r="J98">
            <v>1177075.4559577112</v>
          </cell>
          <cell r="K98">
            <v>825530.76453260984</v>
          </cell>
          <cell r="L98">
            <v>1811861.3841441036</v>
          </cell>
        </row>
        <row r="99">
          <cell r="B99" t="str">
            <v>KAKO</v>
          </cell>
          <cell r="C99" t="str">
            <v>15</v>
          </cell>
          <cell r="D99">
            <v>1501</v>
          </cell>
          <cell r="E99" t="str">
            <v>Kab. Kerinci</v>
          </cell>
          <cell r="F99" t="str">
            <v>ADHK</v>
          </cell>
          <cell r="G99">
            <v>51126.0417849324</v>
          </cell>
          <cell r="H99">
            <v>49048.561174945484</v>
          </cell>
          <cell r="I99">
            <v>49678.8</v>
          </cell>
          <cell r="J99">
            <v>50612.761440000002</v>
          </cell>
          <cell r="K99">
            <v>21623.16</v>
          </cell>
          <cell r="L99">
            <v>32344.7</v>
          </cell>
        </row>
        <row r="100">
          <cell r="B100" t="str">
            <v>KAKO</v>
          </cell>
          <cell r="C100" t="str">
            <v>15</v>
          </cell>
          <cell r="D100">
            <v>1502</v>
          </cell>
          <cell r="E100" t="str">
            <v>Kab. Merangin</v>
          </cell>
          <cell r="F100" t="str">
            <v>ADHK</v>
          </cell>
          <cell r="G100">
            <v>21218.326659279581</v>
          </cell>
          <cell r="H100">
            <v>35580.744598925347</v>
          </cell>
          <cell r="I100">
            <v>42351.640769259815</v>
          </cell>
          <cell r="J100">
            <v>30305.440542629676</v>
          </cell>
          <cell r="K100">
            <v>29453.165664021399</v>
          </cell>
          <cell r="L100">
            <v>43952.959120419131</v>
          </cell>
        </row>
        <row r="101">
          <cell r="B101" t="str">
            <v>KAKO</v>
          </cell>
          <cell r="C101" t="str">
            <v>15</v>
          </cell>
          <cell r="D101">
            <v>1503</v>
          </cell>
          <cell r="E101" t="str">
            <v>Kab. Sarolangun</v>
          </cell>
          <cell r="F101" t="str">
            <v>ADHK</v>
          </cell>
          <cell r="G101">
            <v>-40125</v>
          </cell>
          <cell r="H101">
            <v>-31878.997174976299</v>
          </cell>
          <cell r="I101">
            <v>-35854.847001457601</v>
          </cell>
          <cell r="J101">
            <v>-36006.1207481862</v>
          </cell>
          <cell r="K101">
            <v>18530.6664312588</v>
          </cell>
          <cell r="L101">
            <v>33537.364022490845</v>
          </cell>
        </row>
        <row r="102">
          <cell r="B102" t="str">
            <v>KAKO</v>
          </cell>
          <cell r="C102" t="str">
            <v>15</v>
          </cell>
          <cell r="D102">
            <v>1504</v>
          </cell>
          <cell r="E102" t="str">
            <v>Kab. Batanghari</v>
          </cell>
          <cell r="F102" t="str">
            <v>ADHK</v>
          </cell>
          <cell r="G102">
            <v>29454.844666156834</v>
          </cell>
          <cell r="H102">
            <v>24598.820006216101</v>
          </cell>
          <cell r="I102">
            <v>27435.063952932771</v>
          </cell>
          <cell r="J102">
            <v>83158.422347734522</v>
          </cell>
          <cell r="K102">
            <v>48822.309760354947</v>
          </cell>
          <cell r="L102">
            <v>69135.515248487267</v>
          </cell>
        </row>
        <row r="103">
          <cell r="B103" t="str">
            <v>KAKO</v>
          </cell>
          <cell r="C103" t="str">
            <v>15</v>
          </cell>
          <cell r="D103">
            <v>1505</v>
          </cell>
          <cell r="E103" t="str">
            <v>Kab. Muaro Jambi</v>
          </cell>
          <cell r="F103" t="str">
            <v>ADHK</v>
          </cell>
          <cell r="G103">
            <v>195518.31608533999</v>
          </cell>
          <cell r="H103">
            <v>138225.48289535701</v>
          </cell>
          <cell r="I103">
            <v>31329.234566287312</v>
          </cell>
          <cell r="J103">
            <v>340728.43079105217</v>
          </cell>
          <cell r="K103">
            <v>188352.28210792589</v>
          </cell>
          <cell r="L103">
            <v>515029.30748839653</v>
          </cell>
        </row>
        <row r="104">
          <cell r="B104" t="str">
            <v>KAKO</v>
          </cell>
          <cell r="C104" t="str">
            <v>15</v>
          </cell>
          <cell r="D104">
            <v>1506</v>
          </cell>
          <cell r="E104" t="str">
            <v>Kab. Tanjung Jabung Timur</v>
          </cell>
          <cell r="F104" t="str">
            <v>ADHK</v>
          </cell>
          <cell r="G104">
            <v>263458.112575604</v>
          </cell>
          <cell r="H104">
            <v>91337.019255828185</v>
          </cell>
          <cell r="I104">
            <v>99482.759782679728</v>
          </cell>
          <cell r="J104">
            <v>104418.86222325792</v>
          </cell>
          <cell r="K104">
            <v>92735.790305191898</v>
          </cell>
          <cell r="L104">
            <v>143633.90783078506</v>
          </cell>
        </row>
        <row r="105">
          <cell r="B105" t="str">
            <v>KAKO</v>
          </cell>
          <cell r="C105" t="str">
            <v>15</v>
          </cell>
          <cell r="D105">
            <v>1507</v>
          </cell>
          <cell r="E105" t="str">
            <v>Kab. Tanjung Jabung Barat</v>
          </cell>
          <cell r="F105" t="str">
            <v>ADHK</v>
          </cell>
          <cell r="G105">
            <v>503179.32803769707</v>
          </cell>
          <cell r="H105">
            <v>256723.7579061841</v>
          </cell>
          <cell r="I105">
            <v>253918.98672520899</v>
          </cell>
          <cell r="J105">
            <v>271867.01871099079</v>
          </cell>
          <cell r="K105">
            <v>218499.97023679654</v>
          </cell>
          <cell r="L105">
            <v>367523.42102474737</v>
          </cell>
        </row>
        <row r="106">
          <cell r="B106" t="str">
            <v>KAKO</v>
          </cell>
          <cell r="C106" t="str">
            <v>15</v>
          </cell>
          <cell r="D106">
            <v>1508</v>
          </cell>
          <cell r="E106" t="str">
            <v>Kab. Tebo</v>
          </cell>
          <cell r="F106" t="str">
            <v>ADHK</v>
          </cell>
          <cell r="G106">
            <v>45972.720623854286</v>
          </cell>
          <cell r="H106">
            <v>40068.719704609808</v>
          </cell>
          <cell r="I106">
            <v>43808.412255999276</v>
          </cell>
          <cell r="J106">
            <v>47989.135346700001</v>
          </cell>
          <cell r="K106">
            <v>47265.165680862257</v>
          </cell>
          <cell r="L106">
            <v>73262.20743371456</v>
          </cell>
        </row>
        <row r="107">
          <cell r="B107" t="str">
            <v>KAKO</v>
          </cell>
          <cell r="C107" t="str">
            <v>15</v>
          </cell>
          <cell r="D107">
            <v>1509</v>
          </cell>
          <cell r="E107" t="str">
            <v>Kab. Bungo</v>
          </cell>
          <cell r="F107" t="str">
            <v>ADHK</v>
          </cell>
          <cell r="G107">
            <v>145468.45067929025</v>
          </cell>
          <cell r="H107">
            <v>100489.98812293418</v>
          </cell>
          <cell r="I107">
            <v>121412.00365012907</v>
          </cell>
          <cell r="J107">
            <v>62549.311157671174</v>
          </cell>
          <cell r="K107">
            <v>58391.21379936114</v>
          </cell>
          <cell r="L107">
            <v>91078.906952411693</v>
          </cell>
        </row>
        <row r="108">
          <cell r="B108" t="str">
            <v>KAKO</v>
          </cell>
          <cell r="C108" t="str">
            <v>15</v>
          </cell>
          <cell r="D108">
            <v>1571</v>
          </cell>
          <cell r="E108" t="str">
            <v>Kota Jambi</v>
          </cell>
          <cell r="F108" t="str">
            <v>ADHK</v>
          </cell>
          <cell r="G108">
            <v>-12454.446540000001</v>
          </cell>
          <cell r="H108">
            <v>-5632.5175839937174</v>
          </cell>
          <cell r="I108">
            <v>46083.161317178055</v>
          </cell>
          <cell r="J108">
            <v>92218.27258249656</v>
          </cell>
          <cell r="K108">
            <v>62041.026653481233</v>
          </cell>
          <cell r="L108">
            <v>233962.12808238977</v>
          </cell>
        </row>
        <row r="109">
          <cell r="B109" t="str">
            <v>KAKO</v>
          </cell>
          <cell r="C109" t="str">
            <v>15</v>
          </cell>
          <cell r="D109">
            <v>1572</v>
          </cell>
          <cell r="E109" t="str">
            <v>Kota Sungai Penuh</v>
          </cell>
          <cell r="F109" t="str">
            <v>ADHK</v>
          </cell>
          <cell r="G109">
            <v>88793.874224940242</v>
          </cell>
          <cell r="H109">
            <v>79556.754858350003</v>
          </cell>
          <cell r="I109">
            <v>81746.003393484862</v>
          </cell>
          <cell r="J109">
            <v>83076.558452870799</v>
          </cell>
          <cell r="K109">
            <v>80625.998452870801</v>
          </cell>
          <cell r="L109">
            <v>122138.32971024877</v>
          </cell>
        </row>
        <row r="110">
          <cell r="B110" t="str">
            <v>PROV</v>
          </cell>
          <cell r="C110" t="str">
            <v>16</v>
          </cell>
          <cell r="D110">
            <v>1600</v>
          </cell>
          <cell r="E110" t="str">
            <v>Provinsi Sumatera Selatan</v>
          </cell>
          <cell r="F110" t="str">
            <v>ADHK</v>
          </cell>
          <cell r="G110">
            <v>121258.63191803358</v>
          </cell>
          <cell r="H110">
            <v>313214.38417335553</v>
          </cell>
          <cell r="I110">
            <v>-227600.4706203838</v>
          </cell>
          <cell r="J110">
            <v>-319378.91424086411</v>
          </cell>
          <cell r="K110">
            <v>-1331426.9723284906</v>
          </cell>
          <cell r="L110">
            <v>54846.511997826805</v>
          </cell>
        </row>
        <row r="111">
          <cell r="B111" t="str">
            <v>KAKO</v>
          </cell>
          <cell r="C111" t="str">
            <v>16</v>
          </cell>
          <cell r="D111">
            <v>1601</v>
          </cell>
          <cell r="E111" t="str">
            <v>Kab. Ogan Komering Ulu</v>
          </cell>
          <cell r="F111" t="str">
            <v>ADHK</v>
          </cell>
          <cell r="G111">
            <v>195587.510111991</v>
          </cell>
          <cell r="H111">
            <v>191365.13045892102</v>
          </cell>
          <cell r="I111">
            <v>227714.42597121903</v>
          </cell>
          <cell r="J111">
            <v>-8004.2840440559958</v>
          </cell>
          <cell r="K111">
            <v>-51997.995702990993</v>
          </cell>
          <cell r="L111">
            <v>-44007.720157975047</v>
          </cell>
        </row>
        <row r="112">
          <cell r="B112" t="str">
            <v>KAKO</v>
          </cell>
          <cell r="C112" t="str">
            <v>16</v>
          </cell>
          <cell r="D112">
            <v>1602</v>
          </cell>
          <cell r="E112" t="str">
            <v>Kab. Ogan Komering Ilir</v>
          </cell>
          <cell r="F112" t="str">
            <v>ADHK</v>
          </cell>
          <cell r="G112">
            <v>98437.903225773</v>
          </cell>
          <cell r="H112">
            <v>145357.77939421899</v>
          </cell>
          <cell r="I112">
            <v>192193.36695057701</v>
          </cell>
          <cell r="J112">
            <v>-107628.28549232311</v>
          </cell>
          <cell r="K112">
            <v>-139916.77114002005</v>
          </cell>
          <cell r="L112">
            <v>12080.162341091054</v>
          </cell>
        </row>
        <row r="113">
          <cell r="B113" t="str">
            <v>KAKO</v>
          </cell>
          <cell r="C113" t="str">
            <v>16</v>
          </cell>
          <cell r="D113">
            <v>1603</v>
          </cell>
          <cell r="E113" t="str">
            <v>Kab. Muara Enim</v>
          </cell>
          <cell r="F113" t="str">
            <v>ADHK</v>
          </cell>
          <cell r="G113">
            <v>-104820.5182335787</v>
          </cell>
          <cell r="H113">
            <v>-332281.77741101501</v>
          </cell>
          <cell r="I113">
            <v>213355.13642654294</v>
          </cell>
          <cell r="J113">
            <v>-162184.90183235798</v>
          </cell>
          <cell r="K113">
            <v>-456685.59684548317</v>
          </cell>
          <cell r="L113">
            <v>160296.64449276461</v>
          </cell>
        </row>
        <row r="114">
          <cell r="B114" t="str">
            <v>KAKO</v>
          </cell>
          <cell r="C114" t="str">
            <v>16</v>
          </cell>
          <cell r="D114">
            <v>1604</v>
          </cell>
          <cell r="E114" t="str">
            <v>Kab. Lahat</v>
          </cell>
          <cell r="F114" t="str">
            <v>ADHK</v>
          </cell>
          <cell r="G114">
            <v>-171799.6</v>
          </cell>
          <cell r="H114">
            <v>-178988.31753241652</v>
          </cell>
          <cell r="I114">
            <v>-241439.85814947099</v>
          </cell>
          <cell r="J114">
            <v>-180474.73743315044</v>
          </cell>
          <cell r="K114">
            <v>-177264.20975837205</v>
          </cell>
          <cell r="L114">
            <v>-27114.114393936587</v>
          </cell>
        </row>
        <row r="115">
          <cell r="B115" t="str">
            <v>KAKO</v>
          </cell>
          <cell r="C115" t="str">
            <v>16</v>
          </cell>
          <cell r="D115">
            <v>1605</v>
          </cell>
          <cell r="E115" t="str">
            <v>Kab. Musi Rawas</v>
          </cell>
          <cell r="F115" t="str">
            <v>ADHK</v>
          </cell>
          <cell r="G115">
            <v>173738.54735003039</v>
          </cell>
          <cell r="H115">
            <v>56403.600699390125</v>
          </cell>
          <cell r="I115">
            <v>101002.63770879499</v>
          </cell>
          <cell r="J115">
            <v>93853.294426862369</v>
          </cell>
          <cell r="K115">
            <v>-164243.26524700911</v>
          </cell>
          <cell r="L115">
            <v>-238152.73460816321</v>
          </cell>
        </row>
        <row r="116">
          <cell r="B116" t="str">
            <v>KAKO</v>
          </cell>
          <cell r="C116" t="str">
            <v>16</v>
          </cell>
          <cell r="D116">
            <v>1606</v>
          </cell>
          <cell r="E116" t="str">
            <v>Kab. Musi Banyuasin</v>
          </cell>
          <cell r="F116" t="str">
            <v>ADHK</v>
          </cell>
          <cell r="G116">
            <v>179609.87197199801</v>
          </cell>
          <cell r="H116">
            <v>706294.13167820801</v>
          </cell>
          <cell r="I116">
            <v>-500769.68007615441</v>
          </cell>
          <cell r="J116">
            <v>94913.235729784472</v>
          </cell>
          <cell r="K116">
            <v>-586187.99999999988</v>
          </cell>
          <cell r="L116">
            <v>12391.325539509417</v>
          </cell>
        </row>
        <row r="117">
          <cell r="B117" t="str">
            <v>KAKO</v>
          </cell>
          <cell r="C117" t="str">
            <v>16</v>
          </cell>
          <cell r="D117">
            <v>1607</v>
          </cell>
          <cell r="E117" t="str">
            <v>Kab. Banyuasin</v>
          </cell>
          <cell r="F117" t="str">
            <v>ADHK</v>
          </cell>
          <cell r="G117">
            <v>272180.89609580487</v>
          </cell>
          <cell r="H117">
            <v>368773.03000917699</v>
          </cell>
          <cell r="I117">
            <v>-85610.964884106026</v>
          </cell>
          <cell r="J117">
            <v>10616.43220696949</v>
          </cell>
          <cell r="K117">
            <v>40767.099674762838</v>
          </cell>
          <cell r="L117">
            <v>-5766.6802347433404</v>
          </cell>
        </row>
        <row r="118">
          <cell r="B118" t="str">
            <v>KAKO</v>
          </cell>
          <cell r="C118" t="str">
            <v>16</v>
          </cell>
          <cell r="D118">
            <v>1608</v>
          </cell>
          <cell r="E118" t="str">
            <v>Kab. Ogan Komering Ulu Selatan</v>
          </cell>
          <cell r="F118" t="str">
            <v>ADHK</v>
          </cell>
          <cell r="G118">
            <v>69300</v>
          </cell>
          <cell r="H118">
            <v>22006.704748310985</v>
          </cell>
          <cell r="I118">
            <v>-36846.380851938557</v>
          </cell>
          <cell r="J118">
            <v>36430.986874966889</v>
          </cell>
          <cell r="K118">
            <v>38674.052460441373</v>
          </cell>
          <cell r="L118">
            <v>55769.251090650003</v>
          </cell>
        </row>
        <row r="119">
          <cell r="B119" t="str">
            <v>KAKO</v>
          </cell>
          <cell r="C119" t="str">
            <v>16</v>
          </cell>
          <cell r="D119">
            <v>1609</v>
          </cell>
          <cell r="E119" t="str">
            <v>Kab. Ogan Komering Ulu Timur</v>
          </cell>
          <cell r="F119" t="str">
            <v>ADHK</v>
          </cell>
          <cell r="G119">
            <v>84632</v>
          </cell>
          <cell r="H119">
            <v>5966.0341480591815</v>
          </cell>
          <cell r="I119">
            <v>-3134.5733576140497</v>
          </cell>
          <cell r="J119">
            <v>504.6420283464613</v>
          </cell>
          <cell r="K119">
            <v>539.07462077858895</v>
          </cell>
          <cell r="L119">
            <v>59837.282906423374</v>
          </cell>
        </row>
        <row r="120">
          <cell r="B120" t="str">
            <v>KAKO</v>
          </cell>
          <cell r="C120" t="str">
            <v>16</v>
          </cell>
          <cell r="D120">
            <v>1610</v>
          </cell>
          <cell r="E120" t="str">
            <v>Kab. Ogan Ilir</v>
          </cell>
          <cell r="F120" t="str">
            <v>ADHK</v>
          </cell>
          <cell r="G120">
            <v>-1204.9534678728603</v>
          </cell>
          <cell r="H120">
            <v>-2929.7939648565916</v>
          </cell>
          <cell r="I120">
            <v>-345.00284558257999</v>
          </cell>
          <cell r="J120">
            <v>-352.54433870828871</v>
          </cell>
          <cell r="K120">
            <v>631.05436628783355</v>
          </cell>
          <cell r="L120">
            <v>-657.55864967192247</v>
          </cell>
        </row>
        <row r="121">
          <cell r="B121" t="str">
            <v>KAKO</v>
          </cell>
          <cell r="C121" t="str">
            <v>16</v>
          </cell>
          <cell r="D121">
            <v>1611</v>
          </cell>
          <cell r="E121" t="str">
            <v>Kab. Empat Lawang</v>
          </cell>
          <cell r="F121" t="str">
            <v>ADHK</v>
          </cell>
          <cell r="G121">
            <v>130103.61249994067</v>
          </cell>
          <cell r="H121">
            <v>134244.0387685668</v>
          </cell>
          <cell r="I121">
            <v>141969.41645496181</v>
          </cell>
          <cell r="J121">
            <v>-12300.711201787199</v>
          </cell>
          <cell r="K121">
            <v>7607.6568391416076</v>
          </cell>
          <cell r="L121">
            <v>58815.058519258178</v>
          </cell>
        </row>
        <row r="122">
          <cell r="B122" t="str">
            <v>KAKO</v>
          </cell>
          <cell r="C122" t="str">
            <v>16</v>
          </cell>
          <cell r="D122">
            <v>1612</v>
          </cell>
          <cell r="E122" t="str">
            <v xml:space="preserve">Kab. Penukal Abab Lematang Ilir </v>
          </cell>
          <cell r="F122" t="str">
            <v>ADHK</v>
          </cell>
          <cell r="G122">
            <v>-14467.098397098482</v>
          </cell>
          <cell r="H122">
            <v>-105498.98075550576</v>
          </cell>
          <cell r="I122">
            <v>39135.219426380798</v>
          </cell>
          <cell r="J122">
            <v>40045.229487829303</v>
          </cell>
          <cell r="K122">
            <v>42344.928553865699</v>
          </cell>
          <cell r="L122">
            <v>40933.852687720901</v>
          </cell>
        </row>
        <row r="123">
          <cell r="B123" t="str">
            <v>KAKO</v>
          </cell>
          <cell r="C123" t="str">
            <v>16</v>
          </cell>
          <cell r="D123">
            <v>1613</v>
          </cell>
          <cell r="E123" t="str">
            <v>Kab. Musi Rawas Utara</v>
          </cell>
          <cell r="F123" t="str">
            <v>ADHK</v>
          </cell>
          <cell r="G123">
            <v>-94358.598429643083</v>
          </cell>
          <cell r="H123">
            <v>-153995.98025240278</v>
          </cell>
          <cell r="I123">
            <v>-133662.36733629051</v>
          </cell>
          <cell r="J123">
            <v>-87775.212150431063</v>
          </cell>
          <cell r="K123">
            <v>80282.985298549844</v>
          </cell>
          <cell r="L123">
            <v>-33727.773820776914</v>
          </cell>
        </row>
        <row r="124">
          <cell r="B124" t="str">
            <v>KAKO</v>
          </cell>
          <cell r="C124" t="str">
            <v>16</v>
          </cell>
          <cell r="D124">
            <v>1671</v>
          </cell>
          <cell r="E124" t="str">
            <v>Kota Palembang</v>
          </cell>
          <cell r="F124" t="str">
            <v>ADHK</v>
          </cell>
          <cell r="G124">
            <v>-931070.21140489005</v>
          </cell>
          <cell r="H124">
            <v>-938667.04638698429</v>
          </cell>
          <cell r="I124">
            <v>-405461.3983332857</v>
          </cell>
          <cell r="J124">
            <v>20304.500000000058</v>
          </cell>
          <cell r="K124">
            <v>-63661.534698449148</v>
          </cell>
          <cell r="L124">
            <v>-57295.381228604325</v>
          </cell>
        </row>
        <row r="125">
          <cell r="B125" t="str">
            <v>KAKO</v>
          </cell>
          <cell r="C125" t="str">
            <v>16</v>
          </cell>
          <cell r="D125">
            <v>1672</v>
          </cell>
          <cell r="E125" t="str">
            <v>Kota Prabumulih</v>
          </cell>
          <cell r="F125" t="str">
            <v>ADHK</v>
          </cell>
          <cell r="G125">
            <v>131560.08530467001</v>
          </cell>
          <cell r="H125">
            <v>133566.99564563759</v>
          </cell>
          <cell r="I125">
            <v>-199513.90503241701</v>
          </cell>
          <cell r="J125">
            <v>-84765.49</v>
          </cell>
          <cell r="K125">
            <v>2628.1999999999971</v>
          </cell>
          <cell r="L125">
            <v>-294.32200000311377</v>
          </cell>
        </row>
        <row r="126">
          <cell r="B126" t="str">
            <v>KAKO</v>
          </cell>
          <cell r="C126" t="str">
            <v>16</v>
          </cell>
          <cell r="D126">
            <v>1673</v>
          </cell>
          <cell r="E126" t="str">
            <v>Kota Pagar Alam</v>
          </cell>
          <cell r="F126" t="str">
            <v>ADHK</v>
          </cell>
          <cell r="G126">
            <v>26443</v>
          </cell>
          <cell r="H126">
            <v>93827.818980552183</v>
          </cell>
          <cell r="I126">
            <v>282468.71831886488</v>
          </cell>
          <cell r="J126">
            <v>-19217.736748126976</v>
          </cell>
          <cell r="K126">
            <v>-23242.294734965311</v>
          </cell>
          <cell r="L126">
            <v>8935.7059256233333</v>
          </cell>
        </row>
        <row r="127">
          <cell r="B127" t="str">
            <v>KAKO</v>
          </cell>
          <cell r="C127" t="str">
            <v>16</v>
          </cell>
          <cell r="D127">
            <v>1674</v>
          </cell>
          <cell r="E127" t="str">
            <v>Kota Lubuk Linggau</v>
          </cell>
          <cell r="F127" t="str">
            <v>ADHK</v>
          </cell>
          <cell r="G127">
            <v>96766.00182650378</v>
          </cell>
          <cell r="H127">
            <v>167771.01594549531</v>
          </cell>
          <cell r="I127">
            <v>181534.95605533902</v>
          </cell>
          <cell r="J127">
            <v>45935.291750628501</v>
          </cell>
          <cell r="K127">
            <v>54585.103923480492</v>
          </cell>
          <cell r="L127">
            <v>54845.866530123691</v>
          </cell>
        </row>
        <row r="128">
          <cell r="B128" t="str">
            <v>PROV</v>
          </cell>
          <cell r="C128" t="str">
            <v>17</v>
          </cell>
          <cell r="D128">
            <v>1700</v>
          </cell>
          <cell r="E128" t="str">
            <v>Provinsi Bengkulu</v>
          </cell>
          <cell r="F128" t="str">
            <v>ADHK</v>
          </cell>
          <cell r="G128">
            <v>704713.13900294574</v>
          </cell>
          <cell r="H128">
            <v>662231.66293583775</v>
          </cell>
          <cell r="I128">
            <v>313005.07625549054</v>
          </cell>
          <cell r="J128">
            <v>303973.25935991795</v>
          </cell>
          <cell r="K128">
            <v>393717.54268189706</v>
          </cell>
          <cell r="L128">
            <v>7873.6257720496214</v>
          </cell>
        </row>
        <row r="129">
          <cell r="B129" t="str">
            <v>KAKO</v>
          </cell>
          <cell r="C129" t="str">
            <v>17</v>
          </cell>
          <cell r="D129">
            <v>1701</v>
          </cell>
          <cell r="E129" t="str">
            <v>Kab. Bengkulu Selatan</v>
          </cell>
          <cell r="F129" t="str">
            <v>ADHK</v>
          </cell>
          <cell r="G129">
            <v>35580.11</v>
          </cell>
          <cell r="H129">
            <v>32795.67</v>
          </cell>
          <cell r="I129">
            <v>15933.75</v>
          </cell>
          <cell r="J129">
            <v>15684.26</v>
          </cell>
          <cell r="K129">
            <v>17492.07</v>
          </cell>
          <cell r="L129">
            <v>464.9129824949996</v>
          </cell>
        </row>
        <row r="130">
          <cell r="B130" t="str">
            <v>KAKO</v>
          </cell>
          <cell r="C130" t="str">
            <v>17</v>
          </cell>
          <cell r="D130">
            <v>1702</v>
          </cell>
          <cell r="E130" t="str">
            <v>Kab. Rejang Lebong</v>
          </cell>
          <cell r="F130" t="str">
            <v>ADHK</v>
          </cell>
          <cell r="G130">
            <v>84466.324150963104</v>
          </cell>
          <cell r="H130">
            <v>81184.0322616294</v>
          </cell>
          <cell r="I130">
            <v>39894.083896130003</v>
          </cell>
          <cell r="J130">
            <v>42358.698073749998</v>
          </cell>
          <cell r="K130">
            <v>51024.02567037</v>
          </cell>
          <cell r="L130">
            <v>2027.9800751898401</v>
          </cell>
        </row>
        <row r="131">
          <cell r="B131" t="str">
            <v>KAKO</v>
          </cell>
          <cell r="C131" t="str">
            <v>17</v>
          </cell>
          <cell r="D131">
            <v>1703</v>
          </cell>
          <cell r="E131" t="str">
            <v>Kab. Bengkulu Utara</v>
          </cell>
          <cell r="F131" t="str">
            <v>ADHK</v>
          </cell>
          <cell r="G131">
            <v>103725.044671075</v>
          </cell>
          <cell r="H131">
            <v>97642.222328380798</v>
          </cell>
          <cell r="I131">
            <v>46548.564337080003</v>
          </cell>
          <cell r="J131">
            <v>45205.387576579997</v>
          </cell>
          <cell r="K131">
            <v>53579.141674489998</v>
          </cell>
          <cell r="L131">
            <v>437.11852367891851</v>
          </cell>
        </row>
        <row r="132">
          <cell r="B132" t="str">
            <v>KAKO</v>
          </cell>
          <cell r="C132" t="str">
            <v>17</v>
          </cell>
          <cell r="D132">
            <v>1704</v>
          </cell>
          <cell r="E132" t="str">
            <v>Kab. Kaur</v>
          </cell>
          <cell r="F132" t="str">
            <v>ADHK</v>
          </cell>
          <cell r="G132">
            <v>12854.9298876009</v>
          </cell>
          <cell r="H132">
            <v>12319.2437598542</v>
          </cell>
          <cell r="I132">
            <v>7059.6082690100002</v>
          </cell>
          <cell r="J132">
            <v>6266.1228245499997</v>
          </cell>
          <cell r="K132">
            <v>7980.3034506100003</v>
          </cell>
          <cell r="L132">
            <v>328.99</v>
          </cell>
        </row>
        <row r="133">
          <cell r="B133" t="str">
            <v>KAKO</v>
          </cell>
          <cell r="C133" t="str">
            <v>17</v>
          </cell>
          <cell r="D133">
            <v>1705</v>
          </cell>
          <cell r="E133" t="str">
            <v>Kab. Seluma</v>
          </cell>
          <cell r="F133" t="str">
            <v>ADHK</v>
          </cell>
          <cell r="G133">
            <v>67869.201693539901</v>
          </cell>
          <cell r="H133">
            <v>63043.108107718603</v>
          </cell>
          <cell r="I133">
            <v>30884.2519464</v>
          </cell>
          <cell r="J133">
            <v>32899.01693315</v>
          </cell>
          <cell r="K133">
            <v>31588.339400429999</v>
          </cell>
          <cell r="L133">
            <v>1098.5100000000002</v>
          </cell>
        </row>
        <row r="134">
          <cell r="B134" t="str">
            <v>KAKO</v>
          </cell>
          <cell r="C134" t="str">
            <v>17</v>
          </cell>
          <cell r="D134">
            <v>1706</v>
          </cell>
          <cell r="E134" t="str">
            <v>Kab. Mukomuko</v>
          </cell>
          <cell r="F134" t="str">
            <v>ADHK</v>
          </cell>
          <cell r="G134">
            <v>71727.416700051006</v>
          </cell>
          <cell r="H134">
            <v>68675.117060927994</v>
          </cell>
          <cell r="I134">
            <v>32111.73898074</v>
          </cell>
          <cell r="J134">
            <v>31393.4366372</v>
          </cell>
          <cell r="K134">
            <v>39296.294544910001</v>
          </cell>
          <cell r="L134">
            <v>983.7717245206004</v>
          </cell>
        </row>
        <row r="135">
          <cell r="B135" t="str">
            <v>KAKO</v>
          </cell>
          <cell r="C135" t="str">
            <v>17</v>
          </cell>
          <cell r="D135">
            <v>1707</v>
          </cell>
          <cell r="E135" t="str">
            <v>Kab. Lebong</v>
          </cell>
          <cell r="F135" t="str">
            <v>ADHK</v>
          </cell>
          <cell r="G135">
            <v>9858.9368146512097</v>
          </cell>
          <cell r="H135">
            <v>9088.9690960687203</v>
          </cell>
          <cell r="I135">
            <v>4279.2907182199997</v>
          </cell>
          <cell r="J135">
            <v>4027.9821425</v>
          </cell>
          <cell r="K135">
            <v>5196.8713137100003</v>
          </cell>
          <cell r="L135">
            <v>221.92785556601899</v>
          </cell>
        </row>
        <row r="136">
          <cell r="B136" t="str">
            <v>KAKO</v>
          </cell>
          <cell r="C136" t="str">
            <v>17</v>
          </cell>
          <cell r="D136">
            <v>1708</v>
          </cell>
          <cell r="E136" t="str">
            <v>Kab. Kepahiang</v>
          </cell>
          <cell r="F136" t="str">
            <v>ADHK</v>
          </cell>
          <cell r="G136">
            <v>57435.614518211099</v>
          </cell>
          <cell r="H136">
            <v>56869.73</v>
          </cell>
          <cell r="I136">
            <v>25761.758572049999</v>
          </cell>
          <cell r="J136">
            <v>18217.823034879999</v>
          </cell>
          <cell r="K136">
            <v>23583.752976470001</v>
          </cell>
          <cell r="L136">
            <v>843.10593221988529</v>
          </cell>
        </row>
        <row r="137">
          <cell r="B137" t="str">
            <v>KAKO</v>
          </cell>
          <cell r="C137" t="str">
            <v>17</v>
          </cell>
          <cell r="D137">
            <v>1709</v>
          </cell>
          <cell r="E137" t="str">
            <v>Kab. Bengkulu Tengah</v>
          </cell>
          <cell r="F137" t="str">
            <v>ADHK</v>
          </cell>
          <cell r="G137">
            <v>66455.979330735194</v>
          </cell>
          <cell r="H137">
            <v>63444.793307352003</v>
          </cell>
          <cell r="I137">
            <v>38434.169316818297</v>
          </cell>
          <cell r="J137">
            <v>38144.979590034098</v>
          </cell>
          <cell r="K137">
            <v>38812.695500811402</v>
          </cell>
          <cell r="L137">
            <v>1528.5392137802992</v>
          </cell>
        </row>
        <row r="138">
          <cell r="B138" t="str">
            <v>KAKO</v>
          </cell>
          <cell r="C138" t="str">
            <v>17</v>
          </cell>
          <cell r="D138">
            <v>1771</v>
          </cell>
          <cell r="E138" t="str">
            <v>Kota Bengkulu</v>
          </cell>
          <cell r="F138" t="str">
            <v>ADHK</v>
          </cell>
          <cell r="G138">
            <v>204395.48172724599</v>
          </cell>
          <cell r="H138">
            <v>191770.99479836301</v>
          </cell>
          <cell r="I138">
            <v>67011.576818600006</v>
          </cell>
          <cell r="J138">
            <v>60134.607852499998</v>
          </cell>
          <cell r="K138">
            <v>73452.559891800003</v>
          </cell>
          <cell r="L138">
            <v>5052.744771387428</v>
          </cell>
        </row>
        <row r="139">
          <cell r="B139" t="str">
            <v>PROV</v>
          </cell>
          <cell r="C139" t="str">
            <v>18</v>
          </cell>
          <cell r="D139">
            <v>1800</v>
          </cell>
          <cell r="E139" t="str">
            <v>Provinsi Lampung</v>
          </cell>
          <cell r="F139" t="str">
            <v>ADHK</v>
          </cell>
          <cell r="G139">
            <v>421890.67967460176</v>
          </cell>
          <cell r="H139">
            <v>635819.9579739935</v>
          </cell>
          <cell r="I139">
            <v>766632.33582711115</v>
          </cell>
          <cell r="J139">
            <v>-13744.89595883555</v>
          </cell>
          <cell r="K139">
            <v>1156243.9258933635</v>
          </cell>
          <cell r="L139">
            <v>315739.33693816408</v>
          </cell>
        </row>
        <row r="140">
          <cell r="B140" t="str">
            <v>KAKO</v>
          </cell>
          <cell r="C140" t="str">
            <v>18</v>
          </cell>
          <cell r="D140">
            <v>1801</v>
          </cell>
          <cell r="E140" t="str">
            <v>Kab. Lampung Barat</v>
          </cell>
          <cell r="F140" t="str">
            <v>ADHK</v>
          </cell>
          <cell r="G140">
            <v>12145.647000719349</v>
          </cell>
          <cell r="H140">
            <v>12594.969008550856</v>
          </cell>
          <cell r="I140">
            <v>13198.609947454626</v>
          </cell>
          <cell r="J140">
            <v>5238.2659434180105</v>
          </cell>
          <cell r="K140">
            <v>4809.8866568864823</v>
          </cell>
          <cell r="L140">
            <v>4705.8296749228239</v>
          </cell>
        </row>
        <row r="141">
          <cell r="B141" t="str">
            <v>KAKO</v>
          </cell>
          <cell r="C141" t="str">
            <v>18</v>
          </cell>
          <cell r="D141">
            <v>1802</v>
          </cell>
          <cell r="E141" t="str">
            <v>Kab. Tanggamus</v>
          </cell>
          <cell r="F141" t="str">
            <v>ADHK</v>
          </cell>
          <cell r="G141">
            <v>13882.381233440299</v>
          </cell>
          <cell r="H141">
            <v>14337.430037012098</v>
          </cell>
          <cell r="I141">
            <v>14683.430037012098</v>
          </cell>
          <cell r="J141">
            <v>-36549.637802165045</v>
          </cell>
          <cell r="K141">
            <v>28027.989790260999</v>
          </cell>
          <cell r="L141">
            <v>11221.106643170249</v>
          </cell>
        </row>
        <row r="142">
          <cell r="B142" t="str">
            <v>KAKO</v>
          </cell>
          <cell r="C142" t="str">
            <v>18</v>
          </cell>
          <cell r="D142">
            <v>1803</v>
          </cell>
          <cell r="E142" t="str">
            <v>Kab. Lampung Selatan</v>
          </cell>
          <cell r="F142" t="str">
            <v>ADHK</v>
          </cell>
          <cell r="G142">
            <v>452844.309307958</v>
          </cell>
          <cell r="H142">
            <v>463666.90760473901</v>
          </cell>
          <cell r="I142">
            <v>476140.94096114702</v>
          </cell>
          <cell r="J142">
            <v>98315.917600524001</v>
          </cell>
          <cell r="K142">
            <v>343199.52370188199</v>
          </cell>
          <cell r="L142">
            <v>331198.03739868698</v>
          </cell>
        </row>
        <row r="143">
          <cell r="B143" t="str">
            <v>KAKO</v>
          </cell>
          <cell r="C143" t="str">
            <v>18</v>
          </cell>
          <cell r="D143">
            <v>1804</v>
          </cell>
          <cell r="E143" t="str">
            <v>Kab. Lampung Timur</v>
          </cell>
          <cell r="F143" t="str">
            <v>ADHK</v>
          </cell>
          <cell r="G143">
            <v>-456268.29979129799</v>
          </cell>
          <cell r="H143">
            <v>-458116.21470188</v>
          </cell>
          <cell r="I143">
            <v>-462886.533000961</v>
          </cell>
          <cell r="J143">
            <v>-266828.06700863002</v>
          </cell>
          <cell r="K143">
            <v>-116860.711195052</v>
          </cell>
          <cell r="L143">
            <v>-86366.163989502995</v>
          </cell>
        </row>
        <row r="144">
          <cell r="B144" t="str">
            <v>KAKO</v>
          </cell>
          <cell r="C144" t="str">
            <v>18</v>
          </cell>
          <cell r="D144">
            <v>1805</v>
          </cell>
          <cell r="E144" t="str">
            <v>Kab. Lampung Tengah</v>
          </cell>
          <cell r="F144" t="str">
            <v>ADHK</v>
          </cell>
          <cell r="G144">
            <v>208842.98553201</v>
          </cell>
          <cell r="H144">
            <v>253369.277896969</v>
          </cell>
          <cell r="I144">
            <v>297042.95670340199</v>
          </cell>
          <cell r="J144">
            <v>150502.138127101</v>
          </cell>
          <cell r="K144">
            <v>330270.67798474402</v>
          </cell>
          <cell r="L144">
            <v>21842.98553201</v>
          </cell>
        </row>
        <row r="145">
          <cell r="B145" t="str">
            <v>KAKO</v>
          </cell>
          <cell r="C145" t="str">
            <v>18</v>
          </cell>
          <cell r="D145">
            <v>1806</v>
          </cell>
          <cell r="E145" t="str">
            <v>Kab. Lampung Utara</v>
          </cell>
          <cell r="F145" t="str">
            <v>ADHK</v>
          </cell>
          <cell r="G145">
            <v>1658.41</v>
          </cell>
          <cell r="H145">
            <v>1744.8955195068577</v>
          </cell>
          <cell r="I145">
            <v>2086.9229975302396</v>
          </cell>
          <cell r="J145">
            <v>1385.6338288420861</v>
          </cell>
          <cell r="K145">
            <v>869.88909129496005</v>
          </cell>
          <cell r="L145">
            <v>760.19761812336833</v>
          </cell>
        </row>
        <row r="146">
          <cell r="B146" t="str">
            <v>KAKO</v>
          </cell>
          <cell r="C146" t="str">
            <v>18</v>
          </cell>
          <cell r="D146">
            <v>1807</v>
          </cell>
          <cell r="E146" t="str">
            <v>Kab. Way Kanan</v>
          </cell>
          <cell r="F146" t="str">
            <v>ADHK</v>
          </cell>
          <cell r="G146">
            <v>3656.753048098999</v>
          </cell>
          <cell r="H146">
            <v>3970.8731780930802</v>
          </cell>
          <cell r="I146">
            <v>3798.907025177195</v>
          </cell>
          <cell r="J146">
            <v>1298.90702517719</v>
          </cell>
          <cell r="K146">
            <v>11888.9181262199</v>
          </cell>
          <cell r="L146">
            <v>11415.6685209238</v>
          </cell>
        </row>
        <row r="147">
          <cell r="B147" t="str">
            <v>KAKO</v>
          </cell>
          <cell r="C147" t="str">
            <v>18</v>
          </cell>
          <cell r="D147">
            <v>1808</v>
          </cell>
          <cell r="E147" t="str">
            <v>Kab. Tulang Bawang</v>
          </cell>
          <cell r="F147" t="str">
            <v>ADHK</v>
          </cell>
          <cell r="G147">
            <v>157562.10324146901</v>
          </cell>
          <cell r="H147">
            <v>77136.707792052999</v>
          </cell>
          <cell r="I147">
            <v>91499.496888651105</v>
          </cell>
          <cell r="J147">
            <v>44531.232408322801</v>
          </cell>
          <cell r="K147">
            <v>75655.763842336193</v>
          </cell>
          <cell r="L147">
            <v>23624.243999999999</v>
          </cell>
        </row>
        <row r="148">
          <cell r="B148" t="str">
            <v>KAKO</v>
          </cell>
          <cell r="C148" t="str">
            <v>18</v>
          </cell>
          <cell r="D148">
            <v>1809</v>
          </cell>
          <cell r="E148" t="str">
            <v>Kab. Pesawaran</v>
          </cell>
          <cell r="F148" t="str">
            <v>ADHK</v>
          </cell>
          <cell r="G148">
            <v>2058.19214763127</v>
          </cell>
          <cell r="H148">
            <v>2622.8858996012436</v>
          </cell>
          <cell r="I148">
            <v>3221.5632355656667</v>
          </cell>
          <cell r="J148">
            <v>1762.21</v>
          </cell>
          <cell r="K148">
            <v>160329.00663124901</v>
          </cell>
          <cell r="L148">
            <v>-85967.263781390997</v>
          </cell>
        </row>
        <row r="149">
          <cell r="B149" t="str">
            <v>KAKO</v>
          </cell>
          <cell r="C149" t="str">
            <v>18</v>
          </cell>
          <cell r="D149">
            <v>1810</v>
          </cell>
          <cell r="E149" t="str">
            <v>Kab. Pringsewu</v>
          </cell>
          <cell r="F149" t="str">
            <v>ADHK</v>
          </cell>
          <cell r="G149">
            <v>80553.810977271147</v>
          </cell>
          <cell r="H149">
            <v>118454.68529593</v>
          </cell>
          <cell r="I149">
            <v>151854.51737237172</v>
          </cell>
          <cell r="J149">
            <v>27318.018539012599</v>
          </cell>
          <cell r="K149">
            <v>147382.022643317</v>
          </cell>
          <cell r="L149">
            <v>174031.46811687801</v>
          </cell>
        </row>
        <row r="150">
          <cell r="B150" t="str">
            <v>KAKO</v>
          </cell>
          <cell r="C150" t="str">
            <v>18</v>
          </cell>
          <cell r="D150">
            <v>1811</v>
          </cell>
          <cell r="E150" t="str">
            <v>Kab. Mesuji</v>
          </cell>
          <cell r="F150" t="str">
            <v>ADHK</v>
          </cell>
          <cell r="G150">
            <v>1835.47272674036</v>
          </cell>
          <cell r="H150">
            <v>2130.9860759224198</v>
          </cell>
          <cell r="I150">
            <v>2250.3212961740751</v>
          </cell>
          <cell r="J150">
            <v>2132.06</v>
          </cell>
          <cell r="K150">
            <v>2120.159191575</v>
          </cell>
          <cell r="L150">
            <v>901.48852977904926</v>
          </cell>
        </row>
        <row r="151">
          <cell r="B151" t="str">
            <v>KAKO</v>
          </cell>
          <cell r="C151" t="str">
            <v>18</v>
          </cell>
          <cell r="D151">
            <v>1812</v>
          </cell>
          <cell r="E151" t="str">
            <v>Kab. Tulang Bawang Barat</v>
          </cell>
          <cell r="F151" t="str">
            <v>ADHK</v>
          </cell>
          <cell r="G151">
            <v>48086.318534018203</v>
          </cell>
          <cell r="H151">
            <v>48175.763295675089</v>
          </cell>
          <cell r="I151">
            <v>56964.018167228714</v>
          </cell>
          <cell r="J151">
            <v>9359.9500000000007</v>
          </cell>
          <cell r="K151">
            <v>50103.211000000003</v>
          </cell>
          <cell r="L151">
            <v>45740.081572461997</v>
          </cell>
        </row>
        <row r="152">
          <cell r="B152" t="str">
            <v>KAKO</v>
          </cell>
          <cell r="C152" t="str">
            <v>18</v>
          </cell>
          <cell r="D152">
            <v>1813</v>
          </cell>
          <cell r="E152" t="str">
            <v>Kab. Pesisir Barat</v>
          </cell>
          <cell r="F152" t="str">
            <v>ADHK</v>
          </cell>
          <cell r="G152">
            <v>27367.163542466784</v>
          </cell>
          <cell r="H152">
            <v>36790.4999374486</v>
          </cell>
          <cell r="I152">
            <v>37134.839249546167</v>
          </cell>
          <cell r="J152">
            <v>8288.4479231386704</v>
          </cell>
          <cell r="K152">
            <v>14612.4952818286</v>
          </cell>
          <cell r="L152">
            <v>4293.73945076169</v>
          </cell>
        </row>
        <row r="153">
          <cell r="B153" t="str">
            <v>KAKO</v>
          </cell>
          <cell r="C153" t="str">
            <v>18</v>
          </cell>
          <cell r="D153">
            <v>1871</v>
          </cell>
          <cell r="E153" t="str">
            <v>Kota Bandar Lampung</v>
          </cell>
          <cell r="F153" t="str">
            <v>ADHK</v>
          </cell>
          <cell r="G153">
            <v>-759476.37679080002</v>
          </cell>
          <cell r="H153">
            <v>-91841.351404219982</v>
          </cell>
          <cell r="I153">
            <v>-93202.53585839842</v>
          </cell>
          <cell r="J153">
            <v>-74014.98100128799</v>
          </cell>
          <cell r="K153">
            <v>18763.45</v>
          </cell>
          <cell r="L153">
            <v>-145887.753344</v>
          </cell>
        </row>
        <row r="154">
          <cell r="B154" t="str">
            <v>KAKO</v>
          </cell>
          <cell r="C154" t="str">
            <v>18</v>
          </cell>
          <cell r="D154">
            <v>1872</v>
          </cell>
          <cell r="E154" t="str">
            <v>Kota Metro</v>
          </cell>
          <cell r="F154" t="str">
            <v>ADHK</v>
          </cell>
          <cell r="G154">
            <v>33092.737996869844</v>
          </cell>
          <cell r="H154">
            <v>44724.2025791048</v>
          </cell>
          <cell r="I154">
            <v>47289.2025791048</v>
          </cell>
          <cell r="J154">
            <v>13898.512300594701</v>
          </cell>
          <cell r="K154">
            <v>11580.171160291222</v>
          </cell>
          <cell r="L154">
            <v>12937.311475672701</v>
          </cell>
        </row>
        <row r="155">
          <cell r="B155" t="str">
            <v>PROV</v>
          </cell>
          <cell r="C155" t="str">
            <v>19</v>
          </cell>
          <cell r="D155">
            <v>1900</v>
          </cell>
          <cell r="E155" t="str">
            <v>Provinsi Bangka Belitung</v>
          </cell>
          <cell r="F155" t="str">
            <v>ADHK</v>
          </cell>
          <cell r="G155">
            <v>509575.42085845815</v>
          </cell>
          <cell r="H155">
            <v>341166.54246748012</v>
          </cell>
          <cell r="I155">
            <v>393163.42514490098</v>
          </cell>
          <cell r="J155">
            <v>481994.81249177642</v>
          </cell>
          <cell r="K155">
            <v>63610.628143347029</v>
          </cell>
          <cell r="L155">
            <v>386744.63368144725</v>
          </cell>
        </row>
        <row r="156">
          <cell r="B156" t="str">
            <v>KAKO</v>
          </cell>
          <cell r="C156" t="str">
            <v>19</v>
          </cell>
          <cell r="D156">
            <v>1901</v>
          </cell>
          <cell r="E156" t="str">
            <v>Kab. Bangka</v>
          </cell>
          <cell r="F156" t="str">
            <v>ADHK</v>
          </cell>
          <cell r="G156">
            <v>92383.826259985814</v>
          </cell>
          <cell r="H156">
            <v>65547.420473366903</v>
          </cell>
          <cell r="I156">
            <v>75220.565557742681</v>
          </cell>
          <cell r="J156">
            <v>94012.359105560725</v>
          </cell>
          <cell r="K156">
            <v>13019.826198209459</v>
          </cell>
          <cell r="L156">
            <v>25341.362313666403</v>
          </cell>
        </row>
        <row r="157">
          <cell r="B157" t="str">
            <v>KAKO</v>
          </cell>
          <cell r="C157" t="str">
            <v>19</v>
          </cell>
          <cell r="D157">
            <v>1902</v>
          </cell>
          <cell r="E157" t="str">
            <v>Kab. Belitung</v>
          </cell>
          <cell r="F157" t="str">
            <v>ADHK</v>
          </cell>
          <cell r="G157">
            <v>68313.101852615131</v>
          </cell>
          <cell r="H157">
            <v>44702.000523646202</v>
          </cell>
          <cell r="I157">
            <v>51613.966420397708</v>
          </cell>
          <cell r="J157">
            <v>65709.584540992</v>
          </cell>
          <cell r="K157">
            <v>10463.089723317898</v>
          </cell>
          <cell r="L157">
            <v>85902.364761624034</v>
          </cell>
        </row>
        <row r="158">
          <cell r="B158" t="str">
            <v>KAKO</v>
          </cell>
          <cell r="C158" t="str">
            <v>19</v>
          </cell>
          <cell r="D158">
            <v>1903</v>
          </cell>
          <cell r="E158" t="str">
            <v>Kab. Bangka Barat</v>
          </cell>
          <cell r="F158" t="str">
            <v>ADHK</v>
          </cell>
          <cell r="G158">
            <v>80175.48098882685</v>
          </cell>
          <cell r="H158">
            <v>53797.747743502812</v>
          </cell>
          <cell r="I158">
            <v>63145.65016297916</v>
          </cell>
          <cell r="J158">
            <v>87369.149597054231</v>
          </cell>
          <cell r="K158">
            <v>6781.0143285837994</v>
          </cell>
          <cell r="L158">
            <v>62988.772312927955</v>
          </cell>
        </row>
        <row r="159">
          <cell r="B159" t="str">
            <v>KAKO</v>
          </cell>
          <cell r="C159" t="str">
            <v>19</v>
          </cell>
          <cell r="D159">
            <v>1904</v>
          </cell>
          <cell r="E159" t="str">
            <v>Kab. Bangka Tengah</v>
          </cell>
          <cell r="F159" t="str">
            <v>ADHK</v>
          </cell>
          <cell r="G159">
            <v>39791.768647669312</v>
          </cell>
          <cell r="H159">
            <v>26942.496947260493</v>
          </cell>
          <cell r="I159">
            <v>30881.385464061819</v>
          </cell>
          <cell r="J159">
            <v>36139.18366621188</v>
          </cell>
          <cell r="K159">
            <v>5725.2174117068298</v>
          </cell>
          <cell r="L159">
            <v>8985.3746833673649</v>
          </cell>
        </row>
        <row r="160">
          <cell r="B160" t="str">
            <v>KAKO</v>
          </cell>
          <cell r="C160" t="str">
            <v>19</v>
          </cell>
          <cell r="D160">
            <v>1905</v>
          </cell>
          <cell r="E160" t="str">
            <v>Kab. Bangka Selatan</v>
          </cell>
          <cell r="F160" t="str">
            <v>ADHK</v>
          </cell>
          <cell r="G160">
            <v>62268.992185145806</v>
          </cell>
          <cell r="H160">
            <v>40837.72344258568</v>
          </cell>
          <cell r="I160">
            <v>45972.907281446038</v>
          </cell>
          <cell r="J160">
            <v>55646.785662604867</v>
          </cell>
          <cell r="K160">
            <v>10046.585222158001</v>
          </cell>
          <cell r="L160">
            <v>79125.201569655284</v>
          </cell>
        </row>
        <row r="161">
          <cell r="B161" t="str">
            <v>KAKO</v>
          </cell>
          <cell r="C161" t="str">
            <v>19</v>
          </cell>
          <cell r="D161">
            <v>1906</v>
          </cell>
          <cell r="E161" t="str">
            <v>Kab. Belitung Timur</v>
          </cell>
          <cell r="F161" t="str">
            <v>ADHK</v>
          </cell>
          <cell r="G161">
            <v>84633.544571967708</v>
          </cell>
          <cell r="H161">
            <v>57499.605362921764</v>
          </cell>
          <cell r="I161">
            <v>65296.82</v>
          </cell>
          <cell r="J161">
            <v>77136.52</v>
          </cell>
          <cell r="K161">
            <v>8994.1191042858718</v>
          </cell>
          <cell r="L161">
            <v>54073.870517057687</v>
          </cell>
        </row>
        <row r="162">
          <cell r="B162" t="str">
            <v>KAKO</v>
          </cell>
          <cell r="C162" t="str">
            <v>19</v>
          </cell>
          <cell r="D162">
            <v>1971</v>
          </cell>
          <cell r="E162" t="str">
            <v>Kota Pangkal Pinang</v>
          </cell>
          <cell r="F162" t="str">
            <v>ADHK</v>
          </cell>
          <cell r="G162">
            <v>79947.554327345904</v>
          </cell>
          <cell r="H162">
            <v>52364.869098301133</v>
          </cell>
          <cell r="I162">
            <v>58711.491233015229</v>
          </cell>
          <cell r="J162">
            <v>73213.0373884047</v>
          </cell>
          <cell r="K162">
            <v>9534.9350668584812</v>
          </cell>
          <cell r="L162">
            <v>67439.853535511167</v>
          </cell>
        </row>
        <row r="163">
          <cell r="B163" t="str">
            <v>PROV</v>
          </cell>
          <cell r="C163" t="str">
            <v>21</v>
          </cell>
          <cell r="D163">
            <v>2100</v>
          </cell>
          <cell r="E163" t="str">
            <v>Provinsi Kepulauan Riau</v>
          </cell>
          <cell r="F163" t="str">
            <v>ADHK</v>
          </cell>
          <cell r="G163">
            <v>432762.53595215059</v>
          </cell>
          <cell r="H163">
            <v>255151.44151461357</v>
          </cell>
          <cell r="I163">
            <v>378450.20327875251</v>
          </cell>
          <cell r="J163">
            <v>1005665.7276103868</v>
          </cell>
          <cell r="K163">
            <v>55762.850238128463</v>
          </cell>
          <cell r="L163">
            <v>215099.98828485052</v>
          </cell>
        </row>
        <row r="164">
          <cell r="B164" t="str">
            <v>KAKO</v>
          </cell>
          <cell r="C164" t="str">
            <v>21</v>
          </cell>
          <cell r="D164">
            <v>2101</v>
          </cell>
          <cell r="E164" t="str">
            <v>Kab. Karimun</v>
          </cell>
          <cell r="F164" t="str">
            <v>ADHK</v>
          </cell>
          <cell r="G164">
            <v>11503.5020538463</v>
          </cell>
          <cell r="H164">
            <v>5884.9364394247496</v>
          </cell>
          <cell r="I164">
            <v>8365.6999392064245</v>
          </cell>
          <cell r="J164">
            <v>22238.297450770184</v>
          </cell>
          <cell r="K164">
            <v>9646.1977089845459</v>
          </cell>
          <cell r="L164">
            <v>38716.695685769926</v>
          </cell>
        </row>
        <row r="165">
          <cell r="B165" t="str">
            <v>KAKO</v>
          </cell>
          <cell r="C165" t="str">
            <v>21</v>
          </cell>
          <cell r="D165">
            <v>2102</v>
          </cell>
          <cell r="E165" t="str">
            <v>Kab. Bintan</v>
          </cell>
          <cell r="F165" t="str">
            <v>ADHK</v>
          </cell>
          <cell r="G165">
            <v>22610.238041075499</v>
          </cell>
          <cell r="H165">
            <v>14190.639180398</v>
          </cell>
          <cell r="I165">
            <v>19053.379180397998</v>
          </cell>
          <cell r="J165">
            <v>50586.373570258205</v>
          </cell>
          <cell r="K165">
            <v>10011.325694758598</v>
          </cell>
          <cell r="L165">
            <v>38132.306344148594</v>
          </cell>
        </row>
        <row r="166">
          <cell r="B166" t="str">
            <v>KAKO</v>
          </cell>
          <cell r="C166" t="str">
            <v>21</v>
          </cell>
          <cell r="D166">
            <v>2103</v>
          </cell>
          <cell r="E166" t="str">
            <v>Kab. Natuna</v>
          </cell>
          <cell r="F166" t="str">
            <v>ADHK</v>
          </cell>
          <cell r="G166">
            <v>7537.3973009000001</v>
          </cell>
          <cell r="H166">
            <v>4208.1167125861002</v>
          </cell>
          <cell r="I166">
            <v>5724.0075273033999</v>
          </cell>
          <cell r="J166">
            <v>14152.205703910842</v>
          </cell>
          <cell r="K166">
            <v>4695.3128538736646</v>
          </cell>
          <cell r="L166">
            <v>17855.566606173601</v>
          </cell>
        </row>
        <row r="167">
          <cell r="B167" t="str">
            <v>KAKO</v>
          </cell>
          <cell r="C167" t="str">
            <v>21</v>
          </cell>
          <cell r="D167">
            <v>2104</v>
          </cell>
          <cell r="E167" t="str">
            <v>Kab. Lingga</v>
          </cell>
          <cell r="F167" t="str">
            <v>ADHK</v>
          </cell>
          <cell r="G167">
            <v>2558.9906173105664</v>
          </cell>
          <cell r="H167">
            <v>1413.1067298497401</v>
          </cell>
          <cell r="I167">
            <v>2618.3334486530198</v>
          </cell>
          <cell r="J167">
            <v>6667.6666764360843</v>
          </cell>
          <cell r="K167">
            <v>4029.9834787637037</v>
          </cell>
          <cell r="L167">
            <v>16325.148401688601</v>
          </cell>
        </row>
        <row r="168">
          <cell r="B168" t="str">
            <v>KAKO</v>
          </cell>
          <cell r="C168" t="str">
            <v>21</v>
          </cell>
          <cell r="D168">
            <v>2105</v>
          </cell>
          <cell r="E168" t="str">
            <v>Kab. Kepulauan Anambas</v>
          </cell>
          <cell r="F168" t="str">
            <v>ADHK</v>
          </cell>
          <cell r="G168">
            <v>24587.497683191097</v>
          </cell>
          <cell r="H168">
            <v>12560.597208245599</v>
          </cell>
          <cell r="I168">
            <v>15472.893039509448</v>
          </cell>
          <cell r="J168">
            <v>40561.391913179483</v>
          </cell>
          <cell r="K168">
            <v>3665.9552879389666</v>
          </cell>
          <cell r="L168">
            <v>13941.075000000001</v>
          </cell>
        </row>
        <row r="169">
          <cell r="B169" t="str">
            <v>KAKO</v>
          </cell>
          <cell r="C169" t="str">
            <v>21</v>
          </cell>
          <cell r="D169">
            <v>2171</v>
          </cell>
          <cell r="E169" t="str">
            <v>Kota Batam</v>
          </cell>
          <cell r="F169" t="str">
            <v>ADHK</v>
          </cell>
          <cell r="G169">
            <v>345036.21901389118</v>
          </cell>
          <cell r="H169">
            <v>201502.84342305001</v>
          </cell>
          <cell r="I169">
            <v>297783.21691356</v>
          </cell>
          <cell r="J169">
            <v>798485.70518856612</v>
          </cell>
          <cell r="K169">
            <v>14405.349017900997</v>
          </cell>
          <cell r="L169">
            <v>53413.475505250492</v>
          </cell>
        </row>
        <row r="170">
          <cell r="B170" t="str">
            <v>KAKO</v>
          </cell>
          <cell r="C170" t="str">
            <v>21</v>
          </cell>
          <cell r="D170">
            <v>2172</v>
          </cell>
          <cell r="E170" t="str">
            <v>Kota Tanjung Pinang</v>
          </cell>
          <cell r="F170" t="str">
            <v>ADHK</v>
          </cell>
          <cell r="G170">
            <v>22868.780701159001</v>
          </cell>
          <cell r="H170">
            <v>18087.612039329</v>
          </cell>
          <cell r="I170">
            <v>22018.979139592728</v>
          </cell>
          <cell r="J170">
            <v>57841.544452172981</v>
          </cell>
          <cell r="K170">
            <v>10108.72619590845</v>
          </cell>
          <cell r="L170">
            <v>41710.105599999995</v>
          </cell>
        </row>
        <row r="171">
          <cell r="B171" t="str">
            <v>PROV</v>
          </cell>
          <cell r="C171" t="str">
            <v>31</v>
          </cell>
          <cell r="D171">
            <v>3100</v>
          </cell>
          <cell r="E171" t="str">
            <v>Provinsi DKI Jakarta</v>
          </cell>
          <cell r="F171" t="str">
            <v>ADHK</v>
          </cell>
          <cell r="G171">
            <v>-2469062.2537358329</v>
          </cell>
          <cell r="H171">
            <v>14228170.093824703</v>
          </cell>
          <cell r="I171">
            <v>30415514.169588886</v>
          </cell>
          <cell r="J171">
            <v>2305642.3380156402</v>
          </cell>
          <cell r="K171">
            <v>-29462713.171476964</v>
          </cell>
          <cell r="L171">
            <v>505571.02179038088</v>
          </cell>
        </row>
        <row r="172">
          <cell r="B172" t="str">
            <v>KAKO</v>
          </cell>
          <cell r="C172" t="str">
            <v>31</v>
          </cell>
          <cell r="D172">
            <v>3101</v>
          </cell>
          <cell r="E172" t="str">
            <v>Kep. Seribu</v>
          </cell>
          <cell r="F172" t="str">
            <v>ADHK</v>
          </cell>
          <cell r="G172">
            <v>1478.6530725052121</v>
          </cell>
          <cell r="H172">
            <v>373.73832079302838</v>
          </cell>
          <cell r="I172">
            <v>486.19036571778724</v>
          </cell>
          <cell r="J172">
            <v>427.34299546103603</v>
          </cell>
          <cell r="K172">
            <v>-25236.9370407321</v>
          </cell>
          <cell r="L172">
            <v>1933.0580137777179</v>
          </cell>
        </row>
        <row r="173">
          <cell r="B173" t="str">
            <v>KAKO</v>
          </cell>
          <cell r="C173" t="str">
            <v>31</v>
          </cell>
          <cell r="D173">
            <v>3171</v>
          </cell>
          <cell r="E173" t="str">
            <v>Jakarta Selatan</v>
          </cell>
          <cell r="F173" t="str">
            <v>ADHK</v>
          </cell>
          <cell r="G173">
            <v>-246555.30568658502</v>
          </cell>
          <cell r="H173">
            <v>841740.12687042006</v>
          </cell>
          <cell r="I173">
            <v>1932669.0809530367</v>
          </cell>
          <cell r="J173">
            <v>132306.82353055492</v>
          </cell>
          <cell r="K173">
            <v>-2617671.3116259482</v>
          </cell>
          <cell r="L173">
            <v>-19109.000574869526</v>
          </cell>
        </row>
        <row r="174">
          <cell r="B174" t="str">
            <v>KAKO</v>
          </cell>
          <cell r="C174" t="str">
            <v>31</v>
          </cell>
          <cell r="D174">
            <v>3172</v>
          </cell>
          <cell r="E174" t="str">
            <v>Jakarta Timur</v>
          </cell>
          <cell r="F174" t="str">
            <v>ADHK</v>
          </cell>
          <cell r="G174">
            <v>-172062.11885182001</v>
          </cell>
          <cell r="H174">
            <v>908832.4</v>
          </cell>
          <cell r="I174">
            <v>2022601.3605</v>
          </cell>
          <cell r="J174">
            <v>174446.93849999999</v>
          </cell>
          <cell r="K174">
            <v>-7342070.4434329197</v>
          </cell>
          <cell r="L174">
            <v>200496.45445622399</v>
          </cell>
        </row>
        <row r="175">
          <cell r="B175" t="str">
            <v>KAKO</v>
          </cell>
          <cell r="C175" t="str">
            <v>31</v>
          </cell>
          <cell r="D175">
            <v>3173</v>
          </cell>
          <cell r="E175" t="str">
            <v>Jakarta Pusat</v>
          </cell>
          <cell r="F175" t="str">
            <v>ADHK</v>
          </cell>
          <cell r="G175">
            <v>-775923.94969152007</v>
          </cell>
          <cell r="H175">
            <v>4450528.7821992896</v>
          </cell>
          <cell r="I175">
            <v>9483332.0268754009</v>
          </cell>
          <cell r="J175">
            <v>885939.97403782059</v>
          </cell>
          <cell r="K175">
            <v>-2810968.7591122701</v>
          </cell>
          <cell r="L175">
            <v>-33619.101439026141</v>
          </cell>
        </row>
        <row r="176">
          <cell r="B176" t="str">
            <v>KAKO</v>
          </cell>
          <cell r="C176" t="str">
            <v>31</v>
          </cell>
          <cell r="D176">
            <v>3174</v>
          </cell>
          <cell r="E176" t="str">
            <v>Jakarta Barat</v>
          </cell>
          <cell r="F176" t="str">
            <v>ADHK</v>
          </cell>
          <cell r="G176">
            <v>-191101.13188790996</v>
          </cell>
          <cell r="H176">
            <v>1042502.52153298</v>
          </cell>
          <cell r="I176">
            <v>2228283.2508417801</v>
          </cell>
          <cell r="J176">
            <v>219555.93567840601</v>
          </cell>
          <cell r="K176">
            <v>-3567949.7018286502</v>
          </cell>
          <cell r="L176">
            <v>75841.211406360526</v>
          </cell>
        </row>
        <row r="177">
          <cell r="B177" t="str">
            <v>KAKO</v>
          </cell>
          <cell r="C177" t="str">
            <v>31</v>
          </cell>
          <cell r="D177">
            <v>3175</v>
          </cell>
          <cell r="E177" t="str">
            <v>Jakarta Utara</v>
          </cell>
          <cell r="F177" t="str">
            <v>ADHK</v>
          </cell>
          <cell r="G177">
            <v>-1078466.2568229996</v>
          </cell>
          <cell r="H177">
            <v>6850849.3700000001</v>
          </cell>
          <cell r="I177">
            <v>14671771.060000001</v>
          </cell>
          <cell r="J177">
            <v>870864.28000000061</v>
          </cell>
          <cell r="K177">
            <v>-12774520.653705489</v>
          </cell>
          <cell r="L177">
            <v>280028.39992791438</v>
          </cell>
        </row>
        <row r="178">
          <cell r="B178" t="str">
            <v>PROV</v>
          </cell>
          <cell r="C178" t="str">
            <v>32</v>
          </cell>
          <cell r="D178">
            <v>3200</v>
          </cell>
          <cell r="E178" t="str">
            <v>Provinsi Jawa Barat</v>
          </cell>
          <cell r="F178" t="str">
            <v>ADHK</v>
          </cell>
          <cell r="G178">
            <v>44598377.392415002</v>
          </cell>
          <cell r="H178">
            <v>42629349.895180002</v>
          </cell>
          <cell r="I178">
            <v>43588210.211334698</v>
          </cell>
          <cell r="J178">
            <v>43599928.478118896</v>
          </cell>
          <cell r="K178">
            <v>16198450.452380801</v>
          </cell>
          <cell r="L178">
            <v>-8456843.4418900702</v>
          </cell>
        </row>
        <row r="179">
          <cell r="B179" t="str">
            <v>KAKO</v>
          </cell>
          <cell r="C179" t="str">
            <v>32</v>
          </cell>
          <cell r="D179">
            <v>3201</v>
          </cell>
          <cell r="E179" t="str">
            <v>Kab. Bogor</v>
          </cell>
          <cell r="F179" t="str">
            <v>ADHK</v>
          </cell>
          <cell r="G179">
            <v>2145619.2904111799</v>
          </cell>
          <cell r="H179">
            <v>1934551.0708806801</v>
          </cell>
          <cell r="I179">
            <v>1983608.4833078799</v>
          </cell>
          <cell r="J179">
            <v>1987719.93029794</v>
          </cell>
          <cell r="K179">
            <v>783210.945391124</v>
          </cell>
          <cell r="L179">
            <v>-423919.10831993702</v>
          </cell>
        </row>
        <row r="180">
          <cell r="B180" t="str">
            <v>KAKO</v>
          </cell>
          <cell r="C180" t="str">
            <v>32</v>
          </cell>
          <cell r="D180">
            <v>3202</v>
          </cell>
          <cell r="E180" t="str">
            <v>Kab. Sukabumi</v>
          </cell>
          <cell r="F180" t="str">
            <v>ADHK</v>
          </cell>
          <cell r="G180">
            <v>2023324.7190131601</v>
          </cell>
          <cell r="H180">
            <v>2034694.95817675</v>
          </cell>
          <cell r="I180">
            <v>2033631.3637423399</v>
          </cell>
          <cell r="J180">
            <v>2039803.68035947</v>
          </cell>
          <cell r="K180">
            <v>816588.44359297503</v>
          </cell>
          <cell r="L180">
            <v>-416351.2173739</v>
          </cell>
        </row>
        <row r="181">
          <cell r="B181" t="str">
            <v>KAKO</v>
          </cell>
          <cell r="C181" t="str">
            <v>32</v>
          </cell>
          <cell r="D181">
            <v>3203</v>
          </cell>
          <cell r="E181" t="str">
            <v>Kab. Cianjur</v>
          </cell>
          <cell r="F181" t="str">
            <v>ADHK</v>
          </cell>
          <cell r="G181">
            <v>845606.92401659</v>
          </cell>
          <cell r="H181">
            <v>851926.79032250994</v>
          </cell>
          <cell r="I181">
            <v>860423.35877242999</v>
          </cell>
          <cell r="J181">
            <v>862238.28207607998</v>
          </cell>
          <cell r="K181">
            <v>339797.84981376998</v>
          </cell>
          <cell r="L181">
            <v>-159920.470975768</v>
          </cell>
        </row>
        <row r="182">
          <cell r="B182" t="str">
            <v>KAKO</v>
          </cell>
          <cell r="C182" t="str">
            <v>32</v>
          </cell>
          <cell r="D182">
            <v>3204</v>
          </cell>
          <cell r="E182" t="str">
            <v>Kab. Bandung</v>
          </cell>
          <cell r="F182" t="str">
            <v>ADHK</v>
          </cell>
          <cell r="G182">
            <v>2067766.3653955101</v>
          </cell>
          <cell r="H182">
            <v>1958387.8734699001</v>
          </cell>
          <cell r="I182">
            <v>1982620.1985958</v>
          </cell>
          <cell r="J182">
            <v>1988397.7382860801</v>
          </cell>
          <cell r="K182">
            <v>784339.69754588802</v>
          </cell>
          <cell r="L182">
            <v>-402719.21770493599</v>
          </cell>
        </row>
        <row r="183">
          <cell r="B183" t="str">
            <v>KAKO</v>
          </cell>
          <cell r="C183" t="str">
            <v>32</v>
          </cell>
          <cell r="D183">
            <v>3205</v>
          </cell>
          <cell r="E183" t="str">
            <v>Kab. Garut</v>
          </cell>
          <cell r="F183" t="str">
            <v>ADHK</v>
          </cell>
          <cell r="G183">
            <v>1233232.08386167</v>
          </cell>
          <cell r="H183">
            <v>1154430.4434934999</v>
          </cell>
          <cell r="I183">
            <v>1159907.24494646</v>
          </cell>
          <cell r="J183">
            <v>1160427.65198608</v>
          </cell>
          <cell r="K183">
            <v>464582.52068373002</v>
          </cell>
          <cell r="L183">
            <v>-238981.68125073999</v>
          </cell>
        </row>
        <row r="184">
          <cell r="B184" t="str">
            <v>KAKO</v>
          </cell>
          <cell r="C184" t="str">
            <v>32</v>
          </cell>
          <cell r="D184">
            <v>3206</v>
          </cell>
          <cell r="E184" t="str">
            <v>Kab. Tasikmalaya</v>
          </cell>
          <cell r="F184" t="str">
            <v>ADHK</v>
          </cell>
          <cell r="G184">
            <v>938027.43635491002</v>
          </cell>
          <cell r="H184">
            <v>967432.65783216001</v>
          </cell>
          <cell r="I184">
            <v>984786.89202330005</v>
          </cell>
          <cell r="J184">
            <v>985845.32204034994</v>
          </cell>
          <cell r="K184">
            <v>496602.48227988702</v>
          </cell>
          <cell r="L184">
            <v>-252869.88380481699</v>
          </cell>
        </row>
        <row r="185">
          <cell r="B185" t="str">
            <v>KAKO</v>
          </cell>
          <cell r="C185" t="str">
            <v>32</v>
          </cell>
          <cell r="D185">
            <v>3207</v>
          </cell>
          <cell r="E185" t="str">
            <v>Kab. Ciamis</v>
          </cell>
          <cell r="F185" t="str">
            <v>ADHK</v>
          </cell>
          <cell r="G185">
            <v>493502.30278143001</v>
          </cell>
          <cell r="H185">
            <v>473696.31833049998</v>
          </cell>
          <cell r="I185">
            <v>479726.69185599399</v>
          </cell>
          <cell r="J185">
            <v>480268.27722169802</v>
          </cell>
          <cell r="K185">
            <v>248725.379253853</v>
          </cell>
          <cell r="L185">
            <v>-105143.954689226</v>
          </cell>
        </row>
        <row r="186">
          <cell r="B186" t="str">
            <v>KAKO</v>
          </cell>
          <cell r="C186" t="str">
            <v>32</v>
          </cell>
          <cell r="D186">
            <v>3208</v>
          </cell>
          <cell r="E186" t="str">
            <v>Kab. Kuningan</v>
          </cell>
          <cell r="F186" t="str">
            <v>ADHK</v>
          </cell>
          <cell r="G186">
            <v>409755.90121156001</v>
          </cell>
          <cell r="H186">
            <v>386407.04956637003</v>
          </cell>
          <cell r="I186">
            <v>392644.12722324999</v>
          </cell>
          <cell r="J186">
            <v>393337.076448737</v>
          </cell>
          <cell r="K186">
            <v>158119.84537618901</v>
          </cell>
          <cell r="L186">
            <v>-87732.597808379302</v>
          </cell>
        </row>
        <row r="187">
          <cell r="B187" t="str">
            <v>KAKO</v>
          </cell>
          <cell r="C187" t="str">
            <v>32</v>
          </cell>
          <cell r="D187">
            <v>3209</v>
          </cell>
          <cell r="E187" t="str">
            <v>Kab. Cirebon</v>
          </cell>
          <cell r="F187" t="str">
            <v>ADHK</v>
          </cell>
          <cell r="G187">
            <v>1062510.47622828</v>
          </cell>
          <cell r="H187">
            <v>1067204.26402524</v>
          </cell>
          <cell r="I187">
            <v>1078086.1157053499</v>
          </cell>
          <cell r="J187">
            <v>1078885.39519289</v>
          </cell>
          <cell r="K187">
            <v>519586.26359425997</v>
          </cell>
          <cell r="L187">
            <v>-279968.28999999998</v>
          </cell>
        </row>
        <row r="188">
          <cell r="B188" t="str">
            <v>KAKO</v>
          </cell>
          <cell r="C188" t="str">
            <v>32</v>
          </cell>
          <cell r="D188">
            <v>3210</v>
          </cell>
          <cell r="E188" t="str">
            <v>Kab. Majalengka</v>
          </cell>
          <cell r="F188" t="str">
            <v>ADHK</v>
          </cell>
          <cell r="G188">
            <v>609405.61184036999</v>
          </cell>
          <cell r="H188">
            <v>583920.47456528002</v>
          </cell>
          <cell r="I188">
            <v>590214.97372846596</v>
          </cell>
          <cell r="J188">
            <v>590700.54885509599</v>
          </cell>
          <cell r="K188">
            <v>302699.617118911</v>
          </cell>
          <cell r="L188">
            <v>-156627.39439439401</v>
          </cell>
        </row>
        <row r="189">
          <cell r="B189" t="str">
            <v>KAKO</v>
          </cell>
          <cell r="C189" t="str">
            <v>32</v>
          </cell>
          <cell r="D189">
            <v>3211</v>
          </cell>
          <cell r="E189" t="str">
            <v>Kab. Sumedang</v>
          </cell>
          <cell r="F189" t="str">
            <v>ADHK</v>
          </cell>
          <cell r="G189">
            <v>733984.39950875996</v>
          </cell>
          <cell r="H189">
            <v>734181.48310356005</v>
          </cell>
          <cell r="I189">
            <v>746555.99622794997</v>
          </cell>
          <cell r="J189">
            <v>747708.81741282996</v>
          </cell>
          <cell r="K189">
            <v>397917.464405598</v>
          </cell>
          <cell r="L189">
            <v>-210644.10634622199</v>
          </cell>
        </row>
        <row r="190">
          <cell r="B190" t="str">
            <v>KAKO</v>
          </cell>
          <cell r="C190" t="str">
            <v>32</v>
          </cell>
          <cell r="D190">
            <v>3212</v>
          </cell>
          <cell r="E190" t="str">
            <v>Kab. Indramayu</v>
          </cell>
          <cell r="F190" t="str">
            <v>ADHK</v>
          </cell>
          <cell r="G190">
            <v>2550524.3624028601</v>
          </cell>
          <cell r="H190">
            <v>2450524.35231097</v>
          </cell>
          <cell r="I190">
            <v>2463468.3656404</v>
          </cell>
          <cell r="J190">
            <v>2466899.0015669302</v>
          </cell>
          <cell r="K190">
            <v>983828.65884159994</v>
          </cell>
          <cell r="L190">
            <v>-499202.53212549799</v>
          </cell>
        </row>
        <row r="191">
          <cell r="B191" t="str">
            <v>KAKO</v>
          </cell>
          <cell r="C191" t="str">
            <v>32</v>
          </cell>
          <cell r="D191">
            <v>3213</v>
          </cell>
          <cell r="E191" t="str">
            <v>Kab. Subang</v>
          </cell>
          <cell r="F191" t="str">
            <v>ADHK</v>
          </cell>
          <cell r="G191">
            <v>985294.92625698005</v>
          </cell>
          <cell r="H191">
            <v>947778.54065254005</v>
          </cell>
          <cell r="I191">
            <v>957866.80161652004</v>
          </cell>
          <cell r="J191">
            <v>956454.55410618999</v>
          </cell>
          <cell r="K191">
            <v>397906.70278302301</v>
          </cell>
          <cell r="L191">
            <v>-224822.48489362301</v>
          </cell>
        </row>
        <row r="192">
          <cell r="B192" t="str">
            <v>KAKO</v>
          </cell>
          <cell r="C192" t="str">
            <v>32</v>
          </cell>
          <cell r="D192">
            <v>3214</v>
          </cell>
          <cell r="E192" t="str">
            <v>Kab. Purwakarta</v>
          </cell>
          <cell r="F192" t="str">
            <v>ADHK</v>
          </cell>
          <cell r="G192">
            <v>1340495.15293048</v>
          </cell>
          <cell r="H192">
            <v>1349798.1892918099</v>
          </cell>
          <cell r="I192">
            <v>1370749.0460336099</v>
          </cell>
          <cell r="J192">
            <v>1373736.84764297</v>
          </cell>
          <cell r="K192">
            <v>552934.33545702102</v>
          </cell>
          <cell r="L192">
            <v>-270579.97543032502</v>
          </cell>
        </row>
        <row r="193">
          <cell r="B193" t="str">
            <v>KAKO</v>
          </cell>
          <cell r="C193" t="str">
            <v>32</v>
          </cell>
          <cell r="D193">
            <v>3215</v>
          </cell>
          <cell r="E193" t="str">
            <v>Kab. Karawang</v>
          </cell>
          <cell r="F193" t="str">
            <v>ADHK</v>
          </cell>
          <cell r="G193">
            <v>5050786.0263784602</v>
          </cell>
          <cell r="H193">
            <v>4824811.3734133802</v>
          </cell>
          <cell r="I193">
            <v>4850773.6301090596</v>
          </cell>
          <cell r="J193">
            <v>4861005.7182264496</v>
          </cell>
          <cell r="K193">
            <v>1194370.8287265601</v>
          </cell>
          <cell r="L193">
            <v>-539971</v>
          </cell>
        </row>
        <row r="194">
          <cell r="B194" t="str">
            <v>KAKO</v>
          </cell>
          <cell r="C194" t="str">
            <v>32</v>
          </cell>
          <cell r="D194">
            <v>3216</v>
          </cell>
          <cell r="E194" t="str">
            <v>Kab. Bekasi</v>
          </cell>
          <cell r="F194" t="str">
            <v>ADHK</v>
          </cell>
          <cell r="G194">
            <v>8288069.1637290101</v>
          </cell>
          <cell r="H194">
            <v>7654711.9184853798</v>
          </cell>
          <cell r="I194">
            <v>7867720.7364865802</v>
          </cell>
          <cell r="J194">
            <v>7896603.8455847604</v>
          </cell>
          <cell r="K194">
            <v>1134517.5353436701</v>
          </cell>
          <cell r="L194">
            <v>-499023.66954278998</v>
          </cell>
        </row>
        <row r="195">
          <cell r="B195" t="str">
            <v>KAKO</v>
          </cell>
          <cell r="C195" t="str">
            <v>32</v>
          </cell>
          <cell r="D195">
            <v>3217</v>
          </cell>
          <cell r="E195" t="str">
            <v>Kab. Bandung Barat</v>
          </cell>
          <cell r="F195" t="str">
            <v>ADHK</v>
          </cell>
          <cell r="G195">
            <v>1028200.8965663</v>
          </cell>
          <cell r="H195">
            <v>1030007.8515372199</v>
          </cell>
          <cell r="I195">
            <v>1046631.49908786</v>
          </cell>
          <cell r="J195">
            <v>1046843.33976552</v>
          </cell>
          <cell r="K195">
            <v>374393.02611509297</v>
          </cell>
          <cell r="L195">
            <v>-208710.190682254</v>
          </cell>
        </row>
        <row r="196">
          <cell r="B196" t="str">
            <v>KAKO</v>
          </cell>
          <cell r="C196" t="str">
            <v>32</v>
          </cell>
          <cell r="D196">
            <v>3218</v>
          </cell>
          <cell r="E196" t="str">
            <v>Kab. Pangandaran</v>
          </cell>
          <cell r="F196" t="str">
            <v>ADHK</v>
          </cell>
          <cell r="G196">
            <v>422243.71724670002</v>
          </cell>
          <cell r="H196">
            <v>394548.08768415003</v>
          </cell>
          <cell r="I196">
            <v>399612.99495502998</v>
          </cell>
          <cell r="J196">
            <v>400292.38231930998</v>
          </cell>
          <cell r="K196">
            <v>242602.50377965099</v>
          </cell>
          <cell r="L196">
            <v>-127266.070342483</v>
          </cell>
        </row>
        <row r="197">
          <cell r="B197" t="str">
            <v>KAKO</v>
          </cell>
          <cell r="C197" t="str">
            <v>32</v>
          </cell>
          <cell r="D197">
            <v>3271</v>
          </cell>
          <cell r="E197" t="str">
            <v>Kota Bogor</v>
          </cell>
          <cell r="F197" t="str">
            <v>ADHK</v>
          </cell>
          <cell r="G197">
            <v>1148074.4015704</v>
          </cell>
          <cell r="H197">
            <v>1220211.8864225801</v>
          </cell>
          <cell r="I197">
            <v>1295240.1035</v>
          </cell>
          <cell r="J197">
            <v>1299593.60559039</v>
          </cell>
          <cell r="K197">
            <v>519632.38722310401</v>
          </cell>
          <cell r="L197">
            <v>-291514.51850427501</v>
          </cell>
        </row>
        <row r="198">
          <cell r="B198" t="str">
            <v>KAKO</v>
          </cell>
          <cell r="C198" t="str">
            <v>32</v>
          </cell>
          <cell r="D198">
            <v>3272</v>
          </cell>
          <cell r="E198" t="str">
            <v>Kota Sukabumi</v>
          </cell>
          <cell r="F198" t="str">
            <v>ADHK</v>
          </cell>
          <cell r="G198">
            <v>351657.42414784001</v>
          </cell>
          <cell r="H198">
            <v>353680.14073836</v>
          </cell>
          <cell r="I198">
            <v>361915.97759999998</v>
          </cell>
          <cell r="J198">
            <v>362959.15390048001</v>
          </cell>
          <cell r="K198">
            <v>136625.86850262701</v>
          </cell>
          <cell r="L198">
            <v>-69152.092001285899</v>
          </cell>
        </row>
        <row r="199">
          <cell r="B199" t="str">
            <v>KAKO</v>
          </cell>
          <cell r="C199" t="str">
            <v>32</v>
          </cell>
          <cell r="D199">
            <v>3273</v>
          </cell>
          <cell r="E199" t="str">
            <v>Kota Bandung</v>
          </cell>
          <cell r="F199" t="str">
            <v>ADHK</v>
          </cell>
          <cell r="G199">
            <v>6373884.1488212897</v>
          </cell>
          <cell r="H199">
            <v>6404492.8812873699</v>
          </cell>
          <cell r="I199">
            <v>6690402.7317738999</v>
          </cell>
          <cell r="J199">
            <v>6707797.7788765002</v>
          </cell>
          <cell r="K199">
            <v>3146444.1046583401</v>
          </cell>
          <cell r="L199">
            <v>-1633948.4239423999</v>
          </cell>
        </row>
        <row r="200">
          <cell r="B200" t="str">
            <v>KAKO</v>
          </cell>
          <cell r="C200" t="str">
            <v>32</v>
          </cell>
          <cell r="D200">
            <v>3274</v>
          </cell>
          <cell r="E200" t="str">
            <v>Kota Cirebon</v>
          </cell>
          <cell r="F200" t="str">
            <v>ADHK</v>
          </cell>
          <cell r="G200">
            <v>654273.86086886004</v>
          </cell>
          <cell r="H200">
            <v>655648.44925224001</v>
          </cell>
          <cell r="I200">
            <v>657898.92811025004</v>
          </cell>
          <cell r="J200">
            <v>660174.82837671996</v>
          </cell>
          <cell r="K200">
            <v>370112.73639988899</v>
          </cell>
          <cell r="L200">
            <v>-325179.065587989</v>
          </cell>
        </row>
        <row r="201">
          <cell r="B201" t="str">
            <v>KAKO</v>
          </cell>
          <cell r="C201" t="str">
            <v>32</v>
          </cell>
          <cell r="D201">
            <v>3275</v>
          </cell>
          <cell r="E201" t="str">
            <v>Kota Bekasi</v>
          </cell>
          <cell r="F201" t="str">
            <v>ADHK</v>
          </cell>
          <cell r="G201">
            <v>2258490.4846113399</v>
          </cell>
          <cell r="H201">
            <v>2246115.3929439099</v>
          </cell>
          <cell r="I201">
            <v>2289261.5855128202</v>
          </cell>
          <cell r="J201">
            <v>2293444.3824942401</v>
          </cell>
          <cell r="K201">
            <v>970748.08342682</v>
          </cell>
          <cell r="L201">
            <v>-561298.36084465997</v>
          </cell>
        </row>
        <row r="202">
          <cell r="B202" t="str">
            <v>KAKO</v>
          </cell>
          <cell r="C202" t="str">
            <v>32</v>
          </cell>
          <cell r="D202">
            <v>3276</v>
          </cell>
          <cell r="E202" t="str">
            <v>Kota Depok</v>
          </cell>
          <cell r="F202" t="str">
            <v>ADHK</v>
          </cell>
          <cell r="G202">
            <v>1137480.4313648201</v>
          </cell>
          <cell r="H202">
            <v>1138391.3113351001</v>
          </cell>
          <cell r="I202">
            <v>1122075.33526113</v>
          </cell>
          <cell r="J202">
            <v>1102376.0981761999</v>
          </cell>
          <cell r="K202">
            <v>662128.87825303001</v>
          </cell>
          <cell r="L202">
            <v>-154772.74617575001</v>
          </cell>
        </row>
        <row r="203">
          <cell r="B203" t="str">
            <v>KAKO</v>
          </cell>
          <cell r="C203" t="str">
            <v>32</v>
          </cell>
          <cell r="D203">
            <v>3277</v>
          </cell>
          <cell r="E203" t="str">
            <v>Kota Cimahi</v>
          </cell>
          <cell r="F203" t="str">
            <v>ADHK</v>
          </cell>
          <cell r="G203">
            <v>629654.62996656995</v>
          </cell>
          <cell r="H203">
            <v>632509.55372534995</v>
          </cell>
          <cell r="I203">
            <v>654253.66843670094</v>
          </cell>
          <cell r="J203">
            <v>654863.94546352397</v>
          </cell>
          <cell r="K203">
            <v>287259.41216793802</v>
          </cell>
          <cell r="L203">
            <v>-116083.24680002499</v>
          </cell>
        </row>
        <row r="204">
          <cell r="B204" t="str">
            <v>KAKO</v>
          </cell>
          <cell r="C204" t="str">
            <v>32</v>
          </cell>
          <cell r="D204">
            <v>3278</v>
          </cell>
          <cell r="E204" t="str">
            <v>Kota Tasikmalaya</v>
          </cell>
          <cell r="F204" t="str">
            <v>ADHK</v>
          </cell>
          <cell r="G204">
            <v>462635.30328867002</v>
          </cell>
          <cell r="H204">
            <v>438444.88295716001</v>
          </cell>
          <cell r="I204">
            <v>442044.55401706003</v>
          </cell>
          <cell r="J204">
            <v>442580.54517182999</v>
          </cell>
          <cell r="K204">
            <v>167515.900661158</v>
          </cell>
          <cell r="L204">
            <v>-83412.728129338706</v>
          </cell>
        </row>
        <row r="205">
          <cell r="B205" t="str">
            <v>KAKO</v>
          </cell>
          <cell r="C205" t="str">
            <v>32</v>
          </cell>
          <cell r="D205">
            <v>3279</v>
          </cell>
          <cell r="E205" t="str">
            <v>Kota Banjar</v>
          </cell>
          <cell r="F205" t="str">
            <v>ADHK</v>
          </cell>
          <cell r="G205">
            <v>92089.170157789995</v>
          </cell>
          <cell r="H205">
            <v>88929.46021664</v>
          </cell>
          <cell r="I205">
            <v>93083.366620998597</v>
          </cell>
          <cell r="J205">
            <v>93199.042774896196</v>
          </cell>
          <cell r="K205">
            <v>50061.464745458601</v>
          </cell>
          <cell r="L205">
            <v>-21528.390052536499</v>
          </cell>
        </row>
        <row r="206">
          <cell r="B206" t="str">
            <v>PROV</v>
          </cell>
          <cell r="C206" t="str">
            <v>33</v>
          </cell>
          <cell r="D206">
            <v>3300</v>
          </cell>
          <cell r="E206" t="str">
            <v>Provinsi Jawa Tengah</v>
          </cell>
          <cell r="F206" t="str">
            <v>ADHK</v>
          </cell>
          <cell r="G206">
            <v>7576170.9989262</v>
          </cell>
          <cell r="H206">
            <v>7952832.6287681898</v>
          </cell>
          <cell r="I206">
            <v>8323389.9799998803</v>
          </cell>
          <cell r="J206">
            <v>7389972.5700000003</v>
          </cell>
          <cell r="K206">
            <v>13797411.550000001</v>
          </cell>
          <cell r="L206">
            <v>9475500.2599999998</v>
          </cell>
        </row>
        <row r="207">
          <cell r="B207" t="str">
            <v>KAKO</v>
          </cell>
          <cell r="C207" t="str">
            <v>33</v>
          </cell>
          <cell r="D207">
            <v>3301</v>
          </cell>
          <cell r="E207" t="str">
            <v>Kab. Cilacap</v>
          </cell>
          <cell r="F207" t="str">
            <v>ADHK</v>
          </cell>
          <cell r="G207">
            <v>354856.31</v>
          </cell>
          <cell r="H207">
            <v>376557.27</v>
          </cell>
          <cell r="I207">
            <v>346438.63699625601</v>
          </cell>
          <cell r="J207">
            <v>353583.02</v>
          </cell>
          <cell r="K207">
            <v>478063.95543319097</v>
          </cell>
          <cell r="L207">
            <v>328611.77178761997</v>
          </cell>
        </row>
        <row r="208">
          <cell r="B208" t="str">
            <v>KAKO</v>
          </cell>
          <cell r="C208" t="str">
            <v>33</v>
          </cell>
          <cell r="D208">
            <v>3302</v>
          </cell>
          <cell r="E208" t="str">
            <v>Kab. Banyumas</v>
          </cell>
          <cell r="F208" t="str">
            <v>ADHK</v>
          </cell>
          <cell r="G208">
            <v>142728.46</v>
          </cell>
          <cell r="H208">
            <v>129127.26</v>
          </cell>
          <cell r="I208">
            <v>131841.54</v>
          </cell>
          <cell r="J208">
            <v>132507.54</v>
          </cell>
          <cell r="K208">
            <v>164755.01999999999</v>
          </cell>
          <cell r="L208">
            <v>115768.68</v>
          </cell>
        </row>
        <row r="209">
          <cell r="B209" t="str">
            <v>KAKO</v>
          </cell>
          <cell r="C209" t="str">
            <v>33</v>
          </cell>
          <cell r="D209">
            <v>3303</v>
          </cell>
          <cell r="E209" t="str">
            <v>Kab. Purbalingga</v>
          </cell>
          <cell r="F209" t="str">
            <v>ADHK</v>
          </cell>
          <cell r="G209">
            <v>687974.62</v>
          </cell>
          <cell r="H209">
            <v>722114.5</v>
          </cell>
          <cell r="I209">
            <v>724383.65</v>
          </cell>
          <cell r="J209">
            <v>721636.48</v>
          </cell>
          <cell r="K209">
            <v>1181493.04</v>
          </cell>
          <cell r="L209">
            <v>849213.47</v>
          </cell>
        </row>
        <row r="210">
          <cell r="B210" t="str">
            <v>KAKO</v>
          </cell>
          <cell r="C210" t="str">
            <v>33</v>
          </cell>
          <cell r="D210">
            <v>3304</v>
          </cell>
          <cell r="E210" t="str">
            <v>Kab. Banjarnegara</v>
          </cell>
          <cell r="F210" t="str">
            <v>ADHK</v>
          </cell>
          <cell r="G210">
            <v>58242.61</v>
          </cell>
          <cell r="H210">
            <v>55364.38</v>
          </cell>
          <cell r="I210">
            <v>48385.81</v>
          </cell>
          <cell r="J210">
            <v>55841</v>
          </cell>
          <cell r="K210">
            <v>91234.83</v>
          </cell>
          <cell r="L210">
            <v>60973.33</v>
          </cell>
        </row>
        <row r="211">
          <cell r="B211" t="str">
            <v>KAKO</v>
          </cell>
          <cell r="C211" t="str">
            <v>33</v>
          </cell>
          <cell r="D211">
            <v>3305</v>
          </cell>
          <cell r="E211" t="str">
            <v>Kab. Kebumen</v>
          </cell>
          <cell r="F211" t="str">
            <v>ADHK</v>
          </cell>
          <cell r="G211">
            <v>266553.59000000003</v>
          </cell>
          <cell r="H211">
            <v>248636.95</v>
          </cell>
          <cell r="I211">
            <v>245864.2138</v>
          </cell>
          <cell r="J211">
            <v>284659.34000000003</v>
          </cell>
          <cell r="K211">
            <v>688849.17</v>
          </cell>
          <cell r="L211">
            <v>345906.41</v>
          </cell>
        </row>
        <row r="212">
          <cell r="B212" t="str">
            <v>KAKO</v>
          </cell>
          <cell r="C212" t="str">
            <v>33</v>
          </cell>
          <cell r="D212">
            <v>3306</v>
          </cell>
          <cell r="E212" t="str">
            <v>Kab. Purworejo</v>
          </cell>
          <cell r="F212" t="str">
            <v>ADHK</v>
          </cell>
          <cell r="G212">
            <v>67437.66</v>
          </cell>
          <cell r="H212">
            <v>87243.42</v>
          </cell>
          <cell r="I212">
            <v>78776.56</v>
          </cell>
          <cell r="J212">
            <v>77749.36</v>
          </cell>
          <cell r="K212">
            <v>141749.35999999999</v>
          </cell>
          <cell r="L212">
            <v>96739.152350000004</v>
          </cell>
        </row>
        <row r="213">
          <cell r="B213" t="str">
            <v>KAKO</v>
          </cell>
          <cell r="C213" t="str">
            <v>33</v>
          </cell>
          <cell r="D213">
            <v>3307</v>
          </cell>
          <cell r="E213" t="str">
            <v>Kab. Wonosobo</v>
          </cell>
          <cell r="F213" t="str">
            <v>ADHK</v>
          </cell>
          <cell r="G213">
            <v>177938.55</v>
          </cell>
          <cell r="H213">
            <v>172459.1</v>
          </cell>
          <cell r="I213">
            <v>159076.29</v>
          </cell>
          <cell r="J213">
            <v>169211.05</v>
          </cell>
          <cell r="K213">
            <v>312849.31</v>
          </cell>
          <cell r="L213">
            <v>204451.31</v>
          </cell>
        </row>
        <row r="214">
          <cell r="B214" t="str">
            <v>KAKO</v>
          </cell>
          <cell r="C214" t="str">
            <v>33</v>
          </cell>
          <cell r="D214">
            <v>3308</v>
          </cell>
          <cell r="E214" t="str">
            <v>Kab. Magelang</v>
          </cell>
          <cell r="F214" t="str">
            <v>ADHK</v>
          </cell>
          <cell r="G214">
            <v>175083.72</v>
          </cell>
          <cell r="H214">
            <v>255867.44</v>
          </cell>
          <cell r="I214">
            <v>270394.89</v>
          </cell>
          <cell r="J214">
            <v>282863.40361199999</v>
          </cell>
          <cell r="K214">
            <v>477857.26406999998</v>
          </cell>
          <cell r="L214">
            <v>338062</v>
          </cell>
        </row>
        <row r="215">
          <cell r="B215" t="str">
            <v>KAKO</v>
          </cell>
          <cell r="C215" t="str">
            <v>33</v>
          </cell>
          <cell r="D215">
            <v>3309</v>
          </cell>
          <cell r="E215" t="str">
            <v>Kab. Boyolali</v>
          </cell>
          <cell r="F215" t="str">
            <v>ADHK</v>
          </cell>
          <cell r="G215">
            <v>278346.39</v>
          </cell>
          <cell r="H215">
            <v>238816.93</v>
          </cell>
          <cell r="I215">
            <v>179580.34</v>
          </cell>
          <cell r="J215">
            <v>189434.98</v>
          </cell>
          <cell r="K215">
            <v>358695.81</v>
          </cell>
          <cell r="L215">
            <v>300337.68</v>
          </cell>
        </row>
        <row r="216">
          <cell r="B216" t="str">
            <v>KAKO</v>
          </cell>
          <cell r="C216" t="str">
            <v>33</v>
          </cell>
          <cell r="D216">
            <v>3310</v>
          </cell>
          <cell r="E216" t="str">
            <v>Kab. Klaten</v>
          </cell>
          <cell r="F216" t="str">
            <v>ADHK</v>
          </cell>
          <cell r="G216">
            <v>74397.919999999998</v>
          </cell>
          <cell r="H216">
            <v>66972.83</v>
          </cell>
          <cell r="I216">
            <v>69011.31</v>
          </cell>
          <cell r="J216">
            <v>57132.29</v>
          </cell>
          <cell r="K216">
            <v>107730.74</v>
          </cell>
          <cell r="L216">
            <v>75218.5</v>
          </cell>
        </row>
        <row r="217">
          <cell r="B217" t="str">
            <v>KAKO</v>
          </cell>
          <cell r="C217" t="str">
            <v>33</v>
          </cell>
          <cell r="D217">
            <v>3311</v>
          </cell>
          <cell r="E217" t="str">
            <v>Kab. Sukoharjo</v>
          </cell>
          <cell r="F217" t="str">
            <v>ADHK</v>
          </cell>
          <cell r="G217">
            <v>95838.69</v>
          </cell>
          <cell r="H217">
            <v>-204666.62</v>
          </cell>
          <cell r="I217">
            <v>-171830.75</v>
          </cell>
          <cell r="J217">
            <v>-70762.28</v>
          </cell>
          <cell r="K217">
            <v>53665.33</v>
          </cell>
          <cell r="L217">
            <v>32882.3999999999</v>
          </cell>
        </row>
        <row r="218">
          <cell r="B218" t="str">
            <v>KAKO</v>
          </cell>
          <cell r="C218" t="str">
            <v>33</v>
          </cell>
          <cell r="D218">
            <v>3312</v>
          </cell>
          <cell r="E218" t="str">
            <v>Kab. Wonogiri</v>
          </cell>
          <cell r="F218" t="str">
            <v>ADHK</v>
          </cell>
          <cell r="G218">
            <v>-28828.03</v>
          </cell>
          <cell r="H218">
            <v>48146.44</v>
          </cell>
          <cell r="I218">
            <v>89702.59</v>
          </cell>
          <cell r="J218">
            <v>117798.33</v>
          </cell>
          <cell r="K218">
            <v>221575.35949707899</v>
          </cell>
          <cell r="L218">
            <v>171211.688737933</v>
          </cell>
        </row>
        <row r="219">
          <cell r="B219" t="str">
            <v>KAKO</v>
          </cell>
          <cell r="C219" t="str">
            <v>33</v>
          </cell>
          <cell r="D219">
            <v>3313</v>
          </cell>
          <cell r="E219" t="str">
            <v>Kab. Karanganyar</v>
          </cell>
          <cell r="F219" t="str">
            <v>ADHK</v>
          </cell>
          <cell r="G219">
            <v>435641.9</v>
          </cell>
          <cell r="H219">
            <v>546620.12</v>
          </cell>
          <cell r="I219">
            <v>653899.61</v>
          </cell>
          <cell r="J219">
            <v>583201.19628999999</v>
          </cell>
          <cell r="K219">
            <v>966357.74243999994</v>
          </cell>
          <cell r="L219">
            <v>699030.99876999995</v>
          </cell>
        </row>
        <row r="220">
          <cell r="B220" t="str">
            <v>KAKO</v>
          </cell>
          <cell r="C220" t="str">
            <v>33</v>
          </cell>
          <cell r="D220">
            <v>3314</v>
          </cell>
          <cell r="E220" t="str">
            <v>Kab. Sragen</v>
          </cell>
          <cell r="F220" t="str">
            <v>ADHK</v>
          </cell>
          <cell r="G220">
            <v>492511.2</v>
          </cell>
          <cell r="H220">
            <v>519256.67</v>
          </cell>
          <cell r="I220">
            <v>530262.71</v>
          </cell>
          <cell r="J220">
            <v>552765.62</v>
          </cell>
          <cell r="K220">
            <v>841447.31</v>
          </cell>
          <cell r="L220">
            <v>662506.25</v>
          </cell>
        </row>
        <row r="221">
          <cell r="B221" t="str">
            <v>KAKO</v>
          </cell>
          <cell r="C221" t="str">
            <v>33</v>
          </cell>
          <cell r="D221">
            <v>3315</v>
          </cell>
          <cell r="E221" t="str">
            <v>Kab. Grobogan</v>
          </cell>
          <cell r="F221" t="str">
            <v>ADHK</v>
          </cell>
          <cell r="G221">
            <v>121340.45</v>
          </cell>
          <cell r="H221">
            <v>-307729.69</v>
          </cell>
          <cell r="I221">
            <v>-283203.8</v>
          </cell>
          <cell r="J221">
            <v>-88326.16</v>
          </cell>
          <cell r="K221">
            <v>55894.034185999997</v>
          </cell>
          <cell r="L221">
            <v>40850.160000000003</v>
          </cell>
        </row>
        <row r="222">
          <cell r="B222" t="str">
            <v>KAKO</v>
          </cell>
          <cell r="C222" t="str">
            <v>33</v>
          </cell>
          <cell r="D222">
            <v>3316</v>
          </cell>
          <cell r="E222" t="str">
            <v>Kab. Blora</v>
          </cell>
          <cell r="F222" t="str">
            <v>ADHK</v>
          </cell>
          <cell r="G222">
            <v>63093.2</v>
          </cell>
          <cell r="H222">
            <v>63090.82</v>
          </cell>
          <cell r="I222">
            <v>55758.97</v>
          </cell>
          <cell r="J222">
            <v>59201.36</v>
          </cell>
          <cell r="K222">
            <v>104724.66</v>
          </cell>
          <cell r="L222">
            <v>73700.950091000006</v>
          </cell>
        </row>
        <row r="223">
          <cell r="B223" t="str">
            <v>KAKO</v>
          </cell>
          <cell r="C223" t="str">
            <v>33</v>
          </cell>
          <cell r="D223">
            <v>3317</v>
          </cell>
          <cell r="E223" t="str">
            <v>Kab. Rembang</v>
          </cell>
          <cell r="F223" t="str">
            <v>ADHK</v>
          </cell>
          <cell r="G223">
            <v>191260.44</v>
          </cell>
          <cell r="H223">
            <v>352415.42</v>
          </cell>
          <cell r="I223">
            <v>305762.58</v>
          </cell>
          <cell r="J223">
            <v>426482.75</v>
          </cell>
          <cell r="K223">
            <v>700259.01</v>
          </cell>
          <cell r="L223">
            <v>493089.06</v>
          </cell>
        </row>
        <row r="224">
          <cell r="B224" t="str">
            <v>KAKO</v>
          </cell>
          <cell r="C224" t="str">
            <v>33</v>
          </cell>
          <cell r="D224">
            <v>3318</v>
          </cell>
          <cell r="E224" t="str">
            <v>Kab. Pati</v>
          </cell>
          <cell r="F224" t="str">
            <v>ADHK</v>
          </cell>
          <cell r="G224">
            <v>182914.45</v>
          </cell>
          <cell r="H224">
            <v>173396.89</v>
          </cell>
          <cell r="I224">
            <v>167301.49</v>
          </cell>
          <cell r="J224">
            <v>178517.98</v>
          </cell>
          <cell r="K224">
            <v>332120.24053000001</v>
          </cell>
          <cell r="L224">
            <v>235086.653361679</v>
          </cell>
        </row>
        <row r="225">
          <cell r="B225" t="str">
            <v>KAKO</v>
          </cell>
          <cell r="C225" t="str">
            <v>33</v>
          </cell>
          <cell r="D225">
            <v>3319</v>
          </cell>
          <cell r="E225" t="str">
            <v>Kab. Kudus</v>
          </cell>
          <cell r="F225" t="str">
            <v>ADHK</v>
          </cell>
          <cell r="G225">
            <v>1064901.3700000001</v>
          </cell>
          <cell r="H225">
            <v>1114449.1000000001</v>
          </cell>
          <cell r="I225">
            <v>1150804.3400000001</v>
          </cell>
          <cell r="J225">
            <v>1145128.57</v>
          </cell>
          <cell r="K225">
            <v>1621738.1</v>
          </cell>
          <cell r="L225">
            <v>991325.1</v>
          </cell>
        </row>
        <row r="226">
          <cell r="B226" t="str">
            <v>KAKO</v>
          </cell>
          <cell r="C226" t="str">
            <v>33</v>
          </cell>
          <cell r="D226">
            <v>3320</v>
          </cell>
          <cell r="E226" t="str">
            <v>Kab. Jepara</v>
          </cell>
          <cell r="F226" t="str">
            <v>ADHK</v>
          </cell>
          <cell r="G226">
            <v>85619.49</v>
          </cell>
          <cell r="H226">
            <v>117453.24</v>
          </cell>
          <cell r="I226">
            <v>128012.81</v>
          </cell>
          <cell r="J226">
            <v>147181.68</v>
          </cell>
          <cell r="K226">
            <v>206340.51</v>
          </cell>
          <cell r="L226">
            <v>161407.0061</v>
          </cell>
        </row>
        <row r="227">
          <cell r="B227" t="str">
            <v>KAKO</v>
          </cell>
          <cell r="C227" t="str">
            <v>33</v>
          </cell>
          <cell r="D227">
            <v>3321</v>
          </cell>
          <cell r="E227" t="str">
            <v>Kab. Demak</v>
          </cell>
          <cell r="F227" t="str">
            <v>ADHK</v>
          </cell>
          <cell r="G227">
            <v>114068.48</v>
          </cell>
          <cell r="H227">
            <v>126934.33</v>
          </cell>
          <cell r="I227">
            <v>159131.26</v>
          </cell>
          <cell r="J227">
            <v>179381.65</v>
          </cell>
          <cell r="K227">
            <v>309542.64476</v>
          </cell>
          <cell r="L227">
            <v>219939.90027198</v>
          </cell>
        </row>
        <row r="228">
          <cell r="B228" t="str">
            <v>KAKO</v>
          </cell>
          <cell r="C228" t="str">
            <v>33</v>
          </cell>
          <cell r="D228">
            <v>3322</v>
          </cell>
          <cell r="E228" t="str">
            <v>Kab. Semarang</v>
          </cell>
          <cell r="F228" t="str">
            <v>ADHK</v>
          </cell>
          <cell r="G228">
            <v>158935.69</v>
          </cell>
          <cell r="H228">
            <v>141758.34</v>
          </cell>
          <cell r="I228">
            <v>148224.87</v>
          </cell>
          <cell r="J228">
            <v>148366.69</v>
          </cell>
          <cell r="K228">
            <v>180161.04183999999</v>
          </cell>
          <cell r="L228">
            <v>137643.874099999</v>
          </cell>
        </row>
        <row r="229">
          <cell r="B229" t="str">
            <v>KAKO</v>
          </cell>
          <cell r="C229" t="str">
            <v>33</v>
          </cell>
          <cell r="D229">
            <v>3323</v>
          </cell>
          <cell r="E229" t="str">
            <v>Kab. Temanggung</v>
          </cell>
          <cell r="F229" t="str">
            <v>ADHK</v>
          </cell>
          <cell r="G229">
            <v>362812.6</v>
          </cell>
          <cell r="H229">
            <v>419215.91</v>
          </cell>
          <cell r="I229">
            <v>395970.87</v>
          </cell>
          <cell r="J229">
            <v>396224.83</v>
          </cell>
          <cell r="K229">
            <v>436767.21417420002</v>
          </cell>
          <cell r="L229">
            <v>324493.99586999998</v>
          </cell>
        </row>
        <row r="230">
          <cell r="B230" t="str">
            <v>KAKO</v>
          </cell>
          <cell r="C230" t="str">
            <v>33</v>
          </cell>
          <cell r="D230">
            <v>3324</v>
          </cell>
          <cell r="E230" t="str">
            <v>Kab. Kendal</v>
          </cell>
          <cell r="F230" t="str">
            <v>ADHK</v>
          </cell>
          <cell r="G230">
            <v>225491.14</v>
          </cell>
          <cell r="H230">
            <v>229730.81</v>
          </cell>
          <cell r="I230">
            <v>241332.99</v>
          </cell>
          <cell r="J230">
            <v>219771.5</v>
          </cell>
          <cell r="K230">
            <v>300078.28000000003</v>
          </cell>
          <cell r="L230">
            <v>221446.645112</v>
          </cell>
        </row>
        <row r="231">
          <cell r="B231" t="str">
            <v>KAKO</v>
          </cell>
          <cell r="C231" t="str">
            <v>33</v>
          </cell>
          <cell r="D231">
            <v>3325</v>
          </cell>
          <cell r="E231" t="str">
            <v>Kab. Batang</v>
          </cell>
          <cell r="F231" t="str">
            <v>ADHK</v>
          </cell>
          <cell r="G231">
            <v>351903.76</v>
          </cell>
          <cell r="H231">
            <v>1042157.69</v>
          </cell>
          <cell r="I231">
            <v>1358284.8465181401</v>
          </cell>
          <cell r="J231">
            <v>-434472.76418</v>
          </cell>
          <cell r="K231">
            <v>504245.42846159998</v>
          </cell>
          <cell r="L231">
            <v>372517.51249499997</v>
          </cell>
        </row>
        <row r="232">
          <cell r="B232" t="str">
            <v>KAKO</v>
          </cell>
          <cell r="C232" t="str">
            <v>33</v>
          </cell>
          <cell r="D232">
            <v>3326</v>
          </cell>
          <cell r="E232" t="str">
            <v>Kab. Pekalongan</v>
          </cell>
          <cell r="F232" t="str">
            <v>ADHK</v>
          </cell>
          <cell r="G232">
            <v>240184.14</v>
          </cell>
          <cell r="H232">
            <v>233860.85</v>
          </cell>
          <cell r="I232">
            <v>217139.06</v>
          </cell>
          <cell r="J232">
            <v>235358.13</v>
          </cell>
          <cell r="K232">
            <v>373205.27</v>
          </cell>
          <cell r="L232">
            <v>304810.52</v>
          </cell>
        </row>
        <row r="233">
          <cell r="B233" t="str">
            <v>KAKO</v>
          </cell>
          <cell r="C233" t="str">
            <v>33</v>
          </cell>
          <cell r="D233">
            <v>3327</v>
          </cell>
          <cell r="E233" t="str">
            <v>Kab. Pemalang</v>
          </cell>
          <cell r="F233" t="str">
            <v>ADHK</v>
          </cell>
          <cell r="G233">
            <v>115033.98660999299</v>
          </cell>
          <cell r="H233">
            <v>120603.63</v>
          </cell>
          <cell r="I233">
            <v>120817.23</v>
          </cell>
          <cell r="J233">
            <v>114032.91</v>
          </cell>
          <cell r="K233">
            <v>227646.78</v>
          </cell>
          <cell r="L233">
            <v>101561.808504</v>
          </cell>
        </row>
        <row r="234">
          <cell r="B234" t="str">
            <v>KAKO</v>
          </cell>
          <cell r="C234" t="str">
            <v>33</v>
          </cell>
          <cell r="D234">
            <v>3328</v>
          </cell>
          <cell r="E234" t="str">
            <v>Kab. Tegal</v>
          </cell>
          <cell r="F234" t="str">
            <v>ADHK</v>
          </cell>
          <cell r="G234">
            <v>109186.43</v>
          </cell>
          <cell r="H234">
            <v>121256.72</v>
          </cell>
          <cell r="I234">
            <v>125193.5</v>
          </cell>
          <cell r="J234">
            <v>123447.67999999999</v>
          </cell>
          <cell r="K234">
            <v>205960.83480000001</v>
          </cell>
          <cell r="L234">
            <v>156755.04999999999</v>
          </cell>
        </row>
        <row r="235">
          <cell r="B235" t="str">
            <v>KAKO</v>
          </cell>
          <cell r="C235" t="str">
            <v>33</v>
          </cell>
          <cell r="D235">
            <v>3329</v>
          </cell>
          <cell r="E235" t="str">
            <v>Kab. Brebes</v>
          </cell>
          <cell r="F235" t="str">
            <v>ADHK</v>
          </cell>
          <cell r="G235">
            <v>143431.6</v>
          </cell>
          <cell r="H235">
            <v>144850.44</v>
          </cell>
          <cell r="I235">
            <v>184097.8725</v>
          </cell>
          <cell r="J235">
            <v>101848.26</v>
          </cell>
          <cell r="K235">
            <v>389711.03</v>
          </cell>
          <cell r="L235">
            <v>145166.15999999901</v>
          </cell>
        </row>
        <row r="236">
          <cell r="B236" t="str">
            <v>KAKO</v>
          </cell>
          <cell r="C236" t="str">
            <v>33</v>
          </cell>
          <cell r="D236">
            <v>3371</v>
          </cell>
          <cell r="E236" t="str">
            <v>Kota Magelang</v>
          </cell>
          <cell r="F236" t="str">
            <v>ADHK</v>
          </cell>
          <cell r="G236">
            <v>87351.64</v>
          </cell>
          <cell r="H236">
            <v>61524.35</v>
          </cell>
          <cell r="I236">
            <v>64672.89</v>
          </cell>
          <cell r="J236">
            <v>64898.080000000002</v>
          </cell>
          <cell r="K236">
            <v>120897.510432</v>
          </cell>
          <cell r="L236">
            <v>92014.120022000003</v>
          </cell>
        </row>
        <row r="237">
          <cell r="B237" t="str">
            <v>KAKO</v>
          </cell>
          <cell r="C237" t="str">
            <v>33</v>
          </cell>
          <cell r="D237">
            <v>3372</v>
          </cell>
          <cell r="E237" t="str">
            <v>Kota Surakarta</v>
          </cell>
          <cell r="F237" t="str">
            <v>ADHK</v>
          </cell>
          <cell r="G237">
            <v>118901.02</v>
          </cell>
          <cell r="H237">
            <v>120655.61</v>
          </cell>
          <cell r="I237">
            <v>122247.38</v>
          </cell>
          <cell r="J237">
            <v>123066.24000000001</v>
          </cell>
          <cell r="K237">
            <v>230163.62</v>
          </cell>
          <cell r="L237">
            <v>172323.74</v>
          </cell>
        </row>
        <row r="238">
          <cell r="B238" t="str">
            <v>KAKO</v>
          </cell>
          <cell r="C238" t="str">
            <v>33</v>
          </cell>
          <cell r="D238">
            <v>3373</v>
          </cell>
          <cell r="E238" t="str">
            <v>Kota Salatiga</v>
          </cell>
          <cell r="F238" t="str">
            <v>ADHK</v>
          </cell>
          <cell r="G238">
            <v>59318.400000000001</v>
          </cell>
          <cell r="H238">
            <v>62960.17</v>
          </cell>
          <cell r="I238">
            <v>64755.544631383098</v>
          </cell>
          <cell r="J238">
            <v>65321.120000000003</v>
          </cell>
          <cell r="K238">
            <v>122131.36</v>
          </cell>
          <cell r="L238">
            <v>90509.711420000007</v>
          </cell>
        </row>
        <row r="239">
          <cell r="B239" t="str">
            <v>KAKO</v>
          </cell>
          <cell r="C239" t="str">
            <v>33</v>
          </cell>
          <cell r="D239">
            <v>3374</v>
          </cell>
          <cell r="E239" t="str">
            <v>Kota Semarang</v>
          </cell>
          <cell r="F239" t="str">
            <v>ADHK</v>
          </cell>
          <cell r="G239">
            <v>291276.33</v>
          </cell>
          <cell r="H239">
            <v>301878.78999999998</v>
          </cell>
          <cell r="I239">
            <v>249478.45</v>
          </cell>
          <cell r="J239">
            <v>568794.9</v>
          </cell>
          <cell r="K239">
            <v>1100876.3500000001</v>
          </cell>
          <cell r="L239">
            <v>812982.2</v>
          </cell>
        </row>
        <row r="240">
          <cell r="B240" t="str">
            <v>KAKO</v>
          </cell>
          <cell r="C240" t="str">
            <v>33</v>
          </cell>
          <cell r="D240">
            <v>3375</v>
          </cell>
          <cell r="E240" t="str">
            <v>Kota Pekalongan</v>
          </cell>
          <cell r="F240" t="str">
            <v>ADHK</v>
          </cell>
          <cell r="G240">
            <v>22300.97</v>
          </cell>
          <cell r="H240">
            <v>23762.18</v>
          </cell>
          <cell r="I240">
            <v>23943.33</v>
          </cell>
          <cell r="J240">
            <v>21736.63</v>
          </cell>
          <cell r="K240">
            <v>38993.35</v>
          </cell>
          <cell r="L240">
            <v>28682.4899999999</v>
          </cell>
        </row>
        <row r="241">
          <cell r="B241" t="str">
            <v>KAKO</v>
          </cell>
          <cell r="C241" t="str">
            <v>33</v>
          </cell>
          <cell r="D241">
            <v>3376</v>
          </cell>
          <cell r="E241" t="str">
            <v>Kota Tegal</v>
          </cell>
          <cell r="F241" t="str">
            <v>ADHK</v>
          </cell>
          <cell r="G241">
            <v>53500.63</v>
          </cell>
          <cell r="H241">
            <v>50303.54</v>
          </cell>
          <cell r="I241">
            <v>50993.855810002096</v>
          </cell>
          <cell r="J241">
            <v>45044.12</v>
          </cell>
          <cell r="K241">
            <v>62788.71</v>
          </cell>
          <cell r="L241">
            <v>47915.18</v>
          </cell>
        </row>
        <row r="242">
          <cell r="B242" t="str">
            <v>PROV</v>
          </cell>
          <cell r="C242" t="str">
            <v>34</v>
          </cell>
          <cell r="D242">
            <v>3400</v>
          </cell>
          <cell r="E242" t="str">
            <v>Provinsi DI Yogyakarta</v>
          </cell>
          <cell r="F242" t="str">
            <v>ADHK</v>
          </cell>
          <cell r="G242">
            <v>1045164.3472316057</v>
          </cell>
          <cell r="H242">
            <v>1066313.919926923</v>
          </cell>
          <cell r="I242">
            <v>1104088.4069335563</v>
          </cell>
          <cell r="J242">
            <v>1137665.4675233909</v>
          </cell>
          <cell r="K242">
            <v>1208612.0058653255</v>
          </cell>
          <cell r="L242">
            <v>1312912.3626266785</v>
          </cell>
        </row>
        <row r="243">
          <cell r="B243" t="str">
            <v>KAKO</v>
          </cell>
          <cell r="C243" t="str">
            <v>34</v>
          </cell>
          <cell r="D243">
            <v>3401</v>
          </cell>
          <cell r="E243" t="str">
            <v>Kab. Kulon Progo</v>
          </cell>
          <cell r="F243" t="str">
            <v>ADHK</v>
          </cell>
          <cell r="G243">
            <v>41258.302988130912</v>
          </cell>
          <cell r="H243">
            <v>42347.771548509634</v>
          </cell>
          <cell r="I243">
            <v>39471.353454665688</v>
          </cell>
          <cell r="J243">
            <v>37986.189796372943</v>
          </cell>
          <cell r="K243">
            <v>40368.659615679637</v>
          </cell>
          <cell r="L243">
            <v>41773.231650037902</v>
          </cell>
        </row>
        <row r="244">
          <cell r="B244" t="str">
            <v>KAKO</v>
          </cell>
          <cell r="C244" t="str">
            <v>34</v>
          </cell>
          <cell r="D244">
            <v>3402</v>
          </cell>
          <cell r="E244" t="str">
            <v>Kab. Bantul</v>
          </cell>
          <cell r="F244" t="str">
            <v>ADHK</v>
          </cell>
          <cell r="G244">
            <v>151722.03709444031</v>
          </cell>
          <cell r="H244">
            <v>151325.62800280101</v>
          </cell>
          <cell r="I244">
            <v>156425.96991273703</v>
          </cell>
          <cell r="J244">
            <v>151982.03037801699</v>
          </cell>
          <cell r="K244">
            <v>161141.070905</v>
          </cell>
          <cell r="L244">
            <v>166158.44</v>
          </cell>
        </row>
        <row r="245">
          <cell r="B245" t="str">
            <v>KAKO</v>
          </cell>
          <cell r="C245" t="str">
            <v>34</v>
          </cell>
          <cell r="D245">
            <v>3403</v>
          </cell>
          <cell r="E245" t="str">
            <v>Kab. Gunung Kidul</v>
          </cell>
          <cell r="F245" t="str">
            <v>ADHK</v>
          </cell>
          <cell r="G245">
            <v>135801.22334283456</v>
          </cell>
          <cell r="H245">
            <v>139139.86034038302</v>
          </cell>
          <cell r="I245">
            <v>143498.43273327901</v>
          </cell>
          <cell r="J245">
            <v>147468.7009</v>
          </cell>
          <cell r="K245">
            <v>156937.11864181093</v>
          </cell>
          <cell r="L245">
            <v>172431.06624709658</v>
          </cell>
        </row>
        <row r="246">
          <cell r="B246" t="str">
            <v>KAKO</v>
          </cell>
          <cell r="C246" t="str">
            <v>34</v>
          </cell>
          <cell r="D246">
            <v>3404</v>
          </cell>
          <cell r="E246" t="str">
            <v>Kab. Sleman</v>
          </cell>
          <cell r="F246" t="str">
            <v>ADHK</v>
          </cell>
          <cell r="G246">
            <v>463027.14723797899</v>
          </cell>
          <cell r="H246">
            <v>472777</v>
          </cell>
          <cell r="I246">
            <v>493010.630957457</v>
          </cell>
          <cell r="J246">
            <v>505998</v>
          </cell>
          <cell r="K246">
            <v>538113</v>
          </cell>
          <cell r="L246">
            <v>585268.20371117396</v>
          </cell>
        </row>
        <row r="247">
          <cell r="B247" t="str">
            <v>KAKO</v>
          </cell>
          <cell r="C247" t="str">
            <v>34</v>
          </cell>
          <cell r="D247">
            <v>3471</v>
          </cell>
          <cell r="E247" t="str">
            <v>Kota Yogyakarta</v>
          </cell>
          <cell r="F247" t="str">
            <v>ADHK</v>
          </cell>
          <cell r="G247">
            <v>273269.803008174</v>
          </cell>
          <cell r="H247">
            <v>279741.59804405196</v>
          </cell>
          <cell r="I247">
            <v>288406</v>
          </cell>
          <cell r="J247">
            <v>295039.06313041225</v>
          </cell>
          <cell r="K247">
            <v>313814</v>
          </cell>
          <cell r="L247">
            <v>343445.42116097006</v>
          </cell>
        </row>
        <row r="248">
          <cell r="B248" t="str">
            <v>PROV</v>
          </cell>
          <cell r="C248" t="str">
            <v>35</v>
          </cell>
          <cell r="D248">
            <v>3500</v>
          </cell>
          <cell r="E248" t="str">
            <v>Provinsi Jawa Timur</v>
          </cell>
          <cell r="F248" t="str">
            <v>ADHK</v>
          </cell>
          <cell r="G248">
            <v>17664436.205684781</v>
          </cell>
          <cell r="H248">
            <v>18024036.251170777</v>
          </cell>
          <cell r="I248">
            <v>18261801.741141386</v>
          </cell>
          <cell r="J248">
            <v>18496331.018076584</v>
          </cell>
          <cell r="K248">
            <v>7401889.5292002605</v>
          </cell>
          <cell r="L248">
            <v>13265502.236117328</v>
          </cell>
        </row>
        <row r="249">
          <cell r="B249" t="str">
            <v>KAKO</v>
          </cell>
          <cell r="C249" t="str">
            <v>35</v>
          </cell>
          <cell r="D249">
            <v>3501</v>
          </cell>
          <cell r="E249" t="str">
            <v>Kab. Pacitan</v>
          </cell>
          <cell r="F249" t="str">
            <v>ADHK</v>
          </cell>
          <cell r="G249">
            <v>19954.366370532091</v>
          </cell>
          <cell r="H249">
            <v>20058.330405085318</v>
          </cell>
          <cell r="I249">
            <v>20330.349860023729</v>
          </cell>
          <cell r="J249">
            <v>20587.306502966097</v>
          </cell>
          <cell r="K249">
            <v>12110.241313840348</v>
          </cell>
          <cell r="L249">
            <v>13238.6125601972</v>
          </cell>
        </row>
        <row r="250">
          <cell r="B250" t="str">
            <v>KAKO</v>
          </cell>
          <cell r="C250" t="str">
            <v>35</v>
          </cell>
          <cell r="D250">
            <v>3502</v>
          </cell>
          <cell r="E250" t="str">
            <v>Kab. Ponorogo</v>
          </cell>
          <cell r="F250" t="str">
            <v>ADHK</v>
          </cell>
          <cell r="G250">
            <v>7538.9706602413207</v>
          </cell>
          <cell r="H250">
            <v>7267.6198412136873</v>
          </cell>
          <cell r="I250">
            <v>7308.7042408011039</v>
          </cell>
          <cell r="J250">
            <v>7349.6271305094269</v>
          </cell>
          <cell r="K250">
            <v>3832.3280986927502</v>
          </cell>
          <cell r="L250">
            <v>9632.8621011820796</v>
          </cell>
        </row>
        <row r="251">
          <cell r="B251" t="str">
            <v>KAKO</v>
          </cell>
          <cell r="C251" t="str">
            <v>35</v>
          </cell>
          <cell r="D251">
            <v>3503</v>
          </cell>
          <cell r="E251" t="str">
            <v>Kab. Trenggalek</v>
          </cell>
          <cell r="F251" t="str">
            <v>ADHK</v>
          </cell>
          <cell r="G251">
            <v>9991.5928729565003</v>
          </cell>
          <cell r="H251">
            <v>10068.5920322438</v>
          </cell>
          <cell r="I251">
            <v>10196.617952566199</v>
          </cell>
          <cell r="J251">
            <v>10313.225705188001</v>
          </cell>
          <cell r="K251">
            <v>4140.6170881463777</v>
          </cell>
          <cell r="L251">
            <v>4319.6170881463804</v>
          </cell>
        </row>
        <row r="252">
          <cell r="B252" t="str">
            <v>KAKO</v>
          </cell>
          <cell r="C252" t="str">
            <v>35</v>
          </cell>
          <cell r="D252">
            <v>3504</v>
          </cell>
          <cell r="E252" t="str">
            <v>Kab. Tulungagung</v>
          </cell>
          <cell r="F252" t="str">
            <v>ADHK</v>
          </cell>
          <cell r="G252">
            <v>25444.6899050623</v>
          </cell>
          <cell r="H252">
            <v>26012.693218072724</v>
          </cell>
          <cell r="I252">
            <v>26258.628156170929</v>
          </cell>
          <cell r="J252">
            <v>26555.676173463624</v>
          </cell>
          <cell r="K252">
            <v>10743.2339806171</v>
          </cell>
          <cell r="L252">
            <v>21603.448158413299</v>
          </cell>
        </row>
        <row r="253">
          <cell r="B253" t="str">
            <v>KAKO</v>
          </cell>
          <cell r="C253" t="str">
            <v>35</v>
          </cell>
          <cell r="D253">
            <v>3505</v>
          </cell>
          <cell r="E253" t="str">
            <v>Kab. Blitar</v>
          </cell>
          <cell r="F253" t="str">
            <v>ADHK</v>
          </cell>
          <cell r="G253">
            <v>20775.710078213982</v>
          </cell>
          <cell r="H253">
            <v>20932.335341777558</v>
          </cell>
          <cell r="I253">
            <v>21055.995017618312</v>
          </cell>
          <cell r="J253">
            <v>21277.851377202474</v>
          </cell>
          <cell r="K253">
            <v>8858.8746639344845</v>
          </cell>
          <cell r="L253">
            <v>16063.571884146839</v>
          </cell>
        </row>
        <row r="254">
          <cell r="B254" t="str">
            <v>KAKO</v>
          </cell>
          <cell r="C254" t="str">
            <v>35</v>
          </cell>
          <cell r="D254">
            <v>3506</v>
          </cell>
          <cell r="E254" t="str">
            <v>Kab. Kediri</v>
          </cell>
          <cell r="F254" t="str">
            <v>ADHK</v>
          </cell>
          <cell r="G254">
            <v>187916.81496668342</v>
          </cell>
          <cell r="H254">
            <v>191584.80779519494</v>
          </cell>
          <cell r="I254">
            <v>194290.9579730806</v>
          </cell>
          <cell r="J254">
            <v>197909.30478092923</v>
          </cell>
          <cell r="K254">
            <v>78258.363756530438</v>
          </cell>
          <cell r="L254">
            <v>144838.08519412522</v>
          </cell>
        </row>
        <row r="255">
          <cell r="B255" t="str">
            <v>KAKO</v>
          </cell>
          <cell r="C255" t="str">
            <v>35</v>
          </cell>
          <cell r="D255">
            <v>3507</v>
          </cell>
          <cell r="E255" t="str">
            <v>Kab. Malang</v>
          </cell>
          <cell r="F255" t="str">
            <v>ADHK</v>
          </cell>
          <cell r="G255">
            <v>85170.358309999996</v>
          </cell>
          <cell r="H255">
            <v>87685.52</v>
          </cell>
          <cell r="I255">
            <v>90840.334801999998</v>
          </cell>
          <cell r="J255">
            <v>92301.14</v>
          </cell>
          <cell r="K255">
            <v>36036.623275509999</v>
          </cell>
          <cell r="L255">
            <v>67672.67954404006</v>
          </cell>
        </row>
        <row r="256">
          <cell r="B256" t="str">
            <v>KAKO</v>
          </cell>
          <cell r="C256" t="str">
            <v>35</v>
          </cell>
          <cell r="D256">
            <v>3508</v>
          </cell>
          <cell r="E256" t="str">
            <v>Kab. Lumajang</v>
          </cell>
          <cell r="F256" t="str">
            <v>ADHK</v>
          </cell>
          <cell r="G256">
            <v>765139.87419133005</v>
          </cell>
          <cell r="H256">
            <v>770436.04828251305</v>
          </cell>
          <cell r="I256">
            <v>775895.14456329599</v>
          </cell>
          <cell r="J256">
            <v>784948.17161295598</v>
          </cell>
          <cell r="K256">
            <v>330263.11552994797</v>
          </cell>
          <cell r="L256">
            <v>586068.17358964053</v>
          </cell>
        </row>
        <row r="257">
          <cell r="B257" t="str">
            <v>KAKO</v>
          </cell>
          <cell r="C257" t="str">
            <v>35</v>
          </cell>
          <cell r="D257">
            <v>3509</v>
          </cell>
          <cell r="E257" t="str">
            <v>Kab. Jember</v>
          </cell>
          <cell r="F257" t="str">
            <v>ADHK</v>
          </cell>
          <cell r="G257">
            <v>999218.67194523779</v>
          </cell>
          <cell r="H257">
            <v>1005413.8277112982</v>
          </cell>
          <cell r="I257">
            <v>1014586.2999322501</v>
          </cell>
          <cell r="J257">
            <v>1024997.4103984107</v>
          </cell>
          <cell r="K257">
            <v>448240.96325199434</v>
          </cell>
          <cell r="L257">
            <v>774702.79280968127</v>
          </cell>
        </row>
        <row r="258">
          <cell r="B258" t="str">
            <v>KAKO</v>
          </cell>
          <cell r="C258" t="str">
            <v>35</v>
          </cell>
          <cell r="D258">
            <v>3510</v>
          </cell>
          <cell r="E258" t="str">
            <v>Kab. Banyuwangi</v>
          </cell>
          <cell r="F258" t="str">
            <v>ADHK</v>
          </cell>
          <cell r="G258">
            <v>482568.99600000004</v>
          </cell>
          <cell r="H258">
            <v>447371.14242063899</v>
          </cell>
          <cell r="I258">
            <v>436118.18857439997</v>
          </cell>
          <cell r="J258">
            <v>441206.60836068308</v>
          </cell>
          <cell r="K258">
            <v>111713.51323692495</v>
          </cell>
          <cell r="L258">
            <v>231224.33380800692</v>
          </cell>
        </row>
        <row r="259">
          <cell r="B259" t="str">
            <v>KAKO</v>
          </cell>
          <cell r="C259" t="str">
            <v>35</v>
          </cell>
          <cell r="D259">
            <v>3511</v>
          </cell>
          <cell r="E259" t="str">
            <v>Kab. Bondowoso</v>
          </cell>
          <cell r="F259" t="str">
            <v>ADHK</v>
          </cell>
          <cell r="G259">
            <v>95074.858183941978</v>
          </cell>
          <cell r="H259">
            <v>95774.415234168235</v>
          </cell>
          <cell r="I259">
            <v>96767.127259242756</v>
          </cell>
          <cell r="J259">
            <v>98605.565044412739</v>
          </cell>
          <cell r="K259">
            <v>31139.637441025538</v>
          </cell>
          <cell r="L259">
            <v>61075.727434796769</v>
          </cell>
        </row>
        <row r="260">
          <cell r="B260" t="str">
            <v>KAKO</v>
          </cell>
          <cell r="C260" t="str">
            <v>35</v>
          </cell>
          <cell r="D260">
            <v>3512</v>
          </cell>
          <cell r="E260" t="str">
            <v>Kab. Situbondo</v>
          </cell>
          <cell r="F260" t="str">
            <v>ADHK</v>
          </cell>
          <cell r="G260">
            <v>62695.726993029777</v>
          </cell>
          <cell r="H260">
            <v>62823.376479536564</v>
          </cell>
          <cell r="I260">
            <v>63147.364828938466</v>
          </cell>
          <cell r="J260">
            <v>63774.384712338142</v>
          </cell>
          <cell r="K260">
            <v>33002.512996088713</v>
          </cell>
          <cell r="L260">
            <v>50591.213938448323</v>
          </cell>
        </row>
        <row r="261">
          <cell r="B261" t="str">
            <v>KAKO</v>
          </cell>
          <cell r="C261" t="str">
            <v>35</v>
          </cell>
          <cell r="D261">
            <v>3513</v>
          </cell>
          <cell r="E261" t="str">
            <v>Kab. Probolinggo</v>
          </cell>
          <cell r="F261" t="str">
            <v>ADHK</v>
          </cell>
          <cell r="G261">
            <v>62998.877752408</v>
          </cell>
          <cell r="H261">
            <v>66261.45732750179</v>
          </cell>
          <cell r="I261">
            <v>70098.653748448327</v>
          </cell>
          <cell r="J261">
            <v>72339.780841270418</v>
          </cell>
          <cell r="K261">
            <v>33471.616595255822</v>
          </cell>
          <cell r="L261">
            <v>54506.147651862753</v>
          </cell>
        </row>
        <row r="262">
          <cell r="B262" t="str">
            <v>KAKO</v>
          </cell>
          <cell r="C262" t="str">
            <v>35</v>
          </cell>
          <cell r="D262">
            <v>3514</v>
          </cell>
          <cell r="E262" t="str">
            <v>Kab. Pasuruan</v>
          </cell>
          <cell r="F262" t="str">
            <v>ADHK</v>
          </cell>
          <cell r="G262">
            <v>608368.39998974977</v>
          </cell>
          <cell r="H262">
            <v>622178.4</v>
          </cell>
          <cell r="I262">
            <v>632427.82983545796</v>
          </cell>
          <cell r="J262">
            <v>643750.42643216718</v>
          </cell>
          <cell r="K262">
            <v>243748.28798951267</v>
          </cell>
          <cell r="L262">
            <v>467926.89647292672</v>
          </cell>
        </row>
        <row r="263">
          <cell r="B263" t="str">
            <v>KAKO</v>
          </cell>
          <cell r="C263" t="str">
            <v>35</v>
          </cell>
          <cell r="D263">
            <v>3515</v>
          </cell>
          <cell r="E263" t="str">
            <v>Kab. Sidoarjo</v>
          </cell>
          <cell r="F263" t="str">
            <v>ADHK</v>
          </cell>
          <cell r="G263">
            <v>467816.21287518786</v>
          </cell>
          <cell r="H263">
            <v>477444.5273555193</v>
          </cell>
          <cell r="I263">
            <v>483766.98256083636</v>
          </cell>
          <cell r="J263">
            <v>489822.08250622451</v>
          </cell>
          <cell r="K263">
            <v>198419.29610639851</v>
          </cell>
          <cell r="L263">
            <v>361637.69761056744</v>
          </cell>
        </row>
        <row r="264">
          <cell r="B264" t="str">
            <v>KAKO</v>
          </cell>
          <cell r="C264" t="str">
            <v>35</v>
          </cell>
          <cell r="D264">
            <v>3516</v>
          </cell>
          <cell r="E264" t="str">
            <v>Kab. Mojokerto</v>
          </cell>
          <cell r="F264" t="str">
            <v>ADHK</v>
          </cell>
          <cell r="G264">
            <v>981061.44208919001</v>
          </cell>
          <cell r="H264">
            <v>985147.00662041001</v>
          </cell>
          <cell r="I264">
            <v>1046512.3642278952</v>
          </cell>
          <cell r="J264">
            <v>1115758.9069883137</v>
          </cell>
          <cell r="K264">
            <v>403418.30979710637</v>
          </cell>
          <cell r="L264">
            <v>775062.39531851257</v>
          </cell>
        </row>
        <row r="265">
          <cell r="B265" t="str">
            <v>KAKO</v>
          </cell>
          <cell r="C265" t="str">
            <v>35</v>
          </cell>
          <cell r="D265">
            <v>3517</v>
          </cell>
          <cell r="E265" t="str">
            <v>Kab. Jombang</v>
          </cell>
          <cell r="F265" t="str">
            <v>ADHK</v>
          </cell>
          <cell r="G265">
            <v>340543.649860879</v>
          </cell>
          <cell r="H265">
            <v>340544.83877386188</v>
          </cell>
          <cell r="I265">
            <v>352352.12424589548</v>
          </cell>
          <cell r="J265">
            <v>359435.19913856353</v>
          </cell>
          <cell r="K265">
            <v>124138.60155638499</v>
          </cell>
          <cell r="L265">
            <v>254232.27444525823</v>
          </cell>
        </row>
        <row r="266">
          <cell r="B266" t="str">
            <v>KAKO</v>
          </cell>
          <cell r="C266" t="str">
            <v>35</v>
          </cell>
          <cell r="D266">
            <v>3518</v>
          </cell>
          <cell r="E266" t="str">
            <v>Kab. Nganjuk</v>
          </cell>
          <cell r="F266" t="str">
            <v>ADHK</v>
          </cell>
          <cell r="G266">
            <v>381426.10056301206</v>
          </cell>
          <cell r="H266">
            <v>389172.68040492723</v>
          </cell>
          <cell r="I266">
            <v>394371.50010979181</v>
          </cell>
          <cell r="J266">
            <v>397731.32171076169</v>
          </cell>
          <cell r="K266">
            <v>161406.336728511</v>
          </cell>
          <cell r="L266">
            <v>294409.27726443147</v>
          </cell>
        </row>
        <row r="267">
          <cell r="B267" t="str">
            <v>KAKO</v>
          </cell>
          <cell r="C267" t="str">
            <v>35</v>
          </cell>
          <cell r="D267">
            <v>3519</v>
          </cell>
          <cell r="E267" t="str">
            <v>Kab. Madiun</v>
          </cell>
          <cell r="F267" t="str">
            <v>ADHK</v>
          </cell>
          <cell r="G267">
            <v>152582.10272104948</v>
          </cell>
          <cell r="H267">
            <v>152746.53129248216</v>
          </cell>
          <cell r="I267">
            <v>153524.2963766157</v>
          </cell>
          <cell r="J267">
            <v>156218.26238625892</v>
          </cell>
          <cell r="K267">
            <v>67059.418999269081</v>
          </cell>
          <cell r="L267">
            <v>116526.07355589837</v>
          </cell>
        </row>
        <row r="268">
          <cell r="B268" t="str">
            <v>KAKO</v>
          </cell>
          <cell r="C268" t="str">
            <v>35</v>
          </cell>
          <cell r="D268">
            <v>3520</v>
          </cell>
          <cell r="E268" t="str">
            <v>Kab. Magetan</v>
          </cell>
          <cell r="F268" t="str">
            <v>ADHK</v>
          </cell>
          <cell r="G268">
            <v>44040.745677022795</v>
          </cell>
          <cell r="H268">
            <v>44312.956187198848</v>
          </cell>
          <cell r="I268">
            <v>44490.439595376658</v>
          </cell>
          <cell r="J268">
            <v>44663.91999203118</v>
          </cell>
          <cell r="K268">
            <v>21573.857573438574</v>
          </cell>
          <cell r="L268">
            <v>35486.184959124534</v>
          </cell>
        </row>
        <row r="269">
          <cell r="B269" t="str">
            <v>KAKO</v>
          </cell>
          <cell r="C269" t="str">
            <v>35</v>
          </cell>
          <cell r="D269">
            <v>3521</v>
          </cell>
          <cell r="E269" t="str">
            <v>Kab. Ngawi</v>
          </cell>
          <cell r="F269" t="str">
            <v>ADHK</v>
          </cell>
          <cell r="G269">
            <v>30801.753881854427</v>
          </cell>
          <cell r="H269">
            <v>30872.597915782691</v>
          </cell>
          <cell r="I269">
            <v>31837.234786778128</v>
          </cell>
          <cell r="J269">
            <v>32569.664379926253</v>
          </cell>
          <cell r="K269">
            <v>15286.949514101398</v>
          </cell>
          <cell r="L269">
            <v>23865.58</v>
          </cell>
        </row>
        <row r="270">
          <cell r="B270" t="str">
            <v>KAKO</v>
          </cell>
          <cell r="C270" t="str">
            <v>35</v>
          </cell>
          <cell r="D270">
            <v>3522</v>
          </cell>
          <cell r="E270" t="str">
            <v>Kab. Bojonegoro</v>
          </cell>
          <cell r="F270" t="str">
            <v>ADHK</v>
          </cell>
          <cell r="G270">
            <v>112044.502402827</v>
          </cell>
          <cell r="H270">
            <v>116849.63013930757</v>
          </cell>
          <cell r="I270">
            <v>119892.79948741167</v>
          </cell>
          <cell r="J270">
            <v>123481.55001114917</v>
          </cell>
          <cell r="K270">
            <v>50326.110111133836</v>
          </cell>
          <cell r="L270">
            <v>89728.052835297378</v>
          </cell>
        </row>
        <row r="271">
          <cell r="B271" t="str">
            <v>KAKO</v>
          </cell>
          <cell r="C271" t="str">
            <v>35</v>
          </cell>
          <cell r="D271">
            <v>3523</v>
          </cell>
          <cell r="E271" t="str">
            <v>Kab. Tuban</v>
          </cell>
          <cell r="F271" t="str">
            <v>ADHK</v>
          </cell>
          <cell r="G271">
            <v>159678.85362813144</v>
          </cell>
          <cell r="H271">
            <v>163256.71554657101</v>
          </cell>
          <cell r="I271">
            <v>167432.056073927</v>
          </cell>
          <cell r="J271">
            <v>172136.63113545679</v>
          </cell>
          <cell r="K271">
            <v>72325.708249412361</v>
          </cell>
          <cell r="L271">
            <v>127083.11506902968</v>
          </cell>
        </row>
        <row r="272">
          <cell r="B272" t="str">
            <v>KAKO</v>
          </cell>
          <cell r="C272" t="str">
            <v>35</v>
          </cell>
          <cell r="D272">
            <v>3524</v>
          </cell>
          <cell r="E272" t="str">
            <v>Kab. Lamongan</v>
          </cell>
          <cell r="F272" t="str">
            <v>ADHK</v>
          </cell>
          <cell r="G272">
            <v>89879.334179233862</v>
          </cell>
          <cell r="H272">
            <v>92554.085216030537</v>
          </cell>
          <cell r="I272">
            <v>94557.459306843564</v>
          </cell>
          <cell r="J272">
            <v>95403.281937050429</v>
          </cell>
          <cell r="K272">
            <v>27105.237089665708</v>
          </cell>
          <cell r="L272">
            <v>55155.414156316649</v>
          </cell>
        </row>
        <row r="273">
          <cell r="B273" t="str">
            <v>KAKO</v>
          </cell>
          <cell r="C273" t="str">
            <v>35</v>
          </cell>
          <cell r="D273">
            <v>3525</v>
          </cell>
          <cell r="E273" t="str">
            <v>Kab. Gresik</v>
          </cell>
          <cell r="F273" t="str">
            <v>ADHK</v>
          </cell>
          <cell r="G273">
            <v>2345470.5604141261</v>
          </cell>
          <cell r="H273">
            <v>2675984.8317331816</v>
          </cell>
          <cell r="I273">
            <v>2822779.9746879535</v>
          </cell>
          <cell r="J273">
            <v>2858655.4387838952</v>
          </cell>
          <cell r="K273">
            <v>1321201.66444539</v>
          </cell>
          <cell r="L273">
            <v>2165786.462790356</v>
          </cell>
        </row>
        <row r="274">
          <cell r="B274" t="str">
            <v>KAKO</v>
          </cell>
          <cell r="C274" t="str">
            <v>35</v>
          </cell>
          <cell r="D274">
            <v>3526</v>
          </cell>
          <cell r="E274" t="str">
            <v>Kab. Bangkalan</v>
          </cell>
          <cell r="F274" t="str">
            <v>ADHK</v>
          </cell>
          <cell r="G274">
            <v>260249.47429522898</v>
          </cell>
          <cell r="H274">
            <v>267172.52810932673</v>
          </cell>
          <cell r="I274">
            <v>272222.70384016924</v>
          </cell>
          <cell r="J274">
            <v>266139.39234428323</v>
          </cell>
          <cell r="K274">
            <v>130192.02350943885</v>
          </cell>
          <cell r="L274">
            <v>196808.4442083975</v>
          </cell>
        </row>
        <row r="275">
          <cell r="B275" t="str">
            <v>KAKO</v>
          </cell>
          <cell r="C275" t="str">
            <v>35</v>
          </cell>
          <cell r="D275">
            <v>3527</v>
          </cell>
          <cell r="E275" t="str">
            <v>Kab. Sampang</v>
          </cell>
          <cell r="F275" t="str">
            <v>ADHK</v>
          </cell>
          <cell r="G275">
            <v>3031.9777467078602</v>
          </cell>
          <cell r="H275">
            <v>3099.6498967437369</v>
          </cell>
          <cell r="I275">
            <v>3170.3090846315931</v>
          </cell>
          <cell r="J275">
            <v>3369.6602631931223</v>
          </cell>
          <cell r="K275">
            <v>1608.5007728866001</v>
          </cell>
          <cell r="L275">
            <v>2783.3996548621699</v>
          </cell>
        </row>
        <row r="276">
          <cell r="B276" t="str">
            <v>KAKO</v>
          </cell>
          <cell r="C276" t="str">
            <v>35</v>
          </cell>
          <cell r="D276">
            <v>3528</v>
          </cell>
          <cell r="E276" t="str">
            <v>Kab. Pamekasan</v>
          </cell>
          <cell r="F276" t="str">
            <v>ADHK</v>
          </cell>
          <cell r="G276">
            <v>62581.569015194495</v>
          </cell>
          <cell r="H276">
            <v>63252.042985362204</v>
          </cell>
          <cell r="I276">
            <v>65538.203952532873</v>
          </cell>
          <cell r="J276">
            <v>66901.398594745551</v>
          </cell>
          <cell r="K276">
            <v>32803.160203843043</v>
          </cell>
          <cell r="L276">
            <v>52320.64205155243</v>
          </cell>
        </row>
        <row r="277">
          <cell r="B277" t="str">
            <v>KAKO</v>
          </cell>
          <cell r="C277" t="str">
            <v>35</v>
          </cell>
          <cell r="D277">
            <v>3529</v>
          </cell>
          <cell r="E277" t="str">
            <v>Kab. Sumenep</v>
          </cell>
          <cell r="F277" t="str">
            <v>ADHK</v>
          </cell>
          <cell r="G277">
            <v>29644.940706950776</v>
          </cell>
          <cell r="H277">
            <v>22470.27895700889</v>
          </cell>
          <cell r="I277">
            <v>21013.77169381527</v>
          </cell>
          <cell r="J277">
            <v>4358.3385080819198</v>
          </cell>
          <cell r="K277">
            <v>875.58584793514956</v>
          </cell>
          <cell r="L277">
            <v>935.72023913636804</v>
          </cell>
        </row>
        <row r="278">
          <cell r="B278" t="str">
            <v>KAKO</v>
          </cell>
          <cell r="C278" t="str">
            <v>35</v>
          </cell>
          <cell r="D278">
            <v>3571</v>
          </cell>
          <cell r="E278" t="str">
            <v>Kota Kediri</v>
          </cell>
          <cell r="F278" t="str">
            <v>ADHK</v>
          </cell>
          <cell r="G278">
            <v>1487233.3143195705</v>
          </cell>
          <cell r="H278">
            <v>1509792.4162583258</v>
          </cell>
          <cell r="I278">
            <v>1542257.0488192427</v>
          </cell>
          <cell r="J278">
            <v>1558435.2136087867</v>
          </cell>
          <cell r="K278">
            <v>636464.93521360843</v>
          </cell>
          <cell r="L278">
            <v>1152179.8626365317</v>
          </cell>
        </row>
        <row r="279">
          <cell r="B279" t="str">
            <v>KAKO</v>
          </cell>
          <cell r="C279" t="str">
            <v>35</v>
          </cell>
          <cell r="D279">
            <v>3572</v>
          </cell>
          <cell r="E279" t="str">
            <v>Kota Blitar</v>
          </cell>
          <cell r="F279" t="str">
            <v>ADHK</v>
          </cell>
          <cell r="G279">
            <v>2676.0007734685901</v>
          </cell>
          <cell r="H279">
            <v>2713.854385530366</v>
          </cell>
          <cell r="I279">
            <v>2733.9981396228663</v>
          </cell>
          <cell r="J279">
            <v>2757.3314400643012</v>
          </cell>
          <cell r="K279">
            <v>1664.185220589145</v>
          </cell>
          <cell r="L279">
            <v>2024.5604216791951</v>
          </cell>
        </row>
        <row r="280">
          <cell r="B280" t="str">
            <v>KAKO</v>
          </cell>
          <cell r="C280" t="str">
            <v>35</v>
          </cell>
          <cell r="D280">
            <v>3573</v>
          </cell>
          <cell r="E280" t="str">
            <v>Kota Malang</v>
          </cell>
          <cell r="F280" t="str">
            <v>ADHK</v>
          </cell>
          <cell r="G280">
            <v>409614.40796768392</v>
          </cell>
          <cell r="H280">
            <v>409614.40796768392</v>
          </cell>
          <cell r="I280">
            <v>410126.42597764352</v>
          </cell>
          <cell r="J280">
            <v>416098.17981949425</v>
          </cell>
          <cell r="K280">
            <v>144800.32699205098</v>
          </cell>
          <cell r="L280">
            <v>297747.02553293394</v>
          </cell>
        </row>
        <row r="281">
          <cell r="B281" t="str">
            <v>KAKO</v>
          </cell>
          <cell r="C281" t="str">
            <v>35</v>
          </cell>
          <cell r="D281">
            <v>3574</v>
          </cell>
          <cell r="E281" t="str">
            <v>Kota Probolinggo</v>
          </cell>
          <cell r="F281" t="str">
            <v>ADHK</v>
          </cell>
          <cell r="G281">
            <v>14411.839385736756</v>
          </cell>
          <cell r="H281">
            <v>14580.383919044732</v>
          </cell>
          <cell r="I281">
            <v>14700.345172461506</v>
          </cell>
          <cell r="J281">
            <v>15506.364847291816</v>
          </cell>
          <cell r="K281">
            <v>5945.5339678144428</v>
          </cell>
          <cell r="L281">
            <v>6988.2915098528501</v>
          </cell>
        </row>
        <row r="282">
          <cell r="B282" t="str">
            <v>KAKO</v>
          </cell>
          <cell r="C282" t="str">
            <v>35</v>
          </cell>
          <cell r="D282">
            <v>3575</v>
          </cell>
          <cell r="E282" t="str">
            <v>Kota Pasuruan</v>
          </cell>
          <cell r="F282" t="str">
            <v>ADHK</v>
          </cell>
          <cell r="G282">
            <v>1594.0034903749474</v>
          </cell>
          <cell r="H282">
            <v>1607.076790020187</v>
          </cell>
          <cell r="I282">
            <v>1621.2186244991271</v>
          </cell>
          <cell r="J282">
            <v>1638.1313379731521</v>
          </cell>
          <cell r="K282">
            <v>814.06030955396045</v>
          </cell>
          <cell r="L282">
            <v>1024.2146905238001</v>
          </cell>
        </row>
        <row r="283">
          <cell r="B283" t="str">
            <v>KAKO</v>
          </cell>
          <cell r="C283" t="str">
            <v>35</v>
          </cell>
          <cell r="D283">
            <v>3576</v>
          </cell>
          <cell r="E283" t="str">
            <v>Kota Mojokerto</v>
          </cell>
          <cell r="F283" t="str">
            <v>ADHK</v>
          </cell>
          <cell r="G283">
            <v>484.70617036717596</v>
          </cell>
          <cell r="H283">
            <v>396.19129721295286</v>
          </cell>
          <cell r="I283">
            <v>402.47510936401335</v>
          </cell>
          <cell r="J283">
            <v>407.64394197546943</v>
          </cell>
          <cell r="K283">
            <v>149.25968249547833</v>
          </cell>
          <cell r="L283">
            <v>175.39546969974231</v>
          </cell>
        </row>
        <row r="284">
          <cell r="B284" t="str">
            <v>KAKO</v>
          </cell>
          <cell r="C284" t="str">
            <v>35</v>
          </cell>
          <cell r="D284">
            <v>3577</v>
          </cell>
          <cell r="E284" t="str">
            <v>Kota Madiun</v>
          </cell>
          <cell r="F284" t="str">
            <v>ADHK</v>
          </cell>
          <cell r="G284">
            <v>160958.47837826601</v>
          </cell>
          <cell r="H284">
            <v>167907.05584729888</v>
          </cell>
          <cell r="I284">
            <v>175373.76799381099</v>
          </cell>
          <cell r="J284">
            <v>178356.62575821151</v>
          </cell>
          <cell r="K284">
            <v>64226.497453696764</v>
          </cell>
          <cell r="L284">
            <v>242159.12706568794</v>
          </cell>
        </row>
        <row r="285">
          <cell r="B285" t="str">
            <v>KAKO</v>
          </cell>
          <cell r="C285" t="str">
            <v>35</v>
          </cell>
          <cell r="D285">
            <v>3578</v>
          </cell>
          <cell r="E285" t="str">
            <v>Kota Surabaya</v>
          </cell>
          <cell r="F285" t="str">
            <v>ADHK</v>
          </cell>
          <cell r="G285">
            <v>6616049.1013883725</v>
          </cell>
          <cell r="H285">
            <v>6617050.0747890826</v>
          </cell>
          <cell r="I285">
            <v>6677121.0710606454</v>
          </cell>
          <cell r="J285">
            <v>6768017.5572762964</v>
          </cell>
          <cell r="K285">
            <v>2418288.8257463425</v>
          </cell>
          <cell r="L285">
            <v>4401226.8407000545</v>
          </cell>
        </row>
        <row r="286">
          <cell r="B286" t="str">
            <v>KAKO</v>
          </cell>
          <cell r="C286" t="str">
            <v>35</v>
          </cell>
          <cell r="D286">
            <v>3579</v>
          </cell>
          <cell r="E286" t="str">
            <v>Kota Batu</v>
          </cell>
          <cell r="F286" t="str">
            <v>ADHK</v>
          </cell>
          <cell r="G286">
            <v>615.98598389959898</v>
          </cell>
          <cell r="H286">
            <v>649.93166627525807</v>
          </cell>
          <cell r="I286">
            <v>675.39346622828896</v>
          </cell>
          <cell r="J286">
            <v>716.65100886426899</v>
          </cell>
          <cell r="K286">
            <v>430.52174655955901</v>
          </cell>
          <cell r="L286">
            <v>453.81716404224159</v>
          </cell>
        </row>
        <row r="287">
          <cell r="B287" t="str">
            <v>PROV</v>
          </cell>
          <cell r="C287" t="str">
            <v>36</v>
          </cell>
          <cell r="D287">
            <v>3600</v>
          </cell>
          <cell r="E287" t="str">
            <v>Provinsi Banten</v>
          </cell>
          <cell r="F287" t="str">
            <v>ADHK</v>
          </cell>
          <cell r="G287">
            <v>109301.35362168128</v>
          </cell>
          <cell r="H287">
            <v>96428.07</v>
          </cell>
          <cell r="I287">
            <v>105312.79</v>
          </cell>
          <cell r="J287">
            <v>79732.281239540695</v>
          </cell>
          <cell r="K287">
            <v>13355.555997917199</v>
          </cell>
          <cell r="L287">
            <v>529.60574389176202</v>
          </cell>
        </row>
        <row r="288">
          <cell r="B288" t="str">
            <v>KAKO</v>
          </cell>
          <cell r="C288" t="str">
            <v>36</v>
          </cell>
          <cell r="D288">
            <v>3601</v>
          </cell>
          <cell r="E288" t="str">
            <v>Kab. Pandeglang</v>
          </cell>
          <cell r="F288" t="str">
            <v>ADHK</v>
          </cell>
          <cell r="G288">
            <v>1198.2873962356771</v>
          </cell>
          <cell r="H288">
            <v>1098.78</v>
          </cell>
          <cell r="I288">
            <v>1156.49</v>
          </cell>
          <cell r="J288">
            <v>794.58</v>
          </cell>
          <cell r="K288">
            <v>633.33199999999954</v>
          </cell>
          <cell r="L288">
            <v>200.64065154105845</v>
          </cell>
        </row>
        <row r="289">
          <cell r="B289" t="str">
            <v>KAKO</v>
          </cell>
          <cell r="C289" t="str">
            <v>36</v>
          </cell>
          <cell r="D289">
            <v>3602</v>
          </cell>
          <cell r="E289" t="str">
            <v>Kab. Lebak</v>
          </cell>
          <cell r="F289" t="str">
            <v>ADHK</v>
          </cell>
          <cell r="G289">
            <v>46.641286276138828</v>
          </cell>
          <cell r="H289">
            <v>43.37</v>
          </cell>
          <cell r="I289">
            <v>47.064789170000005</v>
          </cell>
          <cell r="J289">
            <v>35.109229874272508</v>
          </cell>
          <cell r="K289">
            <v>28.807123111840593</v>
          </cell>
          <cell r="L289">
            <v>2.932565132785403</v>
          </cell>
        </row>
        <row r="290">
          <cell r="B290" t="str">
            <v>KAKO</v>
          </cell>
          <cell r="C290" t="str">
            <v>36</v>
          </cell>
          <cell r="D290">
            <v>3603</v>
          </cell>
          <cell r="E290" t="str">
            <v>Kab. Tangerang</v>
          </cell>
          <cell r="F290" t="str">
            <v>ADHK</v>
          </cell>
          <cell r="G290">
            <v>8378.517560950082</v>
          </cell>
          <cell r="H290">
            <v>8483.9699999999993</v>
          </cell>
          <cell r="I290">
            <v>8641.909999999998</v>
          </cell>
          <cell r="J290">
            <v>6403.8861667422116</v>
          </cell>
          <cell r="K290">
            <v>1095.235605525917</v>
          </cell>
          <cell r="L290">
            <v>77.789687880154574</v>
          </cell>
        </row>
        <row r="291">
          <cell r="B291" t="str">
            <v>KAKO</v>
          </cell>
          <cell r="C291" t="str">
            <v>36</v>
          </cell>
          <cell r="D291">
            <v>3604</v>
          </cell>
          <cell r="E291" t="str">
            <v>Kab. Serang</v>
          </cell>
          <cell r="F291" t="str">
            <v>ADHK</v>
          </cell>
          <cell r="G291">
            <v>970.61458138846444</v>
          </cell>
          <cell r="H291">
            <v>963.25161466614304</v>
          </cell>
          <cell r="I291">
            <v>1049.46457558866</v>
          </cell>
          <cell r="J291">
            <v>1033.9324998699478</v>
          </cell>
          <cell r="K291">
            <v>495.25366743770502</v>
          </cell>
          <cell r="L291">
            <v>250.05285841050124</v>
          </cell>
        </row>
        <row r="292">
          <cell r="B292" t="str">
            <v>KAKO</v>
          </cell>
          <cell r="C292" t="str">
            <v>36</v>
          </cell>
          <cell r="D292">
            <v>3671</v>
          </cell>
          <cell r="E292" t="str">
            <v>Kota Tangerang</v>
          </cell>
          <cell r="F292" t="str">
            <v>ADHK</v>
          </cell>
          <cell r="G292">
            <v>6802.4248986582652</v>
          </cell>
          <cell r="H292">
            <v>6898.5907794505974</v>
          </cell>
          <cell r="I292">
            <v>7506.12</v>
          </cell>
          <cell r="J292">
            <v>4407.1399999999994</v>
          </cell>
          <cell r="K292">
            <v>1133.9186282134276</v>
          </cell>
          <cell r="L292">
            <v>302.41609814452119</v>
          </cell>
        </row>
        <row r="293">
          <cell r="B293" t="str">
            <v>KAKO</v>
          </cell>
          <cell r="C293" t="str">
            <v>36</v>
          </cell>
          <cell r="D293">
            <v>3672</v>
          </cell>
          <cell r="E293" t="str">
            <v>Kota Cilegon</v>
          </cell>
          <cell r="F293" t="str">
            <v>ADHK</v>
          </cell>
          <cell r="G293">
            <v>46050.567432237396</v>
          </cell>
          <cell r="H293">
            <v>45362.34</v>
          </cell>
          <cell r="I293">
            <v>49161.94</v>
          </cell>
          <cell r="J293">
            <v>34687.249998115381</v>
          </cell>
          <cell r="K293">
            <v>4233.8710905542221</v>
          </cell>
          <cell r="L293">
            <v>616.14253871927747</v>
          </cell>
        </row>
        <row r="294">
          <cell r="B294" t="str">
            <v>KAKO</v>
          </cell>
          <cell r="C294" t="str">
            <v>36</v>
          </cell>
          <cell r="D294">
            <v>3673</v>
          </cell>
          <cell r="E294" t="str">
            <v>Kota Serang</v>
          </cell>
          <cell r="F294" t="str">
            <v>ADHK</v>
          </cell>
          <cell r="G294">
            <v>4756.1936147030365</v>
          </cell>
          <cell r="H294">
            <v>4482.78</v>
          </cell>
          <cell r="I294">
            <v>4835.1520688800001</v>
          </cell>
          <cell r="J294">
            <v>3727.9080499693928</v>
          </cell>
          <cell r="K294">
            <v>1045.6472220967087</v>
          </cell>
          <cell r="L294">
            <v>206.51532636409996</v>
          </cell>
        </row>
        <row r="295">
          <cell r="B295" t="str">
            <v>KAKO</v>
          </cell>
          <cell r="C295" t="str">
            <v>36</v>
          </cell>
          <cell r="D295">
            <v>3674</v>
          </cell>
          <cell r="E295" t="str">
            <v>Kota Tangerang Selatan</v>
          </cell>
          <cell r="F295" t="str">
            <v>ADHK</v>
          </cell>
          <cell r="G295">
            <v>41100.062634379581</v>
          </cell>
          <cell r="H295">
            <v>29394.98</v>
          </cell>
          <cell r="I295">
            <v>32914.370000000003</v>
          </cell>
          <cell r="J295">
            <v>28174.406243587313</v>
          </cell>
          <cell r="K295">
            <v>4722.0835986581196</v>
          </cell>
          <cell r="L295">
            <v>743.95079217097464</v>
          </cell>
        </row>
        <row r="296">
          <cell r="B296" t="str">
            <v>PROV</v>
          </cell>
          <cell r="C296" t="str">
            <v>51</v>
          </cell>
          <cell r="D296">
            <v>5100</v>
          </cell>
          <cell r="E296" t="str">
            <v>Provinsi Bali</v>
          </cell>
          <cell r="F296" t="str">
            <v>ADHK</v>
          </cell>
          <cell r="G296">
            <v>224557.6</v>
          </cell>
          <cell r="H296">
            <v>239278.07993095729</v>
          </cell>
          <cell r="I296">
            <v>246510.78381825419</v>
          </cell>
          <cell r="J296">
            <v>229510.94219467553</v>
          </cell>
          <cell r="K296">
            <v>210490.4643745466</v>
          </cell>
          <cell r="L296">
            <v>268985.00084839109</v>
          </cell>
        </row>
        <row r="297">
          <cell r="B297" t="str">
            <v>KAKO</v>
          </cell>
          <cell r="C297" t="str">
            <v>51</v>
          </cell>
          <cell r="D297">
            <v>5101</v>
          </cell>
          <cell r="E297" t="str">
            <v>Kab. Jembrana</v>
          </cell>
          <cell r="F297" t="str">
            <v>ADHK</v>
          </cell>
          <cell r="G297">
            <v>21994.762786370804</v>
          </cell>
          <cell r="H297">
            <v>23380.081948599</v>
          </cell>
          <cell r="I297">
            <v>24784.823676351894</v>
          </cell>
          <cell r="J297">
            <v>22806.163654925887</v>
          </cell>
          <cell r="K297">
            <v>20838.225361978082</v>
          </cell>
          <cell r="L297">
            <v>25799.547436469213</v>
          </cell>
        </row>
        <row r="298">
          <cell r="B298" t="str">
            <v>KAKO</v>
          </cell>
          <cell r="C298" t="str">
            <v>51</v>
          </cell>
          <cell r="D298">
            <v>5102</v>
          </cell>
          <cell r="E298" t="str">
            <v>Kab. Tabanan</v>
          </cell>
          <cell r="F298" t="str">
            <v>ADHK</v>
          </cell>
          <cell r="G298">
            <v>11197.23</v>
          </cell>
          <cell r="H298">
            <v>11985.99</v>
          </cell>
          <cell r="I298">
            <v>12771.37</v>
          </cell>
          <cell r="J298">
            <v>11985.83</v>
          </cell>
          <cell r="K298">
            <v>10891.336660095436</v>
          </cell>
          <cell r="L298">
            <v>14089.982199751999</v>
          </cell>
        </row>
        <row r="299">
          <cell r="B299" t="str">
            <v>KAKO</v>
          </cell>
          <cell r="C299" t="str">
            <v>51</v>
          </cell>
          <cell r="D299">
            <v>5103</v>
          </cell>
          <cell r="E299" t="str">
            <v>Kab. Badung</v>
          </cell>
          <cell r="F299" t="str">
            <v>ADHK</v>
          </cell>
          <cell r="G299">
            <v>64371.991212843597</v>
          </cell>
          <cell r="H299">
            <v>68812.126554127448</v>
          </cell>
          <cell r="I299">
            <v>72931.221811307594</v>
          </cell>
          <cell r="J299">
            <v>67364.847834078973</v>
          </cell>
          <cell r="K299">
            <v>60621.626565887665</v>
          </cell>
          <cell r="L299">
            <v>76745.951879065193</v>
          </cell>
        </row>
        <row r="300">
          <cell r="B300" t="str">
            <v>KAKO</v>
          </cell>
          <cell r="C300" t="str">
            <v>51</v>
          </cell>
          <cell r="D300">
            <v>5104</v>
          </cell>
          <cell r="E300" t="str">
            <v>Kab. Gianyar</v>
          </cell>
          <cell r="F300" t="str">
            <v>ADHK</v>
          </cell>
          <cell r="G300">
            <v>19647.327122681199</v>
          </cell>
          <cell r="H300">
            <v>20702.071630228736</v>
          </cell>
          <cell r="I300">
            <v>21487.569814042221</v>
          </cell>
          <cell r="J300">
            <v>21445.786648850037</v>
          </cell>
          <cell r="K300">
            <v>18611.431894129775</v>
          </cell>
          <cell r="L300">
            <v>22577.839462310676</v>
          </cell>
        </row>
        <row r="301">
          <cell r="B301" t="str">
            <v>KAKO</v>
          </cell>
          <cell r="C301" t="str">
            <v>51</v>
          </cell>
          <cell r="D301">
            <v>5105</v>
          </cell>
          <cell r="E301" t="str">
            <v>Kab. Klungkung</v>
          </cell>
          <cell r="F301" t="str">
            <v>ADHK</v>
          </cell>
          <cell r="G301">
            <v>9313.7273428587523</v>
          </cell>
          <cell r="H301">
            <v>9813.1570202449402</v>
          </cell>
          <cell r="I301">
            <v>10268.188963727</v>
          </cell>
          <cell r="J301">
            <v>9506.3522924664194</v>
          </cell>
          <cell r="K301">
            <v>8648.1748802483089</v>
          </cell>
          <cell r="L301">
            <v>10443.440295852688</v>
          </cell>
        </row>
        <row r="302">
          <cell r="B302" t="str">
            <v>KAKO</v>
          </cell>
          <cell r="C302" t="str">
            <v>51</v>
          </cell>
          <cell r="D302">
            <v>5106</v>
          </cell>
          <cell r="E302" t="str">
            <v>Kab. Bangli</v>
          </cell>
          <cell r="F302" t="str">
            <v>ADHK</v>
          </cell>
          <cell r="G302">
            <v>10090.462982829302</v>
          </cell>
          <cell r="H302">
            <v>9974.9092823770607</v>
          </cell>
          <cell r="I302">
            <v>9208.9999999999982</v>
          </cell>
          <cell r="J302">
            <v>9172</v>
          </cell>
          <cell r="K302">
            <v>8640.8748301207361</v>
          </cell>
          <cell r="L302">
            <v>10818.733597927381</v>
          </cell>
        </row>
        <row r="303">
          <cell r="B303" t="str">
            <v>KAKO</v>
          </cell>
          <cell r="C303" t="str">
            <v>51</v>
          </cell>
          <cell r="D303">
            <v>5107</v>
          </cell>
          <cell r="E303" t="str">
            <v>Kab. Karangasem</v>
          </cell>
          <cell r="F303" t="str">
            <v>ADHK</v>
          </cell>
          <cell r="G303">
            <v>15260.623939623698</v>
          </cell>
          <cell r="H303">
            <v>16354.176384484103</v>
          </cell>
          <cell r="I303">
            <v>16990.134867699497</v>
          </cell>
          <cell r="J303">
            <v>16928.697076959201</v>
          </cell>
          <cell r="K303">
            <v>15772.829128340692</v>
          </cell>
          <cell r="L303">
            <v>20520.865426457272</v>
          </cell>
        </row>
        <row r="304">
          <cell r="B304" t="str">
            <v>KAKO</v>
          </cell>
          <cell r="C304" t="str">
            <v>51</v>
          </cell>
          <cell r="D304">
            <v>5108</v>
          </cell>
          <cell r="E304" t="str">
            <v>Kab. Buleleng</v>
          </cell>
          <cell r="F304" t="str">
            <v>ADHK</v>
          </cell>
          <cell r="G304">
            <v>21540.850479081499</v>
          </cell>
          <cell r="H304">
            <v>23160.97</v>
          </cell>
          <cell r="I304">
            <v>23692.57</v>
          </cell>
          <cell r="J304">
            <v>22517.759999999998</v>
          </cell>
          <cell r="K304">
            <v>22658.748152433345</v>
          </cell>
          <cell r="L304">
            <v>28593.022261116792</v>
          </cell>
        </row>
        <row r="305">
          <cell r="B305" t="str">
            <v>KAKO</v>
          </cell>
          <cell r="C305" t="str">
            <v>51</v>
          </cell>
          <cell r="D305">
            <v>5171</v>
          </cell>
          <cell r="E305" t="str">
            <v>Kota Denpasar</v>
          </cell>
          <cell r="F305" t="str">
            <v>ADHK</v>
          </cell>
          <cell r="G305">
            <v>49113.088245770792</v>
          </cell>
          <cell r="H305">
            <v>52672.406342055299</v>
          </cell>
          <cell r="I305">
            <v>54637.862819113005</v>
          </cell>
          <cell r="J305">
            <v>51025.000725489808</v>
          </cell>
          <cell r="K305">
            <v>43245.122669302058</v>
          </cell>
          <cell r="L305">
            <v>55938.273116033779</v>
          </cell>
        </row>
        <row r="306">
          <cell r="B306" t="str">
            <v>PROV</v>
          </cell>
          <cell r="C306" t="str">
            <v>52</v>
          </cell>
          <cell r="D306">
            <v>5200</v>
          </cell>
          <cell r="E306" t="str">
            <v>Provinsi Nusa Tenggara Barat</v>
          </cell>
          <cell r="F306" t="str">
            <v>ADHK</v>
          </cell>
          <cell r="G306">
            <v>376693.3114069869</v>
          </cell>
          <cell r="H306">
            <v>384014.25747340202</v>
          </cell>
          <cell r="I306">
            <v>332278.19517080486</v>
          </cell>
          <cell r="J306">
            <v>299306.65866545809</v>
          </cell>
          <cell r="K306">
            <v>296766.45363227837</v>
          </cell>
          <cell r="L306">
            <v>113096.17984399639</v>
          </cell>
        </row>
        <row r="307">
          <cell r="B307" t="str">
            <v>KAKO</v>
          </cell>
          <cell r="C307" t="str">
            <v>52</v>
          </cell>
          <cell r="D307">
            <v>5201</v>
          </cell>
          <cell r="E307" t="str">
            <v>Kab. Lombok Barat</v>
          </cell>
          <cell r="F307" t="str">
            <v>ADHK</v>
          </cell>
          <cell r="G307">
            <v>33509.085329249676</v>
          </cell>
          <cell r="H307">
            <v>37808.818194263775</v>
          </cell>
          <cell r="I307">
            <v>35180.646217283109</v>
          </cell>
          <cell r="J307">
            <v>32977.207943177986</v>
          </cell>
          <cell r="K307">
            <v>32347.819933684954</v>
          </cell>
          <cell r="L307">
            <v>15842.11894822224</v>
          </cell>
        </row>
        <row r="308">
          <cell r="B308" t="str">
            <v>KAKO</v>
          </cell>
          <cell r="C308" t="str">
            <v>52</v>
          </cell>
          <cell r="D308">
            <v>5202</v>
          </cell>
          <cell r="E308" t="str">
            <v>Kab. Lombok Tengah</v>
          </cell>
          <cell r="F308" t="str">
            <v>ADHK</v>
          </cell>
          <cell r="G308">
            <v>32666.751985753639</v>
          </cell>
          <cell r="H308">
            <v>36588.611460938591</v>
          </cell>
          <cell r="I308">
            <v>35681.213896707312</v>
          </cell>
          <cell r="J308">
            <v>33488.008624026173</v>
          </cell>
          <cell r="K308">
            <v>33104.756969773422</v>
          </cell>
          <cell r="L308">
            <v>14123.15561897195</v>
          </cell>
        </row>
        <row r="309">
          <cell r="B309" t="str">
            <v>KAKO</v>
          </cell>
          <cell r="C309" t="str">
            <v>52</v>
          </cell>
          <cell r="D309">
            <v>5203</v>
          </cell>
          <cell r="E309" t="str">
            <v>Kab. Lombok Timur</v>
          </cell>
          <cell r="F309" t="str">
            <v>ADHK</v>
          </cell>
          <cell r="G309">
            <v>8342.6806488129987</v>
          </cell>
          <cell r="H309">
            <v>9342.6806488129987</v>
          </cell>
          <cell r="I309">
            <v>8999.0408311175797</v>
          </cell>
          <cell r="J309">
            <v>8401.180952425615</v>
          </cell>
          <cell r="K309">
            <v>8282.8457341263602</v>
          </cell>
          <cell r="L309">
            <v>8131.5606802546454</v>
          </cell>
        </row>
        <row r="310">
          <cell r="B310" t="str">
            <v>KAKO</v>
          </cell>
          <cell r="C310" t="str">
            <v>52</v>
          </cell>
          <cell r="D310">
            <v>5204</v>
          </cell>
          <cell r="E310" t="str">
            <v>Kab. Sumbawa</v>
          </cell>
          <cell r="F310" t="str">
            <v>ADHK</v>
          </cell>
          <cell r="G310">
            <v>21682.890899982802</v>
          </cell>
          <cell r="H310">
            <v>22323.331644649799</v>
          </cell>
          <cell r="I310">
            <v>32106.402870388931</v>
          </cell>
          <cell r="J310">
            <v>32360.043453065005</v>
          </cell>
          <cell r="K310">
            <v>32115.722247806279</v>
          </cell>
          <cell r="L310">
            <v>15076.515658645207</v>
          </cell>
        </row>
        <row r="311">
          <cell r="B311" t="str">
            <v>KAKO</v>
          </cell>
          <cell r="C311" t="str">
            <v>52</v>
          </cell>
          <cell r="D311">
            <v>5205</v>
          </cell>
          <cell r="E311" t="str">
            <v>Kab. Dompu</v>
          </cell>
          <cell r="F311" t="str">
            <v>ADHK</v>
          </cell>
          <cell r="G311">
            <v>15548.919976184552</v>
          </cell>
          <cell r="H311">
            <v>15841.220339764617</v>
          </cell>
          <cell r="I311">
            <v>16253.092068598498</v>
          </cell>
          <cell r="J311">
            <v>16370.114331492408</v>
          </cell>
          <cell r="K311">
            <v>16331.808263956716</v>
          </cell>
          <cell r="L311">
            <v>8204.3402261371666</v>
          </cell>
        </row>
        <row r="312">
          <cell r="B312" t="str">
            <v>KAKO</v>
          </cell>
          <cell r="C312" t="str">
            <v>52</v>
          </cell>
          <cell r="D312">
            <v>5206</v>
          </cell>
          <cell r="E312" t="str">
            <v>Kab. Bima</v>
          </cell>
          <cell r="F312" t="str">
            <v>ADHK</v>
          </cell>
          <cell r="G312">
            <v>18926.617915153103</v>
          </cell>
          <cell r="H312">
            <v>19269.189699417373</v>
          </cell>
          <cell r="I312">
            <v>23270.771325329712</v>
          </cell>
          <cell r="J312">
            <v>23439.640331606228</v>
          </cell>
          <cell r="K312">
            <v>23317.754201881875</v>
          </cell>
          <cell r="L312">
            <v>12083.955651346323</v>
          </cell>
        </row>
        <row r="313">
          <cell r="B313" t="str">
            <v>KAKO</v>
          </cell>
          <cell r="C313" t="str">
            <v>52</v>
          </cell>
          <cell r="D313">
            <v>5207</v>
          </cell>
          <cell r="E313" t="str">
            <v>Kab. Sumbawa Barat</v>
          </cell>
          <cell r="F313" t="str">
            <v>ADHK</v>
          </cell>
          <cell r="G313">
            <v>190543.308398011</v>
          </cell>
          <cell r="H313">
            <v>193668.21865573837</v>
          </cell>
          <cell r="I313">
            <v>138111.74652698799</v>
          </cell>
          <cell r="J313">
            <v>113403.55507330985</v>
          </cell>
          <cell r="K313">
            <v>112741.30056337424</v>
          </cell>
          <cell r="L313">
            <v>18111.140709047679</v>
          </cell>
        </row>
        <row r="314">
          <cell r="B314" t="str">
            <v>KAKO</v>
          </cell>
          <cell r="C314" t="str">
            <v>52</v>
          </cell>
          <cell r="D314">
            <v>5208</v>
          </cell>
          <cell r="E314" t="str">
            <v>Kab. Lombok Utara</v>
          </cell>
          <cell r="F314" t="str">
            <v>ADHK</v>
          </cell>
          <cell r="G314">
            <v>9883.5876818458783</v>
          </cell>
          <cell r="H314">
            <v>10066.755807238496</v>
          </cell>
          <cell r="I314">
            <v>9349.7455453130606</v>
          </cell>
          <cell r="J314">
            <v>8447.9116767151954</v>
          </cell>
          <cell r="K314">
            <v>8336.0312021593709</v>
          </cell>
          <cell r="L314">
            <v>8075.4011058031438</v>
          </cell>
        </row>
        <row r="315">
          <cell r="B315" t="str">
            <v>KAKO</v>
          </cell>
          <cell r="C315" t="str">
            <v>52</v>
          </cell>
          <cell r="D315">
            <v>5271</v>
          </cell>
          <cell r="E315" t="str">
            <v>Kota Mataram</v>
          </cell>
          <cell r="F315" t="str">
            <v>ADHK</v>
          </cell>
          <cell r="G315">
            <v>31348.880149953118</v>
          </cell>
          <cell r="H315">
            <v>31687.569199999998</v>
          </cell>
          <cell r="I315">
            <v>27910.533404615351</v>
          </cell>
          <cell r="J315">
            <v>26216.471884255723</v>
          </cell>
          <cell r="K315">
            <v>25739.433406741453</v>
          </cell>
          <cell r="L315">
            <v>15665.118638657354</v>
          </cell>
        </row>
        <row r="316">
          <cell r="B316" t="str">
            <v>KAKO</v>
          </cell>
          <cell r="C316" t="str">
            <v>52</v>
          </cell>
          <cell r="D316">
            <v>5272</v>
          </cell>
          <cell r="E316" t="str">
            <v>Kota Bima</v>
          </cell>
          <cell r="F316" t="str">
            <v>ADHK</v>
          </cell>
          <cell r="G316">
            <v>7398.9165620636968</v>
          </cell>
          <cell r="H316">
            <v>7058.1386649698252</v>
          </cell>
          <cell r="I316">
            <v>8596.9220152552589</v>
          </cell>
          <cell r="J316">
            <v>8653.6339841626959</v>
          </cell>
          <cell r="K316">
            <v>8497.3812316872954</v>
          </cell>
          <cell r="L316">
            <v>-1136.5822417017896</v>
          </cell>
        </row>
        <row r="317">
          <cell r="B317" t="str">
            <v>PROV</v>
          </cell>
          <cell r="C317" t="str">
            <v>53</v>
          </cell>
          <cell r="D317">
            <v>5300</v>
          </cell>
          <cell r="E317" t="str">
            <v>Provinsi Nusa Tenggara Timur</v>
          </cell>
          <cell r="F317" t="str">
            <v>ADHK</v>
          </cell>
          <cell r="G317">
            <v>297675.29741378437</v>
          </cell>
          <cell r="H317">
            <v>356129.05075428798</v>
          </cell>
          <cell r="I317">
            <v>529785.80443705898</v>
          </cell>
          <cell r="J317">
            <v>594224.8232932284</v>
          </cell>
          <cell r="K317">
            <v>649524.13934487221</v>
          </cell>
          <cell r="L317">
            <v>656143.29009315732</v>
          </cell>
        </row>
        <row r="318">
          <cell r="B318" t="str">
            <v>KAKO</v>
          </cell>
          <cell r="C318" t="str">
            <v>53</v>
          </cell>
          <cell r="D318">
            <v>5301</v>
          </cell>
          <cell r="E318" t="str">
            <v>Kab. Sumba Barat</v>
          </cell>
          <cell r="F318" t="str">
            <v>ADHK</v>
          </cell>
          <cell r="G318">
            <v>17534.324889714298</v>
          </cell>
          <cell r="H318">
            <v>20281.683546436201</v>
          </cell>
          <cell r="I318">
            <v>23603.030543599103</v>
          </cell>
          <cell r="J318">
            <v>27014.05927292</v>
          </cell>
          <cell r="K318">
            <v>29329.159534206174</v>
          </cell>
          <cell r="L318">
            <v>30374.878774182871</v>
          </cell>
        </row>
        <row r="319">
          <cell r="B319" t="str">
            <v>KAKO</v>
          </cell>
          <cell r="C319" t="str">
            <v>53</v>
          </cell>
          <cell r="D319">
            <v>5302</v>
          </cell>
          <cell r="E319" t="str">
            <v>Kab. Sumba Timur</v>
          </cell>
          <cell r="F319" t="str">
            <v>ADHK</v>
          </cell>
          <cell r="G319">
            <v>21135.620000000003</v>
          </cell>
          <cell r="H319">
            <v>24427.380000004658</v>
          </cell>
          <cell r="I319">
            <v>33796.235199999901</v>
          </cell>
          <cell r="J319">
            <v>37753.141072118902</v>
          </cell>
          <cell r="K319">
            <v>40859.401736408399</v>
          </cell>
          <cell r="L319">
            <v>42022.282272465498</v>
          </cell>
        </row>
        <row r="320">
          <cell r="B320" t="str">
            <v>KAKO</v>
          </cell>
          <cell r="C320" t="str">
            <v>53</v>
          </cell>
          <cell r="D320">
            <v>5303</v>
          </cell>
          <cell r="E320" t="str">
            <v>Kab. Kupang</v>
          </cell>
          <cell r="F320" t="str">
            <v>ADHK</v>
          </cell>
          <cell r="G320">
            <v>1096.8574443125999</v>
          </cell>
          <cell r="H320">
            <v>1242.3900000000001</v>
          </cell>
          <cell r="I320">
            <v>1718.7793534</v>
          </cell>
          <cell r="J320">
            <v>1893.0988470145401</v>
          </cell>
          <cell r="K320">
            <v>2082.4596951392</v>
          </cell>
          <cell r="L320">
            <v>2083.2929840000002</v>
          </cell>
        </row>
        <row r="321">
          <cell r="B321" t="str">
            <v>KAKO</v>
          </cell>
          <cell r="C321" t="str">
            <v>53</v>
          </cell>
          <cell r="D321">
            <v>5304</v>
          </cell>
          <cell r="E321" t="str">
            <v>Kab. Timor Tengah Selatan</v>
          </cell>
          <cell r="F321" t="str">
            <v>ADHK</v>
          </cell>
          <cell r="G321">
            <v>21195.708000000002</v>
          </cell>
          <cell r="H321">
            <v>25733.815198457101</v>
          </cell>
          <cell r="I321">
            <v>38273.711443152606</v>
          </cell>
          <cell r="J321">
            <v>42645.487000883302</v>
          </cell>
          <cell r="K321">
            <v>46541.709542418008</v>
          </cell>
          <cell r="L321">
            <v>48229.917130592607</v>
          </cell>
        </row>
        <row r="322">
          <cell r="B322" t="str">
            <v>KAKO</v>
          </cell>
          <cell r="C322" t="str">
            <v>53</v>
          </cell>
          <cell r="D322">
            <v>5305</v>
          </cell>
          <cell r="E322" t="str">
            <v>Kab. Timor Tengah Utara</v>
          </cell>
          <cell r="F322" t="str">
            <v>ADHK</v>
          </cell>
          <cell r="G322">
            <v>20033.28</v>
          </cell>
          <cell r="H322">
            <v>26168.148991999999</v>
          </cell>
          <cell r="I322">
            <v>32821.26</v>
          </cell>
          <cell r="J322">
            <v>36341.150001440823</v>
          </cell>
          <cell r="K322">
            <v>39505.060001585873</v>
          </cell>
          <cell r="L322">
            <v>39864.550001587901</v>
          </cell>
        </row>
        <row r="323">
          <cell r="B323" t="str">
            <v>KAKO</v>
          </cell>
          <cell r="C323" t="str">
            <v>53</v>
          </cell>
          <cell r="D323">
            <v>5306</v>
          </cell>
          <cell r="E323" t="str">
            <v>Kab. Belu</v>
          </cell>
          <cell r="F323" t="str">
            <v>ADHK</v>
          </cell>
          <cell r="G323">
            <v>26897.033995765192</v>
          </cell>
          <cell r="H323">
            <v>31656.2</v>
          </cell>
          <cell r="I323">
            <v>45697.55</v>
          </cell>
          <cell r="J323">
            <v>51184.11</v>
          </cell>
          <cell r="K323">
            <v>56070.67</v>
          </cell>
          <cell r="L323">
            <v>58456.93515361</v>
          </cell>
        </row>
        <row r="324">
          <cell r="B324" t="str">
            <v>KAKO</v>
          </cell>
          <cell r="C324" t="str">
            <v>53</v>
          </cell>
          <cell r="D324">
            <v>5307</v>
          </cell>
          <cell r="E324" t="str">
            <v>Kab. Alor</v>
          </cell>
          <cell r="F324" t="str">
            <v>ADHK</v>
          </cell>
          <cell r="G324">
            <v>10808.9</v>
          </cell>
          <cell r="H324">
            <v>12597.19</v>
          </cell>
          <cell r="I324">
            <v>15379.2173739422</v>
          </cell>
          <cell r="J324">
            <v>16688.530206613548</v>
          </cell>
          <cell r="K324">
            <v>17981.653268268601</v>
          </cell>
          <cell r="L324">
            <v>18573.249660794638</v>
          </cell>
        </row>
        <row r="325">
          <cell r="B325" t="str">
            <v>KAKO</v>
          </cell>
          <cell r="C325" t="str">
            <v>53</v>
          </cell>
          <cell r="D325">
            <v>5308</v>
          </cell>
          <cell r="E325" t="str">
            <v>Kab. Lembata</v>
          </cell>
          <cell r="F325" t="str">
            <v>ADHK</v>
          </cell>
          <cell r="G325">
            <v>2829.853648057584</v>
          </cell>
          <cell r="H325">
            <v>3336.6756692426502</v>
          </cell>
          <cell r="I325">
            <v>4968.7801786776054</v>
          </cell>
          <cell r="J325">
            <v>5517.3630292792996</v>
          </cell>
          <cell r="K325">
            <v>5984.8559567920875</v>
          </cell>
          <cell r="L325">
            <v>6035.8448680224765</v>
          </cell>
        </row>
        <row r="326">
          <cell r="B326" t="str">
            <v>KAKO</v>
          </cell>
          <cell r="C326" t="str">
            <v>53</v>
          </cell>
          <cell r="D326">
            <v>5309</v>
          </cell>
          <cell r="E326" t="str">
            <v>Kab. Flores Timur</v>
          </cell>
          <cell r="F326" t="str">
            <v>ADHK</v>
          </cell>
          <cell r="G326">
            <v>6563.3600000000006</v>
          </cell>
          <cell r="H326">
            <v>7411</v>
          </cell>
          <cell r="I326">
            <v>10830.698241326951</v>
          </cell>
          <cell r="J326">
            <v>12080.1725810067</v>
          </cell>
          <cell r="K326">
            <v>13207.290274111199</v>
          </cell>
          <cell r="L326">
            <v>14415.9790649325</v>
          </cell>
        </row>
        <row r="327">
          <cell r="B327" t="str">
            <v>KAKO</v>
          </cell>
          <cell r="C327" t="str">
            <v>53</v>
          </cell>
          <cell r="D327">
            <v>5310</v>
          </cell>
          <cell r="E327" t="str">
            <v>Kab. Sikka</v>
          </cell>
          <cell r="F327" t="str">
            <v>ADHK</v>
          </cell>
          <cell r="G327">
            <v>9704.2539892484565</v>
          </cell>
          <cell r="H327">
            <v>11365.5279768279</v>
          </cell>
          <cell r="I327">
            <v>16688.104789892201</v>
          </cell>
          <cell r="J327">
            <v>18374.874442572669</v>
          </cell>
          <cell r="K327">
            <v>20087.537724906477</v>
          </cell>
          <cell r="L327">
            <v>20221.384942865006</v>
          </cell>
        </row>
        <row r="328">
          <cell r="B328" t="str">
            <v>KAKO</v>
          </cell>
          <cell r="C328" t="str">
            <v>53</v>
          </cell>
          <cell r="D328">
            <v>5311</v>
          </cell>
          <cell r="E328" t="str">
            <v>Kab. Ende</v>
          </cell>
          <cell r="F328" t="str">
            <v>ADHK</v>
          </cell>
          <cell r="G328">
            <v>16695.927077477369</v>
          </cell>
          <cell r="H328">
            <v>19573.617430023256</v>
          </cell>
          <cell r="I328">
            <v>27993.165618963725</v>
          </cell>
          <cell r="J328">
            <v>31313.138496578809</v>
          </cell>
          <cell r="K328">
            <v>34278.615934769092</v>
          </cell>
          <cell r="L328">
            <v>35016.730462368032</v>
          </cell>
        </row>
        <row r="329">
          <cell r="B329" t="str">
            <v>KAKO</v>
          </cell>
          <cell r="C329" t="str">
            <v>53</v>
          </cell>
          <cell r="D329">
            <v>5312</v>
          </cell>
          <cell r="E329" t="str">
            <v>Kab. Ngada</v>
          </cell>
          <cell r="F329" t="str">
            <v>ADHK</v>
          </cell>
          <cell r="G329">
            <v>37099.934618005886</v>
          </cell>
          <cell r="H329">
            <v>44274.842197535298</v>
          </cell>
          <cell r="I329">
            <v>65414.815936500097</v>
          </cell>
          <cell r="J329">
            <v>73290.781763908803</v>
          </cell>
          <cell r="K329">
            <v>80166.995018668196</v>
          </cell>
          <cell r="L329">
            <v>82057.8798495675</v>
          </cell>
        </row>
        <row r="330">
          <cell r="B330" t="str">
            <v>KAKO</v>
          </cell>
          <cell r="C330" t="str">
            <v>53</v>
          </cell>
          <cell r="D330">
            <v>5313</v>
          </cell>
          <cell r="E330" t="str">
            <v>Kab. Manggarai</v>
          </cell>
          <cell r="F330" t="str">
            <v>ADHK</v>
          </cell>
          <cell r="G330">
            <v>21531.6319128826</v>
          </cell>
          <cell r="H330">
            <v>24262.546020572005</v>
          </cell>
          <cell r="I330">
            <v>34051.343842337796</v>
          </cell>
          <cell r="J330">
            <v>37364.791206842201</v>
          </cell>
          <cell r="K330">
            <v>40195.138876186596</v>
          </cell>
          <cell r="L330">
            <v>40846.942105560702</v>
          </cell>
        </row>
        <row r="331">
          <cell r="B331" t="str">
            <v>KAKO</v>
          </cell>
          <cell r="C331" t="str">
            <v>53</v>
          </cell>
          <cell r="D331">
            <v>5314</v>
          </cell>
          <cell r="E331" t="str">
            <v>Kab. Rote Ndao</v>
          </cell>
          <cell r="F331" t="str">
            <v>ADHK</v>
          </cell>
          <cell r="G331">
            <v>14648.92</v>
          </cell>
          <cell r="H331">
            <v>17366.63</v>
          </cell>
          <cell r="I331">
            <v>25946.39</v>
          </cell>
          <cell r="J331">
            <v>28743.108934043899</v>
          </cell>
          <cell r="K331">
            <v>31452.435231434902</v>
          </cell>
          <cell r="L331">
            <v>32146.223747573</v>
          </cell>
        </row>
        <row r="332">
          <cell r="B332" t="str">
            <v>KAKO</v>
          </cell>
          <cell r="C332" t="str">
            <v>53</v>
          </cell>
          <cell r="D332">
            <v>5315</v>
          </cell>
          <cell r="E332" t="str">
            <v>Kab. Manggarai Barat</v>
          </cell>
          <cell r="F332" t="str">
            <v>ADHK</v>
          </cell>
          <cell r="G332">
            <v>12472.982301</v>
          </cell>
          <cell r="H332">
            <v>14614.402260999999</v>
          </cell>
          <cell r="I332">
            <v>18646.409074775602</v>
          </cell>
          <cell r="J332">
            <v>16157.639848549501</v>
          </cell>
          <cell r="K332">
            <v>15239.668069813197</v>
          </cell>
          <cell r="L332">
            <v>15432.647398882971</v>
          </cell>
        </row>
        <row r="333">
          <cell r="B333" t="str">
            <v>KAKO</v>
          </cell>
          <cell r="C333" t="str">
            <v>53</v>
          </cell>
          <cell r="D333">
            <v>5316</v>
          </cell>
          <cell r="E333" t="str">
            <v>Kab. Sumba Tengah</v>
          </cell>
          <cell r="F333" t="str">
            <v>ADHK</v>
          </cell>
          <cell r="G333">
            <v>8576.7196854867998</v>
          </cell>
          <cell r="H333">
            <v>9599.4795072721008</v>
          </cell>
          <cell r="I333">
            <v>11815.4430113456</v>
          </cell>
          <cell r="J333">
            <v>13228.229718282801</v>
          </cell>
          <cell r="K333">
            <v>14176.467623310629</v>
          </cell>
          <cell r="L333">
            <v>14734.404729611373</v>
          </cell>
        </row>
        <row r="334">
          <cell r="B334" t="str">
            <v>KAKO</v>
          </cell>
          <cell r="C334" t="str">
            <v>53</v>
          </cell>
          <cell r="D334">
            <v>5317</v>
          </cell>
          <cell r="E334" t="str">
            <v>Kab. Sumba Barat Daya</v>
          </cell>
          <cell r="F334" t="str">
            <v>ADHK</v>
          </cell>
          <cell r="G334">
            <v>6766.6203430965998</v>
          </cell>
          <cell r="H334">
            <v>8155.4001674937008</v>
          </cell>
          <cell r="I334">
            <v>12159.968526704848</v>
          </cell>
          <cell r="J334">
            <v>13720.677862705599</v>
          </cell>
          <cell r="K334">
            <v>14917.351954510435</v>
          </cell>
          <cell r="L334">
            <v>15799.990802115761</v>
          </cell>
        </row>
        <row r="335">
          <cell r="B335" t="str">
            <v>KAKO</v>
          </cell>
          <cell r="C335" t="str">
            <v>53</v>
          </cell>
          <cell r="D335">
            <v>5318</v>
          </cell>
          <cell r="E335" t="str">
            <v>Kab. Nagekeo</v>
          </cell>
          <cell r="F335" t="str">
            <v>ADHK</v>
          </cell>
          <cell r="G335">
            <v>9367.8201678674286</v>
          </cell>
          <cell r="H335">
            <v>11482.137179755107</v>
          </cell>
          <cell r="I335">
            <v>16842.842422748567</v>
          </cell>
          <cell r="J335">
            <v>18344.309197321367</v>
          </cell>
          <cell r="K335">
            <v>19772.595265985587</v>
          </cell>
          <cell r="L335">
            <v>20039.47517449228</v>
          </cell>
        </row>
        <row r="336">
          <cell r="B336" t="str">
            <v>KAKO</v>
          </cell>
          <cell r="C336" t="str">
            <v>53</v>
          </cell>
          <cell r="D336">
            <v>5319</v>
          </cell>
          <cell r="E336" t="str">
            <v>Kab. Manggarai Timur</v>
          </cell>
          <cell r="F336" t="str">
            <v>ADHK</v>
          </cell>
          <cell r="G336">
            <v>6443.9297338813203</v>
          </cell>
          <cell r="H336">
            <v>7640.5262808383004</v>
          </cell>
          <cell r="I336">
            <v>10975.765372203099</v>
          </cell>
          <cell r="J336">
            <v>12785.93747148</v>
          </cell>
          <cell r="K336">
            <v>13932.561677673801</v>
          </cell>
          <cell r="L336">
            <v>14855.267272994601</v>
          </cell>
        </row>
        <row r="337">
          <cell r="B337" t="str">
            <v>KAKO</v>
          </cell>
          <cell r="C337" t="str">
            <v>53</v>
          </cell>
          <cell r="D337">
            <v>5320</v>
          </cell>
          <cell r="E337" t="str">
            <v>Kab. Sabu Raijua</v>
          </cell>
          <cell r="F337" t="str">
            <v>ADHK</v>
          </cell>
          <cell r="G337">
            <v>1.4460322996999999E-2</v>
          </cell>
          <cell r="H337">
            <v>1.781745526E-2</v>
          </cell>
          <cell r="I337">
            <v>2.8975000000000001E-2</v>
          </cell>
          <cell r="J337">
            <v>3.6476110684287001E-2</v>
          </cell>
          <cell r="K337">
            <v>4.2767708629999998E-2</v>
          </cell>
          <cell r="L337">
            <v>4.3680000000000004E-2</v>
          </cell>
        </row>
        <row r="338">
          <cell r="B338" t="str">
            <v>KAKO</v>
          </cell>
          <cell r="C338" t="str">
            <v>53</v>
          </cell>
          <cell r="D338">
            <v>5321</v>
          </cell>
          <cell r="E338" t="str">
            <v>Kab. Malaka</v>
          </cell>
          <cell r="F338" t="str">
            <v>ADHK</v>
          </cell>
          <cell r="G338">
            <v>9236.8799999999992</v>
          </cell>
          <cell r="H338">
            <v>10402.6264329678</v>
          </cell>
          <cell r="I338">
            <v>15359.675314391399</v>
          </cell>
          <cell r="J338">
            <v>17216.724195815001</v>
          </cell>
          <cell r="K338">
            <v>19878.1218530107</v>
          </cell>
          <cell r="L338">
            <v>20202.568704725003</v>
          </cell>
        </row>
        <row r="339">
          <cell r="B339" t="str">
            <v>KAKO</v>
          </cell>
          <cell r="C339" t="str">
            <v>53</v>
          </cell>
          <cell r="D339">
            <v>5371</v>
          </cell>
          <cell r="E339" t="str">
            <v>Kota Kupang</v>
          </cell>
          <cell r="F339" t="str">
            <v>ADHK</v>
          </cell>
          <cell r="G339">
            <v>29701.803315929039</v>
          </cell>
          <cell r="H339">
            <v>36033.984383100003</v>
          </cell>
          <cell r="I339">
            <v>55434.091102699997</v>
          </cell>
          <cell r="J339">
            <v>69870.929730200005</v>
          </cell>
          <cell r="K339">
            <v>80032.027030199999</v>
          </cell>
          <cell r="L339">
            <v>80055.089710600005</v>
          </cell>
        </row>
        <row r="340">
          <cell r="B340" t="str">
            <v>PROV</v>
          </cell>
          <cell r="C340" t="str">
            <v>61</v>
          </cell>
          <cell r="D340">
            <v>6100</v>
          </cell>
          <cell r="E340" t="str">
            <v>Provinsi Kalimantan Barat</v>
          </cell>
          <cell r="F340" t="str">
            <v>ADHK</v>
          </cell>
          <cell r="G340">
            <v>875216.58602529392</v>
          </cell>
          <cell r="H340">
            <v>-1750329.8693649918</v>
          </cell>
          <cell r="I340">
            <v>-1644400.4161396064</v>
          </cell>
          <cell r="J340">
            <v>-1276863.3846789151</v>
          </cell>
          <cell r="K340">
            <v>-6016966.4756853245</v>
          </cell>
          <cell r="L340">
            <v>-8880438.7970759198</v>
          </cell>
        </row>
        <row r="341">
          <cell r="B341" t="str">
            <v>KAKO</v>
          </cell>
          <cell r="C341" t="str">
            <v>61</v>
          </cell>
          <cell r="D341">
            <v>6101</v>
          </cell>
          <cell r="E341" t="str">
            <v>Kab. Sambas</v>
          </cell>
          <cell r="F341" t="str">
            <v>ADHK</v>
          </cell>
          <cell r="G341">
            <v>165045.01</v>
          </cell>
          <cell r="H341">
            <v>104398.609978751</v>
          </cell>
          <cell r="I341">
            <v>103894.35727465599</v>
          </cell>
          <cell r="J341">
            <v>110471.941115594</v>
          </cell>
          <cell r="K341">
            <v>265892.22328973497</v>
          </cell>
          <cell r="L341">
            <v>248633.41486573801</v>
          </cell>
        </row>
        <row r="342">
          <cell r="B342" t="str">
            <v>KAKO</v>
          </cell>
          <cell r="C342" t="str">
            <v>61</v>
          </cell>
          <cell r="D342">
            <v>6102</v>
          </cell>
          <cell r="E342" t="str">
            <v>Kab. Bengkayang</v>
          </cell>
          <cell r="F342" t="str">
            <v>ADHK</v>
          </cell>
          <cell r="G342">
            <v>63461.419355451129</v>
          </cell>
          <cell r="H342">
            <v>47540.814234277197</v>
          </cell>
          <cell r="I342">
            <v>50774.858716049232</v>
          </cell>
          <cell r="J342">
            <v>42280.659690778702</v>
          </cell>
          <cell r="K342">
            <v>37170.187960643321</v>
          </cell>
          <cell r="L342">
            <v>33236.253340126299</v>
          </cell>
        </row>
        <row r="343">
          <cell r="B343" t="str">
            <v>KAKO</v>
          </cell>
          <cell r="C343" t="str">
            <v>61</v>
          </cell>
          <cell r="D343">
            <v>6103</v>
          </cell>
          <cell r="E343" t="str">
            <v>Kab. Landak</v>
          </cell>
          <cell r="F343" t="str">
            <v>ADHK</v>
          </cell>
          <cell r="G343">
            <v>99352.694540746394</v>
          </cell>
          <cell r="H343">
            <v>114480.431688232</v>
          </cell>
          <cell r="I343">
            <v>150138.53100683447</v>
          </cell>
          <cell r="J343">
            <v>171461.32372986991</v>
          </cell>
          <cell r="K343">
            <v>66749.929903543554</v>
          </cell>
          <cell r="L343">
            <v>207785.8357985476</v>
          </cell>
        </row>
        <row r="344">
          <cell r="B344" t="str">
            <v>KAKO</v>
          </cell>
          <cell r="C344" t="str">
            <v>61</v>
          </cell>
          <cell r="D344">
            <v>6104</v>
          </cell>
          <cell r="E344" t="str">
            <v>Kab. Pontianak</v>
          </cell>
          <cell r="F344" t="str">
            <v>ADHK</v>
          </cell>
          <cell r="G344">
            <v>55301.568069008485</v>
          </cell>
          <cell r="H344">
            <v>58215.212460025694</v>
          </cell>
          <cell r="I344">
            <v>-5114.2313155151924</v>
          </cell>
          <cell r="J344">
            <v>18220.731281663</v>
          </cell>
          <cell r="K344">
            <v>-1354.7471091928346</v>
          </cell>
          <cell r="L344">
            <v>11173.33950680592</v>
          </cell>
        </row>
        <row r="345">
          <cell r="B345" t="str">
            <v>KAKO</v>
          </cell>
          <cell r="C345" t="str">
            <v>61</v>
          </cell>
          <cell r="D345">
            <v>6105</v>
          </cell>
          <cell r="E345" t="str">
            <v>Kab. Sanggau</v>
          </cell>
          <cell r="F345" t="str">
            <v>ADHK</v>
          </cell>
          <cell r="G345">
            <v>310080.45</v>
          </cell>
          <cell r="H345">
            <v>101868.46957730129</v>
          </cell>
          <cell r="I345">
            <v>-45654.208392288536</v>
          </cell>
          <cell r="J345">
            <v>238397.18721728958</v>
          </cell>
          <cell r="K345">
            <v>-711806.04063874856</v>
          </cell>
          <cell r="L345">
            <v>-751855.66315229237</v>
          </cell>
        </row>
        <row r="346">
          <cell r="B346" t="str">
            <v>KAKO</v>
          </cell>
          <cell r="C346" t="str">
            <v>61</v>
          </cell>
          <cell r="D346">
            <v>6106</v>
          </cell>
          <cell r="E346" t="str">
            <v>Kab. Ketapang</v>
          </cell>
          <cell r="F346" t="str">
            <v>ADHK</v>
          </cell>
          <cell r="G346">
            <v>157835.85456571699</v>
          </cell>
          <cell r="H346">
            <v>141961.98518585972</v>
          </cell>
          <cell r="I346">
            <v>156122.43</v>
          </cell>
          <cell r="J346">
            <v>130682.93169330075</v>
          </cell>
          <cell r="K346">
            <v>-30330.192385255563</v>
          </cell>
          <cell r="L346">
            <v>-34004.001442442343</v>
          </cell>
        </row>
        <row r="347">
          <cell r="B347" t="str">
            <v>KAKO</v>
          </cell>
          <cell r="C347" t="str">
            <v>61</v>
          </cell>
          <cell r="D347">
            <v>6107</v>
          </cell>
          <cell r="E347" t="str">
            <v>Kab. Sintang</v>
          </cell>
          <cell r="F347" t="str">
            <v>ADHK</v>
          </cell>
          <cell r="G347">
            <v>63786.416964651435</v>
          </cell>
          <cell r="H347">
            <v>72009.532744165001</v>
          </cell>
          <cell r="I347">
            <v>81941.440000000002</v>
          </cell>
          <cell r="J347">
            <v>124504.15</v>
          </cell>
          <cell r="K347">
            <v>136201.69998677299</v>
          </cell>
          <cell r="L347">
            <v>138226.26175362928</v>
          </cell>
        </row>
        <row r="348">
          <cell r="B348" t="str">
            <v>KAKO</v>
          </cell>
          <cell r="C348" t="str">
            <v>61</v>
          </cell>
          <cell r="D348">
            <v>6108</v>
          </cell>
          <cell r="E348" t="str">
            <v>Kab. Kapuas Hulu</v>
          </cell>
          <cell r="F348" t="str">
            <v>ADHK</v>
          </cell>
          <cell r="G348">
            <v>-52661.917658675302</v>
          </cell>
          <cell r="H348">
            <v>-27581.369952408597</v>
          </cell>
          <cell r="I348">
            <v>27950.629962358624</v>
          </cell>
          <cell r="J348">
            <v>7959.2386244973168</v>
          </cell>
          <cell r="K348">
            <v>707.33042453508824</v>
          </cell>
          <cell r="L348">
            <v>5849.9278817232698</v>
          </cell>
        </row>
        <row r="349">
          <cell r="B349" t="str">
            <v>KAKO</v>
          </cell>
          <cell r="C349" t="str">
            <v>61</v>
          </cell>
          <cell r="D349">
            <v>6109</v>
          </cell>
          <cell r="E349" t="str">
            <v>Kab. Sekadau</v>
          </cell>
          <cell r="F349" t="str">
            <v>ADHK</v>
          </cell>
          <cell r="G349">
            <v>35055.6725654443</v>
          </cell>
          <cell r="H349">
            <v>38344.6</v>
          </cell>
          <cell r="I349">
            <v>43295.93</v>
          </cell>
          <cell r="J349">
            <v>50265.93</v>
          </cell>
          <cell r="K349">
            <v>38182.0393499661</v>
          </cell>
          <cell r="L349">
            <v>66730.479265621005</v>
          </cell>
        </row>
        <row r="350">
          <cell r="B350" t="str">
            <v>KAKO</v>
          </cell>
          <cell r="C350" t="str">
            <v>61</v>
          </cell>
          <cell r="D350">
            <v>6110</v>
          </cell>
          <cell r="E350" t="str">
            <v>Kab. Melawi</v>
          </cell>
          <cell r="F350" t="str">
            <v>ADHK</v>
          </cell>
          <cell r="G350">
            <v>162445.49983808826</v>
          </cell>
          <cell r="H350">
            <v>108756.44</v>
          </cell>
          <cell r="I350">
            <v>98235.261317167766</v>
          </cell>
          <cell r="J350">
            <v>84532.424556946775</v>
          </cell>
          <cell r="K350">
            <v>18870.899792354579</v>
          </cell>
          <cell r="L350">
            <v>20122.457787570998</v>
          </cell>
        </row>
        <row r="351">
          <cell r="B351" t="str">
            <v>KAKO</v>
          </cell>
          <cell r="C351" t="str">
            <v>61</v>
          </cell>
          <cell r="D351">
            <v>6111</v>
          </cell>
          <cell r="E351" t="str">
            <v>Kab. Kayong Utara</v>
          </cell>
          <cell r="F351" t="str">
            <v>ADHK</v>
          </cell>
          <cell r="G351">
            <v>11344.274532183656</v>
          </cell>
          <cell r="H351">
            <v>11865.07017100323</v>
          </cell>
          <cell r="I351">
            <v>12165.072744383942</v>
          </cell>
          <cell r="J351">
            <v>12515.072744384001</v>
          </cell>
          <cell r="K351">
            <v>10650.827673357127</v>
          </cell>
          <cell r="L351">
            <v>10935.959835876067</v>
          </cell>
        </row>
        <row r="352">
          <cell r="B352" t="str">
            <v>KAKO</v>
          </cell>
          <cell r="C352" t="str">
            <v>61</v>
          </cell>
          <cell r="D352">
            <v>6112</v>
          </cell>
          <cell r="E352" t="str">
            <v>Kab. Kubu Raya</v>
          </cell>
          <cell r="F352" t="str">
            <v>ADHK</v>
          </cell>
          <cell r="G352">
            <v>317756.96765041299</v>
          </cell>
          <cell r="H352">
            <v>451061.09308386594</v>
          </cell>
          <cell r="I352">
            <v>613540.59606283158</v>
          </cell>
          <cell r="J352">
            <v>827887.20999999717</v>
          </cell>
          <cell r="K352">
            <v>896969.93444338813</v>
          </cell>
          <cell r="L352">
            <v>1070016.6039897427</v>
          </cell>
        </row>
        <row r="353">
          <cell r="B353" t="str">
            <v>KAKO</v>
          </cell>
          <cell r="C353" t="str">
            <v>61</v>
          </cell>
          <cell r="D353">
            <v>6171</v>
          </cell>
          <cell r="E353" t="str">
            <v>Kota Pontianak</v>
          </cell>
          <cell r="F353" t="str">
            <v>ADHK</v>
          </cell>
          <cell r="G353">
            <v>418697.19</v>
          </cell>
          <cell r="H353">
            <v>208288.24226017832</v>
          </cell>
          <cell r="I353">
            <v>545299.22000374645</v>
          </cell>
          <cell r="J353">
            <v>493698.59934337658</v>
          </cell>
          <cell r="K353">
            <v>-812093.47827826696</v>
          </cell>
          <cell r="L353">
            <v>-798018.38629180996</v>
          </cell>
        </row>
        <row r="354">
          <cell r="B354" t="str">
            <v>KAKO</v>
          </cell>
          <cell r="C354" t="str">
            <v>61</v>
          </cell>
          <cell r="D354">
            <v>6172</v>
          </cell>
          <cell r="E354" t="str">
            <v>Kota Singkawang</v>
          </cell>
          <cell r="F354" t="str">
            <v>ADHK</v>
          </cell>
          <cell r="G354">
            <v>19842.622132499779</v>
          </cell>
          <cell r="H354">
            <v>25167.247672324069</v>
          </cell>
          <cell r="I354">
            <v>31996.201767215505</v>
          </cell>
          <cell r="J354">
            <v>40029.889150490002</v>
          </cell>
          <cell r="K354">
            <v>30959.115875318646</v>
          </cell>
          <cell r="L354">
            <v>32878.565016004257</v>
          </cell>
        </row>
        <row r="355">
          <cell r="B355" t="str">
            <v>PROV</v>
          </cell>
          <cell r="C355" t="str">
            <v>62</v>
          </cell>
          <cell r="D355">
            <v>6200</v>
          </cell>
          <cell r="E355" t="str">
            <v>Provinsi Kalimantan Tengah</v>
          </cell>
          <cell r="F355" t="str">
            <v>ADHK</v>
          </cell>
          <cell r="G355">
            <v>1040272.3375309753</v>
          </cell>
          <cell r="H355">
            <v>1026117.1181236997</v>
          </cell>
          <cell r="I355">
            <v>872156.41728384292</v>
          </cell>
          <cell r="J355">
            <v>889726.36093753297</v>
          </cell>
          <cell r="K355">
            <v>960264.59213418467</v>
          </cell>
          <cell r="L355">
            <v>921625.77474880044</v>
          </cell>
        </row>
        <row r="356">
          <cell r="B356" t="str">
            <v>KAKO</v>
          </cell>
          <cell r="C356" t="str">
            <v>62</v>
          </cell>
          <cell r="D356">
            <v>6201</v>
          </cell>
          <cell r="E356" t="str">
            <v>Kab. Kotawaringin Barat</v>
          </cell>
          <cell r="F356" t="str">
            <v>ADHK</v>
          </cell>
          <cell r="G356">
            <v>142214.743655258</v>
          </cell>
          <cell r="H356">
            <v>14508.257637319875</v>
          </cell>
          <cell r="I356">
            <v>24967.722469089476</v>
          </cell>
          <cell r="J356">
            <v>-8729.190000001865</v>
          </cell>
          <cell r="K356">
            <v>10654.728251769571</v>
          </cell>
          <cell r="L356">
            <v>21398.257717125001</v>
          </cell>
        </row>
        <row r="357">
          <cell r="B357" t="str">
            <v>KAKO</v>
          </cell>
          <cell r="C357" t="str">
            <v>62</v>
          </cell>
          <cell r="D357">
            <v>6202</v>
          </cell>
          <cell r="E357" t="str">
            <v>Kab. Kotawaringin Timur</v>
          </cell>
          <cell r="F357" t="str">
            <v>ADHK</v>
          </cell>
          <cell r="G357">
            <v>113284.82395586811</v>
          </cell>
          <cell r="H357">
            <v>43681.178581145621</v>
          </cell>
          <cell r="I357">
            <v>43819.936248085804</v>
          </cell>
          <cell r="J357">
            <v>43807.24518195272</v>
          </cell>
          <cell r="K357">
            <v>43649.038579252658</v>
          </cell>
          <cell r="L357">
            <v>48911.584330534868</v>
          </cell>
        </row>
        <row r="358">
          <cell r="B358" t="str">
            <v>KAKO</v>
          </cell>
          <cell r="C358" t="str">
            <v>62</v>
          </cell>
          <cell r="D358">
            <v>6203</v>
          </cell>
          <cell r="E358" t="str">
            <v>Kab. Kapuas</v>
          </cell>
          <cell r="F358" t="str">
            <v>ADHK</v>
          </cell>
          <cell r="G358">
            <v>158279.04809853999</v>
          </cell>
          <cell r="H358">
            <v>141309.24426591801</v>
          </cell>
          <cell r="I358">
            <v>141385.389459973</v>
          </cell>
          <cell r="J358">
            <v>149502.143128845</v>
          </cell>
          <cell r="K358">
            <v>153909</v>
          </cell>
          <cell r="L358">
            <v>155864.46713257799</v>
          </cell>
        </row>
        <row r="359">
          <cell r="B359" t="str">
            <v>KAKO</v>
          </cell>
          <cell r="C359" t="str">
            <v>62</v>
          </cell>
          <cell r="D359">
            <v>6204</v>
          </cell>
          <cell r="E359" t="str">
            <v>Kab. Barito Selatan</v>
          </cell>
          <cell r="F359" t="str">
            <v>ADHK</v>
          </cell>
          <cell r="G359">
            <v>67843.903221654749</v>
          </cell>
          <cell r="H359">
            <v>71648.053248356096</v>
          </cell>
          <cell r="I359">
            <v>71744.025079841507</v>
          </cell>
          <cell r="J359">
            <v>85538.738594232593</v>
          </cell>
          <cell r="K359">
            <v>78645.742174834202</v>
          </cell>
          <cell r="L359">
            <v>88568.19</v>
          </cell>
        </row>
        <row r="360">
          <cell r="B360" t="str">
            <v>KAKO</v>
          </cell>
          <cell r="C360" t="str">
            <v>62</v>
          </cell>
          <cell r="D360">
            <v>6205</v>
          </cell>
          <cell r="E360" t="str">
            <v>Kab. Barito Utara</v>
          </cell>
          <cell r="F360" t="str">
            <v>ADHK</v>
          </cell>
          <cell r="G360">
            <v>168063.14084329372</v>
          </cell>
          <cell r="H360">
            <v>167744.60980211999</v>
          </cell>
          <cell r="I360">
            <v>124252.01406698109</v>
          </cell>
          <cell r="J360">
            <v>151166.12569960742</v>
          </cell>
          <cell r="K360">
            <v>151050.77385846368</v>
          </cell>
          <cell r="L360">
            <v>152627.28397060288</v>
          </cell>
        </row>
        <row r="361">
          <cell r="B361" t="str">
            <v>KAKO</v>
          </cell>
          <cell r="C361" t="str">
            <v>62</v>
          </cell>
          <cell r="D361">
            <v>6206</v>
          </cell>
          <cell r="E361" t="str">
            <v>Kab. Sukamara</v>
          </cell>
          <cell r="F361" t="str">
            <v>ADHK</v>
          </cell>
          <cell r="G361">
            <v>-10776.404830822161</v>
          </cell>
          <cell r="H361">
            <v>-1498.3817755807888</v>
          </cell>
          <cell r="I361">
            <v>-953.80732471880424</v>
          </cell>
          <cell r="J361">
            <v>-899.09127681616803</v>
          </cell>
          <cell r="K361">
            <v>-862.87458455555304</v>
          </cell>
          <cell r="L361">
            <v>779.2664243996187</v>
          </cell>
        </row>
        <row r="362">
          <cell r="B362" t="str">
            <v>KAKO</v>
          </cell>
          <cell r="C362" t="str">
            <v>62</v>
          </cell>
          <cell r="D362">
            <v>6207</v>
          </cell>
          <cell r="E362" t="str">
            <v>Kab. Lamandau</v>
          </cell>
          <cell r="F362" t="str">
            <v>ADHK</v>
          </cell>
          <cell r="G362">
            <v>19397.0193255417</v>
          </cell>
          <cell r="H362">
            <v>21150.2548010438</v>
          </cell>
          <cell r="I362">
            <v>17749.701924668741</v>
          </cell>
          <cell r="J362">
            <v>20987.008185348455</v>
          </cell>
          <cell r="K362">
            <v>20925.570007712991</v>
          </cell>
          <cell r="L362">
            <v>21243.292959768442</v>
          </cell>
        </row>
        <row r="363">
          <cell r="B363" t="str">
            <v>KAKO</v>
          </cell>
          <cell r="C363" t="str">
            <v>62</v>
          </cell>
          <cell r="D363">
            <v>6208</v>
          </cell>
          <cell r="E363" t="str">
            <v>Kab. Seruyan</v>
          </cell>
          <cell r="F363" t="str">
            <v>ADHK</v>
          </cell>
          <cell r="G363">
            <v>39153.728813076697</v>
          </cell>
          <cell r="H363">
            <v>36616.316102473502</v>
          </cell>
          <cell r="I363">
            <v>32351.827880999335</v>
          </cell>
          <cell r="J363">
            <v>-20935.291358159397</v>
          </cell>
          <cell r="K363">
            <v>19485.046699999999</v>
          </cell>
          <cell r="L363">
            <v>20551.991299330999</v>
          </cell>
        </row>
        <row r="364">
          <cell r="B364" t="str">
            <v>KAKO</v>
          </cell>
          <cell r="C364" t="str">
            <v>62</v>
          </cell>
          <cell r="D364">
            <v>6209</v>
          </cell>
          <cell r="E364" t="str">
            <v>Kab. Katingan</v>
          </cell>
          <cell r="F364" t="str">
            <v>ADHK</v>
          </cell>
          <cell r="G364">
            <v>14811.9171758871</v>
          </cell>
          <cell r="H364">
            <v>15027.433039040088</v>
          </cell>
          <cell r="I364">
            <v>12486.672483614158</v>
          </cell>
          <cell r="J364">
            <v>12394.463401158044</v>
          </cell>
          <cell r="K364">
            <v>-861.65239132033958</v>
          </cell>
          <cell r="L364">
            <v>611.36918800691001</v>
          </cell>
        </row>
        <row r="365">
          <cell r="B365" t="str">
            <v>KAKO</v>
          </cell>
          <cell r="C365" t="str">
            <v>62</v>
          </cell>
          <cell r="D365">
            <v>6210</v>
          </cell>
          <cell r="E365" t="str">
            <v>Kab. Pulang Pisau</v>
          </cell>
          <cell r="F365" t="str">
            <v>ADHK</v>
          </cell>
          <cell r="G365">
            <v>-36077.032078820805</v>
          </cell>
          <cell r="H365">
            <v>-17161.440363063899</v>
          </cell>
          <cell r="I365">
            <v>-9930.0367056257128</v>
          </cell>
          <cell r="J365">
            <v>-8229.7146445946019</v>
          </cell>
          <cell r="K365">
            <v>-7029.0732997203786</v>
          </cell>
          <cell r="L365">
            <v>-6030.6127448426123</v>
          </cell>
        </row>
        <row r="366">
          <cell r="B366" t="str">
            <v>KAKO</v>
          </cell>
          <cell r="C366" t="str">
            <v>62</v>
          </cell>
          <cell r="D366">
            <v>6211</v>
          </cell>
          <cell r="E366" t="str">
            <v>Kab. Gunung Mas</v>
          </cell>
          <cell r="F366" t="str">
            <v>ADHK</v>
          </cell>
          <cell r="G366">
            <v>30515.102096237242</v>
          </cell>
          <cell r="H366">
            <v>152056.55887375199</v>
          </cell>
          <cell r="I366">
            <v>80404.709780934994</v>
          </cell>
          <cell r="J366">
            <v>102777.64531435099</v>
          </cell>
          <cell r="K366">
            <v>100648.80797431601</v>
          </cell>
          <cell r="L366">
            <v>93164.692212217997</v>
          </cell>
        </row>
        <row r="367">
          <cell r="B367" t="str">
            <v>KAKO</v>
          </cell>
          <cell r="C367" t="str">
            <v>62</v>
          </cell>
          <cell r="D367">
            <v>6212</v>
          </cell>
          <cell r="E367" t="str">
            <v>Kab. Barito Timur</v>
          </cell>
          <cell r="F367" t="str">
            <v>ADHK</v>
          </cell>
          <cell r="G367">
            <v>179313.5595591953</v>
          </cell>
          <cell r="H367">
            <v>184245.03189829458</v>
          </cell>
          <cell r="I367">
            <v>159539.01707684016</v>
          </cell>
          <cell r="J367">
            <v>176552.03488876243</v>
          </cell>
          <cell r="K367">
            <v>175599.2590289051</v>
          </cell>
          <cell r="L367">
            <v>177244.66132657812</v>
          </cell>
        </row>
        <row r="368">
          <cell r="B368" t="str">
            <v>KAKO</v>
          </cell>
          <cell r="C368" t="str">
            <v>62</v>
          </cell>
          <cell r="D368">
            <v>6213</v>
          </cell>
          <cell r="E368" t="str">
            <v>Kab. Murung Raya</v>
          </cell>
          <cell r="F368" t="str">
            <v>ADHK</v>
          </cell>
          <cell r="G368">
            <v>36842.044991478098</v>
          </cell>
          <cell r="H368">
            <v>35942.044991478098</v>
          </cell>
          <cell r="I368">
            <v>31497.530021683178</v>
          </cell>
          <cell r="J368">
            <v>37067.939264968314</v>
          </cell>
          <cell r="K368">
            <v>37019.820308136899</v>
          </cell>
          <cell r="L368">
            <v>37617.166674158012</v>
          </cell>
        </row>
        <row r="369">
          <cell r="B369" t="str">
            <v>KAKO</v>
          </cell>
          <cell r="C369" t="str">
            <v>62</v>
          </cell>
          <cell r="D369">
            <v>6271</v>
          </cell>
          <cell r="E369" t="str">
            <v>Kota Palangkaraya</v>
          </cell>
          <cell r="F369" t="str">
            <v>ADHK</v>
          </cell>
          <cell r="G369">
            <v>107612.248194321</v>
          </cell>
          <cell r="H369">
            <v>150607.6096511567</v>
          </cell>
          <cell r="I369">
            <v>150779.60836933856</v>
          </cell>
          <cell r="J369">
            <v>149990.17896856918</v>
          </cell>
          <cell r="K369">
            <v>147268.89999942391</v>
          </cell>
          <cell r="L369">
            <v>143560.40353568073</v>
          </cell>
        </row>
        <row r="370">
          <cell r="B370" t="str">
            <v>PROV</v>
          </cell>
          <cell r="C370" t="str">
            <v>63</v>
          </cell>
          <cell r="D370">
            <v>6300</v>
          </cell>
          <cell r="E370" t="str">
            <v>Provinsi Kalimantan Selatan</v>
          </cell>
          <cell r="F370" t="str">
            <v>ADHK</v>
          </cell>
          <cell r="G370">
            <v>-644416.76969607768</v>
          </cell>
          <cell r="H370">
            <v>292845.49483492901</v>
          </cell>
          <cell r="I370">
            <v>923530.97720664926</v>
          </cell>
          <cell r="J370">
            <v>489100.5445835109</v>
          </cell>
          <cell r="K370">
            <v>52352.067084490904</v>
          </cell>
          <cell r="L370">
            <v>68141.794555735105</v>
          </cell>
        </row>
        <row r="371">
          <cell r="B371" t="str">
            <v>KAKO</v>
          </cell>
          <cell r="C371" t="str">
            <v>63</v>
          </cell>
          <cell r="D371">
            <v>6301</v>
          </cell>
          <cell r="E371" t="str">
            <v>Kab. Tanah Laut</v>
          </cell>
          <cell r="F371" t="str">
            <v>ADHK</v>
          </cell>
          <cell r="G371">
            <v>-130686.11285111601</v>
          </cell>
          <cell r="H371">
            <v>-78955.726876429399</v>
          </cell>
          <cell r="I371">
            <v>-11827.473162532</v>
          </cell>
          <cell r="J371">
            <v>4753.7522919000003</v>
          </cell>
          <cell r="K371">
            <v>1630.4063743000002</v>
          </cell>
          <cell r="L371">
            <v>2325.8103405515194</v>
          </cell>
        </row>
        <row r="372">
          <cell r="B372" t="str">
            <v>KAKO</v>
          </cell>
          <cell r="C372" t="str">
            <v>63</v>
          </cell>
          <cell r="D372">
            <v>6302</v>
          </cell>
          <cell r="E372" t="str">
            <v>Kab. Kota Baru</v>
          </cell>
          <cell r="F372" t="str">
            <v>ADHK</v>
          </cell>
          <cell r="G372">
            <v>-45642.4727278684</v>
          </cell>
          <cell r="H372">
            <v>4808.1208578289952</v>
          </cell>
          <cell r="I372">
            <v>68403.66</v>
          </cell>
          <cell r="J372">
            <v>29209.5261714519</v>
          </cell>
          <cell r="K372">
            <v>3714.8901465479466</v>
          </cell>
          <cell r="L372">
            <v>4772.5690169193085</v>
          </cell>
        </row>
        <row r="373">
          <cell r="B373" t="str">
            <v>KAKO</v>
          </cell>
          <cell r="C373" t="str">
            <v>63</v>
          </cell>
          <cell r="D373">
            <v>6303</v>
          </cell>
          <cell r="E373" t="str">
            <v>Kab. Banjar</v>
          </cell>
          <cell r="F373" t="str">
            <v>ADHK</v>
          </cell>
          <cell r="G373">
            <v>6393.5752250496198</v>
          </cell>
          <cell r="H373">
            <v>61034.019956536496</v>
          </cell>
          <cell r="I373">
            <v>179401.54</v>
          </cell>
          <cell r="J373">
            <v>4253.3100000000004</v>
          </cell>
          <cell r="K373">
            <v>630.83000000000038</v>
          </cell>
          <cell r="L373">
            <v>851.62049999999999</v>
          </cell>
        </row>
        <row r="374">
          <cell r="B374" t="str">
            <v>KAKO</v>
          </cell>
          <cell r="C374" t="str">
            <v>63</v>
          </cell>
          <cell r="D374">
            <v>6304</v>
          </cell>
          <cell r="E374" t="str">
            <v>Kab. Barito Kuala</v>
          </cell>
          <cell r="F374" t="str">
            <v>ADHK</v>
          </cell>
          <cell r="G374">
            <v>-55330.730169739996</v>
          </cell>
          <cell r="H374">
            <v>59769.951877435597</v>
          </cell>
          <cell r="I374">
            <v>-85407.039999999994</v>
          </cell>
          <cell r="J374">
            <v>15423.598469099841</v>
          </cell>
          <cell r="K374">
            <v>1451.2242451070101</v>
          </cell>
          <cell r="L374">
            <v>1783.1375479266001</v>
          </cell>
        </row>
        <row r="375">
          <cell r="B375" t="str">
            <v>KAKO</v>
          </cell>
          <cell r="C375" t="str">
            <v>63</v>
          </cell>
          <cell r="D375">
            <v>6305</v>
          </cell>
          <cell r="E375" t="str">
            <v>Kab. Tapin</v>
          </cell>
          <cell r="F375" t="str">
            <v>ADHK</v>
          </cell>
          <cell r="G375">
            <v>-139340.81</v>
          </cell>
          <cell r="H375">
            <v>-8991.8218248386765</v>
          </cell>
          <cell r="I375">
            <v>13377.675345254846</v>
          </cell>
          <cell r="J375">
            <v>10084.959999999999</v>
          </cell>
          <cell r="K375">
            <v>183.98</v>
          </cell>
          <cell r="L375">
            <v>238.51557237599997</v>
          </cell>
        </row>
        <row r="376">
          <cell r="B376" t="str">
            <v>KAKO</v>
          </cell>
          <cell r="C376" t="str">
            <v>63</v>
          </cell>
          <cell r="D376">
            <v>6306</v>
          </cell>
          <cell r="E376" t="str">
            <v>Kab. Hulu Sungai Selatan</v>
          </cell>
          <cell r="F376" t="str">
            <v>ADHK</v>
          </cell>
          <cell r="G376">
            <v>-45945.641287385901</v>
          </cell>
          <cell r="H376">
            <v>14432.88675</v>
          </cell>
          <cell r="I376">
            <v>15847.62</v>
          </cell>
          <cell r="J376">
            <v>10597.641394124121</v>
          </cell>
          <cell r="K376">
            <v>168.57394294001705</v>
          </cell>
          <cell r="L376">
            <v>1306.6088392671109</v>
          </cell>
        </row>
        <row r="377">
          <cell r="B377" t="str">
            <v>KAKO</v>
          </cell>
          <cell r="C377" t="str">
            <v>63</v>
          </cell>
          <cell r="D377">
            <v>6307</v>
          </cell>
          <cell r="E377" t="str">
            <v>Kab. Hulu Sungai Tengah</v>
          </cell>
          <cell r="F377" t="str">
            <v>ADHK</v>
          </cell>
          <cell r="G377">
            <v>-41275.691967355102</v>
          </cell>
          <cell r="H377">
            <v>-12985.3059409899</v>
          </cell>
          <cell r="I377">
            <v>11450.63</v>
          </cell>
          <cell r="J377">
            <v>1501.5187955674539</v>
          </cell>
          <cell r="K377">
            <v>193.00421372237835</v>
          </cell>
          <cell r="L377">
            <v>840.31</v>
          </cell>
        </row>
        <row r="378">
          <cell r="B378" t="str">
            <v>KAKO</v>
          </cell>
          <cell r="C378" t="str">
            <v>63</v>
          </cell>
          <cell r="D378">
            <v>6308</v>
          </cell>
          <cell r="E378" t="str">
            <v>Kab. Hulu Sungai Utara</v>
          </cell>
          <cell r="F378" t="str">
            <v>ADHK</v>
          </cell>
          <cell r="G378">
            <v>-597.90813000000003</v>
          </cell>
          <cell r="H378">
            <v>-85.979081300000004</v>
          </cell>
          <cell r="I378">
            <v>362.11</v>
          </cell>
          <cell r="J378">
            <v>173.64</v>
          </cell>
          <cell r="K378">
            <v>2.5299999999999998</v>
          </cell>
          <cell r="L378">
            <v>3.0590229999999998</v>
          </cell>
        </row>
        <row r="379">
          <cell r="B379" t="str">
            <v>KAKO</v>
          </cell>
          <cell r="C379" t="str">
            <v>63</v>
          </cell>
          <cell r="D379">
            <v>6309</v>
          </cell>
          <cell r="E379" t="str">
            <v>Kab. Tabalong</v>
          </cell>
          <cell r="F379" t="str">
            <v>ADHK</v>
          </cell>
          <cell r="G379">
            <v>-67763.088208774294</v>
          </cell>
          <cell r="H379">
            <v>130105.12231304539</v>
          </cell>
          <cell r="I379">
            <v>245631.21</v>
          </cell>
          <cell r="J379">
            <v>31328.220716970372</v>
          </cell>
          <cell r="K379">
            <v>8315.5318985593731</v>
          </cell>
          <cell r="L379">
            <v>10807.292463081032</v>
          </cell>
        </row>
        <row r="380">
          <cell r="B380" t="str">
            <v>KAKO</v>
          </cell>
          <cell r="C380" t="str">
            <v>63</v>
          </cell>
          <cell r="D380">
            <v>6310</v>
          </cell>
          <cell r="E380" t="str">
            <v>Kab. Tanah Bumbu</v>
          </cell>
          <cell r="F380" t="str">
            <v>ADHK</v>
          </cell>
          <cell r="G380">
            <v>-61616.616666630202</v>
          </cell>
          <cell r="H380">
            <v>29105.004785018737</v>
          </cell>
          <cell r="I380">
            <v>214736.57</v>
          </cell>
          <cell r="J380">
            <v>141582.01999999999</v>
          </cell>
          <cell r="K380">
            <v>11985.26</v>
          </cell>
          <cell r="L380">
            <v>14706.16</v>
          </cell>
        </row>
        <row r="381">
          <cell r="B381" t="str">
            <v>KAKO</v>
          </cell>
          <cell r="C381" t="str">
            <v>63</v>
          </cell>
          <cell r="D381">
            <v>6311</v>
          </cell>
          <cell r="E381" t="str">
            <v>Kab. Balangan</v>
          </cell>
          <cell r="F381" t="str">
            <v>ADHK</v>
          </cell>
          <cell r="G381">
            <v>-68526.11</v>
          </cell>
          <cell r="H381">
            <v>7609.3213026724998</v>
          </cell>
          <cell r="I381">
            <v>78357.280000000013</v>
          </cell>
          <cell r="J381">
            <v>30403.131737771124</v>
          </cell>
          <cell r="K381">
            <v>1456.9412279685785</v>
          </cell>
          <cell r="L381">
            <v>1904.0828967324601</v>
          </cell>
        </row>
        <row r="382">
          <cell r="B382" t="str">
            <v>KAKO</v>
          </cell>
          <cell r="C382" t="str">
            <v>63</v>
          </cell>
          <cell r="D382">
            <v>6371</v>
          </cell>
          <cell r="E382" t="str">
            <v>Kota Banjarmasin</v>
          </cell>
          <cell r="F382" t="str">
            <v>ADHK</v>
          </cell>
          <cell r="G382">
            <v>42766.961906943499</v>
          </cell>
          <cell r="H382">
            <v>68228.445771871993</v>
          </cell>
          <cell r="I382">
            <v>140947.17000000001</v>
          </cell>
          <cell r="J382">
            <v>174803.096683657</v>
          </cell>
          <cell r="K382">
            <v>20378.121301667001</v>
          </cell>
          <cell r="L382">
            <v>26498.729597212601</v>
          </cell>
        </row>
        <row r="383">
          <cell r="B383" t="str">
            <v>KAKO</v>
          </cell>
          <cell r="C383" t="str">
            <v>63</v>
          </cell>
          <cell r="D383">
            <v>6372</v>
          </cell>
          <cell r="E383" t="str">
            <v>Kota Banjar Baru</v>
          </cell>
          <cell r="F383" t="str">
            <v>ADHK</v>
          </cell>
          <cell r="G383">
            <v>-46239.358207320001</v>
          </cell>
          <cell r="H383">
            <v>16200.36561426703</v>
          </cell>
          <cell r="I383">
            <v>68163.5</v>
          </cell>
          <cell r="J383">
            <v>32437.477263882469</v>
          </cell>
          <cell r="K383">
            <v>2100.7822353822307</v>
          </cell>
          <cell r="L383">
            <v>2742.7025071812141</v>
          </cell>
        </row>
        <row r="384">
          <cell r="B384" t="str">
            <v>PROV</v>
          </cell>
          <cell r="C384" t="str">
            <v>64</v>
          </cell>
          <cell r="D384">
            <v>6400</v>
          </cell>
          <cell r="E384" t="str">
            <v>Provinsi Kalimantan Timur</v>
          </cell>
          <cell r="F384" t="str">
            <v>ADHK</v>
          </cell>
          <cell r="G384">
            <v>1302838.0855470968</v>
          </cell>
          <cell r="H384">
            <v>1096366.430141014</v>
          </cell>
          <cell r="I384">
            <v>930474.96199484542</v>
          </cell>
          <cell r="J384">
            <v>466073.76824275363</v>
          </cell>
          <cell r="K384">
            <v>821379.92520072986</v>
          </cell>
          <cell r="L384">
            <v>245129.84336722689</v>
          </cell>
        </row>
        <row r="385">
          <cell r="B385" t="str">
            <v>KAKO</v>
          </cell>
          <cell r="C385" t="str">
            <v>64</v>
          </cell>
          <cell r="D385">
            <v>6401</v>
          </cell>
          <cell r="E385" t="str">
            <v>Kab. Paser</v>
          </cell>
          <cell r="F385" t="str">
            <v>ADHK</v>
          </cell>
          <cell r="G385">
            <v>195164.015928248</v>
          </cell>
          <cell r="H385">
            <v>101727.35</v>
          </cell>
          <cell r="I385">
            <v>72016.23</v>
          </cell>
          <cell r="J385">
            <v>32949.53</v>
          </cell>
          <cell r="K385">
            <v>23800.856032684402</v>
          </cell>
          <cell r="L385">
            <v>8505.3383116412988</v>
          </cell>
        </row>
        <row r="386">
          <cell r="B386" t="str">
            <v>KAKO</v>
          </cell>
          <cell r="C386" t="str">
            <v>64</v>
          </cell>
          <cell r="D386">
            <v>6402</v>
          </cell>
          <cell r="E386" t="str">
            <v>Kab. Kutai Barat</v>
          </cell>
          <cell r="F386" t="str">
            <v>ADHK</v>
          </cell>
          <cell r="G386">
            <v>22513.8</v>
          </cell>
          <cell r="H386">
            <v>22725.279999999999</v>
          </cell>
          <cell r="I386">
            <v>21931.519906047801</v>
          </cell>
          <cell r="J386">
            <v>13996.909878132714</v>
          </cell>
          <cell r="K386">
            <v>14953.619086294701</v>
          </cell>
          <cell r="L386">
            <v>4861.6270505757202</v>
          </cell>
        </row>
        <row r="387">
          <cell r="B387" t="str">
            <v>KAKO</v>
          </cell>
          <cell r="C387" t="str">
            <v>64</v>
          </cell>
          <cell r="D387">
            <v>6403</v>
          </cell>
          <cell r="E387" t="str">
            <v>Kab. Kutai Kartanegara</v>
          </cell>
          <cell r="F387" t="str">
            <v>ADHK</v>
          </cell>
          <cell r="G387">
            <v>304935.09000000003</v>
          </cell>
          <cell r="H387">
            <v>150211.06</v>
          </cell>
          <cell r="I387">
            <v>134166.06</v>
          </cell>
          <cell r="J387">
            <v>64409.537880000018</v>
          </cell>
          <cell r="K387">
            <v>141706.977833368</v>
          </cell>
          <cell r="L387">
            <v>47117.202925019999</v>
          </cell>
        </row>
        <row r="388">
          <cell r="B388" t="str">
            <v>KAKO</v>
          </cell>
          <cell r="C388" t="str">
            <v>64</v>
          </cell>
          <cell r="D388">
            <v>6404</v>
          </cell>
          <cell r="E388" t="str">
            <v>Kab. Kutai Timur</v>
          </cell>
          <cell r="F388" t="str">
            <v>ADHK</v>
          </cell>
          <cell r="G388">
            <v>354544.84</v>
          </cell>
          <cell r="H388">
            <v>354699.72</v>
          </cell>
          <cell r="I388">
            <v>343153.79570999998</v>
          </cell>
          <cell r="J388">
            <v>126464.9569</v>
          </cell>
          <cell r="K388">
            <v>122482.288111077</v>
          </cell>
          <cell r="L388">
            <v>40987.948111076999</v>
          </cell>
        </row>
        <row r="389">
          <cell r="B389" t="str">
            <v>KAKO</v>
          </cell>
          <cell r="C389" t="str">
            <v>64</v>
          </cell>
          <cell r="D389">
            <v>6405</v>
          </cell>
          <cell r="E389" t="str">
            <v>Kab. Berau</v>
          </cell>
          <cell r="F389" t="str">
            <v>ADHK</v>
          </cell>
          <cell r="G389">
            <v>29603.086203620311</v>
          </cell>
          <cell r="H389">
            <v>13782.1505311618</v>
          </cell>
          <cell r="I389">
            <v>12328.4585892263</v>
          </cell>
          <cell r="J389">
            <v>8667.9750753994995</v>
          </cell>
          <cell r="K389">
            <v>11148.825093800029</v>
          </cell>
          <cell r="L389">
            <v>2683.9547155937071</v>
          </cell>
        </row>
        <row r="390">
          <cell r="B390" t="str">
            <v>KAKO</v>
          </cell>
          <cell r="C390" t="str">
            <v>64</v>
          </cell>
          <cell r="D390">
            <v>6409</v>
          </cell>
          <cell r="E390" t="str">
            <v>Kab. Penajam Paser Utara</v>
          </cell>
          <cell r="F390" t="str">
            <v>ADHK</v>
          </cell>
          <cell r="G390">
            <v>23333.327001165177</v>
          </cell>
          <cell r="H390">
            <v>23628.799999999999</v>
          </cell>
          <cell r="I390">
            <v>20195.540000000037</v>
          </cell>
          <cell r="J390">
            <v>17280.209999999963</v>
          </cell>
          <cell r="K390">
            <v>17176.405228358548</v>
          </cell>
          <cell r="L390">
            <v>6070.8337148197461</v>
          </cell>
        </row>
        <row r="391">
          <cell r="B391" t="str">
            <v>KAKO</v>
          </cell>
          <cell r="C391" t="str">
            <v>64</v>
          </cell>
          <cell r="D391">
            <v>6411</v>
          </cell>
          <cell r="E391" t="str">
            <v>Kab. Mahakam Ulu</v>
          </cell>
          <cell r="F391" t="str">
            <v>ADHK</v>
          </cell>
          <cell r="G391">
            <v>3099.9</v>
          </cell>
          <cell r="H391">
            <v>2858.61</v>
          </cell>
          <cell r="I391">
            <v>2695.1064668252202</v>
          </cell>
          <cell r="J391">
            <v>2392.3462318662919</v>
          </cell>
          <cell r="K391">
            <v>2712.04928135004</v>
          </cell>
          <cell r="L391">
            <v>914.27087628074992</v>
          </cell>
        </row>
        <row r="392">
          <cell r="B392" t="str">
            <v>KAKO</v>
          </cell>
          <cell r="C392" t="str">
            <v>64</v>
          </cell>
          <cell r="D392">
            <v>6471</v>
          </cell>
          <cell r="E392" t="str">
            <v>Kota Balikpapan</v>
          </cell>
          <cell r="F392" t="str">
            <v>ADHK</v>
          </cell>
          <cell r="G392">
            <v>201529.650444367</v>
          </cell>
          <cell r="H392">
            <v>113084.985845763</v>
          </cell>
          <cell r="I392">
            <v>-10356.502384629101</v>
          </cell>
          <cell r="J392">
            <v>59186.869709932245</v>
          </cell>
          <cell r="K392">
            <v>58647.359290086126</v>
          </cell>
          <cell r="L392">
            <v>24450.45655296011</v>
          </cell>
        </row>
        <row r="393">
          <cell r="B393" t="str">
            <v>KAKO</v>
          </cell>
          <cell r="C393" t="str">
            <v>64</v>
          </cell>
          <cell r="D393">
            <v>6472</v>
          </cell>
          <cell r="E393" t="str">
            <v>Kota Samarinda</v>
          </cell>
          <cell r="F393" t="str">
            <v>ADHK</v>
          </cell>
          <cell r="G393">
            <v>325041.23898368201</v>
          </cell>
          <cell r="H393">
            <v>325756.344591917</v>
          </cell>
          <cell r="I393">
            <v>308524.53882676398</v>
          </cell>
          <cell r="J393">
            <v>124216.65733725901</v>
          </cell>
          <cell r="K393">
            <v>305098.263694419</v>
          </cell>
          <cell r="L393">
            <v>104046.37190696</v>
          </cell>
        </row>
        <row r="394">
          <cell r="B394" t="str">
            <v>KAKO</v>
          </cell>
          <cell r="C394" t="str">
            <v>64</v>
          </cell>
          <cell r="D394">
            <v>6474</v>
          </cell>
          <cell r="E394" t="str">
            <v>Kota Bontang</v>
          </cell>
          <cell r="F394" t="str">
            <v>ADHK</v>
          </cell>
          <cell r="G394">
            <v>39458.19</v>
          </cell>
          <cell r="H394">
            <v>33458.19</v>
          </cell>
          <cell r="I394">
            <v>31442.410181753105</v>
          </cell>
          <cell r="J394">
            <v>18725.424946837898</v>
          </cell>
          <cell r="K394">
            <v>21177.236672004001</v>
          </cell>
          <cell r="L394">
            <v>7546.0086524921007</v>
          </cell>
        </row>
        <row r="395">
          <cell r="B395" t="str">
            <v>PROV</v>
          </cell>
          <cell r="C395" t="str">
            <v>65</v>
          </cell>
          <cell r="D395">
            <v>6500</v>
          </cell>
          <cell r="E395" t="str">
            <v>Provinsi Kalimantan Utara</v>
          </cell>
          <cell r="F395" t="str">
            <v>ADHK</v>
          </cell>
          <cell r="G395">
            <v>363035.45644355618</v>
          </cell>
          <cell r="H395">
            <v>305558.16570202669</v>
          </cell>
          <cell r="I395">
            <v>236645.66717184387</v>
          </cell>
          <cell r="J395">
            <v>246255.12573583596</v>
          </cell>
          <cell r="K395">
            <v>281515.55544248951</v>
          </cell>
          <cell r="L395">
            <v>252102.1125929335</v>
          </cell>
        </row>
        <row r="396">
          <cell r="B396" t="str">
            <v>KAKO</v>
          </cell>
          <cell r="C396" t="str">
            <v>65</v>
          </cell>
          <cell r="D396">
            <v>6501</v>
          </cell>
          <cell r="E396" t="str">
            <v>Kab. Malinau</v>
          </cell>
          <cell r="F396" t="str">
            <v>ADHK</v>
          </cell>
          <cell r="G396">
            <v>151038.546781254</v>
          </cell>
          <cell r="H396">
            <v>129580.98443242698</v>
          </cell>
          <cell r="I396">
            <v>100852.88</v>
          </cell>
          <cell r="J396">
            <v>104201.2</v>
          </cell>
          <cell r="K396">
            <v>115133.41</v>
          </cell>
          <cell r="L396">
            <v>109706.16</v>
          </cell>
        </row>
        <row r="397">
          <cell r="B397" t="str">
            <v>KAKO</v>
          </cell>
          <cell r="C397" t="str">
            <v>65</v>
          </cell>
          <cell r="D397">
            <v>6502</v>
          </cell>
          <cell r="E397" t="str">
            <v>Kab. Bulungan</v>
          </cell>
          <cell r="F397" t="str">
            <v>ADHK</v>
          </cell>
          <cell r="G397">
            <v>16863</v>
          </cell>
          <cell r="H397">
            <v>15540</v>
          </cell>
          <cell r="I397">
            <v>11820.69</v>
          </cell>
          <cell r="J397">
            <v>12193.21</v>
          </cell>
          <cell r="K397">
            <v>12666.47</v>
          </cell>
          <cell r="L397">
            <v>12216.47</v>
          </cell>
        </row>
        <row r="398">
          <cell r="B398" t="str">
            <v>KAKO</v>
          </cell>
          <cell r="C398" t="str">
            <v>65</v>
          </cell>
          <cell r="D398">
            <v>6503</v>
          </cell>
          <cell r="E398" t="str">
            <v>Kab. Tana Tidung</v>
          </cell>
          <cell r="F398" t="str">
            <v>ADHK</v>
          </cell>
          <cell r="G398">
            <v>28697.707886018128</v>
          </cell>
          <cell r="H398">
            <v>24108.95257083228</v>
          </cell>
          <cell r="I398">
            <v>18870.451573419745</v>
          </cell>
          <cell r="J398">
            <v>19578.270261092799</v>
          </cell>
          <cell r="K398">
            <v>21765.239335626084</v>
          </cell>
          <cell r="L398">
            <v>20040.25705732037</v>
          </cell>
        </row>
        <row r="399">
          <cell r="B399" t="str">
            <v>KAKO</v>
          </cell>
          <cell r="C399" t="str">
            <v>65</v>
          </cell>
          <cell r="D399">
            <v>6504</v>
          </cell>
          <cell r="E399" t="str">
            <v>Kab. Nunukan</v>
          </cell>
          <cell r="F399" t="str">
            <v>ADHK</v>
          </cell>
          <cell r="G399">
            <v>25942.288144429403</v>
          </cell>
          <cell r="H399">
            <v>21780.761299999998</v>
          </cell>
          <cell r="I399">
            <v>17142.426511999998</v>
          </cell>
          <cell r="J399">
            <v>17640.38</v>
          </cell>
          <cell r="K399">
            <v>19878.45</v>
          </cell>
          <cell r="L399">
            <v>18532.849999999999</v>
          </cell>
        </row>
        <row r="400">
          <cell r="B400" t="str">
            <v>KAKO</v>
          </cell>
          <cell r="C400" t="str">
            <v>65</v>
          </cell>
          <cell r="D400">
            <v>6571</v>
          </cell>
          <cell r="E400" t="str">
            <v>Kota Tarakan</v>
          </cell>
          <cell r="F400" t="str">
            <v>ADHK</v>
          </cell>
          <cell r="G400">
            <v>140493.91363185475</v>
          </cell>
          <cell r="H400">
            <v>115762.48885341501</v>
          </cell>
          <cell r="I400">
            <v>88686.24</v>
          </cell>
          <cell r="J400">
            <v>91813.71</v>
          </cell>
          <cell r="K400">
            <v>107809.41</v>
          </cell>
          <cell r="L400">
            <v>98230.99</v>
          </cell>
        </row>
        <row r="401">
          <cell r="B401" t="str">
            <v>PROV</v>
          </cell>
          <cell r="C401" t="str">
            <v>71</v>
          </cell>
          <cell r="D401">
            <v>7100</v>
          </cell>
          <cell r="E401" t="str">
            <v>Provinsi Sulawesi Utara</v>
          </cell>
          <cell r="F401" t="str">
            <v>ADHK</v>
          </cell>
          <cell r="G401">
            <v>7871.8227800181821</v>
          </cell>
          <cell r="H401">
            <v>8101.0233205999994</v>
          </cell>
          <cell r="I401">
            <v>6074.6841672027258</v>
          </cell>
          <cell r="J401">
            <v>5560.9309332652365</v>
          </cell>
          <cell r="K401">
            <v>6522.3238349928324</v>
          </cell>
          <cell r="L401">
            <v>6653.4337566804643</v>
          </cell>
        </row>
        <row r="402">
          <cell r="B402" t="str">
            <v>KAKO</v>
          </cell>
          <cell r="C402" t="str">
            <v>71</v>
          </cell>
          <cell r="D402">
            <v>7101</v>
          </cell>
          <cell r="E402" t="str">
            <v>Kab. Bolaang Mongondow</v>
          </cell>
          <cell r="F402" t="str">
            <v>ADHK</v>
          </cell>
          <cell r="G402">
            <v>516.65765702219596</v>
          </cell>
          <cell r="H402">
            <v>216.65765702219599</v>
          </cell>
          <cell r="I402">
            <v>163.35078671330584</v>
          </cell>
          <cell r="J402">
            <v>173.20323249566701</v>
          </cell>
          <cell r="K402">
            <v>187.87966802018184</v>
          </cell>
          <cell r="L402">
            <v>205.60323804239701</v>
          </cell>
        </row>
        <row r="403">
          <cell r="B403" t="str">
            <v>KAKO</v>
          </cell>
          <cell r="C403" t="str">
            <v>71</v>
          </cell>
          <cell r="D403">
            <v>7102</v>
          </cell>
          <cell r="E403" t="str">
            <v>Kab. Minahasa</v>
          </cell>
          <cell r="F403" t="str">
            <v>ADHK</v>
          </cell>
          <cell r="G403">
            <v>91.305024387154248</v>
          </cell>
          <cell r="H403">
            <v>92.05</v>
          </cell>
          <cell r="I403">
            <v>92.108571999999995</v>
          </cell>
          <cell r="J403">
            <v>93.572571999999994</v>
          </cell>
          <cell r="K403">
            <v>113.07257199999999</v>
          </cell>
          <cell r="L403">
            <v>116.12257200000001</v>
          </cell>
        </row>
        <row r="404">
          <cell r="B404" t="str">
            <v>KAKO</v>
          </cell>
          <cell r="C404" t="str">
            <v>71</v>
          </cell>
          <cell r="D404">
            <v>7103</v>
          </cell>
          <cell r="E404" t="str">
            <v>Kab. Kepulauan Sangihe</v>
          </cell>
          <cell r="F404" t="str">
            <v>ADHK</v>
          </cell>
          <cell r="G404">
            <v>1107.6930798988751</v>
          </cell>
          <cell r="H404">
            <v>840.92387229584006</v>
          </cell>
          <cell r="I404">
            <v>701.287491680318</v>
          </cell>
          <cell r="J404">
            <v>664.25293727572398</v>
          </cell>
          <cell r="K404">
            <v>760.88933685405061</v>
          </cell>
          <cell r="L404">
            <v>710.51846275431251</v>
          </cell>
        </row>
        <row r="405">
          <cell r="B405" t="str">
            <v>KAKO</v>
          </cell>
          <cell r="C405" t="str">
            <v>71</v>
          </cell>
          <cell r="D405">
            <v>7104</v>
          </cell>
          <cell r="E405" t="str">
            <v>Kab. Kepulauan Talaud</v>
          </cell>
          <cell r="F405" t="str">
            <v>ADHK</v>
          </cell>
          <cell r="G405">
            <v>1087.5899999999999</v>
          </cell>
          <cell r="H405">
            <v>798.56</v>
          </cell>
          <cell r="I405">
            <v>746.51</v>
          </cell>
          <cell r="J405">
            <v>764.70391478140175</v>
          </cell>
          <cell r="K405">
            <v>802.89782956280396</v>
          </cell>
          <cell r="L405">
            <v>826.9847644496881</v>
          </cell>
        </row>
        <row r="406">
          <cell r="B406" t="str">
            <v>KAKO</v>
          </cell>
          <cell r="C406" t="str">
            <v>71</v>
          </cell>
          <cell r="D406">
            <v>7105</v>
          </cell>
          <cell r="E406" t="str">
            <v>Kab. Minahasa Selatan</v>
          </cell>
          <cell r="F406" t="str">
            <v>ADHK</v>
          </cell>
          <cell r="G406">
            <v>1321.3786399999999</v>
          </cell>
          <cell r="H406">
            <v>803.39821311999992</v>
          </cell>
          <cell r="I406">
            <v>603.30872859445799</v>
          </cell>
          <cell r="J406">
            <v>670.42062009009283</v>
          </cell>
          <cell r="K406">
            <v>735.60340521172702</v>
          </cell>
          <cell r="L406">
            <v>761.92413631237901</v>
          </cell>
        </row>
        <row r="407">
          <cell r="B407" t="str">
            <v>KAKO</v>
          </cell>
          <cell r="C407" t="str">
            <v>71</v>
          </cell>
          <cell r="D407">
            <v>7106</v>
          </cell>
          <cell r="E407" t="str">
            <v>Kab. Minahasa Utara</v>
          </cell>
          <cell r="F407" t="str">
            <v>ADHK</v>
          </cell>
          <cell r="G407">
            <v>-1454.6224728963271</v>
          </cell>
          <cell r="H407">
            <v>219.01414855446399</v>
          </cell>
          <cell r="I407">
            <v>109.19791166770358</v>
          </cell>
          <cell r="J407">
            <v>113.39725704622364</v>
          </cell>
          <cell r="K407">
            <v>159.40621151226082</v>
          </cell>
          <cell r="L407">
            <v>163.20310575612999</v>
          </cell>
        </row>
        <row r="408">
          <cell r="B408" t="str">
            <v>KAKO</v>
          </cell>
          <cell r="C408" t="str">
            <v>71</v>
          </cell>
          <cell r="D408">
            <v>7107</v>
          </cell>
          <cell r="E408" t="str">
            <v>Kab. Bolaang Mongondow Utara</v>
          </cell>
          <cell r="F408" t="str">
            <v>ADHK</v>
          </cell>
          <cell r="G408">
            <v>595.32663700974172</v>
          </cell>
          <cell r="H408">
            <v>160.38469364048183</v>
          </cell>
          <cell r="I408">
            <v>165.38060519855912</v>
          </cell>
          <cell r="J408">
            <v>170</v>
          </cell>
          <cell r="K408">
            <v>167.89</v>
          </cell>
          <cell r="L408">
            <v>174.82385699999998</v>
          </cell>
        </row>
        <row r="409">
          <cell r="B409" t="str">
            <v>KAKO</v>
          </cell>
          <cell r="C409" t="str">
            <v>71</v>
          </cell>
          <cell r="D409">
            <v>7108</v>
          </cell>
          <cell r="E409" t="str">
            <v>Kab. Siau Tagulandang Biaro</v>
          </cell>
          <cell r="F409" t="str">
            <v>ADHK</v>
          </cell>
          <cell r="G409">
            <v>207.65971864975765</v>
          </cell>
          <cell r="H409">
            <v>79.264588365105254</v>
          </cell>
          <cell r="I409">
            <v>89.985849879743</v>
          </cell>
          <cell r="J409">
            <v>97.615137266788622</v>
          </cell>
          <cell r="K409">
            <v>107.30015116637784</v>
          </cell>
          <cell r="L409">
            <v>119.46988</v>
          </cell>
        </row>
        <row r="410">
          <cell r="B410" t="str">
            <v>KAKO</v>
          </cell>
          <cell r="C410" t="str">
            <v>71</v>
          </cell>
          <cell r="D410">
            <v>7109</v>
          </cell>
          <cell r="E410" t="str">
            <v>Kab. Minahasa Tenggara</v>
          </cell>
          <cell r="F410" t="str">
            <v>ADHK</v>
          </cell>
          <cell r="G410">
            <v>56.642309999999995</v>
          </cell>
          <cell r="H410">
            <v>59.083593560999994</v>
          </cell>
          <cell r="I410">
            <v>25.5195006118349</v>
          </cell>
          <cell r="J410">
            <v>48.906151457355428</v>
          </cell>
          <cell r="K410">
            <v>53.727263786976501</v>
          </cell>
          <cell r="L410">
            <v>55.688308915201141</v>
          </cell>
        </row>
        <row r="411">
          <cell r="B411" t="str">
            <v>KAKO</v>
          </cell>
          <cell r="C411" t="str">
            <v>71</v>
          </cell>
          <cell r="D411">
            <v>7110</v>
          </cell>
          <cell r="E411" t="str">
            <v>Kab. Bolaang Mongondow Selatan</v>
          </cell>
          <cell r="F411" t="str">
            <v>ADHK</v>
          </cell>
          <cell r="G411">
            <v>72.783871127713638</v>
          </cell>
          <cell r="H411">
            <v>16.670506993558998</v>
          </cell>
          <cell r="I411">
            <v>12.552825951477445</v>
          </cell>
          <cell r="J411">
            <v>14.0000000002271</v>
          </cell>
          <cell r="K411">
            <v>16.250999999999998</v>
          </cell>
          <cell r="L411">
            <v>17.560830599999999</v>
          </cell>
        </row>
        <row r="412">
          <cell r="B412" t="str">
            <v>KAKO</v>
          </cell>
          <cell r="C412" t="str">
            <v>71</v>
          </cell>
          <cell r="D412">
            <v>7111</v>
          </cell>
          <cell r="E412" t="str">
            <v>Kab. Bolaang Mongondow Timur</v>
          </cell>
          <cell r="F412" t="str">
            <v>ADHK</v>
          </cell>
          <cell r="G412">
            <v>112.5</v>
          </cell>
          <cell r="H412">
            <v>120.23620922938659</v>
          </cell>
          <cell r="I412">
            <v>108.58709097394001</v>
          </cell>
          <cell r="J412">
            <v>99.520151411800214</v>
          </cell>
          <cell r="K412">
            <v>136.80996598268797</v>
          </cell>
          <cell r="L412">
            <v>138.32038464558099</v>
          </cell>
        </row>
        <row r="413">
          <cell r="B413" t="str">
            <v>KAKO</v>
          </cell>
          <cell r="C413" t="str">
            <v>71</v>
          </cell>
          <cell r="D413">
            <v>7171</v>
          </cell>
          <cell r="E413" t="str">
            <v>Kota Manado</v>
          </cell>
          <cell r="F413" t="str">
            <v>ADHK</v>
          </cell>
          <cell r="G413">
            <v>-3417.8787819160002</v>
          </cell>
          <cell r="H413">
            <v>141.78787819159999</v>
          </cell>
          <cell r="I413">
            <v>126.19743101549901</v>
          </cell>
          <cell r="J413">
            <v>115.49723846365008</v>
          </cell>
          <cell r="K413">
            <v>126.32279462484802</v>
          </cell>
          <cell r="L413">
            <v>135.15275796912488</v>
          </cell>
        </row>
        <row r="414">
          <cell r="B414" t="str">
            <v>KAKO</v>
          </cell>
          <cell r="C414" t="str">
            <v>71</v>
          </cell>
          <cell r="D414">
            <v>7172</v>
          </cell>
          <cell r="E414" t="str">
            <v>Kota Bitung</v>
          </cell>
          <cell r="F414" t="str">
            <v>ADHK</v>
          </cell>
          <cell r="G414">
            <v>7006.9973679325994</v>
          </cell>
          <cell r="H414">
            <v>3754.0078825902501</v>
          </cell>
          <cell r="I414">
            <v>2463.6013121914202</v>
          </cell>
          <cell r="J414">
            <v>1993.1804714042901</v>
          </cell>
          <cell r="K414">
            <v>2360.7539671630666</v>
          </cell>
          <cell r="L414">
            <v>2510.7539671630698</v>
          </cell>
        </row>
        <row r="415">
          <cell r="B415" t="str">
            <v>KAKO</v>
          </cell>
          <cell r="C415" t="str">
            <v>71</v>
          </cell>
          <cell r="D415">
            <v>7173</v>
          </cell>
          <cell r="E415" t="str">
            <v>Kota Tomohon</v>
          </cell>
          <cell r="F415" t="str">
            <v>ADHK</v>
          </cell>
          <cell r="G415">
            <v>451.08112049408402</v>
          </cell>
          <cell r="H415">
            <v>523.71715011054596</v>
          </cell>
          <cell r="I415">
            <v>463.71715011054596</v>
          </cell>
          <cell r="J415">
            <v>468.59340191184299</v>
          </cell>
          <cell r="K415">
            <v>548.12480850993097</v>
          </cell>
          <cell r="L415">
            <v>558.67293331844098</v>
          </cell>
        </row>
        <row r="416">
          <cell r="B416" t="str">
            <v>KAKO</v>
          </cell>
          <cell r="C416" t="str">
            <v>71</v>
          </cell>
          <cell r="D416">
            <v>7174</v>
          </cell>
          <cell r="E416" t="str">
            <v>Kota Kotamobagu</v>
          </cell>
          <cell r="F416" t="str">
            <v>ADHK</v>
          </cell>
          <cell r="G416">
            <v>115.19366431505739</v>
          </cell>
          <cell r="H416">
            <v>194.77183601187613</v>
          </cell>
          <cell r="I416">
            <v>180.10482258726699</v>
          </cell>
          <cell r="J416">
            <v>163.09424394955261</v>
          </cell>
          <cell r="K416">
            <v>205.44514865989299</v>
          </cell>
          <cell r="L416">
            <v>188.82463613330799</v>
          </cell>
        </row>
        <row r="417">
          <cell r="B417" t="str">
            <v>PROV</v>
          </cell>
          <cell r="C417" t="str">
            <v>72</v>
          </cell>
          <cell r="D417">
            <v>7200</v>
          </cell>
          <cell r="E417" t="str">
            <v>Provinsi Sulawesi Tengah</v>
          </cell>
          <cell r="F417" t="str">
            <v>ADHK</v>
          </cell>
          <cell r="G417">
            <v>3142406.5</v>
          </cell>
          <cell r="H417">
            <v>1490761.35</v>
          </cell>
          <cell r="I417">
            <v>3714902.94</v>
          </cell>
          <cell r="J417">
            <v>-187655.22</v>
          </cell>
          <cell r="K417">
            <v>709326.24</v>
          </cell>
          <cell r="L417">
            <v>764007.4</v>
          </cell>
        </row>
        <row r="418">
          <cell r="B418" t="str">
            <v>KAKO</v>
          </cell>
          <cell r="C418" t="str">
            <v>72</v>
          </cell>
          <cell r="D418">
            <v>7201</v>
          </cell>
          <cell r="E418" t="str">
            <v>Kab. Banggai Kepulauan</v>
          </cell>
          <cell r="F418" t="str">
            <v>ADHK</v>
          </cell>
          <cell r="G418">
            <v>5534.51</v>
          </cell>
          <cell r="H418">
            <v>5899.22</v>
          </cell>
          <cell r="I418">
            <v>14555.78</v>
          </cell>
          <cell r="J418">
            <v>-3477.1</v>
          </cell>
          <cell r="K418">
            <v>165.06</v>
          </cell>
          <cell r="L418">
            <v>166.06</v>
          </cell>
        </row>
        <row r="419">
          <cell r="B419" t="str">
            <v>KAKO</v>
          </cell>
          <cell r="C419" t="str">
            <v>72</v>
          </cell>
          <cell r="D419">
            <v>7202</v>
          </cell>
          <cell r="E419" t="str">
            <v>Kab. Banggai</v>
          </cell>
          <cell r="F419" t="str">
            <v>ADHK</v>
          </cell>
          <cell r="G419">
            <v>915183.56</v>
          </cell>
          <cell r="H419">
            <v>526809.78</v>
          </cell>
          <cell r="I419">
            <v>1362313.94</v>
          </cell>
          <cell r="J419">
            <v>-23147</v>
          </cell>
          <cell r="K419">
            <v>137494.37</v>
          </cell>
          <cell r="L419">
            <v>145250.22</v>
          </cell>
        </row>
        <row r="420">
          <cell r="B420" t="str">
            <v>KAKO</v>
          </cell>
          <cell r="C420" t="str">
            <v>72</v>
          </cell>
          <cell r="D420">
            <v>7203</v>
          </cell>
          <cell r="E420" t="str">
            <v>Kab. Morowali</v>
          </cell>
          <cell r="F420" t="str">
            <v>ADHK</v>
          </cell>
          <cell r="G420">
            <v>1017842.67</v>
          </cell>
          <cell r="H420">
            <v>310041.07</v>
          </cell>
          <cell r="I420">
            <v>1381072.48</v>
          </cell>
          <cell r="J420">
            <v>-35907.4</v>
          </cell>
          <cell r="K420">
            <v>176468.9</v>
          </cell>
          <cell r="L420">
            <v>186540.79999999999</v>
          </cell>
        </row>
        <row r="421">
          <cell r="B421" t="str">
            <v>KAKO</v>
          </cell>
          <cell r="C421" t="str">
            <v>72</v>
          </cell>
          <cell r="D421">
            <v>7204</v>
          </cell>
          <cell r="E421" t="str">
            <v>Kab. Poso</v>
          </cell>
          <cell r="F421" t="str">
            <v>ADHK</v>
          </cell>
          <cell r="G421">
            <v>61103.6</v>
          </cell>
          <cell r="H421">
            <v>62563</v>
          </cell>
          <cell r="I421">
            <v>226447.87</v>
          </cell>
          <cell r="J421">
            <v>-31856.41</v>
          </cell>
          <cell r="K421">
            <v>35361.870000000003</v>
          </cell>
          <cell r="L421">
            <v>37384.839999999997</v>
          </cell>
        </row>
        <row r="422">
          <cell r="B422" t="str">
            <v>KAKO</v>
          </cell>
          <cell r="C422" t="str">
            <v>72</v>
          </cell>
          <cell r="D422">
            <v>7205</v>
          </cell>
          <cell r="E422" t="str">
            <v>Kab. Donggala</v>
          </cell>
          <cell r="F422" t="str">
            <v>ADHK</v>
          </cell>
          <cell r="G422">
            <v>200450.83</v>
          </cell>
          <cell r="H422">
            <v>120574.74</v>
          </cell>
          <cell r="I422">
            <v>143452.41</v>
          </cell>
          <cell r="J422">
            <v>-10891.24</v>
          </cell>
          <cell r="K422">
            <v>86951.98</v>
          </cell>
          <cell r="L422">
            <v>89002.3</v>
          </cell>
        </row>
        <row r="423">
          <cell r="B423" t="str">
            <v>KAKO</v>
          </cell>
          <cell r="C423" t="str">
            <v>72</v>
          </cell>
          <cell r="D423">
            <v>7206</v>
          </cell>
          <cell r="E423" t="str">
            <v>Kab. Toli-Toli</v>
          </cell>
          <cell r="F423" t="str">
            <v>ADHK</v>
          </cell>
          <cell r="G423">
            <v>176350.12</v>
          </cell>
          <cell r="H423">
            <v>121099.46</v>
          </cell>
          <cell r="I423">
            <v>243073.73</v>
          </cell>
          <cell r="J423">
            <v>-8948.26</v>
          </cell>
          <cell r="K423">
            <v>100210.37</v>
          </cell>
          <cell r="L423">
            <v>103210.37</v>
          </cell>
        </row>
        <row r="424">
          <cell r="B424" t="str">
            <v>KAKO</v>
          </cell>
          <cell r="C424" t="str">
            <v>72</v>
          </cell>
          <cell r="D424">
            <v>7207</v>
          </cell>
          <cell r="E424" t="str">
            <v>Kab. Buol</v>
          </cell>
          <cell r="F424" t="str">
            <v>ADHK</v>
          </cell>
          <cell r="G424">
            <v>52110.68</v>
          </cell>
          <cell r="H424">
            <v>52496.88</v>
          </cell>
          <cell r="I424">
            <v>73912.509999999995</v>
          </cell>
          <cell r="J424">
            <v>-2391.92</v>
          </cell>
          <cell r="K424">
            <v>5135.07</v>
          </cell>
          <cell r="L424">
            <v>5581.04</v>
          </cell>
        </row>
        <row r="425">
          <cell r="B425" t="str">
            <v>KAKO</v>
          </cell>
          <cell r="C425" t="str">
            <v>72</v>
          </cell>
          <cell r="D425">
            <v>7208</v>
          </cell>
          <cell r="E425" t="str">
            <v>Kab. Parigi Moutong</v>
          </cell>
          <cell r="F425" t="str">
            <v>ADHK</v>
          </cell>
          <cell r="G425">
            <v>198003.36</v>
          </cell>
          <cell r="H425">
            <v>122913.36</v>
          </cell>
          <cell r="I425">
            <v>201194.46</v>
          </cell>
          <cell r="J425">
            <v>-4782.75</v>
          </cell>
          <cell r="K425">
            <v>16216.56</v>
          </cell>
          <cell r="L425">
            <v>16884.88</v>
          </cell>
        </row>
        <row r="426">
          <cell r="B426" t="str">
            <v>KAKO</v>
          </cell>
          <cell r="C426" t="str">
            <v>72</v>
          </cell>
          <cell r="D426">
            <v>7209</v>
          </cell>
          <cell r="E426" t="str">
            <v>Kab. Tojo Una Una</v>
          </cell>
          <cell r="F426" t="str">
            <v>ADHK</v>
          </cell>
          <cell r="G426">
            <v>30152.240000000002</v>
          </cell>
          <cell r="H426">
            <v>24056.76</v>
          </cell>
          <cell r="I426">
            <v>13589.57</v>
          </cell>
          <cell r="J426">
            <v>-20839.39</v>
          </cell>
          <cell r="K426">
            <v>14829.93</v>
          </cell>
          <cell r="L426">
            <v>15156.19</v>
          </cell>
        </row>
        <row r="427">
          <cell r="B427" t="str">
            <v>KAKO</v>
          </cell>
          <cell r="C427" t="str">
            <v>72</v>
          </cell>
          <cell r="D427">
            <v>7210</v>
          </cell>
          <cell r="E427" t="str">
            <v>Kab. Sigi</v>
          </cell>
          <cell r="F427" t="str">
            <v>ADHK</v>
          </cell>
          <cell r="G427">
            <v>108819.33</v>
          </cell>
          <cell r="H427">
            <v>60906.89</v>
          </cell>
          <cell r="I427">
            <v>-13940.54</v>
          </cell>
          <cell r="J427">
            <v>-10564.92</v>
          </cell>
          <cell r="K427">
            <v>10724.08</v>
          </cell>
          <cell r="L427">
            <v>11694.75</v>
          </cell>
        </row>
        <row r="428">
          <cell r="B428" t="str">
            <v>KAKO</v>
          </cell>
          <cell r="C428" t="str">
            <v>72</v>
          </cell>
          <cell r="D428">
            <v>7211</v>
          </cell>
          <cell r="E428" t="str">
            <v>Kab. Banggai Laut</v>
          </cell>
          <cell r="F428" t="str">
            <v>ADHK</v>
          </cell>
          <cell r="G428">
            <v>2731.3</v>
          </cell>
          <cell r="H428">
            <v>2894.4</v>
          </cell>
          <cell r="I428">
            <v>5379.12</v>
          </cell>
          <cell r="J428">
            <v>-1307.28</v>
          </cell>
          <cell r="K428">
            <v>236.61</v>
          </cell>
          <cell r="L428">
            <v>239.19</v>
          </cell>
        </row>
        <row r="429">
          <cell r="B429" t="str">
            <v>KAKO</v>
          </cell>
          <cell r="C429" t="str">
            <v>72</v>
          </cell>
          <cell r="D429">
            <v>7212</v>
          </cell>
          <cell r="E429" t="str">
            <v>Kab. Morowali Utara</v>
          </cell>
          <cell r="F429" t="str">
            <v>ADHK</v>
          </cell>
          <cell r="G429">
            <v>43887.88</v>
          </cell>
          <cell r="H429">
            <v>44852.94</v>
          </cell>
          <cell r="I429">
            <v>207896.39</v>
          </cell>
          <cell r="J429">
            <v>-18488.509999999998</v>
          </cell>
          <cell r="K429">
            <v>43712.88</v>
          </cell>
          <cell r="L429">
            <v>65552.73</v>
          </cell>
        </row>
        <row r="430">
          <cell r="B430" t="str">
            <v>KAKO</v>
          </cell>
          <cell r="C430" t="str">
            <v>72</v>
          </cell>
          <cell r="D430">
            <v>7271</v>
          </cell>
          <cell r="E430" t="str">
            <v>Kota Palu</v>
          </cell>
          <cell r="F430" t="str">
            <v>ADHK</v>
          </cell>
          <cell r="G430">
            <v>177475.22</v>
          </cell>
          <cell r="H430">
            <v>102419.64</v>
          </cell>
          <cell r="I430">
            <v>-144045.31</v>
          </cell>
          <cell r="J430">
            <v>-15149.38</v>
          </cell>
          <cell r="K430">
            <v>81793.48</v>
          </cell>
          <cell r="L430">
            <v>82281.8</v>
          </cell>
        </row>
        <row r="431">
          <cell r="B431" t="str">
            <v>PROV</v>
          </cell>
          <cell r="C431" t="str">
            <v>73</v>
          </cell>
          <cell r="D431">
            <v>7300</v>
          </cell>
          <cell r="E431" t="str">
            <v>Provinsi Sulawesi Selatan</v>
          </cell>
          <cell r="F431" t="str">
            <v>ADHK</v>
          </cell>
          <cell r="G431">
            <v>3330639.5981574128</v>
          </cell>
          <cell r="H431">
            <v>1388360.429893286</v>
          </cell>
          <cell r="I431">
            <v>1271690.6201703534</v>
          </cell>
          <cell r="J431">
            <v>330286.03122370201</v>
          </cell>
          <cell r="K431">
            <v>417417.39166922192</v>
          </cell>
          <cell r="L431">
            <v>318192.93158832728</v>
          </cell>
        </row>
        <row r="432">
          <cell r="B432" t="str">
            <v>KAKO</v>
          </cell>
          <cell r="C432" t="str">
            <v>73</v>
          </cell>
          <cell r="D432">
            <v>7301</v>
          </cell>
          <cell r="E432" t="str">
            <v>Kab. Kepulauan Selayar</v>
          </cell>
          <cell r="F432" t="str">
            <v>ADHK</v>
          </cell>
          <cell r="G432">
            <v>-19460.747082687703</v>
          </cell>
          <cell r="H432">
            <v>-14091.488075864079</v>
          </cell>
          <cell r="I432">
            <v>-8919.7574233062314</v>
          </cell>
          <cell r="J432">
            <v>19590.384085861715</v>
          </cell>
          <cell r="K432">
            <v>24342.070237188047</v>
          </cell>
          <cell r="L432">
            <v>9452.7654563113847</v>
          </cell>
        </row>
        <row r="433">
          <cell r="B433" t="str">
            <v>KAKO</v>
          </cell>
          <cell r="C433" t="str">
            <v>73</v>
          </cell>
          <cell r="D433">
            <v>7302</v>
          </cell>
          <cell r="E433" t="str">
            <v>Kab. Bulukumba</v>
          </cell>
          <cell r="F433" t="str">
            <v>ADHK</v>
          </cell>
          <cell r="G433">
            <v>151175.95515007601</v>
          </cell>
          <cell r="H433">
            <v>86095.098590104186</v>
          </cell>
          <cell r="I433">
            <v>118073.64241589374</v>
          </cell>
          <cell r="J433">
            <v>9090.9548122231427</v>
          </cell>
          <cell r="K433">
            <v>11597.637811772551</v>
          </cell>
          <cell r="L433">
            <v>7587.3214498965526</v>
          </cell>
        </row>
        <row r="434">
          <cell r="B434" t="str">
            <v>KAKO</v>
          </cell>
          <cell r="C434" t="str">
            <v>73</v>
          </cell>
          <cell r="D434">
            <v>7303</v>
          </cell>
          <cell r="E434" t="str">
            <v>Kab. Bantaeng</v>
          </cell>
          <cell r="F434" t="str">
            <v>ADHK</v>
          </cell>
          <cell r="G434">
            <v>58937.681076189394</v>
          </cell>
          <cell r="H434">
            <v>13618.561234189245</v>
          </cell>
          <cell r="I434">
            <v>13356.355177995891</v>
          </cell>
          <cell r="J434">
            <v>13770.210809821585</v>
          </cell>
          <cell r="K434">
            <v>14962.073113448525</v>
          </cell>
          <cell r="L434">
            <v>6629.2325559640403</v>
          </cell>
        </row>
        <row r="435">
          <cell r="B435" t="str">
            <v>KAKO</v>
          </cell>
          <cell r="C435" t="str">
            <v>73</v>
          </cell>
          <cell r="D435">
            <v>7304</v>
          </cell>
          <cell r="E435" t="str">
            <v>Kab. Jeneponto</v>
          </cell>
          <cell r="F435" t="str">
            <v>ADHK</v>
          </cell>
          <cell r="G435">
            <v>71222.08357050005</v>
          </cell>
          <cell r="H435">
            <v>21033.498181239647</v>
          </cell>
          <cell r="I435">
            <v>6401.7818340866997</v>
          </cell>
          <cell r="J435">
            <v>10075.650910600858</v>
          </cell>
          <cell r="K435">
            <v>11177.67</v>
          </cell>
          <cell r="L435">
            <v>4956.8100000000004</v>
          </cell>
        </row>
        <row r="436">
          <cell r="B436" t="str">
            <v>KAKO</v>
          </cell>
          <cell r="C436" t="str">
            <v>73</v>
          </cell>
          <cell r="D436">
            <v>7305</v>
          </cell>
          <cell r="E436" t="str">
            <v>Kab. Takalar</v>
          </cell>
          <cell r="F436" t="str">
            <v>ADHK</v>
          </cell>
          <cell r="G436">
            <v>17810.849682886797</v>
          </cell>
          <cell r="H436">
            <v>7380.5502117065262</v>
          </cell>
          <cell r="I436">
            <v>-26982.445221241909</v>
          </cell>
          <cell r="J436">
            <v>28052.586524433988</v>
          </cell>
          <cell r="K436">
            <v>34396.06382596663</v>
          </cell>
          <cell r="L436">
            <v>16590.462978502772</v>
          </cell>
        </row>
        <row r="437">
          <cell r="B437" t="str">
            <v>KAKO</v>
          </cell>
          <cell r="C437" t="str">
            <v>73</v>
          </cell>
          <cell r="D437">
            <v>7306</v>
          </cell>
          <cell r="E437" t="str">
            <v>Kab. Gowa</v>
          </cell>
          <cell r="F437" t="str">
            <v>ADHK</v>
          </cell>
          <cell r="G437">
            <v>-90791.048584191085</v>
          </cell>
          <cell r="H437">
            <v>-146238.43480701631</v>
          </cell>
          <cell r="I437">
            <v>-91174.531904365358</v>
          </cell>
          <cell r="J437">
            <v>7153.9473265845872</v>
          </cell>
          <cell r="K437">
            <v>10709.885784893315</v>
          </cell>
          <cell r="L437">
            <v>4021.3979494185387</v>
          </cell>
        </row>
        <row r="438">
          <cell r="B438" t="str">
            <v>KAKO</v>
          </cell>
          <cell r="C438" t="str">
            <v>73</v>
          </cell>
          <cell r="D438">
            <v>7307</v>
          </cell>
          <cell r="E438" t="str">
            <v>Kab. Sinjai</v>
          </cell>
          <cell r="F438" t="str">
            <v>ADHK</v>
          </cell>
          <cell r="G438">
            <v>-38477.10265564709</v>
          </cell>
          <cell r="H438">
            <v>-21240.849494054211</v>
          </cell>
          <cell r="I438">
            <v>-6165.4542095241586</v>
          </cell>
          <cell r="J438">
            <v>22555.73</v>
          </cell>
          <cell r="K438">
            <v>9695.6200000000008</v>
          </cell>
          <cell r="L438">
            <v>9955.82</v>
          </cell>
        </row>
        <row r="439">
          <cell r="B439" t="str">
            <v>KAKO</v>
          </cell>
          <cell r="C439" t="str">
            <v>73</v>
          </cell>
          <cell r="D439">
            <v>7308</v>
          </cell>
          <cell r="E439" t="str">
            <v>Kab. Maros</v>
          </cell>
          <cell r="F439" t="str">
            <v>ADHK</v>
          </cell>
          <cell r="G439">
            <v>191267.87570637275</v>
          </cell>
          <cell r="H439">
            <v>80542.280272593169</v>
          </cell>
          <cell r="I439">
            <v>44216.121500000001</v>
          </cell>
          <cell r="J439">
            <v>-25197.072588634692</v>
          </cell>
          <cell r="K439">
            <v>-28303.722414052096</v>
          </cell>
          <cell r="L439">
            <v>-11089.108625476923</v>
          </cell>
        </row>
        <row r="440">
          <cell r="B440" t="str">
            <v>KAKO</v>
          </cell>
          <cell r="C440" t="str">
            <v>73</v>
          </cell>
          <cell r="D440">
            <v>7309</v>
          </cell>
          <cell r="E440" t="str">
            <v>Kab. Pangkajene dan Kepulauan</v>
          </cell>
          <cell r="F440" t="str">
            <v>ADHK</v>
          </cell>
          <cell r="G440">
            <v>273144.7605352492</v>
          </cell>
          <cell r="H440">
            <v>159201.21516106196</v>
          </cell>
          <cell r="I440">
            <v>190623.55500347656</v>
          </cell>
          <cell r="J440">
            <v>49646.28544589923</v>
          </cell>
          <cell r="K440">
            <v>67972.005372217885</v>
          </cell>
          <cell r="L440">
            <v>12183.618502882768</v>
          </cell>
        </row>
        <row r="441">
          <cell r="B441" t="str">
            <v>KAKO</v>
          </cell>
          <cell r="C441" t="str">
            <v>73</v>
          </cell>
          <cell r="D441">
            <v>7310</v>
          </cell>
          <cell r="E441" t="str">
            <v>Kab. Barru</v>
          </cell>
          <cell r="F441" t="str">
            <v>ADHK</v>
          </cell>
          <cell r="G441">
            <v>10464.373726511771</v>
          </cell>
          <cell r="H441">
            <v>7814.5198926591565</v>
          </cell>
          <cell r="I441">
            <v>3791.0961196845974</v>
          </cell>
          <cell r="J441">
            <v>4973.7318957450652</v>
          </cell>
          <cell r="K441">
            <v>6946.3868057880909</v>
          </cell>
          <cell r="L441">
            <v>2620.2373135863422</v>
          </cell>
        </row>
        <row r="442">
          <cell r="B442" t="str">
            <v>KAKO</v>
          </cell>
          <cell r="C442" t="str">
            <v>73</v>
          </cell>
          <cell r="D442">
            <v>7311</v>
          </cell>
          <cell r="E442" t="str">
            <v>Kab. Bone</v>
          </cell>
          <cell r="F442" t="str">
            <v>ADHK</v>
          </cell>
          <cell r="G442">
            <v>215930.22646653131</v>
          </cell>
          <cell r="H442">
            <v>193874.82887099221</v>
          </cell>
          <cell r="I442">
            <v>82587.500100000005</v>
          </cell>
          <cell r="J442">
            <v>58020.181975493673</v>
          </cell>
          <cell r="K442">
            <v>80548.501081429291</v>
          </cell>
          <cell r="L442">
            <v>6254.8081722705538</v>
          </cell>
        </row>
        <row r="443">
          <cell r="B443" t="str">
            <v>KAKO</v>
          </cell>
          <cell r="C443" t="str">
            <v>73</v>
          </cell>
          <cell r="D443">
            <v>7312</v>
          </cell>
          <cell r="E443" t="str">
            <v>Kab. Soppeng</v>
          </cell>
          <cell r="F443" t="str">
            <v>ADHK</v>
          </cell>
          <cell r="G443">
            <v>38591.03600847855</v>
          </cell>
          <cell r="H443">
            <v>30634.271953042939</v>
          </cell>
          <cell r="I443">
            <v>36352.339999999997</v>
          </cell>
          <cell r="J443">
            <v>9825.7999999999993</v>
          </cell>
          <cell r="K443">
            <v>14777.59239006648</v>
          </cell>
          <cell r="L443">
            <v>6586.4992933235108</v>
          </cell>
        </row>
        <row r="444">
          <cell r="B444" t="str">
            <v>KAKO</v>
          </cell>
          <cell r="C444" t="str">
            <v>73</v>
          </cell>
          <cell r="D444">
            <v>7313</v>
          </cell>
          <cell r="E444" t="str">
            <v>Kab. Wajo</v>
          </cell>
          <cell r="F444" t="str">
            <v>ADHK</v>
          </cell>
          <cell r="G444">
            <v>223001.08471903545</v>
          </cell>
          <cell r="H444">
            <v>109069.66553413453</v>
          </cell>
          <cell r="I444">
            <v>116354.68058594203</v>
          </cell>
          <cell r="J444">
            <v>-12716.3218767904</v>
          </cell>
          <cell r="K444">
            <v>-14396.170429776037</v>
          </cell>
          <cell r="L444">
            <v>183763.03974134801</v>
          </cell>
        </row>
        <row r="445">
          <cell r="B445" t="str">
            <v>KAKO</v>
          </cell>
          <cell r="C445" t="str">
            <v>73</v>
          </cell>
          <cell r="D445">
            <v>7314</v>
          </cell>
          <cell r="E445" t="str">
            <v>Kab. Sidenreng Rappang</v>
          </cell>
          <cell r="F445" t="str">
            <v>ADHK</v>
          </cell>
          <cell r="G445">
            <v>89847.483885193098</v>
          </cell>
          <cell r="H445">
            <v>64804.377889171599</v>
          </cell>
          <cell r="I445">
            <v>74228.857425939685</v>
          </cell>
          <cell r="J445">
            <v>-14462.049999999981</v>
          </cell>
          <cell r="K445">
            <v>-15023.428317434855</v>
          </cell>
          <cell r="L445">
            <v>-5237.9619396077042</v>
          </cell>
        </row>
        <row r="446">
          <cell r="B446" t="str">
            <v>KAKO</v>
          </cell>
          <cell r="C446" t="str">
            <v>73</v>
          </cell>
          <cell r="D446">
            <v>7315</v>
          </cell>
          <cell r="E446" t="str">
            <v>Kab. Pinrang</v>
          </cell>
          <cell r="F446" t="str">
            <v>ADHK</v>
          </cell>
          <cell r="G446">
            <v>135003.39609254524</v>
          </cell>
          <cell r="H446">
            <v>91828.035941516908</v>
          </cell>
          <cell r="I446">
            <v>231572.68032674331</v>
          </cell>
          <cell r="J446">
            <v>236008.84412158775</v>
          </cell>
          <cell r="K446">
            <v>237506.41152095966</v>
          </cell>
          <cell r="L446">
            <v>235930.73202627446</v>
          </cell>
        </row>
        <row r="447">
          <cell r="B447" t="str">
            <v>KAKO</v>
          </cell>
          <cell r="C447" t="str">
            <v>73</v>
          </cell>
          <cell r="D447">
            <v>7316</v>
          </cell>
          <cell r="E447" t="str">
            <v>Kab. Enrekang</v>
          </cell>
          <cell r="F447" t="str">
            <v>ADHK</v>
          </cell>
          <cell r="G447">
            <v>113690.8942892402</v>
          </cell>
          <cell r="H447">
            <v>11083.768997804937</v>
          </cell>
          <cell r="I447">
            <v>18391.267408619533</v>
          </cell>
          <cell r="J447">
            <v>18774.686347612678</v>
          </cell>
          <cell r="K447">
            <v>22443.349792590416</v>
          </cell>
          <cell r="L447">
            <v>8597.314788033249</v>
          </cell>
        </row>
        <row r="448">
          <cell r="B448" t="str">
            <v>KAKO</v>
          </cell>
          <cell r="C448" t="str">
            <v>73</v>
          </cell>
          <cell r="D448">
            <v>7317</v>
          </cell>
          <cell r="E448" t="str">
            <v>Kab. Luwu</v>
          </cell>
          <cell r="F448" t="str">
            <v>ADHK</v>
          </cell>
          <cell r="G448">
            <v>113111.29515241238</v>
          </cell>
          <cell r="H448">
            <v>96522.266574674519</v>
          </cell>
          <cell r="I448">
            <v>97873.019478300819</v>
          </cell>
          <cell r="J448">
            <v>32967.710414256086</v>
          </cell>
          <cell r="K448">
            <v>47644.489710330643</v>
          </cell>
          <cell r="L448">
            <v>18719.48783899302</v>
          </cell>
        </row>
        <row r="449">
          <cell r="B449" t="str">
            <v>KAKO</v>
          </cell>
          <cell r="C449" t="str">
            <v>73</v>
          </cell>
          <cell r="D449">
            <v>7318</v>
          </cell>
          <cell r="E449" t="str">
            <v>Kab. Tana Toraja</v>
          </cell>
          <cell r="F449" t="str">
            <v>ADHK</v>
          </cell>
          <cell r="G449">
            <v>31867.39263319804</v>
          </cell>
          <cell r="H449">
            <v>18885.868231325898</v>
          </cell>
          <cell r="I449">
            <v>19951.718743320685</v>
          </cell>
          <cell r="J449">
            <v>-1594.1962780681745</v>
          </cell>
          <cell r="K449">
            <v>2152.0536849508826</v>
          </cell>
          <cell r="L449">
            <v>6803.749871512684</v>
          </cell>
        </row>
        <row r="450">
          <cell r="B450" t="str">
            <v>KAKO</v>
          </cell>
          <cell r="C450" t="str">
            <v>73</v>
          </cell>
          <cell r="D450">
            <v>7322</v>
          </cell>
          <cell r="E450" t="str">
            <v>Kab. Luwu Utara</v>
          </cell>
          <cell r="F450" t="str">
            <v>ADHK</v>
          </cell>
          <cell r="G450">
            <v>21222.250648973542</v>
          </cell>
          <cell r="H450">
            <v>13719.540814612645</v>
          </cell>
          <cell r="I450">
            <v>18774.25031527118</v>
          </cell>
          <cell r="J450">
            <v>12955.905937790276</v>
          </cell>
          <cell r="K450">
            <v>1450.9953083331588</v>
          </cell>
          <cell r="L450">
            <v>643.36235860805414</v>
          </cell>
        </row>
        <row r="451">
          <cell r="B451" t="str">
            <v>KAKO</v>
          </cell>
          <cell r="C451" t="str">
            <v>73</v>
          </cell>
          <cell r="D451">
            <v>7325</v>
          </cell>
          <cell r="E451" t="str">
            <v>Kab. Luwu Timur</v>
          </cell>
          <cell r="F451" t="str">
            <v>ADHK</v>
          </cell>
          <cell r="G451">
            <v>-201454.38979676095</v>
          </cell>
          <cell r="H451">
            <v>-153519.61350295733</v>
          </cell>
          <cell r="I451">
            <v>-78801.084238351541</v>
          </cell>
          <cell r="J451">
            <v>-39777.258081105989</v>
          </cell>
          <cell r="K451">
            <v>-18229.471011516001</v>
          </cell>
          <cell r="L451">
            <v>-7594.0508436095297</v>
          </cell>
        </row>
        <row r="452">
          <cell r="B452" t="str">
            <v>KAKO</v>
          </cell>
          <cell r="C452" t="str">
            <v>73</v>
          </cell>
          <cell r="D452">
            <v>7326</v>
          </cell>
          <cell r="E452" t="str">
            <v>Kab. Toraja Utara</v>
          </cell>
          <cell r="F452" t="str">
            <v>ADHK</v>
          </cell>
          <cell r="G452">
            <v>49943.92908675559</v>
          </cell>
          <cell r="H452">
            <v>37069.239193830748</v>
          </cell>
          <cell r="I452">
            <v>78835.414261376747</v>
          </cell>
          <cell r="J452">
            <v>48255.160933720319</v>
          </cell>
          <cell r="K452">
            <v>70310.20567600838</v>
          </cell>
          <cell r="L452">
            <v>36065.522989095414</v>
          </cell>
        </row>
        <row r="453">
          <cell r="B453" t="str">
            <v>KAKO</v>
          </cell>
          <cell r="C453" t="str">
            <v>73</v>
          </cell>
          <cell r="D453">
            <v>7371</v>
          </cell>
          <cell r="E453" t="str">
            <v>Kota Makassar</v>
          </cell>
          <cell r="F453" t="str">
            <v>ADHK</v>
          </cell>
          <cell r="G453">
            <v>1898028.605224744</v>
          </cell>
          <cell r="H453">
            <v>665864.88208961429</v>
          </cell>
          <cell r="I453">
            <v>343422.98508460121</v>
          </cell>
          <cell r="J453">
            <v>-157013.202668785</v>
          </cell>
          <cell r="K453">
            <v>-172916.48630832642</v>
          </cell>
          <cell r="L453">
            <v>-232841.74847168478</v>
          </cell>
        </row>
        <row r="454">
          <cell r="B454" t="str">
            <v>KAKO</v>
          </cell>
          <cell r="C454" t="str">
            <v>73</v>
          </cell>
          <cell r="D454">
            <v>7372</v>
          </cell>
          <cell r="E454" t="str">
            <v>Kota Parepare</v>
          </cell>
          <cell r="F454" t="str">
            <v>ADHK</v>
          </cell>
          <cell r="G454">
            <v>12490.916423213444</v>
          </cell>
          <cell r="H454">
            <v>8286.1847104060435</v>
          </cell>
          <cell r="I454">
            <v>5378.8033469237762</v>
          </cell>
          <cell r="J454">
            <v>2687.2480518606244</v>
          </cell>
          <cell r="K454">
            <v>3861.5187089309193</v>
          </cell>
          <cell r="L454">
            <v>1629.3028245412631</v>
          </cell>
        </row>
        <row r="455">
          <cell r="B455" t="str">
            <v>KAKO</v>
          </cell>
          <cell r="C455" t="str">
            <v>73</v>
          </cell>
          <cell r="D455">
            <v>7373</v>
          </cell>
          <cell r="E455" t="str">
            <v>Kota Palopo</v>
          </cell>
          <cell r="F455" t="str">
            <v>ADHK</v>
          </cell>
          <cell r="G455">
            <v>20900.103374587994</v>
          </cell>
          <cell r="H455">
            <v>2131.1190546073781</v>
          </cell>
          <cell r="I455">
            <v>6438.2499999999991</v>
          </cell>
          <cell r="J455">
            <v>2585.2094676718862</v>
          </cell>
          <cell r="K455">
            <v>2140.2087010611012</v>
          </cell>
          <cell r="L455">
            <v>2320.1588076952257</v>
          </cell>
        </row>
        <row r="456">
          <cell r="B456" t="str">
            <v>PROV</v>
          </cell>
          <cell r="C456" t="str">
            <v>74</v>
          </cell>
          <cell r="D456">
            <v>7400</v>
          </cell>
          <cell r="E456" t="str">
            <v>Provinsi Sulawesi Tenggara</v>
          </cell>
          <cell r="F456" t="str">
            <v>ADHK</v>
          </cell>
          <cell r="G456">
            <v>387747.7739878851</v>
          </cell>
          <cell r="H456">
            <v>1564768.6474894281</v>
          </cell>
          <cell r="I456">
            <v>167847.46934049897</v>
          </cell>
          <cell r="J456">
            <v>-37375.103643761991</v>
          </cell>
          <cell r="K456">
            <v>161066.35453429306</v>
          </cell>
          <cell r="L456">
            <v>369163.32366317447</v>
          </cell>
        </row>
        <row r="457">
          <cell r="B457" t="str">
            <v>KAKO</v>
          </cell>
          <cell r="C457" t="str">
            <v>74</v>
          </cell>
          <cell r="D457">
            <v>7401</v>
          </cell>
          <cell r="E457" t="str">
            <v>Kab. Buton</v>
          </cell>
          <cell r="F457" t="str">
            <v>ADHK</v>
          </cell>
          <cell r="G457">
            <v>11396.281108219482</v>
          </cell>
          <cell r="H457">
            <v>27287.312481209505</v>
          </cell>
          <cell r="I457">
            <v>2120.5423152488297</v>
          </cell>
          <cell r="J457">
            <v>1061.3911236212248</v>
          </cell>
          <cell r="K457">
            <v>1026.9383677484798</v>
          </cell>
          <cell r="L457">
            <v>1002.4664264450334</v>
          </cell>
        </row>
        <row r="458">
          <cell r="B458" t="str">
            <v>KAKO</v>
          </cell>
          <cell r="C458" t="str">
            <v>74</v>
          </cell>
          <cell r="D458">
            <v>7402</v>
          </cell>
          <cell r="E458" t="str">
            <v>Kab. Muna</v>
          </cell>
          <cell r="F458" t="str">
            <v>ADHK</v>
          </cell>
          <cell r="G458">
            <v>91014.176708515995</v>
          </cell>
          <cell r="H458">
            <v>187758.16758456448</v>
          </cell>
          <cell r="I458">
            <v>105592.616909957</v>
          </cell>
          <cell r="J458">
            <v>82404.451623012996</v>
          </cell>
          <cell r="K458">
            <v>105439.06841982596</v>
          </cell>
          <cell r="L458">
            <v>156243.309104963</v>
          </cell>
        </row>
        <row r="459">
          <cell r="B459" t="str">
            <v>KAKO</v>
          </cell>
          <cell r="C459" t="str">
            <v>74</v>
          </cell>
          <cell r="D459">
            <v>7403</v>
          </cell>
          <cell r="E459" t="str">
            <v>Kab. Konawe</v>
          </cell>
          <cell r="F459" t="str">
            <v>ADHK</v>
          </cell>
          <cell r="G459">
            <v>41358.039185795802</v>
          </cell>
          <cell r="H459">
            <v>175866.35147941115</v>
          </cell>
          <cell r="I459">
            <v>7993.0169672610718</v>
          </cell>
          <cell r="J459">
            <v>1232.4181256365262</v>
          </cell>
          <cell r="K459">
            <v>875.70815999723095</v>
          </cell>
          <cell r="L459">
            <v>966.62346780144003</v>
          </cell>
        </row>
        <row r="460">
          <cell r="B460" t="str">
            <v>KAKO</v>
          </cell>
          <cell r="C460" t="str">
            <v>74</v>
          </cell>
          <cell r="D460">
            <v>7404</v>
          </cell>
          <cell r="E460" t="str">
            <v>Kab. Kolaka</v>
          </cell>
          <cell r="F460" t="str">
            <v>ADHK</v>
          </cell>
          <cell r="G460">
            <v>-141522.10086002341</v>
          </cell>
          <cell r="H460">
            <v>82494.22420738636</v>
          </cell>
          <cell r="I460">
            <v>8848.8779415623412</v>
          </cell>
          <cell r="J460">
            <v>1647.4306949085401</v>
          </cell>
          <cell r="K460">
            <v>1861.13696969697</v>
          </cell>
          <cell r="L460">
            <v>2345.0325818181823</v>
          </cell>
        </row>
        <row r="461">
          <cell r="B461" t="str">
            <v>KAKO</v>
          </cell>
          <cell r="C461" t="str">
            <v>74</v>
          </cell>
          <cell r="D461">
            <v>7405</v>
          </cell>
          <cell r="E461" t="str">
            <v>Kab. Konawe Selatan</v>
          </cell>
          <cell r="F461" t="str">
            <v>ADHK</v>
          </cell>
          <cell r="G461">
            <v>72913.164707883305</v>
          </cell>
          <cell r="H461">
            <v>136308.6147078833</v>
          </cell>
          <cell r="I461">
            <v>19642.936536422494</v>
          </cell>
          <cell r="J461">
            <v>12123.096839391677</v>
          </cell>
          <cell r="K461">
            <v>13672.182788078971</v>
          </cell>
          <cell r="L461">
            <v>18312.564185506399</v>
          </cell>
        </row>
        <row r="462">
          <cell r="B462" t="str">
            <v>KAKO</v>
          </cell>
          <cell r="C462" t="str">
            <v>74</v>
          </cell>
          <cell r="D462">
            <v>7406</v>
          </cell>
          <cell r="E462" t="str">
            <v>Kab. Bombana</v>
          </cell>
          <cell r="F462" t="str">
            <v>ADHK</v>
          </cell>
          <cell r="G462">
            <v>99695.444641826994</v>
          </cell>
          <cell r="H462">
            <v>305356.1659905194</v>
          </cell>
          <cell r="I462">
            <v>45990.6735021614</v>
          </cell>
          <cell r="J462">
            <v>43752.412075228902</v>
          </cell>
          <cell r="K462">
            <v>32400.117845615299</v>
          </cell>
          <cell r="L462">
            <v>36252.559999999998</v>
          </cell>
        </row>
        <row r="463">
          <cell r="B463" t="str">
            <v>KAKO</v>
          </cell>
          <cell r="C463" t="str">
            <v>74</v>
          </cell>
          <cell r="D463">
            <v>7407</v>
          </cell>
          <cell r="E463" t="str">
            <v>Kab. Wakatobi</v>
          </cell>
          <cell r="F463" t="str">
            <v>ADHK</v>
          </cell>
          <cell r="G463">
            <v>602.21666300923835</v>
          </cell>
          <cell r="H463">
            <v>2930.2781691086161</v>
          </cell>
          <cell r="I463">
            <v>2002.8168394980485</v>
          </cell>
          <cell r="J463">
            <v>-551.03600953893329</v>
          </cell>
          <cell r="K463">
            <v>10290.219999999999</v>
          </cell>
          <cell r="L463">
            <v>25703.548179731864</v>
          </cell>
        </row>
        <row r="464">
          <cell r="B464" t="str">
            <v>KAKO</v>
          </cell>
          <cell r="C464" t="str">
            <v>74</v>
          </cell>
          <cell r="D464">
            <v>7408</v>
          </cell>
          <cell r="E464" t="str">
            <v>Kab. Kolaka Utara</v>
          </cell>
          <cell r="F464" t="str">
            <v>ADHK</v>
          </cell>
          <cell r="G464">
            <v>37428.59818536388</v>
          </cell>
          <cell r="H464">
            <v>70215.429965779476</v>
          </cell>
          <cell r="I464">
            <v>5086.1852703178665</v>
          </cell>
          <cell r="J464">
            <v>5489.5394445660904</v>
          </cell>
          <cell r="K464">
            <v>5113.1653880291069</v>
          </cell>
          <cell r="L464">
            <v>7567.4847739999996</v>
          </cell>
        </row>
        <row r="465">
          <cell r="B465" t="str">
            <v>KAKO</v>
          </cell>
          <cell r="C465" t="str">
            <v>74</v>
          </cell>
          <cell r="D465">
            <v>7409</v>
          </cell>
          <cell r="E465" t="str">
            <v>Kab. Buton Utara</v>
          </cell>
          <cell r="F465" t="str">
            <v>ADHK</v>
          </cell>
          <cell r="G465">
            <v>3910.1648768662917</v>
          </cell>
          <cell r="H465">
            <v>5887.7060960828603</v>
          </cell>
          <cell r="I465">
            <v>4294.0248729688301</v>
          </cell>
          <cell r="J465">
            <v>4366.8180332830098</v>
          </cell>
          <cell r="K465">
            <v>4386.5849443564775</v>
          </cell>
          <cell r="L465">
            <v>4493.3595994658936</v>
          </cell>
        </row>
        <row r="466">
          <cell r="B466" t="str">
            <v>KAKO</v>
          </cell>
          <cell r="C466" t="str">
            <v>74</v>
          </cell>
          <cell r="D466">
            <v>7410</v>
          </cell>
          <cell r="E466" t="str">
            <v>Kab. Konawe Utara</v>
          </cell>
          <cell r="F466" t="str">
            <v>ADHK</v>
          </cell>
          <cell r="G466">
            <v>81793.63</v>
          </cell>
          <cell r="H466">
            <v>211399.03189300001</v>
          </cell>
          <cell r="I466">
            <v>21778.419999999984</v>
          </cell>
          <cell r="J466">
            <v>23106.050621117301</v>
          </cell>
          <cell r="K466">
            <v>840.54685092529689</v>
          </cell>
          <cell r="L466">
            <v>845.97678358227438</v>
          </cell>
        </row>
        <row r="467">
          <cell r="B467" t="str">
            <v>KAKO</v>
          </cell>
          <cell r="C467" t="str">
            <v>74</v>
          </cell>
          <cell r="D467">
            <v>7411</v>
          </cell>
          <cell r="E467" t="str">
            <v>Kab. Kolaka Timur</v>
          </cell>
          <cell r="F467" t="str">
            <v>ADHK</v>
          </cell>
          <cell r="G467">
            <v>76983.947322606036</v>
          </cell>
          <cell r="H467">
            <v>192157.12444591359</v>
          </cell>
          <cell r="I467">
            <v>20635.710815120052</v>
          </cell>
          <cell r="J467">
            <v>28355.971780544889</v>
          </cell>
          <cell r="K467">
            <v>24886.618633195223</v>
          </cell>
          <cell r="L467">
            <v>28841.804181901101</v>
          </cell>
        </row>
        <row r="468">
          <cell r="B468" t="str">
            <v>KAKO</v>
          </cell>
          <cell r="C468" t="str">
            <v>74</v>
          </cell>
          <cell r="D468">
            <v>7412</v>
          </cell>
          <cell r="E468" t="str">
            <v>Kab. Konawe Kepulauan</v>
          </cell>
          <cell r="F468" t="str">
            <v>ADHK</v>
          </cell>
          <cell r="G468">
            <v>4970.6484532793702</v>
          </cell>
          <cell r="H468">
            <v>11852.633624023443</v>
          </cell>
          <cell r="I468">
            <v>4326.4653770898949</v>
          </cell>
          <cell r="J468">
            <v>6249.1165865460171</v>
          </cell>
          <cell r="K468">
            <v>394.35117709857798</v>
          </cell>
          <cell r="L468">
            <v>773.49693966374832</v>
          </cell>
        </row>
        <row r="469">
          <cell r="B469" t="str">
            <v>KAKO</v>
          </cell>
          <cell r="C469" t="str">
            <v>74</v>
          </cell>
          <cell r="D469">
            <v>7413</v>
          </cell>
          <cell r="E469" t="str">
            <v>Kab. Muna Barat</v>
          </cell>
          <cell r="F469" t="str">
            <v>ADHK</v>
          </cell>
          <cell r="G469">
            <v>10953.737424609099</v>
          </cell>
          <cell r="H469">
            <v>25908.069945400399</v>
          </cell>
          <cell r="I469">
            <v>24895.73549037434</v>
          </cell>
          <cell r="J469">
            <v>19197.2377379059</v>
          </cell>
          <cell r="K469">
            <v>25203.8375048827</v>
          </cell>
          <cell r="L469">
            <v>39286.14</v>
          </cell>
        </row>
        <row r="470">
          <cell r="B470" t="str">
            <v>KAKO</v>
          </cell>
          <cell r="C470" t="str">
            <v>74</v>
          </cell>
          <cell r="D470">
            <v>7414</v>
          </cell>
          <cell r="E470" t="str">
            <v>Kab. Buton Tengah</v>
          </cell>
          <cell r="F470" t="str">
            <v>ADHK</v>
          </cell>
          <cell r="G470">
            <v>5042.3355671449781</v>
          </cell>
          <cell r="H470">
            <v>9168.956350676217</v>
          </cell>
          <cell r="I470">
            <v>888.08643236362786</v>
          </cell>
          <cell r="J470">
            <v>735.37908949006442</v>
          </cell>
          <cell r="K470">
            <v>725.29</v>
          </cell>
          <cell r="L470">
            <v>715.33932854247587</v>
          </cell>
        </row>
        <row r="471">
          <cell r="B471" t="str">
            <v>KAKO</v>
          </cell>
          <cell r="C471" t="str">
            <v>74</v>
          </cell>
          <cell r="D471">
            <v>7415</v>
          </cell>
          <cell r="E471" t="str">
            <v>Kab. Buton Selatan</v>
          </cell>
          <cell r="F471" t="str">
            <v>ADHK</v>
          </cell>
          <cell r="G471">
            <v>6193.4122585229397</v>
          </cell>
          <cell r="H471">
            <v>12642.978422278962</v>
          </cell>
          <cell r="I471">
            <v>1134.7491472409727</v>
          </cell>
          <cell r="J471">
            <v>956.64795458760909</v>
          </cell>
          <cell r="K471">
            <v>964.32999999999993</v>
          </cell>
          <cell r="L471">
            <v>984.83454878999987</v>
          </cell>
        </row>
        <row r="472">
          <cell r="B472" t="str">
            <v>KAKO</v>
          </cell>
          <cell r="C472" t="str">
            <v>74</v>
          </cell>
          <cell r="D472">
            <v>7471</v>
          </cell>
          <cell r="E472" t="str">
            <v>Kota Kendari</v>
          </cell>
          <cell r="F472" t="str">
            <v>ADHK</v>
          </cell>
          <cell r="G472">
            <v>-39064.940973685902</v>
          </cell>
          <cell r="H472">
            <v>-28845.045623911501</v>
          </cell>
          <cell r="I472">
            <v>-196643.70355924702</v>
          </cell>
          <cell r="J472">
            <v>-335163.15662721201</v>
          </cell>
          <cell r="K472">
            <v>-130803</v>
          </cell>
          <cell r="L472">
            <v>-139959.21</v>
          </cell>
        </row>
        <row r="473">
          <cell r="B473" t="str">
            <v>KAKO</v>
          </cell>
          <cell r="C473" t="str">
            <v>74</v>
          </cell>
          <cell r="D473">
            <v>7472</v>
          </cell>
          <cell r="E473" t="str">
            <v>Kota Bau-bau</v>
          </cell>
          <cell r="F473" t="str">
            <v>ADHK</v>
          </cell>
          <cell r="G473">
            <v>36329.906886806202</v>
          </cell>
          <cell r="H473">
            <v>162800.16</v>
          </cell>
          <cell r="I473">
            <v>87849.148761999997</v>
          </cell>
          <cell r="J473">
            <v>67536.710000000006</v>
          </cell>
          <cell r="K473">
            <v>60743.971021458703</v>
          </cell>
          <cell r="L473">
            <v>184100.21729652601</v>
          </cell>
        </row>
        <row r="474">
          <cell r="B474" t="str">
            <v>PROV</v>
          </cell>
          <cell r="C474" t="str">
            <v>75</v>
          </cell>
          <cell r="D474">
            <v>7500</v>
          </cell>
          <cell r="E474" t="str">
            <v>Provinsi Gorontalo</v>
          </cell>
          <cell r="F474" t="str">
            <v>ADHK</v>
          </cell>
          <cell r="G474">
            <v>393426.27897987195</v>
          </cell>
          <cell r="H474">
            <v>429240.54997765023</v>
          </cell>
          <cell r="I474">
            <v>460250.48105989106</v>
          </cell>
          <cell r="J474">
            <v>470436.56439915567</v>
          </cell>
          <cell r="K474">
            <v>372740.32579361834</v>
          </cell>
          <cell r="L474">
            <v>320168.7381253654</v>
          </cell>
        </row>
        <row r="475">
          <cell r="B475" t="str">
            <v>KAKO</v>
          </cell>
          <cell r="C475" t="str">
            <v>75</v>
          </cell>
          <cell r="D475">
            <v>7501</v>
          </cell>
          <cell r="E475" t="str">
            <v>Kab. Boalemo</v>
          </cell>
          <cell r="F475" t="str">
            <v>ADHK</v>
          </cell>
          <cell r="G475">
            <v>62386.956317177013</v>
          </cell>
          <cell r="H475">
            <v>68048.130289177818</v>
          </cell>
          <cell r="I475">
            <v>72959.361882827783</v>
          </cell>
          <cell r="J475">
            <v>74760.121586389942</v>
          </cell>
          <cell r="K475">
            <v>67008.682385710723</v>
          </cell>
          <cell r="L475">
            <v>55633.589159343173</v>
          </cell>
        </row>
        <row r="476">
          <cell r="B476" t="str">
            <v>KAKO</v>
          </cell>
          <cell r="C476" t="str">
            <v>75</v>
          </cell>
          <cell r="D476">
            <v>7502</v>
          </cell>
          <cell r="E476" t="str">
            <v>Kab. Gorontalo</v>
          </cell>
          <cell r="F476" t="str">
            <v>ADHK</v>
          </cell>
          <cell r="G476">
            <v>103442.144749304</v>
          </cell>
          <cell r="H476">
            <v>112004.096916758</v>
          </cell>
          <cell r="I476">
            <v>119814.54454940834</v>
          </cell>
          <cell r="J476">
            <v>122871.42477541001</v>
          </cell>
          <cell r="K476">
            <v>95181.590288622901</v>
          </cell>
          <cell r="L476">
            <v>80657.613453037004</v>
          </cell>
        </row>
        <row r="477">
          <cell r="B477" t="str">
            <v>KAKO</v>
          </cell>
          <cell r="C477" t="str">
            <v>75</v>
          </cell>
          <cell r="D477">
            <v>7503</v>
          </cell>
          <cell r="E477" t="str">
            <v>Kab. Pohuwato</v>
          </cell>
          <cell r="F477" t="str">
            <v>ADHK</v>
          </cell>
          <cell r="G477">
            <v>72601.058201327105</v>
          </cell>
          <cell r="H477">
            <v>78918.802544353646</v>
          </cell>
          <cell r="I477">
            <v>84536.346453580016</v>
          </cell>
          <cell r="J477">
            <v>86411.012762282189</v>
          </cell>
          <cell r="K477">
            <v>66962.817456958539</v>
          </cell>
          <cell r="L477">
            <v>57290.112613011901</v>
          </cell>
        </row>
        <row r="478">
          <cell r="B478" t="str">
            <v>KAKO</v>
          </cell>
          <cell r="C478" t="str">
            <v>75</v>
          </cell>
          <cell r="D478">
            <v>7504</v>
          </cell>
          <cell r="E478" t="str">
            <v>Kab. Bone Bolango</v>
          </cell>
          <cell r="F478" t="str">
            <v>ADHK</v>
          </cell>
          <cell r="G478">
            <v>59086.143029588202</v>
          </cell>
          <cell r="H478">
            <v>64067.933202956301</v>
          </cell>
          <cell r="I478">
            <v>68644.299678771698</v>
          </cell>
          <cell r="J478">
            <v>70125.818293073899</v>
          </cell>
          <cell r="K478">
            <v>54251.537080847294</v>
          </cell>
          <cell r="L478">
            <v>46212.371333045783</v>
          </cell>
        </row>
        <row r="479">
          <cell r="B479" t="str">
            <v>KAKO</v>
          </cell>
          <cell r="C479" t="str">
            <v>75</v>
          </cell>
          <cell r="D479">
            <v>7505</v>
          </cell>
          <cell r="E479" t="str">
            <v>Kab. Gorontalo Utara</v>
          </cell>
          <cell r="F479" t="str">
            <v>ADHK</v>
          </cell>
          <cell r="G479">
            <v>27173.69926500419</v>
          </cell>
          <cell r="H479">
            <v>29642.006531342682</v>
          </cell>
          <cell r="I479">
            <v>31758.445797680546</v>
          </cell>
          <cell r="J479">
            <v>32379.384934115085</v>
          </cell>
          <cell r="K479">
            <v>25252.707825042671</v>
          </cell>
          <cell r="L479">
            <v>22879.206001870425</v>
          </cell>
        </row>
        <row r="480">
          <cell r="B480" t="str">
            <v>KAKO</v>
          </cell>
          <cell r="C480" t="str">
            <v>75</v>
          </cell>
          <cell r="D480">
            <v>7571</v>
          </cell>
          <cell r="E480" t="str">
            <v>Kota Gorontalo</v>
          </cell>
          <cell r="F480" t="str">
            <v>ADHK</v>
          </cell>
          <cell r="G480">
            <v>73551.586794301998</v>
          </cell>
          <cell r="H480">
            <v>80165.176832501995</v>
          </cell>
          <cell r="I480">
            <v>86359.472832896994</v>
          </cell>
          <cell r="J480">
            <v>87610.897670471997</v>
          </cell>
          <cell r="K480">
            <v>67827.779223680103</v>
          </cell>
          <cell r="L480">
            <v>60286.870721988598</v>
          </cell>
        </row>
        <row r="481">
          <cell r="B481" t="str">
            <v>PROV</v>
          </cell>
          <cell r="C481" t="str">
            <v>76</v>
          </cell>
          <cell r="D481">
            <v>7600</v>
          </cell>
          <cell r="E481" t="str">
            <v>Provinsi Sulawesi Barat</v>
          </cell>
          <cell r="F481" t="str">
            <v>ADHK</v>
          </cell>
          <cell r="G481">
            <v>-33251.212138862291</v>
          </cell>
          <cell r="H481">
            <v>54772.744049766756</v>
          </cell>
          <cell r="I481">
            <v>125941.3376530792</v>
          </cell>
          <cell r="J481">
            <v>316029.9940268349</v>
          </cell>
          <cell r="K481">
            <v>-421270.32197929657</v>
          </cell>
          <cell r="L481">
            <v>-325406.42686773534</v>
          </cell>
        </row>
        <row r="482">
          <cell r="B482" t="str">
            <v>KAKO</v>
          </cell>
          <cell r="C482" t="str">
            <v>76</v>
          </cell>
          <cell r="D482">
            <v>7601</v>
          </cell>
          <cell r="E482" t="str">
            <v>Kab. Majene</v>
          </cell>
          <cell r="F482" t="str">
            <v>ADHK</v>
          </cell>
          <cell r="G482">
            <v>-57653.463962216993</v>
          </cell>
          <cell r="H482">
            <v>-63674.868425650202</v>
          </cell>
          <cell r="I482">
            <v>-83342.918035225506</v>
          </cell>
          <cell r="J482">
            <v>-53222.75682456285</v>
          </cell>
          <cell r="K482">
            <v>-139780.11621243265</v>
          </cell>
          <cell r="L482">
            <v>-141084.34944129028</v>
          </cell>
        </row>
        <row r="483">
          <cell r="B483" t="str">
            <v>KAKO</v>
          </cell>
          <cell r="C483" t="str">
            <v>76</v>
          </cell>
          <cell r="D483">
            <v>7602</v>
          </cell>
          <cell r="E483" t="str">
            <v>Kab. Polewali Mandar</v>
          </cell>
          <cell r="F483" t="str">
            <v>ADHK</v>
          </cell>
          <cell r="G483">
            <v>249819.19492741255</v>
          </cell>
          <cell r="H483">
            <v>225795.56624413954</v>
          </cell>
          <cell r="I483">
            <v>227084.02633767424</v>
          </cell>
          <cell r="J483">
            <v>342901.10799798579</v>
          </cell>
          <cell r="K483">
            <v>75546.636653638969</v>
          </cell>
          <cell r="L483">
            <v>288120.79109220661</v>
          </cell>
        </row>
        <row r="484">
          <cell r="B484" t="str">
            <v>KAKO</v>
          </cell>
          <cell r="C484" t="str">
            <v>76</v>
          </cell>
          <cell r="D484">
            <v>7603</v>
          </cell>
          <cell r="E484" t="str">
            <v>Kab. Mamasa</v>
          </cell>
          <cell r="F484" t="str">
            <v>ADHK</v>
          </cell>
          <cell r="G484">
            <v>25112.59849447208</v>
          </cell>
          <cell r="H484">
            <v>-35873.270598482632</v>
          </cell>
          <cell r="I484">
            <v>38767.289854760289</v>
          </cell>
          <cell r="J484">
            <v>-39679.727089632499</v>
          </cell>
          <cell r="K484">
            <v>-89460.056553108894</v>
          </cell>
          <cell r="L484">
            <v>-89079.261589491594</v>
          </cell>
        </row>
        <row r="485">
          <cell r="B485" t="str">
            <v>KAKO</v>
          </cell>
          <cell r="C485" t="str">
            <v>76</v>
          </cell>
          <cell r="D485">
            <v>7604</v>
          </cell>
          <cell r="E485" t="str">
            <v>Kab. Mamuju</v>
          </cell>
          <cell r="F485" t="str">
            <v>ADHK</v>
          </cell>
          <cell r="G485">
            <v>-107463.93806848599</v>
          </cell>
          <cell r="H485">
            <v>-145506.94627606205</v>
          </cell>
          <cell r="I485">
            <v>171553.49560012971</v>
          </cell>
          <cell r="J485">
            <v>231466.5451356268</v>
          </cell>
          <cell r="K485">
            <v>-81486.911209069454</v>
          </cell>
          <cell r="L485">
            <v>-170618.28064479484</v>
          </cell>
        </row>
        <row r="486">
          <cell r="B486" t="str">
            <v>KAKO</v>
          </cell>
          <cell r="C486" t="str">
            <v>76</v>
          </cell>
          <cell r="D486">
            <v>7605</v>
          </cell>
          <cell r="E486" t="str">
            <v>Kab. Mamuju Utara</v>
          </cell>
          <cell r="F486" t="str">
            <v>ADHK</v>
          </cell>
          <cell r="G486">
            <v>-175239.89192226689</v>
          </cell>
          <cell r="H486">
            <v>39799.252452744622</v>
          </cell>
          <cell r="I486">
            <v>-279328.25853002269</v>
          </cell>
          <cell r="J486">
            <v>-243633.43926577893</v>
          </cell>
          <cell r="K486">
            <v>-277417.65393708088</v>
          </cell>
          <cell r="L486">
            <v>-293624.74707814591</v>
          </cell>
        </row>
        <row r="487">
          <cell r="B487" t="str">
            <v>KAKO</v>
          </cell>
          <cell r="C487" t="str">
            <v>76</v>
          </cell>
          <cell r="D487">
            <v>7606</v>
          </cell>
          <cell r="E487" t="str">
            <v>Kab. Mamuju Tengah</v>
          </cell>
          <cell r="F487" t="str">
            <v>ADHK</v>
          </cell>
          <cell r="G487">
            <v>32765.253215846402</v>
          </cell>
          <cell r="H487">
            <v>34318.303859015679</v>
          </cell>
          <cell r="I487">
            <v>50668.296111965086</v>
          </cell>
          <cell r="J487">
            <v>77746.87125498071</v>
          </cell>
          <cell r="K487">
            <v>87458.002141829231</v>
          </cell>
          <cell r="L487">
            <v>75887.308458465224</v>
          </cell>
        </row>
        <row r="488">
          <cell r="B488" t="str">
            <v>PROV</v>
          </cell>
          <cell r="C488" t="str">
            <v>81</v>
          </cell>
          <cell r="D488">
            <v>8100</v>
          </cell>
          <cell r="E488" t="str">
            <v>Provinsi Maluku</v>
          </cell>
          <cell r="F488" t="str">
            <v>ADHK</v>
          </cell>
          <cell r="G488">
            <v>129248.99213632384</v>
          </cell>
          <cell r="H488">
            <v>136897.59543991473</v>
          </cell>
          <cell r="I488">
            <v>146314.71973882182</v>
          </cell>
          <cell r="J488">
            <v>145838.32404794963</v>
          </cell>
          <cell r="K488">
            <v>149882.89248767556</v>
          </cell>
          <cell r="L488">
            <v>142540.96577167601</v>
          </cell>
        </row>
        <row r="489">
          <cell r="B489" t="str">
            <v>KAKO</v>
          </cell>
          <cell r="C489" t="str">
            <v>81</v>
          </cell>
          <cell r="D489">
            <v>8101</v>
          </cell>
          <cell r="E489" t="str">
            <v>Kab. Maluku Tenggara Barat</v>
          </cell>
          <cell r="F489" t="str">
            <v>ADHK</v>
          </cell>
          <cell r="G489">
            <v>15844.527999999998</v>
          </cell>
          <cell r="H489">
            <v>16419.543323414156</v>
          </cell>
          <cell r="I489">
            <v>17187.859100000001</v>
          </cell>
          <cell r="J489">
            <v>17213.393600000083</v>
          </cell>
          <cell r="K489">
            <v>17609.1670000001</v>
          </cell>
          <cell r="L489">
            <v>16750.45</v>
          </cell>
        </row>
        <row r="490">
          <cell r="B490" t="str">
            <v>KAKO</v>
          </cell>
          <cell r="C490" t="str">
            <v>81</v>
          </cell>
          <cell r="D490">
            <v>8102</v>
          </cell>
          <cell r="E490" t="str">
            <v>Kab. Maluku Tenggara</v>
          </cell>
          <cell r="F490" t="str">
            <v>ADHK</v>
          </cell>
          <cell r="G490">
            <v>14755.9267527753</v>
          </cell>
          <cell r="H490">
            <v>15531.747365286799</v>
          </cell>
          <cell r="I490">
            <v>16449.974708033398</v>
          </cell>
          <cell r="J490">
            <v>16550.224673899898</v>
          </cell>
          <cell r="K490">
            <v>17034.403013512601</v>
          </cell>
          <cell r="L490">
            <v>16329.295770627799</v>
          </cell>
        </row>
        <row r="491">
          <cell r="B491" t="str">
            <v>KAKO</v>
          </cell>
          <cell r="C491" t="str">
            <v>81</v>
          </cell>
          <cell r="D491">
            <v>8103</v>
          </cell>
          <cell r="E491" t="str">
            <v>Kab. Maluku Tengah</v>
          </cell>
          <cell r="F491" t="str">
            <v>ADHK</v>
          </cell>
          <cell r="G491">
            <v>14419.846361643798</v>
          </cell>
          <cell r="H491">
            <v>15263.883784883499</v>
          </cell>
          <cell r="I491">
            <v>16138.718395337099</v>
          </cell>
          <cell r="J491">
            <v>16197.743423819302</v>
          </cell>
          <cell r="K491">
            <v>16597.9484857565</v>
          </cell>
          <cell r="L491">
            <v>15845.3244555819</v>
          </cell>
        </row>
        <row r="492">
          <cell r="B492" t="str">
            <v>KAKO</v>
          </cell>
          <cell r="C492" t="str">
            <v>81</v>
          </cell>
          <cell r="D492">
            <v>8104</v>
          </cell>
          <cell r="E492" t="str">
            <v>Kab. Buru</v>
          </cell>
          <cell r="F492" t="str">
            <v>ADHK</v>
          </cell>
          <cell r="G492">
            <v>9949.4156089410499</v>
          </cell>
          <cell r="H492">
            <v>10173.808890343629</v>
          </cell>
          <cell r="I492">
            <v>11062.2399352555</v>
          </cell>
          <cell r="J492">
            <v>11113.3278597101</v>
          </cell>
          <cell r="K492">
            <v>11358.4625285662</v>
          </cell>
          <cell r="L492">
            <v>10821.1617212164</v>
          </cell>
        </row>
        <row r="493">
          <cell r="B493" t="str">
            <v>KAKO</v>
          </cell>
          <cell r="C493" t="str">
            <v>81</v>
          </cell>
          <cell r="D493">
            <v>8105</v>
          </cell>
          <cell r="E493" t="str">
            <v>Kab. Kepulauan Aru</v>
          </cell>
          <cell r="F493" t="str">
            <v>ADHK</v>
          </cell>
          <cell r="G493">
            <v>8614.4969109183003</v>
          </cell>
          <cell r="H493">
            <v>8961.6136308582409</v>
          </cell>
          <cell r="I493">
            <v>9457.6527146534809</v>
          </cell>
          <cell r="J493">
            <v>9459.8925362403006</v>
          </cell>
          <cell r="K493">
            <v>9724.9937813820998</v>
          </cell>
          <cell r="L493">
            <v>9278.3620176237</v>
          </cell>
        </row>
        <row r="494">
          <cell r="B494" t="str">
            <v>KAKO</v>
          </cell>
          <cell r="C494" t="str">
            <v>81</v>
          </cell>
          <cell r="D494">
            <v>8106</v>
          </cell>
          <cell r="E494" t="str">
            <v>Kab. Seram Bagian Barat</v>
          </cell>
          <cell r="F494" t="str">
            <v>ADHK</v>
          </cell>
          <cell r="G494">
            <v>15860.502345142701</v>
          </cell>
          <cell r="H494">
            <v>17035.221000230398</v>
          </cell>
          <cell r="I494">
            <v>18121.75</v>
          </cell>
          <cell r="J494">
            <v>17499.618249650499</v>
          </cell>
          <cell r="K494">
            <v>17958.582213669695</v>
          </cell>
          <cell r="L494">
            <v>16932.467624185902</v>
          </cell>
        </row>
        <row r="495">
          <cell r="B495" t="str">
            <v>KAKO</v>
          </cell>
          <cell r="C495" t="str">
            <v>81</v>
          </cell>
          <cell r="D495">
            <v>8107</v>
          </cell>
          <cell r="E495" t="str">
            <v>Kab. Seram Bagian Timur</v>
          </cell>
          <cell r="F495" t="str">
            <v>ADHK</v>
          </cell>
          <cell r="G495">
            <v>9596.9612450000004</v>
          </cell>
          <cell r="H495">
            <v>9724.4213400000008</v>
          </cell>
          <cell r="I495">
            <v>10637.2182209</v>
          </cell>
          <cell r="J495">
            <v>10679.823465900001</v>
          </cell>
          <cell r="K495">
            <v>10799.705799797901</v>
          </cell>
          <cell r="L495">
            <v>10339.588133695799</v>
          </cell>
        </row>
        <row r="496">
          <cell r="B496" t="str">
            <v>KAKO</v>
          </cell>
          <cell r="C496" t="str">
            <v>81</v>
          </cell>
          <cell r="D496">
            <v>8108</v>
          </cell>
          <cell r="E496" t="str">
            <v>Kab. Maluku Barat Daya</v>
          </cell>
          <cell r="F496" t="str">
            <v>ADHK</v>
          </cell>
          <cell r="G496">
            <v>6580.71</v>
          </cell>
          <cell r="H496">
            <v>6991.87</v>
          </cell>
          <cell r="I496">
            <v>7433.0492736160104</v>
          </cell>
          <cell r="J496">
            <v>7556.1164836770004</v>
          </cell>
          <cell r="K496">
            <v>7798.44141939371</v>
          </cell>
          <cell r="L496">
            <v>7451.6869323833707</v>
          </cell>
        </row>
        <row r="497">
          <cell r="B497" t="str">
            <v>KAKO</v>
          </cell>
          <cell r="C497" t="str">
            <v>81</v>
          </cell>
          <cell r="D497">
            <v>8109</v>
          </cell>
          <cell r="E497" t="str">
            <v>Kab. Buru Selatan</v>
          </cell>
          <cell r="F497" t="str">
            <v>ADHK</v>
          </cell>
          <cell r="G497">
            <v>11940.061528267501</v>
          </cell>
          <cell r="H497">
            <v>12882.168210899999</v>
          </cell>
          <cell r="I497">
            <v>13622.615079920201</v>
          </cell>
          <cell r="J497">
            <v>14184.6283797492</v>
          </cell>
          <cell r="K497">
            <v>14559.8541653597</v>
          </cell>
          <cell r="L497">
            <v>13661.0842497843</v>
          </cell>
        </row>
        <row r="498">
          <cell r="B498" t="str">
            <v>KAKO</v>
          </cell>
          <cell r="C498" t="str">
            <v>81</v>
          </cell>
          <cell r="D498">
            <v>8171</v>
          </cell>
          <cell r="E498" t="str">
            <v>Kota Ambon</v>
          </cell>
          <cell r="F498" t="str">
            <v>ADHK</v>
          </cell>
          <cell r="G498">
            <v>13428.207037737397</v>
          </cell>
          <cell r="H498">
            <v>14183.349540657</v>
          </cell>
          <cell r="I498">
            <v>14999.759364399299</v>
          </cell>
          <cell r="J498">
            <v>14370.1641123475</v>
          </cell>
          <cell r="K498">
            <v>15006.625816634745</v>
          </cell>
          <cell r="L498">
            <v>14214.600148985879</v>
          </cell>
        </row>
        <row r="499">
          <cell r="B499" t="str">
            <v>KAKO</v>
          </cell>
          <cell r="C499" t="str">
            <v>81</v>
          </cell>
          <cell r="D499">
            <v>8172</v>
          </cell>
          <cell r="E499" t="str">
            <v>Kota Tual</v>
          </cell>
          <cell r="F499" t="str">
            <v>ADHK</v>
          </cell>
          <cell r="G499">
            <v>12381.692858024857</v>
          </cell>
          <cell r="H499">
            <v>13100.730178069309</v>
          </cell>
          <cell r="I499">
            <v>13845.3826979029</v>
          </cell>
          <cell r="J499">
            <v>13884.0903282374</v>
          </cell>
          <cell r="K499">
            <v>14408.138000000001</v>
          </cell>
          <cell r="L499">
            <v>13733.8900103661</v>
          </cell>
        </row>
        <row r="500">
          <cell r="B500" t="str">
            <v>PROV</v>
          </cell>
          <cell r="C500" t="str">
            <v>82</v>
          </cell>
          <cell r="D500">
            <v>8200</v>
          </cell>
          <cell r="E500" t="str">
            <v>Provinsi Maluku Utara</v>
          </cell>
          <cell r="F500" t="str">
            <v>ADHK</v>
          </cell>
          <cell r="G500">
            <v>165497.416176578</v>
          </cell>
          <cell r="H500">
            <v>-82785.495488258894</v>
          </cell>
          <cell r="I500">
            <v>238330.542541542</v>
          </cell>
          <cell r="J500">
            <v>-94353.490082977703</v>
          </cell>
          <cell r="K500">
            <v>284960.03713007702</v>
          </cell>
          <cell r="L500">
            <v>137056.41035242588</v>
          </cell>
        </row>
        <row r="501">
          <cell r="B501" t="str">
            <v>KAKO</v>
          </cell>
          <cell r="C501" t="str">
            <v>82</v>
          </cell>
          <cell r="D501">
            <v>8201</v>
          </cell>
          <cell r="E501" t="str">
            <v>Kab. Halmahera Barat</v>
          </cell>
          <cell r="F501" t="str">
            <v>ADHK</v>
          </cell>
          <cell r="G501">
            <v>1914.4460664631702</v>
          </cell>
          <cell r="H501">
            <v>-2380.8648495668403</v>
          </cell>
          <cell r="I501">
            <v>3107.6343554988898</v>
          </cell>
          <cell r="J501">
            <v>9005.7871450833791</v>
          </cell>
          <cell r="K501">
            <v>-4790.8340511579709</v>
          </cell>
          <cell r="L501">
            <v>-6963.0202135430409</v>
          </cell>
        </row>
        <row r="502">
          <cell r="B502" t="str">
            <v>KAKO</v>
          </cell>
          <cell r="C502" t="str">
            <v>82</v>
          </cell>
          <cell r="D502">
            <v>8202</v>
          </cell>
          <cell r="E502" t="str">
            <v>Kab. Halmahera Tengah</v>
          </cell>
          <cell r="F502" t="str">
            <v>ADHK</v>
          </cell>
          <cell r="G502">
            <v>-13337.7838847482</v>
          </cell>
          <cell r="H502">
            <v>-63661.2205961207</v>
          </cell>
          <cell r="I502">
            <v>17801.762606261102</v>
          </cell>
          <cell r="J502">
            <v>-3889.8089327069501</v>
          </cell>
          <cell r="K502">
            <v>78770.047513599799</v>
          </cell>
          <cell r="L502">
            <v>129792.29569144201</v>
          </cell>
        </row>
        <row r="503">
          <cell r="B503" t="str">
            <v>KAKO</v>
          </cell>
          <cell r="C503" t="str">
            <v>82</v>
          </cell>
          <cell r="D503">
            <v>8203</v>
          </cell>
          <cell r="E503" t="str">
            <v>Kab. Kepulauan Sula</v>
          </cell>
          <cell r="F503" t="str">
            <v>ADHK</v>
          </cell>
          <cell r="G503">
            <v>-10482.635633476801</v>
          </cell>
          <cell r="H503">
            <v>14279.7122166099</v>
          </cell>
          <cell r="I503">
            <v>12203.658575826701</v>
          </cell>
          <cell r="J503">
            <v>4448.1022559796893</v>
          </cell>
          <cell r="K503">
            <v>-7478.94157394789</v>
          </cell>
          <cell r="L503">
            <v>-15719.670853760301</v>
          </cell>
        </row>
        <row r="504">
          <cell r="B504" t="str">
            <v>KAKO</v>
          </cell>
          <cell r="C504" t="str">
            <v>82</v>
          </cell>
          <cell r="D504">
            <v>8204</v>
          </cell>
          <cell r="E504" t="str">
            <v>Kab. Halmahera Selatan</v>
          </cell>
          <cell r="F504" t="str">
            <v>ADHK</v>
          </cell>
          <cell r="G504">
            <v>290889.95416436298</v>
          </cell>
          <cell r="H504">
            <v>115339.14931391401</v>
          </cell>
          <cell r="I504">
            <v>53440.033602543001</v>
          </cell>
          <cell r="J504">
            <v>-52381.908416396698</v>
          </cell>
          <cell r="K504">
            <v>155311.932992708</v>
          </cell>
          <cell r="L504">
            <v>144762.288386592</v>
          </cell>
        </row>
        <row r="505">
          <cell r="B505" t="str">
            <v>KAKO</v>
          </cell>
          <cell r="C505" t="str">
            <v>82</v>
          </cell>
          <cell r="D505">
            <v>8205</v>
          </cell>
          <cell r="E505" t="str">
            <v>Kab. Halmahera Utara</v>
          </cell>
          <cell r="F505" t="str">
            <v>ADHK</v>
          </cell>
          <cell r="G505">
            <v>-11252.698389510901</v>
          </cell>
          <cell r="H505">
            <v>-125310.070768415</v>
          </cell>
          <cell r="I505">
            <v>70673.355815666</v>
          </cell>
          <cell r="J505">
            <v>-21809.854294254797</v>
          </cell>
          <cell r="K505">
            <v>60680.881761480799</v>
          </cell>
          <cell r="L505">
            <v>-71538.475676794696</v>
          </cell>
        </row>
        <row r="506">
          <cell r="B506" t="str">
            <v>KAKO</v>
          </cell>
          <cell r="C506" t="str">
            <v>82</v>
          </cell>
          <cell r="D506">
            <v>8206</v>
          </cell>
          <cell r="E506" t="str">
            <v>Kab. Halmahera Timur</v>
          </cell>
          <cell r="F506" t="str">
            <v>ADHK</v>
          </cell>
          <cell r="G506">
            <v>-5061.4936475409604</v>
          </cell>
          <cell r="H506">
            <v>-26712.179150403597</v>
          </cell>
          <cell r="I506">
            <v>7274.4453354980697</v>
          </cell>
          <cell r="J506">
            <v>-4227.1879617772802</v>
          </cell>
          <cell r="K506">
            <v>-2303.4023381649399</v>
          </cell>
          <cell r="L506">
            <v>5256.0566880606602</v>
          </cell>
        </row>
        <row r="507">
          <cell r="B507" t="str">
            <v>KAKO</v>
          </cell>
          <cell r="C507" t="str">
            <v>82</v>
          </cell>
          <cell r="D507">
            <v>8207</v>
          </cell>
          <cell r="E507" t="str">
            <v>Kab. Pulau Morotai</v>
          </cell>
          <cell r="F507" t="str">
            <v>ADHK</v>
          </cell>
          <cell r="G507">
            <v>390.33601458739901</v>
          </cell>
          <cell r="H507">
            <v>403.53798104489397</v>
          </cell>
          <cell r="I507">
            <v>-908.444158185285</v>
          </cell>
          <cell r="J507">
            <v>12834.749257999099</v>
          </cell>
          <cell r="K507">
            <v>22814.542077017202</v>
          </cell>
          <cell r="L507">
            <v>-17418.062168774635</v>
          </cell>
        </row>
        <row r="508">
          <cell r="B508" t="str">
            <v>KAKO</v>
          </cell>
          <cell r="C508" t="str">
            <v>82</v>
          </cell>
          <cell r="D508">
            <v>8208</v>
          </cell>
          <cell r="E508" t="str">
            <v>Kab. Pulau Taliabu</v>
          </cell>
          <cell r="F508" t="str">
            <v>ADHK</v>
          </cell>
          <cell r="G508">
            <v>2684.9312205372398</v>
          </cell>
          <cell r="H508">
            <v>-2438.2376021355899</v>
          </cell>
          <cell r="I508">
            <v>3112.5515633130599</v>
          </cell>
          <cell r="J508">
            <v>-8761.3992969128994</v>
          </cell>
          <cell r="K508">
            <v>2979.7150440616801</v>
          </cell>
          <cell r="L508">
            <v>-7146.7442068948603</v>
          </cell>
        </row>
        <row r="509">
          <cell r="B509" t="str">
            <v>KAKO</v>
          </cell>
          <cell r="C509" t="str">
            <v>82</v>
          </cell>
          <cell r="D509">
            <v>8271</v>
          </cell>
          <cell r="E509" t="str">
            <v>Kota Ternate</v>
          </cell>
          <cell r="F509" t="str">
            <v>ADHK</v>
          </cell>
          <cell r="G509">
            <v>-106035.649910051</v>
          </cell>
          <cell r="H509">
            <v>5232.3228154733697</v>
          </cell>
          <cell r="I509">
            <v>61989.918911604298</v>
          </cell>
          <cell r="J509">
            <v>-26568.441764585001</v>
          </cell>
          <cell r="K509">
            <v>-33166.320942301798</v>
          </cell>
          <cell r="L509">
            <v>-10304.743038504501</v>
          </cell>
        </row>
        <row r="510">
          <cell r="B510" t="str">
            <v>KAKO</v>
          </cell>
          <cell r="C510" t="str">
            <v>82</v>
          </cell>
          <cell r="D510">
            <v>8272</v>
          </cell>
          <cell r="E510" t="str">
            <v>Kota Tidore Kepulauan</v>
          </cell>
          <cell r="F510" t="str">
            <v>ADHK</v>
          </cell>
          <cell r="G510">
            <v>18488.670076556402</v>
          </cell>
          <cell r="H510">
            <v>3279.3846257300002</v>
          </cell>
          <cell r="I510">
            <v>8291.4272963875901</v>
          </cell>
          <cell r="J510">
            <v>-3079.8128938145901</v>
          </cell>
          <cell r="K510">
            <v>10448.294410265</v>
          </cell>
          <cell r="L510">
            <v>-12198.390096490819</v>
          </cell>
        </row>
        <row r="511">
          <cell r="B511" t="str">
            <v>PROV</v>
          </cell>
          <cell r="C511" t="str">
            <v>91</v>
          </cell>
          <cell r="D511">
            <v>9100</v>
          </cell>
          <cell r="E511" t="str">
            <v>Provinsi Papua Barat</v>
          </cell>
          <cell r="F511" t="str">
            <v>ADHK</v>
          </cell>
          <cell r="G511">
            <v>1929563.8295384294</v>
          </cell>
          <cell r="H511">
            <v>3075895.9045345634</v>
          </cell>
          <cell r="I511">
            <v>661963.87260228</v>
          </cell>
          <cell r="J511">
            <v>762032.31614007638</v>
          </cell>
          <cell r="K511">
            <v>-250539.88852163684</v>
          </cell>
          <cell r="L511">
            <v>-1393338.1532258284</v>
          </cell>
        </row>
        <row r="512">
          <cell r="B512" t="str">
            <v>KAKO</v>
          </cell>
          <cell r="C512" t="str">
            <v>91</v>
          </cell>
          <cell r="D512">
            <v>9101</v>
          </cell>
          <cell r="E512" t="str">
            <v>Kab. Fak-Fak</v>
          </cell>
          <cell r="F512" t="str">
            <v>ADHK</v>
          </cell>
          <cell r="G512">
            <v>125516.30305755801</v>
          </cell>
          <cell r="H512">
            <v>121318.380692483</v>
          </cell>
          <cell r="I512">
            <v>110292.89295799901</v>
          </cell>
          <cell r="J512">
            <v>112411.092348633</v>
          </cell>
          <cell r="K512">
            <v>-21472.928656829001</v>
          </cell>
          <cell r="L512">
            <v>14492.547663481415</v>
          </cell>
        </row>
        <row r="513">
          <cell r="B513" t="str">
            <v>KAKO</v>
          </cell>
          <cell r="C513" t="str">
            <v>91</v>
          </cell>
          <cell r="D513">
            <v>9102</v>
          </cell>
          <cell r="E513" t="str">
            <v>Kab. Kaimana</v>
          </cell>
          <cell r="F513" t="str">
            <v>ADHK</v>
          </cell>
          <cell r="G513">
            <v>42007.261275709403</v>
          </cell>
          <cell r="H513">
            <v>103229.91</v>
          </cell>
          <cell r="I513">
            <v>162083.08000000002</v>
          </cell>
          <cell r="J513">
            <v>162222.407495811</v>
          </cell>
          <cell r="K513">
            <v>-16145.0742002642</v>
          </cell>
          <cell r="L513">
            <v>44243.065807146995</v>
          </cell>
        </row>
        <row r="514">
          <cell r="B514" t="str">
            <v>KAKO</v>
          </cell>
          <cell r="C514" t="str">
            <v>91</v>
          </cell>
          <cell r="D514">
            <v>9103</v>
          </cell>
          <cell r="E514" t="str">
            <v>Kab. Teluk Wondama</v>
          </cell>
          <cell r="F514" t="str">
            <v>ADHK</v>
          </cell>
          <cell r="G514">
            <v>42816.324268472512</v>
          </cell>
          <cell r="H514">
            <v>53486.491545433797</v>
          </cell>
          <cell r="I514">
            <v>-5527.3699127062282</v>
          </cell>
          <cell r="J514">
            <v>-1616.0562168454514</v>
          </cell>
          <cell r="K514">
            <v>-2409.4196846156401</v>
          </cell>
          <cell r="L514">
            <v>-2446.7947760436218</v>
          </cell>
        </row>
        <row r="515">
          <cell r="B515" t="str">
            <v>KAKO</v>
          </cell>
          <cell r="C515" t="str">
            <v>91</v>
          </cell>
          <cell r="D515">
            <v>9104</v>
          </cell>
          <cell r="E515" t="str">
            <v>Kab. Teluk Bintuni</v>
          </cell>
          <cell r="F515" t="str">
            <v>ADHK</v>
          </cell>
          <cell r="G515">
            <v>662802.36955090461</v>
          </cell>
          <cell r="H515">
            <v>1286447.3531098</v>
          </cell>
          <cell r="I515">
            <v>-910344.34425960004</v>
          </cell>
          <cell r="J515">
            <v>-968794.04378100403</v>
          </cell>
          <cell r="K515">
            <v>8484.6180940000013</v>
          </cell>
          <cell r="L515">
            <v>-428137.84902889002</v>
          </cell>
        </row>
        <row r="516">
          <cell r="B516" t="str">
            <v>KAKO</v>
          </cell>
          <cell r="C516" t="str">
            <v>91</v>
          </cell>
          <cell r="D516">
            <v>9105</v>
          </cell>
          <cell r="E516" t="str">
            <v>Kab. Manokwari</v>
          </cell>
          <cell r="F516" t="str">
            <v>ADHK</v>
          </cell>
          <cell r="G516">
            <v>31826.014562000011</v>
          </cell>
          <cell r="H516">
            <v>28625.8345410246</v>
          </cell>
          <cell r="I516">
            <v>36521.015773466999</v>
          </cell>
          <cell r="J516">
            <v>38625.156008710801</v>
          </cell>
          <cell r="K516">
            <v>-42785.644</v>
          </cell>
          <cell r="L516">
            <v>-379894.01837712497</v>
          </cell>
        </row>
        <row r="517">
          <cell r="B517" t="str">
            <v>KAKO</v>
          </cell>
          <cell r="C517" t="str">
            <v>91</v>
          </cell>
          <cell r="D517">
            <v>9106</v>
          </cell>
          <cell r="E517" t="str">
            <v>Kab. Sorong Selatan</v>
          </cell>
          <cell r="F517" t="str">
            <v>ADHK</v>
          </cell>
          <cell r="G517">
            <v>33807.963920000002</v>
          </cell>
          <cell r="H517">
            <v>45073.805917559999</v>
          </cell>
          <cell r="I517">
            <v>15949.165127788199</v>
          </cell>
          <cell r="J517">
            <v>18063.136446243199</v>
          </cell>
          <cell r="K517">
            <v>-3097.1969930021701</v>
          </cell>
          <cell r="L517">
            <v>29385.556394980056</v>
          </cell>
        </row>
        <row r="518">
          <cell r="B518" t="str">
            <v>KAKO</v>
          </cell>
          <cell r="C518" t="str">
            <v>91</v>
          </cell>
          <cell r="D518">
            <v>9107</v>
          </cell>
          <cell r="E518" t="str">
            <v>Kab. Sorong</v>
          </cell>
          <cell r="F518" t="str">
            <v>ADHK</v>
          </cell>
          <cell r="G518">
            <v>326506.59046373097</v>
          </cell>
          <cell r="H518">
            <v>435279.04286637303</v>
          </cell>
          <cell r="I518">
            <v>136026.33358483901</v>
          </cell>
          <cell r="J518">
            <v>136969.058229129</v>
          </cell>
          <cell r="K518">
            <v>-43396.754943375498</v>
          </cell>
          <cell r="L518">
            <v>-73541.938959064006</v>
          </cell>
        </row>
        <row r="519">
          <cell r="B519" t="str">
            <v>KAKO</v>
          </cell>
          <cell r="C519" t="str">
            <v>91</v>
          </cell>
          <cell r="D519">
            <v>9108</v>
          </cell>
          <cell r="E519" t="str">
            <v>Kab. Raja Ampat</v>
          </cell>
          <cell r="F519" t="str">
            <v>ADHK</v>
          </cell>
          <cell r="G519">
            <v>60926.7175502139</v>
          </cell>
          <cell r="H519">
            <v>66753.1481102572</v>
          </cell>
          <cell r="I519">
            <v>35700.2999435198</v>
          </cell>
          <cell r="J519">
            <v>36401.295263801498</v>
          </cell>
          <cell r="K519">
            <v>-2945.67245</v>
          </cell>
          <cell r="L519">
            <v>-33174.721412483996</v>
          </cell>
        </row>
        <row r="520">
          <cell r="B520" t="str">
            <v>KAKO</v>
          </cell>
          <cell r="C520" t="str">
            <v>91</v>
          </cell>
          <cell r="D520">
            <v>9109</v>
          </cell>
          <cell r="E520" t="str">
            <v>Kab. Tambrauw</v>
          </cell>
          <cell r="F520" t="str">
            <v>ADHK</v>
          </cell>
          <cell r="G520">
            <v>3969.5352474749493</v>
          </cell>
          <cell r="H520">
            <v>6435.7847474749487</v>
          </cell>
          <cell r="I520">
            <v>6615.7428191775416</v>
          </cell>
          <cell r="J520">
            <v>8123.9047908128396</v>
          </cell>
          <cell r="K520">
            <v>1196.7421573832798</v>
          </cell>
          <cell r="L520">
            <v>800</v>
          </cell>
        </row>
        <row r="521">
          <cell r="B521" t="str">
            <v>KAKO</v>
          </cell>
          <cell r="C521" t="str">
            <v>91</v>
          </cell>
          <cell r="D521">
            <v>9110</v>
          </cell>
          <cell r="E521" t="str">
            <v>Kab. Maybrat</v>
          </cell>
          <cell r="F521" t="str">
            <v>ADHK</v>
          </cell>
          <cell r="G521">
            <v>59.128499005559199</v>
          </cell>
          <cell r="H521">
            <v>10.504956358262699</v>
          </cell>
          <cell r="I521">
            <v>32.600857109259302</v>
          </cell>
          <cell r="J521">
            <v>32.898650214210498</v>
          </cell>
          <cell r="K521">
            <v>-10.5083750982001</v>
          </cell>
          <cell r="L521">
            <v>-2.766</v>
          </cell>
        </row>
        <row r="522">
          <cell r="B522" t="str">
            <v>KAKO</v>
          </cell>
          <cell r="C522" t="str">
            <v>91</v>
          </cell>
          <cell r="D522">
            <v>9111</v>
          </cell>
          <cell r="E522" t="str">
            <v>Kab. Manokwari Selatan</v>
          </cell>
          <cell r="F522" t="str">
            <v>ADHK</v>
          </cell>
          <cell r="G522">
            <v>13897.000000000005</v>
          </cell>
          <cell r="H522">
            <v>19616.23865330001</v>
          </cell>
          <cell r="I522">
            <v>19658.160104089289</v>
          </cell>
          <cell r="J522">
            <v>19866.179925852401</v>
          </cell>
          <cell r="K522">
            <v>-641.25407414760048</v>
          </cell>
          <cell r="L522">
            <v>-32416.97523427823</v>
          </cell>
        </row>
        <row r="523">
          <cell r="B523" t="str">
            <v>KAKO</v>
          </cell>
          <cell r="C523" t="str">
            <v>91</v>
          </cell>
          <cell r="D523">
            <v>9112</v>
          </cell>
          <cell r="E523" t="str">
            <v>Kab. Pegunungan Arfak</v>
          </cell>
          <cell r="F523" t="str">
            <v>ADHK</v>
          </cell>
          <cell r="G523">
            <v>-1275.5699658703072</v>
          </cell>
          <cell r="H523">
            <v>-893.57488317732998</v>
          </cell>
          <cell r="I523">
            <v>-830.66288304136822</v>
          </cell>
          <cell r="J523">
            <v>289.03262530000001</v>
          </cell>
          <cell r="K523">
            <v>256.50199999999995</v>
          </cell>
          <cell r="L523">
            <v>-5347.1557484996101</v>
          </cell>
        </row>
        <row r="524">
          <cell r="B524" t="str">
            <v>KAKO</v>
          </cell>
          <cell r="C524" t="str">
            <v>91</v>
          </cell>
          <cell r="D524">
            <v>9171</v>
          </cell>
          <cell r="E524" t="str">
            <v>Kota Sorong</v>
          </cell>
          <cell r="F524" t="str">
            <v>ADHK</v>
          </cell>
          <cell r="G524">
            <v>605692.02007526904</v>
          </cell>
          <cell r="H524">
            <v>909319.74148897827</v>
          </cell>
          <cell r="I524">
            <v>1061390.2684669923</v>
          </cell>
          <cell r="J524">
            <v>1178717.68</v>
          </cell>
          <cell r="K524">
            <v>-123242.508463119</v>
          </cell>
          <cell r="L524">
            <v>-506346.11960649258</v>
          </cell>
        </row>
        <row r="525">
          <cell r="B525" t="str">
            <v>PROV</v>
          </cell>
          <cell r="C525" t="str">
            <v>94</v>
          </cell>
          <cell r="D525">
            <v>9400</v>
          </cell>
          <cell r="E525" t="str">
            <v>Provinsi Papua</v>
          </cell>
          <cell r="F525" t="str">
            <v>ADHK</v>
          </cell>
          <cell r="G525">
            <v>163601.63217897489</v>
          </cell>
          <cell r="H525">
            <v>40537.892395373434</v>
          </cell>
          <cell r="I525">
            <v>1837498.8912721623</v>
          </cell>
          <cell r="J525">
            <v>-1256379.738829046</v>
          </cell>
          <cell r="K525">
            <v>2156505.475081258</v>
          </cell>
          <cell r="L525">
            <v>293330.99565390905</v>
          </cell>
        </row>
        <row r="526">
          <cell r="B526" t="str">
            <v>KAKO</v>
          </cell>
          <cell r="C526" t="str">
            <v>94</v>
          </cell>
          <cell r="D526">
            <v>9401</v>
          </cell>
          <cell r="E526" t="str">
            <v>Kab. Merauke</v>
          </cell>
          <cell r="F526" t="str">
            <v>ADHK</v>
          </cell>
          <cell r="G526">
            <v>9107.9764990924177</v>
          </cell>
          <cell r="H526">
            <v>12142.811748519567</v>
          </cell>
          <cell r="I526">
            <v>10376.615494073898</v>
          </cell>
          <cell r="J526">
            <v>8867.3160172298594</v>
          </cell>
          <cell r="K526">
            <v>45973.742477417771</v>
          </cell>
          <cell r="L526">
            <v>10172.888686455502</v>
          </cell>
        </row>
        <row r="527">
          <cell r="B527" t="str">
            <v>KAKO</v>
          </cell>
          <cell r="C527" t="str">
            <v>94</v>
          </cell>
          <cell r="D527">
            <v>9402</v>
          </cell>
          <cell r="E527" t="str">
            <v>Kab. Jayawijaya</v>
          </cell>
          <cell r="F527" t="str">
            <v>ADHK</v>
          </cell>
          <cell r="G527">
            <v>2750.9760712696207</v>
          </cell>
          <cell r="H527">
            <v>2867.2003600322</v>
          </cell>
          <cell r="I527">
            <v>3019.7354191859126</v>
          </cell>
          <cell r="J527">
            <v>3151.19</v>
          </cell>
          <cell r="K527">
            <v>18253.735743613175</v>
          </cell>
          <cell r="L527">
            <v>1391.4348034785908</v>
          </cell>
        </row>
        <row r="528">
          <cell r="B528" t="str">
            <v>KAKO</v>
          </cell>
          <cell r="C528" t="str">
            <v>94</v>
          </cell>
          <cell r="D528">
            <v>9403</v>
          </cell>
          <cell r="E528" t="str">
            <v>Kab. Jayapura</v>
          </cell>
          <cell r="F528" t="str">
            <v>ADHK</v>
          </cell>
          <cell r="G528">
            <v>4457.3615135447099</v>
          </cell>
          <cell r="H528">
            <v>4802.4529490304803</v>
          </cell>
          <cell r="I528">
            <v>5193.8333549662702</v>
          </cell>
          <cell r="J528">
            <v>2298.1431519983798</v>
          </cell>
          <cell r="K528">
            <v>14597.411975818501</v>
          </cell>
          <cell r="L528">
            <v>7611.6625030122204</v>
          </cell>
        </row>
        <row r="529">
          <cell r="B529" t="str">
            <v>KAKO</v>
          </cell>
          <cell r="C529" t="str">
            <v>94</v>
          </cell>
          <cell r="D529">
            <v>9404</v>
          </cell>
          <cell r="E529" t="str">
            <v>Kab. Nabire</v>
          </cell>
          <cell r="F529" t="str">
            <v>ADHK</v>
          </cell>
          <cell r="G529">
            <v>5234.0085519017202</v>
          </cell>
          <cell r="H529">
            <v>5606.6878937702004</v>
          </cell>
          <cell r="I529">
            <v>4224.1255368000002</v>
          </cell>
          <cell r="J529">
            <v>2899.33027767981</v>
          </cell>
          <cell r="K529">
            <v>14226.7652727281</v>
          </cell>
          <cell r="L529">
            <v>9083.0701737527106</v>
          </cell>
        </row>
        <row r="530">
          <cell r="B530" t="str">
            <v>KAKO</v>
          </cell>
          <cell r="C530" t="str">
            <v>94</v>
          </cell>
          <cell r="D530">
            <v>9408</v>
          </cell>
          <cell r="E530" t="str">
            <v>Kab. Kepulauan Yapen</v>
          </cell>
          <cell r="F530" t="str">
            <v>ADHK</v>
          </cell>
          <cell r="G530">
            <v>1836.6454467111976</v>
          </cell>
          <cell r="H530">
            <v>1588.3146124617101</v>
          </cell>
          <cell r="I530">
            <v>1952.671</v>
          </cell>
          <cell r="J530">
            <v>884.55227880129996</v>
          </cell>
          <cell r="K530">
            <v>1788.0442920549999</v>
          </cell>
          <cell r="L530">
            <v>2932.8565689736001</v>
          </cell>
        </row>
        <row r="531">
          <cell r="B531" t="str">
            <v>KAKO</v>
          </cell>
          <cell r="C531" t="str">
            <v>94</v>
          </cell>
          <cell r="D531">
            <v>9409</v>
          </cell>
          <cell r="E531" t="str">
            <v>Kab. Biak Numfor</v>
          </cell>
          <cell r="F531" t="str">
            <v>ADHK</v>
          </cell>
          <cell r="G531">
            <v>3958.6230749833799</v>
          </cell>
          <cell r="H531">
            <v>4425.3149999999996</v>
          </cell>
          <cell r="I531">
            <v>4531.2539999999999</v>
          </cell>
          <cell r="J531">
            <v>2482.54</v>
          </cell>
          <cell r="K531">
            <v>33560.928993409856</v>
          </cell>
          <cell r="L531">
            <v>10970.689055626906</v>
          </cell>
        </row>
        <row r="532">
          <cell r="B532" t="str">
            <v>KAKO</v>
          </cell>
          <cell r="C532" t="str">
            <v>94</v>
          </cell>
          <cell r="D532">
            <v>9410</v>
          </cell>
          <cell r="E532" t="str">
            <v>Kab. Paniai</v>
          </cell>
          <cell r="F532" t="str">
            <v>ADHK</v>
          </cell>
          <cell r="G532">
            <v>1102.38017927792</v>
          </cell>
          <cell r="H532">
            <v>1256.8701701</v>
          </cell>
          <cell r="I532">
            <v>1417.5472846810001</v>
          </cell>
          <cell r="J532">
            <v>1637.42884330941</v>
          </cell>
          <cell r="K532">
            <v>6753.72635619844</v>
          </cell>
          <cell r="L532">
            <v>1421.46835698054</v>
          </cell>
        </row>
        <row r="533">
          <cell r="B533" t="str">
            <v>KAKO</v>
          </cell>
          <cell r="C533" t="str">
            <v>94</v>
          </cell>
          <cell r="D533">
            <v>9411</v>
          </cell>
          <cell r="E533" t="str">
            <v>Kab. Puncak Jaya</v>
          </cell>
          <cell r="F533" t="str">
            <v>ADHK</v>
          </cell>
          <cell r="G533">
            <v>1401.1378003907544</v>
          </cell>
          <cell r="H533">
            <v>1501.5993806787715</v>
          </cell>
          <cell r="I533">
            <v>1627.0575626256277</v>
          </cell>
          <cell r="J533">
            <v>1666.33368998638</v>
          </cell>
          <cell r="K533">
            <v>3911.5947265047898</v>
          </cell>
          <cell r="L533">
            <v>2047.4081915725901</v>
          </cell>
        </row>
        <row r="534">
          <cell r="B534" t="str">
            <v>KAKO</v>
          </cell>
          <cell r="C534" t="str">
            <v>94</v>
          </cell>
          <cell r="D534">
            <v>9412</v>
          </cell>
          <cell r="E534" t="str">
            <v>Kab. Mimika</v>
          </cell>
          <cell r="F534" t="str">
            <v>ADHK</v>
          </cell>
          <cell r="G534">
            <v>151272.34465808101</v>
          </cell>
          <cell r="H534">
            <v>245776.67495613729</v>
          </cell>
          <cell r="I534">
            <v>1203904.14330624</v>
          </cell>
          <cell r="J534">
            <v>-1258883.54</v>
          </cell>
          <cell r="K534">
            <v>1233156.3666689</v>
          </cell>
          <cell r="L534">
            <v>168595.910546153</v>
          </cell>
        </row>
        <row r="535">
          <cell r="B535" t="str">
            <v>KAKO</v>
          </cell>
          <cell r="C535" t="str">
            <v>94</v>
          </cell>
          <cell r="D535">
            <v>9413</v>
          </cell>
          <cell r="E535" t="str">
            <v>Kab. Boven Digoel</v>
          </cell>
          <cell r="F535" t="str">
            <v>ADHK</v>
          </cell>
          <cell r="G535">
            <v>3956.100939664314</v>
          </cell>
          <cell r="H535">
            <v>4690.9754625981996</v>
          </cell>
          <cell r="I535">
            <v>5441.5683216805</v>
          </cell>
          <cell r="J535">
            <v>6207.87951691122</v>
          </cell>
          <cell r="K535">
            <v>40513.539702228831</v>
          </cell>
          <cell r="L535">
            <v>14803.509005573575</v>
          </cell>
        </row>
        <row r="536">
          <cell r="B536" t="str">
            <v>KAKO</v>
          </cell>
          <cell r="C536" t="str">
            <v>94</v>
          </cell>
          <cell r="D536">
            <v>9414</v>
          </cell>
          <cell r="E536" t="str">
            <v>Kab. Mappi</v>
          </cell>
          <cell r="F536" t="str">
            <v>ADHK</v>
          </cell>
          <cell r="G536">
            <v>2030.8583621122439</v>
          </cell>
          <cell r="H536">
            <v>2401.1991240822331</v>
          </cell>
          <cell r="I536">
            <v>2832.3213053013874</v>
          </cell>
          <cell r="J536">
            <v>2989.9963369668894</v>
          </cell>
          <cell r="K536">
            <v>2997</v>
          </cell>
          <cell r="L536">
            <v>3001.4954996965489</v>
          </cell>
        </row>
        <row r="537">
          <cell r="B537" t="str">
            <v>KAKO</v>
          </cell>
          <cell r="C537" t="str">
            <v>94</v>
          </cell>
          <cell r="D537">
            <v>9415</v>
          </cell>
          <cell r="E537" t="str">
            <v>Kab. Asmat</v>
          </cell>
          <cell r="F537" t="str">
            <v>ADHK</v>
          </cell>
          <cell r="G537">
            <v>1694.8956734664409</v>
          </cell>
          <cell r="H537">
            <v>723.36032434318042</v>
          </cell>
          <cell r="I537">
            <v>860.46932097258207</v>
          </cell>
          <cell r="J537">
            <v>660.46932097258195</v>
          </cell>
          <cell r="K537">
            <v>728.80181970585431</v>
          </cell>
          <cell r="L537">
            <v>116.64</v>
          </cell>
        </row>
        <row r="538">
          <cell r="B538" t="str">
            <v>KAKO</v>
          </cell>
          <cell r="C538" t="str">
            <v>94</v>
          </cell>
          <cell r="D538">
            <v>9416</v>
          </cell>
          <cell r="E538" t="str">
            <v>Kab. Yahukimo</v>
          </cell>
          <cell r="F538" t="str">
            <v>ADHK</v>
          </cell>
          <cell r="G538">
            <v>482.12733048579616</v>
          </cell>
          <cell r="H538">
            <v>498.94061699129037</v>
          </cell>
          <cell r="I538">
            <v>1715.2012827716526</v>
          </cell>
          <cell r="J538">
            <v>2699.898339210858</v>
          </cell>
          <cell r="K538">
            <v>12834.397937350364</v>
          </cell>
          <cell r="L538">
            <v>6212.6906566067701</v>
          </cell>
        </row>
        <row r="539">
          <cell r="B539" t="str">
            <v>KAKO</v>
          </cell>
          <cell r="C539" t="str">
            <v>94</v>
          </cell>
          <cell r="D539">
            <v>9417</v>
          </cell>
          <cell r="E539" t="str">
            <v>Kab. Pegunungan Bintang</v>
          </cell>
          <cell r="F539" t="str">
            <v>ADHK</v>
          </cell>
          <cell r="G539">
            <v>1558.4357483838503</v>
          </cell>
          <cell r="H539">
            <v>1725.2941805936</v>
          </cell>
          <cell r="I539">
            <v>1859.8867691365499</v>
          </cell>
          <cell r="J539">
            <v>1737.97240127748</v>
          </cell>
          <cell r="K539">
            <v>9031.5096286814241</v>
          </cell>
          <cell r="L539">
            <v>3428.9752524232499</v>
          </cell>
        </row>
        <row r="540">
          <cell r="B540" t="str">
            <v>KAKO</v>
          </cell>
          <cell r="C540" t="str">
            <v>94</v>
          </cell>
          <cell r="D540">
            <v>9418</v>
          </cell>
          <cell r="E540" t="str">
            <v>Kab. Tolikara</v>
          </cell>
          <cell r="F540" t="str">
            <v>ADHK</v>
          </cell>
          <cell r="G540">
            <v>986.78603598421</v>
          </cell>
          <cell r="H540">
            <v>-155.13173372311999</v>
          </cell>
          <cell r="I540">
            <v>637.09848650000004</v>
          </cell>
          <cell r="J540">
            <v>331.97234686223601</v>
          </cell>
          <cell r="K540">
            <v>1176.3783508808499</v>
          </cell>
          <cell r="L540">
            <v>291.38000000000011</v>
          </cell>
        </row>
        <row r="541">
          <cell r="B541" t="str">
            <v>KAKO</v>
          </cell>
          <cell r="C541" t="str">
            <v>94</v>
          </cell>
          <cell r="D541">
            <v>9419</v>
          </cell>
          <cell r="E541" t="str">
            <v>Kab. Sarmi</v>
          </cell>
          <cell r="F541" t="str">
            <v>ADHK</v>
          </cell>
          <cell r="G541">
            <v>1646.6698830978003</v>
          </cell>
          <cell r="H541">
            <v>1718.3000230125544</v>
          </cell>
          <cell r="I541">
            <v>1789.0939839606719</v>
          </cell>
          <cell r="J541">
            <v>1910.3945560732056</v>
          </cell>
          <cell r="K541">
            <v>11282.20138300803</v>
          </cell>
          <cell r="L541">
            <v>5038.1272301607378</v>
          </cell>
        </row>
        <row r="542">
          <cell r="B542" t="str">
            <v>KAKO</v>
          </cell>
          <cell r="C542" t="str">
            <v>94</v>
          </cell>
          <cell r="D542">
            <v>9420</v>
          </cell>
          <cell r="E542" t="str">
            <v>Kab. Keerom</v>
          </cell>
          <cell r="F542" t="str">
            <v>ADHK</v>
          </cell>
          <cell r="G542">
            <v>1303.6331760360999</v>
          </cell>
          <cell r="H542">
            <v>911.99492174570003</v>
          </cell>
          <cell r="I542">
            <v>927.02333412500002</v>
          </cell>
          <cell r="J542">
            <v>750.13639794847995</v>
          </cell>
          <cell r="K542">
            <v>3497.6550158252176</v>
          </cell>
          <cell r="L542">
            <v>701.65</v>
          </cell>
        </row>
        <row r="543">
          <cell r="B543" t="str">
            <v>KAKO</v>
          </cell>
          <cell r="C543" t="str">
            <v>94</v>
          </cell>
          <cell r="D543">
            <v>9426</v>
          </cell>
          <cell r="E543" t="str">
            <v>Kab. Waropen</v>
          </cell>
          <cell r="F543" t="str">
            <v>ADHK</v>
          </cell>
          <cell r="G543">
            <v>997.24959999999999</v>
          </cell>
          <cell r="H543">
            <v>1104.5536569599999</v>
          </cell>
          <cell r="I543">
            <v>1136.03343618336</v>
          </cell>
          <cell r="J543">
            <v>1153.4147477569654</v>
          </cell>
          <cell r="K543">
            <v>1148.06311505348</v>
          </cell>
          <cell r="L543">
            <v>2223.1872002592199</v>
          </cell>
        </row>
        <row r="544">
          <cell r="B544" t="str">
            <v>KAKO</v>
          </cell>
          <cell r="C544" t="str">
            <v>94</v>
          </cell>
          <cell r="D544">
            <v>9427</v>
          </cell>
          <cell r="E544" t="str">
            <v>Kab. Supiori</v>
          </cell>
          <cell r="F544" t="str">
            <v>ADHK</v>
          </cell>
          <cell r="G544">
            <v>1025.8579661604711</v>
          </cell>
          <cell r="H544">
            <v>1241.4847343935</v>
          </cell>
          <cell r="I544">
            <v>1422.2028131522</v>
          </cell>
          <cell r="J544">
            <v>1463.4305501199999</v>
          </cell>
          <cell r="K544">
            <v>8384.6053638530393</v>
          </cell>
          <cell r="L544">
            <v>1973.6215672078399</v>
          </cell>
        </row>
        <row r="545">
          <cell r="B545" t="str">
            <v>KAKO</v>
          </cell>
          <cell r="C545" t="str">
            <v>94</v>
          </cell>
          <cell r="D545">
            <v>9428</v>
          </cell>
          <cell r="E545" t="str">
            <v>Kab. Mamberamo Raya</v>
          </cell>
          <cell r="F545" t="str">
            <v>ADHK</v>
          </cell>
          <cell r="G545">
            <v>900.1997737474901</v>
          </cell>
          <cell r="H545">
            <v>939.25056621890008</v>
          </cell>
          <cell r="I545">
            <v>990.06402185134266</v>
          </cell>
          <cell r="J545">
            <v>1025.3103010292505</v>
          </cell>
          <cell r="K545">
            <v>5728.8335118684645</v>
          </cell>
          <cell r="L545">
            <v>1834.5965674385277</v>
          </cell>
        </row>
        <row r="546">
          <cell r="B546" t="str">
            <v>KAKO</v>
          </cell>
          <cell r="C546" t="str">
            <v>94</v>
          </cell>
          <cell r="D546">
            <v>9429</v>
          </cell>
          <cell r="E546" t="str">
            <v>Kab. Nduga</v>
          </cell>
          <cell r="F546" t="str">
            <v>ADHK</v>
          </cell>
          <cell r="G546">
            <v>468.07724765248378</v>
          </cell>
          <cell r="H546">
            <v>486.05718005448318</v>
          </cell>
          <cell r="I546">
            <v>516.54702816757754</v>
          </cell>
          <cell r="J546">
            <v>451.87884489424005</v>
          </cell>
          <cell r="K546">
            <v>2639.3966654113738</v>
          </cell>
          <cell r="L546">
            <v>736.79100000000005</v>
          </cell>
        </row>
        <row r="547">
          <cell r="B547" t="str">
            <v>KAKO</v>
          </cell>
          <cell r="C547" t="str">
            <v>94</v>
          </cell>
          <cell r="D547">
            <v>9430</v>
          </cell>
          <cell r="E547" t="str">
            <v>Kab. Lanny Jaya</v>
          </cell>
          <cell r="F547" t="str">
            <v>ADHK</v>
          </cell>
          <cell r="G547">
            <v>860.70423880616204</v>
          </cell>
          <cell r="H547">
            <v>-67.758647570346</v>
          </cell>
          <cell r="I547">
            <v>12.816439844113001</v>
          </cell>
          <cell r="J547">
            <v>-2.7632244303907605</v>
          </cell>
          <cell r="K547">
            <v>3.3374440238315626</v>
          </cell>
          <cell r="L547">
            <v>99.344123243320425</v>
          </cell>
        </row>
        <row r="548">
          <cell r="B548" t="str">
            <v>KAKO</v>
          </cell>
          <cell r="C548" t="str">
            <v>94</v>
          </cell>
          <cell r="D548">
            <v>9431</v>
          </cell>
          <cell r="E548" t="str">
            <v>Kab. Mamberamo Tengah</v>
          </cell>
          <cell r="F548" t="str">
            <v>ADHK</v>
          </cell>
          <cell r="G548">
            <v>454.51213700276321</v>
          </cell>
          <cell r="H548">
            <v>481.23128526292822</v>
          </cell>
          <cell r="I548">
            <v>510.15328550723024</v>
          </cell>
          <cell r="J548">
            <v>538.33000000000004</v>
          </cell>
          <cell r="K548">
            <v>3113.9282107299618</v>
          </cell>
          <cell r="L548">
            <v>1474.2744714009771</v>
          </cell>
        </row>
        <row r="549">
          <cell r="B549" t="str">
            <v>KAKO</v>
          </cell>
          <cell r="C549" t="str">
            <v>94</v>
          </cell>
          <cell r="D549">
            <v>9432</v>
          </cell>
          <cell r="E549" t="str">
            <v>Kab. Yalimo</v>
          </cell>
          <cell r="F549" t="str">
            <v>ADHK</v>
          </cell>
          <cell r="G549">
            <v>414.74088957116817</v>
          </cell>
          <cell r="H549">
            <v>115.21358878029626</v>
          </cell>
          <cell r="I549">
            <v>116.683336518842</v>
          </cell>
          <cell r="J549">
            <v>127.33</v>
          </cell>
          <cell r="K549">
            <v>788.4453649668003</v>
          </cell>
          <cell r="L549">
            <v>210.25899999999999</v>
          </cell>
        </row>
        <row r="550">
          <cell r="B550" t="str">
            <v>KAKO</v>
          </cell>
          <cell r="C550" t="str">
            <v>94</v>
          </cell>
          <cell r="D550">
            <v>9433</v>
          </cell>
          <cell r="E550" t="str">
            <v>Kab. Puncak</v>
          </cell>
          <cell r="F550" t="str">
            <v>ADHK</v>
          </cell>
          <cell r="G550">
            <v>2527.8161537190299</v>
          </cell>
          <cell r="H550">
            <v>3101.1626407958302</v>
          </cell>
          <cell r="I550">
            <v>3814.1176999999998</v>
          </cell>
          <cell r="J550">
            <v>4254.53</v>
          </cell>
          <cell r="K550">
            <v>30088.681859857967</v>
          </cell>
          <cell r="L550">
            <v>6796.1446980791006</v>
          </cell>
        </row>
        <row r="551">
          <cell r="B551" t="str">
            <v>KAKO</v>
          </cell>
          <cell r="C551" t="str">
            <v>94</v>
          </cell>
          <cell r="D551">
            <v>9434</v>
          </cell>
          <cell r="E551" t="str">
            <v>Kab. Dogiyai</v>
          </cell>
          <cell r="F551" t="str">
            <v>ADHK</v>
          </cell>
          <cell r="G551">
            <v>-616.84168005572803</v>
          </cell>
          <cell r="H551">
            <v>-65.076797245879206</v>
          </cell>
          <cell r="I551">
            <v>-38.8928712976114</v>
          </cell>
          <cell r="J551">
            <v>-30.900793885890302</v>
          </cell>
          <cell r="K551">
            <v>94.083828140956001</v>
          </cell>
          <cell r="L551">
            <v>167.488675885351</v>
          </cell>
        </row>
        <row r="552">
          <cell r="B552" t="str">
            <v>KAKO</v>
          </cell>
          <cell r="C552" t="str">
            <v>94</v>
          </cell>
          <cell r="D552">
            <v>9435</v>
          </cell>
          <cell r="E552" t="str">
            <v>Kab. Intan Jaya</v>
          </cell>
          <cell r="F552" t="str">
            <v>ADHK</v>
          </cell>
          <cell r="G552">
            <v>516.15627745426639</v>
          </cell>
          <cell r="H552">
            <v>565.92479200000002</v>
          </cell>
          <cell r="I552">
            <v>598.72461289</v>
          </cell>
          <cell r="J552">
            <v>635.43569073024196</v>
          </cell>
          <cell r="K552">
            <v>3570.6251060163167</v>
          </cell>
          <cell r="L552">
            <v>1492.9731461620117</v>
          </cell>
        </row>
        <row r="553">
          <cell r="B553" t="str">
            <v>KAKO</v>
          </cell>
          <cell r="C553" t="str">
            <v>94</v>
          </cell>
          <cell r="D553">
            <v>9436</v>
          </cell>
          <cell r="E553" t="str">
            <v>Kab. Deiyai</v>
          </cell>
          <cell r="F553" t="str">
            <v>ADHK</v>
          </cell>
          <cell r="G553">
            <v>714.78443729708397</v>
          </cell>
          <cell r="H553">
            <v>832.32492000000002</v>
          </cell>
          <cell r="I553">
            <v>901.32146399999999</v>
          </cell>
          <cell r="J553">
            <v>928.319378159096</v>
          </cell>
          <cell r="K553">
            <v>5103.1205785667698</v>
          </cell>
          <cell r="L553">
            <v>1508.9703076183423</v>
          </cell>
        </row>
        <row r="554">
          <cell r="B554" t="str">
            <v>KAKO</v>
          </cell>
          <cell r="C554" t="str">
            <v>94</v>
          </cell>
          <cell r="D554">
            <v>9471</v>
          </cell>
          <cell r="E554" t="str">
            <v>Kota Jayapura</v>
          </cell>
          <cell r="F554" t="str">
            <v>ADHK</v>
          </cell>
          <cell r="G554">
            <v>18441.348333500999</v>
          </cell>
          <cell r="H554">
            <v>16086.0977813673</v>
          </cell>
          <cell r="I554">
            <v>14584.6312503302</v>
          </cell>
          <cell r="J554">
            <v>13528.014670832499</v>
          </cell>
          <cell r="K554">
            <v>12086.697436346099</v>
          </cell>
          <cell r="L554">
            <v>27071.493720420298</v>
          </cell>
        </row>
        <row r="555">
          <cell r="B555" t="str">
            <v>PROV</v>
          </cell>
          <cell r="C555" t="str">
            <v>11</v>
          </cell>
          <cell r="D555">
            <v>1100</v>
          </cell>
          <cell r="E555" t="str">
            <v>Provinsi Aceh</v>
          </cell>
          <cell r="F555" t="str">
            <v>ADHB</v>
          </cell>
          <cell r="G555">
            <v>40895.866237537295</v>
          </cell>
          <cell r="H555">
            <v>-124116.03750141351</v>
          </cell>
          <cell r="I555">
            <v>-481.34084638355216</v>
          </cell>
          <cell r="J555">
            <v>15134.46450810002</v>
          </cell>
          <cell r="K555">
            <v>-59703.432349951123</v>
          </cell>
          <cell r="L555">
            <v>166774.73215308192</v>
          </cell>
        </row>
        <row r="556">
          <cell r="B556" t="str">
            <v>KAKO</v>
          </cell>
          <cell r="C556" t="str">
            <v>11</v>
          </cell>
          <cell r="D556">
            <v>1101</v>
          </cell>
          <cell r="E556" t="str">
            <v>Kab. Simeulue</v>
          </cell>
          <cell r="F556" t="str">
            <v>ADHB</v>
          </cell>
          <cell r="G556">
            <v>6414.8986184364185</v>
          </cell>
          <cell r="H556">
            <v>5481.2562585186679</v>
          </cell>
          <cell r="I556">
            <v>5345.8905995967334</v>
          </cell>
          <cell r="J556">
            <v>5508.9198555504199</v>
          </cell>
          <cell r="K556">
            <v>5692.9460040194399</v>
          </cell>
          <cell r="L556">
            <v>6033.7094409190604</v>
          </cell>
        </row>
        <row r="557">
          <cell r="B557" t="str">
            <v>KAKO</v>
          </cell>
          <cell r="C557" t="str">
            <v>11</v>
          </cell>
          <cell r="D557">
            <v>1102</v>
          </cell>
          <cell r="E557" t="str">
            <v>Kab. Aceh Singkil</v>
          </cell>
          <cell r="F557" t="str">
            <v>ADHB</v>
          </cell>
          <cell r="G557">
            <v>5484.4132321143807</v>
          </cell>
          <cell r="H557">
            <v>17973.821459040442</v>
          </cell>
          <cell r="I557">
            <v>36542.600949747699</v>
          </cell>
          <cell r="J557">
            <v>30642.550965327999</v>
          </cell>
          <cell r="K557">
            <v>31064.094916537</v>
          </cell>
          <cell r="L557">
            <v>32382.006230733001</v>
          </cell>
        </row>
        <row r="558">
          <cell r="B558" t="str">
            <v>KAKO</v>
          </cell>
          <cell r="C558" t="str">
            <v>11</v>
          </cell>
          <cell r="D558">
            <v>1103</v>
          </cell>
          <cell r="E558" t="str">
            <v>Kab. Aceh Selatan</v>
          </cell>
          <cell r="F558" t="str">
            <v>ADHB</v>
          </cell>
          <cell r="G558">
            <v>33396.720000000001</v>
          </cell>
          <cell r="H558">
            <v>30797.224557901849</v>
          </cell>
          <cell r="I558">
            <v>-124045.56065198471</v>
          </cell>
          <cell r="J558">
            <v>42754.974718369704</v>
          </cell>
          <cell r="K558">
            <v>15108.451891203993</v>
          </cell>
          <cell r="L558">
            <v>20189.169973283999</v>
          </cell>
        </row>
        <row r="559">
          <cell r="B559" t="str">
            <v>KAKO</v>
          </cell>
          <cell r="C559" t="str">
            <v>11</v>
          </cell>
          <cell r="D559">
            <v>1104</v>
          </cell>
          <cell r="E559" t="str">
            <v>Kab. Aceh Tenggara</v>
          </cell>
          <cell r="F559" t="str">
            <v>ADHB</v>
          </cell>
          <cell r="G559">
            <v>-989.17856766898205</v>
          </cell>
          <cell r="H559">
            <v>136978.35713533801</v>
          </cell>
          <cell r="I559">
            <v>397976.859703561</v>
          </cell>
          <cell r="J559">
            <v>226988.73543206413</v>
          </cell>
          <cell r="K559">
            <v>145612.17061484099</v>
          </cell>
          <cell r="L559">
            <v>146591.95408349499</v>
          </cell>
        </row>
        <row r="560">
          <cell r="B560" t="str">
            <v>KAKO</v>
          </cell>
          <cell r="C560" t="str">
            <v>11</v>
          </cell>
          <cell r="D560">
            <v>1105</v>
          </cell>
          <cell r="E560" t="str">
            <v>Kab. Aceh Timur</v>
          </cell>
          <cell r="F560" t="str">
            <v>ADHB</v>
          </cell>
          <cell r="G560">
            <v>41071.3555366656</v>
          </cell>
          <cell r="H560">
            <v>78113.724287389996</v>
          </cell>
          <cell r="I560">
            <v>140401.58481708402</v>
          </cell>
          <cell r="J560">
            <v>147401.58481708399</v>
          </cell>
          <cell r="K560">
            <v>188613.86535359599</v>
          </cell>
          <cell r="L560">
            <v>182118.37622994199</v>
          </cell>
        </row>
        <row r="561">
          <cell r="B561" t="str">
            <v>KAKO</v>
          </cell>
          <cell r="C561" t="str">
            <v>11</v>
          </cell>
          <cell r="D561">
            <v>1106</v>
          </cell>
          <cell r="E561" t="str">
            <v>Kab. Aceh Tengah</v>
          </cell>
          <cell r="F561" t="str">
            <v>ADHB</v>
          </cell>
          <cell r="G561">
            <v>38558.554813219082</v>
          </cell>
          <cell r="H561">
            <v>100376.36862497196</v>
          </cell>
          <cell r="I561">
            <v>121373.692926712</v>
          </cell>
          <cell r="J561">
            <v>110273.45299999999</v>
          </cell>
          <cell r="K561">
            <v>35071</v>
          </cell>
          <cell r="L561">
            <v>43675.17</v>
          </cell>
        </row>
        <row r="562">
          <cell r="B562" t="str">
            <v>KAKO</v>
          </cell>
          <cell r="C562" t="str">
            <v>11</v>
          </cell>
          <cell r="D562">
            <v>1107</v>
          </cell>
          <cell r="E562" t="str">
            <v>Kab. Aceh Barat</v>
          </cell>
          <cell r="F562" t="str">
            <v>ADHB</v>
          </cell>
          <cell r="G562">
            <v>521539.02967146039</v>
          </cell>
          <cell r="H562">
            <v>234219.99729377101</v>
          </cell>
          <cell r="I562">
            <v>264929.439609072</v>
          </cell>
          <cell r="J562">
            <v>58748.774503176101</v>
          </cell>
          <cell r="K562">
            <v>91156.52031160699</v>
          </cell>
          <cell r="L562">
            <v>76433</v>
          </cell>
        </row>
        <row r="563">
          <cell r="B563" t="str">
            <v>KAKO</v>
          </cell>
          <cell r="C563" t="str">
            <v>11</v>
          </cell>
          <cell r="D563">
            <v>1108</v>
          </cell>
          <cell r="E563" t="str">
            <v>Kab. Aceh Besar</v>
          </cell>
          <cell r="F563" t="str">
            <v>ADHB</v>
          </cell>
          <cell r="G563">
            <v>-16043.439688348026</v>
          </cell>
          <cell r="H563">
            <v>128602.29</v>
          </cell>
          <cell r="I563">
            <v>160194.13</v>
          </cell>
          <cell r="J563">
            <v>185682.17</v>
          </cell>
          <cell r="K563">
            <v>163921.09091200001</v>
          </cell>
          <cell r="L563">
            <v>156626.439675542</v>
          </cell>
        </row>
        <row r="564">
          <cell r="B564" t="str">
            <v>KAKO</v>
          </cell>
          <cell r="C564" t="str">
            <v>11</v>
          </cell>
          <cell r="D564">
            <v>1109</v>
          </cell>
          <cell r="E564" t="str">
            <v>Kab. Pidie</v>
          </cell>
          <cell r="F564" t="str">
            <v>ADHB</v>
          </cell>
          <cell r="G564">
            <v>-9541.1000019481144</v>
          </cell>
          <cell r="H564">
            <v>6548.2818152061363</v>
          </cell>
          <cell r="I564">
            <v>1254.78423350964</v>
          </cell>
          <cell r="J564">
            <v>1738.71334818686</v>
          </cell>
          <cell r="K564">
            <v>-7261.2866518131405</v>
          </cell>
          <cell r="L564">
            <v>-2987.4153169944502</v>
          </cell>
        </row>
        <row r="565">
          <cell r="B565" t="str">
            <v>KAKO</v>
          </cell>
          <cell r="C565" t="str">
            <v>11</v>
          </cell>
          <cell r="D565">
            <v>1110</v>
          </cell>
          <cell r="E565" t="str">
            <v>Kab. Bireun</v>
          </cell>
          <cell r="F565" t="str">
            <v>ADHB</v>
          </cell>
          <cell r="G565">
            <v>36704.466479633556</v>
          </cell>
          <cell r="H565">
            <v>77615.701174561997</v>
          </cell>
          <cell r="I565">
            <v>126234.37665245809</v>
          </cell>
          <cell r="J565">
            <v>216262.40128073801</v>
          </cell>
          <cell r="K565">
            <v>127077.08787374399</v>
          </cell>
          <cell r="L565">
            <v>10643.315446287699</v>
          </cell>
        </row>
        <row r="566">
          <cell r="B566" t="str">
            <v>KAKO</v>
          </cell>
          <cell r="C566" t="str">
            <v>11</v>
          </cell>
          <cell r="D566">
            <v>1111</v>
          </cell>
          <cell r="E566" t="str">
            <v>Kab. Aceh Utara</v>
          </cell>
          <cell r="F566" t="str">
            <v>ADHB</v>
          </cell>
          <cell r="G566">
            <v>202253.05989381112</v>
          </cell>
          <cell r="H566">
            <v>183103.90369904399</v>
          </cell>
          <cell r="I566">
            <v>259605.011020329</v>
          </cell>
          <cell r="J566">
            <v>218103.12102032901</v>
          </cell>
          <cell r="K566">
            <v>94509.261282360007</v>
          </cell>
          <cell r="L566">
            <v>53529.182699999998</v>
          </cell>
        </row>
        <row r="567">
          <cell r="B567" t="str">
            <v>KAKO</v>
          </cell>
          <cell r="C567" t="str">
            <v>11</v>
          </cell>
          <cell r="D567">
            <v>1112</v>
          </cell>
          <cell r="E567" t="str">
            <v>Kab. Aceh Barat Daya</v>
          </cell>
          <cell r="F567" t="str">
            <v>ADHB</v>
          </cell>
          <cell r="G567">
            <v>16511.675695609803</v>
          </cell>
          <cell r="H567">
            <v>18185.177196076598</v>
          </cell>
          <cell r="I567">
            <v>18440.0555571718</v>
          </cell>
          <cell r="J567">
            <v>16876.374040626899</v>
          </cell>
          <cell r="K567">
            <v>13819.6338686988</v>
          </cell>
          <cell r="L567">
            <v>16758.266133692799</v>
          </cell>
        </row>
        <row r="568">
          <cell r="B568" t="str">
            <v>KAKO</v>
          </cell>
          <cell r="C568" t="str">
            <v>11</v>
          </cell>
          <cell r="D568">
            <v>1113</v>
          </cell>
          <cell r="E568" t="str">
            <v>Kab. Gayo Lues</v>
          </cell>
          <cell r="F568" t="str">
            <v>ADHB</v>
          </cell>
          <cell r="G568">
            <v>30089.506196856411</v>
          </cell>
          <cell r="H568">
            <v>47136.985638338432</v>
          </cell>
          <cell r="I568">
            <v>47288.846804164059</v>
          </cell>
          <cell r="J568">
            <v>50226.130853294751</v>
          </cell>
          <cell r="K568">
            <v>60549.193173499436</v>
          </cell>
          <cell r="L568">
            <v>65784.91096862992</v>
          </cell>
        </row>
        <row r="569">
          <cell r="B569" t="str">
            <v>KAKO</v>
          </cell>
          <cell r="C569" t="str">
            <v>11</v>
          </cell>
          <cell r="D569">
            <v>1114</v>
          </cell>
          <cell r="E569" t="str">
            <v>Kab. Aceh Tamiang</v>
          </cell>
          <cell r="F569" t="str">
            <v>ADHB</v>
          </cell>
          <cell r="G569">
            <v>55669.089823986666</v>
          </cell>
          <cell r="H569">
            <v>11969.313908709</v>
          </cell>
          <cell r="I569">
            <v>-29.091791987499615</v>
          </cell>
          <cell r="J569">
            <v>1030.0211388892214</v>
          </cell>
          <cell r="K569">
            <v>1084.60937464112</v>
          </cell>
          <cell r="L569">
            <v>1099.3971975017746</v>
          </cell>
        </row>
        <row r="570">
          <cell r="B570" t="str">
            <v>KAKO</v>
          </cell>
          <cell r="C570" t="str">
            <v>11</v>
          </cell>
          <cell r="D570">
            <v>1115</v>
          </cell>
          <cell r="E570" t="str">
            <v>Kab. Nagan Raya</v>
          </cell>
          <cell r="F570" t="str">
            <v>ADHB</v>
          </cell>
          <cell r="G570">
            <v>44507.105024112796</v>
          </cell>
          <cell r="H570">
            <v>47079.615694506501</v>
          </cell>
          <cell r="I570">
            <v>69821.681392104001</v>
          </cell>
          <cell r="J570">
            <v>7767.6762165152995</v>
          </cell>
          <cell r="K570">
            <v>2567.67994353413</v>
          </cell>
          <cell r="L570">
            <v>6168.0034148191535</v>
          </cell>
        </row>
        <row r="571">
          <cell r="B571" t="str">
            <v>KAKO</v>
          </cell>
          <cell r="C571" t="str">
            <v>11</v>
          </cell>
          <cell r="D571">
            <v>1116</v>
          </cell>
          <cell r="E571" t="str">
            <v>Kab. Aceh Jaya</v>
          </cell>
          <cell r="F571" t="str">
            <v>ADHB</v>
          </cell>
          <cell r="G571">
            <v>165.10777199725999</v>
          </cell>
          <cell r="H571">
            <v>335.20518289869</v>
          </cell>
          <cell r="I571">
            <v>390.20518289869</v>
          </cell>
          <cell r="J571">
            <v>410</v>
          </cell>
          <cell r="K571">
            <v>-44.932760000000002</v>
          </cell>
          <cell r="L571">
            <v>-260.77314999999999</v>
          </cell>
        </row>
        <row r="572">
          <cell r="B572" t="str">
            <v>KAKO</v>
          </cell>
          <cell r="C572" t="str">
            <v>11</v>
          </cell>
          <cell r="D572">
            <v>1117</v>
          </cell>
          <cell r="E572" t="str">
            <v>Kab. Bener Meriah</v>
          </cell>
          <cell r="F572" t="str">
            <v>ADHB</v>
          </cell>
          <cell r="G572">
            <v>4442.7185835584678</v>
          </cell>
          <cell r="H572">
            <v>4062.0716640176297</v>
          </cell>
          <cell r="I572">
            <v>3896.0932287000323</v>
          </cell>
          <cell r="J572">
            <v>4175.6863830238999</v>
          </cell>
          <cell r="K572">
            <v>4225.6863830238999</v>
          </cell>
          <cell r="L572">
            <v>4275.6863830238999</v>
          </cell>
        </row>
        <row r="573">
          <cell r="B573" t="str">
            <v>KAKO</v>
          </cell>
          <cell r="C573" t="str">
            <v>11</v>
          </cell>
          <cell r="D573">
            <v>1118</v>
          </cell>
          <cell r="E573" t="str">
            <v>Kab. Pidie Jaya</v>
          </cell>
          <cell r="F573" t="str">
            <v>ADHB</v>
          </cell>
          <cell r="G573">
            <v>21284.445116566501</v>
          </cell>
          <cell r="H573">
            <v>42568.890233133003</v>
          </cell>
          <cell r="I573">
            <v>11284.4451165665</v>
          </cell>
          <cell r="J573">
            <v>-4229.34</v>
          </cell>
          <cell r="K573">
            <v>-6192.3166952246775</v>
          </cell>
          <cell r="L573">
            <v>49755.525491745873</v>
          </cell>
        </row>
        <row r="574">
          <cell r="B574" t="str">
            <v>KAKO</v>
          </cell>
          <cell r="C574" t="str">
            <v>11</v>
          </cell>
          <cell r="D574">
            <v>1171</v>
          </cell>
          <cell r="E574" t="str">
            <v>Kota Banda Aceh</v>
          </cell>
          <cell r="F574" t="str">
            <v>ADHB</v>
          </cell>
          <cell r="G574">
            <v>45455.971757849678</v>
          </cell>
          <cell r="H574">
            <v>628551.13340344699</v>
          </cell>
          <cell r="I574">
            <v>158430.88106782001</v>
          </cell>
          <cell r="J574">
            <v>190051.02662403099</v>
          </cell>
          <cell r="K574">
            <v>143853.02410026299</v>
          </cell>
          <cell r="L574">
            <v>181480.982436135</v>
          </cell>
        </row>
        <row r="575">
          <cell r="B575" t="str">
            <v>KAKO</v>
          </cell>
          <cell r="C575" t="str">
            <v>11</v>
          </cell>
          <cell r="D575">
            <v>1172</v>
          </cell>
          <cell r="E575" t="str">
            <v>Kota Sabang</v>
          </cell>
          <cell r="F575" t="str">
            <v>ADHB</v>
          </cell>
          <cell r="G575">
            <v>13357.578008121345</v>
          </cell>
          <cell r="H575">
            <v>60167.857404580602</v>
          </cell>
          <cell r="I575">
            <v>114993.06760714471</v>
          </cell>
          <cell r="J575">
            <v>88225.323494419994</v>
          </cell>
          <cell r="K575">
            <v>37482.680456349997</v>
          </cell>
          <cell r="L575">
            <v>38605.587695012102</v>
          </cell>
        </row>
        <row r="576">
          <cell r="B576" t="str">
            <v>KAKO</v>
          </cell>
          <cell r="C576" t="str">
            <v>11</v>
          </cell>
          <cell r="D576">
            <v>1173</v>
          </cell>
          <cell r="E576" t="str">
            <v>Kota Langsa</v>
          </cell>
          <cell r="F576" t="str">
            <v>ADHB</v>
          </cell>
          <cell r="G576">
            <v>12172.732467565216</v>
          </cell>
          <cell r="H576">
            <v>17864.36</v>
          </cell>
          <cell r="I576">
            <v>25032.019925763347</v>
          </cell>
          <cell r="J576">
            <v>13231.005645361953</v>
          </cell>
          <cell r="K576">
            <v>20271.03944135733</v>
          </cell>
          <cell r="L576">
            <v>29032.019925763299</v>
          </cell>
        </row>
        <row r="577">
          <cell r="B577" t="str">
            <v>KAKO</v>
          </cell>
          <cell r="C577" t="str">
            <v>11</v>
          </cell>
          <cell r="D577">
            <v>1174</v>
          </cell>
          <cell r="E577" t="str">
            <v>Kota Lhokseumawe</v>
          </cell>
          <cell r="F577" t="str">
            <v>ADHB</v>
          </cell>
          <cell r="G577">
            <v>27705.307556800464</v>
          </cell>
          <cell r="H577">
            <v>122449.936486714</v>
          </cell>
          <cell r="I577">
            <v>76258.569818891992</v>
          </cell>
          <cell r="J577">
            <v>108565.07702399281</v>
          </cell>
          <cell r="K577">
            <v>84864.377023998604</v>
          </cell>
          <cell r="L577">
            <v>88652.722548916907</v>
          </cell>
        </row>
        <row r="578">
          <cell r="B578" t="str">
            <v>KAKO</v>
          </cell>
          <cell r="C578" t="str">
            <v>11</v>
          </cell>
          <cell r="D578">
            <v>1175</v>
          </cell>
          <cell r="E578" t="str">
            <v>Kota Subulussalam</v>
          </cell>
          <cell r="F578" t="str">
            <v>ADHB</v>
          </cell>
          <cell r="G578">
            <v>-45279.92</v>
          </cell>
          <cell r="H578">
            <v>-9505.7364071245356</v>
          </cell>
          <cell r="I578">
            <v>-1711.2137449034442</v>
          </cell>
          <cell r="J578">
            <v>-13911.21374490344</v>
          </cell>
          <cell r="K578">
            <v>-29818.604518313798</v>
          </cell>
          <cell r="L578">
            <v>20364.732182908901</v>
          </cell>
        </row>
        <row r="579">
          <cell r="B579" t="str">
            <v>PROV</v>
          </cell>
          <cell r="C579" t="str">
            <v>12</v>
          </cell>
          <cell r="D579">
            <v>1200</v>
          </cell>
          <cell r="E579" t="str">
            <v>Provinsi Sumatera Utara</v>
          </cell>
          <cell r="F579" t="str">
            <v>ADHB</v>
          </cell>
          <cell r="G579">
            <v>9047441.96485308</v>
          </cell>
          <cell r="H579">
            <v>8053874.5651868396</v>
          </cell>
          <cell r="I579">
            <v>11112526.939894717</v>
          </cell>
          <cell r="J579">
            <v>11488676.610000001</v>
          </cell>
          <cell r="K579">
            <v>15387320.689494111</v>
          </cell>
          <cell r="L579">
            <v>14864860.253063789</v>
          </cell>
        </row>
        <row r="580">
          <cell r="B580" t="str">
            <v>KAKO</v>
          </cell>
          <cell r="C580" t="str">
            <v>12</v>
          </cell>
          <cell r="D580">
            <v>1201</v>
          </cell>
          <cell r="E580" t="str">
            <v>Kab. Nias</v>
          </cell>
          <cell r="F580" t="str">
            <v>ADHB</v>
          </cell>
          <cell r="G580">
            <v>8897.7709802284608</v>
          </cell>
          <cell r="H580">
            <v>9171.1323963705672</v>
          </cell>
          <cell r="I580">
            <v>9769.6766398638993</v>
          </cell>
          <cell r="J580">
            <v>10605.3834371046</v>
          </cell>
          <cell r="K580">
            <v>12615.3834371046</v>
          </cell>
          <cell r="L580">
            <v>13519.0088444672</v>
          </cell>
        </row>
        <row r="581">
          <cell r="B581" t="str">
            <v>KAKO</v>
          </cell>
          <cell r="C581" t="str">
            <v>12</v>
          </cell>
          <cell r="D581">
            <v>1202</v>
          </cell>
          <cell r="E581" t="str">
            <v>Kab. Mandailing Natal</v>
          </cell>
          <cell r="F581" t="str">
            <v>ADHB</v>
          </cell>
          <cell r="G581">
            <v>313491.37559785403</v>
          </cell>
          <cell r="H581">
            <v>317731.46000000002</v>
          </cell>
          <cell r="I581">
            <v>370710.56</v>
          </cell>
          <cell r="J581">
            <v>375856.09</v>
          </cell>
          <cell r="K581">
            <v>462168.55</v>
          </cell>
          <cell r="L581">
            <v>489112.39947928663</v>
          </cell>
        </row>
        <row r="582">
          <cell r="B582" t="str">
            <v>KAKO</v>
          </cell>
          <cell r="C582" t="str">
            <v>12</v>
          </cell>
          <cell r="D582">
            <v>1203</v>
          </cell>
          <cell r="E582" t="str">
            <v>Kab. Tapanuli Selatan</v>
          </cell>
          <cell r="F582" t="str">
            <v>ADHB</v>
          </cell>
          <cell r="G582">
            <v>121881.24337499999</v>
          </cell>
          <cell r="H582">
            <v>109290.03</v>
          </cell>
          <cell r="I582">
            <v>128626.59</v>
          </cell>
          <cell r="J582">
            <v>133799.17000000001</v>
          </cell>
          <cell r="K582">
            <v>167120.45000000001</v>
          </cell>
          <cell r="L582">
            <v>176144.95430000001</v>
          </cell>
        </row>
        <row r="583">
          <cell r="B583" t="str">
            <v>KAKO</v>
          </cell>
          <cell r="C583" t="str">
            <v>12</v>
          </cell>
          <cell r="D583">
            <v>1204</v>
          </cell>
          <cell r="E583" t="str">
            <v>Kab. Tapanuli Tengah</v>
          </cell>
          <cell r="F583" t="str">
            <v>ADHB</v>
          </cell>
          <cell r="G583">
            <v>65984.251703547401</v>
          </cell>
          <cell r="H583">
            <v>69303.936737618351</v>
          </cell>
          <cell r="I583">
            <v>81190.015472370695</v>
          </cell>
          <cell r="J583">
            <v>87715.595781818105</v>
          </cell>
          <cell r="K583">
            <v>108984.2517035474</v>
          </cell>
          <cell r="L583">
            <v>112060.10570984922</v>
          </cell>
        </row>
        <row r="584">
          <cell r="B584" t="str">
            <v>KAKO</v>
          </cell>
          <cell r="C584" t="str">
            <v>12</v>
          </cell>
          <cell r="D584">
            <v>1205</v>
          </cell>
          <cell r="E584" t="str">
            <v>Kab. Tapanuli Utara</v>
          </cell>
          <cell r="F584" t="str">
            <v>ADHB</v>
          </cell>
          <cell r="G584">
            <v>169489.17409115049</v>
          </cell>
          <cell r="H584">
            <v>170368.51000000013</v>
          </cell>
          <cell r="I584">
            <v>185055.23</v>
          </cell>
          <cell r="J584">
            <v>186618</v>
          </cell>
          <cell r="K584">
            <v>210704.13832428999</v>
          </cell>
          <cell r="L584">
            <v>240172.62172868199</v>
          </cell>
        </row>
        <row r="585">
          <cell r="B585" t="str">
            <v>KAKO</v>
          </cell>
          <cell r="C585" t="str">
            <v>12</v>
          </cell>
          <cell r="D585">
            <v>1206</v>
          </cell>
          <cell r="E585" t="str">
            <v>Kab. Toba Samosir</v>
          </cell>
          <cell r="F585" t="str">
            <v>ADHB</v>
          </cell>
          <cell r="G585">
            <v>82730.170127451202</v>
          </cell>
          <cell r="H585">
            <v>85739.178208251207</v>
          </cell>
          <cell r="I585">
            <v>91629.379208251194</v>
          </cell>
          <cell r="J585">
            <v>95943.838537754404</v>
          </cell>
          <cell r="K585">
            <v>109048.67523135799</v>
          </cell>
          <cell r="L585">
            <v>116434.35237694532</v>
          </cell>
        </row>
        <row r="586">
          <cell r="B586" t="str">
            <v>KAKO</v>
          </cell>
          <cell r="C586" t="str">
            <v>12</v>
          </cell>
          <cell r="D586">
            <v>1207</v>
          </cell>
          <cell r="E586" t="str">
            <v>Kab. Labuhan Batu</v>
          </cell>
          <cell r="F586" t="str">
            <v>ADHB</v>
          </cell>
          <cell r="G586">
            <v>1090301.2068353491</v>
          </cell>
          <cell r="H586">
            <v>658876.22199668328</v>
          </cell>
          <cell r="I586">
            <v>841163.25359555427</v>
          </cell>
          <cell r="J586">
            <v>896827.87481013255</v>
          </cell>
          <cell r="K586">
            <v>1122790.655108847</v>
          </cell>
          <cell r="L586">
            <v>1140813.7695761593</v>
          </cell>
        </row>
        <row r="587">
          <cell r="B587" t="str">
            <v>KAKO</v>
          </cell>
          <cell r="C587" t="str">
            <v>12</v>
          </cell>
          <cell r="D587">
            <v>1208</v>
          </cell>
          <cell r="E587" t="str">
            <v>Kab. Asahan</v>
          </cell>
          <cell r="F587" t="str">
            <v>ADHB</v>
          </cell>
          <cell r="G587">
            <v>344717.39330052299</v>
          </cell>
          <cell r="H587">
            <v>307030.99708190298</v>
          </cell>
          <cell r="I587">
            <v>416468.58644227299</v>
          </cell>
          <cell r="J587">
            <v>450781.56120837899</v>
          </cell>
          <cell r="K587">
            <v>567630.513373608</v>
          </cell>
          <cell r="L587">
            <v>582782.03508939396</v>
          </cell>
        </row>
        <row r="588">
          <cell r="B588" t="str">
            <v>KAKO</v>
          </cell>
          <cell r="C588" t="str">
            <v>12</v>
          </cell>
          <cell r="D588">
            <v>1209</v>
          </cell>
          <cell r="E588" t="str">
            <v>Kab. Simalungun</v>
          </cell>
          <cell r="F588" t="str">
            <v>ADHB</v>
          </cell>
          <cell r="G588">
            <v>329527.40782347502</v>
          </cell>
          <cell r="H588">
            <v>279132.780232911</v>
          </cell>
          <cell r="I588">
            <v>337345.46830289502</v>
          </cell>
          <cell r="J588">
            <v>353300.83462286397</v>
          </cell>
          <cell r="K588">
            <v>493273.55402455898</v>
          </cell>
          <cell r="L588">
            <v>478701.45568649296</v>
          </cell>
        </row>
        <row r="589">
          <cell r="B589" t="str">
            <v>KAKO</v>
          </cell>
          <cell r="C589" t="str">
            <v>12</v>
          </cell>
          <cell r="D589">
            <v>1210</v>
          </cell>
          <cell r="E589" t="str">
            <v>Kab. Dairi</v>
          </cell>
          <cell r="F589" t="str">
            <v>ADHB</v>
          </cell>
          <cell r="G589">
            <v>167576.77652185701</v>
          </cell>
          <cell r="H589">
            <v>176707.72</v>
          </cell>
          <cell r="I589">
            <v>186433.69</v>
          </cell>
          <cell r="J589">
            <v>190741.12</v>
          </cell>
          <cell r="K589">
            <v>220589.178058324</v>
          </cell>
          <cell r="L589">
            <v>219678.17</v>
          </cell>
        </row>
        <row r="590">
          <cell r="B590" t="str">
            <v>KAKO</v>
          </cell>
          <cell r="C590" t="str">
            <v>12</v>
          </cell>
          <cell r="D590">
            <v>1211</v>
          </cell>
          <cell r="E590" t="str">
            <v>Kab. Karo</v>
          </cell>
          <cell r="F590" t="str">
            <v>ADHB</v>
          </cell>
          <cell r="G590">
            <v>780365.13837012101</v>
          </cell>
          <cell r="H590">
            <v>652495.50652425503</v>
          </cell>
          <cell r="I590">
            <v>732721.43564955203</v>
          </cell>
          <cell r="J590">
            <v>742160.41477484896</v>
          </cell>
          <cell r="K590">
            <v>859770.97819022695</v>
          </cell>
          <cell r="L590">
            <v>820292.84791598003</v>
          </cell>
        </row>
        <row r="591">
          <cell r="B591" t="str">
            <v>KAKO</v>
          </cell>
          <cell r="C591" t="str">
            <v>12</v>
          </cell>
          <cell r="D591">
            <v>1212</v>
          </cell>
          <cell r="E591" t="str">
            <v>Kab. Deli Serdang</v>
          </cell>
          <cell r="F591" t="str">
            <v>ADHB</v>
          </cell>
          <cell r="G591">
            <v>994343.25359693996</v>
          </cell>
          <cell r="H591">
            <v>826471.58</v>
          </cell>
          <cell r="I591">
            <v>1052497.52</v>
          </cell>
          <cell r="J591">
            <v>1084478.9071899999</v>
          </cell>
          <cell r="K591">
            <v>1598813.2679407124</v>
          </cell>
          <cell r="L591">
            <v>1616279.7249360355</v>
          </cell>
        </row>
        <row r="592">
          <cell r="B592" t="str">
            <v>KAKO</v>
          </cell>
          <cell r="C592" t="str">
            <v>12</v>
          </cell>
          <cell r="D592">
            <v>1213</v>
          </cell>
          <cell r="E592" t="str">
            <v>Kab. Langkat</v>
          </cell>
          <cell r="F592" t="str">
            <v>ADHB</v>
          </cell>
          <cell r="G592">
            <v>626676.95849321003</v>
          </cell>
          <cell r="H592">
            <v>536533.97</v>
          </cell>
          <cell r="I592">
            <v>682013.36</v>
          </cell>
          <cell r="J592">
            <v>724086.91</v>
          </cell>
          <cell r="K592">
            <v>999183.24013674946</v>
          </cell>
          <cell r="L592">
            <v>1013293.1347550107</v>
          </cell>
        </row>
        <row r="593">
          <cell r="B593" t="str">
            <v>KAKO</v>
          </cell>
          <cell r="C593" t="str">
            <v>12</v>
          </cell>
          <cell r="D593">
            <v>1214</v>
          </cell>
          <cell r="E593" t="str">
            <v>Kab. Nias Selatan</v>
          </cell>
          <cell r="F593" t="str">
            <v>ADHB</v>
          </cell>
          <cell r="G593">
            <v>248093.79237007099</v>
          </cell>
          <cell r="H593">
            <v>252887.90432296699</v>
          </cell>
          <cell r="I593">
            <v>289847.41814741102</v>
          </cell>
          <cell r="J593">
            <v>311847.71814741299</v>
          </cell>
          <cell r="K593">
            <v>376378.71</v>
          </cell>
          <cell r="L593">
            <v>408119.77043846401</v>
          </cell>
        </row>
        <row r="594">
          <cell r="B594" t="str">
            <v>KAKO</v>
          </cell>
          <cell r="C594" t="str">
            <v>12</v>
          </cell>
          <cell r="D594">
            <v>1215</v>
          </cell>
          <cell r="E594" t="str">
            <v>Kab. Humbang Hasundutan</v>
          </cell>
          <cell r="F594" t="str">
            <v>ADHB</v>
          </cell>
          <cell r="G594">
            <v>34658.379160329598</v>
          </cell>
          <cell r="H594">
            <v>34858.379999999997</v>
          </cell>
          <cell r="I594">
            <v>37169.916614244692</v>
          </cell>
          <cell r="J594">
            <v>39054.67</v>
          </cell>
          <cell r="K594">
            <v>45240.683699999994</v>
          </cell>
          <cell r="L594">
            <v>45389.977956209994</v>
          </cell>
        </row>
        <row r="595">
          <cell r="B595" t="str">
            <v>KAKO</v>
          </cell>
          <cell r="C595" t="str">
            <v>12</v>
          </cell>
          <cell r="D595">
            <v>1216</v>
          </cell>
          <cell r="E595" t="str">
            <v>Kab. Pakpak Bharat</v>
          </cell>
          <cell r="F595" t="str">
            <v>ADHB</v>
          </cell>
          <cell r="G595">
            <v>4326.7570005276802</v>
          </cell>
          <cell r="H595">
            <v>4105.1267087020442</v>
          </cell>
          <cell r="I595">
            <v>4603.2073711680996</v>
          </cell>
          <cell r="J595">
            <v>4827.0729599348597</v>
          </cell>
          <cell r="K595">
            <v>5562.8321846406297</v>
          </cell>
          <cell r="L595">
            <v>6380.7944110174494</v>
          </cell>
        </row>
        <row r="596">
          <cell r="B596" t="str">
            <v>KAKO</v>
          </cell>
          <cell r="C596" t="str">
            <v>12</v>
          </cell>
          <cell r="D596">
            <v>1217</v>
          </cell>
          <cell r="E596" t="str">
            <v>Kab. Samosir</v>
          </cell>
          <cell r="F596" t="str">
            <v>ADHB</v>
          </cell>
          <cell r="G596">
            <v>155510.016472513</v>
          </cell>
          <cell r="H596">
            <v>152923.95090611899</v>
          </cell>
          <cell r="I596">
            <v>163612.135573404</v>
          </cell>
          <cell r="J596">
            <v>168499.407402404</v>
          </cell>
          <cell r="K596">
            <v>194902.329238348</v>
          </cell>
          <cell r="L596">
            <v>208598.42240788386</v>
          </cell>
        </row>
        <row r="597">
          <cell r="B597" t="str">
            <v>KAKO</v>
          </cell>
          <cell r="C597" t="str">
            <v>12</v>
          </cell>
          <cell r="D597">
            <v>1218</v>
          </cell>
          <cell r="E597" t="str">
            <v>Kab. Serdang Bedagai</v>
          </cell>
          <cell r="F597" t="str">
            <v>ADHB</v>
          </cell>
          <cell r="G597">
            <v>400148.68435526203</v>
          </cell>
          <cell r="H597">
            <v>409385.2</v>
          </cell>
          <cell r="I597">
            <v>496374.57</v>
          </cell>
          <cell r="J597">
            <v>503565.74</v>
          </cell>
          <cell r="K597">
            <v>669485.81103942601</v>
          </cell>
          <cell r="L597">
            <v>649023.57926684699</v>
          </cell>
        </row>
        <row r="598">
          <cell r="B598" t="str">
            <v>KAKO</v>
          </cell>
          <cell r="C598" t="str">
            <v>12</v>
          </cell>
          <cell r="D598">
            <v>1219</v>
          </cell>
          <cell r="E598" t="str">
            <v>Kab. Batu Bara</v>
          </cell>
          <cell r="F598" t="str">
            <v>ADHB</v>
          </cell>
          <cell r="G598">
            <v>554707.25402793998</v>
          </cell>
          <cell r="H598">
            <v>483079.61906117998</v>
          </cell>
          <cell r="I598">
            <v>589542.17327148002</v>
          </cell>
          <cell r="J598">
            <v>624710.93999999994</v>
          </cell>
          <cell r="K598">
            <v>850156.81372399989</v>
          </cell>
          <cell r="L598">
            <v>870643.94000247098</v>
          </cell>
        </row>
        <row r="599">
          <cell r="B599" t="str">
            <v>KAKO</v>
          </cell>
          <cell r="C599" t="str">
            <v>12</v>
          </cell>
          <cell r="D599">
            <v>1220</v>
          </cell>
          <cell r="E599" t="str">
            <v>Kab. Padang Lawas Utara</v>
          </cell>
          <cell r="F599" t="str">
            <v>ADHB</v>
          </cell>
          <cell r="G599">
            <v>58791.922018651996</v>
          </cell>
          <cell r="H599">
            <v>49960.259131591003</v>
          </cell>
          <cell r="I599">
            <v>57037.630196392798</v>
          </cell>
          <cell r="J599">
            <v>59747.719760004104</v>
          </cell>
          <cell r="K599">
            <v>75547.719760004111</v>
          </cell>
          <cell r="L599">
            <v>82401.321623997806</v>
          </cell>
        </row>
        <row r="600">
          <cell r="B600" t="str">
            <v>KAKO</v>
          </cell>
          <cell r="C600" t="str">
            <v>12</v>
          </cell>
          <cell r="D600">
            <v>1221</v>
          </cell>
          <cell r="E600" t="str">
            <v>Kab. Padang Lawas</v>
          </cell>
          <cell r="F600" t="str">
            <v>ADHB</v>
          </cell>
          <cell r="G600">
            <v>48112.738114792999</v>
          </cell>
          <cell r="H600">
            <v>39866.229938305507</v>
          </cell>
          <cell r="I600">
            <v>45607.58</v>
          </cell>
          <cell r="J600">
            <v>46858.6558</v>
          </cell>
          <cell r="K600">
            <v>56608.6558</v>
          </cell>
          <cell r="L600">
            <v>59405.497013648281</v>
          </cell>
        </row>
        <row r="601">
          <cell r="B601" t="str">
            <v>KAKO</v>
          </cell>
          <cell r="C601" t="str">
            <v>12</v>
          </cell>
          <cell r="D601">
            <v>1222</v>
          </cell>
          <cell r="E601" t="str">
            <v>Kab. Labuhan Batu Selatan</v>
          </cell>
          <cell r="F601" t="str">
            <v>ADHB</v>
          </cell>
          <cell r="G601">
            <v>653701.14560982795</v>
          </cell>
          <cell r="H601">
            <v>608301.51303232799</v>
          </cell>
          <cell r="I601">
            <v>705030.60242505698</v>
          </cell>
          <cell r="J601">
            <v>768599.15819637803</v>
          </cell>
          <cell r="K601">
            <v>1024002.6252443909</v>
          </cell>
          <cell r="L601">
            <v>1033790.0992285606</v>
          </cell>
        </row>
        <row r="602">
          <cell r="B602" t="str">
            <v>KAKO</v>
          </cell>
          <cell r="C602" t="str">
            <v>12</v>
          </cell>
          <cell r="D602">
            <v>1223</v>
          </cell>
          <cell r="E602" t="str">
            <v>Kab. Labuhan Batu Utara</v>
          </cell>
          <cell r="F602" t="str">
            <v>ADHB</v>
          </cell>
          <cell r="G602">
            <v>405632.831163942</v>
          </cell>
          <cell r="H602">
            <v>411086.62000000209</v>
          </cell>
          <cell r="I602">
            <v>491618.02999999799</v>
          </cell>
          <cell r="J602">
            <v>524843.25000003702</v>
          </cell>
          <cell r="K602">
            <v>624219.61061426695</v>
          </cell>
          <cell r="L602">
            <v>633554.43260572013</v>
          </cell>
        </row>
        <row r="603">
          <cell r="B603" t="str">
            <v>KAKO</v>
          </cell>
          <cell r="C603" t="str">
            <v>12</v>
          </cell>
          <cell r="D603">
            <v>1224</v>
          </cell>
          <cell r="E603" t="str">
            <v>Kab. Nias Utara</v>
          </cell>
          <cell r="F603" t="str">
            <v>ADHB</v>
          </cell>
          <cell r="G603">
            <v>78758</v>
          </cell>
          <cell r="H603">
            <v>82896.573842586498</v>
          </cell>
          <cell r="I603">
            <v>87923.565315548898</v>
          </cell>
          <cell r="J603">
            <v>93779.565315548898</v>
          </cell>
          <cell r="K603">
            <v>112587.68594966977</v>
          </cell>
          <cell r="L603">
            <v>114025.594267138</v>
          </cell>
        </row>
        <row r="604">
          <cell r="B604" t="str">
            <v>KAKO</v>
          </cell>
          <cell r="C604" t="str">
            <v>12</v>
          </cell>
          <cell r="D604">
            <v>1225</v>
          </cell>
          <cell r="E604" t="str">
            <v>Kab. Nias Barat</v>
          </cell>
          <cell r="F604" t="str">
            <v>ADHB</v>
          </cell>
          <cell r="G604">
            <v>61082.434110374903</v>
          </cell>
          <cell r="H604">
            <v>62325.003735533501</v>
          </cell>
          <cell r="I604">
            <v>66252.985853857594</v>
          </cell>
          <cell r="J604">
            <v>70806.109616050002</v>
          </cell>
          <cell r="K604">
            <v>85033.496532833204</v>
          </cell>
          <cell r="L604">
            <v>93844.710008982598</v>
          </cell>
        </row>
        <row r="605">
          <cell r="B605" t="str">
            <v>KAKO</v>
          </cell>
          <cell r="C605" t="str">
            <v>12</v>
          </cell>
          <cell r="D605">
            <v>1271</v>
          </cell>
          <cell r="E605" t="str">
            <v>Kota Sibolga</v>
          </cell>
          <cell r="F605" t="str">
            <v>ADHB</v>
          </cell>
          <cell r="G605">
            <v>70700.652245207995</v>
          </cell>
          <cell r="H605">
            <v>67000.58</v>
          </cell>
          <cell r="I605">
            <v>79071.69</v>
          </cell>
          <cell r="J605">
            <v>86895.35</v>
          </cell>
          <cell r="K605">
            <v>115550.054961916</v>
          </cell>
          <cell r="L605">
            <v>118959.79666381724</v>
          </cell>
        </row>
        <row r="606">
          <cell r="B606" t="str">
            <v>KAKO</v>
          </cell>
          <cell r="C606" t="str">
            <v>12</v>
          </cell>
          <cell r="D606">
            <v>1272</v>
          </cell>
          <cell r="E606" t="str">
            <v>Kota Tanjung Balai</v>
          </cell>
          <cell r="F606" t="str">
            <v>ADHB</v>
          </cell>
          <cell r="G606">
            <v>172619.53220527901</v>
          </cell>
          <cell r="H606">
            <v>177619.867205274</v>
          </cell>
          <cell r="I606">
            <v>239279.72360941599</v>
          </cell>
          <cell r="J606">
            <v>256139.58001355801</v>
          </cell>
          <cell r="K606">
            <v>323916.103084367</v>
          </cell>
          <cell r="L606">
            <v>357199.32370124187</v>
          </cell>
        </row>
        <row r="607">
          <cell r="B607" t="str">
            <v>KAKO</v>
          </cell>
          <cell r="C607" t="str">
            <v>12</v>
          </cell>
          <cell r="D607">
            <v>1273</v>
          </cell>
          <cell r="E607" t="str">
            <v>Kota Pematang Siantar</v>
          </cell>
          <cell r="F607" t="str">
            <v>ADHB</v>
          </cell>
          <cell r="G607">
            <v>313851.58651421202</v>
          </cell>
          <cell r="H607">
            <v>337285.24231691298</v>
          </cell>
          <cell r="I607">
            <v>379838.629018648</v>
          </cell>
          <cell r="J607">
            <v>388624.15439617098</v>
          </cell>
          <cell r="K607">
            <v>433853.04244050971</v>
          </cell>
          <cell r="L607">
            <v>435524.85326184874</v>
          </cell>
        </row>
        <row r="608">
          <cell r="B608" t="str">
            <v>KAKO</v>
          </cell>
          <cell r="C608" t="str">
            <v>12</v>
          </cell>
          <cell r="D608">
            <v>1274</v>
          </cell>
          <cell r="E608" t="str">
            <v>Kota Tebing Tinggi</v>
          </cell>
          <cell r="F608" t="str">
            <v>ADHB</v>
          </cell>
          <cell r="G608">
            <v>41730.988894147398</v>
          </cell>
          <cell r="H608">
            <v>45429.89</v>
          </cell>
          <cell r="I608">
            <v>52850.952762312998</v>
          </cell>
          <cell r="J608">
            <v>54720.140369318295</v>
          </cell>
          <cell r="K608">
            <v>67686.156202825048</v>
          </cell>
          <cell r="L608">
            <v>67008.459593290099</v>
          </cell>
        </row>
        <row r="609">
          <cell r="B609" t="str">
            <v>KAKO</v>
          </cell>
          <cell r="C609" t="str">
            <v>12</v>
          </cell>
          <cell r="D609">
            <v>1275</v>
          </cell>
          <cell r="E609" t="str">
            <v>Kota Medan</v>
          </cell>
          <cell r="F609" t="str">
            <v>ADHB</v>
          </cell>
          <cell r="G609">
            <v>945648.59689468995</v>
          </cell>
          <cell r="H609">
            <v>847321.62216618506</v>
          </cell>
          <cell r="I609">
            <v>1504547.37078697</v>
          </cell>
          <cell r="J609">
            <v>1616096.33579307</v>
          </cell>
          <cell r="K609">
            <v>2391678.4895934137</v>
          </cell>
          <cell r="L609">
            <v>2470974.2705706661</v>
          </cell>
        </row>
        <row r="610">
          <cell r="B610" t="str">
            <v>KAKO</v>
          </cell>
          <cell r="C610" t="str">
            <v>12</v>
          </cell>
          <cell r="D610">
            <v>1276</v>
          </cell>
          <cell r="E610" t="str">
            <v>Kota Binjai</v>
          </cell>
          <cell r="F610" t="str">
            <v>ADHB</v>
          </cell>
          <cell r="G610">
            <v>77974.153740881404</v>
          </cell>
          <cell r="H610">
            <v>77360.471920881406</v>
          </cell>
          <cell r="I610">
            <v>99721.047036691001</v>
          </cell>
          <cell r="J610">
            <v>105917.365664946</v>
          </cell>
          <cell r="K610">
            <v>137588.71129612438</v>
          </cell>
          <cell r="L610">
            <v>136012.4467865841</v>
          </cell>
        </row>
        <row r="611">
          <cell r="B611" t="str">
            <v>KAKO</v>
          </cell>
          <cell r="C611" t="str">
            <v>12</v>
          </cell>
          <cell r="D611">
            <v>1277</v>
          </cell>
          <cell r="E611" t="str">
            <v>Kota Padang Sidempuan</v>
          </cell>
          <cell r="F611" t="str">
            <v>ADHB</v>
          </cell>
          <cell r="G611">
            <v>56222.979687278596</v>
          </cell>
          <cell r="H611">
            <v>53078.872069397898</v>
          </cell>
          <cell r="I611">
            <v>64357.489245090997</v>
          </cell>
          <cell r="J611">
            <v>69377.8134745524</v>
          </cell>
          <cell r="K611">
            <v>79305.8242457655</v>
          </cell>
          <cell r="L611">
            <v>80894.665890485092</v>
          </cell>
        </row>
        <row r="612">
          <cell r="B612" t="str">
            <v>KAKO</v>
          </cell>
          <cell r="C612" t="str">
            <v>12</v>
          </cell>
          <cell r="D612">
            <v>1278</v>
          </cell>
          <cell r="E612" t="str">
            <v>Kota Gunungsitoli</v>
          </cell>
          <cell r="F612" t="str">
            <v>ADHB</v>
          </cell>
          <cell r="G612">
            <v>12859.5869959867</v>
          </cell>
          <cell r="H612">
            <v>11816.325457172899</v>
          </cell>
          <cell r="I612">
            <v>12896.415982041801</v>
          </cell>
          <cell r="J612">
            <v>13388.7327110398</v>
          </cell>
          <cell r="K612">
            <v>16832.619957876301</v>
          </cell>
          <cell r="L612">
            <v>17062.353507338899</v>
          </cell>
        </row>
        <row r="613">
          <cell r="B613" t="str">
            <v>PROV</v>
          </cell>
          <cell r="C613" t="str">
            <v>13</v>
          </cell>
          <cell r="D613">
            <v>1300</v>
          </cell>
          <cell r="E613" t="str">
            <v>Provinsi Sumatera Barat</v>
          </cell>
          <cell r="F613" t="str">
            <v>ADHB</v>
          </cell>
          <cell r="G613">
            <v>1147678.2207610372</v>
          </cell>
          <cell r="H613">
            <v>144659.39210291288</v>
          </cell>
          <cell r="I613">
            <v>243736.81250102582</v>
          </cell>
          <cell r="J613">
            <v>96869.801216981898</v>
          </cell>
          <cell r="K613">
            <v>361456.60043956374</v>
          </cell>
          <cell r="L613">
            <v>366842.86586063507</v>
          </cell>
        </row>
        <row r="614">
          <cell r="B614" t="str">
            <v>KAKO</v>
          </cell>
          <cell r="C614" t="str">
            <v>13</v>
          </cell>
          <cell r="D614">
            <v>1301</v>
          </cell>
          <cell r="E614" t="str">
            <v>Kab. Kepulauan Mentawai</v>
          </cell>
          <cell r="F614" t="str">
            <v>ADHB</v>
          </cell>
          <cell r="G614">
            <v>10750.079449999999</v>
          </cell>
          <cell r="H614">
            <v>293.87432030000002</v>
          </cell>
          <cell r="I614">
            <v>523.20621619999997</v>
          </cell>
          <cell r="J614">
            <v>173.94900860000001</v>
          </cell>
          <cell r="K614">
            <v>613.41210249999995</v>
          </cell>
          <cell r="L614">
            <v>4754.42</v>
          </cell>
        </row>
        <row r="615">
          <cell r="B615" t="str">
            <v>KAKO</v>
          </cell>
          <cell r="C615" t="str">
            <v>13</v>
          </cell>
          <cell r="D615">
            <v>1302</v>
          </cell>
          <cell r="E615" t="str">
            <v>Kab. Pesisir Selatan</v>
          </cell>
          <cell r="F615" t="str">
            <v>ADHB</v>
          </cell>
          <cell r="G615">
            <v>144868.44760000001</v>
          </cell>
          <cell r="H615">
            <v>7319.4134759999997</v>
          </cell>
          <cell r="I615">
            <v>10209.75843</v>
          </cell>
          <cell r="J615">
            <v>4901.54</v>
          </cell>
          <cell r="K615">
            <v>16547.84</v>
          </cell>
          <cell r="L615">
            <v>40705.11</v>
          </cell>
        </row>
        <row r="616">
          <cell r="B616" t="str">
            <v>KAKO</v>
          </cell>
          <cell r="C616" t="str">
            <v>13</v>
          </cell>
          <cell r="D616">
            <v>1303</v>
          </cell>
          <cell r="E616" t="str">
            <v>Kab. Solok</v>
          </cell>
          <cell r="F616" t="str">
            <v>ADHB</v>
          </cell>
          <cell r="G616">
            <v>133591.43890000001</v>
          </cell>
          <cell r="H616">
            <v>3359.606718</v>
          </cell>
          <cell r="I616">
            <v>6501.0818200000003</v>
          </cell>
          <cell r="J616">
            <v>2597.1192879999999</v>
          </cell>
          <cell r="K616">
            <v>9195.285613</v>
          </cell>
          <cell r="L616">
            <v>15398.98</v>
          </cell>
        </row>
        <row r="617">
          <cell r="B617" t="str">
            <v>KAKO</v>
          </cell>
          <cell r="C617" t="str">
            <v>13</v>
          </cell>
          <cell r="D617">
            <v>1304</v>
          </cell>
          <cell r="E617" t="str">
            <v>Kab. Sijunjung</v>
          </cell>
          <cell r="F617" t="str">
            <v>ADHB</v>
          </cell>
          <cell r="G617">
            <v>100362.4972</v>
          </cell>
          <cell r="H617">
            <v>2292.9305610000001</v>
          </cell>
          <cell r="I617">
            <v>4687.9324070000002</v>
          </cell>
          <cell r="J617">
            <v>1796.9426490000001</v>
          </cell>
          <cell r="K617">
            <v>9787.8645309999993</v>
          </cell>
          <cell r="L617">
            <v>21291.72</v>
          </cell>
        </row>
        <row r="618">
          <cell r="B618" t="str">
            <v>KAKO</v>
          </cell>
          <cell r="C618" t="str">
            <v>13</v>
          </cell>
          <cell r="D618">
            <v>1305</v>
          </cell>
          <cell r="E618" t="str">
            <v>Kab. Tanah Datar</v>
          </cell>
          <cell r="F618" t="str">
            <v>ADHB</v>
          </cell>
          <cell r="G618">
            <v>46081.507259999998</v>
          </cell>
          <cell r="H618">
            <v>1490.116947</v>
          </cell>
          <cell r="I618">
            <v>2065.241802</v>
          </cell>
          <cell r="J618">
            <v>958.9774936</v>
          </cell>
          <cell r="K618">
            <v>3592.4839689999999</v>
          </cell>
          <cell r="L618">
            <v>16592.689999999999</v>
          </cell>
        </row>
        <row r="619">
          <cell r="B619" t="str">
            <v>KAKO</v>
          </cell>
          <cell r="C619" t="str">
            <v>13</v>
          </cell>
          <cell r="D619">
            <v>1306</v>
          </cell>
          <cell r="E619" t="str">
            <v>Kab. Padang Pariaman</v>
          </cell>
          <cell r="F619" t="str">
            <v>ADHB</v>
          </cell>
          <cell r="G619">
            <v>31194.303479999999</v>
          </cell>
          <cell r="H619">
            <v>1090.968044</v>
          </cell>
          <cell r="I619">
            <v>1668.88499</v>
          </cell>
          <cell r="J619">
            <v>421.29987629999999</v>
          </cell>
          <cell r="K619">
            <v>1632.3815340000001</v>
          </cell>
          <cell r="L619">
            <v>60079.44</v>
          </cell>
        </row>
        <row r="620">
          <cell r="B620" t="str">
            <v>KAKO</v>
          </cell>
          <cell r="C620" t="str">
            <v>13</v>
          </cell>
          <cell r="D620">
            <v>1307</v>
          </cell>
          <cell r="E620" t="str">
            <v>Kab. Agam</v>
          </cell>
          <cell r="F620" t="str">
            <v>ADHB</v>
          </cell>
          <cell r="G620">
            <v>14203.645500000001</v>
          </cell>
          <cell r="H620">
            <v>553.21019209999997</v>
          </cell>
          <cell r="I620">
            <v>754.63065010000003</v>
          </cell>
          <cell r="J620">
            <v>308.15474380000001</v>
          </cell>
          <cell r="K620">
            <v>1087.899013</v>
          </cell>
          <cell r="L620">
            <v>14626.3</v>
          </cell>
        </row>
        <row r="621">
          <cell r="B621" t="str">
            <v>KAKO</v>
          </cell>
          <cell r="C621" t="str">
            <v>13</v>
          </cell>
          <cell r="D621">
            <v>1308</v>
          </cell>
          <cell r="E621" t="str">
            <v>Kab. Lima Puluh Kota</v>
          </cell>
          <cell r="F621" t="str">
            <v>ADHB</v>
          </cell>
          <cell r="G621">
            <v>26540.055100000001</v>
          </cell>
          <cell r="H621">
            <v>633.70558619999997</v>
          </cell>
          <cell r="I621">
            <v>1068.879817</v>
          </cell>
          <cell r="J621">
            <v>405.09436649999998</v>
          </cell>
          <cell r="K621">
            <v>1483.5698279999999</v>
          </cell>
          <cell r="L621">
            <v>8421.74</v>
          </cell>
        </row>
        <row r="622">
          <cell r="B622" t="str">
            <v>KAKO</v>
          </cell>
          <cell r="C622" t="str">
            <v>13</v>
          </cell>
          <cell r="D622">
            <v>1309</v>
          </cell>
          <cell r="E622" t="str">
            <v>Kab. Pasaman</v>
          </cell>
          <cell r="F622" t="str">
            <v>ADHB</v>
          </cell>
          <cell r="G622">
            <v>119071.67909999999</v>
          </cell>
          <cell r="H622">
            <v>3577.7665310000002</v>
          </cell>
          <cell r="I622">
            <v>4834.9603100000004</v>
          </cell>
          <cell r="J622">
            <v>2051.3868859999998</v>
          </cell>
          <cell r="K622">
            <v>6879.459194</v>
          </cell>
          <cell r="L622">
            <v>22923.73</v>
          </cell>
        </row>
        <row r="623">
          <cell r="B623" t="str">
            <v>KAKO</v>
          </cell>
          <cell r="C623" t="str">
            <v>13</v>
          </cell>
          <cell r="D623">
            <v>1310</v>
          </cell>
          <cell r="E623" t="str">
            <v>Kab. Solok Selatan</v>
          </cell>
          <cell r="F623" t="str">
            <v>ADHB</v>
          </cell>
          <cell r="G623">
            <v>15663.239390000001</v>
          </cell>
          <cell r="H623">
            <v>510.72637730000002</v>
          </cell>
          <cell r="I623">
            <v>638.403909</v>
          </cell>
          <cell r="J623">
            <v>227.90576369999999</v>
          </cell>
          <cell r="K623">
            <v>853.73497120000002</v>
          </cell>
          <cell r="L623">
            <v>4067.76</v>
          </cell>
        </row>
        <row r="624">
          <cell r="B624" t="str">
            <v>KAKO</v>
          </cell>
          <cell r="C624" t="str">
            <v>13</v>
          </cell>
          <cell r="D624">
            <v>1311</v>
          </cell>
          <cell r="E624" t="str">
            <v>Kab. Dharmasraya</v>
          </cell>
          <cell r="F624" t="str">
            <v>ADHB</v>
          </cell>
          <cell r="G624">
            <v>28171.245900000002</v>
          </cell>
          <cell r="H624">
            <v>1697.0257469999999</v>
          </cell>
          <cell r="I624">
            <v>1938.7391399999999</v>
          </cell>
          <cell r="J624">
            <v>715.45286620000002</v>
          </cell>
          <cell r="K624">
            <v>2399.4698749999998</v>
          </cell>
          <cell r="L624">
            <v>21026.71</v>
          </cell>
        </row>
        <row r="625">
          <cell r="B625" t="str">
            <v>KAKO</v>
          </cell>
          <cell r="C625" t="str">
            <v>13</v>
          </cell>
          <cell r="D625">
            <v>1312</v>
          </cell>
          <cell r="E625" t="str">
            <v>Kab. Pasaman Barat</v>
          </cell>
          <cell r="F625" t="str">
            <v>ADHB</v>
          </cell>
          <cell r="G625">
            <v>17999.630570000001</v>
          </cell>
          <cell r="H625">
            <v>811.92921079999996</v>
          </cell>
          <cell r="I625">
            <v>521.97168169999998</v>
          </cell>
          <cell r="J625">
            <v>216.2914293</v>
          </cell>
          <cell r="K625">
            <v>716.58359310000003</v>
          </cell>
          <cell r="L625">
            <v>39351.360000000001</v>
          </cell>
        </row>
        <row r="626">
          <cell r="B626" t="str">
            <v>KAKO</v>
          </cell>
          <cell r="C626" t="str">
            <v>13</v>
          </cell>
          <cell r="D626">
            <v>1371</v>
          </cell>
          <cell r="E626" t="str">
            <v>Kota Padang</v>
          </cell>
          <cell r="F626" t="str">
            <v>ADHB</v>
          </cell>
          <cell r="G626">
            <v>37916.13478</v>
          </cell>
          <cell r="H626">
            <v>21062.57574</v>
          </cell>
          <cell r="I626">
            <v>42846.896840000001</v>
          </cell>
          <cell r="J626">
            <v>16421.663199999999</v>
          </cell>
          <cell r="K626">
            <v>63037.860950000002</v>
          </cell>
          <cell r="L626">
            <v>59673.89</v>
          </cell>
        </row>
        <row r="627">
          <cell r="B627" t="str">
            <v>KAKO</v>
          </cell>
          <cell r="C627" t="str">
            <v>13</v>
          </cell>
          <cell r="D627">
            <v>1372</v>
          </cell>
          <cell r="E627" t="str">
            <v>Kota Solok</v>
          </cell>
          <cell r="F627" t="str">
            <v>ADHB</v>
          </cell>
          <cell r="G627">
            <v>2226.0354539999998</v>
          </cell>
          <cell r="H627">
            <v>159.4154791</v>
          </cell>
          <cell r="I627">
            <v>258.7240979</v>
          </cell>
          <cell r="J627">
            <v>115.1740825</v>
          </cell>
          <cell r="K627">
            <v>433.5714145</v>
          </cell>
          <cell r="L627">
            <v>3399.3</v>
          </cell>
        </row>
        <row r="628">
          <cell r="B628" t="str">
            <v>KAKO</v>
          </cell>
          <cell r="C628" t="str">
            <v>13</v>
          </cell>
          <cell r="D628">
            <v>1373</v>
          </cell>
          <cell r="E628" t="str">
            <v>Kota Sawahlunto</v>
          </cell>
          <cell r="F628" t="str">
            <v>ADHB</v>
          </cell>
          <cell r="G628">
            <v>103572.6247</v>
          </cell>
          <cell r="H628">
            <v>16047.46154</v>
          </cell>
          <cell r="I628">
            <v>18942.49221</v>
          </cell>
          <cell r="J628">
            <v>3003.8504480000001</v>
          </cell>
          <cell r="K628">
            <v>9504.4929790000006</v>
          </cell>
          <cell r="L628">
            <v>4878.435708</v>
          </cell>
        </row>
        <row r="629">
          <cell r="B629" t="str">
            <v>KAKO</v>
          </cell>
          <cell r="C629" t="str">
            <v>13</v>
          </cell>
          <cell r="D629">
            <v>1374</v>
          </cell>
          <cell r="E629" t="str">
            <v>Kota Padang Panjang</v>
          </cell>
          <cell r="F629" t="str">
            <v>ADHB</v>
          </cell>
          <cell r="G629">
            <v>65504.902629999997</v>
          </cell>
          <cell r="H629">
            <v>6529.2782319999997</v>
          </cell>
          <cell r="I629">
            <v>11153.88881</v>
          </cell>
          <cell r="J629">
            <v>4886.4735380000002</v>
          </cell>
          <cell r="K629">
            <v>15156.939179999999</v>
          </cell>
          <cell r="L629">
            <v>1971.6956339999999</v>
          </cell>
        </row>
        <row r="630">
          <cell r="B630" t="str">
            <v>KAKO</v>
          </cell>
          <cell r="C630" t="str">
            <v>13</v>
          </cell>
          <cell r="D630">
            <v>1375</v>
          </cell>
          <cell r="E630" t="str">
            <v>Kota Bukittinggi</v>
          </cell>
          <cell r="F630" t="str">
            <v>ADHB</v>
          </cell>
          <cell r="G630">
            <v>86784.099629999997</v>
          </cell>
          <cell r="H630">
            <v>11388.315130000001</v>
          </cell>
          <cell r="I630">
            <v>15179.049859999999</v>
          </cell>
          <cell r="J630">
            <v>5554.0026010000001</v>
          </cell>
          <cell r="K630">
            <v>23020.354210000001</v>
          </cell>
          <cell r="L630">
            <v>10247.814479999999</v>
          </cell>
        </row>
        <row r="631">
          <cell r="B631" t="str">
            <v>KAKO</v>
          </cell>
          <cell r="C631" t="str">
            <v>13</v>
          </cell>
          <cell r="D631">
            <v>1376</v>
          </cell>
          <cell r="E631" t="str">
            <v>Kota Payakumbuh</v>
          </cell>
          <cell r="F631" t="str">
            <v>ADHB</v>
          </cell>
          <cell r="G631">
            <v>108365.06660000001</v>
          </cell>
          <cell r="H631">
            <v>67849.338040000002</v>
          </cell>
          <cell r="I631">
            <v>125783.94070000001</v>
          </cell>
          <cell r="J631">
            <v>49056.222430000002</v>
          </cell>
          <cell r="K631">
            <v>183997.46969999999</v>
          </cell>
          <cell r="L631">
            <v>9857.1886799999993</v>
          </cell>
        </row>
        <row r="632">
          <cell r="B632" t="str">
            <v>KAKO</v>
          </cell>
          <cell r="C632" t="str">
            <v>13</v>
          </cell>
          <cell r="D632">
            <v>1377</v>
          </cell>
          <cell r="E632" t="str">
            <v>Kota Pariaman</v>
          </cell>
          <cell r="F632" t="str">
            <v>ADHB</v>
          </cell>
          <cell r="G632">
            <v>101488.6997</v>
          </cell>
          <cell r="H632">
            <v>5213.0455389999997</v>
          </cell>
          <cell r="I632">
            <v>4889.7579580000001</v>
          </cell>
          <cell r="J632">
            <v>2213.2122639999998</v>
          </cell>
          <cell r="K632">
            <v>8883.5102079999997</v>
          </cell>
          <cell r="L632">
            <v>7574.5764689999996</v>
          </cell>
        </row>
        <row r="633">
          <cell r="B633" t="str">
            <v>PROV</v>
          </cell>
          <cell r="C633" t="str">
            <v>14</v>
          </cell>
          <cell r="D633">
            <v>1400</v>
          </cell>
          <cell r="E633" t="str">
            <v>Provinsi Riau</v>
          </cell>
          <cell r="F633" t="str">
            <v>ADHB</v>
          </cell>
          <cell r="G633">
            <v>11838354.3983289</v>
          </cell>
          <cell r="H633">
            <v>5056471.0132173495</v>
          </cell>
          <cell r="I633">
            <v>6634214.5714956205</v>
          </cell>
          <cell r="J633">
            <v>6693041.7866578</v>
          </cell>
          <cell r="K633">
            <v>11554889.548177237</v>
          </cell>
          <cell r="L633">
            <v>1692227.9539659158</v>
          </cell>
        </row>
        <row r="634">
          <cell r="B634" t="str">
            <v>KAKO</v>
          </cell>
          <cell r="C634" t="str">
            <v>14</v>
          </cell>
          <cell r="D634">
            <v>1401</v>
          </cell>
          <cell r="E634" t="str">
            <v>Kab. Kuantan Singingi</v>
          </cell>
          <cell r="F634" t="str">
            <v>ADHB</v>
          </cell>
          <cell r="G634">
            <v>-27513.790000000005</v>
          </cell>
          <cell r="H634">
            <v>-30708.645533626994</v>
          </cell>
          <cell r="I634">
            <v>-33255.600326479966</v>
          </cell>
          <cell r="J634">
            <v>89716.888991856555</v>
          </cell>
          <cell r="K634">
            <v>155336.53165803588</v>
          </cell>
          <cell r="L634">
            <v>19357.27099517838</v>
          </cell>
        </row>
        <row r="635">
          <cell r="B635" t="str">
            <v>KAKO</v>
          </cell>
          <cell r="C635" t="str">
            <v>14</v>
          </cell>
          <cell r="D635">
            <v>1402</v>
          </cell>
          <cell r="E635" t="str">
            <v>Kab. Indragiri Hulu</v>
          </cell>
          <cell r="F635" t="str">
            <v>ADHB</v>
          </cell>
          <cell r="G635">
            <v>688403.0399999998</v>
          </cell>
          <cell r="H635">
            <v>386771.58999999991</v>
          </cell>
          <cell r="I635">
            <v>345019.3</v>
          </cell>
          <cell r="J635">
            <v>348853.96659585292</v>
          </cell>
          <cell r="K635">
            <v>592463.34815275297</v>
          </cell>
          <cell r="L635">
            <v>80604.632330308741</v>
          </cell>
        </row>
        <row r="636">
          <cell r="B636" t="str">
            <v>KAKO</v>
          </cell>
          <cell r="C636" t="str">
            <v>14</v>
          </cell>
          <cell r="D636">
            <v>1403</v>
          </cell>
          <cell r="E636" t="str">
            <v>Kab. Indragiri Hilir</v>
          </cell>
          <cell r="F636" t="str">
            <v>ADHB</v>
          </cell>
          <cell r="G636">
            <v>-11176.129999999994</v>
          </cell>
          <cell r="H636">
            <v>-21070.297592323393</v>
          </cell>
          <cell r="I636">
            <v>-31605.446388485092</v>
          </cell>
          <cell r="J636">
            <v>53814.208081564735</v>
          </cell>
          <cell r="K636">
            <v>94783.909239064174</v>
          </cell>
          <cell r="L636">
            <v>21184.887342638292</v>
          </cell>
        </row>
        <row r="637">
          <cell r="B637" t="str">
            <v>KAKO</v>
          </cell>
          <cell r="C637" t="str">
            <v>14</v>
          </cell>
          <cell r="D637">
            <v>1404</v>
          </cell>
          <cell r="E637" t="str">
            <v>Kab. Pelalawan</v>
          </cell>
          <cell r="F637" t="str">
            <v>ADHB</v>
          </cell>
          <cell r="G637">
            <v>803310.42153908405</v>
          </cell>
          <cell r="H637">
            <v>631471.95791507419</v>
          </cell>
          <cell r="I637">
            <v>867588.46838743205</v>
          </cell>
          <cell r="J637">
            <v>920299.49584440747</v>
          </cell>
          <cell r="K637">
            <v>1691227.3233751385</v>
          </cell>
          <cell r="L637">
            <v>290254.32714396622</v>
          </cell>
        </row>
        <row r="638">
          <cell r="B638" t="str">
            <v>KAKO</v>
          </cell>
          <cell r="C638" t="str">
            <v>14</v>
          </cell>
          <cell r="D638">
            <v>1405</v>
          </cell>
          <cell r="E638" t="str">
            <v>Kab. Siak</v>
          </cell>
          <cell r="F638" t="str">
            <v>ADHB</v>
          </cell>
          <cell r="G638">
            <v>1667175.2334429377</v>
          </cell>
          <cell r="H638">
            <v>400871.09950059088</v>
          </cell>
          <cell r="I638">
            <v>459565.20275350922</v>
          </cell>
          <cell r="J638">
            <v>623944.47202359897</v>
          </cell>
          <cell r="K638">
            <v>1140848.9752986657</v>
          </cell>
          <cell r="L638">
            <v>259548.57277050815</v>
          </cell>
        </row>
        <row r="639">
          <cell r="B639" t="str">
            <v>KAKO</v>
          </cell>
          <cell r="C639" t="str">
            <v>14</v>
          </cell>
          <cell r="D639">
            <v>1406</v>
          </cell>
          <cell r="E639" t="str">
            <v>Kab. Kampar</v>
          </cell>
          <cell r="F639" t="str">
            <v>ADHB</v>
          </cell>
          <cell r="G639">
            <v>1304850.56138015</v>
          </cell>
          <cell r="H639">
            <v>736628.92867145804</v>
          </cell>
          <cell r="I639">
            <v>917567.02221967198</v>
          </cell>
          <cell r="J639">
            <v>1601286.5697999515</v>
          </cell>
          <cell r="K639">
            <v>1830426.2591659115</v>
          </cell>
          <cell r="L639">
            <v>222739.72960769519</v>
          </cell>
        </row>
        <row r="640">
          <cell r="B640" t="str">
            <v>KAKO</v>
          </cell>
          <cell r="C640" t="str">
            <v>14</v>
          </cell>
          <cell r="D640">
            <v>1407</v>
          </cell>
          <cell r="E640" t="str">
            <v>Kab. Rokan Hulu</v>
          </cell>
          <cell r="F640" t="str">
            <v>ADHB</v>
          </cell>
          <cell r="G640">
            <v>544255.57999999973</v>
          </cell>
          <cell r="H640">
            <v>211964.88249073099</v>
          </cell>
          <cell r="I640">
            <v>314933.5199999999</v>
          </cell>
          <cell r="J640">
            <v>321937.82692475873</v>
          </cell>
          <cell r="K640">
            <v>566891.20212159085</v>
          </cell>
          <cell r="L640">
            <v>66902.953002020629</v>
          </cell>
        </row>
        <row r="641">
          <cell r="B641" t="str">
            <v>KAKO</v>
          </cell>
          <cell r="C641" t="str">
            <v>14</v>
          </cell>
          <cell r="D641">
            <v>1408</v>
          </cell>
          <cell r="E641" t="str">
            <v>Kab. Bengkalis</v>
          </cell>
          <cell r="F641" t="str">
            <v>ADHB</v>
          </cell>
          <cell r="G641">
            <v>455277.83000000013</v>
          </cell>
          <cell r="H641">
            <v>117768.01000000002</v>
          </cell>
          <cell r="I641">
            <v>158135.03625270017</v>
          </cell>
          <cell r="J641">
            <v>154018.58084481393</v>
          </cell>
          <cell r="K641">
            <v>271812.47913503536</v>
          </cell>
          <cell r="L641">
            <v>36557.074631789001</v>
          </cell>
        </row>
        <row r="642">
          <cell r="B642" t="str">
            <v>KAKO</v>
          </cell>
          <cell r="C642" t="str">
            <v>14</v>
          </cell>
          <cell r="D642">
            <v>1409</v>
          </cell>
          <cell r="E642" t="str">
            <v>Kab. Rokan Hilir</v>
          </cell>
          <cell r="F642" t="str">
            <v>ADHB</v>
          </cell>
          <cell r="G642">
            <v>2833637.38</v>
          </cell>
          <cell r="H642">
            <v>1042868.1543667626</v>
          </cell>
          <cell r="I642">
            <v>1581119.3927895129</v>
          </cell>
          <cell r="J642">
            <v>1150903.4434019814</v>
          </cell>
          <cell r="K642">
            <v>2052388.8641213553</v>
          </cell>
          <cell r="L642">
            <v>398705.03512193332</v>
          </cell>
        </row>
        <row r="643">
          <cell r="B643" t="str">
            <v>KAKO</v>
          </cell>
          <cell r="C643" t="str">
            <v>14</v>
          </cell>
          <cell r="D643">
            <v>1410</v>
          </cell>
          <cell r="E643" t="str">
            <v>Kab. Kepulauan Meranti</v>
          </cell>
          <cell r="F643" t="str">
            <v>ADHB</v>
          </cell>
          <cell r="G643">
            <v>73193.779999999984</v>
          </cell>
          <cell r="H643">
            <v>40826.47</v>
          </cell>
          <cell r="I643">
            <v>46623.96893862039</v>
          </cell>
          <cell r="J643">
            <v>40679.339377932374</v>
          </cell>
          <cell r="K643">
            <v>74188.098046246276</v>
          </cell>
          <cell r="L643">
            <v>14495.878582326337</v>
          </cell>
        </row>
        <row r="644">
          <cell r="B644" t="str">
            <v>KAKO</v>
          </cell>
          <cell r="C644" t="str">
            <v>14</v>
          </cell>
          <cell r="D644">
            <v>1471</v>
          </cell>
          <cell r="E644" t="str">
            <v>Kota Pekanbaru</v>
          </cell>
          <cell r="F644" t="str">
            <v>ADHB</v>
          </cell>
          <cell r="G644">
            <v>2111597.5785399158</v>
          </cell>
          <cell r="H644">
            <v>662285.05368201504</v>
          </cell>
          <cell r="I644">
            <v>954491.43130473583</v>
          </cell>
          <cell r="J644">
            <v>1262948.2253860957</v>
          </cell>
          <cell r="K644">
            <v>2334358.8251483007</v>
          </cell>
          <cell r="L644">
            <v>363107.95169904752</v>
          </cell>
        </row>
        <row r="645">
          <cell r="B645" t="str">
            <v>KAKO</v>
          </cell>
          <cell r="C645" t="str">
            <v>14</v>
          </cell>
          <cell r="D645">
            <v>1473</v>
          </cell>
          <cell r="E645" t="str">
            <v>Kota Dumai</v>
          </cell>
          <cell r="F645" t="str">
            <v>ADHB</v>
          </cell>
          <cell r="G645">
            <v>1375908.2</v>
          </cell>
          <cell r="H645">
            <v>968421.58</v>
          </cell>
          <cell r="I645">
            <v>924315.56156841293</v>
          </cell>
          <cell r="J645">
            <v>896054.55399999989</v>
          </cell>
          <cell r="K645">
            <v>1582056.2546105024</v>
          </cell>
          <cell r="L645">
            <v>289870.31733505882</v>
          </cell>
        </row>
        <row r="646">
          <cell r="B646" t="str">
            <v>PROV</v>
          </cell>
          <cell r="C646" t="str">
            <v>15</v>
          </cell>
          <cell r="D646">
            <v>1500</v>
          </cell>
          <cell r="E646" t="str">
            <v>Provinsi Jambi</v>
          </cell>
          <cell r="F646" t="str">
            <v>ADHB</v>
          </cell>
          <cell r="G646">
            <v>1765440.4191668606</v>
          </cell>
          <cell r="H646">
            <v>976356.81760533398</v>
          </cell>
          <cell r="I646">
            <v>583475.99246441596</v>
          </cell>
          <cell r="J646">
            <v>1627910.4557537611</v>
          </cell>
          <cell r="K646">
            <v>1553185.805686627</v>
          </cell>
          <cell r="L646">
            <v>2732135.0872016409</v>
          </cell>
        </row>
        <row r="647">
          <cell r="B647" t="str">
            <v>KAKO</v>
          </cell>
          <cell r="C647" t="str">
            <v>15</v>
          </cell>
          <cell r="D647">
            <v>1501</v>
          </cell>
          <cell r="E647" t="str">
            <v>Kab. Kerinci</v>
          </cell>
          <cell r="F647" t="str">
            <v>ADHB</v>
          </cell>
          <cell r="G647">
            <v>70046.608037217593</v>
          </cell>
          <cell r="H647">
            <v>68724.073518926336</v>
          </cell>
          <cell r="I647">
            <v>70867.0161184928</v>
          </cell>
          <cell r="J647">
            <v>68063.373922417595</v>
          </cell>
          <cell r="K647">
            <v>31324.29</v>
          </cell>
          <cell r="L647">
            <v>47220.05</v>
          </cell>
        </row>
        <row r="648">
          <cell r="B648" t="str">
            <v>KAKO</v>
          </cell>
          <cell r="C648" t="str">
            <v>15</v>
          </cell>
          <cell r="D648">
            <v>1502</v>
          </cell>
          <cell r="E648" t="str">
            <v>Kab. Merangin</v>
          </cell>
          <cell r="F648" t="str">
            <v>ADHB</v>
          </cell>
          <cell r="G648">
            <v>30880.081783163485</v>
          </cell>
          <cell r="H648">
            <v>52860.894343101703</v>
          </cell>
          <cell r="I648">
            <v>65229.768247371532</v>
          </cell>
          <cell r="J648">
            <v>35345.847102157953</v>
          </cell>
          <cell r="K648">
            <v>51902.368533138513</v>
          </cell>
          <cell r="L648">
            <v>79413.488347421284</v>
          </cell>
        </row>
        <row r="649">
          <cell r="B649" t="str">
            <v>KAKO</v>
          </cell>
          <cell r="C649" t="str">
            <v>15</v>
          </cell>
          <cell r="D649">
            <v>1503</v>
          </cell>
          <cell r="E649" t="str">
            <v>Kab. Sarolangun</v>
          </cell>
          <cell r="F649" t="str">
            <v>ADHB</v>
          </cell>
          <cell r="G649">
            <v>-55182.32225936</v>
          </cell>
          <cell r="H649">
            <v>-51225.9198094803</v>
          </cell>
          <cell r="I649">
            <v>-52016.128254104297</v>
          </cell>
          <cell r="J649">
            <v>-52001.486516493402</v>
          </cell>
          <cell r="K649">
            <v>38816.744405480102</v>
          </cell>
          <cell r="L649">
            <v>57908.371973949361</v>
          </cell>
        </row>
        <row r="650">
          <cell r="B650" t="str">
            <v>KAKO</v>
          </cell>
          <cell r="C650" t="str">
            <v>15</v>
          </cell>
          <cell r="D650">
            <v>1504</v>
          </cell>
          <cell r="E650" t="str">
            <v>Kab. Batanghari</v>
          </cell>
          <cell r="F650" t="str">
            <v>ADHB</v>
          </cell>
          <cell r="G650">
            <v>40288.174234761624</v>
          </cell>
          <cell r="H650">
            <v>28361.124510749331</v>
          </cell>
          <cell r="I650">
            <v>32645.094030249384</v>
          </cell>
          <cell r="J650">
            <v>85651.71641943857</v>
          </cell>
          <cell r="K650">
            <v>72549.873508803023</v>
          </cell>
          <cell r="L650">
            <v>107685.47855104374</v>
          </cell>
        </row>
        <row r="651">
          <cell r="B651" t="str">
            <v>KAKO</v>
          </cell>
          <cell r="C651" t="str">
            <v>15</v>
          </cell>
          <cell r="D651">
            <v>1505</v>
          </cell>
          <cell r="E651" t="str">
            <v>Kab. Muaro Jambi</v>
          </cell>
          <cell r="F651" t="str">
            <v>ADHB</v>
          </cell>
          <cell r="G651">
            <v>277415.57420692802</v>
          </cell>
          <cell r="H651">
            <v>191277.181205537</v>
          </cell>
          <cell r="I651">
            <v>48931.886281938292</v>
          </cell>
          <cell r="J651">
            <v>479615.89453970105</v>
          </cell>
          <cell r="K651">
            <v>353566.34557867789</v>
          </cell>
          <cell r="L651">
            <v>694272.52607042994</v>
          </cell>
        </row>
        <row r="652">
          <cell r="B652" t="str">
            <v>KAKO</v>
          </cell>
          <cell r="C652" t="str">
            <v>15</v>
          </cell>
          <cell r="D652">
            <v>1506</v>
          </cell>
          <cell r="E652" t="str">
            <v>Kab. Tanjung Jabung Timur</v>
          </cell>
          <cell r="F652" t="str">
            <v>ADHB</v>
          </cell>
          <cell r="G652">
            <v>369358.75862161798</v>
          </cell>
          <cell r="H652">
            <v>122506.72649898738</v>
          </cell>
          <cell r="I652">
            <v>138266.15750472885</v>
          </cell>
          <cell r="J652">
            <v>143162.68744167491</v>
          </cell>
          <cell r="K652">
            <v>155225.82412364788</v>
          </cell>
          <cell r="L652">
            <v>241668.2728851788</v>
          </cell>
        </row>
        <row r="653">
          <cell r="B653" t="str">
            <v>KAKO</v>
          </cell>
          <cell r="C653" t="str">
            <v>15</v>
          </cell>
          <cell r="D653">
            <v>1507</v>
          </cell>
          <cell r="E653" t="str">
            <v>Kab. Tanjung Jabung Barat</v>
          </cell>
          <cell r="F653" t="str">
            <v>ADHB</v>
          </cell>
          <cell r="G653">
            <v>687867.86811076908</v>
          </cell>
          <cell r="H653">
            <v>327766.32632691093</v>
          </cell>
          <cell r="I653">
            <v>341069.38717181608</v>
          </cell>
          <cell r="J653">
            <v>347648.63851405727</v>
          </cell>
          <cell r="K653">
            <v>353678.8885623017</v>
          </cell>
          <cell r="L653">
            <v>483141.18746810773</v>
          </cell>
        </row>
        <row r="654">
          <cell r="B654" t="str">
            <v>KAKO</v>
          </cell>
          <cell r="C654" t="str">
            <v>15</v>
          </cell>
          <cell r="D654">
            <v>1508</v>
          </cell>
          <cell r="E654" t="str">
            <v>Kab. Tebo</v>
          </cell>
          <cell r="F654" t="str">
            <v>ADHB</v>
          </cell>
          <cell r="G654">
            <v>63491.828515296278</v>
          </cell>
          <cell r="H654">
            <v>52202.975918830176</v>
          </cell>
          <cell r="I654">
            <v>58402.035922523857</v>
          </cell>
          <cell r="J654">
            <v>63907.022074165841</v>
          </cell>
          <cell r="K654">
            <v>63664.000849885277</v>
          </cell>
          <cell r="L654">
            <v>107439.21610487105</v>
          </cell>
        </row>
        <row r="655">
          <cell r="B655" t="str">
            <v>KAKO</v>
          </cell>
          <cell r="C655" t="str">
            <v>15</v>
          </cell>
          <cell r="D655">
            <v>1509</v>
          </cell>
          <cell r="E655" t="str">
            <v>Kab. Bungo</v>
          </cell>
          <cell r="F655" t="str">
            <v>ADHB</v>
          </cell>
          <cell r="G655">
            <v>198152.47756299618</v>
          </cell>
          <cell r="H655">
            <v>127892.77489841088</v>
          </cell>
          <cell r="I655">
            <v>156227.93688461251</v>
          </cell>
          <cell r="J655">
            <v>81467.373717459152</v>
          </cell>
          <cell r="K655">
            <v>106826.70287656442</v>
          </cell>
          <cell r="L655">
            <v>190912.2152967462</v>
          </cell>
        </row>
        <row r="656">
          <cell r="B656" t="str">
            <v>KAKO</v>
          </cell>
          <cell r="C656" t="str">
            <v>15</v>
          </cell>
          <cell r="D656">
            <v>1571</v>
          </cell>
          <cell r="E656" t="str">
            <v>Kota Jambi</v>
          </cell>
          <cell r="F656" t="str">
            <v>ADHB</v>
          </cell>
          <cell r="G656">
            <v>-17231.121231500001</v>
          </cell>
          <cell r="H656">
            <v>-7103.2042870902123</v>
          </cell>
          <cell r="I656">
            <v>60111.176677130148</v>
          </cell>
          <cell r="J656">
            <v>126902.24053226858</v>
          </cell>
          <cell r="K656">
            <v>139036.85540812931</v>
          </cell>
          <cell r="L656">
            <v>540471.76611522201</v>
          </cell>
        </row>
        <row r="657">
          <cell r="B657" t="str">
            <v>KAKO</v>
          </cell>
          <cell r="C657" t="str">
            <v>15</v>
          </cell>
          <cell r="D657">
            <v>1572</v>
          </cell>
          <cell r="E657" t="str">
            <v>Kota Sungai Penuh</v>
          </cell>
          <cell r="F657" t="str">
            <v>ADHB</v>
          </cell>
          <cell r="G657">
            <v>130309.9132749242</v>
          </cell>
          <cell r="H657">
            <v>101982.01228629499</v>
          </cell>
          <cell r="I657">
            <v>108152.06705526922</v>
          </cell>
          <cell r="J657">
            <v>112278.14973747999</v>
          </cell>
          <cell r="K657">
            <v>110277.16973748</v>
          </cell>
          <cell r="L657">
            <v>173304.09241147037</v>
          </cell>
        </row>
        <row r="658">
          <cell r="B658" t="str">
            <v>PROV</v>
          </cell>
          <cell r="C658" t="str">
            <v>16</v>
          </cell>
          <cell r="D658">
            <v>1600</v>
          </cell>
          <cell r="E658" t="str">
            <v>Provinsi Sumatera Selatan</v>
          </cell>
          <cell r="F658" t="str">
            <v>ADHB</v>
          </cell>
          <cell r="G658">
            <v>435804.98448834941</v>
          </cell>
          <cell r="H658">
            <v>189637.74587818072</v>
          </cell>
          <cell r="I658">
            <v>-972552.06510088441</v>
          </cell>
          <cell r="J658">
            <v>-731371.13241331372</v>
          </cell>
          <cell r="K658">
            <v>-1972334.9578794164</v>
          </cell>
          <cell r="L658">
            <v>80649.886363080877</v>
          </cell>
        </row>
        <row r="659">
          <cell r="B659" t="str">
            <v>KAKO</v>
          </cell>
          <cell r="C659" t="str">
            <v>16</v>
          </cell>
          <cell r="D659">
            <v>1601</v>
          </cell>
          <cell r="E659" t="str">
            <v>Kab. Ogan Komering Ulu</v>
          </cell>
          <cell r="F659" t="str">
            <v>ADHB</v>
          </cell>
          <cell r="G659">
            <v>539587.52315679996</v>
          </cell>
          <cell r="H659">
            <v>203448.8604996911</v>
          </cell>
          <cell r="I659">
            <v>265616.73337012099</v>
          </cell>
          <cell r="J659">
            <v>-17336.570450821855</v>
          </cell>
          <cell r="K659">
            <v>-82403.627078861377</v>
          </cell>
          <cell r="L659">
            <v>-69057.605653622712</v>
          </cell>
        </row>
        <row r="660">
          <cell r="B660" t="str">
            <v>KAKO</v>
          </cell>
          <cell r="C660" t="str">
            <v>16</v>
          </cell>
          <cell r="D660">
            <v>1602</v>
          </cell>
          <cell r="E660" t="str">
            <v>Kab. Ogan Komering Ilir</v>
          </cell>
          <cell r="F660" t="str">
            <v>ADHB</v>
          </cell>
          <cell r="G660">
            <v>309080.27961226925</v>
          </cell>
          <cell r="H660">
            <v>45557.565714620301</v>
          </cell>
          <cell r="I660">
            <v>200289.52776093502</v>
          </cell>
          <cell r="J660">
            <v>-223180.21730967669</v>
          </cell>
          <cell r="K660">
            <v>-174566.9408682808</v>
          </cell>
          <cell r="L660">
            <v>15270.148317136878</v>
          </cell>
        </row>
        <row r="661">
          <cell r="B661" t="str">
            <v>KAKO</v>
          </cell>
          <cell r="C661" t="str">
            <v>16</v>
          </cell>
          <cell r="D661">
            <v>1603</v>
          </cell>
          <cell r="E661" t="str">
            <v>Kab. Muara Enim</v>
          </cell>
          <cell r="F661" t="str">
            <v>ADHB</v>
          </cell>
          <cell r="G661">
            <v>-522088.45330730098</v>
          </cell>
          <cell r="H661">
            <v>-243984.86248563509</v>
          </cell>
          <cell r="I661">
            <v>218099.26531195099</v>
          </cell>
          <cell r="J661">
            <v>-366214.95400112495</v>
          </cell>
          <cell r="K661">
            <v>-1031508.6994371285</v>
          </cell>
          <cell r="L661">
            <v>200717.68753366146</v>
          </cell>
        </row>
        <row r="662">
          <cell r="B662" t="str">
            <v>KAKO</v>
          </cell>
          <cell r="C662" t="str">
            <v>16</v>
          </cell>
          <cell r="D662">
            <v>1604</v>
          </cell>
          <cell r="E662" t="str">
            <v>Kab. Lahat</v>
          </cell>
          <cell r="F662" t="str">
            <v>ADHB</v>
          </cell>
          <cell r="G662">
            <v>-497714.05523602699</v>
          </cell>
          <cell r="H662">
            <v>-327701.59399090405</v>
          </cell>
          <cell r="I662">
            <v>-615839.2910066027</v>
          </cell>
          <cell r="J662">
            <v>-329474.91543455655</v>
          </cell>
          <cell r="K662">
            <v>-186317.46326491534</v>
          </cell>
          <cell r="L662">
            <v>-25705.997750668819</v>
          </cell>
        </row>
        <row r="663">
          <cell r="B663" t="str">
            <v>KAKO</v>
          </cell>
          <cell r="C663" t="str">
            <v>16</v>
          </cell>
          <cell r="D663">
            <v>1605</v>
          </cell>
          <cell r="E663" t="str">
            <v>Kab. Musi Rawas</v>
          </cell>
          <cell r="F663" t="str">
            <v>ADHB</v>
          </cell>
          <cell r="G663">
            <v>245267.17898631841</v>
          </cell>
          <cell r="H663">
            <v>83689.553196266002</v>
          </cell>
          <cell r="I663">
            <v>151976.94202367973</v>
          </cell>
          <cell r="J663">
            <v>117927.87587963698</v>
          </cell>
          <cell r="K663">
            <v>-225728.32637935385</v>
          </cell>
          <cell r="L663">
            <v>-272318.65294405253</v>
          </cell>
        </row>
        <row r="664">
          <cell r="B664" t="str">
            <v>KAKO</v>
          </cell>
          <cell r="C664" t="str">
            <v>16</v>
          </cell>
          <cell r="D664">
            <v>1606</v>
          </cell>
          <cell r="E664" t="str">
            <v>Kab. Musi Banyuasin</v>
          </cell>
          <cell r="F664" t="str">
            <v>ADHB</v>
          </cell>
          <cell r="G664">
            <v>-156534.88410218799</v>
          </cell>
          <cell r="H664">
            <v>123197.959517792</v>
          </cell>
          <cell r="I664">
            <v>-606793.58836873295</v>
          </cell>
          <cell r="J664">
            <v>104528.92152673297</v>
          </cell>
          <cell r="K664">
            <v>-587473.12819452037</v>
          </cell>
          <cell r="L664">
            <v>15398.929632973855</v>
          </cell>
        </row>
        <row r="665">
          <cell r="B665" t="str">
            <v>KAKO</v>
          </cell>
          <cell r="C665" t="str">
            <v>16</v>
          </cell>
          <cell r="D665">
            <v>1607</v>
          </cell>
          <cell r="E665" t="str">
            <v>Kab. Banyuasin</v>
          </cell>
          <cell r="F665" t="str">
            <v>ADHB</v>
          </cell>
          <cell r="G665">
            <v>428279.1757639125</v>
          </cell>
          <cell r="H665">
            <v>342400.87927537202</v>
          </cell>
          <cell r="I665">
            <v>-250807.78860459913</v>
          </cell>
          <cell r="J665">
            <v>12117.653588245528</v>
          </cell>
          <cell r="K665">
            <v>50859.347693621203</v>
          </cell>
          <cell r="L665">
            <v>-14225.492370133492</v>
          </cell>
        </row>
        <row r="666">
          <cell r="B666" t="str">
            <v>KAKO</v>
          </cell>
          <cell r="C666" t="str">
            <v>16</v>
          </cell>
          <cell r="D666">
            <v>1608</v>
          </cell>
          <cell r="E666" t="str">
            <v>Kab. Ogan Komering Ulu Selatan</v>
          </cell>
          <cell r="F666" t="str">
            <v>ADHB</v>
          </cell>
          <cell r="G666">
            <v>99345</v>
          </cell>
          <cell r="H666">
            <v>31940.819921741524</v>
          </cell>
          <cell r="I666">
            <v>-54340.912616399735</v>
          </cell>
          <cell r="J666">
            <v>53465.218919862018</v>
          </cell>
          <cell r="K666">
            <v>57035.196443770838</v>
          </cell>
          <cell r="L666">
            <v>81014.042436458665</v>
          </cell>
        </row>
        <row r="667">
          <cell r="B667" t="str">
            <v>KAKO</v>
          </cell>
          <cell r="C667" t="str">
            <v>16</v>
          </cell>
          <cell r="D667">
            <v>1609</v>
          </cell>
          <cell r="E667" t="str">
            <v>Kab. Ogan Komering Ulu Timur</v>
          </cell>
          <cell r="F667" t="str">
            <v>ADHB</v>
          </cell>
          <cell r="G667">
            <v>424028.52</v>
          </cell>
          <cell r="H667">
            <v>3632.2951577186923</v>
          </cell>
          <cell r="I667">
            <v>-4679.5379407426935</v>
          </cell>
          <cell r="J667">
            <v>534.70116443235497</v>
          </cell>
          <cell r="K667">
            <v>706.87041580772382</v>
          </cell>
          <cell r="L667">
            <v>70246.309268589714</v>
          </cell>
        </row>
        <row r="668">
          <cell r="B668" t="str">
            <v>KAKO</v>
          </cell>
          <cell r="C668" t="str">
            <v>16</v>
          </cell>
          <cell r="D668">
            <v>1610</v>
          </cell>
          <cell r="E668" t="str">
            <v>Kab. Ogan Ilir</v>
          </cell>
          <cell r="F668" t="str">
            <v>ADHB</v>
          </cell>
          <cell r="G668">
            <v>-301.81209850497004</v>
          </cell>
          <cell r="H668">
            <v>-963.35551484699863</v>
          </cell>
          <cell r="I668">
            <v>-476.00904159958213</v>
          </cell>
          <cell r="J668">
            <v>-438.0412879236319</v>
          </cell>
          <cell r="K668">
            <v>843.12328611990233</v>
          </cell>
          <cell r="L668">
            <v>-1162.2533715365732</v>
          </cell>
        </row>
        <row r="669">
          <cell r="B669" t="str">
            <v>KAKO</v>
          </cell>
          <cell r="C669" t="str">
            <v>16</v>
          </cell>
          <cell r="D669">
            <v>1611</v>
          </cell>
          <cell r="E669" t="str">
            <v>Kab. Empat Lawang</v>
          </cell>
          <cell r="F669" t="str">
            <v>ADHB</v>
          </cell>
          <cell r="G669">
            <v>175476.857363691</v>
          </cell>
          <cell r="H669">
            <v>109144.52733683499</v>
          </cell>
          <cell r="I669">
            <v>187606.486554392</v>
          </cell>
          <cell r="J669">
            <v>-16901.878862405436</v>
          </cell>
          <cell r="K669">
            <v>7818.5413018282024</v>
          </cell>
          <cell r="L669">
            <v>75006.32503140952</v>
          </cell>
        </row>
        <row r="670">
          <cell r="B670" t="str">
            <v>KAKO</v>
          </cell>
          <cell r="C670" t="str">
            <v>16</v>
          </cell>
          <cell r="D670">
            <v>1612</v>
          </cell>
          <cell r="E670" t="str">
            <v xml:space="preserve">Kab. Penukal Abab Lematang Ilir </v>
          </cell>
          <cell r="F670" t="str">
            <v>ADHB</v>
          </cell>
          <cell r="G670">
            <v>-30128.379210664891</v>
          </cell>
          <cell r="H670">
            <v>-50320.769800534996</v>
          </cell>
          <cell r="I670">
            <v>105411.89948354699</v>
          </cell>
          <cell r="J670">
            <v>44611.169157848708</v>
          </cell>
          <cell r="K670">
            <v>47193.867264572691</v>
          </cell>
          <cell r="L670">
            <v>45323.768640903007</v>
          </cell>
        </row>
        <row r="671">
          <cell r="B671" t="str">
            <v>KAKO</v>
          </cell>
          <cell r="C671" t="str">
            <v>16</v>
          </cell>
          <cell r="D671">
            <v>1613</v>
          </cell>
          <cell r="E671" t="str">
            <v>Kab. Musi Rawas Utara</v>
          </cell>
          <cell r="F671" t="str">
            <v>ADHB</v>
          </cell>
          <cell r="G671">
            <v>-151634.03792895144</v>
          </cell>
          <cell r="H671">
            <v>-157698.96207411389</v>
          </cell>
          <cell r="I671">
            <v>-192602.94952408297</v>
          </cell>
          <cell r="J671">
            <v>-118042.21439925894</v>
          </cell>
          <cell r="K671">
            <v>90252.412402775095</v>
          </cell>
          <cell r="L671">
            <v>-36236.360266064046</v>
          </cell>
        </row>
        <row r="672">
          <cell r="B672" t="str">
            <v>KAKO</v>
          </cell>
          <cell r="C672" t="str">
            <v>16</v>
          </cell>
          <cell r="D672">
            <v>1671</v>
          </cell>
          <cell r="E672" t="str">
            <v>Kota Palembang</v>
          </cell>
          <cell r="F672" t="str">
            <v>ADHB</v>
          </cell>
          <cell r="G672">
            <v>-995029.20416935999</v>
          </cell>
          <cell r="H672">
            <v>-379399.20125897205</v>
          </cell>
          <cell r="I672">
            <v>-673259.97817020537</v>
          </cell>
          <cell r="J672">
            <v>38877.900000000118</v>
          </cell>
          <cell r="K672">
            <v>-72370.27970465117</v>
          </cell>
          <cell r="L672">
            <v>-85471.173133145552</v>
          </cell>
        </row>
        <row r="673">
          <cell r="B673" t="str">
            <v>KAKO</v>
          </cell>
          <cell r="C673" t="str">
            <v>16</v>
          </cell>
          <cell r="D673">
            <v>1672</v>
          </cell>
          <cell r="E673" t="str">
            <v>Kota Prabumulih</v>
          </cell>
          <cell r="F673" t="str">
            <v>ADHB</v>
          </cell>
          <cell r="G673">
            <v>283317.96419010084</v>
          </cell>
          <cell r="H673">
            <v>142200.66102204999</v>
          </cell>
          <cell r="I673">
            <v>-244052.99819432199</v>
          </cell>
          <cell r="J673">
            <v>-106569.97623497402</v>
          </cell>
          <cell r="K673">
            <v>3623.973999999997</v>
          </cell>
          <cell r="L673">
            <v>-456.74562459999964</v>
          </cell>
        </row>
        <row r="674">
          <cell r="B674" t="str">
            <v>KAKO</v>
          </cell>
          <cell r="C674" t="str">
            <v>16</v>
          </cell>
          <cell r="D674">
            <v>1673</v>
          </cell>
          <cell r="E674" t="str">
            <v>Kota Pagar Alam</v>
          </cell>
          <cell r="F674" t="str">
            <v>ADHB</v>
          </cell>
          <cell r="G674">
            <v>117840.88944679806</v>
          </cell>
          <cell r="H674">
            <v>146769.0562056537</v>
          </cell>
          <cell r="I674">
            <v>290822.624709116</v>
          </cell>
          <cell r="J674">
            <v>-21338.42780431706</v>
          </cell>
          <cell r="K674">
            <v>-31055.030354421651</v>
          </cell>
          <cell r="L674">
            <v>12096.188976975927</v>
          </cell>
        </row>
        <row r="675">
          <cell r="B675" t="str">
            <v>KAKO</v>
          </cell>
          <cell r="C675" t="str">
            <v>16</v>
          </cell>
          <cell r="D675">
            <v>1674</v>
          </cell>
          <cell r="E675" t="str">
            <v>Kota Lubuk Linggau</v>
          </cell>
          <cell r="F675" t="str">
            <v>ADHB</v>
          </cell>
          <cell r="G675">
            <v>167004.45104124676</v>
          </cell>
          <cell r="H675">
            <v>117724.31315544662</v>
          </cell>
          <cell r="I675">
            <v>251118.09682028199</v>
          </cell>
          <cell r="J675">
            <v>59765.523234076201</v>
          </cell>
          <cell r="K675">
            <v>73114.431393474093</v>
          </cell>
          <cell r="L675">
            <v>72824.429171906406</v>
          </cell>
        </row>
        <row r="676">
          <cell r="B676" t="str">
            <v>PROV</v>
          </cell>
          <cell r="C676" t="str">
            <v>17</v>
          </cell>
          <cell r="D676">
            <v>1700</v>
          </cell>
          <cell r="E676" t="str">
            <v>Provinsi Bengkulu</v>
          </cell>
          <cell r="F676" t="str">
            <v>ADHB</v>
          </cell>
          <cell r="G676">
            <v>1229883.0818197704</v>
          </cell>
          <cell r="H676">
            <v>1196730.4241926603</v>
          </cell>
          <cell r="I676">
            <v>415508.57308724831</v>
          </cell>
          <cell r="J676">
            <v>1481952.74874142</v>
          </cell>
          <cell r="K676">
            <v>960384.55355142604</v>
          </cell>
          <cell r="L676">
            <v>28894.291666318401</v>
          </cell>
        </row>
        <row r="677">
          <cell r="B677" t="str">
            <v>KAKO</v>
          </cell>
          <cell r="C677" t="str">
            <v>17</v>
          </cell>
          <cell r="D677">
            <v>1701</v>
          </cell>
          <cell r="E677" t="str">
            <v>Kab. Bengkulu Selatan</v>
          </cell>
          <cell r="F677" t="str">
            <v>ADHB</v>
          </cell>
          <cell r="G677">
            <v>63723.01</v>
          </cell>
          <cell r="H677">
            <v>61045.37</v>
          </cell>
          <cell r="I677">
            <v>23044.23</v>
          </cell>
          <cell r="J677">
            <v>66721.539999999994</v>
          </cell>
          <cell r="K677">
            <v>34414.19</v>
          </cell>
          <cell r="L677">
            <v>1362.0620189149995</v>
          </cell>
        </row>
        <row r="678">
          <cell r="B678" t="str">
            <v>KAKO</v>
          </cell>
          <cell r="C678" t="str">
            <v>17</v>
          </cell>
          <cell r="D678">
            <v>1702</v>
          </cell>
          <cell r="E678" t="str">
            <v>Kab. Rejang Lebong</v>
          </cell>
          <cell r="F678" t="str">
            <v>ADHB</v>
          </cell>
          <cell r="G678">
            <v>142630.597663711</v>
          </cell>
          <cell r="H678">
            <v>140088.25696023001</v>
          </cell>
          <cell r="I678">
            <v>52641.424054579998</v>
          </cell>
          <cell r="J678">
            <v>145768.37920632999</v>
          </cell>
          <cell r="K678">
            <v>123839.24658432</v>
          </cell>
          <cell r="L678">
            <v>5275.2269375956967</v>
          </cell>
        </row>
        <row r="679">
          <cell r="B679" t="str">
            <v>KAKO</v>
          </cell>
          <cell r="C679" t="str">
            <v>17</v>
          </cell>
          <cell r="D679">
            <v>1703</v>
          </cell>
          <cell r="E679" t="str">
            <v>Kab. Bengkulu Utara</v>
          </cell>
          <cell r="F679" t="str">
            <v>ADHB</v>
          </cell>
          <cell r="G679">
            <v>185957.86595831101</v>
          </cell>
          <cell r="H679">
            <v>181138.269782483</v>
          </cell>
          <cell r="I679">
            <v>65562.701050770003</v>
          </cell>
          <cell r="J679">
            <v>163161.23511479999</v>
          </cell>
          <cell r="K679">
            <v>116095.78581832</v>
          </cell>
          <cell r="L679">
            <v>1424.940718690038</v>
          </cell>
        </row>
        <row r="680">
          <cell r="B680" t="str">
            <v>KAKO</v>
          </cell>
          <cell r="C680" t="str">
            <v>17</v>
          </cell>
          <cell r="D680">
            <v>1704</v>
          </cell>
          <cell r="E680" t="str">
            <v>Kab. Kaur</v>
          </cell>
          <cell r="F680" t="str">
            <v>ADHB</v>
          </cell>
          <cell r="G680">
            <v>22254.454621414599</v>
          </cell>
          <cell r="H680">
            <v>21994.1395117629</v>
          </cell>
          <cell r="I680">
            <v>10090.948816980001</v>
          </cell>
          <cell r="J680">
            <v>36926.902675429999</v>
          </cell>
          <cell r="K680">
            <v>22965.579985749999</v>
          </cell>
          <cell r="L680">
            <v>1475.47</v>
          </cell>
        </row>
        <row r="681">
          <cell r="B681" t="str">
            <v>KAKO</v>
          </cell>
          <cell r="C681" t="str">
            <v>17</v>
          </cell>
          <cell r="D681">
            <v>1705</v>
          </cell>
          <cell r="E681" t="str">
            <v>Kab. Seluma</v>
          </cell>
          <cell r="F681" t="str">
            <v>ADHB</v>
          </cell>
          <cell r="G681">
            <v>116946.26608513499</v>
          </cell>
          <cell r="H681">
            <v>110938.80843930499</v>
          </cell>
          <cell r="I681">
            <v>42775.172151949999</v>
          </cell>
          <cell r="J681">
            <v>90266.389903439995</v>
          </cell>
          <cell r="K681">
            <v>94160.641703700006</v>
          </cell>
          <cell r="L681">
            <v>3653.66</v>
          </cell>
        </row>
        <row r="682">
          <cell r="B682" t="str">
            <v>KAKO</v>
          </cell>
          <cell r="C682" t="str">
            <v>17</v>
          </cell>
          <cell r="D682">
            <v>1706</v>
          </cell>
          <cell r="E682" t="str">
            <v>Kab. Mukomuko</v>
          </cell>
          <cell r="F682" t="str">
            <v>ADHB</v>
          </cell>
          <cell r="G682">
            <v>130254.28714966599</v>
          </cell>
          <cell r="H682">
            <v>129023.746993853</v>
          </cell>
          <cell r="I682">
            <v>39414.735681240003</v>
          </cell>
          <cell r="J682">
            <v>95414.431087880002</v>
          </cell>
          <cell r="K682">
            <v>83296.756808220001</v>
          </cell>
          <cell r="L682">
            <v>3272.3114596467931</v>
          </cell>
        </row>
        <row r="683">
          <cell r="B683" t="str">
            <v>KAKO</v>
          </cell>
          <cell r="C683" t="str">
            <v>17</v>
          </cell>
          <cell r="D683">
            <v>1707</v>
          </cell>
          <cell r="E683" t="str">
            <v>Kab. Lebong</v>
          </cell>
          <cell r="F683" t="str">
            <v>ADHB</v>
          </cell>
          <cell r="G683">
            <v>17611.925731659099</v>
          </cell>
          <cell r="H683">
            <v>17156.060078380298</v>
          </cell>
          <cell r="I683">
            <v>6856.08085596</v>
          </cell>
          <cell r="J683">
            <v>19831.487023739999</v>
          </cell>
          <cell r="K683">
            <v>12847.36271075</v>
          </cell>
          <cell r="L683">
            <v>786.52792148173</v>
          </cell>
        </row>
        <row r="684">
          <cell r="B684" t="str">
            <v>KAKO</v>
          </cell>
          <cell r="C684" t="str">
            <v>17</v>
          </cell>
          <cell r="D684">
            <v>1708</v>
          </cell>
          <cell r="E684" t="str">
            <v>Kab. Kepahiang</v>
          </cell>
          <cell r="F684" t="str">
            <v>ADHB</v>
          </cell>
          <cell r="G684">
            <v>109907.833981837</v>
          </cell>
          <cell r="H684">
            <v>114031.03999999999</v>
          </cell>
          <cell r="I684">
            <v>40290.919089360003</v>
          </cell>
          <cell r="J684">
            <v>88468.293356420007</v>
          </cell>
          <cell r="K684">
            <v>81744.877109180001</v>
          </cell>
          <cell r="L684">
            <v>4121.9878714680672</v>
          </cell>
        </row>
        <row r="685">
          <cell r="B685" t="str">
            <v>KAKO</v>
          </cell>
          <cell r="C685" t="str">
            <v>17</v>
          </cell>
          <cell r="D685">
            <v>1709</v>
          </cell>
          <cell r="E685" t="str">
            <v>Kab. Bengkulu Tengah</v>
          </cell>
          <cell r="F685" t="str">
            <v>ADHB</v>
          </cell>
          <cell r="G685">
            <v>131520.41692883201</v>
          </cell>
          <cell r="H685">
            <v>130383.46928832</v>
          </cell>
          <cell r="I685">
            <v>48372.019286045601</v>
          </cell>
          <cell r="J685">
            <v>103867.406533616</v>
          </cell>
          <cell r="K685">
            <v>61862.985651428397</v>
          </cell>
          <cell r="L685">
            <v>3668.0997889800055</v>
          </cell>
        </row>
        <row r="686">
          <cell r="B686" t="str">
            <v>KAKO</v>
          </cell>
          <cell r="C686" t="str">
            <v>17</v>
          </cell>
          <cell r="D686">
            <v>1771</v>
          </cell>
          <cell r="E686" t="str">
            <v>Kota Bengkulu</v>
          </cell>
          <cell r="F686" t="str">
            <v>ADHB</v>
          </cell>
          <cell r="G686">
            <v>353963.62415097503</v>
          </cell>
          <cell r="H686">
            <v>345351.89323541097</v>
          </cell>
          <cell r="I686">
            <v>99000.091039100007</v>
          </cell>
          <cell r="J686">
            <v>355723.65152170003</v>
          </cell>
          <cell r="K686">
            <v>394552.83881109575</v>
          </cell>
          <cell r="L686">
            <v>27736.134905789047</v>
          </cell>
        </row>
        <row r="687">
          <cell r="B687" t="str">
            <v>PROV</v>
          </cell>
          <cell r="C687" t="str">
            <v>18</v>
          </cell>
          <cell r="D687">
            <v>1800</v>
          </cell>
          <cell r="E687" t="str">
            <v>Provinsi Lampung</v>
          </cell>
          <cell r="F687" t="str">
            <v>ADHB</v>
          </cell>
          <cell r="G687">
            <v>998420.41043601581</v>
          </cell>
          <cell r="H687">
            <v>1286586.3101574336</v>
          </cell>
          <cell r="I687">
            <v>1656168.126625716</v>
          </cell>
          <cell r="J687">
            <v>377924.32606384269</v>
          </cell>
          <cell r="K687">
            <v>1995704.8390902127</v>
          </cell>
          <cell r="L687">
            <v>821434.42435501528</v>
          </cell>
        </row>
        <row r="688">
          <cell r="B688" t="str">
            <v>KAKO</v>
          </cell>
          <cell r="C688" t="str">
            <v>18</v>
          </cell>
          <cell r="D688">
            <v>1801</v>
          </cell>
          <cell r="E688" t="str">
            <v>Kab. Lampung Barat</v>
          </cell>
          <cell r="F688" t="str">
            <v>ADHB</v>
          </cell>
          <cell r="G688">
            <v>32498.037366351913</v>
          </cell>
          <cell r="H688">
            <v>24192.755085230005</v>
          </cell>
          <cell r="I688">
            <v>26124.037286806539</v>
          </cell>
          <cell r="J688">
            <v>10562.88</v>
          </cell>
          <cell r="K688">
            <v>14811.760360038101</v>
          </cell>
          <cell r="L688">
            <v>17759.339457124279</v>
          </cell>
        </row>
        <row r="689">
          <cell r="B689" t="str">
            <v>KAKO</v>
          </cell>
          <cell r="C689" t="str">
            <v>18</v>
          </cell>
          <cell r="D689">
            <v>1802</v>
          </cell>
          <cell r="E689" t="str">
            <v>Kab. Tanggamus</v>
          </cell>
          <cell r="F689" t="str">
            <v>ADHB</v>
          </cell>
          <cell r="G689">
            <v>45786.2470048096</v>
          </cell>
          <cell r="H689">
            <v>41831.734703897397</v>
          </cell>
          <cell r="I689">
            <v>43152.964447381317</v>
          </cell>
          <cell r="J689">
            <v>3722.1070282422502</v>
          </cell>
          <cell r="K689">
            <v>65851.532304216496</v>
          </cell>
          <cell r="L689">
            <v>29042.667165927902</v>
          </cell>
        </row>
        <row r="690">
          <cell r="B690" t="str">
            <v>KAKO</v>
          </cell>
          <cell r="C690" t="str">
            <v>18</v>
          </cell>
          <cell r="D690">
            <v>1803</v>
          </cell>
          <cell r="E690" t="str">
            <v>Kab. Lampung Selatan</v>
          </cell>
          <cell r="F690" t="str">
            <v>ADHB</v>
          </cell>
          <cell r="G690">
            <v>758534.95016330201</v>
          </cell>
          <cell r="H690">
            <v>547558.22696165438</v>
          </cell>
          <cell r="I690">
            <v>593569.78737446095</v>
          </cell>
          <cell r="J690">
            <v>273428.87382983998</v>
          </cell>
          <cell r="K690">
            <v>449758.92351464898</v>
          </cell>
          <cell r="L690">
            <v>557758.92351463996</v>
          </cell>
        </row>
        <row r="691">
          <cell r="B691" t="str">
            <v>KAKO</v>
          </cell>
          <cell r="C691" t="str">
            <v>18</v>
          </cell>
          <cell r="D691">
            <v>1804</v>
          </cell>
          <cell r="E691" t="str">
            <v>Kab. Lampung Timur</v>
          </cell>
          <cell r="F691" t="str">
            <v>ADHB</v>
          </cell>
          <cell r="G691">
            <v>-141035.88735454</v>
          </cell>
          <cell r="H691">
            <v>-355874.64778982801</v>
          </cell>
          <cell r="I691">
            <v>-563227.78331166506</v>
          </cell>
          <cell r="J691">
            <v>-965156.83918284264</v>
          </cell>
          <cell r="K691">
            <v>-145079.21116768001</v>
          </cell>
          <cell r="L691">
            <v>-118622.71029225801</v>
          </cell>
        </row>
        <row r="692">
          <cell r="B692" t="str">
            <v>KAKO</v>
          </cell>
          <cell r="C692" t="str">
            <v>18</v>
          </cell>
          <cell r="D692">
            <v>1805</v>
          </cell>
          <cell r="E692" t="str">
            <v>Kab. Lampung Tengah</v>
          </cell>
          <cell r="F692" t="str">
            <v>ADHB</v>
          </cell>
          <cell r="G692">
            <v>507755.08708676999</v>
          </cell>
          <cell r="H692">
            <v>479854.24718068668</v>
          </cell>
          <cell r="I692">
            <v>616127.00558125798</v>
          </cell>
          <cell r="J692">
            <v>824474</v>
          </cell>
          <cell r="K692">
            <v>855605.52213694702</v>
          </cell>
          <cell r="L692">
            <v>22755.08708677</v>
          </cell>
        </row>
        <row r="693">
          <cell r="B693" t="str">
            <v>KAKO</v>
          </cell>
          <cell r="C693" t="str">
            <v>18</v>
          </cell>
          <cell r="D693">
            <v>1806</v>
          </cell>
          <cell r="E693" t="str">
            <v>Kab. Lampung Utara</v>
          </cell>
          <cell r="F693" t="str">
            <v>ADHB</v>
          </cell>
          <cell r="G693">
            <v>4453.75</v>
          </cell>
          <cell r="H693">
            <v>3428.0436559683531</v>
          </cell>
          <cell r="I693">
            <v>3572.2709929449038</v>
          </cell>
          <cell r="J693">
            <v>1464</v>
          </cell>
          <cell r="K693">
            <v>2324.5889999999999</v>
          </cell>
          <cell r="L693">
            <v>1255.2687149500307</v>
          </cell>
        </row>
        <row r="694">
          <cell r="B694" t="str">
            <v>KAKO</v>
          </cell>
          <cell r="C694" t="str">
            <v>18</v>
          </cell>
          <cell r="D694">
            <v>1807</v>
          </cell>
          <cell r="E694" t="str">
            <v>Kab. Way Kanan</v>
          </cell>
          <cell r="F694" t="str">
            <v>ADHB</v>
          </cell>
          <cell r="G694">
            <v>40661.187272790499</v>
          </cell>
          <cell r="H694">
            <v>30697.057107807232</v>
          </cell>
          <cell r="I694">
            <v>16476.098599858731</v>
          </cell>
          <cell r="J694">
            <v>2692.2581791246598</v>
          </cell>
          <cell r="K694">
            <v>26639.612339232001</v>
          </cell>
          <cell r="L694">
            <v>13807.745862010501</v>
          </cell>
        </row>
        <row r="695">
          <cell r="B695" t="str">
            <v>KAKO</v>
          </cell>
          <cell r="C695" t="str">
            <v>18</v>
          </cell>
          <cell r="D695">
            <v>1808</v>
          </cell>
          <cell r="E695" t="str">
            <v>Kab. Tulang Bawang</v>
          </cell>
          <cell r="F695" t="str">
            <v>ADHB</v>
          </cell>
          <cell r="G695">
            <v>715210.50734469795</v>
          </cell>
          <cell r="H695">
            <v>364481.67267859727</v>
          </cell>
          <cell r="I695">
            <v>440501.23369364999</v>
          </cell>
          <cell r="J695">
            <v>94309.264459919999</v>
          </cell>
          <cell r="K695">
            <v>34497.469056183902</v>
          </cell>
          <cell r="L695">
            <v>54151.107826172003</v>
          </cell>
        </row>
        <row r="696">
          <cell r="B696" t="str">
            <v>KAKO</v>
          </cell>
          <cell r="C696" t="str">
            <v>18</v>
          </cell>
          <cell r="D696">
            <v>1809</v>
          </cell>
          <cell r="E696" t="str">
            <v>Kab. Pesawaran</v>
          </cell>
          <cell r="F696" t="str">
            <v>ADHB</v>
          </cell>
          <cell r="G696">
            <v>5510.1468898396843</v>
          </cell>
          <cell r="H696">
            <v>5791.4827860736696</v>
          </cell>
          <cell r="I696">
            <v>5607.395667300807</v>
          </cell>
          <cell r="J696">
            <v>2069.2399999999998</v>
          </cell>
          <cell r="K696">
            <v>182342.400165322</v>
          </cell>
          <cell r="L696">
            <v>-266594.65904771502</v>
          </cell>
        </row>
        <row r="697">
          <cell r="B697" t="str">
            <v>KAKO</v>
          </cell>
          <cell r="C697" t="str">
            <v>18</v>
          </cell>
          <cell r="D697">
            <v>1810</v>
          </cell>
          <cell r="E697" t="str">
            <v>Kab. Pringsewu</v>
          </cell>
          <cell r="F697" t="str">
            <v>ADHB</v>
          </cell>
          <cell r="G697">
            <v>256084.933333333</v>
          </cell>
          <cell r="H697">
            <v>183982.26548818059</v>
          </cell>
          <cell r="I697">
            <v>190744.952964881</v>
          </cell>
          <cell r="J697">
            <v>33821.619473031402</v>
          </cell>
          <cell r="K697">
            <v>169033.40749129301</v>
          </cell>
          <cell r="L697">
            <v>241257.34299872999</v>
          </cell>
        </row>
        <row r="698">
          <cell r="B698" t="str">
            <v>KAKO</v>
          </cell>
          <cell r="C698" t="str">
            <v>18</v>
          </cell>
          <cell r="D698">
            <v>1811</v>
          </cell>
          <cell r="E698" t="str">
            <v>Kab. Mesuji</v>
          </cell>
          <cell r="F698" t="str">
            <v>ADHB</v>
          </cell>
          <cell r="G698">
            <v>4866.9262853569799</v>
          </cell>
          <cell r="H698">
            <v>4125.1556268004742</v>
          </cell>
          <cell r="I698">
            <v>4740.54522980004</v>
          </cell>
          <cell r="J698">
            <v>3628.90723826662</v>
          </cell>
          <cell r="K698">
            <v>4096.3398355417203</v>
          </cell>
          <cell r="L698">
            <v>2209.505202311218</v>
          </cell>
        </row>
        <row r="699">
          <cell r="B699" t="str">
            <v>KAKO</v>
          </cell>
          <cell r="C699" t="str">
            <v>18</v>
          </cell>
          <cell r="D699">
            <v>1812</v>
          </cell>
          <cell r="E699" t="str">
            <v>Kab. Tulang Bawang Barat</v>
          </cell>
          <cell r="F699" t="str">
            <v>ADHB</v>
          </cell>
          <cell r="G699">
            <v>70074.883489067855</v>
          </cell>
          <cell r="H699">
            <v>52898.798105264039</v>
          </cell>
          <cell r="I699">
            <v>66363.537559376651</v>
          </cell>
          <cell r="J699">
            <v>20421.150000000001</v>
          </cell>
          <cell r="K699">
            <v>51864</v>
          </cell>
          <cell r="L699">
            <v>64866.904430329472</v>
          </cell>
        </row>
        <row r="700">
          <cell r="B700" t="str">
            <v>KAKO</v>
          </cell>
          <cell r="C700" t="str">
            <v>18</v>
          </cell>
          <cell r="D700">
            <v>1813</v>
          </cell>
          <cell r="E700" t="str">
            <v>Kab. Pesisir Barat</v>
          </cell>
          <cell r="F700" t="str">
            <v>ADHB</v>
          </cell>
          <cell r="G700">
            <v>74200.836184963206</v>
          </cell>
          <cell r="H700">
            <v>61592.048776090982</v>
          </cell>
          <cell r="I700">
            <v>63787.968759982519</v>
          </cell>
          <cell r="J700">
            <v>18962.16</v>
          </cell>
          <cell r="K700">
            <v>11084.553850214646</v>
          </cell>
          <cell r="L700">
            <v>7172.9186972063644</v>
          </cell>
        </row>
        <row r="701">
          <cell r="B701" t="str">
            <v>KAKO</v>
          </cell>
          <cell r="C701" t="str">
            <v>18</v>
          </cell>
          <cell r="D701">
            <v>1871</v>
          </cell>
          <cell r="E701" t="str">
            <v>Kota Bandar Lampung</v>
          </cell>
          <cell r="F701" t="str">
            <v>ADHB</v>
          </cell>
          <cell r="G701">
            <v>122773.28007785912</v>
          </cell>
          <cell r="H701">
            <v>48051.184999999998</v>
          </cell>
          <cell r="I701">
            <v>61918.876542123289</v>
          </cell>
          <cell r="J701">
            <v>12949.775605767994</v>
          </cell>
          <cell r="K701">
            <v>188373.2231</v>
          </cell>
          <cell r="L701">
            <v>179949.66033412411</v>
          </cell>
        </row>
        <row r="702">
          <cell r="B702" t="str">
            <v>KAKO</v>
          </cell>
          <cell r="C702" t="str">
            <v>18</v>
          </cell>
          <cell r="D702">
            <v>1872</v>
          </cell>
          <cell r="E702" t="str">
            <v>Kota Metro</v>
          </cell>
          <cell r="F702" t="str">
            <v>ADHB</v>
          </cell>
          <cell r="G702">
            <v>88073.581647316401</v>
          </cell>
          <cell r="H702">
            <v>61993.927552172492</v>
          </cell>
          <cell r="I702">
            <v>67488.927552172507</v>
          </cell>
          <cell r="J702">
            <v>22385.411525605698</v>
          </cell>
          <cell r="K702">
            <v>23585.411525605701</v>
          </cell>
          <cell r="L702">
            <v>35276.302063391304</v>
          </cell>
        </row>
        <row r="703">
          <cell r="B703" t="str">
            <v>PROV</v>
          </cell>
          <cell r="C703" t="str">
            <v>19</v>
          </cell>
          <cell r="D703">
            <v>1900</v>
          </cell>
          <cell r="E703" t="str">
            <v>Provinsi Bangka Belitung</v>
          </cell>
          <cell r="F703" t="str">
            <v>ADHB</v>
          </cell>
          <cell r="G703">
            <v>701614.63385989738</v>
          </cell>
          <cell r="H703">
            <v>499425.88967764226</v>
          </cell>
          <cell r="I703">
            <v>524660.59039125242</v>
          </cell>
          <cell r="J703">
            <v>632399.19557635346</v>
          </cell>
          <cell r="K703">
            <v>58542.447168686049</v>
          </cell>
          <cell r="L703">
            <v>455320.17190099566</v>
          </cell>
        </row>
        <row r="704">
          <cell r="B704" t="str">
            <v>KAKO</v>
          </cell>
          <cell r="C704" t="str">
            <v>19</v>
          </cell>
          <cell r="D704">
            <v>1901</v>
          </cell>
          <cell r="E704" t="str">
            <v>Kab. Bangka</v>
          </cell>
          <cell r="F704" t="str">
            <v>ADHB</v>
          </cell>
          <cell r="G704">
            <v>111460.37957811875</v>
          </cell>
          <cell r="H704">
            <v>82180.544852973646</v>
          </cell>
          <cell r="I704">
            <v>86803.945483936855</v>
          </cell>
          <cell r="J704">
            <v>100352.8984106853</v>
          </cell>
          <cell r="K704">
            <v>9808.644554237906</v>
          </cell>
          <cell r="L704">
            <v>23607.029469530298</v>
          </cell>
        </row>
        <row r="705">
          <cell r="B705" t="str">
            <v>KAKO</v>
          </cell>
          <cell r="C705" t="str">
            <v>19</v>
          </cell>
          <cell r="D705">
            <v>1902</v>
          </cell>
          <cell r="E705" t="str">
            <v>Kab. Belitung</v>
          </cell>
          <cell r="F705" t="str">
            <v>ADHB</v>
          </cell>
          <cell r="G705">
            <v>101292.83028374551</v>
          </cell>
          <cell r="H705">
            <v>69675.518715896193</v>
          </cell>
          <cell r="I705">
            <v>73433.968018230269</v>
          </cell>
          <cell r="J705">
            <v>90118.165375299694</v>
          </cell>
          <cell r="K705">
            <v>10444.5958428307</v>
          </cell>
          <cell r="L705">
            <v>105907.593700504</v>
          </cell>
        </row>
        <row r="706">
          <cell r="B706" t="str">
            <v>KAKO</v>
          </cell>
          <cell r="C706" t="str">
            <v>19</v>
          </cell>
          <cell r="D706">
            <v>1903</v>
          </cell>
          <cell r="E706" t="str">
            <v>Kab. Bangka Barat</v>
          </cell>
          <cell r="F706" t="str">
            <v>ADHB</v>
          </cell>
          <cell r="G706">
            <v>119914.0309831929</v>
          </cell>
          <cell r="H706">
            <v>90117.792564489107</v>
          </cell>
          <cell r="I706">
            <v>96489.890174920511</v>
          </cell>
          <cell r="J706">
            <v>127598.175495516</v>
          </cell>
          <cell r="K706">
            <v>7462.5170605941394</v>
          </cell>
          <cell r="L706">
            <v>72750.679557645999</v>
          </cell>
        </row>
        <row r="707">
          <cell r="B707" t="str">
            <v>KAKO</v>
          </cell>
          <cell r="C707" t="str">
            <v>19</v>
          </cell>
          <cell r="D707">
            <v>1904</v>
          </cell>
          <cell r="E707" t="str">
            <v>Kab. Bangka Tengah</v>
          </cell>
          <cell r="F707" t="str">
            <v>ADHB</v>
          </cell>
          <cell r="G707">
            <v>40256.949217855617</v>
          </cell>
          <cell r="H707">
            <v>28483.62599763041</v>
          </cell>
          <cell r="I707">
            <v>30002.557445208571</v>
          </cell>
          <cell r="J707">
            <v>35096.597550362399</v>
          </cell>
          <cell r="K707">
            <v>3983.91950408207</v>
          </cell>
          <cell r="L707">
            <v>6435.9307106892502</v>
          </cell>
        </row>
        <row r="708">
          <cell r="B708" t="str">
            <v>KAKO</v>
          </cell>
          <cell r="C708" t="str">
            <v>19</v>
          </cell>
          <cell r="D708">
            <v>1905</v>
          </cell>
          <cell r="E708" t="str">
            <v>Kab. Bangka Selatan</v>
          </cell>
          <cell r="F708" t="str">
            <v>ADHB</v>
          </cell>
          <cell r="G708">
            <v>79004.700460868145</v>
          </cell>
          <cell r="H708">
            <v>54501.505949442195</v>
          </cell>
          <cell r="I708">
            <v>56443.52681355831</v>
          </cell>
          <cell r="J708">
            <v>71179.266089398574</v>
          </cell>
          <cell r="K708">
            <v>10343.2398168727</v>
          </cell>
          <cell r="L708">
            <v>95341.401925764207</v>
          </cell>
        </row>
        <row r="709">
          <cell r="B709" t="str">
            <v>KAKO</v>
          </cell>
          <cell r="C709" t="str">
            <v>19</v>
          </cell>
          <cell r="D709">
            <v>1906</v>
          </cell>
          <cell r="E709" t="str">
            <v>Kab. Belitung Timur</v>
          </cell>
          <cell r="F709" t="str">
            <v>ADHB</v>
          </cell>
          <cell r="G709">
            <v>119154.55011081843</v>
          </cell>
          <cell r="H709">
            <v>85901.801931000547</v>
          </cell>
          <cell r="I709">
            <v>89778.03</v>
          </cell>
          <cell r="J709">
            <v>99210.166328454128</v>
          </cell>
          <cell r="K709">
            <v>8362.1245872057498</v>
          </cell>
          <cell r="L709">
            <v>84019.665739000004</v>
          </cell>
        </row>
        <row r="710">
          <cell r="B710" t="str">
            <v>KAKO</v>
          </cell>
          <cell r="C710" t="str">
            <v>19</v>
          </cell>
          <cell r="D710">
            <v>1971</v>
          </cell>
          <cell r="E710" t="str">
            <v>Kota Pangkal Pinang</v>
          </cell>
          <cell r="F710" t="str">
            <v>ADHB</v>
          </cell>
          <cell r="G710">
            <v>117721.57878179337</v>
          </cell>
          <cell r="H710">
            <v>82388.281420052357</v>
          </cell>
          <cell r="I710">
            <v>84662.89883676864</v>
          </cell>
          <cell r="J710">
            <v>99357.906100371401</v>
          </cell>
          <cell r="K710">
            <v>9015.5411228337089</v>
          </cell>
          <cell r="L710">
            <v>72981.260518856201</v>
          </cell>
        </row>
        <row r="711">
          <cell r="B711" t="str">
            <v>PROV</v>
          </cell>
          <cell r="C711" t="str">
            <v>21</v>
          </cell>
          <cell r="D711">
            <v>2100</v>
          </cell>
          <cell r="E711" t="str">
            <v>Provinsi Kepulauan Riau</v>
          </cell>
          <cell r="F711" t="str">
            <v>ADHB</v>
          </cell>
          <cell r="G711">
            <v>729966.30159621011</v>
          </cell>
          <cell r="H711">
            <v>381728.7321464672</v>
          </cell>
          <cell r="I711">
            <v>582208.01622502855</v>
          </cell>
          <cell r="J711">
            <v>1598542.2087691128</v>
          </cell>
          <cell r="K711">
            <v>78531.502543290902</v>
          </cell>
          <cell r="L711">
            <v>359630.62849231483</v>
          </cell>
        </row>
        <row r="712">
          <cell r="B712" t="str">
            <v>KAKO</v>
          </cell>
          <cell r="C712" t="str">
            <v>21</v>
          </cell>
          <cell r="D712">
            <v>2101</v>
          </cell>
          <cell r="E712" t="str">
            <v>Kab. Karimun</v>
          </cell>
          <cell r="F712" t="str">
            <v>ADHB</v>
          </cell>
          <cell r="G712">
            <v>17019.714373532599</v>
          </cell>
          <cell r="H712">
            <v>7854.7254166832699</v>
          </cell>
          <cell r="I712">
            <v>11484.897202450928</v>
          </cell>
          <cell r="J712">
            <v>30848.732696974315</v>
          </cell>
          <cell r="K712">
            <v>12261.285159140825</v>
          </cell>
          <cell r="L712">
            <v>53887.134206156486</v>
          </cell>
        </row>
        <row r="713">
          <cell r="B713" t="str">
            <v>KAKO</v>
          </cell>
          <cell r="C713" t="str">
            <v>21</v>
          </cell>
          <cell r="D713">
            <v>2102</v>
          </cell>
          <cell r="E713" t="str">
            <v>Kab. Bintan</v>
          </cell>
          <cell r="F713" t="str">
            <v>ADHB</v>
          </cell>
          <cell r="G713">
            <v>22655.699505940302</v>
          </cell>
          <cell r="H713">
            <v>13712.56</v>
          </cell>
          <cell r="I713">
            <v>19488.453866576001</v>
          </cell>
          <cell r="J713">
            <v>55168.259835319659</v>
          </cell>
          <cell r="K713">
            <v>11270.276099758332</v>
          </cell>
          <cell r="L713">
            <v>45853.12637597663</v>
          </cell>
        </row>
        <row r="714">
          <cell r="B714" t="str">
            <v>KAKO</v>
          </cell>
          <cell r="C714" t="str">
            <v>21</v>
          </cell>
          <cell r="D714">
            <v>2103</v>
          </cell>
          <cell r="E714" t="str">
            <v>Kab. Natuna</v>
          </cell>
          <cell r="F714" t="str">
            <v>ADHB</v>
          </cell>
          <cell r="G714">
            <v>12403.725</v>
          </cell>
          <cell r="H714">
            <v>7313</v>
          </cell>
          <cell r="I714">
            <v>10214.044847140785</v>
          </cell>
          <cell r="J714">
            <v>25734.560017402549</v>
          </cell>
          <cell r="K714">
            <v>8527.3119435135668</v>
          </cell>
          <cell r="L714">
            <v>36576.691648045664</v>
          </cell>
        </row>
        <row r="715">
          <cell r="B715" t="str">
            <v>KAKO</v>
          </cell>
          <cell r="C715" t="str">
            <v>21</v>
          </cell>
          <cell r="D715">
            <v>2104</v>
          </cell>
          <cell r="E715" t="str">
            <v>Kab. Lingga</v>
          </cell>
          <cell r="F715" t="str">
            <v>ADHB</v>
          </cell>
          <cell r="G715">
            <v>4332.1851991283102</v>
          </cell>
          <cell r="H715">
            <v>2130.42902267729</v>
          </cell>
          <cell r="I715">
            <v>4058.5423515955899</v>
          </cell>
          <cell r="J715">
            <v>10461.660078024594</v>
          </cell>
          <cell r="K715">
            <v>6410.9901948262941</v>
          </cell>
          <cell r="L715">
            <v>28521.077969498099</v>
          </cell>
        </row>
        <row r="716">
          <cell r="B716" t="str">
            <v>KAKO</v>
          </cell>
          <cell r="C716" t="str">
            <v>21</v>
          </cell>
          <cell r="D716">
            <v>2105</v>
          </cell>
          <cell r="E716" t="str">
            <v>Kab. Kepulauan Anambas</v>
          </cell>
          <cell r="F716" t="str">
            <v>ADHB</v>
          </cell>
          <cell r="G716">
            <v>33119.874290571999</v>
          </cell>
          <cell r="H716">
            <v>17990.722675081714</v>
          </cell>
          <cell r="I716">
            <v>22422.639085731491</v>
          </cell>
          <cell r="J716">
            <v>60361.323354424516</v>
          </cell>
          <cell r="K716">
            <v>5140</v>
          </cell>
          <cell r="L716">
            <v>21989.791000000001</v>
          </cell>
        </row>
        <row r="717">
          <cell r="B717" t="str">
            <v>KAKO</v>
          </cell>
          <cell r="C717" t="str">
            <v>21</v>
          </cell>
          <cell r="D717">
            <v>2171</v>
          </cell>
          <cell r="E717" t="str">
            <v>Kota Batam</v>
          </cell>
          <cell r="F717" t="str">
            <v>ADHB</v>
          </cell>
          <cell r="G717">
            <v>584259.16035338957</v>
          </cell>
          <cell r="H717">
            <v>298731.50767118001</v>
          </cell>
          <cell r="I717">
            <v>467806.07534320827</v>
          </cell>
          <cell r="J717">
            <v>1314189.9604236553</v>
          </cell>
          <cell r="K717">
            <v>23312.459694060031</v>
          </cell>
          <cell r="L717">
            <v>94938.052367058321</v>
          </cell>
        </row>
        <row r="718">
          <cell r="B718" t="str">
            <v>KAKO</v>
          </cell>
          <cell r="C718" t="str">
            <v>21</v>
          </cell>
          <cell r="D718">
            <v>2172</v>
          </cell>
          <cell r="E718" t="str">
            <v>Kota Tanjung Pinang</v>
          </cell>
          <cell r="F718" t="str">
            <v>ADHB</v>
          </cell>
          <cell r="G718">
            <v>30409.602092107001</v>
          </cell>
          <cell r="H718">
            <v>23563.073709592201</v>
          </cell>
          <cell r="I718">
            <v>29309.650627282554</v>
          </cell>
          <cell r="J718">
            <v>79609.249406828967</v>
          </cell>
          <cell r="K718">
            <v>13915.730627749097</v>
          </cell>
          <cell r="L718">
            <v>62908.01</v>
          </cell>
        </row>
        <row r="719">
          <cell r="B719" t="str">
            <v>PROV</v>
          </cell>
          <cell r="C719" t="str">
            <v>31</v>
          </cell>
          <cell r="D719">
            <v>3100</v>
          </cell>
          <cell r="E719" t="str">
            <v>Provinsi DKI Jakarta</v>
          </cell>
          <cell r="F719" t="str">
            <v>ADHB</v>
          </cell>
          <cell r="G719">
            <v>-4523175.7497331761</v>
          </cell>
          <cell r="H719">
            <v>20370522.231295943</v>
          </cell>
          <cell r="I719">
            <v>48801972.882370509</v>
          </cell>
          <cell r="J719">
            <v>3986485.1432754816</v>
          </cell>
          <cell r="K719">
            <v>-58610866.804127604</v>
          </cell>
          <cell r="L719">
            <v>1018216.7007565949</v>
          </cell>
        </row>
        <row r="720">
          <cell r="B720" t="str">
            <v>KAKO</v>
          </cell>
          <cell r="C720" t="str">
            <v>31</v>
          </cell>
          <cell r="D720">
            <v>3101</v>
          </cell>
          <cell r="E720" t="str">
            <v>Kep. Seribu</v>
          </cell>
          <cell r="F720" t="str">
            <v>ADHB</v>
          </cell>
          <cell r="G720">
            <v>2090.4972675648205</v>
          </cell>
          <cell r="H720">
            <v>426.48132570138023</v>
          </cell>
          <cell r="I720">
            <v>620.71672029992794</v>
          </cell>
          <cell r="J720">
            <v>945.45954287472193</v>
          </cell>
          <cell r="K720">
            <v>-131670.14717162799</v>
          </cell>
          <cell r="L720">
            <v>10292.405581153023</v>
          </cell>
        </row>
        <row r="721">
          <cell r="B721" t="str">
            <v>KAKO</v>
          </cell>
          <cell r="C721" t="str">
            <v>31</v>
          </cell>
          <cell r="D721">
            <v>3171</v>
          </cell>
          <cell r="E721" t="str">
            <v>Jakarta Selatan</v>
          </cell>
          <cell r="F721" t="str">
            <v>ADHB</v>
          </cell>
          <cell r="G721">
            <v>-506691.19731691299</v>
          </cell>
          <cell r="H721">
            <v>1462674.7637534672</v>
          </cell>
          <cell r="I721">
            <v>3763378.1080591204</v>
          </cell>
          <cell r="J721">
            <v>277754.8456814129</v>
          </cell>
          <cell r="K721">
            <v>-5721422.5673617264</v>
          </cell>
          <cell r="L721">
            <v>-42288.464551012592</v>
          </cell>
        </row>
        <row r="722">
          <cell r="B722" t="str">
            <v>KAKO</v>
          </cell>
          <cell r="C722" t="str">
            <v>31</v>
          </cell>
          <cell r="D722">
            <v>3172</v>
          </cell>
          <cell r="E722" t="str">
            <v>Jakarta Timur</v>
          </cell>
          <cell r="F722" t="str">
            <v>ADHB</v>
          </cell>
          <cell r="G722">
            <v>-385374.93592155003</v>
          </cell>
          <cell r="H722">
            <v>1616148.4715488902</v>
          </cell>
          <cell r="I722">
            <v>4037232.6975340927</v>
          </cell>
          <cell r="J722">
            <v>366602.35359499999</v>
          </cell>
          <cell r="K722">
            <v>-16225141.436828144</v>
          </cell>
          <cell r="L722">
            <v>433453.56037164398</v>
          </cell>
        </row>
        <row r="723">
          <cell r="B723" t="str">
            <v>KAKO</v>
          </cell>
          <cell r="C723" t="str">
            <v>31</v>
          </cell>
          <cell r="D723">
            <v>3173</v>
          </cell>
          <cell r="E723" t="str">
            <v>Jakarta Pusat</v>
          </cell>
          <cell r="F723" t="str">
            <v>ADHB</v>
          </cell>
          <cell r="G723">
            <v>-1207334.4092640402</v>
          </cell>
          <cell r="H723">
            <v>5463117.5272107096</v>
          </cell>
          <cell r="I723">
            <v>13128354.728979399</v>
          </cell>
          <cell r="J723">
            <v>1321634.0743799084</v>
          </cell>
          <cell r="K723">
            <v>-4295396.6896575103</v>
          </cell>
          <cell r="L723">
            <v>-52008.519454100002</v>
          </cell>
        </row>
        <row r="724">
          <cell r="B724" t="str">
            <v>KAKO</v>
          </cell>
          <cell r="C724" t="str">
            <v>31</v>
          </cell>
          <cell r="D724">
            <v>3174</v>
          </cell>
          <cell r="E724" t="str">
            <v>Jakarta Barat</v>
          </cell>
          <cell r="F724" t="str">
            <v>ADHB</v>
          </cell>
          <cell r="G724">
            <v>-375171.57307808008</v>
          </cell>
          <cell r="H724">
            <v>1597846.75576964</v>
          </cell>
          <cell r="I724">
            <v>3834231.9156099004</v>
          </cell>
          <cell r="J724">
            <v>409854.24359775998</v>
          </cell>
          <cell r="K724">
            <v>-7661857.98899436</v>
          </cell>
          <cell r="L724">
            <v>161652.69633647407</v>
          </cell>
        </row>
        <row r="725">
          <cell r="B725" t="str">
            <v>KAKO</v>
          </cell>
          <cell r="C725" t="str">
            <v>31</v>
          </cell>
          <cell r="D725">
            <v>3175</v>
          </cell>
          <cell r="E725" t="str">
            <v>Jakarta Utara</v>
          </cell>
          <cell r="F725" t="str">
            <v>ADHB</v>
          </cell>
          <cell r="G725">
            <v>-2026998.498499</v>
          </cell>
          <cell r="H725">
            <v>10094198.256092602</v>
          </cell>
          <cell r="I725">
            <v>24375990.231727161</v>
          </cell>
          <cell r="J725">
            <v>1554052.4813913247</v>
          </cell>
          <cell r="K725">
            <v>-24439680.11032651</v>
          </cell>
          <cell r="L725">
            <v>524716.43703569495</v>
          </cell>
        </row>
        <row r="726">
          <cell r="B726" t="str">
            <v>PROV</v>
          </cell>
          <cell r="C726" t="str">
            <v>32</v>
          </cell>
          <cell r="D726">
            <v>3200</v>
          </cell>
          <cell r="E726" t="str">
            <v>Provinsi Jawa Barat</v>
          </cell>
          <cell r="F726" t="str">
            <v>ADHB</v>
          </cell>
          <cell r="G726">
            <v>67700282.434385002</v>
          </cell>
          <cell r="H726">
            <v>67740461.940375</v>
          </cell>
          <cell r="I726">
            <v>72019599.125801295</v>
          </cell>
          <cell r="J726">
            <v>73290759.030000001</v>
          </cell>
          <cell r="K726">
            <v>27303937.785735201</v>
          </cell>
          <cell r="L726">
            <v>-15096313.958056601</v>
          </cell>
        </row>
        <row r="727">
          <cell r="B727" t="str">
            <v>KAKO</v>
          </cell>
          <cell r="C727" t="str">
            <v>32</v>
          </cell>
          <cell r="D727">
            <v>3201</v>
          </cell>
          <cell r="E727" t="str">
            <v>Kab. Bogor</v>
          </cell>
          <cell r="F727" t="str">
            <v>ADHB</v>
          </cell>
          <cell r="G727">
            <v>3249030.3937908299</v>
          </cell>
          <cell r="H727">
            <v>3041232.5282718702</v>
          </cell>
          <cell r="I727">
            <v>3227336.76612298</v>
          </cell>
          <cell r="J727">
            <v>3293438.6254831301</v>
          </cell>
          <cell r="K727">
            <v>1341140.9723590601</v>
          </cell>
          <cell r="L727">
            <v>-770115.083774789</v>
          </cell>
        </row>
        <row r="728">
          <cell r="B728" t="str">
            <v>KAKO</v>
          </cell>
          <cell r="C728" t="str">
            <v>32</v>
          </cell>
          <cell r="D728">
            <v>3202</v>
          </cell>
          <cell r="E728" t="str">
            <v>Kab. Sukabumi</v>
          </cell>
          <cell r="F728" t="str">
            <v>ADHB</v>
          </cell>
          <cell r="G728">
            <v>2910759.4292771099</v>
          </cell>
          <cell r="H728">
            <v>3039604.6629967</v>
          </cell>
          <cell r="I728">
            <v>3152179.9937535902</v>
          </cell>
          <cell r="J728">
            <v>3217402.48979691</v>
          </cell>
          <cell r="K728">
            <v>1292217.2727570599</v>
          </cell>
          <cell r="L728">
            <v>-702073.77780811</v>
          </cell>
        </row>
        <row r="729">
          <cell r="B729" t="str">
            <v>KAKO</v>
          </cell>
          <cell r="C729" t="str">
            <v>32</v>
          </cell>
          <cell r="D729">
            <v>3203</v>
          </cell>
          <cell r="E729" t="str">
            <v>Kab. Cianjur</v>
          </cell>
          <cell r="F729" t="str">
            <v>ADHB</v>
          </cell>
          <cell r="G729">
            <v>1260551.8328418301</v>
          </cell>
          <cell r="H729">
            <v>1313068.4413997701</v>
          </cell>
          <cell r="I729">
            <v>1381794.35969847</v>
          </cell>
          <cell r="J729">
            <v>1406889.4351894101</v>
          </cell>
          <cell r="K729">
            <v>557243.05644418194</v>
          </cell>
          <cell r="L729">
            <v>-278118.81051725597</v>
          </cell>
        </row>
        <row r="730">
          <cell r="B730" t="str">
            <v>KAKO</v>
          </cell>
          <cell r="C730" t="str">
            <v>32</v>
          </cell>
          <cell r="D730">
            <v>3204</v>
          </cell>
          <cell r="E730" t="str">
            <v>Kab. Bandung</v>
          </cell>
          <cell r="F730" t="str">
            <v>ADHB</v>
          </cell>
          <cell r="G730">
            <v>2997077.00439766</v>
          </cell>
          <cell r="H730">
            <v>2990847.0683595301</v>
          </cell>
          <cell r="I730">
            <v>3149163.4764565201</v>
          </cell>
          <cell r="J730">
            <v>3203447.0013072598</v>
          </cell>
          <cell r="K730">
            <v>1267319.8616603301</v>
          </cell>
          <cell r="L730">
            <v>-700322.29335253104</v>
          </cell>
        </row>
        <row r="731">
          <cell r="B731" t="str">
            <v>KAKO</v>
          </cell>
          <cell r="C731" t="str">
            <v>32</v>
          </cell>
          <cell r="D731">
            <v>3205</v>
          </cell>
          <cell r="E731" t="str">
            <v>Kab. Garut</v>
          </cell>
          <cell r="F731" t="str">
            <v>ADHB</v>
          </cell>
          <cell r="G731">
            <v>1784400.8752421101</v>
          </cell>
          <cell r="H731">
            <v>1761566.85771524</v>
          </cell>
          <cell r="I731">
            <v>1867033.0977846601</v>
          </cell>
          <cell r="J731">
            <v>1900794.0903195301</v>
          </cell>
          <cell r="K731">
            <v>763979.49683724903</v>
          </cell>
          <cell r="L731">
            <v>-417109.29309698002</v>
          </cell>
        </row>
        <row r="732">
          <cell r="B732" t="str">
            <v>KAKO</v>
          </cell>
          <cell r="C732" t="str">
            <v>32</v>
          </cell>
          <cell r="D732">
            <v>3206</v>
          </cell>
          <cell r="E732" t="str">
            <v>Kab. Tasikmalaya</v>
          </cell>
          <cell r="F732" t="str">
            <v>ADHB</v>
          </cell>
          <cell r="G732">
            <v>1385352.34013362</v>
          </cell>
          <cell r="H732">
            <v>1509898.13155098</v>
          </cell>
          <cell r="I732">
            <v>1597465.89749941</v>
          </cell>
          <cell r="J732">
            <v>1627997.6254831301</v>
          </cell>
          <cell r="K732">
            <v>822926.97235905996</v>
          </cell>
          <cell r="L732">
            <v>-445615.28649047</v>
          </cell>
        </row>
        <row r="733">
          <cell r="B733" t="str">
            <v>KAKO</v>
          </cell>
          <cell r="C733" t="str">
            <v>32</v>
          </cell>
          <cell r="D733">
            <v>3207</v>
          </cell>
          <cell r="E733" t="str">
            <v>Kab. Ciamis</v>
          </cell>
          <cell r="F733" t="str">
            <v>ADHB</v>
          </cell>
          <cell r="G733">
            <v>728722.65356638003</v>
          </cell>
          <cell r="H733">
            <v>728362.92168885004</v>
          </cell>
          <cell r="I733">
            <v>772356.20091399003</v>
          </cell>
          <cell r="J733">
            <v>786938.690328939</v>
          </cell>
          <cell r="K733">
            <v>408958.79184172</v>
          </cell>
          <cell r="L733">
            <v>-184012.55568612501</v>
          </cell>
        </row>
        <row r="734">
          <cell r="B734" t="str">
            <v>KAKO</v>
          </cell>
          <cell r="C734" t="str">
            <v>32</v>
          </cell>
          <cell r="D734">
            <v>3208</v>
          </cell>
          <cell r="E734" t="str">
            <v>Kab. Kuningan</v>
          </cell>
          <cell r="F734" t="str">
            <v>ADHB</v>
          </cell>
          <cell r="G734">
            <v>617527.04718660004</v>
          </cell>
          <cell r="H734">
            <v>612231.34612757002</v>
          </cell>
          <cell r="I734">
            <v>655254.91039341805</v>
          </cell>
          <cell r="J734">
            <v>667891.58767641999</v>
          </cell>
          <cell r="K734">
            <v>269097.13113670901</v>
          </cell>
          <cell r="L734">
            <v>-158998.3008801</v>
          </cell>
        </row>
        <row r="735">
          <cell r="B735" t="str">
            <v>KAKO</v>
          </cell>
          <cell r="C735" t="str">
            <v>32</v>
          </cell>
          <cell r="D735">
            <v>3209</v>
          </cell>
          <cell r="E735" t="str">
            <v>Kab. Cirebon</v>
          </cell>
          <cell r="F735" t="str">
            <v>ADHB</v>
          </cell>
          <cell r="G735">
            <v>1498632.0101757201</v>
          </cell>
          <cell r="H735">
            <v>1579464.13034705</v>
          </cell>
          <cell r="I735">
            <v>1686867.64637622</v>
          </cell>
          <cell r="J735">
            <v>1719230.0510023499</v>
          </cell>
          <cell r="K735">
            <v>855321.798613569</v>
          </cell>
          <cell r="L735">
            <v>-491949.33</v>
          </cell>
        </row>
        <row r="736">
          <cell r="B736" t="str">
            <v>KAKO</v>
          </cell>
          <cell r="C736" t="str">
            <v>32</v>
          </cell>
          <cell r="D736">
            <v>3210</v>
          </cell>
          <cell r="E736" t="str">
            <v>Kab. Majalengka</v>
          </cell>
          <cell r="F736" t="str">
            <v>ADHB</v>
          </cell>
          <cell r="G736">
            <v>891014.12099097006</v>
          </cell>
          <cell r="H736">
            <v>908035.26228636003</v>
          </cell>
          <cell r="I736">
            <v>967006.66661211394</v>
          </cell>
          <cell r="J736">
            <v>985906.85100412404</v>
          </cell>
          <cell r="K736">
            <v>508122.32647388498</v>
          </cell>
          <cell r="L736">
            <v>-280492.56293475302</v>
          </cell>
        </row>
        <row r="737">
          <cell r="B737" t="str">
            <v>KAKO</v>
          </cell>
          <cell r="C737" t="str">
            <v>32</v>
          </cell>
          <cell r="D737">
            <v>3211</v>
          </cell>
          <cell r="E737" t="str">
            <v>Kab. Sumedang</v>
          </cell>
          <cell r="F737" t="str">
            <v>ADHB</v>
          </cell>
          <cell r="G737">
            <v>1047284.32818477</v>
          </cell>
          <cell r="H737">
            <v>1102900.3934852399</v>
          </cell>
          <cell r="I737">
            <v>1187355.09041443</v>
          </cell>
          <cell r="J737">
            <v>1210501.09041443</v>
          </cell>
          <cell r="K737">
            <v>648043.76297645003</v>
          </cell>
          <cell r="L737">
            <v>-365104.32281122898</v>
          </cell>
        </row>
        <row r="738">
          <cell r="B738" t="str">
            <v>KAKO</v>
          </cell>
          <cell r="C738" t="str">
            <v>32</v>
          </cell>
          <cell r="D738">
            <v>3212</v>
          </cell>
          <cell r="E738" t="str">
            <v>Kab. Indramayu</v>
          </cell>
          <cell r="F738" t="str">
            <v>ADHB</v>
          </cell>
          <cell r="G738">
            <v>3410106.84394727</v>
          </cell>
          <cell r="H738">
            <v>3444019.4106513401</v>
          </cell>
          <cell r="I738">
            <v>3597983.28989742</v>
          </cell>
          <cell r="J738">
            <v>3665388.94851434</v>
          </cell>
          <cell r="K738">
            <v>1464640.8209209901</v>
          </cell>
          <cell r="L738">
            <v>-794700.20164764498</v>
          </cell>
        </row>
        <row r="739">
          <cell r="B739" t="str">
            <v>KAKO</v>
          </cell>
          <cell r="C739" t="str">
            <v>32</v>
          </cell>
          <cell r="D739">
            <v>3213</v>
          </cell>
          <cell r="E739" t="str">
            <v>Kab. Subang</v>
          </cell>
          <cell r="F739" t="str">
            <v>ADHB</v>
          </cell>
          <cell r="G739">
            <v>1411007.98793097</v>
          </cell>
          <cell r="H739">
            <v>1427570.51587459</v>
          </cell>
          <cell r="I739">
            <v>1506582.44495602</v>
          </cell>
          <cell r="J739">
            <v>1521762.5527850101</v>
          </cell>
          <cell r="K739">
            <v>641563.58952440403</v>
          </cell>
          <cell r="L739">
            <v>-387805.677834109</v>
          </cell>
        </row>
        <row r="740">
          <cell r="B740" t="str">
            <v>KAKO</v>
          </cell>
          <cell r="C740" t="str">
            <v>32</v>
          </cell>
          <cell r="D740">
            <v>3214</v>
          </cell>
          <cell r="E740" t="str">
            <v>Kab. Purwakarta</v>
          </cell>
          <cell r="F740" t="str">
            <v>ADHB</v>
          </cell>
          <cell r="G740">
            <v>1945428.6930843701</v>
          </cell>
          <cell r="H740">
            <v>2061176.46045681</v>
          </cell>
          <cell r="I740">
            <v>2176628.3873692099</v>
          </cell>
          <cell r="J740">
            <v>2215863.32868949</v>
          </cell>
          <cell r="K740">
            <v>897835.39133146603</v>
          </cell>
          <cell r="L740">
            <v>-468703.040153326</v>
          </cell>
        </row>
        <row r="741">
          <cell r="B741" t="str">
            <v>KAKO</v>
          </cell>
          <cell r="C741" t="str">
            <v>32</v>
          </cell>
          <cell r="D741">
            <v>3215</v>
          </cell>
          <cell r="E741" t="str">
            <v>Kab. Karawang</v>
          </cell>
          <cell r="F741" t="str">
            <v>ADHB</v>
          </cell>
          <cell r="G741">
            <v>7556714.5727401599</v>
          </cell>
          <cell r="H741">
            <v>7588317.0674987901</v>
          </cell>
          <cell r="I741">
            <v>7943909.4044798799</v>
          </cell>
          <cell r="J741">
            <v>8091935.6307607703</v>
          </cell>
          <cell r="K741">
            <v>2009048.2241873799</v>
          </cell>
          <cell r="L741">
            <v>-967162.7</v>
          </cell>
        </row>
        <row r="742">
          <cell r="B742" t="str">
            <v>KAKO</v>
          </cell>
          <cell r="C742" t="str">
            <v>32</v>
          </cell>
          <cell r="D742">
            <v>3216</v>
          </cell>
          <cell r="E742" t="str">
            <v>Kab. Bekasi</v>
          </cell>
          <cell r="F742" t="str">
            <v>ADHB</v>
          </cell>
          <cell r="G742">
            <v>12247323.3384025</v>
          </cell>
          <cell r="H742">
            <v>11825404.054496</v>
          </cell>
          <cell r="I742">
            <v>12753794.8979185</v>
          </cell>
          <cell r="J742">
            <v>13041706.625483099</v>
          </cell>
          <cell r="K742">
            <v>1879838.9723590601</v>
          </cell>
          <cell r="L742">
            <v>-884840.28649047005</v>
          </cell>
        </row>
        <row r="743">
          <cell r="B743" t="str">
            <v>KAKO</v>
          </cell>
          <cell r="C743" t="str">
            <v>32</v>
          </cell>
          <cell r="D743">
            <v>3217</v>
          </cell>
          <cell r="E743" t="str">
            <v>Kab. Bandung Barat</v>
          </cell>
          <cell r="F743" t="str">
            <v>ADHB</v>
          </cell>
          <cell r="G743">
            <v>1652507.4916272899</v>
          </cell>
          <cell r="H743">
            <v>1758510.4400708</v>
          </cell>
          <cell r="I743">
            <v>1813794.8620971199</v>
          </cell>
          <cell r="J743">
            <v>1844992.5226648599</v>
          </cell>
          <cell r="K743">
            <v>661739.36885221396</v>
          </cell>
          <cell r="L743">
            <v>-387660.94917510799</v>
          </cell>
        </row>
        <row r="744">
          <cell r="B744" t="str">
            <v>KAKO</v>
          </cell>
          <cell r="C744" t="str">
            <v>32</v>
          </cell>
          <cell r="D744">
            <v>3218</v>
          </cell>
          <cell r="E744" t="str">
            <v>Kab. Pangandaran</v>
          </cell>
          <cell r="F744" t="str">
            <v>ADHB</v>
          </cell>
          <cell r="G744">
            <v>434593.68293900997</v>
          </cell>
          <cell r="H744">
            <v>422981.10812336003</v>
          </cell>
          <cell r="I744">
            <v>448858.67517390999</v>
          </cell>
          <cell r="J744">
            <v>457114.20756998903</v>
          </cell>
          <cell r="K744">
            <v>278034.359020948</v>
          </cell>
          <cell r="L744">
            <v>-158024.26176919899</v>
          </cell>
        </row>
        <row r="745">
          <cell r="B745" t="str">
            <v>KAKO</v>
          </cell>
          <cell r="C745" t="str">
            <v>32</v>
          </cell>
          <cell r="D745">
            <v>3271</v>
          </cell>
          <cell r="E745" t="str">
            <v>Kota Bogor</v>
          </cell>
          <cell r="F745" t="str">
            <v>ADHB</v>
          </cell>
          <cell r="G745">
            <v>1693661.92522331</v>
          </cell>
          <cell r="H745">
            <v>1871201.3901819999</v>
          </cell>
          <cell r="I745">
            <v>2063820.15778</v>
          </cell>
          <cell r="J745">
            <v>2135031.8344075801</v>
          </cell>
          <cell r="K745">
            <v>855786.02408110199</v>
          </cell>
          <cell r="L745">
            <v>-520504.91037643899</v>
          </cell>
        </row>
        <row r="746">
          <cell r="B746" t="str">
            <v>KAKO</v>
          </cell>
          <cell r="C746" t="str">
            <v>32</v>
          </cell>
          <cell r="D746">
            <v>3272</v>
          </cell>
          <cell r="E746" t="str">
            <v>Kota Sukabumi</v>
          </cell>
          <cell r="F746" t="str">
            <v>ADHB</v>
          </cell>
          <cell r="G746">
            <v>478035.75035221002</v>
          </cell>
          <cell r="H746">
            <v>496623.34256720002</v>
          </cell>
          <cell r="I746">
            <v>527272.38721229997</v>
          </cell>
          <cell r="J746">
            <v>538955.43824456003</v>
          </cell>
          <cell r="K746">
            <v>203971.554618747</v>
          </cell>
          <cell r="L746">
            <v>-110394.74445155601</v>
          </cell>
        </row>
        <row r="747">
          <cell r="B747" t="str">
            <v>KAKO</v>
          </cell>
          <cell r="C747" t="str">
            <v>32</v>
          </cell>
          <cell r="D747">
            <v>3273</v>
          </cell>
          <cell r="E747" t="str">
            <v>Kota Bandung</v>
          </cell>
          <cell r="F747" t="str">
            <v>ADHB</v>
          </cell>
          <cell r="G747">
            <v>8696908.8061311692</v>
          </cell>
          <cell r="H747">
            <v>9031194.5266988296</v>
          </cell>
          <cell r="I747">
            <v>9902556.2007602006</v>
          </cell>
          <cell r="J747">
            <v>10087857.079603801</v>
          </cell>
          <cell r="K747">
            <v>4737336.3367646197</v>
          </cell>
          <cell r="L747">
            <v>-2634905.2777802101</v>
          </cell>
        </row>
        <row r="748">
          <cell r="B748" t="str">
            <v>KAKO</v>
          </cell>
          <cell r="C748" t="str">
            <v>32</v>
          </cell>
          <cell r="D748">
            <v>3274</v>
          </cell>
          <cell r="E748" t="str">
            <v>Kota Cirebon</v>
          </cell>
          <cell r="F748" t="str">
            <v>ADHB</v>
          </cell>
          <cell r="G748">
            <v>970745.98629159003</v>
          </cell>
          <cell r="H748">
            <v>1015207.89719918</v>
          </cell>
          <cell r="I748">
            <v>1071770.06249321</v>
          </cell>
          <cell r="J748">
            <v>1090598.95403223</v>
          </cell>
          <cell r="K748">
            <v>613731.67283668194</v>
          </cell>
          <cell r="L748">
            <v>-571887.26360011101</v>
          </cell>
        </row>
        <row r="749">
          <cell r="B749" t="str">
            <v>KAKO</v>
          </cell>
          <cell r="C749" t="str">
            <v>32</v>
          </cell>
          <cell r="D749">
            <v>3275</v>
          </cell>
          <cell r="E749" t="str">
            <v>Kota Bekasi</v>
          </cell>
          <cell r="F749" t="str">
            <v>ADHB</v>
          </cell>
          <cell r="G749">
            <v>3310695.28540286</v>
          </cell>
          <cell r="H749">
            <v>3455640.0074073402</v>
          </cell>
          <cell r="I749">
            <v>3724636.66438503</v>
          </cell>
          <cell r="J749">
            <v>3805761.0915295701</v>
          </cell>
          <cell r="K749">
            <v>1617116.9514391499</v>
          </cell>
          <cell r="L749">
            <v>-992245.65059545997</v>
          </cell>
        </row>
        <row r="750">
          <cell r="B750" t="str">
            <v>KAKO</v>
          </cell>
          <cell r="C750" t="str">
            <v>32</v>
          </cell>
          <cell r="D750">
            <v>3276</v>
          </cell>
          <cell r="E750" t="str">
            <v>Kota Depok</v>
          </cell>
          <cell r="F750" t="str">
            <v>ADHB</v>
          </cell>
          <cell r="G750">
            <v>1717347.6828963801</v>
          </cell>
          <cell r="H750">
            <v>1818543.3495737701</v>
          </cell>
          <cell r="I750">
            <v>1893084.1608944</v>
          </cell>
          <cell r="J750">
            <v>1901293.0632702999</v>
          </cell>
          <cell r="K750">
            <v>1144182.5135863901</v>
          </cell>
          <cell r="L750">
            <v>-281072.28649047</v>
          </cell>
        </row>
        <row r="751">
          <cell r="B751" t="str">
            <v>KAKO</v>
          </cell>
          <cell r="C751" t="str">
            <v>32</v>
          </cell>
          <cell r="D751">
            <v>3277</v>
          </cell>
          <cell r="E751" t="str">
            <v>Kota Cimahi</v>
          </cell>
          <cell r="F751" t="str">
            <v>ADHB</v>
          </cell>
          <cell r="G751">
            <v>979439.09547794994</v>
          </cell>
          <cell r="H751">
            <v>1023998.14556075</v>
          </cell>
          <cell r="I751">
            <v>1096711.70373461</v>
          </cell>
          <cell r="J751">
            <v>1118529.4188438</v>
          </cell>
          <cell r="K751">
            <v>493100.44750931801</v>
          </cell>
          <cell r="L751">
            <v>-211241.576153509</v>
          </cell>
        </row>
        <row r="752">
          <cell r="B752" t="str">
            <v>KAKO</v>
          </cell>
          <cell r="C752" t="str">
            <v>32</v>
          </cell>
          <cell r="D752">
            <v>3278</v>
          </cell>
          <cell r="E752" t="str">
            <v>Kota Tasikmalaya</v>
          </cell>
          <cell r="F752" t="str">
            <v>ADHB</v>
          </cell>
          <cell r="G752">
            <v>689372.66946097999</v>
          </cell>
          <cell r="H752">
            <v>690907.64438484004</v>
          </cell>
          <cell r="I752">
            <v>733239.67402079003</v>
          </cell>
          <cell r="J752">
            <v>747195.426801519</v>
          </cell>
          <cell r="K752">
            <v>283755.799244133</v>
          </cell>
          <cell r="L752">
            <v>-149562.586268863</v>
          </cell>
        </row>
        <row r="753">
          <cell r="B753" t="str">
            <v>KAKO</v>
          </cell>
          <cell r="C753" t="str">
            <v>32</v>
          </cell>
          <cell r="D753">
            <v>3279</v>
          </cell>
          <cell r="E753" t="str">
            <v>Kota Banjar</v>
          </cell>
          <cell r="F753" t="str">
            <v>ADHB</v>
          </cell>
          <cell r="G753">
            <v>140020.56151304999</v>
          </cell>
          <cell r="H753">
            <v>139494.60267406999</v>
          </cell>
          <cell r="I753">
            <v>150539.97040159701</v>
          </cell>
          <cell r="J753">
            <v>153271.83953133901</v>
          </cell>
          <cell r="K753">
            <v>82523.349781664496</v>
          </cell>
          <cell r="L753">
            <v>-37662.3076191484</v>
          </cell>
        </row>
        <row r="754">
          <cell r="B754" t="str">
            <v>PROV</v>
          </cell>
          <cell r="C754" t="str">
            <v>33</v>
          </cell>
          <cell r="D754">
            <v>3300</v>
          </cell>
          <cell r="E754" t="str">
            <v>Provinsi Jawa Tengah</v>
          </cell>
          <cell r="F754" t="str">
            <v>ADHB</v>
          </cell>
          <cell r="G754">
            <v>7307461.46102052</v>
          </cell>
          <cell r="H754">
            <v>10618211.833647599</v>
          </cell>
          <cell r="I754">
            <v>17201588.329999801</v>
          </cell>
          <cell r="J754">
            <v>11362198.390000001</v>
          </cell>
          <cell r="K754">
            <v>12797370.699999999</v>
          </cell>
          <cell r="L754">
            <v>11936472.640000001</v>
          </cell>
        </row>
        <row r="755">
          <cell r="B755" t="str">
            <v>KAKO</v>
          </cell>
          <cell r="C755" t="str">
            <v>33</v>
          </cell>
          <cell r="D755">
            <v>3301</v>
          </cell>
          <cell r="E755" t="str">
            <v>Kab. Cilacap</v>
          </cell>
          <cell r="F755" t="str">
            <v>ADHB</v>
          </cell>
          <cell r="G755">
            <v>256870.99999998501</v>
          </cell>
          <cell r="H755">
            <v>441950.29</v>
          </cell>
          <cell r="I755">
            <v>568893.38864194404</v>
          </cell>
          <cell r="J755">
            <v>431576</v>
          </cell>
          <cell r="K755">
            <v>486088.85965850903</v>
          </cell>
          <cell r="L755">
            <v>424345.52564297098</v>
          </cell>
        </row>
        <row r="756">
          <cell r="B756" t="str">
            <v>KAKO</v>
          </cell>
          <cell r="C756" t="str">
            <v>33</v>
          </cell>
          <cell r="D756">
            <v>3302</v>
          </cell>
          <cell r="E756" t="str">
            <v>Kab. Banyumas</v>
          </cell>
          <cell r="F756" t="str">
            <v>ADHB</v>
          </cell>
          <cell r="G756">
            <v>102170.4</v>
          </cell>
          <cell r="H756">
            <v>144710.32999999999</v>
          </cell>
          <cell r="I756">
            <v>187197.1</v>
          </cell>
          <cell r="J756">
            <v>180303.79</v>
          </cell>
          <cell r="K756">
            <v>164292.061433614</v>
          </cell>
          <cell r="L756">
            <v>145451.05058099999</v>
          </cell>
        </row>
        <row r="757">
          <cell r="B757" t="str">
            <v>KAKO</v>
          </cell>
          <cell r="C757" t="str">
            <v>33</v>
          </cell>
          <cell r="D757">
            <v>3303</v>
          </cell>
          <cell r="E757" t="str">
            <v>Kab. Purbalingga</v>
          </cell>
          <cell r="F757" t="str">
            <v>ADHB</v>
          </cell>
          <cell r="G757">
            <v>996477.32</v>
          </cell>
          <cell r="H757">
            <v>736834</v>
          </cell>
          <cell r="I757">
            <v>879101.48</v>
          </cell>
          <cell r="J757">
            <v>746294.45</v>
          </cell>
          <cell r="K757">
            <v>855858.31958000001</v>
          </cell>
          <cell r="L757">
            <v>806930.06700000004</v>
          </cell>
        </row>
        <row r="758">
          <cell r="B758" t="str">
            <v>KAKO</v>
          </cell>
          <cell r="C758" t="str">
            <v>33</v>
          </cell>
          <cell r="D758">
            <v>3304</v>
          </cell>
          <cell r="E758" t="str">
            <v>Kab. Banjarnegara</v>
          </cell>
          <cell r="F758" t="str">
            <v>ADHB</v>
          </cell>
          <cell r="G758">
            <v>118932.34</v>
          </cell>
          <cell r="H758">
            <v>129189.05</v>
          </cell>
          <cell r="I758">
            <v>167919.26</v>
          </cell>
          <cell r="J758">
            <v>174917.04</v>
          </cell>
          <cell r="K758">
            <v>81025.81</v>
          </cell>
          <cell r="L758">
            <v>72591.859540000005</v>
          </cell>
        </row>
        <row r="759">
          <cell r="B759" t="str">
            <v>KAKO</v>
          </cell>
          <cell r="C759" t="str">
            <v>33</v>
          </cell>
          <cell r="D759">
            <v>3305</v>
          </cell>
          <cell r="E759" t="str">
            <v>Kab. Kebumen</v>
          </cell>
          <cell r="F759" t="str">
            <v>ADHB</v>
          </cell>
          <cell r="G759">
            <v>576906.59</v>
          </cell>
          <cell r="H759">
            <v>502162</v>
          </cell>
          <cell r="I759">
            <v>529457.34380000003</v>
          </cell>
          <cell r="J759">
            <v>520801.82</v>
          </cell>
          <cell r="K759">
            <v>817140.18</v>
          </cell>
          <cell r="L759">
            <v>557913.56000000006</v>
          </cell>
        </row>
        <row r="760">
          <cell r="B760" t="str">
            <v>KAKO</v>
          </cell>
          <cell r="C760" t="str">
            <v>33</v>
          </cell>
          <cell r="D760">
            <v>3306</v>
          </cell>
          <cell r="E760" t="str">
            <v>Kab. Purworejo</v>
          </cell>
          <cell r="F760" t="str">
            <v>ADHB</v>
          </cell>
          <cell r="G760">
            <v>124600.34</v>
          </cell>
          <cell r="H760">
            <v>185538.36</v>
          </cell>
          <cell r="I760">
            <v>292395.94</v>
          </cell>
          <cell r="J760">
            <v>216275.88</v>
          </cell>
          <cell r="K760">
            <v>244275.39</v>
          </cell>
          <cell r="L760">
            <v>223351.654725</v>
          </cell>
        </row>
        <row r="761">
          <cell r="B761" t="str">
            <v>KAKO</v>
          </cell>
          <cell r="C761" t="str">
            <v>33</v>
          </cell>
          <cell r="D761">
            <v>3307</v>
          </cell>
          <cell r="E761" t="str">
            <v>Kab. Wonosobo</v>
          </cell>
          <cell r="F761" t="str">
            <v>ADHB</v>
          </cell>
          <cell r="G761">
            <v>170002.32</v>
          </cell>
          <cell r="H761">
            <v>217063.97</v>
          </cell>
          <cell r="I761">
            <v>313038.61</v>
          </cell>
          <cell r="J761">
            <v>272927.17</v>
          </cell>
          <cell r="K761">
            <v>345881.54</v>
          </cell>
          <cell r="L761">
            <v>289430.65000000002</v>
          </cell>
        </row>
        <row r="762">
          <cell r="B762" t="str">
            <v>KAKO</v>
          </cell>
          <cell r="C762" t="str">
            <v>33</v>
          </cell>
          <cell r="D762">
            <v>3308</v>
          </cell>
          <cell r="E762" t="str">
            <v>Kab. Magelang</v>
          </cell>
          <cell r="F762" t="str">
            <v>ADHB</v>
          </cell>
          <cell r="G762">
            <v>649095.82999999996</v>
          </cell>
          <cell r="H762">
            <v>350349.58</v>
          </cell>
          <cell r="I762">
            <v>388077.84936577699</v>
          </cell>
          <cell r="J762">
            <v>320702.31263</v>
          </cell>
          <cell r="K762">
            <v>370981.48</v>
          </cell>
          <cell r="L762">
            <v>352178.52</v>
          </cell>
        </row>
        <row r="763">
          <cell r="B763" t="str">
            <v>KAKO</v>
          </cell>
          <cell r="C763" t="str">
            <v>33</v>
          </cell>
          <cell r="D763">
            <v>3309</v>
          </cell>
          <cell r="E763" t="str">
            <v>Kab. Boyolali</v>
          </cell>
          <cell r="F763" t="str">
            <v>ADHB</v>
          </cell>
          <cell r="G763">
            <v>212233</v>
          </cell>
          <cell r="H763">
            <v>345738</v>
          </cell>
          <cell r="I763">
            <v>456281.45</v>
          </cell>
          <cell r="J763">
            <v>349769.52</v>
          </cell>
          <cell r="K763">
            <v>398980.04</v>
          </cell>
          <cell r="L763">
            <v>372140.05</v>
          </cell>
        </row>
        <row r="764">
          <cell r="B764" t="str">
            <v>KAKO</v>
          </cell>
          <cell r="C764" t="str">
            <v>33</v>
          </cell>
          <cell r="D764">
            <v>3310</v>
          </cell>
          <cell r="E764" t="str">
            <v>Kab. Klaten</v>
          </cell>
          <cell r="F764" t="str">
            <v>ADHB</v>
          </cell>
          <cell r="G764">
            <v>150076.04</v>
          </cell>
          <cell r="H764">
            <v>176599.3</v>
          </cell>
          <cell r="I764">
            <v>209879</v>
          </cell>
          <cell r="J764">
            <v>210574.43</v>
          </cell>
          <cell r="K764">
            <v>237196.98</v>
          </cell>
          <cell r="L764">
            <v>230654.5</v>
          </cell>
        </row>
        <row r="765">
          <cell r="B765" t="str">
            <v>KAKO</v>
          </cell>
          <cell r="C765" t="str">
            <v>33</v>
          </cell>
          <cell r="D765">
            <v>3311</v>
          </cell>
          <cell r="E765" t="str">
            <v>Kab. Sukoharjo</v>
          </cell>
          <cell r="F765" t="str">
            <v>ADHB</v>
          </cell>
          <cell r="G765">
            <v>76689.81</v>
          </cell>
          <cell r="H765">
            <v>-389219.45</v>
          </cell>
          <cell r="I765">
            <v>-514200.68216999999</v>
          </cell>
          <cell r="J765">
            <v>-279764.02</v>
          </cell>
          <cell r="K765">
            <v>102489.01</v>
          </cell>
          <cell r="L765">
            <v>116166.66</v>
          </cell>
        </row>
        <row r="766">
          <cell r="B766" t="str">
            <v>KAKO</v>
          </cell>
          <cell r="C766" t="str">
            <v>33</v>
          </cell>
          <cell r="D766">
            <v>3312</v>
          </cell>
          <cell r="E766" t="str">
            <v>Kab. Wonogiri</v>
          </cell>
          <cell r="F766" t="str">
            <v>ADHB</v>
          </cell>
          <cell r="G766">
            <v>-48096.67</v>
          </cell>
          <cell r="H766">
            <v>54156.11</v>
          </cell>
          <cell r="I766">
            <v>105168.26</v>
          </cell>
          <cell r="J766">
            <v>123313.724659998</v>
          </cell>
          <cell r="K766">
            <v>182330.83133358401</v>
          </cell>
          <cell r="L766">
            <v>144882.539169533</v>
          </cell>
        </row>
        <row r="767">
          <cell r="B767" t="str">
            <v>KAKO</v>
          </cell>
          <cell r="C767" t="str">
            <v>33</v>
          </cell>
          <cell r="D767">
            <v>3313</v>
          </cell>
          <cell r="E767" t="str">
            <v>Kab. Karanganyar</v>
          </cell>
          <cell r="F767" t="str">
            <v>ADHB</v>
          </cell>
          <cell r="G767">
            <v>272651.46000000002</v>
          </cell>
          <cell r="H767">
            <v>565890.22</v>
          </cell>
          <cell r="I767">
            <v>1051338.02</v>
          </cell>
          <cell r="J767">
            <v>637337.72</v>
          </cell>
          <cell r="K767">
            <v>661089.68556999997</v>
          </cell>
          <cell r="L767">
            <v>711076.34438000002</v>
          </cell>
        </row>
        <row r="768">
          <cell r="B768" t="str">
            <v>KAKO</v>
          </cell>
          <cell r="C768" t="str">
            <v>33</v>
          </cell>
          <cell r="D768">
            <v>3314</v>
          </cell>
          <cell r="E768" t="str">
            <v>Kab. Sragen</v>
          </cell>
          <cell r="F768" t="str">
            <v>ADHB</v>
          </cell>
          <cell r="G768">
            <v>235107.4</v>
          </cell>
          <cell r="H768">
            <v>524347.07999999996</v>
          </cell>
          <cell r="I768">
            <v>601439.31000000006</v>
          </cell>
          <cell r="J768">
            <v>567370.73</v>
          </cell>
          <cell r="K768">
            <v>606631.76</v>
          </cell>
          <cell r="L768">
            <v>578968.71</v>
          </cell>
        </row>
        <row r="769">
          <cell r="B769" t="str">
            <v>KAKO</v>
          </cell>
          <cell r="C769" t="str">
            <v>33</v>
          </cell>
          <cell r="D769">
            <v>3315</v>
          </cell>
          <cell r="E769" t="str">
            <v>Kab. Grobogan</v>
          </cell>
          <cell r="F769" t="str">
            <v>ADHB</v>
          </cell>
          <cell r="G769">
            <v>247965.67</v>
          </cell>
          <cell r="H769">
            <v>-202986.34</v>
          </cell>
          <cell r="I769">
            <v>-174804.51</v>
          </cell>
          <cell r="J769">
            <v>-111911.59</v>
          </cell>
          <cell r="K769">
            <v>51201.278262</v>
          </cell>
          <cell r="L769">
            <v>46802.19</v>
          </cell>
        </row>
        <row r="770">
          <cell r="B770" t="str">
            <v>KAKO</v>
          </cell>
          <cell r="C770" t="str">
            <v>33</v>
          </cell>
          <cell r="D770">
            <v>3316</v>
          </cell>
          <cell r="E770" t="str">
            <v>Kab. Blora</v>
          </cell>
          <cell r="F770" t="str">
            <v>ADHB</v>
          </cell>
          <cell r="G770">
            <v>60317.48</v>
          </cell>
          <cell r="H770">
            <v>94643.49</v>
          </cell>
          <cell r="I770">
            <v>119770.86</v>
          </cell>
          <cell r="J770">
            <v>94810.51</v>
          </cell>
          <cell r="K770">
            <v>100838.31</v>
          </cell>
          <cell r="L770">
            <v>96382.994089999993</v>
          </cell>
        </row>
        <row r="771">
          <cell r="B771" t="str">
            <v>KAKO</v>
          </cell>
          <cell r="C771" t="str">
            <v>33</v>
          </cell>
          <cell r="D771">
            <v>3317</v>
          </cell>
          <cell r="E771" t="str">
            <v>Kab. Rembang</v>
          </cell>
          <cell r="F771" t="str">
            <v>ADHB</v>
          </cell>
          <cell r="G771">
            <v>141519.16</v>
          </cell>
          <cell r="H771">
            <v>391300.03</v>
          </cell>
          <cell r="I771">
            <v>626343.87</v>
          </cell>
          <cell r="J771">
            <v>665099.59</v>
          </cell>
          <cell r="K771">
            <v>732138.02</v>
          </cell>
          <cell r="L771">
            <v>686539.51</v>
          </cell>
        </row>
        <row r="772">
          <cell r="B772" t="str">
            <v>KAKO</v>
          </cell>
          <cell r="C772" t="str">
            <v>33</v>
          </cell>
          <cell r="D772">
            <v>3318</v>
          </cell>
          <cell r="E772" t="str">
            <v>Kab. Pati</v>
          </cell>
          <cell r="F772" t="str">
            <v>ADHB</v>
          </cell>
          <cell r="G772">
            <v>190094.16</v>
          </cell>
          <cell r="H772">
            <v>260076.43</v>
          </cell>
          <cell r="I772">
            <v>413213.27</v>
          </cell>
          <cell r="J772">
            <v>366162.82</v>
          </cell>
          <cell r="K772">
            <v>402466.49562072899</v>
          </cell>
          <cell r="L772">
            <v>402413.63353828201</v>
          </cell>
        </row>
        <row r="773">
          <cell r="B773" t="str">
            <v>KAKO</v>
          </cell>
          <cell r="C773" t="str">
            <v>33</v>
          </cell>
          <cell r="D773">
            <v>3319</v>
          </cell>
          <cell r="E773" t="str">
            <v>Kab. Kudus</v>
          </cell>
          <cell r="F773" t="str">
            <v>ADHB</v>
          </cell>
          <cell r="G773">
            <v>957837.1</v>
          </cell>
          <cell r="H773">
            <v>1405421.62</v>
          </cell>
          <cell r="I773">
            <v>2300145.0699999998</v>
          </cell>
          <cell r="J773">
            <v>1615553.35</v>
          </cell>
          <cell r="K773">
            <v>1261150.1200000001</v>
          </cell>
          <cell r="L773">
            <v>1050714.3799999999</v>
          </cell>
        </row>
        <row r="774">
          <cell r="B774" t="str">
            <v>KAKO</v>
          </cell>
          <cell r="C774" t="str">
            <v>33</v>
          </cell>
          <cell r="D774">
            <v>3320</v>
          </cell>
          <cell r="E774" t="str">
            <v>Kab. Jepara</v>
          </cell>
          <cell r="F774" t="str">
            <v>ADHB</v>
          </cell>
          <cell r="G774">
            <v>123549.35</v>
          </cell>
          <cell r="H774">
            <v>193535.68</v>
          </cell>
          <cell r="I774">
            <v>278897.55</v>
          </cell>
          <cell r="J774">
            <v>187129.32</v>
          </cell>
          <cell r="K774">
            <v>186078.7</v>
          </cell>
          <cell r="L774">
            <v>194915.10060000001</v>
          </cell>
        </row>
        <row r="775">
          <cell r="B775" t="str">
            <v>KAKO</v>
          </cell>
          <cell r="C775" t="str">
            <v>33</v>
          </cell>
          <cell r="D775">
            <v>3321</v>
          </cell>
          <cell r="E775" t="str">
            <v>Kab. Demak</v>
          </cell>
          <cell r="F775" t="str">
            <v>ADHB</v>
          </cell>
          <cell r="G775">
            <v>128640.3</v>
          </cell>
          <cell r="H775">
            <v>204532.24</v>
          </cell>
          <cell r="I775">
            <v>336987.71</v>
          </cell>
          <cell r="J775">
            <v>249730.46815999999</v>
          </cell>
          <cell r="K775">
            <v>231067.81424152499</v>
          </cell>
          <cell r="L775">
            <v>222947.860181264</v>
          </cell>
        </row>
        <row r="776">
          <cell r="B776" t="str">
            <v>KAKO</v>
          </cell>
          <cell r="C776" t="str">
            <v>33</v>
          </cell>
          <cell r="D776">
            <v>3322</v>
          </cell>
          <cell r="E776" t="str">
            <v>Kab. Semarang</v>
          </cell>
          <cell r="F776" t="str">
            <v>ADHB</v>
          </cell>
          <cell r="G776">
            <v>114212.61</v>
          </cell>
          <cell r="H776">
            <v>240252.11</v>
          </cell>
          <cell r="I776">
            <v>386167.02</v>
          </cell>
          <cell r="J776">
            <v>495442.91</v>
          </cell>
          <cell r="K776">
            <v>407253.86764000001</v>
          </cell>
          <cell r="L776">
            <v>429178.55669</v>
          </cell>
        </row>
        <row r="777">
          <cell r="B777" t="str">
            <v>KAKO</v>
          </cell>
          <cell r="C777" t="str">
            <v>33</v>
          </cell>
          <cell r="D777">
            <v>3323</v>
          </cell>
          <cell r="E777" t="str">
            <v>Kab. Temanggung</v>
          </cell>
          <cell r="F777" t="str">
            <v>ADHB</v>
          </cell>
          <cell r="G777">
            <v>509256.03</v>
          </cell>
          <cell r="H777">
            <v>663912.23</v>
          </cell>
          <cell r="I777">
            <v>830117.52</v>
          </cell>
          <cell r="J777">
            <v>836767.02</v>
          </cell>
          <cell r="K777">
            <v>738044.5906</v>
          </cell>
          <cell r="L777">
            <v>767043.03888000001</v>
          </cell>
        </row>
        <row r="778">
          <cell r="B778" t="str">
            <v>KAKO</v>
          </cell>
          <cell r="C778" t="str">
            <v>33</v>
          </cell>
          <cell r="D778">
            <v>3324</v>
          </cell>
          <cell r="E778" t="str">
            <v>Kab. Kendal</v>
          </cell>
          <cell r="F778" t="str">
            <v>ADHB</v>
          </cell>
          <cell r="G778">
            <v>251666.85</v>
          </cell>
          <cell r="H778">
            <v>390827.9</v>
          </cell>
          <cell r="I778">
            <v>542243.04</v>
          </cell>
          <cell r="J778">
            <v>406583.05</v>
          </cell>
          <cell r="K778">
            <v>447826.34</v>
          </cell>
          <cell r="L778">
            <v>408282.9</v>
          </cell>
        </row>
        <row r="779">
          <cell r="B779" t="str">
            <v>KAKO</v>
          </cell>
          <cell r="C779" t="str">
            <v>33</v>
          </cell>
          <cell r="D779">
            <v>3325</v>
          </cell>
          <cell r="E779" t="str">
            <v>Kab. Batang</v>
          </cell>
          <cell r="F779" t="str">
            <v>ADHB</v>
          </cell>
          <cell r="G779">
            <v>382514.18</v>
          </cell>
          <cell r="H779">
            <v>1254167.49</v>
          </cell>
          <cell r="I779">
            <v>2995114.50327601</v>
          </cell>
          <cell r="J779">
            <v>-476473.55070020002</v>
          </cell>
          <cell r="K779">
            <v>421481.68352379999</v>
          </cell>
          <cell r="L779">
            <v>390464.62535530003</v>
          </cell>
        </row>
        <row r="780">
          <cell r="B780" t="str">
            <v>KAKO</v>
          </cell>
          <cell r="C780" t="str">
            <v>33</v>
          </cell>
          <cell r="D780">
            <v>3326</v>
          </cell>
          <cell r="E780" t="str">
            <v>Kab. Pekalongan</v>
          </cell>
          <cell r="F780" t="str">
            <v>ADHB</v>
          </cell>
          <cell r="G780">
            <v>251124.51</v>
          </cell>
          <cell r="H780">
            <v>276081</v>
          </cell>
          <cell r="I780">
            <v>374411.37</v>
          </cell>
          <cell r="J780">
            <v>391106</v>
          </cell>
          <cell r="K780">
            <v>406175.39</v>
          </cell>
          <cell r="L780">
            <v>412450.39</v>
          </cell>
        </row>
        <row r="781">
          <cell r="B781" t="str">
            <v>KAKO</v>
          </cell>
          <cell r="C781" t="str">
            <v>33</v>
          </cell>
          <cell r="D781">
            <v>3327</v>
          </cell>
          <cell r="E781" t="str">
            <v>Kab. Pemalang</v>
          </cell>
          <cell r="F781" t="str">
            <v>ADHB</v>
          </cell>
          <cell r="G781">
            <v>128718.16019758</v>
          </cell>
          <cell r="H781">
            <v>166988.03</v>
          </cell>
          <cell r="I781">
            <v>294414.62</v>
          </cell>
          <cell r="J781">
            <v>203968.6</v>
          </cell>
          <cell r="K781">
            <v>195116.85</v>
          </cell>
          <cell r="L781">
            <v>124918.268199999</v>
          </cell>
        </row>
        <row r="782">
          <cell r="B782" t="str">
            <v>KAKO</v>
          </cell>
          <cell r="C782" t="str">
            <v>33</v>
          </cell>
          <cell r="D782">
            <v>3328</v>
          </cell>
          <cell r="E782" t="str">
            <v>Kab. Tegal</v>
          </cell>
          <cell r="F782" t="str">
            <v>ADHB</v>
          </cell>
          <cell r="G782">
            <v>156149.10999999999</v>
          </cell>
          <cell r="H782">
            <v>237375.08</v>
          </cell>
          <cell r="I782">
            <v>340796.741649409</v>
          </cell>
          <cell r="J782">
            <v>286380.68</v>
          </cell>
          <cell r="K782">
            <v>280053.22717000003</v>
          </cell>
          <cell r="L782">
            <v>276434.3541</v>
          </cell>
        </row>
        <row r="783">
          <cell r="B783" t="str">
            <v>KAKO</v>
          </cell>
          <cell r="C783" t="str">
            <v>33</v>
          </cell>
          <cell r="D783">
            <v>3329</v>
          </cell>
          <cell r="E783" t="str">
            <v>Kab. Brebes</v>
          </cell>
          <cell r="F783" t="str">
            <v>ADHB</v>
          </cell>
          <cell r="G783">
            <v>145099.70000000001</v>
          </cell>
          <cell r="H783">
            <v>181969.23</v>
          </cell>
          <cell r="I783">
            <v>241327.38</v>
          </cell>
          <cell r="J783">
            <v>105114.34</v>
          </cell>
          <cell r="K783">
            <v>65943.8299999999</v>
          </cell>
          <cell r="L783">
            <v>64663.0799999999</v>
          </cell>
        </row>
        <row r="784">
          <cell r="B784" t="str">
            <v>KAKO</v>
          </cell>
          <cell r="C784" t="str">
            <v>33</v>
          </cell>
          <cell r="D784">
            <v>3371</v>
          </cell>
          <cell r="E784" t="str">
            <v>Kota Magelang</v>
          </cell>
          <cell r="F784" t="str">
            <v>ADHB</v>
          </cell>
          <cell r="G784">
            <v>119399.88</v>
          </cell>
          <cell r="H784">
            <v>110320.99</v>
          </cell>
          <cell r="I784">
            <v>130044.47</v>
          </cell>
          <cell r="J784">
            <v>94007.98</v>
          </cell>
          <cell r="K784">
            <v>88254.691623999999</v>
          </cell>
          <cell r="L784">
            <v>87945.291624000005</v>
          </cell>
        </row>
        <row r="785">
          <cell r="B785" t="str">
            <v>KAKO</v>
          </cell>
          <cell r="C785" t="str">
            <v>33</v>
          </cell>
          <cell r="D785">
            <v>3372</v>
          </cell>
          <cell r="E785" t="str">
            <v>Kota Surakarta</v>
          </cell>
          <cell r="F785" t="str">
            <v>ADHB</v>
          </cell>
          <cell r="G785">
            <v>87847.83</v>
          </cell>
          <cell r="H785">
            <v>142547.72</v>
          </cell>
          <cell r="I785">
            <v>315136.44</v>
          </cell>
          <cell r="J785">
            <v>292012.26</v>
          </cell>
          <cell r="K785">
            <v>300062.23</v>
          </cell>
          <cell r="L785">
            <v>305119.86</v>
          </cell>
        </row>
        <row r="786">
          <cell r="B786" t="str">
            <v>KAKO</v>
          </cell>
          <cell r="C786" t="str">
            <v>33</v>
          </cell>
          <cell r="D786">
            <v>3373</v>
          </cell>
          <cell r="E786" t="str">
            <v>Kota Salatiga</v>
          </cell>
          <cell r="F786" t="str">
            <v>ADHB</v>
          </cell>
          <cell r="G786">
            <v>59554.879999999997</v>
          </cell>
          <cell r="H786">
            <v>86912.92</v>
          </cell>
          <cell r="I786">
            <v>121343.28</v>
          </cell>
          <cell r="J786">
            <v>104190.95</v>
          </cell>
          <cell r="K786">
            <v>126239.66</v>
          </cell>
          <cell r="L786">
            <v>112264.81</v>
          </cell>
        </row>
        <row r="787">
          <cell r="B787" t="str">
            <v>KAKO</v>
          </cell>
          <cell r="C787" t="str">
            <v>33</v>
          </cell>
          <cell r="D787">
            <v>3374</v>
          </cell>
          <cell r="E787" t="str">
            <v>Kota Semarang</v>
          </cell>
          <cell r="F787" t="str">
            <v>ADHB</v>
          </cell>
          <cell r="G787">
            <v>692008.03</v>
          </cell>
          <cell r="H787">
            <v>800114.07</v>
          </cell>
          <cell r="I787">
            <v>1277201.3700000001</v>
          </cell>
          <cell r="J787">
            <v>1200245.6100000001</v>
          </cell>
          <cell r="K787">
            <v>942294.74</v>
          </cell>
          <cell r="L787">
            <v>883624.98</v>
          </cell>
        </row>
        <row r="788">
          <cell r="B788" t="str">
            <v>KAKO</v>
          </cell>
          <cell r="C788" t="str">
            <v>33</v>
          </cell>
          <cell r="D788">
            <v>3375</v>
          </cell>
          <cell r="E788" t="str">
            <v>Kota Pekalongan</v>
          </cell>
          <cell r="F788" t="str">
            <v>ADHB</v>
          </cell>
          <cell r="G788">
            <v>26640.21</v>
          </cell>
          <cell r="H788">
            <v>29533.51</v>
          </cell>
          <cell r="I788">
            <v>30674.52</v>
          </cell>
          <cell r="J788">
            <v>25877.759999999998</v>
          </cell>
          <cell r="K788">
            <v>30123.67</v>
          </cell>
          <cell r="L788">
            <v>29710.42</v>
          </cell>
        </row>
        <row r="789">
          <cell r="B789" t="str">
            <v>KAKO</v>
          </cell>
          <cell r="C789" t="str">
            <v>33</v>
          </cell>
          <cell r="D789">
            <v>3376</v>
          </cell>
          <cell r="E789" t="str">
            <v>Kota Tegal</v>
          </cell>
          <cell r="F789" t="str">
            <v>ADHB</v>
          </cell>
          <cell r="G789">
            <v>43786.14</v>
          </cell>
          <cell r="H789">
            <v>55092.480000000003</v>
          </cell>
          <cell r="I789">
            <v>87092.019720005293</v>
          </cell>
          <cell r="J789">
            <v>60860.02</v>
          </cell>
          <cell r="K789">
            <v>67555.05</v>
          </cell>
          <cell r="L789">
            <v>68771.78</v>
          </cell>
        </row>
        <row r="790">
          <cell r="B790" t="str">
            <v>PROV</v>
          </cell>
          <cell r="C790" t="str">
            <v>34</v>
          </cell>
          <cell r="D790">
            <v>3400</v>
          </cell>
          <cell r="E790" t="str">
            <v>Provinsi DI Yogyakarta</v>
          </cell>
          <cell r="F790" t="str">
            <v>ADHB</v>
          </cell>
          <cell r="G790">
            <v>1295788.0228177358</v>
          </cell>
          <cell r="H790">
            <v>1368183.980679475</v>
          </cell>
          <cell r="I790">
            <v>1436874.9774634978</v>
          </cell>
          <cell r="J790">
            <v>1503202.5741477627</v>
          </cell>
          <cell r="K790">
            <v>1631020.6332377277</v>
          </cell>
          <cell r="L790">
            <v>1793056.1696743644</v>
          </cell>
        </row>
        <row r="791">
          <cell r="B791" t="str">
            <v>KAKO</v>
          </cell>
          <cell r="C791" t="str">
            <v>34</v>
          </cell>
          <cell r="D791">
            <v>3401</v>
          </cell>
          <cell r="E791" t="str">
            <v>Kab. Kulon Progo</v>
          </cell>
          <cell r="F791" t="str">
            <v>ADHB</v>
          </cell>
          <cell r="G791">
            <v>49946.16310924253</v>
          </cell>
          <cell r="H791">
            <v>52917.491316895059</v>
          </cell>
          <cell r="I791">
            <v>50064.570326833425</v>
          </cell>
          <cell r="J791">
            <v>48882.281629802419</v>
          </cell>
          <cell r="K791">
            <v>52993.032973908805</v>
          </cell>
          <cell r="L791">
            <v>55858.50506172578</v>
          </cell>
        </row>
        <row r="792">
          <cell r="B792" t="str">
            <v>KAKO</v>
          </cell>
          <cell r="C792" t="str">
            <v>34</v>
          </cell>
          <cell r="D792">
            <v>3402</v>
          </cell>
          <cell r="E792" t="str">
            <v>Kab. Bantul</v>
          </cell>
          <cell r="F792" t="str">
            <v>ADHB</v>
          </cell>
          <cell r="G792">
            <v>180263.28051344678</v>
          </cell>
          <cell r="H792">
            <v>190504.06660130571</v>
          </cell>
          <cell r="I792">
            <v>200237.38</v>
          </cell>
          <cell r="J792">
            <v>197396.56</v>
          </cell>
          <cell r="K792">
            <v>214597.352136</v>
          </cell>
          <cell r="L792">
            <v>224990.23926483613</v>
          </cell>
        </row>
        <row r="793">
          <cell r="B793" t="str">
            <v>KAKO</v>
          </cell>
          <cell r="C793" t="str">
            <v>34</v>
          </cell>
          <cell r="D793">
            <v>3403</v>
          </cell>
          <cell r="E793" t="str">
            <v>Kab. Gunung Kidul</v>
          </cell>
          <cell r="F793" t="str">
            <v>ADHB</v>
          </cell>
          <cell r="G793">
            <v>170630.87463842824</v>
          </cell>
          <cell r="H793">
            <v>180407.07642899835</v>
          </cell>
          <cell r="I793">
            <v>188907.643043146</v>
          </cell>
          <cell r="J793">
            <v>196711.18520000001</v>
          </cell>
          <cell r="K793">
            <v>214217.55220000001</v>
          </cell>
          <cell r="L793">
            <v>238407.84403952881</v>
          </cell>
        </row>
        <row r="794">
          <cell r="B794" t="str">
            <v>KAKO</v>
          </cell>
          <cell r="C794" t="str">
            <v>34</v>
          </cell>
          <cell r="D794">
            <v>3404</v>
          </cell>
          <cell r="E794" t="str">
            <v>Kab. Sleman</v>
          </cell>
          <cell r="F794" t="str">
            <v>ADHB</v>
          </cell>
          <cell r="G794">
            <v>555814.677380312</v>
          </cell>
          <cell r="H794">
            <v>588894.80070423905</v>
          </cell>
          <cell r="I794">
            <v>661714.70954334701</v>
          </cell>
          <cell r="J794">
            <v>686205</v>
          </cell>
          <cell r="K794">
            <v>745458</v>
          </cell>
          <cell r="L794">
            <v>821789.41075949685</v>
          </cell>
        </row>
        <row r="795">
          <cell r="B795" t="str">
            <v>KAKO</v>
          </cell>
          <cell r="C795" t="str">
            <v>34</v>
          </cell>
          <cell r="D795">
            <v>3471</v>
          </cell>
          <cell r="E795" t="str">
            <v>Kota Yogyakarta</v>
          </cell>
          <cell r="F795" t="str">
            <v>ADHB</v>
          </cell>
          <cell r="G795">
            <v>339132.75936374202</v>
          </cell>
          <cell r="H795">
            <v>357687.67854546203</v>
          </cell>
          <cell r="I795">
            <v>375563.54967075499</v>
          </cell>
          <cell r="J795">
            <v>386232.78582024574</v>
          </cell>
          <cell r="K795">
            <v>420017</v>
          </cell>
          <cell r="L795">
            <v>467054.16437835427</v>
          </cell>
        </row>
        <row r="796">
          <cell r="B796" t="str">
            <v>PROV</v>
          </cell>
          <cell r="C796" t="str">
            <v>35</v>
          </cell>
          <cell r="D796">
            <v>3500</v>
          </cell>
          <cell r="E796" t="str">
            <v>Provinsi Jawa Timur</v>
          </cell>
          <cell r="F796" t="str">
            <v>ADHB</v>
          </cell>
          <cell r="G796">
            <v>25399122.98628341</v>
          </cell>
          <cell r="H796">
            <v>25943943.622979883</v>
          </cell>
          <cell r="I796">
            <v>28393472.861908153</v>
          </cell>
          <cell r="J796">
            <v>29135151.157751877</v>
          </cell>
          <cell r="K796">
            <v>11805009.94883151</v>
          </cell>
          <cell r="L796">
            <v>21610986.089952808</v>
          </cell>
        </row>
        <row r="797">
          <cell r="B797" t="str">
            <v>KAKO</v>
          </cell>
          <cell r="C797" t="str">
            <v>35</v>
          </cell>
          <cell r="D797">
            <v>3501</v>
          </cell>
          <cell r="E797" t="str">
            <v>Kab. Pacitan</v>
          </cell>
          <cell r="F797" t="str">
            <v>ADHB</v>
          </cell>
          <cell r="G797">
            <v>28292.652372461358</v>
          </cell>
          <cell r="H797">
            <v>28452.357849234584</v>
          </cell>
          <cell r="I797">
            <v>29227.188161214828</v>
          </cell>
          <cell r="J797">
            <v>30099.463478234517</v>
          </cell>
          <cell r="K797">
            <v>17819.709141628504</v>
          </cell>
          <cell r="L797">
            <v>20287.887192365801</v>
          </cell>
        </row>
        <row r="798">
          <cell r="B798" t="str">
            <v>KAKO</v>
          </cell>
          <cell r="C798" t="str">
            <v>35</v>
          </cell>
          <cell r="D798">
            <v>3502</v>
          </cell>
          <cell r="E798" t="str">
            <v>Kab. Ponorogo</v>
          </cell>
          <cell r="F798" t="str">
            <v>ADHB</v>
          </cell>
          <cell r="G798">
            <v>11121.896038592793</v>
          </cell>
          <cell r="H798">
            <v>10793.765958962904</v>
          </cell>
          <cell r="I798">
            <v>11759.679880165146</v>
          </cell>
          <cell r="J798">
            <v>12043.285494468233</v>
          </cell>
          <cell r="K798">
            <v>6302.3559856120992</v>
          </cell>
          <cell r="L798">
            <v>16320.7957574176</v>
          </cell>
        </row>
        <row r="799">
          <cell r="B799" t="str">
            <v>KAKO</v>
          </cell>
          <cell r="C799" t="str">
            <v>35</v>
          </cell>
          <cell r="D799">
            <v>3503</v>
          </cell>
          <cell r="E799" t="str">
            <v>Kab. Trenggalek</v>
          </cell>
          <cell r="F799" t="str">
            <v>ADHB</v>
          </cell>
          <cell r="G799">
            <v>16539.427104345701</v>
          </cell>
          <cell r="H799">
            <v>16707.081047056101</v>
          </cell>
          <cell r="I799">
            <v>18490.4918575267</v>
          </cell>
          <cell r="J799">
            <v>19044.142349384201</v>
          </cell>
          <cell r="K799">
            <v>7788.6918099497998</v>
          </cell>
          <cell r="L799">
            <v>8369.3423018073008</v>
          </cell>
        </row>
        <row r="800">
          <cell r="B800" t="str">
            <v>KAKO</v>
          </cell>
          <cell r="C800" t="str">
            <v>35</v>
          </cell>
          <cell r="D800">
            <v>3504</v>
          </cell>
          <cell r="E800" t="str">
            <v>Kab. Tulungagung</v>
          </cell>
          <cell r="F800" t="str">
            <v>ADHB</v>
          </cell>
          <cell r="G800">
            <v>32981.8855307306</v>
          </cell>
          <cell r="H800">
            <v>33942.946707687552</v>
          </cell>
          <cell r="I800">
            <v>37413.826471573848</v>
          </cell>
          <cell r="J800">
            <v>38669.216445336962</v>
          </cell>
          <cell r="K800">
            <v>15753.776685991499</v>
          </cell>
          <cell r="L800">
            <v>32549.1538313153</v>
          </cell>
        </row>
        <row r="801">
          <cell r="B801" t="str">
            <v>KAKO</v>
          </cell>
          <cell r="C801" t="str">
            <v>35</v>
          </cell>
          <cell r="D801">
            <v>3505</v>
          </cell>
          <cell r="E801" t="str">
            <v>Kab. Blitar</v>
          </cell>
          <cell r="F801" t="str">
            <v>ADHB</v>
          </cell>
          <cell r="G801">
            <v>25779.511454901061</v>
          </cell>
          <cell r="H801">
            <v>25983.688541555755</v>
          </cell>
          <cell r="I801">
            <v>28588.957447376219</v>
          </cell>
          <cell r="J801">
            <v>29349.461487501881</v>
          </cell>
          <cell r="K801">
            <v>12327.988704437044</v>
          </cell>
          <cell r="L801">
            <v>22776.502779346156</v>
          </cell>
        </row>
        <row r="802">
          <cell r="B802" t="str">
            <v>KAKO</v>
          </cell>
          <cell r="C802" t="str">
            <v>35</v>
          </cell>
          <cell r="D802">
            <v>3506</v>
          </cell>
          <cell r="E802" t="str">
            <v>Kab. Kediri</v>
          </cell>
          <cell r="F802" t="str">
            <v>ADHB</v>
          </cell>
          <cell r="G802">
            <v>262068.23877169244</v>
          </cell>
          <cell r="H802">
            <v>268113.57818989363</v>
          </cell>
          <cell r="I802">
            <v>291817.42372256221</v>
          </cell>
          <cell r="J802">
            <v>302637.21322380367</v>
          </cell>
          <cell r="K802">
            <v>120489.17779553014</v>
          </cell>
          <cell r="L802">
            <v>226752.99667366955</v>
          </cell>
        </row>
        <row r="803">
          <cell r="B803" t="str">
            <v>KAKO</v>
          </cell>
          <cell r="C803" t="str">
            <v>35</v>
          </cell>
          <cell r="D803">
            <v>3507</v>
          </cell>
          <cell r="E803" t="str">
            <v>Kab. Malang</v>
          </cell>
          <cell r="F803" t="str">
            <v>ADHB</v>
          </cell>
          <cell r="G803">
            <v>101163.61937946099</v>
          </cell>
          <cell r="H803">
            <v>104405.04</v>
          </cell>
          <cell r="I803">
            <v>118021.93403439999</v>
          </cell>
          <cell r="J803">
            <v>122107.76</v>
          </cell>
          <cell r="K803">
            <v>48498.398309406002</v>
          </cell>
          <cell r="L803">
            <v>94851.090600794239</v>
          </cell>
        </row>
        <row r="804">
          <cell r="B804" t="str">
            <v>KAKO</v>
          </cell>
          <cell r="C804" t="str">
            <v>35</v>
          </cell>
          <cell r="D804">
            <v>3508</v>
          </cell>
          <cell r="E804" t="str">
            <v>Kab. Lumajang</v>
          </cell>
          <cell r="F804" t="str">
            <v>ADHB</v>
          </cell>
          <cell r="G804">
            <v>1089842.86817109</v>
          </cell>
          <cell r="H804">
            <v>1098345.4873362801</v>
          </cell>
          <cell r="I804">
            <v>1125911.03328048</v>
          </cell>
          <cell r="J804">
            <v>1151532.23642498</v>
          </cell>
          <cell r="K804">
            <v>492406.37732238194</v>
          </cell>
          <cell r="L804">
            <v>608401.94564060029</v>
          </cell>
        </row>
        <row r="805">
          <cell r="B805" t="str">
            <v>KAKO</v>
          </cell>
          <cell r="C805" t="str">
            <v>35</v>
          </cell>
          <cell r="D805">
            <v>3509</v>
          </cell>
          <cell r="E805" t="str">
            <v>Kab. Jember</v>
          </cell>
          <cell r="F805" t="str">
            <v>ADHB</v>
          </cell>
          <cell r="G805">
            <v>2054381.15698382</v>
          </cell>
          <cell r="H805">
            <v>2075083.5784868584</v>
          </cell>
          <cell r="I805">
            <v>2145736.8989004269</v>
          </cell>
          <cell r="J805">
            <v>2221949.1176246139</v>
          </cell>
          <cell r="K805">
            <v>990150.7992921602</v>
          </cell>
          <cell r="L805">
            <v>1762389.2399371164</v>
          </cell>
        </row>
        <row r="806">
          <cell r="B806" t="str">
            <v>KAKO</v>
          </cell>
          <cell r="C806" t="str">
            <v>35</v>
          </cell>
          <cell r="D806">
            <v>3510</v>
          </cell>
          <cell r="E806" t="str">
            <v>Kab. Banyuwangi</v>
          </cell>
          <cell r="F806" t="str">
            <v>ADHB</v>
          </cell>
          <cell r="G806">
            <v>628310.60055310756</v>
          </cell>
          <cell r="H806">
            <v>583291.24321645999</v>
          </cell>
          <cell r="I806">
            <v>585123.06490341201</v>
          </cell>
          <cell r="J806">
            <v>600453.19547743571</v>
          </cell>
          <cell r="K806">
            <v>154570.26985538742</v>
          </cell>
          <cell r="L806">
            <v>328384.51475771307</v>
          </cell>
        </row>
        <row r="807">
          <cell r="B807" t="str">
            <v>KAKO</v>
          </cell>
          <cell r="C807" t="str">
            <v>35</v>
          </cell>
          <cell r="D807">
            <v>3511</v>
          </cell>
          <cell r="E807" t="str">
            <v>Kab. Bondowoso</v>
          </cell>
          <cell r="F807" t="str">
            <v>ADHB</v>
          </cell>
          <cell r="G807">
            <v>186623.17929520895</v>
          </cell>
          <cell r="H807">
            <v>188869.59984695844</v>
          </cell>
          <cell r="I807">
            <v>203889.97354056931</v>
          </cell>
          <cell r="J807">
            <v>211209.31737046764</v>
          </cell>
          <cell r="K807">
            <v>67530.165464613616</v>
          </cell>
          <cell r="L807">
            <v>135556.21000000002</v>
          </cell>
        </row>
        <row r="808">
          <cell r="B808" t="str">
            <v>KAKO</v>
          </cell>
          <cell r="C808" t="str">
            <v>35</v>
          </cell>
          <cell r="D808">
            <v>3512</v>
          </cell>
          <cell r="E808" t="str">
            <v>Kab. Situbondo</v>
          </cell>
          <cell r="F808" t="str">
            <v>ADHB</v>
          </cell>
          <cell r="G808">
            <v>94598.805647417961</v>
          </cell>
          <cell r="H808">
            <v>94800.45410093847</v>
          </cell>
          <cell r="I808">
            <v>103425.91796455269</v>
          </cell>
          <cell r="J808">
            <v>107225.00098428158</v>
          </cell>
          <cell r="K808">
            <v>56290.799574217861</v>
          </cell>
          <cell r="L808">
            <v>88403.138636189367</v>
          </cell>
        </row>
        <row r="809">
          <cell r="B809" t="str">
            <v>KAKO</v>
          </cell>
          <cell r="C809" t="str">
            <v>35</v>
          </cell>
          <cell r="D809">
            <v>3513</v>
          </cell>
          <cell r="E809" t="str">
            <v>Kab. Probolinggo</v>
          </cell>
          <cell r="F809" t="str">
            <v>ADHB</v>
          </cell>
          <cell r="G809">
            <v>98864.521612679004</v>
          </cell>
          <cell r="H809">
            <v>104535.8247243048</v>
          </cell>
          <cell r="I809">
            <v>116384.35709524529</v>
          </cell>
          <cell r="J809">
            <v>121758.70058024621</v>
          </cell>
          <cell r="K809">
            <v>56940.56469159566</v>
          </cell>
          <cell r="L809">
            <v>94925.671994232573</v>
          </cell>
        </row>
        <row r="810">
          <cell r="B810" t="str">
            <v>KAKO</v>
          </cell>
          <cell r="C810" t="str">
            <v>35</v>
          </cell>
          <cell r="D810">
            <v>3514</v>
          </cell>
          <cell r="E810" t="str">
            <v>Kab. Pasuruan</v>
          </cell>
          <cell r="F810" t="str">
            <v>ADHB</v>
          </cell>
          <cell r="G810">
            <v>1068883.1757756919</v>
          </cell>
          <cell r="H810">
            <v>1099691.52241383</v>
          </cell>
          <cell r="I810">
            <v>1209284.4201646701</v>
          </cell>
          <cell r="J810">
            <v>1243376.7820059601</v>
          </cell>
          <cell r="K810">
            <v>478134.17779502994</v>
          </cell>
          <cell r="L810">
            <v>951210.2</v>
          </cell>
        </row>
        <row r="811">
          <cell r="B811" t="str">
            <v>KAKO</v>
          </cell>
          <cell r="C811" t="str">
            <v>35</v>
          </cell>
          <cell r="D811">
            <v>3515</v>
          </cell>
          <cell r="E811" t="str">
            <v>Kab. Sidoarjo</v>
          </cell>
          <cell r="F811" t="str">
            <v>ADHB</v>
          </cell>
          <cell r="G811">
            <v>1354184.4328338467</v>
          </cell>
          <cell r="H811">
            <v>1384446.7345338124</v>
          </cell>
          <cell r="I811">
            <v>1490669.2130670378</v>
          </cell>
          <cell r="J811">
            <v>1535097.8841318102</v>
          </cell>
          <cell r="K811">
            <v>633952.39399088104</v>
          </cell>
          <cell r="L811">
            <v>1179123.7205136348</v>
          </cell>
        </row>
        <row r="812">
          <cell r="B812" t="str">
            <v>KAKO</v>
          </cell>
          <cell r="C812" t="str">
            <v>35</v>
          </cell>
          <cell r="D812">
            <v>3516</v>
          </cell>
          <cell r="E812" t="str">
            <v>Kab. Mojokerto</v>
          </cell>
          <cell r="F812" t="str">
            <v>ADHB</v>
          </cell>
          <cell r="G812">
            <v>1180332.35316941</v>
          </cell>
          <cell r="H812">
            <v>1093973.3195714999</v>
          </cell>
          <cell r="I812">
            <v>1240184.62316563</v>
          </cell>
          <cell r="J812">
            <v>1348094.3479074247</v>
          </cell>
          <cell r="K812">
            <v>489649.10051213566</v>
          </cell>
          <cell r="L812">
            <v>966413.83845714538</v>
          </cell>
        </row>
        <row r="813">
          <cell r="B813" t="str">
            <v>KAKO</v>
          </cell>
          <cell r="C813" t="str">
            <v>35</v>
          </cell>
          <cell r="D813">
            <v>3517</v>
          </cell>
          <cell r="E813" t="str">
            <v>Kab. Jombang</v>
          </cell>
          <cell r="F813" t="str">
            <v>ADHB</v>
          </cell>
          <cell r="G813">
            <v>529968.20079478202</v>
          </cell>
          <cell r="H813">
            <v>581405.86130453495</v>
          </cell>
          <cell r="I813">
            <v>651069.51768649498</v>
          </cell>
          <cell r="J813">
            <v>672766.86590023374</v>
          </cell>
          <cell r="K813">
            <v>234811.28184942703</v>
          </cell>
          <cell r="L813">
            <v>496928.22133863647</v>
          </cell>
        </row>
        <row r="814">
          <cell r="B814" t="str">
            <v>KAKO</v>
          </cell>
          <cell r="C814" t="str">
            <v>35</v>
          </cell>
          <cell r="D814">
            <v>3518</v>
          </cell>
          <cell r="E814" t="str">
            <v>Kab. Nganjuk</v>
          </cell>
          <cell r="F814" t="str">
            <v>ADHB</v>
          </cell>
          <cell r="G814">
            <v>572843.37063752429</v>
          </cell>
          <cell r="H814">
            <v>586946.77405842964</v>
          </cell>
          <cell r="I814">
            <v>652000.58239279059</v>
          </cell>
          <cell r="J814">
            <v>668518.21294060349</v>
          </cell>
          <cell r="K814">
            <v>276244.99258214358</v>
          </cell>
          <cell r="L814">
            <v>522983.14169482101</v>
          </cell>
        </row>
        <row r="815">
          <cell r="B815" t="str">
            <v>KAKO</v>
          </cell>
          <cell r="C815" t="str">
            <v>35</v>
          </cell>
          <cell r="D815">
            <v>3519</v>
          </cell>
          <cell r="E815" t="str">
            <v>Kab. Madiun</v>
          </cell>
          <cell r="F815" t="str">
            <v>ADHB</v>
          </cell>
          <cell r="G815">
            <v>249853.35195968897</v>
          </cell>
          <cell r="H815">
            <v>250367.59742124792</v>
          </cell>
          <cell r="I815">
            <v>274868.76465472061</v>
          </cell>
          <cell r="J815">
            <v>283877.26372424595</v>
          </cell>
          <cell r="K815">
            <v>124238.13769477422</v>
          </cell>
          <cell r="L815">
            <v>222086.28205098893</v>
          </cell>
        </row>
        <row r="816">
          <cell r="B816" t="str">
            <v>KAKO</v>
          </cell>
          <cell r="C816" t="str">
            <v>35</v>
          </cell>
          <cell r="D816">
            <v>3520</v>
          </cell>
          <cell r="E816" t="str">
            <v>Kab. Magetan</v>
          </cell>
          <cell r="F816" t="str">
            <v>ADHB</v>
          </cell>
          <cell r="G816">
            <v>71362.956432929044</v>
          </cell>
          <cell r="H816">
            <v>71930.451004879287</v>
          </cell>
          <cell r="I816">
            <v>78739.883673557852</v>
          </cell>
          <cell r="J816">
            <v>80210.513254385631</v>
          </cell>
          <cell r="K816">
            <v>39420.29640649166</v>
          </cell>
          <cell r="L816">
            <v>66402.376970285462</v>
          </cell>
        </row>
        <row r="817">
          <cell r="B817" t="str">
            <v>KAKO</v>
          </cell>
          <cell r="C817" t="str">
            <v>35</v>
          </cell>
          <cell r="D817">
            <v>3521</v>
          </cell>
          <cell r="E817" t="str">
            <v>Kab. Ngawi</v>
          </cell>
          <cell r="F817" t="str">
            <v>ADHB</v>
          </cell>
          <cell r="G817">
            <v>47065.021540802809</v>
          </cell>
          <cell r="H817">
            <v>47535.671756210846</v>
          </cell>
          <cell r="I817">
            <v>50248.575200470194</v>
          </cell>
          <cell r="J817">
            <v>51684.340007056024</v>
          </cell>
          <cell r="K817">
            <v>24504.670707137797</v>
          </cell>
          <cell r="L817">
            <v>38840.400000000001</v>
          </cell>
        </row>
        <row r="818">
          <cell r="B818" t="str">
            <v>KAKO</v>
          </cell>
          <cell r="C818" t="str">
            <v>35</v>
          </cell>
          <cell r="D818">
            <v>3522</v>
          </cell>
          <cell r="E818" t="str">
            <v>Kab. Bojonegoro</v>
          </cell>
          <cell r="F818" t="str">
            <v>ADHB</v>
          </cell>
          <cell r="G818">
            <v>183159.68296416054</v>
          </cell>
          <cell r="H818">
            <v>191964.89920614229</v>
          </cell>
          <cell r="I818">
            <v>215672.63300022014</v>
          </cell>
          <cell r="J818">
            <v>228037.64627815573</v>
          </cell>
          <cell r="K818">
            <v>93183.633220103628</v>
          </cell>
          <cell r="L818">
            <v>170861.32251895039</v>
          </cell>
        </row>
        <row r="819">
          <cell r="B819" t="str">
            <v>KAKO</v>
          </cell>
          <cell r="C819" t="str">
            <v>35</v>
          </cell>
          <cell r="D819">
            <v>3523</v>
          </cell>
          <cell r="E819" t="str">
            <v>Kab. Tuban</v>
          </cell>
          <cell r="F819" t="str">
            <v>ADHB</v>
          </cell>
          <cell r="G819">
            <v>251451.165695011</v>
          </cell>
          <cell r="H819">
            <v>259983.82379486301</v>
          </cell>
          <cell r="I819">
            <v>291025.40358176403</v>
          </cell>
          <cell r="J819">
            <v>303419.70491210738</v>
          </cell>
          <cell r="K819">
            <v>129871.59563232423</v>
          </cell>
          <cell r="L819">
            <v>235801.97478732333</v>
          </cell>
        </row>
        <row r="820">
          <cell r="B820" t="str">
            <v>KAKO</v>
          </cell>
          <cell r="C820" t="str">
            <v>35</v>
          </cell>
          <cell r="D820">
            <v>3524</v>
          </cell>
          <cell r="E820" t="str">
            <v>Kab. Lamongan</v>
          </cell>
          <cell r="F820" t="str">
            <v>ADHB</v>
          </cell>
          <cell r="G820">
            <v>146106.88739585699</v>
          </cell>
          <cell r="H820">
            <v>151068.24713656699</v>
          </cell>
          <cell r="I820">
            <v>169320.05771763861</v>
          </cell>
          <cell r="J820">
            <v>172866.27046699735</v>
          </cell>
          <cell r="K820">
            <v>49454.167962403197</v>
          </cell>
          <cell r="L820">
            <v>103843.94339884073</v>
          </cell>
        </row>
        <row r="821">
          <cell r="B821" t="str">
            <v>KAKO</v>
          </cell>
          <cell r="C821" t="str">
            <v>35</v>
          </cell>
          <cell r="D821">
            <v>3525</v>
          </cell>
          <cell r="E821" t="str">
            <v>Kab. Gresik</v>
          </cell>
          <cell r="F821" t="str">
            <v>ADHB</v>
          </cell>
          <cell r="G821">
            <v>3555922.6449782494</v>
          </cell>
          <cell r="H821">
            <v>4074063.4545489196</v>
          </cell>
          <cell r="I821">
            <v>4660645.0607124921</v>
          </cell>
          <cell r="J821">
            <v>4785496.2324244855</v>
          </cell>
          <cell r="K821">
            <v>2228341.07133803</v>
          </cell>
          <cell r="L821">
            <v>3791473.3850441854</v>
          </cell>
        </row>
        <row r="822">
          <cell r="B822" t="str">
            <v>KAKO</v>
          </cell>
          <cell r="C822" t="str">
            <v>35</v>
          </cell>
          <cell r="D822">
            <v>3526</v>
          </cell>
          <cell r="E822" t="str">
            <v>Kab. Bangkalan</v>
          </cell>
          <cell r="F822" t="str">
            <v>ADHB</v>
          </cell>
          <cell r="G822">
            <v>404104.47222068085</v>
          </cell>
          <cell r="H822">
            <v>417147.2997223718</v>
          </cell>
          <cell r="I822">
            <v>453383.69224391732</v>
          </cell>
          <cell r="J822">
            <v>431114.93017235951</v>
          </cell>
          <cell r="K822">
            <v>212226.85347884224</v>
          </cell>
          <cell r="L822">
            <v>331439.48048779648</v>
          </cell>
        </row>
        <row r="823">
          <cell r="B823" t="str">
            <v>KAKO</v>
          </cell>
          <cell r="C823" t="str">
            <v>35</v>
          </cell>
          <cell r="D823">
            <v>3527</v>
          </cell>
          <cell r="E823" t="str">
            <v>Kab. Sampang</v>
          </cell>
          <cell r="F823" t="str">
            <v>ADHB</v>
          </cell>
          <cell r="G823">
            <v>4484.7263930080198</v>
          </cell>
          <cell r="H823">
            <v>4662.5636006818395</v>
          </cell>
          <cell r="I823">
            <v>4994.0951638152901</v>
          </cell>
          <cell r="J823">
            <v>5483.4856506905026</v>
          </cell>
          <cell r="K823">
            <v>2669.0872602941299</v>
          </cell>
          <cell r="L823">
            <v>4737.2986597032004</v>
          </cell>
        </row>
        <row r="824">
          <cell r="B824" t="str">
            <v>KAKO</v>
          </cell>
          <cell r="C824" t="str">
            <v>35</v>
          </cell>
          <cell r="D824">
            <v>3528</v>
          </cell>
          <cell r="E824" t="str">
            <v>Kab. Pamekasan</v>
          </cell>
          <cell r="F824" t="str">
            <v>ADHB</v>
          </cell>
          <cell r="G824">
            <v>97564.787717644838</v>
          </cell>
          <cell r="H824">
            <v>98700.995516206414</v>
          </cell>
          <cell r="I824">
            <v>108104.22999842695</v>
          </cell>
          <cell r="J824">
            <v>112184.65442890195</v>
          </cell>
          <cell r="K824">
            <v>56094.709406194816</v>
          </cell>
          <cell r="L824">
            <v>92762.757160756111</v>
          </cell>
        </row>
        <row r="825">
          <cell r="B825" t="str">
            <v>KAKO</v>
          </cell>
          <cell r="C825" t="str">
            <v>35</v>
          </cell>
          <cell r="D825">
            <v>3529</v>
          </cell>
          <cell r="E825" t="str">
            <v>Kab. Sumenep</v>
          </cell>
          <cell r="F825" t="str">
            <v>ADHB</v>
          </cell>
          <cell r="G825">
            <v>44217.09565978434</v>
          </cell>
          <cell r="H825">
            <v>33643.243678864936</v>
          </cell>
          <cell r="I825">
            <v>32495.293173892715</v>
          </cell>
          <cell r="J825">
            <v>6822.5765785957155</v>
          </cell>
          <cell r="K825">
            <v>1374.4960260672328</v>
          </cell>
          <cell r="L825">
            <v>1503.2249106764793</v>
          </cell>
        </row>
        <row r="826">
          <cell r="B826" t="str">
            <v>KAKO</v>
          </cell>
          <cell r="C826" t="str">
            <v>35</v>
          </cell>
          <cell r="D826">
            <v>3571</v>
          </cell>
          <cell r="E826" t="str">
            <v>Kota Kediri</v>
          </cell>
          <cell r="F826" t="str">
            <v>ADHB</v>
          </cell>
          <cell r="G826">
            <v>2873462.9267954337</v>
          </cell>
          <cell r="H826">
            <v>2971678.8972268649</v>
          </cell>
          <cell r="I826">
            <v>3231299.943290859</v>
          </cell>
          <cell r="J826">
            <v>3330331.0673728194</v>
          </cell>
          <cell r="K826">
            <v>1360432.988117479</v>
          </cell>
          <cell r="L826">
            <v>2544645.2199999997</v>
          </cell>
        </row>
        <row r="827">
          <cell r="B827" t="str">
            <v>KAKO</v>
          </cell>
          <cell r="C827" t="str">
            <v>35</v>
          </cell>
          <cell r="D827">
            <v>3572</v>
          </cell>
          <cell r="E827" t="str">
            <v>Kota Blitar</v>
          </cell>
          <cell r="F827" t="str">
            <v>ADHB</v>
          </cell>
          <cell r="G827">
            <v>2214.8099904082901</v>
          </cell>
          <cell r="H827">
            <v>2254.6353650886172</v>
          </cell>
          <cell r="I827">
            <v>2493.51486554857</v>
          </cell>
          <cell r="J827">
            <v>2554.8355481670687</v>
          </cell>
          <cell r="K827">
            <v>1552.4130607464631</v>
          </cell>
          <cell r="L827">
            <v>1929.0500016220633</v>
          </cell>
        </row>
        <row r="828">
          <cell r="B828" t="str">
            <v>KAKO</v>
          </cell>
          <cell r="C828" t="str">
            <v>35</v>
          </cell>
          <cell r="D828">
            <v>3573</v>
          </cell>
          <cell r="E828" t="str">
            <v>Kota Malang</v>
          </cell>
          <cell r="F828" t="str">
            <v>ADHB</v>
          </cell>
          <cell r="G828">
            <v>723716.35195191693</v>
          </cell>
          <cell r="H828">
            <v>724491.65050334623</v>
          </cell>
          <cell r="I828">
            <v>758687.56096865796</v>
          </cell>
          <cell r="J828">
            <v>794567.69366940996</v>
          </cell>
          <cell r="K828">
            <v>280294.39469107497</v>
          </cell>
          <cell r="L828">
            <v>593289.09590079787</v>
          </cell>
        </row>
        <row r="829">
          <cell r="B829" t="str">
            <v>KAKO</v>
          </cell>
          <cell r="C829" t="str">
            <v>35</v>
          </cell>
          <cell r="D829">
            <v>3574</v>
          </cell>
          <cell r="E829" t="str">
            <v>Kota Probolinggo</v>
          </cell>
          <cell r="F829" t="str">
            <v>ADHB</v>
          </cell>
          <cell r="G829">
            <v>24528.791588353466</v>
          </cell>
          <cell r="H829">
            <v>24915.21882982854</v>
          </cell>
          <cell r="I829">
            <v>27327.302796095864</v>
          </cell>
          <cell r="J829">
            <v>29245.786145249473</v>
          </cell>
          <cell r="K829">
            <v>11303.976559744789</v>
          </cell>
          <cell r="L829">
            <v>13835.043192964664</v>
          </cell>
        </row>
        <row r="830">
          <cell r="B830" t="str">
            <v>KAKO</v>
          </cell>
          <cell r="C830" t="str">
            <v>35</v>
          </cell>
          <cell r="D830">
            <v>3575</v>
          </cell>
          <cell r="E830" t="str">
            <v>Kota Pasuruan</v>
          </cell>
          <cell r="F830" t="str">
            <v>ADHB</v>
          </cell>
          <cell r="G830">
            <v>2288.6186670261013</v>
          </cell>
          <cell r="H830">
            <v>2331.1938159647075</v>
          </cell>
          <cell r="I830">
            <v>2574.0402811652707</v>
          </cell>
          <cell r="J830">
            <v>2647.0450400927807</v>
          </cell>
          <cell r="K830">
            <v>1334.9702231007682</v>
          </cell>
          <cell r="L830">
            <v>1738.733320459457</v>
          </cell>
        </row>
        <row r="831">
          <cell r="B831" t="str">
            <v>KAKO</v>
          </cell>
          <cell r="C831" t="str">
            <v>35</v>
          </cell>
          <cell r="D831">
            <v>3576</v>
          </cell>
          <cell r="E831" t="str">
            <v>Kota Mojokerto</v>
          </cell>
          <cell r="F831" t="str">
            <v>ADHB</v>
          </cell>
          <cell r="G831">
            <v>733.39309502096592</v>
          </cell>
          <cell r="H831">
            <v>606.15822245066101</v>
          </cell>
          <cell r="I831">
            <v>660.05313636323478</v>
          </cell>
          <cell r="J831">
            <v>675.61636164710933</v>
          </cell>
          <cell r="K831">
            <v>248.82414717955479</v>
          </cell>
          <cell r="L831">
            <v>298.27090077716463</v>
          </cell>
        </row>
        <row r="832">
          <cell r="B832" t="str">
            <v>KAKO</v>
          </cell>
          <cell r="C832" t="str">
            <v>35</v>
          </cell>
          <cell r="D832">
            <v>3577</v>
          </cell>
          <cell r="E832" t="str">
            <v>Kota Madiun</v>
          </cell>
          <cell r="F832" t="str">
            <v>ADHB</v>
          </cell>
          <cell r="G832">
            <v>299056.60873244953</v>
          </cell>
          <cell r="H832">
            <v>314679.60323920951</v>
          </cell>
          <cell r="I832">
            <v>359196.39718038833</v>
          </cell>
          <cell r="J832">
            <v>371604.23270007718</v>
          </cell>
          <cell r="K832">
            <v>133888.57214706999</v>
          </cell>
          <cell r="L832">
            <v>373555.50178673468</v>
          </cell>
        </row>
        <row r="833">
          <cell r="B833" t="str">
            <v>KAKO</v>
          </cell>
          <cell r="C833" t="str">
            <v>35</v>
          </cell>
          <cell r="D833">
            <v>3578</v>
          </cell>
          <cell r="E833" t="str">
            <v>Kota Surabaya</v>
          </cell>
          <cell r="F833" t="str">
            <v>ADHB</v>
          </cell>
          <cell r="G833">
            <v>7427331.5398172867</v>
          </cell>
          <cell r="H833">
            <v>7432732.375102425</v>
          </cell>
          <cell r="I833">
            <v>7792309.4375465605</v>
          </cell>
          <cell r="J833">
            <v>7933633.9519971656</v>
          </cell>
          <cell r="K833">
            <v>2846332.0843679332</v>
          </cell>
          <cell r="L833">
            <v>5317532.1092100181</v>
          </cell>
        </row>
        <row r="834">
          <cell r="B834" t="str">
            <v>KAKO</v>
          </cell>
          <cell r="C834" t="str">
            <v>35</v>
          </cell>
          <cell r="D834">
            <v>3579</v>
          </cell>
          <cell r="E834" t="str">
            <v>Kota Batu</v>
          </cell>
          <cell r="F834" t="str">
            <v>ADHB</v>
          </cell>
          <cell r="G834">
            <v>604.03247373306351</v>
          </cell>
          <cell r="H834">
            <v>649.27572110637004</v>
          </cell>
          <cell r="I834">
            <v>714.117770619049</v>
          </cell>
          <cell r="J834">
            <v>764.32483685619195</v>
          </cell>
          <cell r="K834">
            <v>464.54199999999997</v>
          </cell>
          <cell r="L834">
            <v>507.09582</v>
          </cell>
        </row>
        <row r="835">
          <cell r="B835" t="str">
            <v>PROV</v>
          </cell>
          <cell r="C835" t="str">
            <v>36</v>
          </cell>
          <cell r="D835">
            <v>3600</v>
          </cell>
          <cell r="E835" t="str">
            <v>Provinsi Banten</v>
          </cell>
          <cell r="F835" t="str">
            <v>ADHB</v>
          </cell>
          <cell r="G835">
            <v>53593.833346935724</v>
          </cell>
          <cell r="H835">
            <v>65743.839999999997</v>
          </cell>
          <cell r="I835">
            <v>101163.63</v>
          </cell>
          <cell r="J835">
            <v>85598.183282024605</v>
          </cell>
          <cell r="K835">
            <v>13860.596419584501</v>
          </cell>
          <cell r="L835">
            <v>724.92336459462194</v>
          </cell>
        </row>
        <row r="836">
          <cell r="B836" t="str">
            <v>KAKO</v>
          </cell>
          <cell r="C836" t="str">
            <v>36</v>
          </cell>
          <cell r="D836">
            <v>3601</v>
          </cell>
          <cell r="E836" t="str">
            <v>Kab. Pandeglang</v>
          </cell>
          <cell r="F836" t="str">
            <v>ADHB</v>
          </cell>
          <cell r="G836">
            <v>256.12004836036186</v>
          </cell>
          <cell r="H836">
            <v>308.68883205653862</v>
          </cell>
          <cell r="I836">
            <v>479.8</v>
          </cell>
          <cell r="J836">
            <v>394.16</v>
          </cell>
          <cell r="K836">
            <v>301.72544586764684</v>
          </cell>
          <cell r="L836">
            <v>127.83942005643082</v>
          </cell>
        </row>
        <row r="837">
          <cell r="B837" t="str">
            <v>KAKO</v>
          </cell>
          <cell r="C837" t="str">
            <v>36</v>
          </cell>
          <cell r="D837">
            <v>3602</v>
          </cell>
          <cell r="E837" t="str">
            <v>Kab. Lebak</v>
          </cell>
          <cell r="F837" t="str">
            <v>ADHB</v>
          </cell>
          <cell r="G837">
            <v>10.218888685311397</v>
          </cell>
          <cell r="H837">
            <v>13.23</v>
          </cell>
          <cell r="I837">
            <v>20.766525465870355</v>
          </cell>
          <cell r="J837">
            <v>17.001148797728447</v>
          </cell>
          <cell r="K837">
            <v>13.585362136975609</v>
          </cell>
          <cell r="L837">
            <v>1.7134774217537281</v>
          </cell>
        </row>
        <row r="838">
          <cell r="B838" t="str">
            <v>KAKO</v>
          </cell>
          <cell r="C838" t="str">
            <v>36</v>
          </cell>
          <cell r="D838">
            <v>3603</v>
          </cell>
          <cell r="E838" t="str">
            <v>Kab. Tangerang</v>
          </cell>
          <cell r="F838" t="str">
            <v>ADHB</v>
          </cell>
          <cell r="G838">
            <v>2636.5497163779869</v>
          </cell>
          <cell r="H838">
            <v>3827.28</v>
          </cell>
          <cell r="I838">
            <v>5869.1299999999992</v>
          </cell>
          <cell r="J838">
            <v>4346.3398407972109</v>
          </cell>
          <cell r="K838">
            <v>716.20685764835957</v>
          </cell>
          <cell r="L838">
            <v>57.969745658221917</v>
          </cell>
        </row>
        <row r="839">
          <cell r="B839" t="str">
            <v>KAKO</v>
          </cell>
          <cell r="C839" t="str">
            <v>36</v>
          </cell>
          <cell r="D839">
            <v>3604</v>
          </cell>
          <cell r="E839" t="str">
            <v>Kab. Serang</v>
          </cell>
          <cell r="F839" t="str">
            <v>ADHB</v>
          </cell>
          <cell r="G839">
            <v>313.02106771726341</v>
          </cell>
          <cell r="H839">
            <v>404.28791806294947</v>
          </cell>
          <cell r="I839">
            <v>608.05065031071888</v>
          </cell>
          <cell r="J839">
            <v>647.51407457400012</v>
          </cell>
          <cell r="K839">
            <v>301.50579887693175</v>
          </cell>
          <cell r="L839">
            <v>197.17944971579021</v>
          </cell>
        </row>
        <row r="840">
          <cell r="B840" t="str">
            <v>KAKO</v>
          </cell>
          <cell r="C840" t="str">
            <v>36</v>
          </cell>
          <cell r="D840">
            <v>3671</v>
          </cell>
          <cell r="E840" t="str">
            <v>Kota Tangerang</v>
          </cell>
          <cell r="F840" t="str">
            <v>ADHB</v>
          </cell>
          <cell r="G840">
            <v>3836.9810907107576</v>
          </cell>
          <cell r="H840">
            <v>5775.0440936460473</v>
          </cell>
          <cell r="I840">
            <v>8517.3399999999983</v>
          </cell>
          <cell r="J840">
            <v>6391.409999999998</v>
          </cell>
          <cell r="K840">
            <v>1595.1594532178945</v>
          </cell>
          <cell r="L840">
            <v>435.27329828663795</v>
          </cell>
        </row>
        <row r="841">
          <cell r="B841" t="str">
            <v>KAKO</v>
          </cell>
          <cell r="C841" t="str">
            <v>36</v>
          </cell>
          <cell r="D841">
            <v>3672</v>
          </cell>
          <cell r="E841" t="str">
            <v>Kota Cilegon</v>
          </cell>
          <cell r="F841" t="str">
            <v>ADHB</v>
          </cell>
          <cell r="G841">
            <v>15676.005389046588</v>
          </cell>
          <cell r="H841">
            <v>20245.07</v>
          </cell>
          <cell r="I841">
            <v>33658.9</v>
          </cell>
          <cell r="J841">
            <v>28161.199998819317</v>
          </cell>
          <cell r="K841">
            <v>3303.5928587499884</v>
          </cell>
          <cell r="L841">
            <v>577.55488075513017</v>
          </cell>
        </row>
        <row r="842">
          <cell r="B842" t="str">
            <v>KAKO</v>
          </cell>
          <cell r="C842" t="str">
            <v>36</v>
          </cell>
          <cell r="D842">
            <v>3673</v>
          </cell>
          <cell r="E842" t="str">
            <v>Kota Serang</v>
          </cell>
          <cell r="F842" t="str">
            <v>ADHB</v>
          </cell>
          <cell r="G842">
            <v>654.31956391672395</v>
          </cell>
          <cell r="H842">
            <v>867.52</v>
          </cell>
          <cell r="I842">
            <v>1341.1250264493358</v>
          </cell>
          <cell r="J842">
            <v>1181.1522578224244</v>
          </cell>
          <cell r="K842">
            <v>321.01177281391023</v>
          </cell>
          <cell r="L842">
            <v>78.875722445162609</v>
          </cell>
        </row>
        <row r="843">
          <cell r="B843" t="str">
            <v>KAKO</v>
          </cell>
          <cell r="C843" t="str">
            <v>36</v>
          </cell>
          <cell r="D843">
            <v>3674</v>
          </cell>
          <cell r="E843" t="str">
            <v>Kota Tangerang Selatan</v>
          </cell>
          <cell r="F843" t="str">
            <v>ADHB</v>
          </cell>
          <cell r="G843">
            <v>30212.094809357357</v>
          </cell>
          <cell r="H843">
            <v>34302.720000000001</v>
          </cell>
          <cell r="I843">
            <v>50668.02</v>
          </cell>
          <cell r="J843">
            <v>44781.61085246686</v>
          </cell>
          <cell r="K843">
            <v>7267.9106143452091</v>
          </cell>
          <cell r="L843">
            <v>1145.6071727199687</v>
          </cell>
        </row>
        <row r="844">
          <cell r="B844" t="str">
            <v>PROV</v>
          </cell>
          <cell r="C844" t="str">
            <v>51</v>
          </cell>
          <cell r="D844">
            <v>5100</v>
          </cell>
          <cell r="E844" t="str">
            <v>Provinsi Bali</v>
          </cell>
          <cell r="F844" t="str">
            <v>ADHB</v>
          </cell>
          <cell r="G844">
            <v>465069.45</v>
          </cell>
          <cell r="H844">
            <v>651026.91444014607</v>
          </cell>
          <cell r="I844">
            <v>691267.77350625582</v>
          </cell>
          <cell r="J844">
            <v>589964.35621919879</v>
          </cell>
          <cell r="K844">
            <v>455777.53369598492</v>
          </cell>
          <cell r="L844">
            <v>511165.44057856139</v>
          </cell>
        </row>
        <row r="845">
          <cell r="B845" t="str">
            <v>KAKO</v>
          </cell>
          <cell r="C845" t="str">
            <v>51</v>
          </cell>
          <cell r="D845">
            <v>5101</v>
          </cell>
          <cell r="E845" t="str">
            <v>Kab. Jembrana</v>
          </cell>
          <cell r="F845" t="str">
            <v>ADHB</v>
          </cell>
          <cell r="G845">
            <v>44510.998528884702</v>
          </cell>
          <cell r="H845">
            <v>61912.868278795082</v>
          </cell>
          <cell r="I845">
            <v>67672.325317940384</v>
          </cell>
          <cell r="J845">
            <v>57678.26429133596</v>
          </cell>
          <cell r="K845">
            <v>45344.568655981726</v>
          </cell>
          <cell r="L845">
            <v>49132.597982565443</v>
          </cell>
        </row>
        <row r="846">
          <cell r="B846" t="str">
            <v>KAKO</v>
          </cell>
          <cell r="C846" t="str">
            <v>51</v>
          </cell>
          <cell r="D846">
            <v>5102</v>
          </cell>
          <cell r="E846" t="str">
            <v>Kab. Tabanan</v>
          </cell>
          <cell r="F846" t="str">
            <v>ADHB</v>
          </cell>
          <cell r="G846">
            <v>22503.05</v>
          </cell>
          <cell r="H846">
            <v>31677.01</v>
          </cell>
          <cell r="I846">
            <v>34841.81</v>
          </cell>
          <cell r="J846">
            <v>31016.89</v>
          </cell>
          <cell r="K846">
            <v>22849.014456470093</v>
          </cell>
          <cell r="L846">
            <v>25649.885248053542</v>
          </cell>
        </row>
        <row r="847">
          <cell r="B847" t="str">
            <v>KAKO</v>
          </cell>
          <cell r="C847" t="str">
            <v>51</v>
          </cell>
          <cell r="D847">
            <v>5103</v>
          </cell>
          <cell r="E847" t="str">
            <v>Kab. Badung</v>
          </cell>
          <cell r="F847" t="str">
            <v>ADHB</v>
          </cell>
          <cell r="G847">
            <v>139785.09024724664</v>
          </cell>
          <cell r="H847">
            <v>198316.22315302712</v>
          </cell>
          <cell r="I847">
            <v>216530.17611978948</v>
          </cell>
          <cell r="J847">
            <v>185773.26474652422</v>
          </cell>
          <cell r="K847">
            <v>143684.88263463444</v>
          </cell>
          <cell r="L847">
            <v>159007.01747055835</v>
          </cell>
        </row>
        <row r="848">
          <cell r="B848" t="str">
            <v>KAKO</v>
          </cell>
          <cell r="C848" t="str">
            <v>51</v>
          </cell>
          <cell r="D848">
            <v>5104</v>
          </cell>
          <cell r="E848" t="str">
            <v>Kab. Gianyar</v>
          </cell>
          <cell r="F848" t="str">
            <v>ADHB</v>
          </cell>
          <cell r="G848">
            <v>38882.244972082</v>
          </cell>
          <cell r="H848">
            <v>52268.589793982552</v>
          </cell>
          <cell r="I848">
            <v>56221.138124262674</v>
          </cell>
          <cell r="J848">
            <v>51236.032988301551</v>
          </cell>
          <cell r="K848">
            <v>37843.711750480201</v>
          </cell>
          <cell r="L848">
            <v>40438.174476650092</v>
          </cell>
        </row>
        <row r="849">
          <cell r="B849" t="str">
            <v>KAKO</v>
          </cell>
          <cell r="C849" t="str">
            <v>51</v>
          </cell>
          <cell r="D849">
            <v>5105</v>
          </cell>
          <cell r="E849" t="str">
            <v>Kab. Klungkung</v>
          </cell>
          <cell r="F849" t="str">
            <v>ADHB</v>
          </cell>
          <cell r="G849">
            <v>18542.542280152804</v>
          </cell>
          <cell r="H849">
            <v>25543.994258436502</v>
          </cell>
          <cell r="I849">
            <v>27567.801604709999</v>
          </cell>
          <cell r="J849">
            <v>23842.241039475179</v>
          </cell>
          <cell r="K849">
            <v>18628.750967633659</v>
          </cell>
          <cell r="L849">
            <v>19652.604416929655</v>
          </cell>
        </row>
        <row r="850">
          <cell r="B850" t="str">
            <v>KAKO</v>
          </cell>
          <cell r="C850" t="str">
            <v>51</v>
          </cell>
          <cell r="D850">
            <v>5106</v>
          </cell>
          <cell r="E850" t="str">
            <v>Kab. Bangli</v>
          </cell>
          <cell r="F850" t="str">
            <v>ADHB</v>
          </cell>
          <cell r="G850">
            <v>20413.852224638325</v>
          </cell>
          <cell r="H850">
            <v>25069.927392577501</v>
          </cell>
          <cell r="I850">
            <v>23867.959555705296</v>
          </cell>
          <cell r="J850">
            <v>22335.456538578699</v>
          </cell>
          <cell r="K850">
            <v>18051.64997991778</v>
          </cell>
          <cell r="L850">
            <v>19823.783970060034</v>
          </cell>
        </row>
        <row r="851">
          <cell r="B851" t="str">
            <v>KAKO</v>
          </cell>
          <cell r="C851" t="str">
            <v>51</v>
          </cell>
          <cell r="D851">
            <v>5107</v>
          </cell>
          <cell r="E851" t="str">
            <v>Kab. Karangasem</v>
          </cell>
          <cell r="F851" t="str">
            <v>ADHB</v>
          </cell>
          <cell r="G851">
            <v>31988.177305391298</v>
          </cell>
          <cell r="H851">
            <v>41839.172376349503</v>
          </cell>
          <cell r="I851">
            <v>44868.0976611964</v>
          </cell>
          <cell r="J851">
            <v>41759.005398164634</v>
          </cell>
          <cell r="K851">
            <v>33618.984550794739</v>
          </cell>
          <cell r="L851">
            <v>37747.912067284909</v>
          </cell>
        </row>
        <row r="852">
          <cell r="B852" t="str">
            <v>KAKO</v>
          </cell>
          <cell r="C852" t="str">
            <v>51</v>
          </cell>
          <cell r="D852">
            <v>5108</v>
          </cell>
          <cell r="E852" t="str">
            <v>Kab. Buleleng</v>
          </cell>
          <cell r="F852" t="str">
            <v>ADHB</v>
          </cell>
          <cell r="G852">
            <v>42542.765136332499</v>
          </cell>
          <cell r="H852">
            <v>59465.31</v>
          </cell>
          <cell r="I852">
            <v>62724.03</v>
          </cell>
          <cell r="J852">
            <v>54709.33</v>
          </cell>
          <cell r="K852">
            <v>46587.31722881399</v>
          </cell>
          <cell r="L852">
            <v>51003.539409170815</v>
          </cell>
        </row>
        <row r="853">
          <cell r="B853" t="str">
            <v>KAKO</v>
          </cell>
          <cell r="C853" t="str">
            <v>51</v>
          </cell>
          <cell r="D853">
            <v>5171</v>
          </cell>
          <cell r="E853" t="str">
            <v>Kota Denpasar</v>
          </cell>
          <cell r="F853" t="str">
            <v>ADHB</v>
          </cell>
          <cell r="G853">
            <v>99311.655542630993</v>
          </cell>
          <cell r="H853">
            <v>142329.26451428901</v>
          </cell>
          <cell r="I853">
            <v>152407.93766097401</v>
          </cell>
          <cell r="J853">
            <v>129729.26500743433</v>
          </cell>
          <cell r="K853">
            <v>92427.275692299227</v>
          </cell>
          <cell r="L853">
            <v>103969.92732652063</v>
          </cell>
        </row>
        <row r="854">
          <cell r="B854" t="str">
            <v>PROV</v>
          </cell>
          <cell r="C854" t="str">
            <v>52</v>
          </cell>
          <cell r="D854">
            <v>5200</v>
          </cell>
          <cell r="E854" t="str">
            <v>Provinsi Nusa Tenggara Barat</v>
          </cell>
          <cell r="F854" t="str">
            <v>ADHB</v>
          </cell>
          <cell r="G854">
            <v>962901.38649287145</v>
          </cell>
          <cell r="H854">
            <v>993753.95471070416</v>
          </cell>
          <cell r="I854">
            <v>881912.63262130041</v>
          </cell>
          <cell r="J854">
            <v>813000.2199439567</v>
          </cell>
          <cell r="K854">
            <v>824347.94180621055</v>
          </cell>
          <cell r="L854">
            <v>320968.26180062833</v>
          </cell>
        </row>
        <row r="855">
          <cell r="B855" t="str">
            <v>KAKO</v>
          </cell>
          <cell r="C855" t="str">
            <v>52</v>
          </cell>
          <cell r="D855">
            <v>5201</v>
          </cell>
          <cell r="E855" t="str">
            <v>Kab. Lombok Barat</v>
          </cell>
          <cell r="F855" t="str">
            <v>ADHB</v>
          </cell>
          <cell r="G855">
            <v>53070.322200262395</v>
          </cell>
          <cell r="H855">
            <v>60664.861238950944</v>
          </cell>
          <cell r="I855">
            <v>62194.048331295344</v>
          </cell>
          <cell r="J855">
            <v>59860.485646043009</v>
          </cell>
          <cell r="K855">
            <v>60106.867381351076</v>
          </cell>
          <cell r="L855">
            <v>30068.790627514285</v>
          </cell>
        </row>
        <row r="856">
          <cell r="B856" t="str">
            <v>KAKO</v>
          </cell>
          <cell r="C856" t="str">
            <v>52</v>
          </cell>
          <cell r="D856">
            <v>5202</v>
          </cell>
          <cell r="E856" t="str">
            <v>Kab. Lombok Tengah</v>
          </cell>
          <cell r="F856" t="str">
            <v>ADHB</v>
          </cell>
          <cell r="G856">
            <v>46486.33453235856</v>
          </cell>
          <cell r="H856">
            <v>52681.720677375131</v>
          </cell>
          <cell r="I856">
            <v>52716.107090095647</v>
          </cell>
          <cell r="J856">
            <v>50806.17364648974</v>
          </cell>
          <cell r="K856">
            <v>51387.706629563138</v>
          </cell>
          <cell r="L856">
            <v>22404.118634872189</v>
          </cell>
        </row>
        <row r="857">
          <cell r="B857" t="str">
            <v>KAKO</v>
          </cell>
          <cell r="C857" t="str">
            <v>52</v>
          </cell>
          <cell r="D857">
            <v>5203</v>
          </cell>
          <cell r="E857" t="str">
            <v>Kab. Lombok Timur</v>
          </cell>
          <cell r="F857" t="str">
            <v>ADHB</v>
          </cell>
          <cell r="G857">
            <v>68880.836047853416</v>
          </cell>
          <cell r="H857">
            <v>78226.561497236427</v>
          </cell>
          <cell r="I857">
            <v>77382.518359071022</v>
          </cell>
          <cell r="J857">
            <v>74204.507055431022</v>
          </cell>
          <cell r="K857">
            <v>75061.052445770649</v>
          </cell>
          <cell r="L857">
            <v>75518.84967696917</v>
          </cell>
        </row>
        <row r="858">
          <cell r="B858" t="str">
            <v>KAKO</v>
          </cell>
          <cell r="C858" t="str">
            <v>52</v>
          </cell>
          <cell r="D858">
            <v>5204</v>
          </cell>
          <cell r="E858" t="str">
            <v>Kab. Sumbawa</v>
          </cell>
          <cell r="F858" t="str">
            <v>ADHB</v>
          </cell>
          <cell r="G858">
            <v>58773.604584634115</v>
          </cell>
          <cell r="H858">
            <v>61714.74186806957</v>
          </cell>
          <cell r="I858">
            <v>91077.529965561625</v>
          </cell>
          <cell r="J858">
            <v>94110.327922087265</v>
          </cell>
          <cell r="K858">
            <v>95632.04147799396</v>
          </cell>
          <cell r="L858">
            <v>45805.180972354894</v>
          </cell>
        </row>
        <row r="859">
          <cell r="B859" t="str">
            <v>KAKO</v>
          </cell>
          <cell r="C859" t="str">
            <v>52</v>
          </cell>
          <cell r="D859">
            <v>5205</v>
          </cell>
          <cell r="E859" t="str">
            <v>Kab. Dompu</v>
          </cell>
          <cell r="F859" t="str">
            <v>ADHB</v>
          </cell>
          <cell r="G859">
            <v>26288.393176387188</v>
          </cell>
          <cell r="H859">
            <v>27164.649999999994</v>
          </cell>
          <cell r="I859">
            <v>28364.047722343435</v>
          </cell>
          <cell r="J859">
            <v>29363.222970191371</v>
          </cell>
          <cell r="K859">
            <v>29753.792403701031</v>
          </cell>
          <cell r="L859">
            <v>15350.004326202192</v>
          </cell>
        </row>
        <row r="860">
          <cell r="B860" t="str">
            <v>KAKO</v>
          </cell>
          <cell r="C860" t="str">
            <v>52</v>
          </cell>
          <cell r="D860">
            <v>5206</v>
          </cell>
          <cell r="E860" t="str">
            <v>Kab. Bima</v>
          </cell>
          <cell r="F860" t="str">
            <v>ADHB</v>
          </cell>
          <cell r="G860">
            <v>36482.875129580891</v>
          </cell>
          <cell r="H860">
            <v>37704.077718484637</v>
          </cell>
          <cell r="I860">
            <v>46474.775161949074</v>
          </cell>
          <cell r="J860">
            <v>47851.464503885341</v>
          </cell>
          <cell r="K860">
            <v>48721.298855344052</v>
          </cell>
          <cell r="L860">
            <v>25890.742996002813</v>
          </cell>
        </row>
        <row r="861">
          <cell r="B861" t="str">
            <v>KAKO</v>
          </cell>
          <cell r="C861" t="str">
            <v>52</v>
          </cell>
          <cell r="D861">
            <v>5207</v>
          </cell>
          <cell r="E861" t="str">
            <v>Kab. Sumbawa Barat</v>
          </cell>
          <cell r="F861" t="str">
            <v>ADHB</v>
          </cell>
          <cell r="G861">
            <v>601938.14096808899</v>
          </cell>
          <cell r="H861">
            <v>620053.92772159551</v>
          </cell>
          <cell r="I861">
            <v>461317.99374263635</v>
          </cell>
          <cell r="J861">
            <v>386591.24167811754</v>
          </cell>
          <cell r="K861">
            <v>393711.3651246989</v>
          </cell>
          <cell r="L861">
            <v>69844.046364271067</v>
          </cell>
        </row>
        <row r="862">
          <cell r="B862" t="str">
            <v>KAKO</v>
          </cell>
          <cell r="C862" t="str">
            <v>52</v>
          </cell>
          <cell r="D862">
            <v>5208</v>
          </cell>
          <cell r="E862" t="str">
            <v>Kab. Lombok Utara</v>
          </cell>
          <cell r="F862" t="str">
            <v>ADHB</v>
          </cell>
          <cell r="G862">
            <v>15901.436429064725</v>
          </cell>
          <cell r="H862">
            <v>16376.153153756837</v>
          </cell>
          <cell r="I862">
            <v>15614.995408923805</v>
          </cell>
          <cell r="J862">
            <v>14477.388465755486</v>
          </cell>
          <cell r="K862">
            <v>14508.924563419214</v>
          </cell>
          <cell r="L862">
            <v>14369.77401022722</v>
          </cell>
        </row>
        <row r="863">
          <cell r="B863" t="str">
            <v>KAKO</v>
          </cell>
          <cell r="C863" t="str">
            <v>52</v>
          </cell>
          <cell r="D863">
            <v>5271</v>
          </cell>
          <cell r="E863" t="str">
            <v>Kota Mataram</v>
          </cell>
          <cell r="F863" t="str">
            <v>ADHB</v>
          </cell>
          <cell r="G863">
            <v>44245.154057974389</v>
          </cell>
          <cell r="H863">
            <v>45265.232999999986</v>
          </cell>
          <cell r="I863">
            <v>40671.986135445375</v>
          </cell>
          <cell r="J863">
            <v>39243.26223150346</v>
          </cell>
          <cell r="K863">
            <v>39462.37671295357</v>
          </cell>
          <cell r="L863">
            <v>24588.276571643317</v>
          </cell>
        </row>
        <row r="864">
          <cell r="B864" t="str">
            <v>KAKO</v>
          </cell>
          <cell r="C864" t="str">
            <v>52</v>
          </cell>
          <cell r="D864">
            <v>5272</v>
          </cell>
          <cell r="E864" t="str">
            <v>Kota Bima</v>
          </cell>
          <cell r="F864" t="str">
            <v>ADHB</v>
          </cell>
          <cell r="G864">
            <v>17688.017840756853</v>
          </cell>
          <cell r="H864">
            <v>16235.063262247339</v>
          </cell>
          <cell r="I864">
            <v>20204.996717958802</v>
          </cell>
          <cell r="J864">
            <v>20667.76476538421</v>
          </cell>
          <cell r="K864">
            <v>20590.881950879255</v>
          </cell>
          <cell r="L864">
            <v>-2812.7829786520297</v>
          </cell>
        </row>
        <row r="865">
          <cell r="B865" t="str">
            <v>PROV</v>
          </cell>
          <cell r="C865" t="str">
            <v>53</v>
          </cell>
          <cell r="D865">
            <v>5300</v>
          </cell>
          <cell r="E865" t="str">
            <v>Provinsi Nusa Tenggara Timur</v>
          </cell>
          <cell r="F865" t="str">
            <v>ADHB</v>
          </cell>
          <cell r="G865">
            <v>458340.22461482114</v>
          </cell>
          <cell r="H865">
            <v>571030.46537872124</v>
          </cell>
          <cell r="I865">
            <v>884141.80964488757</v>
          </cell>
          <cell r="J865">
            <v>1009440.2561301816</v>
          </cell>
          <cell r="K865">
            <v>1105685.4017197003</v>
          </cell>
          <cell r="L865">
            <v>1147755.3987920936</v>
          </cell>
        </row>
        <row r="866">
          <cell r="B866" t="str">
            <v>KAKO</v>
          </cell>
          <cell r="C866" t="str">
            <v>53</v>
          </cell>
          <cell r="D866">
            <v>5301</v>
          </cell>
          <cell r="E866" t="str">
            <v>Kab. Sumba Barat</v>
          </cell>
          <cell r="F866" t="str">
            <v>ADHB</v>
          </cell>
          <cell r="G866">
            <v>30625.586642933755</v>
          </cell>
          <cell r="H866">
            <v>36812.034840483502</v>
          </cell>
          <cell r="I866">
            <v>44897.681590893</v>
          </cell>
          <cell r="J866">
            <v>52253.5638568918</v>
          </cell>
          <cell r="K866">
            <v>56931.6853460044</v>
          </cell>
          <cell r="L866">
            <v>60610.449539078778</v>
          </cell>
        </row>
        <row r="867">
          <cell r="B867" t="str">
            <v>KAKO</v>
          </cell>
          <cell r="C867" t="str">
            <v>53</v>
          </cell>
          <cell r="D867">
            <v>5302</v>
          </cell>
          <cell r="E867" t="str">
            <v>Kab. Sumba Timur</v>
          </cell>
          <cell r="F867" t="str">
            <v>ADHB</v>
          </cell>
          <cell r="G867">
            <v>32195.940020827311</v>
          </cell>
          <cell r="H867">
            <v>39019.873263000001</v>
          </cell>
          <cell r="I867">
            <v>56049.666296398696</v>
          </cell>
          <cell r="J867">
            <v>63381.405283805398</v>
          </cell>
          <cell r="K867">
            <v>69122.70771819909</v>
          </cell>
          <cell r="L867">
            <v>72143.679894541827</v>
          </cell>
        </row>
        <row r="868">
          <cell r="B868" t="str">
            <v>KAKO</v>
          </cell>
          <cell r="C868" t="str">
            <v>53</v>
          </cell>
          <cell r="D868">
            <v>5303</v>
          </cell>
          <cell r="E868" t="str">
            <v>Kab. Kupang</v>
          </cell>
          <cell r="F868" t="str">
            <v>ADHB</v>
          </cell>
          <cell r="G868">
            <v>1803.02962553455</v>
          </cell>
          <cell r="H868">
            <v>2146.83</v>
          </cell>
          <cell r="I868">
            <v>3124.4721800000011</v>
          </cell>
          <cell r="J868">
            <v>3592.37434436801</v>
          </cell>
          <cell r="K868">
            <v>3981.09257105396</v>
          </cell>
          <cell r="L868">
            <v>4028.0805450000003</v>
          </cell>
        </row>
        <row r="869">
          <cell r="B869" t="str">
            <v>KAKO</v>
          </cell>
          <cell r="C869" t="str">
            <v>53</v>
          </cell>
          <cell r="D869">
            <v>5304</v>
          </cell>
          <cell r="E869" t="str">
            <v>Kab. Timor Tengah Selatan</v>
          </cell>
          <cell r="F869" t="str">
            <v>ADHB</v>
          </cell>
          <cell r="G869">
            <v>35321.25354202454</v>
          </cell>
          <cell r="H869">
            <v>44410.631564013987</v>
          </cell>
          <cell r="I869">
            <v>68156.733820369001</v>
          </cell>
          <cell r="J869">
            <v>77236.1613907172</v>
          </cell>
          <cell r="K869">
            <v>84443.784458529117</v>
          </cell>
          <cell r="L869">
            <v>90064.508705688815</v>
          </cell>
        </row>
        <row r="870">
          <cell r="B870" t="str">
            <v>KAKO</v>
          </cell>
          <cell r="C870" t="str">
            <v>53</v>
          </cell>
          <cell r="D870">
            <v>5305</v>
          </cell>
          <cell r="E870" t="str">
            <v>Kab. Timor Tengah Utara</v>
          </cell>
          <cell r="F870" t="str">
            <v>ADHB</v>
          </cell>
          <cell r="G870">
            <v>32066.87</v>
          </cell>
          <cell r="H870">
            <v>44168.24</v>
          </cell>
          <cell r="I870">
            <v>58751.1623613923</v>
          </cell>
          <cell r="J870">
            <v>66578.120002821102</v>
          </cell>
          <cell r="K870">
            <v>72583.910003095676</v>
          </cell>
          <cell r="L870">
            <v>74921.250003417765</v>
          </cell>
        </row>
        <row r="871">
          <cell r="B871" t="str">
            <v>KAKO</v>
          </cell>
          <cell r="C871" t="str">
            <v>53</v>
          </cell>
          <cell r="D871">
            <v>5306</v>
          </cell>
          <cell r="E871" t="str">
            <v>Kab. Belu</v>
          </cell>
          <cell r="F871" t="str">
            <v>ADHB</v>
          </cell>
          <cell r="G871">
            <v>45260.457080493201</v>
          </cell>
          <cell r="H871">
            <v>54173.46</v>
          </cell>
          <cell r="I871">
            <v>81333.820000000007</v>
          </cell>
          <cell r="J871">
            <v>92614.36</v>
          </cell>
          <cell r="K871">
            <v>101894.9</v>
          </cell>
          <cell r="L871">
            <v>107268.7275263957</v>
          </cell>
        </row>
        <row r="872">
          <cell r="B872" t="str">
            <v>KAKO</v>
          </cell>
          <cell r="C872" t="str">
            <v>53</v>
          </cell>
          <cell r="D872">
            <v>5307</v>
          </cell>
          <cell r="E872" t="str">
            <v>Kab. Alor</v>
          </cell>
          <cell r="F872" t="str">
            <v>ADHB</v>
          </cell>
          <cell r="G872">
            <v>16128.25</v>
          </cell>
          <cell r="H872">
            <v>19364.55</v>
          </cell>
          <cell r="I872">
            <v>24556.098295904601</v>
          </cell>
          <cell r="J872">
            <v>26849.664210994</v>
          </cell>
          <cell r="K872">
            <v>28958.477976647599</v>
          </cell>
          <cell r="L872">
            <v>29950.930943278301</v>
          </cell>
        </row>
        <row r="873">
          <cell r="B873" t="str">
            <v>KAKO</v>
          </cell>
          <cell r="C873" t="str">
            <v>53</v>
          </cell>
          <cell r="D873">
            <v>5308</v>
          </cell>
          <cell r="E873" t="str">
            <v>Kab. Lembata</v>
          </cell>
          <cell r="F873" t="str">
            <v>ADHB</v>
          </cell>
          <cell r="G873">
            <v>4299.1162435164415</v>
          </cell>
          <cell r="H873">
            <v>5275.8173061031403</v>
          </cell>
          <cell r="I873">
            <v>8236.1348238661976</v>
          </cell>
          <cell r="J873">
            <v>9290.7080381783398</v>
          </cell>
          <cell r="K873">
            <v>10095.65232941974</v>
          </cell>
          <cell r="L873">
            <v>10484.779900562233</v>
          </cell>
        </row>
        <row r="874">
          <cell r="B874" t="str">
            <v>KAKO</v>
          </cell>
          <cell r="C874" t="str">
            <v>53</v>
          </cell>
          <cell r="D874">
            <v>5309</v>
          </cell>
          <cell r="E874" t="str">
            <v>Kab. Flores Timur</v>
          </cell>
          <cell r="F874" t="str">
            <v>ADHB</v>
          </cell>
          <cell r="G874">
            <v>8263.7445433920002</v>
          </cell>
          <cell r="H874">
            <v>9875.7140295690988</v>
          </cell>
          <cell r="I874">
            <v>15134.008524978635</v>
          </cell>
          <cell r="J874">
            <v>17168.1482182771</v>
          </cell>
          <cell r="K874">
            <v>18859.2902576083</v>
          </cell>
          <cell r="L874">
            <v>21179.097399584301</v>
          </cell>
        </row>
        <row r="875">
          <cell r="B875" t="str">
            <v>KAKO</v>
          </cell>
          <cell r="C875" t="str">
            <v>53</v>
          </cell>
          <cell r="D875">
            <v>5310</v>
          </cell>
          <cell r="E875" t="str">
            <v>Kab. Sikka</v>
          </cell>
          <cell r="F875" t="str">
            <v>ADHB</v>
          </cell>
          <cell r="G875">
            <v>13908.202462494544</v>
          </cell>
          <cell r="H875">
            <v>16994.699643696498</v>
          </cell>
          <cell r="I875">
            <v>25946.4708328163</v>
          </cell>
          <cell r="J875">
            <v>28977.010043472899</v>
          </cell>
          <cell r="K875">
            <v>31764.494841201082</v>
          </cell>
          <cell r="L875">
            <v>32921.613772626959</v>
          </cell>
        </row>
        <row r="876">
          <cell r="B876" t="str">
            <v>KAKO</v>
          </cell>
          <cell r="C876" t="str">
            <v>53</v>
          </cell>
          <cell r="D876">
            <v>5311</v>
          </cell>
          <cell r="E876" t="str">
            <v>Kab. Ende</v>
          </cell>
          <cell r="F876" t="str">
            <v>ADHB</v>
          </cell>
          <cell r="G876">
            <v>26269.213315613757</v>
          </cell>
          <cell r="H876">
            <v>31469.637904913121</v>
          </cell>
          <cell r="I876">
            <v>47141.821167969545</v>
          </cell>
          <cell r="J876">
            <v>53661.857303889425</v>
          </cell>
          <cell r="K876">
            <v>58867.610711663488</v>
          </cell>
          <cell r="L876">
            <v>62661.326854489751</v>
          </cell>
        </row>
        <row r="877">
          <cell r="B877" t="str">
            <v>KAKO</v>
          </cell>
          <cell r="C877" t="str">
            <v>53</v>
          </cell>
          <cell r="D877">
            <v>5312</v>
          </cell>
          <cell r="E877" t="str">
            <v>Kab. Ngada</v>
          </cell>
          <cell r="F877" t="str">
            <v>ADHB</v>
          </cell>
          <cell r="G877">
            <v>56029.845146104002</v>
          </cell>
          <cell r="H877">
            <v>69580.033990751093</v>
          </cell>
          <cell r="I877">
            <v>107468.582371989</v>
          </cell>
          <cell r="J877">
            <v>123365.524672794</v>
          </cell>
          <cell r="K877">
            <v>135602.053892914</v>
          </cell>
          <cell r="L877">
            <v>140483.222766044</v>
          </cell>
        </row>
        <row r="878">
          <cell r="B878" t="str">
            <v>KAKO</v>
          </cell>
          <cell r="C878" t="str">
            <v>53</v>
          </cell>
          <cell r="D878">
            <v>5313</v>
          </cell>
          <cell r="E878" t="str">
            <v>Kab. Manggarai</v>
          </cell>
          <cell r="F878" t="str">
            <v>ADHB</v>
          </cell>
          <cell r="G878">
            <v>26958.058524560001</v>
          </cell>
          <cell r="H878">
            <v>31570.397750839104</v>
          </cell>
          <cell r="I878">
            <v>45222.4342624091</v>
          </cell>
          <cell r="J878">
            <v>50592.810042075798</v>
          </cell>
          <cell r="K878">
            <v>54484.292976345801</v>
          </cell>
          <cell r="L878">
            <v>56827.999910876599</v>
          </cell>
        </row>
        <row r="879">
          <cell r="B879" t="str">
            <v>KAKO</v>
          </cell>
          <cell r="C879" t="str">
            <v>53</v>
          </cell>
          <cell r="D879">
            <v>5314</v>
          </cell>
          <cell r="E879" t="str">
            <v>Kab. Rote Ndao</v>
          </cell>
          <cell r="F879" t="str">
            <v>ADHB</v>
          </cell>
          <cell r="G879">
            <v>22455.01</v>
          </cell>
          <cell r="H879">
            <v>27688.560000000001</v>
          </cell>
          <cell r="I879">
            <v>43022.11</v>
          </cell>
          <cell r="J879">
            <v>48731.137537189701</v>
          </cell>
          <cell r="K879">
            <v>53458.303298907202</v>
          </cell>
          <cell r="L879">
            <v>58529.764447280002</v>
          </cell>
        </row>
        <row r="880">
          <cell r="B880" t="str">
            <v>KAKO</v>
          </cell>
          <cell r="C880" t="str">
            <v>53</v>
          </cell>
          <cell r="D880">
            <v>5315</v>
          </cell>
          <cell r="E880" t="str">
            <v>Kab. Manggarai Barat</v>
          </cell>
          <cell r="F880" t="str">
            <v>ADHB</v>
          </cell>
          <cell r="G880">
            <v>16621.4330892</v>
          </cell>
          <cell r="H880">
            <v>19881.543746799998</v>
          </cell>
          <cell r="I880">
            <v>30238.017880650401</v>
          </cell>
          <cell r="J880">
            <v>26604.543181358698</v>
          </cell>
          <cell r="K880">
            <v>25224.864135194628</v>
          </cell>
          <cell r="L880">
            <v>26300.602340490739</v>
          </cell>
        </row>
        <row r="881">
          <cell r="B881" t="str">
            <v>KAKO</v>
          </cell>
          <cell r="C881" t="str">
            <v>53</v>
          </cell>
          <cell r="D881">
            <v>5316</v>
          </cell>
          <cell r="E881" t="str">
            <v>Kab. Sumba Tengah</v>
          </cell>
          <cell r="F881" t="str">
            <v>ADHB</v>
          </cell>
          <cell r="G881">
            <v>12015.855280140944</v>
          </cell>
          <cell r="H881">
            <v>14002.612039680907</v>
          </cell>
          <cell r="I881">
            <v>17959.891939556801</v>
          </cell>
          <cell r="J881">
            <v>20488.6029191294</v>
          </cell>
          <cell r="K881">
            <v>22057.2854505592</v>
          </cell>
          <cell r="L881">
            <v>23820.589953083258</v>
          </cell>
        </row>
        <row r="882">
          <cell r="B882" t="str">
            <v>KAKO</v>
          </cell>
          <cell r="C882" t="str">
            <v>53</v>
          </cell>
          <cell r="D882">
            <v>5317</v>
          </cell>
          <cell r="E882" t="str">
            <v>Kab. Sumba Barat Daya</v>
          </cell>
          <cell r="F882" t="str">
            <v>ADHB</v>
          </cell>
          <cell r="G882">
            <v>8375.68</v>
          </cell>
          <cell r="H882">
            <v>10606.419260082899</v>
          </cell>
          <cell r="I882">
            <v>16477.1268699547</v>
          </cell>
          <cell r="J882">
            <v>18942.3663209236</v>
          </cell>
          <cell r="K882">
            <v>20643.089755901136</v>
          </cell>
          <cell r="L882">
            <v>22331.063286321238</v>
          </cell>
        </row>
        <row r="883">
          <cell r="B883" t="str">
            <v>KAKO</v>
          </cell>
          <cell r="C883" t="str">
            <v>53</v>
          </cell>
          <cell r="D883">
            <v>5318</v>
          </cell>
          <cell r="E883" t="str">
            <v>Kab. Nagekeo</v>
          </cell>
          <cell r="F883" t="str">
            <v>ADHB</v>
          </cell>
          <cell r="G883">
            <v>14325.757272284613</v>
          </cell>
          <cell r="H883">
            <v>18273.607646960991</v>
          </cell>
          <cell r="I883">
            <v>27770.674269306492</v>
          </cell>
          <cell r="J883">
            <v>30816.364684072072</v>
          </cell>
          <cell r="K883">
            <v>33319.167751183151</v>
          </cell>
          <cell r="L883">
            <v>34639.56573848379</v>
          </cell>
        </row>
        <row r="884">
          <cell r="B884" t="str">
            <v>KAKO</v>
          </cell>
          <cell r="C884" t="str">
            <v>53</v>
          </cell>
          <cell r="D884">
            <v>5319</v>
          </cell>
          <cell r="E884" t="str">
            <v>Kab. Manggarai Timur</v>
          </cell>
          <cell r="F884" t="str">
            <v>ADHB</v>
          </cell>
          <cell r="G884">
            <v>9986.0137527604002</v>
          </cell>
          <cell r="H884">
            <v>12344.7218207192</v>
          </cell>
          <cell r="I884">
            <v>18546.2585106564</v>
          </cell>
          <cell r="J884">
            <v>22304.2141738879</v>
          </cell>
          <cell r="K884">
            <v>25097.040810103601</v>
          </cell>
          <cell r="L884">
            <v>27976.786986687999</v>
          </cell>
        </row>
        <row r="885">
          <cell r="B885" t="str">
            <v>KAKO</v>
          </cell>
          <cell r="C885" t="str">
            <v>53</v>
          </cell>
          <cell r="D885">
            <v>5320</v>
          </cell>
          <cell r="E885" t="str">
            <v>Kab. Sabu Raijua</v>
          </cell>
          <cell r="F885" t="str">
            <v>ADHB</v>
          </cell>
          <cell r="G885">
            <v>2.4E-2</v>
          </cell>
          <cell r="H885">
            <v>3.1150000000000001E-2</v>
          </cell>
          <cell r="I885">
            <v>5.3369300000000008E-2</v>
          </cell>
          <cell r="J885">
            <v>7.1724094616781003E-2</v>
          </cell>
          <cell r="K885">
            <v>8.73499711424464E-2</v>
          </cell>
          <cell r="L885">
            <v>9.9000000000000005E-2</v>
          </cell>
        </row>
        <row r="886">
          <cell r="B886" t="str">
            <v>KAKO</v>
          </cell>
          <cell r="C886" t="str">
            <v>53</v>
          </cell>
          <cell r="D886">
            <v>5321</v>
          </cell>
          <cell r="E886" t="str">
            <v>Kab. Malaka</v>
          </cell>
          <cell r="F886" t="str">
            <v>ADHB</v>
          </cell>
          <cell r="G886">
            <v>14809.06</v>
          </cell>
          <cell r="H886">
            <v>17046.239223973</v>
          </cell>
          <cell r="I886">
            <v>26468.014263398232</v>
          </cell>
          <cell r="J886">
            <v>31024.712975069</v>
          </cell>
          <cell r="K886">
            <v>36395.7606920935</v>
          </cell>
          <cell r="L886">
            <v>40018.381975243821</v>
          </cell>
        </row>
        <row r="887">
          <cell r="B887" t="str">
            <v>KAKO</v>
          </cell>
          <cell r="C887" t="str">
            <v>53</v>
          </cell>
          <cell r="D887">
            <v>5371</v>
          </cell>
          <cell r="E887" t="str">
            <v>Kota Kupang</v>
          </cell>
          <cell r="F887" t="str">
            <v>ADHB</v>
          </cell>
          <cell r="G887">
            <v>50764.895521467501</v>
          </cell>
          <cell r="H887">
            <v>63702.2575707</v>
          </cell>
          <cell r="I887">
            <v>106051.67755209999</v>
          </cell>
          <cell r="J887">
            <v>137354.70253409998</v>
          </cell>
          <cell r="K887">
            <v>159383.77937410001</v>
          </cell>
          <cell r="L887">
            <v>163706.88068910001</v>
          </cell>
        </row>
        <row r="888">
          <cell r="B888" t="str">
            <v>PROV</v>
          </cell>
          <cell r="C888" t="str">
            <v>61</v>
          </cell>
          <cell r="D888">
            <v>6100</v>
          </cell>
          <cell r="E888" t="str">
            <v>Provinsi Kalimantan Barat</v>
          </cell>
          <cell r="F888" t="str">
            <v>ADHB</v>
          </cell>
          <cell r="G888">
            <v>430754.85528218746</v>
          </cell>
          <cell r="H888">
            <v>-2298329.4760953933</v>
          </cell>
          <cell r="I888">
            <v>-277910.70039323717</v>
          </cell>
          <cell r="J888">
            <v>900671.02014809113</v>
          </cell>
          <cell r="K888">
            <v>-3323798.3455210999</v>
          </cell>
          <cell r="L888">
            <v>-5192221.4364065751</v>
          </cell>
        </row>
        <row r="889">
          <cell r="B889" t="str">
            <v>KAKO</v>
          </cell>
          <cell r="C889" t="str">
            <v>61</v>
          </cell>
          <cell r="D889">
            <v>6101</v>
          </cell>
          <cell r="E889" t="str">
            <v>Kab. Sambas</v>
          </cell>
          <cell r="F889" t="str">
            <v>ADHB</v>
          </cell>
          <cell r="G889">
            <v>285551.94</v>
          </cell>
          <cell r="H889">
            <v>190343.76769360001</v>
          </cell>
          <cell r="I889">
            <v>193244.76217309601</v>
          </cell>
          <cell r="J889">
            <v>222996.536831996</v>
          </cell>
          <cell r="K889">
            <v>422767.05392914801</v>
          </cell>
          <cell r="L889">
            <v>398478.69174407801</v>
          </cell>
        </row>
        <row r="890">
          <cell r="B890" t="str">
            <v>KAKO</v>
          </cell>
          <cell r="C890" t="str">
            <v>61</v>
          </cell>
          <cell r="D890">
            <v>6102</v>
          </cell>
          <cell r="E890" t="str">
            <v>Kab. Bengkayang</v>
          </cell>
          <cell r="F890" t="str">
            <v>ADHB</v>
          </cell>
          <cell r="G890">
            <v>78791.677383282222</v>
          </cell>
          <cell r="H890">
            <v>58306.406057790802</v>
          </cell>
          <cell r="I890">
            <v>50256.317870624363</v>
          </cell>
          <cell r="J890">
            <v>37006.429999999702</v>
          </cell>
          <cell r="K890">
            <v>15055.973200000823</v>
          </cell>
          <cell r="L890">
            <v>16957.3463001608</v>
          </cell>
        </row>
        <row r="891">
          <cell r="B891" t="str">
            <v>KAKO</v>
          </cell>
          <cell r="C891" t="str">
            <v>61</v>
          </cell>
          <cell r="D891">
            <v>6103</v>
          </cell>
          <cell r="E891" t="str">
            <v>Kab. Landak</v>
          </cell>
          <cell r="F891" t="str">
            <v>ADHB</v>
          </cell>
          <cell r="G891">
            <v>129697.694540746</v>
          </cell>
          <cell r="H891">
            <v>170319.70375810191</v>
          </cell>
          <cell r="I891">
            <v>358784.5813291017</v>
          </cell>
          <cell r="J891">
            <v>494610.16257964261</v>
          </cell>
          <cell r="K891">
            <v>627613.22545481473</v>
          </cell>
          <cell r="L891">
            <v>639578.720672369</v>
          </cell>
        </row>
        <row r="892">
          <cell r="B892" t="str">
            <v>KAKO</v>
          </cell>
          <cell r="C892" t="str">
            <v>61</v>
          </cell>
          <cell r="D892">
            <v>6104</v>
          </cell>
          <cell r="E892" t="str">
            <v>Kab. Pontianak</v>
          </cell>
          <cell r="F892" t="str">
            <v>ADHB</v>
          </cell>
          <cell r="G892">
            <v>45249.076007676696</v>
          </cell>
          <cell r="H892">
            <v>74294.85967718139</v>
          </cell>
          <cell r="I892">
            <v>-8709.614288953755</v>
          </cell>
          <cell r="J892">
            <v>31274.79431714461</v>
          </cell>
          <cell r="K892">
            <v>-2206.9071015831737</v>
          </cell>
          <cell r="L892">
            <v>10029.839513929528</v>
          </cell>
        </row>
        <row r="893">
          <cell r="B893" t="str">
            <v>KAKO</v>
          </cell>
          <cell r="C893" t="str">
            <v>61</v>
          </cell>
          <cell r="D893">
            <v>6105</v>
          </cell>
          <cell r="E893" t="str">
            <v>Kab. Sanggau</v>
          </cell>
          <cell r="F893" t="str">
            <v>ADHB</v>
          </cell>
          <cell r="G893">
            <v>310395.09999999998</v>
          </cell>
          <cell r="H893">
            <v>117784.08836374804</v>
          </cell>
          <cell r="I893">
            <v>-56475.664302084595</v>
          </cell>
          <cell r="J893">
            <v>307148.22869940847</v>
          </cell>
          <cell r="K893">
            <v>-880833.28700000048</v>
          </cell>
          <cell r="L893">
            <v>-891100.78659756109</v>
          </cell>
        </row>
        <row r="894">
          <cell r="B894" t="str">
            <v>KAKO</v>
          </cell>
          <cell r="C894" t="str">
            <v>61</v>
          </cell>
          <cell r="D894">
            <v>6106</v>
          </cell>
          <cell r="E894" t="str">
            <v>Kab. Ketapang</v>
          </cell>
          <cell r="F894" t="str">
            <v>ADHB</v>
          </cell>
          <cell r="G894">
            <v>155244.689229132</v>
          </cell>
          <cell r="H894">
            <v>203862.00690680742</v>
          </cell>
          <cell r="I894">
            <v>246050.46475759894</v>
          </cell>
          <cell r="J894">
            <v>208836.27828814089</v>
          </cell>
          <cell r="K894">
            <v>-40797.433412831277</v>
          </cell>
          <cell r="L894">
            <v>-54714.451884180307</v>
          </cell>
        </row>
        <row r="895">
          <cell r="B895" t="str">
            <v>KAKO</v>
          </cell>
          <cell r="C895" t="str">
            <v>61</v>
          </cell>
          <cell r="D895">
            <v>6107</v>
          </cell>
          <cell r="E895" t="str">
            <v>Kab. Sintang</v>
          </cell>
          <cell r="F895" t="str">
            <v>ADHB</v>
          </cell>
          <cell r="G895">
            <v>90510.941255883998</v>
          </cell>
          <cell r="H895">
            <v>108415.93541834322</v>
          </cell>
          <cell r="I895">
            <v>150664.509999998</v>
          </cell>
          <cell r="J895">
            <v>306521.52</v>
          </cell>
          <cell r="K895">
            <v>594268.98490077199</v>
          </cell>
          <cell r="L895">
            <v>728461.96019555395</v>
          </cell>
        </row>
        <row r="896">
          <cell r="B896" t="str">
            <v>KAKO</v>
          </cell>
          <cell r="C896" t="str">
            <v>61</v>
          </cell>
          <cell r="D896">
            <v>6108</v>
          </cell>
          <cell r="E896" t="str">
            <v>Kab. Kapuas Hulu</v>
          </cell>
          <cell r="F896" t="str">
            <v>ADHB</v>
          </cell>
          <cell r="G896">
            <v>26986.884130709899</v>
          </cell>
          <cell r="H896">
            <v>29177.48613264598</v>
          </cell>
          <cell r="I896">
            <v>128552.99880656041</v>
          </cell>
          <cell r="J896">
            <v>202222.3072528746</v>
          </cell>
          <cell r="K896">
            <v>57815.345497839153</v>
          </cell>
          <cell r="L896">
            <v>79237.236679077148</v>
          </cell>
        </row>
        <row r="897">
          <cell r="B897" t="str">
            <v>KAKO</v>
          </cell>
          <cell r="C897" t="str">
            <v>61</v>
          </cell>
          <cell r="D897">
            <v>6109</v>
          </cell>
          <cell r="E897" t="str">
            <v>Kab. Sekadau</v>
          </cell>
          <cell r="F897" t="str">
            <v>ADHB</v>
          </cell>
          <cell r="G897">
            <v>49314.196298798503</v>
          </cell>
          <cell r="H897">
            <v>56062.57</v>
          </cell>
          <cell r="I897">
            <v>66596.84</v>
          </cell>
          <cell r="J897">
            <v>79596.84</v>
          </cell>
          <cell r="K897">
            <v>74402.17312838661</v>
          </cell>
          <cell r="L897">
            <v>155297.59169458499</v>
          </cell>
        </row>
        <row r="898">
          <cell r="B898" t="str">
            <v>KAKO</v>
          </cell>
          <cell r="C898" t="str">
            <v>61</v>
          </cell>
          <cell r="D898">
            <v>6110</v>
          </cell>
          <cell r="E898" t="str">
            <v>Kab. Melawi</v>
          </cell>
          <cell r="F898" t="str">
            <v>ADHB</v>
          </cell>
          <cell r="G898">
            <v>214385.93436750944</v>
          </cell>
          <cell r="H898">
            <v>137963.54</v>
          </cell>
          <cell r="I898">
            <v>124011.17</v>
          </cell>
          <cell r="J898">
            <v>123389.57000000094</v>
          </cell>
          <cell r="K898">
            <v>4652.45872796607</v>
          </cell>
          <cell r="L898">
            <v>5791.0079914098096</v>
          </cell>
        </row>
        <row r="899">
          <cell r="B899" t="str">
            <v>KAKO</v>
          </cell>
          <cell r="C899" t="str">
            <v>61</v>
          </cell>
          <cell r="D899">
            <v>6111</v>
          </cell>
          <cell r="E899" t="str">
            <v>Kab. Kayong Utara</v>
          </cell>
          <cell r="F899" t="str">
            <v>ADHB</v>
          </cell>
          <cell r="G899">
            <v>9327.7927733725701</v>
          </cell>
          <cell r="H899">
            <v>11503.806196021847</v>
          </cell>
          <cell r="I899">
            <v>11803.808649873361</v>
          </cell>
          <cell r="J899">
            <v>12153.8086498714</v>
          </cell>
          <cell r="K899">
            <v>10695.351611886832</v>
          </cell>
          <cell r="L899">
            <v>10991.170189962377</v>
          </cell>
        </row>
        <row r="900">
          <cell r="B900" t="str">
            <v>KAKO</v>
          </cell>
          <cell r="C900" t="str">
            <v>61</v>
          </cell>
          <cell r="D900">
            <v>6112</v>
          </cell>
          <cell r="E900" t="str">
            <v>Kab. Kubu Raya</v>
          </cell>
          <cell r="F900" t="str">
            <v>ADHB</v>
          </cell>
          <cell r="G900">
            <v>363051.63042728603</v>
          </cell>
          <cell r="H900">
            <v>471215.97387561202</v>
          </cell>
          <cell r="I900">
            <v>636175.26999998093</v>
          </cell>
          <cell r="J900">
            <v>848929.1449986659</v>
          </cell>
          <cell r="K900">
            <v>759452.73946169391</v>
          </cell>
          <cell r="L900">
            <v>1272123.167355746</v>
          </cell>
        </row>
        <row r="901">
          <cell r="B901" t="str">
            <v>KAKO</v>
          </cell>
          <cell r="C901" t="str">
            <v>61</v>
          </cell>
          <cell r="D901">
            <v>6171</v>
          </cell>
          <cell r="E901" t="str">
            <v>Kota Pontianak</v>
          </cell>
          <cell r="F901" t="str">
            <v>ADHB</v>
          </cell>
          <cell r="G901">
            <v>383569.13</v>
          </cell>
          <cell r="H901">
            <v>541448.98076011986</v>
          </cell>
          <cell r="I901">
            <v>661432.78688027884</v>
          </cell>
          <cell r="J901">
            <v>1175330.330875054</v>
          </cell>
          <cell r="K901">
            <v>-528491.56174789369</v>
          </cell>
          <cell r="L901">
            <v>-1096472.6882721633</v>
          </cell>
        </row>
        <row r="902">
          <cell r="B902" t="str">
            <v>KAKO</v>
          </cell>
          <cell r="C902" t="str">
            <v>61</v>
          </cell>
          <cell r="D902">
            <v>6172</v>
          </cell>
          <cell r="E902" t="str">
            <v>Kota Singkawang</v>
          </cell>
          <cell r="F902" t="str">
            <v>ADHB</v>
          </cell>
          <cell r="G902">
            <v>35833.561045201859</v>
          </cell>
          <cell r="H902">
            <v>53414.46029503271</v>
          </cell>
          <cell r="I902">
            <v>55699.115259114653</v>
          </cell>
          <cell r="J902">
            <v>56555.467695465297</v>
          </cell>
          <cell r="K902">
            <v>45334.708758050503</v>
          </cell>
          <cell r="L902">
            <v>49376.570535916799</v>
          </cell>
        </row>
        <row r="903">
          <cell r="B903" t="str">
            <v>PROV</v>
          </cell>
          <cell r="C903" t="str">
            <v>62</v>
          </cell>
          <cell r="D903">
            <v>6200</v>
          </cell>
          <cell r="E903" t="str">
            <v>Provinsi Kalimantan Tengah</v>
          </cell>
          <cell r="F903" t="str">
            <v>ADHB</v>
          </cell>
          <cell r="G903">
            <v>1581651.2092441749</v>
          </cell>
          <cell r="H903">
            <v>2130084.1741091954</v>
          </cell>
          <cell r="I903">
            <v>1763239.9779192014</v>
          </cell>
          <cell r="J903">
            <v>1960535.2969082808</v>
          </cell>
          <cell r="K903">
            <v>2181651.9392079152</v>
          </cell>
          <cell r="L903">
            <v>2250640.7277262318</v>
          </cell>
        </row>
        <row r="904">
          <cell r="B904" t="str">
            <v>KAKO</v>
          </cell>
          <cell r="C904" t="str">
            <v>62</v>
          </cell>
          <cell r="D904">
            <v>6201</v>
          </cell>
          <cell r="E904" t="str">
            <v>Kab. Kotawaringin Barat</v>
          </cell>
          <cell r="F904" t="str">
            <v>ADHB</v>
          </cell>
          <cell r="G904">
            <v>208635.55755289574</v>
          </cell>
          <cell r="H904">
            <v>24033.279589540529</v>
          </cell>
          <cell r="I904">
            <v>35284.173944374401</v>
          </cell>
          <cell r="J904">
            <v>-12742.410814742674</v>
          </cell>
          <cell r="K904">
            <v>21389.241078067629</v>
          </cell>
          <cell r="L904">
            <v>45336.085718900431</v>
          </cell>
        </row>
        <row r="905">
          <cell r="B905" t="str">
            <v>KAKO</v>
          </cell>
          <cell r="C905" t="str">
            <v>62</v>
          </cell>
          <cell r="D905">
            <v>6202</v>
          </cell>
          <cell r="E905" t="str">
            <v>Kab. Kotawaringin Timur</v>
          </cell>
          <cell r="F905" t="str">
            <v>ADHB</v>
          </cell>
          <cell r="G905">
            <v>189002.84272019134</v>
          </cell>
          <cell r="H905">
            <v>128653.80983137539</v>
          </cell>
          <cell r="I905">
            <v>116799.29342715927</v>
          </cell>
          <cell r="J905">
            <v>116643.62794786821</v>
          </cell>
          <cell r="K905">
            <v>151872.40864272369</v>
          </cell>
          <cell r="L905">
            <v>188403.66165950871</v>
          </cell>
        </row>
        <row r="906">
          <cell r="B906" t="str">
            <v>KAKO</v>
          </cell>
          <cell r="C906" t="str">
            <v>62</v>
          </cell>
          <cell r="D906">
            <v>6203</v>
          </cell>
          <cell r="E906" t="str">
            <v>Kab. Kapuas</v>
          </cell>
          <cell r="F906" t="str">
            <v>ADHB</v>
          </cell>
          <cell r="G906">
            <v>219133.12252204199</v>
          </cell>
          <cell r="H906">
            <v>245733.20053684601</v>
          </cell>
          <cell r="I906">
            <v>248459.32929861001</v>
          </cell>
          <cell r="J906">
            <v>317546.24684537097</v>
          </cell>
          <cell r="K906">
            <v>286282.96123514202</v>
          </cell>
          <cell r="L906">
            <v>292307</v>
          </cell>
        </row>
        <row r="907">
          <cell r="B907" t="str">
            <v>KAKO</v>
          </cell>
          <cell r="C907" t="str">
            <v>62</v>
          </cell>
          <cell r="D907">
            <v>6204</v>
          </cell>
          <cell r="E907" t="str">
            <v>Kab. Barito Selatan</v>
          </cell>
          <cell r="F907" t="str">
            <v>ADHB</v>
          </cell>
          <cell r="G907">
            <v>115886.94482571044</v>
          </cell>
          <cell r="H907">
            <v>144594.13274137268</v>
          </cell>
          <cell r="I907">
            <v>144384.01802186464</v>
          </cell>
          <cell r="J907">
            <v>195103.95579473299</v>
          </cell>
          <cell r="K907">
            <v>274421.82288583898</v>
          </cell>
          <cell r="L907">
            <v>284359.95</v>
          </cell>
        </row>
        <row r="908">
          <cell r="B908" t="str">
            <v>KAKO</v>
          </cell>
          <cell r="C908" t="str">
            <v>62</v>
          </cell>
          <cell r="D908">
            <v>6205</v>
          </cell>
          <cell r="E908" t="str">
            <v>Kab. Barito Utara</v>
          </cell>
          <cell r="F908" t="str">
            <v>ADHB</v>
          </cell>
          <cell r="G908">
            <v>252534.94236225347</v>
          </cell>
          <cell r="H908">
            <v>315656.74055316154</v>
          </cell>
          <cell r="I908">
            <v>248361.39724017156</v>
          </cell>
          <cell r="J908">
            <v>300586.64074021502</v>
          </cell>
          <cell r="K908">
            <v>297714.13505066012</v>
          </cell>
          <cell r="L908">
            <v>303868.10133814783</v>
          </cell>
        </row>
        <row r="909">
          <cell r="B909" t="str">
            <v>KAKO</v>
          </cell>
          <cell r="C909" t="str">
            <v>62</v>
          </cell>
          <cell r="D909">
            <v>6206</v>
          </cell>
          <cell r="E909" t="str">
            <v>Kab. Sukamara</v>
          </cell>
          <cell r="F909" t="str">
            <v>ADHB</v>
          </cell>
          <cell r="G909">
            <v>-15839.990643476889</v>
          </cell>
          <cell r="H909">
            <v>-2607.5111834095715</v>
          </cell>
          <cell r="I909">
            <v>-1204.25254751852</v>
          </cell>
          <cell r="J909">
            <v>-1137.9102647387899</v>
          </cell>
          <cell r="K909">
            <v>-1136.9129881776</v>
          </cell>
          <cell r="L909">
            <v>1071.3568308740214</v>
          </cell>
        </row>
        <row r="910">
          <cell r="B910" t="str">
            <v>KAKO</v>
          </cell>
          <cell r="C910" t="str">
            <v>62</v>
          </cell>
          <cell r="D910">
            <v>6207</v>
          </cell>
          <cell r="E910" t="str">
            <v>Kab. Lamandau</v>
          </cell>
          <cell r="F910" t="str">
            <v>ADHB</v>
          </cell>
          <cell r="G910">
            <v>37701.192984968802</v>
          </cell>
          <cell r="H910">
            <v>47380.201321466819</v>
          </cell>
          <cell r="I910">
            <v>44929.047011943134</v>
          </cell>
          <cell r="J910">
            <v>61207.824843059519</v>
          </cell>
          <cell r="K910">
            <v>58432.588792515737</v>
          </cell>
          <cell r="L910">
            <v>64023.423255551781</v>
          </cell>
        </row>
        <row r="911">
          <cell r="B911" t="str">
            <v>KAKO</v>
          </cell>
          <cell r="C911" t="str">
            <v>62</v>
          </cell>
          <cell r="D911">
            <v>6208</v>
          </cell>
          <cell r="E911" t="str">
            <v>Kab. Seruyan</v>
          </cell>
          <cell r="F911" t="str">
            <v>ADHB</v>
          </cell>
          <cell r="G911">
            <v>67956.290076918958</v>
          </cell>
          <cell r="H911">
            <v>79134.523946225803</v>
          </cell>
          <cell r="I911">
            <v>69512.396407348395</v>
          </cell>
          <cell r="J911">
            <v>-23599.852989166597</v>
          </cell>
          <cell r="K911">
            <v>38585.311000000002</v>
          </cell>
          <cell r="L911">
            <v>42495.323423676004</v>
          </cell>
        </row>
        <row r="912">
          <cell r="B912" t="str">
            <v>KAKO</v>
          </cell>
          <cell r="C912" t="str">
            <v>62</v>
          </cell>
          <cell r="D912">
            <v>6209</v>
          </cell>
          <cell r="E912" t="str">
            <v>Kab. Katingan</v>
          </cell>
          <cell r="F912" t="str">
            <v>ADHB</v>
          </cell>
          <cell r="G912">
            <v>24428.611630500902</v>
          </cell>
          <cell r="H912">
            <v>32248.786367614292</v>
          </cell>
          <cell r="I912">
            <v>26743.156136770704</v>
          </cell>
          <cell r="J912">
            <v>25295.270725957078</v>
          </cell>
          <cell r="K912">
            <v>-1999.1224033609165</v>
          </cell>
          <cell r="L912">
            <v>1589.2116510792985</v>
          </cell>
        </row>
        <row r="913">
          <cell r="B913" t="str">
            <v>KAKO</v>
          </cell>
          <cell r="C913" t="str">
            <v>62</v>
          </cell>
          <cell r="D913">
            <v>6210</v>
          </cell>
          <cell r="E913" t="str">
            <v>Kab. Pulang Pisau</v>
          </cell>
          <cell r="F913" t="str">
            <v>ADHB</v>
          </cell>
          <cell r="G913">
            <v>-38990.711626324701</v>
          </cell>
          <cell r="H913">
            <v>-18672.173176716587</v>
          </cell>
          <cell r="I913">
            <v>-12059.236217460453</v>
          </cell>
          <cell r="J913">
            <v>-10428.924163901898</v>
          </cell>
          <cell r="K913">
            <v>-9081.4807219254126</v>
          </cell>
          <cell r="L913">
            <v>-7558.8501372625733</v>
          </cell>
        </row>
        <row r="914">
          <cell r="B914" t="str">
            <v>KAKO</v>
          </cell>
          <cell r="C914" t="str">
            <v>62</v>
          </cell>
          <cell r="D914">
            <v>6211</v>
          </cell>
          <cell r="E914" t="str">
            <v>Kab. Gunung Mas</v>
          </cell>
          <cell r="F914" t="str">
            <v>ADHB</v>
          </cell>
          <cell r="G914">
            <v>86409.932814041153</v>
          </cell>
          <cell r="H914">
            <v>418028.73205053702</v>
          </cell>
          <cell r="I914">
            <v>256461.02647443197</v>
          </cell>
          <cell r="J914">
            <v>343336.76483730401</v>
          </cell>
          <cell r="K914">
            <v>333515.56951841299</v>
          </cell>
          <cell r="L914">
            <v>336851.22</v>
          </cell>
        </row>
        <row r="915">
          <cell r="B915" t="str">
            <v>KAKO</v>
          </cell>
          <cell r="C915" t="str">
            <v>62</v>
          </cell>
          <cell r="D915">
            <v>6212</v>
          </cell>
          <cell r="E915" t="str">
            <v>Kab. Barito Timur</v>
          </cell>
          <cell r="F915" t="str">
            <v>ADHB</v>
          </cell>
          <cell r="G915">
            <v>183127.96874611359</v>
          </cell>
          <cell r="H915">
            <v>273876.33043817058</v>
          </cell>
          <cell r="I915">
            <v>201261.66567122005</v>
          </cell>
          <cell r="J915">
            <v>241721.50979549886</v>
          </cell>
          <cell r="K915">
            <v>260950.01056996311</v>
          </cell>
          <cell r="L915">
            <v>265422.65152784064</v>
          </cell>
        </row>
        <row r="916">
          <cell r="B916" t="str">
            <v>KAKO</v>
          </cell>
          <cell r="C916" t="str">
            <v>62</v>
          </cell>
          <cell r="D916">
            <v>6213</v>
          </cell>
          <cell r="E916" t="str">
            <v>Kab. Murung Raya</v>
          </cell>
          <cell r="F916" t="str">
            <v>ADHB</v>
          </cell>
          <cell r="G916">
            <v>94003.179549010005</v>
          </cell>
          <cell r="H916">
            <v>99785.191722954725</v>
          </cell>
          <cell r="I916">
            <v>91813.307170427535</v>
          </cell>
          <cell r="J916">
            <v>105932.73466006209</v>
          </cell>
          <cell r="K916">
            <v>105127.92445153699</v>
          </cell>
          <cell r="L916">
            <v>108710.93887401099</v>
          </cell>
        </row>
        <row r="917">
          <cell r="B917" t="str">
            <v>KAKO</v>
          </cell>
          <cell r="C917" t="str">
            <v>62</v>
          </cell>
          <cell r="D917">
            <v>6271</v>
          </cell>
          <cell r="E917" t="str">
            <v>Kota Palangkaraya</v>
          </cell>
          <cell r="F917" t="str">
            <v>ADHB</v>
          </cell>
          <cell r="G917">
            <v>169999.05919037494</v>
          </cell>
          <cell r="H917">
            <v>323201.17657348776</v>
          </cell>
          <cell r="I917">
            <v>285575.17865690822</v>
          </cell>
          <cell r="J917">
            <v>282474.01799780934</v>
          </cell>
          <cell r="K917">
            <v>305547.25928685238</v>
          </cell>
          <cell r="L917">
            <v>312114.28310282831</v>
          </cell>
        </row>
        <row r="918">
          <cell r="B918" t="str">
            <v>PROV</v>
          </cell>
          <cell r="C918" t="str">
            <v>63</v>
          </cell>
          <cell r="D918">
            <v>6300</v>
          </cell>
          <cell r="E918" t="str">
            <v>Provinsi Kalimantan Selatan</v>
          </cell>
          <cell r="F918" t="str">
            <v>ADHB</v>
          </cell>
          <cell r="G918">
            <v>-773932.86755735194</v>
          </cell>
          <cell r="H918">
            <v>359120.31130527676</v>
          </cell>
          <cell r="I918">
            <v>1211711.3548802421</v>
          </cell>
          <cell r="J918">
            <v>680169.4866924315</v>
          </cell>
          <cell r="K918">
            <v>70574.126115336083</v>
          </cell>
          <cell r="L918">
            <v>95341.511769952631</v>
          </cell>
        </row>
        <row r="919">
          <cell r="B919" t="str">
            <v>KAKO</v>
          </cell>
          <cell r="C919" t="str">
            <v>63</v>
          </cell>
          <cell r="D919">
            <v>6301</v>
          </cell>
          <cell r="E919" t="str">
            <v>Kab. Tanah Laut</v>
          </cell>
          <cell r="F919" t="str">
            <v>ADHB</v>
          </cell>
          <cell r="G919">
            <v>-159502.40073478708</v>
          </cell>
          <cell r="H919">
            <v>-91680.129285221003</v>
          </cell>
          <cell r="I919">
            <v>-14727.473603042559</v>
          </cell>
          <cell r="J919">
            <v>7287.5760734999994</v>
          </cell>
          <cell r="K919">
            <v>2431.1825908202668</v>
          </cell>
          <cell r="L919">
            <v>3604.2813468750069</v>
          </cell>
        </row>
        <row r="920">
          <cell r="B920" t="str">
            <v>KAKO</v>
          </cell>
          <cell r="C920" t="str">
            <v>63</v>
          </cell>
          <cell r="D920">
            <v>6302</v>
          </cell>
          <cell r="E920" t="str">
            <v>Kab. Kota Baru</v>
          </cell>
          <cell r="F920" t="str">
            <v>ADHB</v>
          </cell>
          <cell r="G920">
            <v>-54315.506058762716</v>
          </cell>
          <cell r="H920">
            <v>5885.6746411032891</v>
          </cell>
          <cell r="I920">
            <v>88150.67</v>
          </cell>
          <cell r="J920">
            <v>37135.2003165719</v>
          </cell>
          <cell r="K920">
            <v>5115.6481464189483</v>
          </cell>
          <cell r="L920">
            <v>6696.5698374801723</v>
          </cell>
        </row>
        <row r="921">
          <cell r="B921" t="str">
            <v>KAKO</v>
          </cell>
          <cell r="C921" t="str">
            <v>63</v>
          </cell>
          <cell r="D921">
            <v>6303</v>
          </cell>
          <cell r="E921" t="str">
            <v>Kab. Banjar</v>
          </cell>
          <cell r="F921" t="str">
            <v>ADHB</v>
          </cell>
          <cell r="G921">
            <v>7526.63</v>
          </cell>
          <cell r="H921">
            <v>73075.138438893497</v>
          </cell>
          <cell r="I921">
            <v>226710.81</v>
          </cell>
          <cell r="J921">
            <v>6702.95</v>
          </cell>
          <cell r="K921">
            <v>929.53</v>
          </cell>
          <cell r="L921">
            <v>1325.8639153643001</v>
          </cell>
        </row>
        <row r="922">
          <cell r="B922" t="str">
            <v>KAKO</v>
          </cell>
          <cell r="C922" t="str">
            <v>63</v>
          </cell>
          <cell r="D922">
            <v>6304</v>
          </cell>
          <cell r="E922" t="str">
            <v>Kab. Barito Kuala</v>
          </cell>
          <cell r="F922" t="str">
            <v>ADHB</v>
          </cell>
          <cell r="G922">
            <v>-70026.969349999999</v>
          </cell>
          <cell r="H922">
            <v>77221.364060810098</v>
          </cell>
          <cell r="I922">
            <v>-117067.495679143</v>
          </cell>
          <cell r="J922">
            <v>21626.205596531599</v>
          </cell>
          <cell r="K922">
            <v>2117.2778659402802</v>
          </cell>
          <cell r="L922">
            <v>2698.6571796479002</v>
          </cell>
        </row>
        <row r="923">
          <cell r="B923" t="str">
            <v>KAKO</v>
          </cell>
          <cell r="C923" t="str">
            <v>63</v>
          </cell>
          <cell r="D923">
            <v>6305</v>
          </cell>
          <cell r="E923" t="str">
            <v>Kab. Tapin</v>
          </cell>
          <cell r="F923" t="str">
            <v>ADHB</v>
          </cell>
          <cell r="G923">
            <v>-166752.07999999999</v>
          </cell>
          <cell r="H923">
            <v>-11484.648327748322</v>
          </cell>
          <cell r="I923">
            <v>18423.645557076481</v>
          </cell>
          <cell r="J923">
            <v>13394.95</v>
          </cell>
          <cell r="K923">
            <v>259.3</v>
          </cell>
          <cell r="L923">
            <v>339.66902740402162</v>
          </cell>
        </row>
        <row r="924">
          <cell r="B924" t="str">
            <v>KAKO</v>
          </cell>
          <cell r="C924" t="str">
            <v>63</v>
          </cell>
          <cell r="D924">
            <v>6306</v>
          </cell>
          <cell r="E924" t="str">
            <v>Kab. Hulu Sungai Selatan</v>
          </cell>
          <cell r="F924" t="str">
            <v>ADHB</v>
          </cell>
          <cell r="G924">
            <v>-54826.676452646388</v>
          </cell>
          <cell r="H924">
            <v>17713.908450122479</v>
          </cell>
          <cell r="I924">
            <v>20355.413713473215</v>
          </cell>
          <cell r="J924">
            <v>19412.776596084223</v>
          </cell>
          <cell r="K924">
            <v>237.35177107131332</v>
          </cell>
          <cell r="L924">
            <v>1930.4496859896972</v>
          </cell>
        </row>
        <row r="925">
          <cell r="B925" t="str">
            <v>KAKO</v>
          </cell>
          <cell r="C925" t="str">
            <v>63</v>
          </cell>
          <cell r="D925">
            <v>6307</v>
          </cell>
          <cell r="E925" t="str">
            <v>Kab. Hulu Sungai Tengah</v>
          </cell>
          <cell r="F925" t="str">
            <v>ADHB</v>
          </cell>
          <cell r="G925">
            <v>-49458.29407160612</v>
          </cell>
          <cell r="H925">
            <v>-16167.57591203047</v>
          </cell>
          <cell r="I925">
            <v>14940.55</v>
          </cell>
          <cell r="J925">
            <v>1903.7235510830892</v>
          </cell>
          <cell r="K925">
            <v>274.50815654109886</v>
          </cell>
          <cell r="L925">
            <v>1214.5996231948839</v>
          </cell>
        </row>
        <row r="926">
          <cell r="B926" t="str">
            <v>KAKO</v>
          </cell>
          <cell r="C926" t="str">
            <v>63</v>
          </cell>
          <cell r="D926">
            <v>6308</v>
          </cell>
          <cell r="E926" t="str">
            <v>Kab. Hulu Sungai Utara</v>
          </cell>
          <cell r="F926" t="str">
            <v>ADHB</v>
          </cell>
          <cell r="G926">
            <v>-732.43745924999996</v>
          </cell>
          <cell r="H926">
            <v>-107.35348091118</v>
          </cell>
          <cell r="I926">
            <v>465.02</v>
          </cell>
          <cell r="J926">
            <v>231.01</v>
          </cell>
          <cell r="K926">
            <v>3.52</v>
          </cell>
          <cell r="L926">
            <v>4.4123354933764096</v>
          </cell>
        </row>
        <row r="927">
          <cell r="B927" t="str">
            <v>KAKO</v>
          </cell>
          <cell r="C927" t="str">
            <v>63</v>
          </cell>
          <cell r="D927">
            <v>6309</v>
          </cell>
          <cell r="E927" t="str">
            <v>Kab. Tabalong</v>
          </cell>
          <cell r="F927" t="str">
            <v>ADHB</v>
          </cell>
          <cell r="G927">
            <v>-80143.404424517343</v>
          </cell>
          <cell r="H927">
            <v>159685.24851633026</v>
          </cell>
          <cell r="I927">
            <v>318790.63041718502</v>
          </cell>
          <cell r="J927">
            <v>44130.445914612952</v>
          </cell>
          <cell r="K927">
            <v>10767.66930675519</v>
          </cell>
          <cell r="L927">
            <v>14501.056273549195</v>
          </cell>
        </row>
        <row r="928">
          <cell r="B928" t="str">
            <v>KAKO</v>
          </cell>
          <cell r="C928" t="str">
            <v>63</v>
          </cell>
          <cell r="D928">
            <v>6310</v>
          </cell>
          <cell r="E928" t="str">
            <v>Kab. Tanah Bumbu</v>
          </cell>
          <cell r="F928" t="str">
            <v>ADHB</v>
          </cell>
          <cell r="G928">
            <v>-73355.814473956605</v>
          </cell>
          <cell r="H928">
            <v>36661.477870606497</v>
          </cell>
          <cell r="I928">
            <v>284343.17</v>
          </cell>
          <cell r="J928">
            <v>213877.5</v>
          </cell>
          <cell r="K928">
            <v>17253.628945588101</v>
          </cell>
          <cell r="L928">
            <v>21259.5489455881</v>
          </cell>
        </row>
        <row r="929">
          <cell r="B929" t="str">
            <v>KAKO</v>
          </cell>
          <cell r="C929" t="str">
            <v>63</v>
          </cell>
          <cell r="D929">
            <v>6311</v>
          </cell>
          <cell r="E929" t="str">
            <v>Kab. Balangan</v>
          </cell>
          <cell r="F929" t="str">
            <v>ADHB</v>
          </cell>
          <cell r="G929">
            <v>-81617.87</v>
          </cell>
          <cell r="H929">
            <v>9306.2144564557384</v>
          </cell>
          <cell r="I929">
            <v>103241.97555223321</v>
          </cell>
          <cell r="J929">
            <v>50918.586840065349</v>
          </cell>
          <cell r="K929">
            <v>1967.4210371208133</v>
          </cell>
          <cell r="L929">
            <v>2664.1830632345304</v>
          </cell>
        </row>
        <row r="930">
          <cell r="B930" t="str">
            <v>KAKO</v>
          </cell>
          <cell r="C930" t="str">
            <v>63</v>
          </cell>
          <cell r="D930">
            <v>6371</v>
          </cell>
          <cell r="E930" t="str">
            <v>Kota Banjarmasin</v>
          </cell>
          <cell r="F930" t="str">
            <v>ADHB</v>
          </cell>
          <cell r="G930">
            <v>51945.607300000003</v>
          </cell>
          <cell r="H930">
            <v>85087.234045488003</v>
          </cell>
          <cell r="I930">
            <v>184068.02073727001</v>
          </cell>
          <cell r="J930">
            <v>217813.45128305</v>
          </cell>
          <cell r="K930">
            <v>25794.4070099202</v>
          </cell>
          <cell r="L930">
            <v>36888.723214164798</v>
          </cell>
        </row>
        <row r="931">
          <cell r="B931" t="str">
            <v>KAKO</v>
          </cell>
          <cell r="C931" t="str">
            <v>63</v>
          </cell>
          <cell r="D931">
            <v>6372</v>
          </cell>
          <cell r="E931" t="str">
            <v>Kota Banjar Baru</v>
          </cell>
          <cell r="F931" t="str">
            <v>ADHB</v>
          </cell>
          <cell r="G931">
            <v>-57900.568304147906</v>
          </cell>
          <cell r="H931">
            <v>20943.832666124414</v>
          </cell>
          <cell r="I931">
            <v>95365.319626975077</v>
          </cell>
          <cell r="J931">
            <v>49266.166209167321</v>
          </cell>
          <cell r="K931">
            <v>2962.9910098339028</v>
          </cell>
          <cell r="L931">
            <v>3878.2317147361659</v>
          </cell>
        </row>
        <row r="932">
          <cell r="B932" t="str">
            <v>PROV</v>
          </cell>
          <cell r="C932" t="str">
            <v>64</v>
          </cell>
          <cell r="D932">
            <v>6400</v>
          </cell>
          <cell r="E932" t="str">
            <v>Provinsi Kalimantan Timur</v>
          </cell>
          <cell r="F932" t="str">
            <v>ADHB</v>
          </cell>
          <cell r="G932">
            <v>1922886.6897908174</v>
          </cell>
          <cell r="H932">
            <v>1757926.2160094986</v>
          </cell>
          <cell r="I932">
            <v>1613952.1925176231</v>
          </cell>
          <cell r="J932">
            <v>768362.18489405105</v>
          </cell>
          <cell r="K932">
            <v>1238580.6776026031</v>
          </cell>
          <cell r="L932">
            <v>383592.382983808</v>
          </cell>
        </row>
        <row r="933">
          <cell r="B933" t="str">
            <v>KAKO</v>
          </cell>
          <cell r="C933" t="str">
            <v>64</v>
          </cell>
          <cell r="D933">
            <v>6401</v>
          </cell>
          <cell r="E933" t="str">
            <v>Kab. Paser</v>
          </cell>
          <cell r="F933" t="str">
            <v>ADHB</v>
          </cell>
          <cell r="G933">
            <v>228917.24305500201</v>
          </cell>
          <cell r="H933">
            <v>127606.72</v>
          </cell>
          <cell r="I933">
            <v>99326.68</v>
          </cell>
          <cell r="J933">
            <v>45300.83</v>
          </cell>
          <cell r="K933">
            <v>32350.0276068475</v>
          </cell>
          <cell r="L933">
            <v>13559.820038769401</v>
          </cell>
        </row>
        <row r="934">
          <cell r="B934" t="str">
            <v>KAKO</v>
          </cell>
          <cell r="C934" t="str">
            <v>64</v>
          </cell>
          <cell r="D934">
            <v>6402</v>
          </cell>
          <cell r="E934" t="str">
            <v>Kab. Kutai Barat</v>
          </cell>
          <cell r="F934" t="str">
            <v>ADHB</v>
          </cell>
          <cell r="G934">
            <v>41955.8981077996</v>
          </cell>
          <cell r="H934">
            <v>45079.33</v>
          </cell>
          <cell r="I934">
            <v>46048.92</v>
          </cell>
          <cell r="J934">
            <v>29012.47999999997</v>
          </cell>
          <cell r="K934">
            <v>27118.440759140802</v>
          </cell>
          <cell r="L934">
            <v>8817.1194225481995</v>
          </cell>
        </row>
        <row r="935">
          <cell r="B935" t="str">
            <v>KAKO</v>
          </cell>
          <cell r="C935" t="str">
            <v>64</v>
          </cell>
          <cell r="D935">
            <v>6403</v>
          </cell>
          <cell r="E935" t="str">
            <v>Kab. Kutai Kartanegara</v>
          </cell>
          <cell r="F935" t="str">
            <v>ADHB</v>
          </cell>
          <cell r="G935">
            <v>618563.03</v>
          </cell>
          <cell r="H935">
            <v>315673.36</v>
          </cell>
          <cell r="I935">
            <v>303122.36</v>
          </cell>
          <cell r="J935">
            <v>122337.894716152</v>
          </cell>
          <cell r="K935">
            <v>231080.91992856699</v>
          </cell>
          <cell r="L935">
            <v>80468.019087080989</v>
          </cell>
        </row>
        <row r="936">
          <cell r="B936" t="str">
            <v>KAKO</v>
          </cell>
          <cell r="C936" t="str">
            <v>64</v>
          </cell>
          <cell r="D936">
            <v>6404</v>
          </cell>
          <cell r="E936" t="str">
            <v>Kab. Kutai Timur</v>
          </cell>
          <cell r="F936" t="str">
            <v>ADHB</v>
          </cell>
          <cell r="G936">
            <v>411875.28</v>
          </cell>
          <cell r="H936">
            <v>434504.78</v>
          </cell>
          <cell r="I936">
            <v>460727.41000348743</v>
          </cell>
          <cell r="J936">
            <v>165562.5306</v>
          </cell>
          <cell r="K936">
            <v>168954.843246551</v>
          </cell>
          <cell r="L936">
            <v>64955.829996551009</v>
          </cell>
        </row>
        <row r="937">
          <cell r="B937" t="str">
            <v>KAKO</v>
          </cell>
          <cell r="C937" t="str">
            <v>64</v>
          </cell>
          <cell r="D937">
            <v>6405</v>
          </cell>
          <cell r="E937" t="str">
            <v>Kab. Berau</v>
          </cell>
          <cell r="F937" t="str">
            <v>ADHB</v>
          </cell>
          <cell r="G937">
            <v>52603</v>
          </cell>
          <cell r="H937">
            <v>25038</v>
          </cell>
          <cell r="I937">
            <v>23045.016894861201</v>
          </cell>
          <cell r="J937">
            <v>15639.076701546499</v>
          </cell>
          <cell r="K937">
            <v>17679.548940374028</v>
          </cell>
          <cell r="L937">
            <v>4436.1152543505768</v>
          </cell>
        </row>
        <row r="938">
          <cell r="B938" t="str">
            <v>KAKO</v>
          </cell>
          <cell r="C938" t="str">
            <v>64</v>
          </cell>
          <cell r="D938">
            <v>6409</v>
          </cell>
          <cell r="E938" t="str">
            <v>Kab. Penajam Paser Utara</v>
          </cell>
          <cell r="F938" t="str">
            <v>ADHB</v>
          </cell>
          <cell r="G938">
            <v>28304.814433366297</v>
          </cell>
          <cell r="H938">
            <v>31640.744560083502</v>
          </cell>
          <cell r="I938">
            <v>30787.009736671695</v>
          </cell>
          <cell r="J938">
            <v>25645.563992308249</v>
          </cell>
          <cell r="K938">
            <v>24416.299728029233</v>
          </cell>
          <cell r="L938">
            <v>9491.3784550083801</v>
          </cell>
        </row>
        <row r="939">
          <cell r="B939" t="str">
            <v>KAKO</v>
          </cell>
          <cell r="C939" t="str">
            <v>64</v>
          </cell>
          <cell r="D939">
            <v>6411</v>
          </cell>
          <cell r="E939" t="str">
            <v>Kab. Mahakam Ulu</v>
          </cell>
          <cell r="F939" t="str">
            <v>ADHB</v>
          </cell>
          <cell r="G939">
            <v>6331.27</v>
          </cell>
          <cell r="H939">
            <v>6167.6358875078004</v>
          </cell>
          <cell r="I939">
            <v>6028.5157547063727</v>
          </cell>
          <cell r="J939">
            <v>5176.0418277841518</v>
          </cell>
          <cell r="K939">
            <v>5165.5452149419298</v>
          </cell>
          <cell r="L939">
            <v>1741.54521494193</v>
          </cell>
        </row>
        <row r="940">
          <cell r="B940" t="str">
            <v>KAKO</v>
          </cell>
          <cell r="C940" t="str">
            <v>64</v>
          </cell>
          <cell r="D940">
            <v>6471</v>
          </cell>
          <cell r="E940" t="str">
            <v>Kota Balikpapan</v>
          </cell>
          <cell r="F940" t="str">
            <v>ADHB</v>
          </cell>
          <cell r="G940">
            <v>273411.00973672798</v>
          </cell>
          <cell r="H940">
            <v>160535.215204048</v>
          </cell>
          <cell r="I940">
            <v>-16474.678811064456</v>
          </cell>
          <cell r="J940">
            <v>102632.93473874871</v>
          </cell>
          <cell r="K940">
            <v>91698.522023082012</v>
          </cell>
          <cell r="L940">
            <v>38423.734412231744</v>
          </cell>
        </row>
        <row r="941">
          <cell r="B941" t="str">
            <v>KAKO</v>
          </cell>
          <cell r="C941" t="str">
            <v>64</v>
          </cell>
          <cell r="D941">
            <v>6472</v>
          </cell>
          <cell r="E941" t="str">
            <v>Kota Samarinda</v>
          </cell>
          <cell r="F941" t="str">
            <v>ADHB</v>
          </cell>
          <cell r="G941">
            <v>506046.85517748998</v>
          </cell>
          <cell r="H941">
            <v>541110.31067727995</v>
          </cell>
          <cell r="I941">
            <v>575027.99374281999</v>
          </cell>
          <cell r="J941">
            <v>225554.60171128999</v>
          </cell>
          <cell r="K941">
            <v>403241.934968177</v>
          </cell>
          <cell r="L941">
            <v>150519.73032962999</v>
          </cell>
        </row>
        <row r="942">
          <cell r="B942" t="str">
            <v>KAKO</v>
          </cell>
          <cell r="C942" t="str">
            <v>64</v>
          </cell>
          <cell r="D942">
            <v>6474</v>
          </cell>
          <cell r="E942" t="str">
            <v>Kota Bontang</v>
          </cell>
          <cell r="F942" t="str">
            <v>ADHB</v>
          </cell>
          <cell r="G942">
            <v>51483.69</v>
          </cell>
          <cell r="H942">
            <v>46483.69</v>
          </cell>
          <cell r="I942">
            <v>46489.347800470656</v>
          </cell>
          <cell r="J942">
            <v>26245.462385459199</v>
          </cell>
          <cell r="K942">
            <v>28545.211775631498</v>
          </cell>
          <cell r="L942">
            <v>11179.095567532901</v>
          </cell>
        </row>
        <row r="943">
          <cell r="B943" t="str">
            <v>PROV</v>
          </cell>
          <cell r="C943" t="str">
            <v>65</v>
          </cell>
          <cell r="D943">
            <v>6500</v>
          </cell>
          <cell r="E943" t="str">
            <v>Provinsi Kalimantan Utara</v>
          </cell>
          <cell r="F943" t="str">
            <v>ADHB</v>
          </cell>
          <cell r="G943">
            <v>406579.57601198606</v>
          </cell>
          <cell r="H943">
            <v>365231.49733823689</v>
          </cell>
          <cell r="I943">
            <v>294196.10954790632</v>
          </cell>
          <cell r="J943">
            <v>297970.85492725769</v>
          </cell>
          <cell r="K943">
            <v>347040.10276031983</v>
          </cell>
          <cell r="L943">
            <v>338766.69662849902</v>
          </cell>
        </row>
        <row r="944">
          <cell r="B944" t="str">
            <v>KAKO</v>
          </cell>
          <cell r="C944" t="str">
            <v>65</v>
          </cell>
          <cell r="D944">
            <v>6501</v>
          </cell>
          <cell r="E944" t="str">
            <v>Kab. Malinau</v>
          </cell>
          <cell r="F944" t="str">
            <v>ADHB</v>
          </cell>
          <cell r="G944">
            <v>90513.947083347695</v>
          </cell>
          <cell r="H944">
            <v>85267.159339766949</v>
          </cell>
          <cell r="I944">
            <v>71188.05</v>
          </cell>
          <cell r="J944">
            <v>75353.509999999995</v>
          </cell>
          <cell r="K944">
            <v>86805.97</v>
          </cell>
          <cell r="L944">
            <v>84771.27</v>
          </cell>
        </row>
        <row r="945">
          <cell r="B945" t="str">
            <v>KAKO</v>
          </cell>
          <cell r="C945" t="str">
            <v>65</v>
          </cell>
          <cell r="D945">
            <v>6502</v>
          </cell>
          <cell r="E945" t="str">
            <v>Kab. Bulungan</v>
          </cell>
          <cell r="F945" t="str">
            <v>ADHB</v>
          </cell>
          <cell r="G945">
            <v>31230.956482890993</v>
          </cell>
          <cell r="H945">
            <v>28477</v>
          </cell>
          <cell r="I945">
            <v>22510</v>
          </cell>
          <cell r="J945">
            <v>23251.119999999999</v>
          </cell>
          <cell r="K945">
            <v>24419.27</v>
          </cell>
          <cell r="L945">
            <v>24919.27</v>
          </cell>
        </row>
        <row r="946">
          <cell r="B946" t="str">
            <v>KAKO</v>
          </cell>
          <cell r="C946" t="str">
            <v>65</v>
          </cell>
          <cell r="D946">
            <v>6503</v>
          </cell>
          <cell r="E946" t="str">
            <v>Kab. Tana Tidung</v>
          </cell>
          <cell r="F946" t="str">
            <v>ADHB</v>
          </cell>
          <cell r="G946">
            <v>43850.110054591598</v>
          </cell>
          <cell r="H946">
            <v>39550.489889847588</v>
          </cell>
          <cell r="I946">
            <v>32184.666693319639</v>
          </cell>
          <cell r="J946">
            <v>33470.222744890751</v>
          </cell>
          <cell r="K946">
            <v>37281.16641207978</v>
          </cell>
          <cell r="L946">
            <v>35227.615024937702</v>
          </cell>
        </row>
        <row r="947">
          <cell r="B947" t="str">
            <v>KAKO</v>
          </cell>
          <cell r="C947" t="str">
            <v>65</v>
          </cell>
          <cell r="D947">
            <v>6504</v>
          </cell>
          <cell r="E947" t="str">
            <v>Kab. Nunukan</v>
          </cell>
          <cell r="F947" t="str">
            <v>ADHB</v>
          </cell>
          <cell r="G947">
            <v>50674.819561148994</v>
          </cell>
          <cell r="H947">
            <v>44079.1158</v>
          </cell>
          <cell r="I947">
            <v>31190</v>
          </cell>
          <cell r="J947">
            <v>31284</v>
          </cell>
          <cell r="K947">
            <v>35633.83</v>
          </cell>
          <cell r="L947">
            <v>34345.050000000003</v>
          </cell>
        </row>
        <row r="948">
          <cell r="B948" t="str">
            <v>KAKO</v>
          </cell>
          <cell r="C948" t="str">
            <v>65</v>
          </cell>
          <cell r="D948">
            <v>6571</v>
          </cell>
          <cell r="E948" t="str">
            <v>Kota Tarakan</v>
          </cell>
          <cell r="F948" t="str">
            <v>ADHB</v>
          </cell>
          <cell r="G948">
            <v>191180.20090489773</v>
          </cell>
          <cell r="H948">
            <v>168042.31634324498</v>
          </cell>
          <cell r="I948">
            <v>132238.56</v>
          </cell>
          <cell r="J948">
            <v>133843.87</v>
          </cell>
          <cell r="K948">
            <v>161180.20000000001</v>
          </cell>
          <cell r="L948">
            <v>155243.84</v>
          </cell>
        </row>
        <row r="949">
          <cell r="B949" t="str">
            <v>PROV</v>
          </cell>
          <cell r="C949" t="str">
            <v>71</v>
          </cell>
          <cell r="D949">
            <v>7100</v>
          </cell>
          <cell r="E949" t="str">
            <v>Provinsi Sulawesi Utara</v>
          </cell>
          <cell r="F949" t="str">
            <v>ADHB</v>
          </cell>
          <cell r="G949">
            <v>9504.0230840681106</v>
          </cell>
          <cell r="H949">
            <v>9700.1491614000006</v>
          </cell>
          <cell r="I949">
            <v>7799.7192256644475</v>
          </cell>
          <cell r="J949">
            <v>7496.8761308001649</v>
          </cell>
          <cell r="K949">
            <v>9002.4790094700347</v>
          </cell>
          <cell r="L949">
            <v>9413.5104138637216</v>
          </cell>
        </row>
        <row r="950">
          <cell r="B950" t="str">
            <v>KAKO</v>
          </cell>
          <cell r="C950" t="str">
            <v>71</v>
          </cell>
          <cell r="D950">
            <v>7101</v>
          </cell>
          <cell r="E950" t="str">
            <v>Kab. Bolaang Mongondow</v>
          </cell>
          <cell r="F950" t="str">
            <v>ADHB</v>
          </cell>
          <cell r="G950">
            <v>705.32284160624499</v>
          </cell>
          <cell r="H950">
            <v>295.950312110624</v>
          </cell>
          <cell r="I950">
            <v>225.737697728222</v>
          </cell>
          <cell r="J950">
            <v>248.59481034898599</v>
          </cell>
          <cell r="K950">
            <v>277.07768978730252</v>
          </cell>
          <cell r="L950">
            <v>316.82632042840498</v>
          </cell>
        </row>
        <row r="951">
          <cell r="B951" t="str">
            <v>KAKO</v>
          </cell>
          <cell r="C951" t="str">
            <v>71</v>
          </cell>
          <cell r="D951">
            <v>7102</v>
          </cell>
          <cell r="E951" t="str">
            <v>Kab. Minahasa</v>
          </cell>
          <cell r="F951" t="str">
            <v>ADHB</v>
          </cell>
          <cell r="G951">
            <v>107</v>
          </cell>
          <cell r="H951">
            <v>110</v>
          </cell>
          <cell r="I951">
            <v>113</v>
          </cell>
          <cell r="J951">
            <v>122</v>
          </cell>
          <cell r="K951">
            <v>148</v>
          </cell>
          <cell r="L951">
            <v>156</v>
          </cell>
        </row>
        <row r="952">
          <cell r="B952" t="str">
            <v>KAKO</v>
          </cell>
          <cell r="C952" t="str">
            <v>71</v>
          </cell>
          <cell r="D952">
            <v>7103</v>
          </cell>
          <cell r="E952" t="str">
            <v>Kab. Kepulauan Sangihe</v>
          </cell>
          <cell r="F952" t="str">
            <v>ADHB</v>
          </cell>
          <cell r="G952">
            <v>2534.8877997943</v>
          </cell>
          <cell r="H952">
            <v>1780.3843790975302</v>
          </cell>
          <cell r="I952">
            <v>1535.43696236848</v>
          </cell>
          <cell r="J952">
            <v>1524.5220411472555</v>
          </cell>
          <cell r="K952">
            <v>1640.6129752751501</v>
          </cell>
          <cell r="L952">
            <v>1581.3349378731793</v>
          </cell>
        </row>
        <row r="953">
          <cell r="B953" t="str">
            <v>KAKO</v>
          </cell>
          <cell r="C953" t="str">
            <v>71</v>
          </cell>
          <cell r="D953">
            <v>7104</v>
          </cell>
          <cell r="E953" t="str">
            <v>Kab. Kepulauan Talaud</v>
          </cell>
          <cell r="F953" t="str">
            <v>ADHB</v>
          </cell>
          <cell r="G953">
            <v>1409.1571522109784</v>
          </cell>
          <cell r="H953">
            <v>967.08183928562005</v>
          </cell>
          <cell r="I953">
            <v>907.20759663796093</v>
          </cell>
          <cell r="J953">
            <v>950.83981774146002</v>
          </cell>
          <cell r="K953">
            <v>1019.8566140962893</v>
          </cell>
          <cell r="L953">
            <v>1070.8494448011036</v>
          </cell>
        </row>
        <row r="954">
          <cell r="B954" t="str">
            <v>KAKO</v>
          </cell>
          <cell r="C954" t="str">
            <v>71</v>
          </cell>
          <cell r="D954">
            <v>7105</v>
          </cell>
          <cell r="E954" t="str">
            <v>Kab. Minahasa Selatan</v>
          </cell>
          <cell r="F954" t="str">
            <v>ADHB</v>
          </cell>
          <cell r="G954">
            <v>1710.3136106399998</v>
          </cell>
          <cell r="H954">
            <v>1055.3911485697799</v>
          </cell>
          <cell r="I954">
            <v>813.61995100860099</v>
          </cell>
          <cell r="J954">
            <v>950.63326404347094</v>
          </cell>
          <cell r="K954">
            <v>1068.9819632533834</v>
          </cell>
          <cell r="L954">
            <v>1140.5654870016499</v>
          </cell>
        </row>
        <row r="955">
          <cell r="B955" t="str">
            <v>KAKO</v>
          </cell>
          <cell r="C955" t="str">
            <v>71</v>
          </cell>
          <cell r="D955">
            <v>7106</v>
          </cell>
          <cell r="E955" t="str">
            <v>Kab. Minahasa Utara</v>
          </cell>
          <cell r="F955" t="str">
            <v>ADHB</v>
          </cell>
          <cell r="G955">
            <v>-1851.639914890377</v>
          </cell>
          <cell r="H955">
            <v>325.35764964929399</v>
          </cell>
          <cell r="I955">
            <v>143.4512634306532</v>
          </cell>
          <cell r="J955">
            <v>151.967865267907</v>
          </cell>
          <cell r="K955">
            <v>218.45432685145482</v>
          </cell>
          <cell r="L955">
            <v>229.925592782618</v>
          </cell>
        </row>
        <row r="956">
          <cell r="B956" t="str">
            <v>KAKO</v>
          </cell>
          <cell r="C956" t="str">
            <v>71</v>
          </cell>
          <cell r="D956">
            <v>7107</v>
          </cell>
          <cell r="E956" t="str">
            <v>Kab. Bolaang Mongondow Utara</v>
          </cell>
          <cell r="F956" t="str">
            <v>ADHB</v>
          </cell>
          <cell r="G956">
            <v>801.52254966230214</v>
          </cell>
          <cell r="H956">
            <v>213.4260894516309</v>
          </cell>
          <cell r="I956">
            <v>220.00000000419095</v>
          </cell>
          <cell r="J956">
            <v>230</v>
          </cell>
          <cell r="K956">
            <v>233</v>
          </cell>
          <cell r="L956">
            <v>249.99</v>
          </cell>
        </row>
        <row r="957">
          <cell r="B957" t="str">
            <v>KAKO</v>
          </cell>
          <cell r="C957" t="str">
            <v>71</v>
          </cell>
          <cell r="D957">
            <v>7108</v>
          </cell>
          <cell r="E957" t="str">
            <v>Kab. Siau Tagulandang Biaro</v>
          </cell>
          <cell r="F957" t="str">
            <v>ADHB</v>
          </cell>
          <cell r="G957">
            <v>232.54086809992901</v>
          </cell>
          <cell r="H957">
            <v>89.435836231102996</v>
          </cell>
          <cell r="I957">
            <v>98.554717546437004</v>
          </cell>
          <cell r="J957">
            <v>110.75252159403024</v>
          </cell>
          <cell r="K957">
            <v>124.8708535664328</v>
          </cell>
          <cell r="L957">
            <v>143.02823944807199</v>
          </cell>
        </row>
        <row r="958">
          <cell r="B958" t="str">
            <v>KAKO</v>
          </cell>
          <cell r="C958" t="str">
            <v>71</v>
          </cell>
          <cell r="D958">
            <v>7109</v>
          </cell>
          <cell r="E958" t="str">
            <v>Kab. Minahasa Tenggara</v>
          </cell>
          <cell r="F958" t="str">
            <v>ADHB</v>
          </cell>
          <cell r="G958">
            <v>67.849130748999997</v>
          </cell>
          <cell r="H958">
            <v>74.892441810427101</v>
          </cell>
          <cell r="I958">
            <v>61.505675068374821</v>
          </cell>
          <cell r="J958">
            <v>67.383506730143111</v>
          </cell>
          <cell r="K958">
            <v>75.880923893142395</v>
          </cell>
          <cell r="L958">
            <v>80.963733181782402</v>
          </cell>
        </row>
        <row r="959">
          <cell r="B959" t="str">
            <v>KAKO</v>
          </cell>
          <cell r="C959" t="str">
            <v>71</v>
          </cell>
          <cell r="D959">
            <v>7110</v>
          </cell>
          <cell r="E959" t="str">
            <v>Kab. Bolaang Mongondow Selatan</v>
          </cell>
          <cell r="F959" t="str">
            <v>ADHB</v>
          </cell>
          <cell r="G959">
            <v>93.429282062054824</v>
          </cell>
          <cell r="H959">
            <v>21.965962564819101</v>
          </cell>
          <cell r="I959">
            <v>16.751432556000001</v>
          </cell>
          <cell r="J959">
            <v>20.999999999573848</v>
          </cell>
          <cell r="K959">
            <v>23.009699999533062</v>
          </cell>
          <cell r="L959">
            <v>25.720160276136099</v>
          </cell>
        </row>
        <row r="960">
          <cell r="B960" t="str">
            <v>KAKO</v>
          </cell>
          <cell r="C960" t="str">
            <v>71</v>
          </cell>
          <cell r="D960">
            <v>7111</v>
          </cell>
          <cell r="E960" t="str">
            <v>Kab. Bolaang Mongondow Timur</v>
          </cell>
          <cell r="F960" t="str">
            <v>ADHB</v>
          </cell>
          <cell r="G960">
            <v>153</v>
          </cell>
          <cell r="H960">
            <v>167.34071344736697</v>
          </cell>
          <cell r="I960">
            <v>160.80885613684001</v>
          </cell>
          <cell r="J960">
            <v>156.00957104173614</v>
          </cell>
          <cell r="K960">
            <v>231.23414310538783</v>
          </cell>
          <cell r="L960">
            <v>237.55593595105199</v>
          </cell>
        </row>
        <row r="961">
          <cell r="B961" t="str">
            <v>KAKO</v>
          </cell>
          <cell r="C961" t="str">
            <v>71</v>
          </cell>
          <cell r="D961">
            <v>7171</v>
          </cell>
          <cell r="E961" t="str">
            <v>Kota Manado</v>
          </cell>
          <cell r="F961" t="str">
            <v>ADHB</v>
          </cell>
          <cell r="G961">
            <v>-3886.3643508528003</v>
          </cell>
          <cell r="H961">
            <v>161.13643508528003</v>
          </cell>
          <cell r="I961">
            <v>150.82457631182245</v>
          </cell>
          <cell r="J961">
            <v>146.26801231902888</v>
          </cell>
          <cell r="K961">
            <v>166.30896592846801</v>
          </cell>
          <cell r="L961">
            <v>186.30896592846801</v>
          </cell>
        </row>
        <row r="962">
          <cell r="B962" t="str">
            <v>KAKO</v>
          </cell>
          <cell r="C962" t="str">
            <v>71</v>
          </cell>
          <cell r="D962">
            <v>7172</v>
          </cell>
          <cell r="E962" t="str">
            <v>Kota Bitung</v>
          </cell>
          <cell r="F962" t="str">
            <v>ADHB</v>
          </cell>
          <cell r="G962">
            <v>6609.4464467090402</v>
          </cell>
          <cell r="H962">
            <v>3549.4191473589099</v>
          </cell>
          <cell r="I962">
            <v>2383.7533789498698</v>
          </cell>
          <cell r="J962">
            <v>1954.76634534198</v>
          </cell>
          <cell r="K962">
            <v>2341.790617970245</v>
          </cell>
          <cell r="L962">
            <v>2541.79061797024</v>
          </cell>
        </row>
        <row r="963">
          <cell r="B963" t="str">
            <v>KAKO</v>
          </cell>
          <cell r="C963" t="str">
            <v>71</v>
          </cell>
          <cell r="D963">
            <v>7173</v>
          </cell>
          <cell r="E963" t="str">
            <v>Kota Tomohon</v>
          </cell>
          <cell r="F963" t="str">
            <v>ADHB</v>
          </cell>
          <cell r="G963">
            <v>623.978146832466</v>
          </cell>
          <cell r="H963">
            <v>835.098306708726</v>
          </cell>
          <cell r="I963">
            <v>775.098306708726</v>
          </cell>
          <cell r="J963">
            <v>799.43035958143003</v>
          </cell>
          <cell r="K963">
            <v>952.68341089920796</v>
          </cell>
          <cell r="L963">
            <v>992.80417980573998</v>
          </cell>
        </row>
        <row r="964">
          <cell r="B964" t="str">
            <v>KAKO</v>
          </cell>
          <cell r="C964" t="str">
            <v>71</v>
          </cell>
          <cell r="D964">
            <v>7174</v>
          </cell>
          <cell r="E964" t="str">
            <v>Kota Kotamobagu</v>
          </cell>
          <cell r="F964" t="str">
            <v>ADHB</v>
          </cell>
          <cell r="G964">
            <v>139.15984906614599</v>
          </cell>
          <cell r="H964">
            <v>229.823341924734</v>
          </cell>
          <cell r="I964">
            <v>222.788010309681</v>
          </cell>
          <cell r="J964">
            <v>211.52462451291038</v>
          </cell>
          <cell r="K964">
            <v>314.01202747856996</v>
          </cell>
          <cell r="L964">
            <v>302.75026872387576</v>
          </cell>
        </row>
        <row r="965">
          <cell r="B965" t="str">
            <v>PROV</v>
          </cell>
          <cell r="C965" t="str">
            <v>72</v>
          </cell>
          <cell r="D965">
            <v>7200</v>
          </cell>
          <cell r="E965" t="str">
            <v>Provinsi Sulawesi Tengah</v>
          </cell>
          <cell r="F965" t="str">
            <v>ADHB</v>
          </cell>
          <cell r="G965">
            <v>4031276.18</v>
          </cell>
          <cell r="H965">
            <v>2475878.7400000002</v>
          </cell>
          <cell r="I965">
            <v>5636272.7400000002</v>
          </cell>
          <cell r="J965">
            <v>-448568</v>
          </cell>
          <cell r="K965">
            <v>1044012.56</v>
          </cell>
          <cell r="L965">
            <v>1352776.66</v>
          </cell>
        </row>
        <row r="966">
          <cell r="B966" t="str">
            <v>KAKO</v>
          </cell>
          <cell r="C966" t="str">
            <v>72</v>
          </cell>
          <cell r="D966">
            <v>7201</v>
          </cell>
          <cell r="E966" t="str">
            <v>Kab. Banggai Kepulauan</v>
          </cell>
          <cell r="F966" t="str">
            <v>ADHB</v>
          </cell>
          <cell r="G966">
            <v>9668.08</v>
          </cell>
          <cell r="H966">
            <v>10877.89</v>
          </cell>
          <cell r="I966">
            <v>23537.57</v>
          </cell>
          <cell r="J966">
            <v>-8322.6200000000008</v>
          </cell>
          <cell r="K966">
            <v>257.14</v>
          </cell>
          <cell r="L966">
            <v>310.14</v>
          </cell>
        </row>
        <row r="967">
          <cell r="B967" t="str">
            <v>KAKO</v>
          </cell>
          <cell r="C967" t="str">
            <v>72</v>
          </cell>
          <cell r="D967">
            <v>7202</v>
          </cell>
          <cell r="E967" t="str">
            <v>Kab. Banggai</v>
          </cell>
          <cell r="F967" t="str">
            <v>ADHB</v>
          </cell>
          <cell r="G967">
            <v>1296327.79</v>
          </cell>
          <cell r="H967">
            <v>948549.07</v>
          </cell>
          <cell r="I967">
            <v>2228292.56</v>
          </cell>
          <cell r="J967">
            <v>-61764</v>
          </cell>
          <cell r="K967">
            <v>199672.06</v>
          </cell>
          <cell r="L967">
            <v>247569.28</v>
          </cell>
        </row>
        <row r="968">
          <cell r="B968" t="str">
            <v>KAKO</v>
          </cell>
          <cell r="C968" t="str">
            <v>72</v>
          </cell>
          <cell r="D968">
            <v>7203</v>
          </cell>
          <cell r="E968" t="str">
            <v>Kab. Morowali</v>
          </cell>
          <cell r="F968" t="str">
            <v>ADHB</v>
          </cell>
          <cell r="G968">
            <v>1477021.72</v>
          </cell>
          <cell r="H968">
            <v>559712.39</v>
          </cell>
          <cell r="I968">
            <v>2022747.48</v>
          </cell>
          <cell r="J968">
            <v>-98043.38</v>
          </cell>
          <cell r="K968">
            <v>264561.24</v>
          </cell>
          <cell r="L968">
            <v>335863.55</v>
          </cell>
        </row>
        <row r="969">
          <cell r="B969" t="str">
            <v>KAKO</v>
          </cell>
          <cell r="C969" t="str">
            <v>72</v>
          </cell>
          <cell r="D969">
            <v>7204</v>
          </cell>
          <cell r="E969" t="str">
            <v>Kab. Poso</v>
          </cell>
          <cell r="F969" t="str">
            <v>ADHB</v>
          </cell>
          <cell r="G969">
            <v>76097.34</v>
          </cell>
          <cell r="H969">
            <v>83067.23</v>
          </cell>
          <cell r="I969">
            <v>305975.21999999997</v>
          </cell>
          <cell r="J969">
            <v>-71318.039999999994</v>
          </cell>
          <cell r="K969">
            <v>49312.08</v>
          </cell>
          <cell r="L969">
            <v>62561</v>
          </cell>
        </row>
        <row r="970">
          <cell r="B970" t="str">
            <v>KAKO</v>
          </cell>
          <cell r="C970" t="str">
            <v>72</v>
          </cell>
          <cell r="D970">
            <v>7205</v>
          </cell>
          <cell r="E970" t="str">
            <v>Kab. Donggala</v>
          </cell>
          <cell r="F970" t="str">
            <v>ADHB</v>
          </cell>
          <cell r="G970">
            <v>241064.98</v>
          </cell>
          <cell r="H970">
            <v>163824.82</v>
          </cell>
          <cell r="I970">
            <v>217013.32</v>
          </cell>
          <cell r="J970">
            <v>-25579.5</v>
          </cell>
          <cell r="K970">
            <v>123750.9</v>
          </cell>
          <cell r="L970">
            <v>155729.01</v>
          </cell>
        </row>
        <row r="971">
          <cell r="B971" t="str">
            <v>KAKO</v>
          </cell>
          <cell r="C971" t="str">
            <v>72</v>
          </cell>
          <cell r="D971">
            <v>7206</v>
          </cell>
          <cell r="E971" t="str">
            <v>Kab. Toli-Toli</v>
          </cell>
          <cell r="F971" t="str">
            <v>ADHB</v>
          </cell>
          <cell r="G971">
            <v>244525.05</v>
          </cell>
          <cell r="H971">
            <v>190121.16</v>
          </cell>
          <cell r="I971">
            <v>354760.1</v>
          </cell>
          <cell r="J971">
            <v>-20488.62</v>
          </cell>
          <cell r="K971">
            <v>153489.29</v>
          </cell>
          <cell r="L971">
            <v>190134.15</v>
          </cell>
        </row>
        <row r="972">
          <cell r="B972" t="str">
            <v>KAKO</v>
          </cell>
          <cell r="C972" t="str">
            <v>72</v>
          </cell>
          <cell r="D972">
            <v>7207</v>
          </cell>
          <cell r="E972" t="str">
            <v>Kab. Buol</v>
          </cell>
          <cell r="F972" t="str">
            <v>ADHB</v>
          </cell>
          <cell r="G972">
            <v>57130.09</v>
          </cell>
          <cell r="H972">
            <v>61983.65</v>
          </cell>
          <cell r="I972">
            <v>105035.22</v>
          </cell>
          <cell r="J972">
            <v>-5235.83</v>
          </cell>
          <cell r="K972">
            <v>7344.66</v>
          </cell>
          <cell r="L972">
            <v>10941.26</v>
          </cell>
        </row>
        <row r="973">
          <cell r="B973" t="str">
            <v>KAKO</v>
          </cell>
          <cell r="C973" t="str">
            <v>72</v>
          </cell>
          <cell r="D973">
            <v>7208</v>
          </cell>
          <cell r="E973" t="str">
            <v>Kab. Parigi Moutong</v>
          </cell>
          <cell r="F973" t="str">
            <v>ADHB</v>
          </cell>
          <cell r="G973">
            <v>261218.37</v>
          </cell>
          <cell r="H973">
            <v>170658.46</v>
          </cell>
          <cell r="I973">
            <v>298840.69</v>
          </cell>
          <cell r="J973">
            <v>-9725.49</v>
          </cell>
          <cell r="K973">
            <v>22582.1</v>
          </cell>
          <cell r="L973">
            <v>29722.48</v>
          </cell>
        </row>
        <row r="974">
          <cell r="B974" t="str">
            <v>KAKO</v>
          </cell>
          <cell r="C974" t="str">
            <v>72</v>
          </cell>
          <cell r="D974">
            <v>7209</v>
          </cell>
          <cell r="E974" t="str">
            <v>Kab. Tojo Una Una</v>
          </cell>
          <cell r="F974" t="str">
            <v>ADHB</v>
          </cell>
          <cell r="G974">
            <v>33227.93</v>
          </cell>
          <cell r="H974">
            <v>29280.82</v>
          </cell>
          <cell r="I974">
            <v>20599.18</v>
          </cell>
          <cell r="J974">
            <v>-48195.68</v>
          </cell>
          <cell r="K974">
            <v>21132.03</v>
          </cell>
          <cell r="L974">
            <v>26384.14</v>
          </cell>
        </row>
        <row r="975">
          <cell r="B975" t="str">
            <v>KAKO</v>
          </cell>
          <cell r="C975" t="str">
            <v>72</v>
          </cell>
          <cell r="D975">
            <v>7210</v>
          </cell>
          <cell r="E975" t="str">
            <v>Kab. Sigi</v>
          </cell>
          <cell r="F975" t="str">
            <v>ADHB</v>
          </cell>
          <cell r="G975">
            <v>143150.57999999999</v>
          </cell>
          <cell r="H975">
            <v>89873.34</v>
          </cell>
          <cell r="I975">
            <v>-18403.41</v>
          </cell>
          <cell r="J975">
            <v>-15230.92</v>
          </cell>
          <cell r="K975">
            <v>9714.23</v>
          </cell>
          <cell r="L975">
            <v>12278.65</v>
          </cell>
        </row>
        <row r="976">
          <cell r="B976" t="str">
            <v>KAKO</v>
          </cell>
          <cell r="C976" t="str">
            <v>72</v>
          </cell>
          <cell r="D976">
            <v>7211</v>
          </cell>
          <cell r="E976" t="str">
            <v>Kab. Banggai Laut</v>
          </cell>
          <cell r="F976" t="str">
            <v>ADHB</v>
          </cell>
          <cell r="G976">
            <v>4982.45</v>
          </cell>
          <cell r="H976">
            <v>5389.54</v>
          </cell>
          <cell r="I976">
            <v>8506.02</v>
          </cell>
          <cell r="J976">
            <v>-3394.18</v>
          </cell>
          <cell r="K976">
            <v>386.47</v>
          </cell>
          <cell r="L976">
            <v>478.19</v>
          </cell>
        </row>
        <row r="977">
          <cell r="B977" t="str">
            <v>KAKO</v>
          </cell>
          <cell r="C977" t="str">
            <v>72</v>
          </cell>
          <cell r="D977">
            <v>7212</v>
          </cell>
          <cell r="E977" t="str">
            <v>Kab. Morowali Utara</v>
          </cell>
          <cell r="F977" t="str">
            <v>ADHB</v>
          </cell>
          <cell r="G977">
            <v>45936.63</v>
          </cell>
          <cell r="H977">
            <v>51324.34</v>
          </cell>
          <cell r="I977">
            <v>316976.43</v>
          </cell>
          <cell r="J977">
            <v>-38379.18</v>
          </cell>
          <cell r="K977">
            <v>58856.59</v>
          </cell>
          <cell r="L977">
            <v>115644.25</v>
          </cell>
        </row>
        <row r="978">
          <cell r="B978" t="str">
            <v>KAKO</v>
          </cell>
          <cell r="C978" t="str">
            <v>72</v>
          </cell>
          <cell r="D978">
            <v>7271</v>
          </cell>
          <cell r="E978" t="str">
            <v>Kota Palu</v>
          </cell>
          <cell r="F978" t="str">
            <v>ADHB</v>
          </cell>
          <cell r="G978">
            <v>276884.83</v>
          </cell>
          <cell r="H978">
            <v>216584.4</v>
          </cell>
          <cell r="I978">
            <v>-247607.64</v>
          </cell>
          <cell r="J978">
            <v>-60491.99</v>
          </cell>
          <cell r="K978">
            <v>137831.81</v>
          </cell>
          <cell r="L978">
            <v>121737.3</v>
          </cell>
        </row>
        <row r="979">
          <cell r="B979" t="str">
            <v>PROV</v>
          </cell>
          <cell r="C979" t="str">
            <v>73</v>
          </cell>
          <cell r="D979">
            <v>7300</v>
          </cell>
          <cell r="E979" t="str">
            <v>Provinsi Sulawesi Selatan</v>
          </cell>
          <cell r="F979" t="str">
            <v>ADHB</v>
          </cell>
          <cell r="G979">
            <v>4848290.4483320396</v>
          </cell>
          <cell r="H979">
            <v>1821005.3527298297</v>
          </cell>
          <cell r="I979">
            <v>1428763.1543483101</v>
          </cell>
          <cell r="J979">
            <v>484265.39059467311</v>
          </cell>
          <cell r="K979">
            <v>676790.0732582421</v>
          </cell>
          <cell r="L979">
            <v>418622.53896164754</v>
          </cell>
        </row>
        <row r="980">
          <cell r="B980" t="str">
            <v>KAKO</v>
          </cell>
          <cell r="C980" t="str">
            <v>73</v>
          </cell>
          <cell r="D980">
            <v>7301</v>
          </cell>
          <cell r="E980" t="str">
            <v>Kab. Kepulauan Selayar</v>
          </cell>
          <cell r="F980" t="str">
            <v>ADHB</v>
          </cell>
          <cell r="G980">
            <v>-19890.347170139579</v>
          </cell>
          <cell r="H980">
            <v>-14981.556105650339</v>
          </cell>
          <cell r="I980">
            <v>-14907.771898937048</v>
          </cell>
          <cell r="J980">
            <v>24738.317348657663</v>
          </cell>
          <cell r="K980">
            <v>31069.029410620366</v>
          </cell>
          <cell r="L980">
            <v>9998.0453052187295</v>
          </cell>
        </row>
        <row r="981">
          <cell r="B981" t="str">
            <v>KAKO</v>
          </cell>
          <cell r="C981" t="str">
            <v>73</v>
          </cell>
          <cell r="D981">
            <v>7302</v>
          </cell>
          <cell r="E981" t="str">
            <v>Kab. Bulukumba</v>
          </cell>
          <cell r="F981" t="str">
            <v>ADHB</v>
          </cell>
          <cell r="G981">
            <v>230530.72145312445</v>
          </cell>
          <cell r="H981">
            <v>127318.9267587256</v>
          </cell>
          <cell r="I981">
            <v>172041.82379243494</v>
          </cell>
          <cell r="J981">
            <v>17413.558355684971</v>
          </cell>
          <cell r="K981">
            <v>23377.885876146844</v>
          </cell>
          <cell r="L981">
            <v>12465.187898626269</v>
          </cell>
        </row>
        <row r="982">
          <cell r="B982" t="str">
            <v>KAKO</v>
          </cell>
          <cell r="C982" t="str">
            <v>73</v>
          </cell>
          <cell r="D982">
            <v>7303</v>
          </cell>
          <cell r="E982" t="str">
            <v>Kab. Bantaeng</v>
          </cell>
          <cell r="F982" t="str">
            <v>ADHB</v>
          </cell>
          <cell r="G982">
            <v>80896.341909455397</v>
          </cell>
          <cell r="H982">
            <v>17762.46461449649</v>
          </cell>
          <cell r="I982">
            <v>17063.831008096029</v>
          </cell>
          <cell r="J982">
            <v>23118.590854062037</v>
          </cell>
          <cell r="K982">
            <v>25749.653059971784</v>
          </cell>
          <cell r="L982">
            <v>11600.570437535787</v>
          </cell>
        </row>
        <row r="983">
          <cell r="B983" t="str">
            <v>KAKO</v>
          </cell>
          <cell r="C983" t="str">
            <v>73</v>
          </cell>
          <cell r="D983">
            <v>7304</v>
          </cell>
          <cell r="E983" t="str">
            <v>Kab. Jeneponto</v>
          </cell>
          <cell r="F983" t="str">
            <v>ADHB</v>
          </cell>
          <cell r="G983">
            <v>108747.04972436679</v>
          </cell>
          <cell r="H983">
            <v>30117.536808561894</v>
          </cell>
          <cell r="I983">
            <v>17855.863564622807</v>
          </cell>
          <cell r="J983">
            <v>15866.132275168386</v>
          </cell>
          <cell r="K983">
            <v>18384.71</v>
          </cell>
          <cell r="L983">
            <v>8409.02</v>
          </cell>
        </row>
        <row r="984">
          <cell r="B984" t="str">
            <v>KAKO</v>
          </cell>
          <cell r="C984" t="str">
            <v>73</v>
          </cell>
          <cell r="D984">
            <v>7305</v>
          </cell>
          <cell r="E984" t="str">
            <v>Kab. Takalar</v>
          </cell>
          <cell r="F984" t="str">
            <v>ADHB</v>
          </cell>
          <cell r="G984">
            <v>47327.288280576897</v>
          </cell>
          <cell r="H984">
            <v>18657.654261718711</v>
          </cell>
          <cell r="I984">
            <v>-114822.09414691381</v>
          </cell>
          <cell r="J984">
            <v>89974.895096134103</v>
          </cell>
          <cell r="K984">
            <v>121521.77118671524</v>
          </cell>
          <cell r="L984">
            <v>51938.221341306999</v>
          </cell>
        </row>
        <row r="985">
          <cell r="B985" t="str">
            <v>KAKO</v>
          </cell>
          <cell r="C985" t="str">
            <v>73</v>
          </cell>
          <cell r="D985">
            <v>7306</v>
          </cell>
          <cell r="E985" t="str">
            <v>Kab. Gowa</v>
          </cell>
          <cell r="F985" t="str">
            <v>ADHB</v>
          </cell>
          <cell r="G985">
            <v>-122477.14371149222</v>
          </cell>
          <cell r="H985">
            <v>-204479.76014058842</v>
          </cell>
          <cell r="I985">
            <v>-201228.15288756491</v>
          </cell>
          <cell r="J985">
            <v>14314.486386871473</v>
          </cell>
          <cell r="K985">
            <v>23416.799590413764</v>
          </cell>
          <cell r="L985">
            <v>7115.2285580535117</v>
          </cell>
        </row>
        <row r="986">
          <cell r="B986" t="str">
            <v>KAKO</v>
          </cell>
          <cell r="C986" t="str">
            <v>73</v>
          </cell>
          <cell r="D986">
            <v>7307</v>
          </cell>
          <cell r="E986" t="str">
            <v>Kab. Sinjai</v>
          </cell>
          <cell r="F986" t="str">
            <v>ADHB</v>
          </cell>
          <cell r="G986">
            <v>-46503.155648470012</v>
          </cell>
          <cell r="H986">
            <v>-26374.432114835668</v>
          </cell>
          <cell r="I986">
            <v>-12080.72</v>
          </cell>
          <cell r="J986">
            <v>33214.54</v>
          </cell>
          <cell r="K986">
            <v>14661.34</v>
          </cell>
          <cell r="L986">
            <v>10889.87</v>
          </cell>
        </row>
        <row r="987">
          <cell r="B987" t="str">
            <v>KAKO</v>
          </cell>
          <cell r="C987" t="str">
            <v>73</v>
          </cell>
          <cell r="D987">
            <v>7308</v>
          </cell>
          <cell r="E987" t="str">
            <v>Kab. Maros</v>
          </cell>
          <cell r="F987" t="str">
            <v>ADHB</v>
          </cell>
          <cell r="G987">
            <v>303450.27821282396</v>
          </cell>
          <cell r="H987">
            <v>120439.40167205552</v>
          </cell>
          <cell r="I987">
            <v>64601.142014997888</v>
          </cell>
          <cell r="J987">
            <v>-48760.766092065758</v>
          </cell>
          <cell r="K987">
            <v>-55264.050493919596</v>
          </cell>
          <cell r="L987">
            <v>-21991.920226045833</v>
          </cell>
        </row>
        <row r="988">
          <cell r="B988" t="str">
            <v>KAKO</v>
          </cell>
          <cell r="C988" t="str">
            <v>73</v>
          </cell>
          <cell r="D988">
            <v>7309</v>
          </cell>
          <cell r="E988" t="str">
            <v>Kab. Pangkajene dan Kepulauan</v>
          </cell>
          <cell r="F988" t="str">
            <v>ADHB</v>
          </cell>
          <cell r="G988">
            <v>352925.91863329225</v>
          </cell>
          <cell r="H988">
            <v>193579.43389349617</v>
          </cell>
          <cell r="I988">
            <v>224897.96359289286</v>
          </cell>
          <cell r="J988">
            <v>76937.548176693439</v>
          </cell>
          <cell r="K988">
            <v>114014.00986502734</v>
          </cell>
          <cell r="L988">
            <v>15985.596084583405</v>
          </cell>
        </row>
        <row r="989">
          <cell r="B989" t="str">
            <v>KAKO</v>
          </cell>
          <cell r="C989" t="str">
            <v>73</v>
          </cell>
          <cell r="D989">
            <v>7310</v>
          </cell>
          <cell r="E989" t="str">
            <v>Kab. Barru</v>
          </cell>
          <cell r="F989" t="str">
            <v>ADHB</v>
          </cell>
          <cell r="G989">
            <v>14713.700668608384</v>
          </cell>
          <cell r="H989">
            <v>10425.415223285467</v>
          </cell>
          <cell r="I989">
            <v>4957.7860669036127</v>
          </cell>
          <cell r="J989">
            <v>10287.536178081737</v>
          </cell>
          <cell r="K989">
            <v>14526.077622400657</v>
          </cell>
          <cell r="L989">
            <v>4821.843543209583</v>
          </cell>
        </row>
        <row r="990">
          <cell r="B990" t="str">
            <v>KAKO</v>
          </cell>
          <cell r="C990" t="str">
            <v>73</v>
          </cell>
          <cell r="D990">
            <v>7311</v>
          </cell>
          <cell r="E990" t="str">
            <v>Kab. Bone</v>
          </cell>
          <cell r="F990" t="str">
            <v>ADHB</v>
          </cell>
          <cell r="G990">
            <v>270090.24875605915</v>
          </cell>
          <cell r="H990">
            <v>231062.69528661403</v>
          </cell>
          <cell r="I990">
            <v>75038.813236990944</v>
          </cell>
          <cell r="J990">
            <v>88877.122104032722</v>
          </cell>
          <cell r="K990">
            <v>132267.73193843916</v>
          </cell>
          <cell r="L990">
            <v>10158.984500246559</v>
          </cell>
        </row>
        <row r="991">
          <cell r="B991" t="str">
            <v>KAKO</v>
          </cell>
          <cell r="C991" t="str">
            <v>73</v>
          </cell>
          <cell r="D991">
            <v>7312</v>
          </cell>
          <cell r="E991" t="str">
            <v>Kab. Soppeng</v>
          </cell>
          <cell r="F991" t="str">
            <v>ADHB</v>
          </cell>
          <cell r="G991">
            <v>55946.732292105495</v>
          </cell>
          <cell r="H991">
            <v>42646.448227312278</v>
          </cell>
          <cell r="I991">
            <v>49943.23</v>
          </cell>
          <cell r="J991">
            <v>17645.61</v>
          </cell>
          <cell r="K991">
            <v>28686.043440047648</v>
          </cell>
          <cell r="L991">
            <v>10767.648079643408</v>
          </cell>
        </row>
        <row r="992">
          <cell r="B992" t="str">
            <v>KAKO</v>
          </cell>
          <cell r="C992" t="str">
            <v>73</v>
          </cell>
          <cell r="D992">
            <v>7313</v>
          </cell>
          <cell r="E992" t="str">
            <v>Kab. Wajo</v>
          </cell>
          <cell r="F992" t="str">
            <v>ADHB</v>
          </cell>
          <cell r="G992">
            <v>333171.62295667425</v>
          </cell>
          <cell r="H992">
            <v>154421.32738897324</v>
          </cell>
          <cell r="I992">
            <v>161842.7174910797</v>
          </cell>
          <cell r="J992">
            <v>-22671.876447322345</v>
          </cell>
          <cell r="K992">
            <v>-26729.491546211884</v>
          </cell>
          <cell r="L992">
            <v>287353.91696327028</v>
          </cell>
        </row>
        <row r="993">
          <cell r="B993" t="str">
            <v>KAKO</v>
          </cell>
          <cell r="C993" t="str">
            <v>73</v>
          </cell>
          <cell r="D993">
            <v>7314</v>
          </cell>
          <cell r="E993" t="str">
            <v>Kab. Sidenreng Rappang</v>
          </cell>
          <cell r="F993" t="str">
            <v>ADHB</v>
          </cell>
          <cell r="G993">
            <v>134676.40703748027</v>
          </cell>
          <cell r="H993">
            <v>93065.476948220647</v>
          </cell>
          <cell r="I993">
            <v>104307.61999999982</v>
          </cell>
          <cell r="J993">
            <v>-25182.799999999967</v>
          </cell>
          <cell r="K993">
            <v>-26018.052941461629</v>
          </cell>
          <cell r="L993">
            <v>-8692.5923277605743</v>
          </cell>
        </row>
        <row r="994">
          <cell r="B994" t="str">
            <v>KAKO</v>
          </cell>
          <cell r="C994" t="str">
            <v>73</v>
          </cell>
          <cell r="D994">
            <v>7315</v>
          </cell>
          <cell r="E994" t="str">
            <v>Kab. Pinrang</v>
          </cell>
          <cell r="F994" t="str">
            <v>ADHB</v>
          </cell>
          <cell r="G994">
            <v>157878.45623094065</v>
          </cell>
          <cell r="H994">
            <v>102487.38472177085</v>
          </cell>
          <cell r="I994">
            <v>252951.09374937287</v>
          </cell>
          <cell r="J994">
            <v>390923.39752617851</v>
          </cell>
          <cell r="K994">
            <v>380715.93519689894</v>
          </cell>
          <cell r="L994">
            <v>362381.81740774028</v>
          </cell>
        </row>
        <row r="995">
          <cell r="B995" t="str">
            <v>KAKO</v>
          </cell>
          <cell r="C995" t="str">
            <v>73</v>
          </cell>
          <cell r="D995">
            <v>7316</v>
          </cell>
          <cell r="E995" t="str">
            <v>Kab. Enrekang</v>
          </cell>
          <cell r="F995" t="str">
            <v>ADHB</v>
          </cell>
          <cell r="G995">
            <v>174412.08280093892</v>
          </cell>
          <cell r="H995">
            <v>15894.518566483624</v>
          </cell>
          <cell r="I995">
            <v>35006.078675610916</v>
          </cell>
          <cell r="J995">
            <v>34586.188612311933</v>
          </cell>
          <cell r="K995">
            <v>40123.839254152663</v>
          </cell>
          <cell r="L995">
            <v>14921.449417385338</v>
          </cell>
        </row>
        <row r="996">
          <cell r="B996" t="str">
            <v>KAKO</v>
          </cell>
          <cell r="C996" t="str">
            <v>73</v>
          </cell>
          <cell r="D996">
            <v>7317</v>
          </cell>
          <cell r="E996" t="str">
            <v>Kab. Luwu</v>
          </cell>
          <cell r="F996" t="str">
            <v>ADHB</v>
          </cell>
          <cell r="G996">
            <v>153988.05932855836</v>
          </cell>
          <cell r="H996">
            <v>125108.29189607673</v>
          </cell>
          <cell r="I996">
            <v>124560.99438398935</v>
          </cell>
          <cell r="J996">
            <v>55125.48601213767</v>
          </cell>
          <cell r="K996">
            <v>86414.086601505071</v>
          </cell>
          <cell r="L996">
            <v>32314.056916235015</v>
          </cell>
        </row>
        <row r="997">
          <cell r="B997" t="str">
            <v>KAKO</v>
          </cell>
          <cell r="C997" t="str">
            <v>73</v>
          </cell>
          <cell r="D997">
            <v>7318</v>
          </cell>
          <cell r="E997" t="str">
            <v>Kab. Tana Toraja</v>
          </cell>
          <cell r="F997" t="str">
            <v>ADHB</v>
          </cell>
          <cell r="G997">
            <v>43858.523430706671</v>
          </cell>
          <cell r="H997">
            <v>24806.58683321362</v>
          </cell>
          <cell r="I997">
            <v>25913.102892583287</v>
          </cell>
          <cell r="J997">
            <v>-2555.7103242116873</v>
          </cell>
          <cell r="K997">
            <v>3756.1331131903389</v>
          </cell>
          <cell r="L997">
            <v>11960.038586225673</v>
          </cell>
        </row>
        <row r="998">
          <cell r="B998" t="str">
            <v>KAKO</v>
          </cell>
          <cell r="C998" t="str">
            <v>73</v>
          </cell>
          <cell r="D998">
            <v>7322</v>
          </cell>
          <cell r="E998" t="str">
            <v>Kab. Luwu Utara</v>
          </cell>
          <cell r="F998" t="str">
            <v>ADHB</v>
          </cell>
          <cell r="G998">
            <v>31206.658959531116</v>
          </cell>
          <cell r="H998">
            <v>19134.550481183225</v>
          </cell>
          <cell r="I998">
            <v>25432.761564981778</v>
          </cell>
          <cell r="J998">
            <v>22942.778086951253</v>
          </cell>
          <cell r="K998">
            <v>2512.153187607692</v>
          </cell>
          <cell r="L998">
            <v>888.58753254588487</v>
          </cell>
        </row>
        <row r="999">
          <cell r="B999" t="str">
            <v>KAKO</v>
          </cell>
          <cell r="C999" t="str">
            <v>73</v>
          </cell>
          <cell r="D999">
            <v>7325</v>
          </cell>
          <cell r="E999" t="str">
            <v>Kab. Luwu Timur</v>
          </cell>
          <cell r="F999" t="str">
            <v>ADHB</v>
          </cell>
          <cell r="G999">
            <v>-294972.04871766461</v>
          </cell>
          <cell r="H999">
            <v>-229951.12086417229</v>
          </cell>
          <cell r="I999">
            <v>-193515.96499449952</v>
          </cell>
          <cell r="J999">
            <v>-68935.644365090484</v>
          </cell>
          <cell r="K999">
            <v>-33369.137072332604</v>
          </cell>
          <cell r="L999">
            <v>-12638.7416690355</v>
          </cell>
        </row>
        <row r="1000">
          <cell r="B1000" t="str">
            <v>KAKO</v>
          </cell>
          <cell r="C1000" t="str">
            <v>73</v>
          </cell>
          <cell r="D1000">
            <v>7326</v>
          </cell>
          <cell r="E1000" t="str">
            <v>Kab. Toraja Utara</v>
          </cell>
          <cell r="F1000" t="str">
            <v>ADHB</v>
          </cell>
          <cell r="G1000">
            <v>106752.78873198143</v>
          </cell>
          <cell r="H1000">
            <v>77027.212482571791</v>
          </cell>
          <cell r="I1000">
            <v>161586.5662871885</v>
          </cell>
          <cell r="J1000">
            <v>130660.91231976214</v>
          </cell>
          <cell r="K1000">
            <v>194982.74829573627</v>
          </cell>
          <cell r="L1000">
            <v>92988.087846509108</v>
          </cell>
        </row>
        <row r="1001">
          <cell r="B1001" t="str">
            <v>KAKO</v>
          </cell>
          <cell r="C1001" t="str">
            <v>73</v>
          </cell>
          <cell r="D1001">
            <v>7371</v>
          </cell>
          <cell r="E1001" t="str">
            <v>Kota Makassar</v>
          </cell>
          <cell r="F1001" t="str">
            <v>ADHB</v>
          </cell>
          <cell r="G1001">
            <v>2658365.3401052183</v>
          </cell>
          <cell r="H1001">
            <v>886966.36287367239</v>
          </cell>
          <cell r="I1001">
            <v>469073.43250414677</v>
          </cell>
          <cell r="J1001">
            <v>-408346.84713809489</v>
          </cell>
          <cell r="K1001">
            <v>-451554.03704575083</v>
          </cell>
          <cell r="L1001">
            <v>-493365.96083325299</v>
          </cell>
        </row>
        <row r="1002">
          <cell r="B1002" t="str">
            <v>KAKO</v>
          </cell>
          <cell r="C1002" t="str">
            <v>73</v>
          </cell>
          <cell r="D1002">
            <v>7372</v>
          </cell>
          <cell r="E1002" t="str">
            <v>Kota Parepare</v>
          </cell>
          <cell r="F1002" t="str">
            <v>ADHB</v>
          </cell>
          <cell r="G1002">
            <v>14425.364745088718</v>
          </cell>
          <cell r="H1002">
            <v>9123.1083983362769</v>
          </cell>
          <cell r="I1002">
            <v>5752.9182519765454</v>
          </cell>
          <cell r="J1002">
            <v>3800.5800502076681</v>
          </cell>
          <cell r="K1002">
            <v>5619.9813286920626</v>
          </cell>
          <cell r="L1002">
            <v>2427.3958618603297</v>
          </cell>
        </row>
        <row r="1003">
          <cell r="B1003" t="str">
            <v>KAKO</v>
          </cell>
          <cell r="C1003" t="str">
            <v>73</v>
          </cell>
          <cell r="D1003">
            <v>7373</v>
          </cell>
          <cell r="E1003" t="str">
            <v>Kota Palopo</v>
          </cell>
          <cell r="F1003" t="str">
            <v>ADHB</v>
          </cell>
          <cell r="G1003">
            <v>26497.214695063089</v>
          </cell>
          <cell r="H1003">
            <v>2581.0170104249901</v>
          </cell>
          <cell r="I1003">
            <v>7674.6599999999989</v>
          </cell>
          <cell r="J1003">
            <v>3178.8018453922182</v>
          </cell>
          <cell r="K1003">
            <v>2657.0515545041812</v>
          </cell>
          <cell r="L1003">
            <v>2940.8008215689392</v>
          </cell>
        </row>
        <row r="1004">
          <cell r="B1004" t="str">
            <v>PROV</v>
          </cell>
          <cell r="C1004" t="str">
            <v>74</v>
          </cell>
          <cell r="D1004">
            <v>7400</v>
          </cell>
          <cell r="E1004" t="str">
            <v>Provinsi Sulawesi Tenggara</v>
          </cell>
          <cell r="F1004" t="str">
            <v>ADHB</v>
          </cell>
          <cell r="G1004">
            <v>259702.50727376749</v>
          </cell>
          <cell r="H1004">
            <v>1348933.3850387442</v>
          </cell>
          <cell r="I1004">
            <v>172642.01193256106</v>
          </cell>
          <cell r="J1004">
            <v>-52495.253920279298</v>
          </cell>
          <cell r="K1004">
            <v>237984.96277007263</v>
          </cell>
          <cell r="L1004">
            <v>606833.04683690041</v>
          </cell>
        </row>
        <row r="1005">
          <cell r="B1005" t="str">
            <v>KAKO</v>
          </cell>
          <cell r="C1005" t="str">
            <v>74</v>
          </cell>
          <cell r="D1005">
            <v>7401</v>
          </cell>
          <cell r="E1005" t="str">
            <v>Kab. Buton</v>
          </cell>
          <cell r="F1005" t="str">
            <v>ADHB</v>
          </cell>
          <cell r="G1005">
            <v>10553.702894755974</v>
          </cell>
          <cell r="H1005">
            <v>18638.801936158765</v>
          </cell>
          <cell r="I1005">
            <v>1707.9964538105942</v>
          </cell>
          <cell r="J1005">
            <v>919.80167805473866</v>
          </cell>
          <cell r="K1005">
            <v>947.41755823451751</v>
          </cell>
          <cell r="L1005">
            <v>949.62476720253596</v>
          </cell>
        </row>
        <row r="1006">
          <cell r="B1006" t="str">
            <v>KAKO</v>
          </cell>
          <cell r="C1006" t="str">
            <v>74</v>
          </cell>
          <cell r="D1006">
            <v>7402</v>
          </cell>
          <cell r="E1006" t="str">
            <v>Kab. Muna</v>
          </cell>
          <cell r="F1006" t="str">
            <v>ADHB</v>
          </cell>
          <cell r="G1006">
            <v>52252.42</v>
          </cell>
          <cell r="H1006">
            <v>105594.23</v>
          </cell>
          <cell r="I1006">
            <v>92713.51</v>
          </cell>
          <cell r="J1006">
            <v>95963.420138229005</v>
          </cell>
          <cell r="K1006">
            <v>131725.16907295282</v>
          </cell>
          <cell r="L1006">
            <v>196764.467538628</v>
          </cell>
        </row>
        <row r="1007">
          <cell r="B1007" t="str">
            <v>KAKO</v>
          </cell>
          <cell r="C1007" t="str">
            <v>74</v>
          </cell>
          <cell r="D1007">
            <v>7403</v>
          </cell>
          <cell r="E1007" t="str">
            <v>Kab. Konawe</v>
          </cell>
          <cell r="F1007" t="str">
            <v>ADHB</v>
          </cell>
          <cell r="G1007">
            <v>43122.524890455199</v>
          </cell>
          <cell r="H1007">
            <v>161827.79641546679</v>
          </cell>
          <cell r="I1007">
            <v>8840.1587116688643</v>
          </cell>
          <cell r="J1007">
            <v>1992.4706848992937</v>
          </cell>
          <cell r="K1007">
            <v>1541.5115584974831</v>
          </cell>
          <cell r="L1007">
            <v>1740.61876447585</v>
          </cell>
        </row>
        <row r="1008">
          <cell r="B1008" t="str">
            <v>KAKO</v>
          </cell>
          <cell r="C1008" t="str">
            <v>74</v>
          </cell>
          <cell r="D1008">
            <v>7404</v>
          </cell>
          <cell r="E1008" t="str">
            <v>Kab. Kolaka</v>
          </cell>
          <cell r="F1008" t="str">
            <v>ADHB</v>
          </cell>
          <cell r="G1008">
            <v>-249129.34412792799</v>
          </cell>
          <cell r="H1008">
            <v>130161.57420907301</v>
          </cell>
          <cell r="I1008">
            <v>11813.247663124999</v>
          </cell>
          <cell r="J1008">
            <v>2691.6981675213201</v>
          </cell>
          <cell r="K1008">
            <v>3250.8760000000002</v>
          </cell>
          <cell r="L1008">
            <v>4233.6186806810247</v>
          </cell>
        </row>
        <row r="1009">
          <cell r="B1009" t="str">
            <v>KAKO</v>
          </cell>
          <cell r="C1009" t="str">
            <v>74</v>
          </cell>
          <cell r="D1009">
            <v>7405</v>
          </cell>
          <cell r="E1009" t="str">
            <v>Kab. Konawe Selatan</v>
          </cell>
          <cell r="F1009" t="str">
            <v>ADHB</v>
          </cell>
          <cell r="G1009">
            <v>105657.00908354027</v>
          </cell>
          <cell r="H1009">
            <v>130687.32999999999</v>
          </cell>
          <cell r="I1009">
            <v>23102.578749037199</v>
          </cell>
          <cell r="J1009">
            <v>15109.214531655003</v>
          </cell>
          <cell r="K1009">
            <v>18341.750625210301</v>
          </cell>
          <cell r="L1009">
            <v>24914.058888739601</v>
          </cell>
        </row>
        <row r="1010">
          <cell r="B1010" t="str">
            <v>KAKO</v>
          </cell>
          <cell r="C1010" t="str">
            <v>74</v>
          </cell>
          <cell r="D1010">
            <v>7406</v>
          </cell>
          <cell r="E1010" t="str">
            <v>Kab. Bombana</v>
          </cell>
          <cell r="F1010" t="str">
            <v>ADHB</v>
          </cell>
          <cell r="G1010">
            <v>120180.845581211</v>
          </cell>
          <cell r="H1010">
            <v>233133.47306705598</v>
          </cell>
          <cell r="I1010">
            <v>45284.242560274397</v>
          </cell>
          <cell r="J1010">
            <v>49845.557278465953</v>
          </cell>
          <cell r="K1010">
            <v>40152.338889535902</v>
          </cell>
          <cell r="L1010">
            <v>45816.47</v>
          </cell>
        </row>
        <row r="1011">
          <cell r="B1011" t="str">
            <v>KAKO</v>
          </cell>
          <cell r="C1011" t="str">
            <v>74</v>
          </cell>
          <cell r="D1011">
            <v>7407</v>
          </cell>
          <cell r="E1011" t="str">
            <v>Kab. Wakatobi</v>
          </cell>
          <cell r="F1011" t="str">
            <v>ADHB</v>
          </cell>
          <cell r="G1011">
            <v>517.37457361438999</v>
          </cell>
          <cell r="H1011">
            <v>2456.2235317668701</v>
          </cell>
          <cell r="I1011">
            <v>3801.9810990097499</v>
          </cell>
          <cell r="J1011">
            <v>-1613.3624163278191</v>
          </cell>
          <cell r="K1011">
            <v>32291.38</v>
          </cell>
          <cell r="L1011">
            <v>81659.4068562217</v>
          </cell>
        </row>
        <row r="1012">
          <cell r="B1012" t="str">
            <v>KAKO</v>
          </cell>
          <cell r="C1012" t="str">
            <v>74</v>
          </cell>
          <cell r="D1012">
            <v>7408</v>
          </cell>
          <cell r="E1012" t="str">
            <v>Kab. Kolaka Utara</v>
          </cell>
          <cell r="F1012" t="str">
            <v>ADHB</v>
          </cell>
          <cell r="G1012">
            <v>39584.224579179143</v>
          </cell>
          <cell r="H1012">
            <v>80461.766661461894</v>
          </cell>
          <cell r="I1012">
            <v>7540.5269408405984</v>
          </cell>
          <cell r="J1012">
            <v>8800.2806835838983</v>
          </cell>
          <cell r="K1012">
            <v>8903.4385827575716</v>
          </cell>
          <cell r="L1012">
            <v>13355.157869999999</v>
          </cell>
        </row>
        <row r="1013">
          <cell r="B1013" t="str">
            <v>KAKO</v>
          </cell>
          <cell r="C1013" t="str">
            <v>74</v>
          </cell>
          <cell r="D1013">
            <v>7409</v>
          </cell>
          <cell r="E1013" t="str">
            <v>Kab. Buton Utara</v>
          </cell>
          <cell r="F1013" t="str">
            <v>ADHB</v>
          </cell>
          <cell r="G1013">
            <v>3148.7553392949794</v>
          </cell>
          <cell r="H1013">
            <v>4148.5661772044868</v>
          </cell>
          <cell r="I1013">
            <v>3146.6598202790929</v>
          </cell>
          <cell r="J1013">
            <v>6387.9535382438498</v>
          </cell>
          <cell r="K1013">
            <v>6936.5279282419651</v>
          </cell>
          <cell r="L1013">
            <v>7247.0444617264784</v>
          </cell>
        </row>
        <row r="1014">
          <cell r="B1014" t="str">
            <v>KAKO</v>
          </cell>
          <cell r="C1014" t="str">
            <v>74</v>
          </cell>
          <cell r="D1014">
            <v>7410</v>
          </cell>
          <cell r="E1014" t="str">
            <v>Kab. Konawe Utara</v>
          </cell>
          <cell r="F1014" t="str">
            <v>ADHB</v>
          </cell>
          <cell r="G1014">
            <v>75774.680000000008</v>
          </cell>
          <cell r="H1014">
            <v>139921.27000000002</v>
          </cell>
          <cell r="I1014">
            <v>25603.01999999999</v>
          </cell>
          <cell r="J1014">
            <v>28165.482046584199</v>
          </cell>
          <cell r="K1014">
            <v>1081.2729317580961</v>
          </cell>
          <cell r="L1014">
            <v>1104.33050471211</v>
          </cell>
        </row>
        <row r="1015">
          <cell r="B1015" t="str">
            <v>KAKO</v>
          </cell>
          <cell r="C1015" t="str">
            <v>74</v>
          </cell>
          <cell r="D1015">
            <v>7411</v>
          </cell>
          <cell r="E1015" t="str">
            <v>Kab. Kolaka Timur</v>
          </cell>
          <cell r="F1015" t="str">
            <v>ADHB</v>
          </cell>
          <cell r="G1015">
            <v>57677.516192540519</v>
          </cell>
          <cell r="H1015">
            <v>164014.97535617501</v>
          </cell>
          <cell r="I1015">
            <v>21353.721887667605</v>
          </cell>
          <cell r="J1015">
            <v>31009.266188688925</v>
          </cell>
          <cell r="K1015">
            <v>28735.705592946826</v>
          </cell>
          <cell r="L1015">
            <v>33463.112580728848</v>
          </cell>
        </row>
        <row r="1016">
          <cell r="B1016" t="str">
            <v>KAKO</v>
          </cell>
          <cell r="C1016" t="str">
            <v>74</v>
          </cell>
          <cell r="D1016">
            <v>7412</v>
          </cell>
          <cell r="E1016" t="str">
            <v>Kab. Konawe Kepulauan</v>
          </cell>
          <cell r="F1016" t="str">
            <v>ADHB</v>
          </cell>
          <cell r="G1016">
            <v>4923.6568166402512</v>
          </cell>
          <cell r="H1016">
            <v>11251.795287742192</v>
          </cell>
          <cell r="I1016">
            <v>5083.4646734723965</v>
          </cell>
          <cell r="J1016">
            <v>8865.360018344787</v>
          </cell>
          <cell r="K1016">
            <v>588.65276539047295</v>
          </cell>
          <cell r="L1016">
            <v>1185.38058816542</v>
          </cell>
        </row>
        <row r="1017">
          <cell r="B1017" t="str">
            <v>KAKO</v>
          </cell>
          <cell r="C1017" t="str">
            <v>74</v>
          </cell>
          <cell r="D1017">
            <v>7413</v>
          </cell>
          <cell r="E1017" t="str">
            <v>Kab. Muna Barat</v>
          </cell>
          <cell r="F1017" t="str">
            <v>ADHB</v>
          </cell>
          <cell r="G1017">
            <v>10688.042932291202</v>
          </cell>
          <cell r="H1017">
            <v>16719.2917999817</v>
          </cell>
          <cell r="I1017">
            <v>24556.0796003742</v>
          </cell>
          <cell r="J1017">
            <v>20881.103570724299</v>
          </cell>
          <cell r="K1017">
            <v>29243.7292176304</v>
          </cell>
          <cell r="L1017">
            <v>45969.14</v>
          </cell>
        </row>
        <row r="1018">
          <cell r="B1018" t="str">
            <v>KAKO</v>
          </cell>
          <cell r="C1018" t="str">
            <v>74</v>
          </cell>
          <cell r="D1018">
            <v>7414</v>
          </cell>
          <cell r="E1018" t="str">
            <v>Kab. Buton Tengah</v>
          </cell>
          <cell r="F1018" t="str">
            <v>ADHB</v>
          </cell>
          <cell r="G1018">
            <v>4829.6889732966865</v>
          </cell>
          <cell r="H1018">
            <v>6379.4606222227067</v>
          </cell>
          <cell r="I1018">
            <v>737.76145186301892</v>
          </cell>
          <cell r="J1018">
            <v>913.08142044790429</v>
          </cell>
          <cell r="K1018">
            <v>958.49662990835986</v>
          </cell>
          <cell r="L1018">
            <v>966.69966737032598</v>
          </cell>
        </row>
        <row r="1019">
          <cell r="B1019" t="str">
            <v>KAKO</v>
          </cell>
          <cell r="C1019" t="str">
            <v>74</v>
          </cell>
          <cell r="D1019">
            <v>7415</v>
          </cell>
          <cell r="E1019" t="str">
            <v>Kab. Buton Selatan</v>
          </cell>
          <cell r="F1019" t="str">
            <v>ADHB</v>
          </cell>
          <cell r="G1019">
            <v>5883.9245595430639</v>
          </cell>
          <cell r="H1019">
            <v>8835.3053551895737</v>
          </cell>
          <cell r="I1019">
            <v>946.70108255251739</v>
          </cell>
          <cell r="J1019">
            <v>1183.3274529566388</v>
          </cell>
          <cell r="K1019">
            <v>1266.7697863924195</v>
          </cell>
          <cell r="L1019">
            <v>1330.4714202187399</v>
          </cell>
        </row>
        <row r="1020">
          <cell r="B1020" t="str">
            <v>KAKO</v>
          </cell>
          <cell r="C1020" t="str">
            <v>74</v>
          </cell>
          <cell r="D1020">
            <v>7471</v>
          </cell>
          <cell r="E1020" t="str">
            <v>Kota Kendari</v>
          </cell>
          <cell r="F1020" t="str">
            <v>ADHB</v>
          </cell>
          <cell r="G1020">
            <v>-113200.248258241</v>
          </cell>
          <cell r="H1020">
            <v>-97376.174597584002</v>
          </cell>
          <cell r="I1020">
            <v>-268567.96651479998</v>
          </cell>
          <cell r="J1020">
            <v>-498552.30227299657</v>
          </cell>
          <cell r="K1020">
            <v>-241151.75926414959</v>
          </cell>
          <cell r="L1020">
            <v>-325130.76329200802</v>
          </cell>
        </row>
        <row r="1021">
          <cell r="B1021" t="str">
            <v>KAKO</v>
          </cell>
          <cell r="C1021" t="str">
            <v>74</v>
          </cell>
          <cell r="D1021">
            <v>7472</v>
          </cell>
          <cell r="E1021" t="str">
            <v>Kota Bau-bau</v>
          </cell>
          <cell r="F1021" t="str">
            <v>ADHB</v>
          </cell>
          <cell r="G1021">
            <v>76236.350000000006</v>
          </cell>
          <cell r="H1021">
            <v>256198.39042000601</v>
          </cell>
          <cell r="I1021">
            <v>166203.41</v>
          </cell>
          <cell r="J1021">
            <v>174596.44</v>
          </cell>
          <cell r="K1021">
            <v>170390.82966799999</v>
          </cell>
          <cell r="L1021">
            <v>475828.81006013195</v>
          </cell>
        </row>
        <row r="1022">
          <cell r="B1022" t="str">
            <v>PROV</v>
          </cell>
          <cell r="C1022" t="str">
            <v>75</v>
          </cell>
          <cell r="D1022">
            <v>7500</v>
          </cell>
          <cell r="E1022" t="str">
            <v>Provinsi Gorontalo</v>
          </cell>
          <cell r="F1022" t="str">
            <v>ADHB</v>
          </cell>
          <cell r="G1022">
            <v>676317.7529337497</v>
          </cell>
          <cell r="H1022">
            <v>787446.44557150349</v>
          </cell>
          <cell r="I1022">
            <v>869642.64337141241</v>
          </cell>
          <cell r="J1022">
            <v>913015.87314322102</v>
          </cell>
          <cell r="K1022">
            <v>731451.2895472066</v>
          </cell>
          <cell r="L1022">
            <v>644805.54839167697</v>
          </cell>
        </row>
        <row r="1023">
          <cell r="B1023" t="str">
            <v>KAKO</v>
          </cell>
          <cell r="C1023" t="str">
            <v>75</v>
          </cell>
          <cell r="D1023">
            <v>7501</v>
          </cell>
          <cell r="E1023" t="str">
            <v>Kab. Boalemo</v>
          </cell>
          <cell r="F1023" t="str">
            <v>ADHB</v>
          </cell>
          <cell r="G1023">
            <v>109531.14113636209</v>
          </cell>
          <cell r="H1023">
            <v>127513.56243914196</v>
          </cell>
          <cell r="I1023">
            <v>140726.92619132134</v>
          </cell>
          <cell r="J1023">
            <v>147958.4739892197</v>
          </cell>
          <cell r="K1023">
            <v>134333.51710737002</v>
          </cell>
          <cell r="L1023">
            <v>114367.05394908383</v>
          </cell>
        </row>
        <row r="1024">
          <cell r="B1024" t="str">
            <v>KAKO</v>
          </cell>
          <cell r="C1024" t="str">
            <v>75</v>
          </cell>
          <cell r="D1024">
            <v>7502</v>
          </cell>
          <cell r="E1024" t="str">
            <v>Kab. Gorontalo</v>
          </cell>
          <cell r="F1024" t="str">
            <v>ADHB</v>
          </cell>
          <cell r="G1024">
            <v>171244.06676285001</v>
          </cell>
          <cell r="H1024">
            <v>196788.55233354599</v>
          </cell>
          <cell r="I1024">
            <v>216140.64874887801</v>
          </cell>
          <cell r="J1024">
            <v>227481.6886839511</v>
          </cell>
          <cell r="K1024">
            <v>178455.850122909</v>
          </cell>
          <cell r="L1024">
            <v>155653.95716208499</v>
          </cell>
        </row>
        <row r="1025">
          <cell r="B1025" t="str">
            <v>KAKO</v>
          </cell>
          <cell r="C1025" t="str">
            <v>75</v>
          </cell>
          <cell r="D1025">
            <v>7503</v>
          </cell>
          <cell r="E1025" t="str">
            <v>Kab. Pohuwato</v>
          </cell>
          <cell r="F1025" t="str">
            <v>ADHB</v>
          </cell>
          <cell r="G1025">
            <v>123356.02389057512</v>
          </cell>
          <cell r="H1025">
            <v>142196.51219225477</v>
          </cell>
          <cell r="I1025">
            <v>154980.1825747987</v>
          </cell>
          <cell r="J1025">
            <v>161583.95670909801</v>
          </cell>
          <cell r="K1025">
            <v>126769.882563664</v>
          </cell>
          <cell r="L1025">
            <v>110876.20242616448</v>
          </cell>
        </row>
        <row r="1026">
          <cell r="B1026" t="str">
            <v>KAKO</v>
          </cell>
          <cell r="C1026" t="str">
            <v>75</v>
          </cell>
          <cell r="D1026">
            <v>7504</v>
          </cell>
          <cell r="E1026" t="str">
            <v>Kab. Bone Bolango</v>
          </cell>
          <cell r="F1026" t="str">
            <v>ADHB</v>
          </cell>
          <cell r="G1026">
            <v>104331.151118273</v>
          </cell>
          <cell r="H1026">
            <v>120171.90802488</v>
          </cell>
          <cell r="I1026">
            <v>132642.62675195301</v>
          </cell>
          <cell r="J1026">
            <v>138546.376533893</v>
          </cell>
          <cell r="K1026">
            <v>108507.14949504801</v>
          </cell>
          <cell r="L1026">
            <v>94891.584974551399</v>
          </cell>
        </row>
        <row r="1027">
          <cell r="B1027" t="str">
            <v>KAKO</v>
          </cell>
          <cell r="C1027" t="str">
            <v>75</v>
          </cell>
          <cell r="D1027">
            <v>7505</v>
          </cell>
          <cell r="E1027" t="str">
            <v>Kab. Gorontalo Utara</v>
          </cell>
          <cell r="F1027" t="str">
            <v>ADHB</v>
          </cell>
          <cell r="G1027">
            <v>46477.939164852345</v>
          </cell>
          <cell r="H1027">
            <v>54096.618210253975</v>
          </cell>
          <cell r="I1027">
            <v>59649.149172474121</v>
          </cell>
          <cell r="J1027">
            <v>62391.920947487495</v>
          </cell>
          <cell r="K1027">
            <v>49280.065691169104</v>
          </cell>
          <cell r="L1027">
            <v>45887.171361300818</v>
          </cell>
        </row>
        <row r="1028">
          <cell r="B1028" t="str">
            <v>KAKO</v>
          </cell>
          <cell r="C1028" t="str">
            <v>75</v>
          </cell>
          <cell r="D1028">
            <v>7571</v>
          </cell>
          <cell r="E1028" t="str">
            <v>Kota Gorontalo</v>
          </cell>
          <cell r="F1028" t="str">
            <v>ADHB</v>
          </cell>
          <cell r="G1028">
            <v>128287.118491</v>
          </cell>
          <cell r="H1028">
            <v>148604.559606886</v>
          </cell>
          <cell r="I1028">
            <v>165949.559606886</v>
          </cell>
          <cell r="J1028">
            <v>171970.003032509</v>
          </cell>
          <cell r="K1028">
            <v>134520.32293785</v>
          </cell>
          <cell r="L1028">
            <v>122390.26012598301</v>
          </cell>
        </row>
        <row r="1029">
          <cell r="B1029" t="str">
            <v>PROV</v>
          </cell>
          <cell r="C1029" t="str">
            <v>76</v>
          </cell>
          <cell r="D1029">
            <v>7600</v>
          </cell>
          <cell r="E1029" t="str">
            <v>Provinsi Sulawesi Barat</v>
          </cell>
          <cell r="F1029" t="str">
            <v>ADHB</v>
          </cell>
          <cell r="G1029">
            <v>-50831.282497778186</v>
          </cell>
          <cell r="H1029">
            <v>92328.610289763368</v>
          </cell>
          <cell r="I1029">
            <v>439304.91343240388</v>
          </cell>
          <cell r="J1029">
            <v>448521.32071285759</v>
          </cell>
          <cell r="K1029">
            <v>-588520.56192465127</v>
          </cell>
          <cell r="L1029">
            <v>-404320.56501661602</v>
          </cell>
        </row>
        <row r="1030">
          <cell r="B1030" t="str">
            <v>KAKO</v>
          </cell>
          <cell r="C1030" t="str">
            <v>76</v>
          </cell>
          <cell r="D1030">
            <v>7601</v>
          </cell>
          <cell r="E1030" t="str">
            <v>Kab. Majene</v>
          </cell>
          <cell r="F1030" t="str">
            <v>ADHB</v>
          </cell>
          <cell r="G1030">
            <v>-60426.552516082811</v>
          </cell>
          <cell r="H1030">
            <v>-69710.24127089644</v>
          </cell>
          <cell r="I1030">
            <v>-88563.997302276301</v>
          </cell>
          <cell r="J1030">
            <v>-80598.051591826166</v>
          </cell>
          <cell r="K1030">
            <v>-169078.22306786868</v>
          </cell>
          <cell r="L1030">
            <v>-121151.27730385776</v>
          </cell>
        </row>
        <row r="1031">
          <cell r="B1031" t="str">
            <v>KAKO</v>
          </cell>
          <cell r="C1031" t="str">
            <v>76</v>
          </cell>
          <cell r="D1031">
            <v>7602</v>
          </cell>
          <cell r="E1031" t="str">
            <v>Kab. Polewali Mandar</v>
          </cell>
          <cell r="F1031" t="str">
            <v>ADHB</v>
          </cell>
          <cell r="G1031">
            <v>259692.94399373909</v>
          </cell>
          <cell r="H1031">
            <v>272104.49096897198</v>
          </cell>
          <cell r="I1031">
            <v>349500.24303119536</v>
          </cell>
          <cell r="J1031">
            <v>434686.26644244901</v>
          </cell>
          <cell r="K1031">
            <v>33166.712658102275</v>
          </cell>
          <cell r="L1031">
            <v>258564.89916727136</v>
          </cell>
        </row>
        <row r="1032">
          <cell r="B1032" t="str">
            <v>KAKO</v>
          </cell>
          <cell r="C1032" t="str">
            <v>76</v>
          </cell>
          <cell r="D1032">
            <v>7603</v>
          </cell>
          <cell r="E1032" t="str">
            <v>Kab. Mamasa</v>
          </cell>
          <cell r="F1032" t="str">
            <v>ADHB</v>
          </cell>
          <cell r="G1032">
            <v>45680.07045355365</v>
          </cell>
          <cell r="H1032">
            <v>-52785.623679144483</v>
          </cell>
          <cell r="I1032">
            <v>69925.26481889846</v>
          </cell>
          <cell r="J1032">
            <v>-72597.830589357894</v>
          </cell>
          <cell r="K1032">
            <v>-96183.115045683997</v>
          </cell>
          <cell r="L1032">
            <v>-98996.479280726402</v>
          </cell>
        </row>
        <row r="1033">
          <cell r="B1033" t="str">
            <v>KAKO</v>
          </cell>
          <cell r="C1033" t="str">
            <v>76</v>
          </cell>
          <cell r="D1033">
            <v>7604</v>
          </cell>
          <cell r="E1033" t="str">
            <v>Kab. Mamuju</v>
          </cell>
          <cell r="F1033" t="str">
            <v>ADHB</v>
          </cell>
          <cell r="G1033">
            <v>-132580.55692908698</v>
          </cell>
          <cell r="H1033">
            <v>-183331.26218979957</v>
          </cell>
          <cell r="I1033">
            <v>323261.4280740096</v>
          </cell>
          <cell r="J1033">
            <v>355212.52333378757</v>
          </cell>
          <cell r="K1033">
            <v>-113990.354627444</v>
          </cell>
          <cell r="L1033">
            <v>-221605.99861606455</v>
          </cell>
        </row>
        <row r="1034">
          <cell r="B1034" t="str">
            <v>KAKO</v>
          </cell>
          <cell r="C1034" t="str">
            <v>76</v>
          </cell>
          <cell r="D1034">
            <v>7605</v>
          </cell>
          <cell r="E1034" t="str">
            <v>Kab. Mamuju Utara</v>
          </cell>
          <cell r="F1034" t="str">
            <v>ADHB</v>
          </cell>
          <cell r="G1034">
            <v>-200142.34467389595</v>
          </cell>
          <cell r="H1034">
            <v>66941.692476591837</v>
          </cell>
          <cell r="I1034">
            <v>-279390.10232331807</v>
          </cell>
          <cell r="J1034">
            <v>-291322.41628095135</v>
          </cell>
          <cell r="K1034">
            <v>-258237.32917907499</v>
          </cell>
          <cell r="L1034">
            <v>-343262.69728168059</v>
          </cell>
        </row>
        <row r="1035">
          <cell r="B1035" t="str">
            <v>KAKO</v>
          </cell>
          <cell r="C1035" t="str">
            <v>76</v>
          </cell>
          <cell r="D1035">
            <v>7606</v>
          </cell>
          <cell r="E1035" t="str">
            <v>Kab. Mamuju Tengah</v>
          </cell>
          <cell r="F1035" t="str">
            <v>ADHB</v>
          </cell>
          <cell r="G1035">
            <v>37379.012801979879</v>
          </cell>
          <cell r="H1035">
            <v>59901.745740749117</v>
          </cell>
          <cell r="I1035">
            <v>62819.198606424034</v>
          </cell>
          <cell r="J1035">
            <v>94434.221188408061</v>
          </cell>
          <cell r="K1035">
            <v>4224.1048218202195</v>
          </cell>
          <cell r="L1035">
            <v>126465.15304002241</v>
          </cell>
        </row>
        <row r="1036">
          <cell r="B1036" t="str">
            <v>PROV</v>
          </cell>
          <cell r="C1036" t="str">
            <v>81</v>
          </cell>
          <cell r="D1036">
            <v>8100</v>
          </cell>
          <cell r="E1036" t="str">
            <v>Provinsi Maluku</v>
          </cell>
          <cell r="F1036" t="str">
            <v>ADHB</v>
          </cell>
          <cell r="G1036">
            <v>189107.4594102347</v>
          </cell>
          <cell r="H1036">
            <v>212602.34740361676</v>
          </cell>
          <cell r="I1036">
            <v>249311.37520574301</v>
          </cell>
          <cell r="J1036">
            <v>265525.84350709303</v>
          </cell>
          <cell r="K1036">
            <v>286020.65559302829</v>
          </cell>
          <cell r="L1036">
            <v>277840.96577167604</v>
          </cell>
        </row>
        <row r="1037">
          <cell r="B1037" t="str">
            <v>KAKO</v>
          </cell>
          <cell r="C1037" t="str">
            <v>81</v>
          </cell>
          <cell r="D1037">
            <v>8101</v>
          </cell>
          <cell r="E1037" t="str">
            <v>Kab. Maluku Tenggara Barat</v>
          </cell>
          <cell r="F1037" t="str">
            <v>ADHB</v>
          </cell>
          <cell r="G1037">
            <v>26920.326000000001</v>
          </cell>
          <cell r="H1037">
            <v>29123.642314124201</v>
          </cell>
          <cell r="I1037">
            <v>32415.271999999997</v>
          </cell>
          <cell r="J1037">
            <v>34635.895499999984</v>
          </cell>
          <cell r="K1037">
            <v>36984.377</v>
          </cell>
          <cell r="L1037">
            <v>36630.449999999102</v>
          </cell>
        </row>
        <row r="1038">
          <cell r="B1038" t="str">
            <v>KAKO</v>
          </cell>
          <cell r="C1038" t="str">
            <v>81</v>
          </cell>
          <cell r="D1038">
            <v>8102</v>
          </cell>
          <cell r="E1038" t="str">
            <v>Kab. Maluku Tenggara</v>
          </cell>
          <cell r="F1038" t="str">
            <v>ADHB</v>
          </cell>
          <cell r="G1038">
            <v>21141.437744084305</v>
          </cell>
          <cell r="H1038">
            <v>23204.1841445428</v>
          </cell>
          <cell r="I1038">
            <v>26158.620593658099</v>
          </cell>
          <cell r="J1038">
            <v>27828.5545520095</v>
          </cell>
          <cell r="K1038">
            <v>30089.603092473601</v>
          </cell>
          <cell r="L1038">
            <v>29556.575244862499</v>
          </cell>
        </row>
        <row r="1039">
          <cell r="B1039" t="str">
            <v>KAKO</v>
          </cell>
          <cell r="C1039" t="str">
            <v>81</v>
          </cell>
          <cell r="D1039">
            <v>8103</v>
          </cell>
          <cell r="E1039" t="str">
            <v>Kab. Maluku Tengah</v>
          </cell>
          <cell r="F1039" t="str">
            <v>ADHB</v>
          </cell>
          <cell r="G1039">
            <v>21865.777899124001</v>
          </cell>
          <cell r="H1039">
            <v>24462.0643852541</v>
          </cell>
          <cell r="I1039">
            <v>27976.646150871598</v>
          </cell>
          <cell r="J1039">
            <v>29879.832507374598</v>
          </cell>
          <cell r="K1039">
            <v>32132.75485546</v>
          </cell>
          <cell r="L1039">
            <v>31430.479209876597</v>
          </cell>
        </row>
        <row r="1040">
          <cell r="B1040" t="str">
            <v>KAKO</v>
          </cell>
          <cell r="C1040" t="str">
            <v>81</v>
          </cell>
          <cell r="D1040">
            <v>8104</v>
          </cell>
          <cell r="E1040" t="str">
            <v>Kab. Buru</v>
          </cell>
          <cell r="F1040" t="str">
            <v>ADHB</v>
          </cell>
          <cell r="G1040">
            <v>13885.2736631916</v>
          </cell>
          <cell r="H1040">
            <v>15278.634935869</v>
          </cell>
          <cell r="I1040">
            <v>18011.997939158799</v>
          </cell>
          <cell r="J1040">
            <v>19031.982807001499</v>
          </cell>
          <cell r="K1040">
            <v>20652.123421967499</v>
          </cell>
          <cell r="L1040">
            <v>20436.240776991199</v>
          </cell>
        </row>
        <row r="1041">
          <cell r="B1041" t="str">
            <v>KAKO</v>
          </cell>
          <cell r="C1041" t="str">
            <v>81</v>
          </cell>
          <cell r="D1041">
            <v>8105</v>
          </cell>
          <cell r="E1041" t="str">
            <v>Kab. Kepulauan Aru</v>
          </cell>
          <cell r="F1041" t="str">
            <v>ADHB</v>
          </cell>
          <cell r="G1041">
            <v>10157.862511297501</v>
          </cell>
          <cell r="H1041">
            <v>11161.8734450834</v>
          </cell>
          <cell r="I1041">
            <v>12720.229664079799</v>
          </cell>
          <cell r="J1041">
            <v>13577.2690847741</v>
          </cell>
          <cell r="K1041">
            <v>14588.2519735968</v>
          </cell>
          <cell r="L1041">
            <v>14252.186351454198</v>
          </cell>
        </row>
        <row r="1042">
          <cell r="B1042" t="str">
            <v>KAKO</v>
          </cell>
          <cell r="C1042" t="str">
            <v>81</v>
          </cell>
          <cell r="D1042">
            <v>8106</v>
          </cell>
          <cell r="E1042" t="str">
            <v>Kab. Seram Bagian Barat</v>
          </cell>
          <cell r="F1042" t="str">
            <v>ADHB</v>
          </cell>
          <cell r="G1042">
            <v>24907.6012395287</v>
          </cell>
          <cell r="H1042">
            <v>28052.4873124324</v>
          </cell>
          <cell r="I1042">
            <v>31878.5</v>
          </cell>
          <cell r="J1042">
            <v>32872.018087645403</v>
          </cell>
          <cell r="K1042">
            <v>34639.053880728403</v>
          </cell>
          <cell r="L1042">
            <v>33901.618851418301</v>
          </cell>
        </row>
        <row r="1043">
          <cell r="B1043" t="str">
            <v>KAKO</v>
          </cell>
          <cell r="C1043" t="str">
            <v>81</v>
          </cell>
          <cell r="D1043">
            <v>8107</v>
          </cell>
          <cell r="E1043" t="str">
            <v>Kab. Seram Bagian Timur</v>
          </cell>
          <cell r="F1043" t="str">
            <v>ADHB</v>
          </cell>
          <cell r="G1043">
            <v>14840.12563</v>
          </cell>
          <cell r="H1043">
            <v>15626.061658000001</v>
          </cell>
          <cell r="I1043">
            <v>17071.502937115401</v>
          </cell>
          <cell r="J1043">
            <v>18327.400567115401</v>
          </cell>
          <cell r="K1043">
            <v>19305.373271216002</v>
          </cell>
          <cell r="L1043">
            <v>19133.345975316093</v>
          </cell>
        </row>
        <row r="1044">
          <cell r="B1044" t="str">
            <v>KAKO</v>
          </cell>
          <cell r="C1044" t="str">
            <v>81</v>
          </cell>
          <cell r="D1044">
            <v>8108</v>
          </cell>
          <cell r="E1044" t="str">
            <v>Kab. Maluku Barat Daya</v>
          </cell>
          <cell r="F1044" t="str">
            <v>ADHB</v>
          </cell>
          <cell r="G1044">
            <v>9651.65</v>
          </cell>
          <cell r="H1044">
            <v>10939.18</v>
          </cell>
          <cell r="I1044">
            <v>12252.792627491501</v>
          </cell>
          <cell r="J1044">
            <v>13391.4439657153</v>
          </cell>
          <cell r="K1044">
            <v>14670.658561637199</v>
          </cell>
          <cell r="L1044">
            <v>14400.583178975001</v>
          </cell>
        </row>
        <row r="1045">
          <cell r="B1045" t="str">
            <v>KAKO</v>
          </cell>
          <cell r="C1045" t="str">
            <v>81</v>
          </cell>
          <cell r="D1045">
            <v>8109</v>
          </cell>
          <cell r="E1045" t="str">
            <v>Kab. Buru Selatan</v>
          </cell>
          <cell r="F1045" t="str">
            <v>ADHB</v>
          </cell>
          <cell r="G1045">
            <v>15612.083597713599</v>
          </cell>
          <cell r="H1045">
            <v>17933.282155104898</v>
          </cell>
          <cell r="I1045">
            <v>20608.946323412099</v>
          </cell>
          <cell r="J1045">
            <v>22641.4665663374</v>
          </cell>
          <cell r="K1045">
            <v>24186.219047955601</v>
          </cell>
          <cell r="L1045">
            <v>23440.311253571799</v>
          </cell>
        </row>
        <row r="1046">
          <cell r="B1046" t="str">
            <v>KAKO</v>
          </cell>
          <cell r="C1046" t="str">
            <v>81</v>
          </cell>
          <cell r="D1046">
            <v>8171</v>
          </cell>
          <cell r="E1046" t="str">
            <v>Kota Ambon</v>
          </cell>
          <cell r="F1046" t="str">
            <v>ADHB</v>
          </cell>
          <cell r="G1046">
            <v>20424.848329517903</v>
          </cell>
          <cell r="H1046">
            <v>22644.156106738301</v>
          </cell>
          <cell r="I1046">
            <v>25162.782200756301</v>
          </cell>
          <cell r="J1046">
            <v>26224.879747919815</v>
          </cell>
          <cell r="K1046">
            <v>29314.882854867687</v>
          </cell>
          <cell r="L1046">
            <v>28452.928308668492</v>
          </cell>
        </row>
        <row r="1047">
          <cell r="B1047" t="str">
            <v>KAKO</v>
          </cell>
          <cell r="C1047" t="str">
            <v>81</v>
          </cell>
          <cell r="D1047">
            <v>8172</v>
          </cell>
          <cell r="E1047" t="str">
            <v>Kota Tual</v>
          </cell>
          <cell r="F1047" t="str">
            <v>ADHB</v>
          </cell>
          <cell r="G1047">
            <v>16479.981640042399</v>
          </cell>
          <cell r="H1047">
            <v>18386.844184097761</v>
          </cell>
          <cell r="I1047">
            <v>20654.756157121301</v>
          </cell>
          <cell r="J1047">
            <v>21830.189501945999</v>
          </cell>
          <cell r="K1047">
            <v>23756.05</v>
          </cell>
          <cell r="L1047">
            <v>23072.66205845572</v>
          </cell>
        </row>
        <row r="1048">
          <cell r="B1048" t="str">
            <v>PROV</v>
          </cell>
          <cell r="C1048" t="str">
            <v>82</v>
          </cell>
          <cell r="D1048">
            <v>8200</v>
          </cell>
          <cell r="E1048" t="str">
            <v>Provinsi Maluku Utara</v>
          </cell>
          <cell r="F1048" t="str">
            <v>ADHB</v>
          </cell>
          <cell r="G1048">
            <v>247086.20519232101</v>
          </cell>
          <cell r="H1048">
            <v>-125423.919249866</v>
          </cell>
          <cell r="I1048">
            <v>428970.13103420701</v>
          </cell>
          <cell r="J1048">
            <v>-104972.279267408</v>
          </cell>
          <cell r="K1048">
            <v>503883.73989852198</v>
          </cell>
          <cell r="L1048">
            <v>393292.37619705126</v>
          </cell>
        </row>
        <row r="1049">
          <cell r="B1049" t="str">
            <v>KAKO</v>
          </cell>
          <cell r="C1049" t="str">
            <v>82</v>
          </cell>
          <cell r="D1049">
            <v>8201</v>
          </cell>
          <cell r="E1049" t="str">
            <v>Kab. Halmahera Barat</v>
          </cell>
          <cell r="F1049" t="str">
            <v>ADHB</v>
          </cell>
          <cell r="G1049">
            <v>2871.6087835460503</v>
          </cell>
          <cell r="H1049">
            <v>-3670.9957516468803</v>
          </cell>
          <cell r="I1049">
            <v>5531.9424942811602</v>
          </cell>
          <cell r="J1049">
            <v>12658.650801493799</v>
          </cell>
          <cell r="K1049">
            <v>-9766.6134624767401</v>
          </cell>
          <cell r="L1049">
            <v>-17627.058992343882</v>
          </cell>
        </row>
        <row r="1050">
          <cell r="B1050" t="str">
            <v>KAKO</v>
          </cell>
          <cell r="C1050" t="str">
            <v>82</v>
          </cell>
          <cell r="D1050">
            <v>8202</v>
          </cell>
          <cell r="E1050" t="str">
            <v>Kab. Halmahera Tengah</v>
          </cell>
          <cell r="F1050" t="str">
            <v>ADHB</v>
          </cell>
          <cell r="G1050">
            <v>-21061.111739391999</v>
          </cell>
          <cell r="H1050">
            <v>-106857.78900433201</v>
          </cell>
          <cell r="I1050">
            <v>41403.860740417505</v>
          </cell>
          <cell r="J1050">
            <v>-6151.4820399048103</v>
          </cell>
          <cell r="K1050">
            <v>155824.19988305701</v>
          </cell>
          <cell r="L1050">
            <v>333858.65713349101</v>
          </cell>
        </row>
        <row r="1051">
          <cell r="B1051" t="str">
            <v>KAKO</v>
          </cell>
          <cell r="C1051" t="str">
            <v>82</v>
          </cell>
          <cell r="D1051">
            <v>8203</v>
          </cell>
          <cell r="E1051" t="str">
            <v>Kab. Kepulauan Sula</v>
          </cell>
          <cell r="F1051" t="str">
            <v>ADHB</v>
          </cell>
          <cell r="G1051">
            <v>-14483.202077939401</v>
          </cell>
          <cell r="H1051">
            <v>31451.436415558997</v>
          </cell>
          <cell r="I1051">
            <v>37772.231194196502</v>
          </cell>
          <cell r="J1051">
            <v>10824.2030988758</v>
          </cell>
          <cell r="K1051">
            <v>-18759.5271729913</v>
          </cell>
          <cell r="L1051">
            <v>-25783.345112182898</v>
          </cell>
        </row>
        <row r="1052">
          <cell r="B1052" t="str">
            <v>KAKO</v>
          </cell>
          <cell r="C1052" t="str">
            <v>82</v>
          </cell>
          <cell r="D1052">
            <v>8204</v>
          </cell>
          <cell r="E1052" t="str">
            <v>Kab. Halmahera Selatan</v>
          </cell>
          <cell r="F1052" t="str">
            <v>ADHB</v>
          </cell>
          <cell r="G1052">
            <v>397280.87572798197</v>
          </cell>
          <cell r="H1052">
            <v>171600.30507823199</v>
          </cell>
          <cell r="I1052">
            <v>96234.807006310002</v>
          </cell>
          <cell r="J1052">
            <v>-68941.192921469497</v>
          </cell>
          <cell r="K1052">
            <v>237545.28150633801</v>
          </cell>
          <cell r="L1052">
            <v>280107.08683472499</v>
          </cell>
        </row>
        <row r="1053">
          <cell r="B1053" t="str">
            <v>KAKO</v>
          </cell>
          <cell r="C1053" t="str">
            <v>82</v>
          </cell>
          <cell r="D1053">
            <v>8205</v>
          </cell>
          <cell r="E1053" t="str">
            <v>Kab. Halmahera Utara</v>
          </cell>
          <cell r="F1053" t="str">
            <v>ADHB</v>
          </cell>
          <cell r="G1053">
            <v>-13425.4781567838</v>
          </cell>
          <cell r="H1053">
            <v>-185698.35921897899</v>
          </cell>
          <cell r="I1053">
            <v>131460.16898001599</v>
          </cell>
          <cell r="J1053">
            <v>-26896.226338265598</v>
          </cell>
          <cell r="K1053">
            <v>132922.11363546</v>
          </cell>
          <cell r="L1053">
            <v>-98867.385926517498</v>
          </cell>
        </row>
        <row r="1054">
          <cell r="B1054" t="str">
            <v>KAKO</v>
          </cell>
          <cell r="C1054" t="str">
            <v>82</v>
          </cell>
          <cell r="D1054">
            <v>8206</v>
          </cell>
          <cell r="E1054" t="str">
            <v>Kab. Halmahera Timur</v>
          </cell>
          <cell r="F1054" t="str">
            <v>ADHB</v>
          </cell>
          <cell r="G1054">
            <v>-6066.6961133268496</v>
          </cell>
          <cell r="H1054">
            <v>-43750.010237219998</v>
          </cell>
          <cell r="I1054">
            <v>9449.9636060364392</v>
          </cell>
          <cell r="J1054">
            <v>-7674.8019653884094</v>
          </cell>
          <cell r="K1054">
            <v>-3092.9842331045497</v>
          </cell>
          <cell r="L1054">
            <v>6880.3012711949305</v>
          </cell>
        </row>
        <row r="1055">
          <cell r="B1055" t="str">
            <v>KAKO</v>
          </cell>
          <cell r="C1055" t="str">
            <v>82</v>
          </cell>
          <cell r="D1055">
            <v>8207</v>
          </cell>
          <cell r="E1055" t="str">
            <v>Kab. Pulau Morotai</v>
          </cell>
          <cell r="F1055" t="str">
            <v>ADHB</v>
          </cell>
          <cell r="G1055">
            <v>566.90961344424602</v>
          </cell>
          <cell r="H1055">
            <v>515.52476907999903</v>
          </cell>
          <cell r="I1055">
            <v>-1041.26114789186</v>
          </cell>
          <cell r="J1055">
            <v>15776.2573163779</v>
          </cell>
          <cell r="K1055">
            <v>43506.223301261802</v>
          </cell>
          <cell r="L1055">
            <v>-46773.518030687228</v>
          </cell>
        </row>
        <row r="1056">
          <cell r="B1056" t="str">
            <v>KAKO</v>
          </cell>
          <cell r="C1056" t="str">
            <v>82</v>
          </cell>
          <cell r="D1056">
            <v>8208</v>
          </cell>
          <cell r="E1056" t="str">
            <v>Kab. Pulau Taliabu</v>
          </cell>
          <cell r="F1056" t="str">
            <v>ADHB</v>
          </cell>
          <cell r="G1056">
            <v>3653.11809077004</v>
          </cell>
          <cell r="H1056">
            <v>-4080.4849307699801</v>
          </cell>
          <cell r="I1056">
            <v>4936.8966760160702</v>
          </cell>
          <cell r="J1056">
            <v>-9672.4284317761103</v>
          </cell>
          <cell r="K1056">
            <v>3824.0815363253901</v>
          </cell>
          <cell r="L1056">
            <v>-9567.864983942758</v>
          </cell>
        </row>
        <row r="1057">
          <cell r="B1057" t="str">
            <v>KAKO</v>
          </cell>
          <cell r="C1057" t="str">
            <v>82</v>
          </cell>
          <cell r="D1057">
            <v>8271</v>
          </cell>
          <cell r="E1057" t="str">
            <v>Kota Ternate</v>
          </cell>
          <cell r="F1057" t="str">
            <v>ADHB</v>
          </cell>
          <cell r="G1057">
            <v>-121944.95000233501</v>
          </cell>
          <cell r="H1057">
            <v>10437.772654598601</v>
          </cell>
          <cell r="I1057">
            <v>93864.511635198098</v>
          </cell>
          <cell r="J1057">
            <v>-20109.181282668302</v>
          </cell>
          <cell r="K1057">
            <v>-55447.098517410501</v>
          </cell>
          <cell r="L1057">
            <v>-12728.9109689215</v>
          </cell>
        </row>
        <row r="1058">
          <cell r="B1058" t="str">
            <v>KAKO</v>
          </cell>
          <cell r="C1058" t="str">
            <v>82</v>
          </cell>
          <cell r="D1058">
            <v>8272</v>
          </cell>
          <cell r="E1058" t="str">
            <v>Kota Tidore Kepulauan</v>
          </cell>
          <cell r="F1058" t="str">
            <v>ADHB</v>
          </cell>
          <cell r="G1058">
            <v>20756.244355230097</v>
          </cell>
          <cell r="H1058">
            <v>5082.6084267899996</v>
          </cell>
          <cell r="I1058">
            <v>17146.724102691798</v>
          </cell>
          <cell r="J1058">
            <v>-6378.1551673189806</v>
          </cell>
          <cell r="K1058">
            <v>17879.206293906398</v>
          </cell>
          <cell r="L1058">
            <v>-17814.180029071224</v>
          </cell>
        </row>
        <row r="1059">
          <cell r="B1059" t="str">
            <v>PROV</v>
          </cell>
          <cell r="C1059" t="str">
            <v>91</v>
          </cell>
          <cell r="D1059">
            <v>9100</v>
          </cell>
          <cell r="E1059" t="str">
            <v>Provinsi Papua Barat</v>
          </cell>
          <cell r="F1059" t="str">
            <v>ADHB</v>
          </cell>
          <cell r="G1059">
            <v>2846680.3431328647</v>
          </cell>
          <cell r="H1059">
            <v>3764345.6541932202</v>
          </cell>
          <cell r="I1059">
            <v>842976.61790987186</v>
          </cell>
          <cell r="J1059">
            <v>911122.31556156743</v>
          </cell>
          <cell r="K1059">
            <v>-274566.90087437257</v>
          </cell>
          <cell r="L1059">
            <v>-1150286.5459870007</v>
          </cell>
        </row>
        <row r="1060">
          <cell r="B1060" t="str">
            <v>KAKO</v>
          </cell>
          <cell r="C1060" t="str">
            <v>91</v>
          </cell>
          <cell r="D1060">
            <v>9101</v>
          </cell>
          <cell r="E1060" t="str">
            <v>Kab. Fak-Fak</v>
          </cell>
          <cell r="F1060" t="str">
            <v>ADHB</v>
          </cell>
          <cell r="G1060">
            <v>186965.80665188533</v>
          </cell>
          <cell r="H1060">
            <v>156880.987887077</v>
          </cell>
          <cell r="I1060">
            <v>149494.941987631</v>
          </cell>
          <cell r="J1060">
            <v>150518.17391297501</v>
          </cell>
          <cell r="K1060">
            <v>-27625.395820886999</v>
          </cell>
          <cell r="L1060">
            <v>26892.730434810001</v>
          </cell>
        </row>
        <row r="1061">
          <cell r="B1061" t="str">
            <v>KAKO</v>
          </cell>
          <cell r="C1061" t="str">
            <v>91</v>
          </cell>
          <cell r="D1061">
            <v>9102</v>
          </cell>
          <cell r="E1061" t="str">
            <v>Kab. Kaimana</v>
          </cell>
          <cell r="F1061" t="str">
            <v>ADHB</v>
          </cell>
          <cell r="G1061">
            <v>63486.23</v>
          </cell>
          <cell r="H1061">
            <v>131853.58902134298</v>
          </cell>
          <cell r="I1061">
            <v>195539.1623</v>
          </cell>
          <cell r="J1061">
            <v>195841.0454044677</v>
          </cell>
          <cell r="K1061">
            <v>-18537.932147240899</v>
          </cell>
          <cell r="L1061">
            <v>53637.118271096304</v>
          </cell>
        </row>
        <row r="1062">
          <cell r="B1062" t="str">
            <v>KAKO</v>
          </cell>
          <cell r="C1062" t="str">
            <v>91</v>
          </cell>
          <cell r="D1062">
            <v>9103</v>
          </cell>
          <cell r="E1062" t="str">
            <v>Kab. Teluk Wondama</v>
          </cell>
          <cell r="F1062" t="str">
            <v>ADHB</v>
          </cell>
          <cell r="G1062">
            <v>52166.78930845049</v>
          </cell>
          <cell r="H1062">
            <v>64143.298192944101</v>
          </cell>
          <cell r="I1062">
            <v>-6849.148064762514</v>
          </cell>
          <cell r="J1062">
            <v>-2019.9051446950098</v>
          </cell>
          <cell r="K1062">
            <v>-2844.5646609758101</v>
          </cell>
          <cell r="L1062">
            <v>-2894.3809210141189</v>
          </cell>
        </row>
        <row r="1063">
          <cell r="B1063" t="str">
            <v>KAKO</v>
          </cell>
          <cell r="C1063" t="str">
            <v>91</v>
          </cell>
          <cell r="D1063">
            <v>9104</v>
          </cell>
          <cell r="E1063" t="str">
            <v>Kab. Teluk Bintuni</v>
          </cell>
          <cell r="F1063" t="str">
            <v>ADHB</v>
          </cell>
          <cell r="G1063">
            <v>1267658.1758606201</v>
          </cell>
          <cell r="H1063">
            <v>1680871.36198752</v>
          </cell>
          <cell r="I1063">
            <v>-919209.04437929997</v>
          </cell>
          <cell r="J1063">
            <v>-983180.05461199395</v>
          </cell>
          <cell r="K1063">
            <v>11506.238718000001</v>
          </cell>
          <cell r="L1063">
            <v>-401464.87447399995</v>
          </cell>
        </row>
        <row r="1064">
          <cell r="B1064" t="str">
            <v>KAKO</v>
          </cell>
          <cell r="C1064" t="str">
            <v>91</v>
          </cell>
          <cell r="D1064">
            <v>9105</v>
          </cell>
          <cell r="E1064" t="str">
            <v>Kab. Manokwari</v>
          </cell>
          <cell r="F1064" t="str">
            <v>ADHB</v>
          </cell>
          <cell r="G1064">
            <v>47023.271250295264</v>
          </cell>
          <cell r="H1064">
            <v>43242.9145949062</v>
          </cell>
          <cell r="I1064">
            <v>60345.690888134399</v>
          </cell>
          <cell r="J1064">
            <v>64414.715674355</v>
          </cell>
          <cell r="K1064">
            <v>-70320.625899999999</v>
          </cell>
          <cell r="L1064">
            <v>-212436.12628200499</v>
          </cell>
        </row>
        <row r="1065">
          <cell r="B1065" t="str">
            <v>KAKO</v>
          </cell>
          <cell r="C1065" t="str">
            <v>91</v>
          </cell>
          <cell r="D1065">
            <v>9106</v>
          </cell>
          <cell r="E1065" t="str">
            <v>Kab. Sorong Selatan</v>
          </cell>
          <cell r="F1065" t="str">
            <v>ADHB</v>
          </cell>
          <cell r="G1065">
            <v>58416.503460866603</v>
          </cell>
          <cell r="H1065">
            <v>65952.878589025306</v>
          </cell>
          <cell r="I1065">
            <v>26636.003905242898</v>
          </cell>
          <cell r="J1065">
            <v>32036.822837233602</v>
          </cell>
          <cell r="K1065">
            <v>-5150.2934759253003</v>
          </cell>
          <cell r="L1065">
            <v>53068.286074375203</v>
          </cell>
        </row>
        <row r="1066">
          <cell r="B1066" t="str">
            <v>KAKO</v>
          </cell>
          <cell r="C1066" t="str">
            <v>91</v>
          </cell>
          <cell r="D1066">
            <v>9107</v>
          </cell>
          <cell r="E1066" t="str">
            <v>Kab. Sorong</v>
          </cell>
          <cell r="F1066" t="str">
            <v>ADHB</v>
          </cell>
          <cell r="G1066">
            <v>405484.17545068997</v>
          </cell>
          <cell r="H1066">
            <v>526948.26545069006</v>
          </cell>
          <cell r="I1066">
            <v>174141.06951408298</v>
          </cell>
          <cell r="J1066">
            <v>175792.711320948</v>
          </cell>
          <cell r="K1066">
            <v>-53391.521590119999</v>
          </cell>
          <cell r="L1066">
            <v>-92891.521590119999</v>
          </cell>
        </row>
        <row r="1067">
          <cell r="B1067" t="str">
            <v>KAKO</v>
          </cell>
          <cell r="C1067" t="str">
            <v>91</v>
          </cell>
          <cell r="D1067">
            <v>9108</v>
          </cell>
          <cell r="E1067" t="str">
            <v>Kab. Raja Ampat</v>
          </cell>
          <cell r="F1067" t="str">
            <v>ADHB</v>
          </cell>
          <cell r="G1067">
            <v>68849.292748420194</v>
          </cell>
          <cell r="H1067">
            <v>67828.485025378293</v>
          </cell>
          <cell r="I1067">
            <v>52809.7829851348</v>
          </cell>
          <cell r="J1067">
            <v>55584.494461952498</v>
          </cell>
          <cell r="K1067">
            <v>-3179.2404899579997</v>
          </cell>
          <cell r="L1067">
            <v>-36553.7848718655</v>
          </cell>
        </row>
        <row r="1068">
          <cell r="B1068" t="str">
            <v>KAKO</v>
          </cell>
          <cell r="C1068" t="str">
            <v>91</v>
          </cell>
          <cell r="D1068">
            <v>9109</v>
          </cell>
          <cell r="E1068" t="str">
            <v>Kab. Tambrauw</v>
          </cell>
          <cell r="F1068" t="str">
            <v>ADHB</v>
          </cell>
          <cell r="G1068">
            <v>4339.1384012353201</v>
          </cell>
          <cell r="H1068">
            <v>7022.2274212353204</v>
          </cell>
          <cell r="I1068">
            <v>8547.8209165614498</v>
          </cell>
          <cell r="J1068">
            <v>11654.203024768878</v>
          </cell>
          <cell r="K1068">
            <v>1790.3242409270606</v>
          </cell>
          <cell r="L1068">
            <v>1162</v>
          </cell>
        </row>
        <row r="1069">
          <cell r="B1069" t="str">
            <v>KAKO</v>
          </cell>
          <cell r="C1069" t="str">
            <v>91</v>
          </cell>
          <cell r="D1069">
            <v>9110</v>
          </cell>
          <cell r="E1069" t="str">
            <v>Kab. Maybrat</v>
          </cell>
          <cell r="F1069" t="str">
            <v>ADHB</v>
          </cell>
          <cell r="G1069">
            <v>80.599296907099998</v>
          </cell>
          <cell r="H1069">
            <v>15.127147581999999</v>
          </cell>
          <cell r="I1069">
            <v>49.132561168440603</v>
          </cell>
          <cell r="J1069">
            <v>52.150732305503098</v>
          </cell>
          <cell r="K1069">
            <v>-17.087010887644901</v>
          </cell>
          <cell r="L1069">
            <v>-9</v>
          </cell>
        </row>
        <row r="1070">
          <cell r="B1070" t="str">
            <v>KAKO</v>
          </cell>
          <cell r="C1070" t="str">
            <v>91</v>
          </cell>
          <cell r="D1070">
            <v>9111</v>
          </cell>
          <cell r="E1070" t="str">
            <v>Kab. Manokwari Selatan</v>
          </cell>
          <cell r="F1070" t="str">
            <v>ADHB</v>
          </cell>
          <cell r="G1070">
            <v>17512.181875706887</v>
          </cell>
          <cell r="H1070">
            <v>24519.874389223554</v>
          </cell>
          <cell r="I1070">
            <v>25710.274015518335</v>
          </cell>
          <cell r="J1070">
            <v>27274.198676915003</v>
          </cell>
          <cell r="K1070">
            <v>-917.30132999999842</v>
          </cell>
          <cell r="L1070">
            <v>-71137.157624428102</v>
          </cell>
        </row>
        <row r="1071">
          <cell r="B1071" t="str">
            <v>KAKO</v>
          </cell>
          <cell r="C1071" t="str">
            <v>91</v>
          </cell>
          <cell r="D1071">
            <v>9112</v>
          </cell>
          <cell r="E1071" t="str">
            <v>Kab. Pegunungan Arfak</v>
          </cell>
          <cell r="F1071" t="str">
            <v>ADHB</v>
          </cell>
          <cell r="G1071">
            <v>-2446.577155371639</v>
          </cell>
          <cell r="H1071">
            <v>-2731.2472494030899</v>
          </cell>
          <cell r="I1071">
            <v>-1668.689674402335</v>
          </cell>
          <cell r="J1071">
            <v>597.47185000000002</v>
          </cell>
          <cell r="K1071">
            <v>540.24099999999999</v>
          </cell>
          <cell r="L1071">
            <v>-10142.4228258078</v>
          </cell>
        </row>
        <row r="1072">
          <cell r="B1072" t="str">
            <v>KAKO</v>
          </cell>
          <cell r="C1072" t="str">
            <v>91</v>
          </cell>
          <cell r="D1072">
            <v>9171</v>
          </cell>
          <cell r="E1072" t="str">
            <v>Kota Sorong</v>
          </cell>
          <cell r="F1072" t="str">
            <v>ADHB</v>
          </cell>
          <cell r="G1072">
            <v>667954.86145232501</v>
          </cell>
          <cell r="H1072">
            <v>950333.63533834601</v>
          </cell>
          <cell r="I1072">
            <v>1093658.01348442</v>
          </cell>
          <cell r="J1072">
            <v>1137485.66820086</v>
          </cell>
          <cell r="K1072">
            <v>-119476.65235729099</v>
          </cell>
          <cell r="L1072">
            <v>-514905.19922676496</v>
          </cell>
        </row>
        <row r="1073">
          <cell r="B1073" t="str">
            <v>PROV</v>
          </cell>
          <cell r="C1073" t="str">
            <v>94</v>
          </cell>
          <cell r="D1073">
            <v>9400</v>
          </cell>
          <cell r="E1073" t="str">
            <v>Provinsi Papua</v>
          </cell>
          <cell r="F1073" t="str">
            <v>ADHB</v>
          </cell>
          <cell r="G1073">
            <v>1109166.8175056779</v>
          </cell>
          <cell r="H1073">
            <v>-7047413.9978334904</v>
          </cell>
          <cell r="I1073">
            <v>-2832235.865751043</v>
          </cell>
          <cell r="J1073">
            <v>-2374502.209690094</v>
          </cell>
          <cell r="K1073">
            <v>-55928.8491003245</v>
          </cell>
          <cell r="L1073">
            <v>529851.29932485987</v>
          </cell>
        </row>
        <row r="1074">
          <cell r="B1074" t="str">
            <v>KAKO</v>
          </cell>
          <cell r="C1074" t="str">
            <v>94</v>
          </cell>
          <cell r="D1074">
            <v>9401</v>
          </cell>
          <cell r="E1074" t="str">
            <v>Kab. Merauke</v>
          </cell>
          <cell r="F1074" t="str">
            <v>ADHB</v>
          </cell>
          <cell r="G1074">
            <v>20668.217067419027</v>
          </cell>
          <cell r="H1074">
            <v>27031.501422545512</v>
          </cell>
          <cell r="I1074">
            <v>23528.605584935092</v>
          </cell>
          <cell r="J1074">
            <v>20812.738392245221</v>
          </cell>
          <cell r="K1074">
            <v>19976.275218819857</v>
          </cell>
          <cell r="L1074">
            <v>18434.999052744803</v>
          </cell>
        </row>
        <row r="1075">
          <cell r="B1075" t="str">
            <v>KAKO</v>
          </cell>
          <cell r="C1075" t="str">
            <v>94</v>
          </cell>
          <cell r="D1075">
            <v>9402</v>
          </cell>
          <cell r="E1075" t="str">
            <v>Kab. Jayawijaya</v>
          </cell>
          <cell r="F1075" t="str">
            <v>ADHB</v>
          </cell>
          <cell r="G1075">
            <v>7086.0682911767599</v>
          </cell>
          <cell r="H1075">
            <v>7715.2782911767599</v>
          </cell>
          <cell r="I1075">
            <v>8489.1207037817894</v>
          </cell>
          <cell r="J1075">
            <v>9216.19</v>
          </cell>
          <cell r="K1075">
            <v>10125.827953000002</v>
          </cell>
          <cell r="L1075">
            <v>2466.289789304853</v>
          </cell>
        </row>
        <row r="1076">
          <cell r="B1076" t="str">
            <v>KAKO</v>
          </cell>
          <cell r="C1076" t="str">
            <v>94</v>
          </cell>
          <cell r="D1076">
            <v>9403</v>
          </cell>
          <cell r="E1076" t="str">
            <v>Kab. Jayapura</v>
          </cell>
          <cell r="F1076" t="str">
            <v>ADHB</v>
          </cell>
          <cell r="G1076">
            <v>10886.995484126999</v>
          </cell>
          <cell r="H1076">
            <v>12858.6068195389</v>
          </cell>
          <cell r="I1076">
            <v>15207.231493085101</v>
          </cell>
          <cell r="J1076">
            <v>9532.9191563120003</v>
          </cell>
          <cell r="K1076">
            <v>11715.30597275392</v>
          </cell>
          <cell r="L1076">
            <v>13718.0963329518</v>
          </cell>
        </row>
        <row r="1077">
          <cell r="B1077" t="str">
            <v>KAKO</v>
          </cell>
          <cell r="C1077" t="str">
            <v>94</v>
          </cell>
          <cell r="D1077">
            <v>9404</v>
          </cell>
          <cell r="E1077" t="str">
            <v>Kab. Nabire</v>
          </cell>
          <cell r="F1077" t="str">
            <v>ADHB</v>
          </cell>
          <cell r="G1077">
            <v>13457.0621001608</v>
          </cell>
          <cell r="H1077">
            <v>14717.545872594301</v>
          </cell>
          <cell r="I1077">
            <v>11475.8202664332</v>
          </cell>
          <cell r="J1077">
            <v>9937.5744920470097</v>
          </cell>
          <cell r="K1077">
            <v>10267.616992760401</v>
          </cell>
          <cell r="L1077">
            <v>16369.9364748754</v>
          </cell>
        </row>
        <row r="1078">
          <cell r="B1078" t="str">
            <v>KAKO</v>
          </cell>
          <cell r="C1078" t="str">
            <v>94</v>
          </cell>
          <cell r="D1078">
            <v>9408</v>
          </cell>
          <cell r="E1078" t="str">
            <v>Kab. Kepulauan Yapen</v>
          </cell>
          <cell r="F1078" t="str">
            <v>ADHB</v>
          </cell>
          <cell r="G1078">
            <v>4814.7212115952279</v>
          </cell>
          <cell r="H1078">
            <v>3875.46744990769</v>
          </cell>
          <cell r="I1078">
            <v>5096.8999999999996</v>
          </cell>
          <cell r="J1078">
            <v>2150.9568559190002</v>
          </cell>
          <cell r="K1078">
            <v>5080.9463857114997</v>
          </cell>
          <cell r="L1078">
            <v>5314.8333514011001</v>
          </cell>
        </row>
        <row r="1079">
          <cell r="B1079" t="str">
            <v>KAKO</v>
          </cell>
          <cell r="C1079" t="str">
            <v>94</v>
          </cell>
          <cell r="D1079">
            <v>9409</v>
          </cell>
          <cell r="E1079" t="str">
            <v>Kab. Biak Numfor</v>
          </cell>
          <cell r="F1079" t="str">
            <v>ADHB</v>
          </cell>
          <cell r="G1079">
            <v>9007.5414393218998</v>
          </cell>
          <cell r="H1079">
            <v>10843.25</v>
          </cell>
          <cell r="I1079">
            <v>12243.125</v>
          </cell>
          <cell r="J1079">
            <v>6822.4380000000001</v>
          </cell>
          <cell r="K1079">
            <v>16851.514437999998</v>
          </cell>
          <cell r="L1079">
            <v>19880.748584000001</v>
          </cell>
        </row>
        <row r="1080">
          <cell r="B1080" t="str">
            <v>KAKO</v>
          </cell>
          <cell r="C1080" t="str">
            <v>94</v>
          </cell>
          <cell r="D1080">
            <v>9410</v>
          </cell>
          <cell r="E1080" t="str">
            <v>Kab. Paniai</v>
          </cell>
          <cell r="F1080" t="str">
            <v>ADHB</v>
          </cell>
          <cell r="G1080">
            <v>2839.0505230411709</v>
          </cell>
          <cell r="H1080">
            <v>3501.4299164909999</v>
          </cell>
          <cell r="I1080">
            <v>4037.2856256</v>
          </cell>
          <cell r="J1080">
            <v>4751.4619627087204</v>
          </cell>
          <cell r="K1080">
            <v>4877.0235165568902</v>
          </cell>
          <cell r="L1080">
            <v>2519.5236498876302</v>
          </cell>
        </row>
        <row r="1081">
          <cell r="B1081" t="str">
            <v>KAKO</v>
          </cell>
          <cell r="C1081" t="str">
            <v>94</v>
          </cell>
          <cell r="D1081">
            <v>9411</v>
          </cell>
          <cell r="E1081" t="str">
            <v>Kab. Puncak Jaya</v>
          </cell>
          <cell r="F1081" t="str">
            <v>ADHB</v>
          </cell>
          <cell r="G1081">
            <v>3080.8429513864453</v>
          </cell>
          <cell r="H1081">
            <v>3451.925575606997</v>
          </cell>
          <cell r="I1081">
            <v>3939.6871702354533</v>
          </cell>
          <cell r="J1081">
            <v>4171.5449382172401</v>
          </cell>
          <cell r="K1081">
            <v>3340.9</v>
          </cell>
          <cell r="L1081">
            <v>3669.62</v>
          </cell>
        </row>
        <row r="1082">
          <cell r="B1082" t="str">
            <v>KAKO</v>
          </cell>
          <cell r="C1082" t="str">
            <v>94</v>
          </cell>
          <cell r="D1082">
            <v>9412</v>
          </cell>
          <cell r="E1082" t="str">
            <v>Kab. Mimika</v>
          </cell>
          <cell r="F1082" t="str">
            <v>ADHB</v>
          </cell>
          <cell r="G1082">
            <v>387353.71901264001</v>
          </cell>
          <cell r="H1082">
            <v>638837.50719588494</v>
          </cell>
          <cell r="I1082">
            <v>2083433.7978052001</v>
          </cell>
          <cell r="J1082">
            <v>-2623621.56</v>
          </cell>
          <cell r="K1082">
            <v>-265630.44882254698</v>
          </cell>
          <cell r="L1082">
            <v>305480.61773630802</v>
          </cell>
        </row>
        <row r="1083">
          <cell r="B1083" t="str">
            <v>KAKO</v>
          </cell>
          <cell r="C1083" t="str">
            <v>94</v>
          </cell>
          <cell r="D1083">
            <v>9413</v>
          </cell>
          <cell r="E1083" t="str">
            <v>Kab. Boven Digoel</v>
          </cell>
          <cell r="F1083" t="str">
            <v>ADHB</v>
          </cell>
          <cell r="G1083">
            <v>9597.0995567689006</v>
          </cell>
          <cell r="H1083">
            <v>12089.9817482365</v>
          </cell>
          <cell r="I1083">
            <v>14863.464832468</v>
          </cell>
          <cell r="J1083">
            <v>17517.548809463398</v>
          </cell>
          <cell r="K1083">
            <v>23612.756067175302</v>
          </cell>
          <cell r="L1083">
            <v>26679.5805152703</v>
          </cell>
        </row>
        <row r="1084">
          <cell r="B1084" t="str">
            <v>KAKO</v>
          </cell>
          <cell r="C1084" t="str">
            <v>94</v>
          </cell>
          <cell r="D1084">
            <v>9414</v>
          </cell>
          <cell r="E1084" t="str">
            <v>Kab. Mappi</v>
          </cell>
          <cell r="F1084" t="str">
            <v>ADHB</v>
          </cell>
          <cell r="G1084">
            <v>5039.9561023566712</v>
          </cell>
          <cell r="H1084">
            <v>6494.353254786035</v>
          </cell>
          <cell r="I1084">
            <v>8121.1005581697818</v>
          </cell>
          <cell r="J1084">
            <v>9314.8904256333899</v>
          </cell>
          <cell r="K1084">
            <v>9315.0185849367117</v>
          </cell>
          <cell r="L1084">
            <v>10148.2018952497</v>
          </cell>
        </row>
        <row r="1085">
          <cell r="B1085" t="str">
            <v>KAKO</v>
          </cell>
          <cell r="C1085" t="str">
            <v>94</v>
          </cell>
          <cell r="D1085">
            <v>9415</v>
          </cell>
          <cell r="E1085" t="str">
            <v>Kab. Asmat</v>
          </cell>
          <cell r="F1085" t="str">
            <v>ADHB</v>
          </cell>
          <cell r="G1085">
            <v>4547.6499999999996</v>
          </cell>
          <cell r="H1085">
            <v>3190.8656532114801</v>
          </cell>
          <cell r="I1085">
            <v>1901.2463065250499</v>
          </cell>
          <cell r="J1085">
            <v>1231.1142100004599</v>
          </cell>
          <cell r="K1085">
            <v>189.45043803254001</v>
          </cell>
          <cell r="L1085">
            <v>209.05107867670071</v>
          </cell>
        </row>
        <row r="1086">
          <cell r="B1086" t="str">
            <v>KAKO</v>
          </cell>
          <cell r="C1086" t="str">
            <v>94</v>
          </cell>
          <cell r="D1086">
            <v>9416</v>
          </cell>
          <cell r="E1086" t="str">
            <v>Kab. Yahukimo</v>
          </cell>
          <cell r="F1086" t="str">
            <v>ADHB</v>
          </cell>
          <cell r="G1086">
            <v>1275.0217030626463</v>
          </cell>
          <cell r="H1086">
            <v>1395.9248859937206</v>
          </cell>
          <cell r="I1086">
            <v>5011.8107889964849</v>
          </cell>
          <cell r="J1086">
            <v>8058.6565628765702</v>
          </cell>
          <cell r="K1086">
            <v>6995.8931049308985</v>
          </cell>
          <cell r="L1086">
            <v>11196.803442143442</v>
          </cell>
        </row>
        <row r="1087">
          <cell r="B1087" t="str">
            <v>KAKO</v>
          </cell>
          <cell r="C1087" t="str">
            <v>94</v>
          </cell>
          <cell r="D1087">
            <v>9417</v>
          </cell>
          <cell r="E1087" t="str">
            <v>Kab. Pegunungan Bintang</v>
          </cell>
          <cell r="F1087" t="str">
            <v>ADHB</v>
          </cell>
          <cell r="G1087">
            <v>3989.3471935506882</v>
          </cell>
          <cell r="H1087">
            <v>4368.6323499949604</v>
          </cell>
          <cell r="I1087">
            <v>4820.2380166294797</v>
          </cell>
          <cell r="J1087">
            <v>4787.5236500276997</v>
          </cell>
          <cell r="K1087">
            <v>4712.2353346144537</v>
          </cell>
          <cell r="L1087">
            <v>6111.8126158483201</v>
          </cell>
        </row>
        <row r="1088">
          <cell r="B1088" t="str">
            <v>KAKO</v>
          </cell>
          <cell r="C1088" t="str">
            <v>94</v>
          </cell>
          <cell r="D1088">
            <v>9418</v>
          </cell>
          <cell r="E1088" t="str">
            <v>Kab. Tolikara</v>
          </cell>
          <cell r="F1088" t="str">
            <v>ADHB</v>
          </cell>
          <cell r="G1088">
            <v>1915.90189012307</v>
          </cell>
          <cell r="H1088">
            <v>-332.65771301934001</v>
          </cell>
          <cell r="I1088">
            <v>1456.0787499999999</v>
          </cell>
          <cell r="J1088">
            <v>784.89264700000001</v>
          </cell>
          <cell r="K1088">
            <v>524.72918500000003</v>
          </cell>
          <cell r="L1088">
            <v>531.52</v>
          </cell>
        </row>
        <row r="1089">
          <cell r="B1089" t="str">
            <v>KAKO</v>
          </cell>
          <cell r="C1089" t="str">
            <v>94</v>
          </cell>
          <cell r="D1089">
            <v>9419</v>
          </cell>
          <cell r="E1089" t="str">
            <v>Kab. Sarmi</v>
          </cell>
          <cell r="F1089" t="str">
            <v>ADHB</v>
          </cell>
          <cell r="G1089">
            <v>5093.8112274055011</v>
          </cell>
          <cell r="H1089">
            <v>5463.7960747514308</v>
          </cell>
          <cell r="I1089">
            <v>5885.171677350766</v>
          </cell>
          <cell r="J1089">
            <v>7145.3410611823838</v>
          </cell>
          <cell r="K1089">
            <v>8115.8318592169489</v>
          </cell>
          <cell r="L1089">
            <v>8937.0112393975523</v>
          </cell>
        </row>
        <row r="1090">
          <cell r="B1090" t="str">
            <v>KAKO</v>
          </cell>
          <cell r="C1090" t="str">
            <v>94</v>
          </cell>
          <cell r="D1090">
            <v>9420</v>
          </cell>
          <cell r="E1090" t="str">
            <v>Kab. Keerom</v>
          </cell>
          <cell r="F1090" t="str">
            <v>ADHB</v>
          </cell>
          <cell r="G1090">
            <v>2868.2796652633001</v>
          </cell>
          <cell r="H1090">
            <v>2051.5539943407998</v>
          </cell>
          <cell r="I1090">
            <v>2065.9394345291998</v>
          </cell>
          <cell r="J1090">
            <v>1354.5622158701999</v>
          </cell>
          <cell r="K1090">
            <v>1015.8197316536</v>
          </cell>
          <cell r="L1090">
            <v>1243.6658371839201</v>
          </cell>
        </row>
        <row r="1091">
          <cell r="B1091" t="str">
            <v>KAKO</v>
          </cell>
          <cell r="C1091" t="str">
            <v>94</v>
          </cell>
          <cell r="D1091">
            <v>9426</v>
          </cell>
          <cell r="E1091" t="str">
            <v>Kab. Waropen</v>
          </cell>
          <cell r="F1091" t="str">
            <v>ADHB</v>
          </cell>
          <cell r="G1091">
            <v>2614.7262980755499</v>
          </cell>
          <cell r="H1091">
            <v>3004.6310750790494</v>
          </cell>
          <cell r="I1091">
            <v>3480.5646373715708</v>
          </cell>
          <cell r="J1091">
            <v>3888.4868128715189</v>
          </cell>
          <cell r="K1091">
            <v>3971.0527145863298</v>
          </cell>
          <cell r="L1091">
            <v>4028.7921350619999</v>
          </cell>
        </row>
        <row r="1092">
          <cell r="B1092" t="str">
            <v>KAKO</v>
          </cell>
          <cell r="C1092" t="str">
            <v>94</v>
          </cell>
          <cell r="D1092">
            <v>9427</v>
          </cell>
          <cell r="E1092" t="str">
            <v>Kab. Supiori</v>
          </cell>
          <cell r="F1092" t="str">
            <v>ADHB</v>
          </cell>
          <cell r="G1092">
            <v>2227.806437650619</v>
          </cell>
          <cell r="H1092">
            <v>2767.7538521323499</v>
          </cell>
          <cell r="I1092">
            <v>3193.1375923740002</v>
          </cell>
          <cell r="J1092">
            <v>3301.3402230000002</v>
          </cell>
          <cell r="K1092">
            <v>3478.023894721</v>
          </cell>
          <cell r="L1092">
            <v>3498.2039453000002</v>
          </cell>
        </row>
        <row r="1093">
          <cell r="B1093" t="str">
            <v>KAKO</v>
          </cell>
          <cell r="C1093" t="str">
            <v>94</v>
          </cell>
          <cell r="D1093">
            <v>9428</v>
          </cell>
          <cell r="E1093" t="str">
            <v>Kab. Mamberamo Raya</v>
          </cell>
          <cell r="F1093" t="str">
            <v>ADHB</v>
          </cell>
          <cell r="G1093">
            <v>2076.3794905247805</v>
          </cell>
          <cell r="H1093">
            <v>2250.0118172765001</v>
          </cell>
          <cell r="I1093">
            <v>2474.1965147158971</v>
          </cell>
          <cell r="J1093">
            <v>2833.1029545112037</v>
          </cell>
          <cell r="K1093">
            <v>3074.7047738058586</v>
          </cell>
          <cell r="L1093">
            <v>3302.7791561542085</v>
          </cell>
        </row>
        <row r="1094">
          <cell r="B1094" t="str">
            <v>KAKO</v>
          </cell>
          <cell r="C1094" t="str">
            <v>94</v>
          </cell>
          <cell r="D1094">
            <v>9429</v>
          </cell>
          <cell r="E1094" t="str">
            <v>Kab. Nduga</v>
          </cell>
          <cell r="F1094" t="str">
            <v>ADHB</v>
          </cell>
          <cell r="G1094">
            <v>1102.5259885670268</v>
          </cell>
          <cell r="H1094">
            <v>1194.6543273875075</v>
          </cell>
          <cell r="I1094">
            <v>1325.0104412337384</v>
          </cell>
          <cell r="J1094">
            <v>1223.6628459158601</v>
          </cell>
          <cell r="K1094">
            <v>1367.6879628801566</v>
          </cell>
          <cell r="L1094">
            <v>1335.1896458114863</v>
          </cell>
        </row>
        <row r="1095">
          <cell r="B1095" t="str">
            <v>KAKO</v>
          </cell>
          <cell r="C1095" t="str">
            <v>94</v>
          </cell>
          <cell r="D1095">
            <v>9430</v>
          </cell>
          <cell r="E1095" t="str">
            <v>Kab. Lanny Jaya</v>
          </cell>
          <cell r="F1095" t="str">
            <v>ADHB</v>
          </cell>
          <cell r="G1095">
            <v>2153.776328728909</v>
          </cell>
          <cell r="H1095">
            <v>-188.71319449025</v>
          </cell>
          <cell r="I1095">
            <v>39.597846490549998</v>
          </cell>
          <cell r="J1095">
            <v>-9.1587482509160836</v>
          </cell>
          <cell r="K1095">
            <v>2.0226305293914946</v>
          </cell>
          <cell r="L1095">
            <v>178.81144011688599</v>
          </cell>
        </row>
        <row r="1096">
          <cell r="B1096" t="str">
            <v>KAKO</v>
          </cell>
          <cell r="C1096" t="str">
            <v>94</v>
          </cell>
          <cell r="D1096">
            <v>9431</v>
          </cell>
          <cell r="E1096" t="str">
            <v>Kab. Mamberamo Tengah</v>
          </cell>
          <cell r="F1096" t="str">
            <v>ADHB</v>
          </cell>
          <cell r="G1096">
            <v>1098.6902068111042</v>
          </cell>
          <cell r="H1096">
            <v>1219.7223696676845</v>
          </cell>
          <cell r="I1096">
            <v>1671.21188798041</v>
          </cell>
          <cell r="J1096">
            <v>1833.92</v>
          </cell>
          <cell r="K1096">
            <v>1964.1728423379441</v>
          </cell>
          <cell r="L1096">
            <v>2657.0068249724368</v>
          </cell>
        </row>
        <row r="1097">
          <cell r="B1097" t="str">
            <v>KAKO</v>
          </cell>
          <cell r="C1097" t="str">
            <v>94</v>
          </cell>
          <cell r="D1097">
            <v>9432</v>
          </cell>
          <cell r="E1097" t="str">
            <v>Kab. Yalimo</v>
          </cell>
          <cell r="F1097" t="str">
            <v>ADHB</v>
          </cell>
          <cell r="G1097">
            <v>969.104429488915</v>
          </cell>
          <cell r="H1097">
            <v>278.41160318633951</v>
          </cell>
          <cell r="I1097">
            <v>282.48053397500598</v>
          </cell>
          <cell r="J1097">
            <v>326.77</v>
          </cell>
          <cell r="K1097">
            <v>386.30749399999991</v>
          </cell>
          <cell r="L1097">
            <v>381.02566725630567</v>
          </cell>
        </row>
        <row r="1098">
          <cell r="B1098" t="str">
            <v>KAKO</v>
          </cell>
          <cell r="C1098" t="str">
            <v>94</v>
          </cell>
          <cell r="D1098">
            <v>9433</v>
          </cell>
          <cell r="E1098" t="str">
            <v>Kab. Puncak</v>
          </cell>
          <cell r="F1098" t="str">
            <v>ADHB</v>
          </cell>
          <cell r="G1098">
            <v>6689.7770388691397</v>
          </cell>
          <cell r="H1098">
            <v>9202.6990552338029</v>
          </cell>
          <cell r="I1098">
            <v>13151.09447</v>
          </cell>
          <cell r="J1098">
            <v>16565.966429513101</v>
          </cell>
          <cell r="K1098">
            <v>24941.77</v>
          </cell>
          <cell r="L1098">
            <v>12420.483102599999</v>
          </cell>
        </row>
        <row r="1099">
          <cell r="B1099" t="str">
            <v>KAKO</v>
          </cell>
          <cell r="C1099" t="str">
            <v>94</v>
          </cell>
          <cell r="D1099">
            <v>9434</v>
          </cell>
          <cell r="E1099" t="str">
            <v>Kab. Dogiyai</v>
          </cell>
          <cell r="F1099" t="str">
            <v>ADHB</v>
          </cell>
          <cell r="G1099">
            <v>-1429.5305935291501</v>
          </cell>
          <cell r="H1099">
            <v>-157.97921280414801</v>
          </cell>
          <cell r="I1099">
            <v>-100.07742513667699</v>
          </cell>
          <cell r="J1099">
            <v>-84.660675068596703</v>
          </cell>
          <cell r="K1099">
            <v>-80.471420743192496</v>
          </cell>
          <cell r="L1099">
            <v>300.19406844822799</v>
          </cell>
        </row>
        <row r="1100">
          <cell r="B1100" t="str">
            <v>KAKO</v>
          </cell>
          <cell r="C1100" t="str">
            <v>94</v>
          </cell>
          <cell r="D1100">
            <v>9435</v>
          </cell>
          <cell r="E1100" t="str">
            <v>Kab. Intan Jaya</v>
          </cell>
          <cell r="F1100" t="str">
            <v>ADHB</v>
          </cell>
          <cell r="G1100">
            <v>1499.1726407190704</v>
          </cell>
          <cell r="H1100">
            <v>1891.9382419999999</v>
          </cell>
          <cell r="I1100">
            <v>2139.2936428950002</v>
          </cell>
          <cell r="J1100">
            <v>2364.3596490208856</v>
          </cell>
          <cell r="K1100">
            <v>2549.353931740538</v>
          </cell>
          <cell r="L1100">
            <v>2661.0784383431401</v>
          </cell>
        </row>
        <row r="1101">
          <cell r="B1101" t="str">
            <v>KAKO</v>
          </cell>
          <cell r="C1101" t="str">
            <v>94</v>
          </cell>
          <cell r="D1101">
            <v>9436</v>
          </cell>
          <cell r="E1101" t="str">
            <v>Kab. Deiyai</v>
          </cell>
          <cell r="F1101" t="str">
            <v>ADHB</v>
          </cell>
          <cell r="G1101">
            <v>1740.4704918473922</v>
          </cell>
          <cell r="H1101">
            <v>2278.6392649220002</v>
          </cell>
          <cell r="I1101">
            <v>2514.4564599999999</v>
          </cell>
          <cell r="J1101">
            <v>2590.47704524855</v>
          </cell>
          <cell r="K1101">
            <v>2595.9464497562399</v>
          </cell>
          <cell r="L1101">
            <v>2719.5372936307331</v>
          </cell>
        </row>
        <row r="1102">
          <cell r="B1102" t="str">
            <v>KAKO</v>
          </cell>
          <cell r="C1102" t="str">
            <v>94</v>
          </cell>
          <cell r="D1102">
            <v>9471</v>
          </cell>
          <cell r="E1102" t="str">
            <v>Kota Jayapura</v>
          </cell>
          <cell r="F1102" t="str">
            <v>ADHB</v>
          </cell>
          <cell r="G1102">
            <v>43456.115005192099</v>
          </cell>
          <cell r="H1102">
            <v>40613.994779565102</v>
          </cell>
          <cell r="I1102">
            <v>38635.164598626303</v>
          </cell>
          <cell r="J1102">
            <v>37091.891174290002</v>
          </cell>
          <cell r="K1102">
            <v>33415.214704235797</v>
          </cell>
          <cell r="L1102">
            <v>43555.886011920767</v>
          </cell>
        </row>
      </sheetData>
      <sheetData sheetId="19">
        <row r="1">
          <cell r="B1" t="str">
            <v>TABEL 7.</v>
          </cell>
        </row>
        <row r="2">
          <cell r="B2" t="str">
            <v>PDRB MENURUT PENGELUARAN KABUPATEN/KOTA DAN PROVINSI SELURUH INDONESIA (JUTA RUPIAH)</v>
          </cell>
        </row>
        <row r="3">
          <cell r="B3" t="str">
            <v>KOMPONEN NET EKSPOR</v>
          </cell>
        </row>
        <row r="5">
          <cell r="B5" t="str">
            <v>PROV/KAKO</v>
          </cell>
          <cell r="C5" t="str">
            <v>PROV</v>
          </cell>
          <cell r="D5" t="str">
            <v>KODE</v>
          </cell>
          <cell r="E5" t="str">
            <v>KABUPATEN/KOTA</v>
          </cell>
          <cell r="F5" t="str">
            <v>JENIS DATA</v>
          </cell>
          <cell r="G5">
            <v>2016</v>
          </cell>
          <cell r="H5">
            <v>2017</v>
          </cell>
          <cell r="I5">
            <v>2018</v>
          </cell>
          <cell r="J5">
            <v>2019</v>
          </cell>
          <cell r="K5">
            <v>2020</v>
          </cell>
          <cell r="L5">
            <v>2021</v>
          </cell>
        </row>
        <row r="6">
          <cell r="B6">
            <v>1</v>
          </cell>
          <cell r="C6">
            <v>2</v>
          </cell>
          <cell r="D6">
            <v>3</v>
          </cell>
          <cell r="E6">
            <v>4</v>
          </cell>
          <cell r="F6">
            <v>5</v>
          </cell>
          <cell r="G6">
            <v>12</v>
          </cell>
          <cell r="H6">
            <v>13</v>
          </cell>
          <cell r="I6">
            <v>14</v>
          </cell>
          <cell r="J6">
            <v>15</v>
          </cell>
          <cell r="K6">
            <v>16</v>
          </cell>
          <cell r="L6">
            <v>17</v>
          </cell>
        </row>
        <row r="7">
          <cell r="B7" t="str">
            <v>PROV</v>
          </cell>
          <cell r="C7" t="str">
            <v>11</v>
          </cell>
          <cell r="D7">
            <v>1100</v>
          </cell>
          <cell r="E7" t="str">
            <v>Provinsi Aceh</v>
          </cell>
          <cell r="F7" t="str">
            <v>ADHK</v>
          </cell>
          <cell r="G7">
            <v>-12646999.882975802</v>
          </cell>
          <cell r="H7">
            <v>-9855334.3031240776</v>
          </cell>
          <cell r="I7">
            <v>-9108660.8852344081</v>
          </cell>
          <cell r="J7">
            <v>-11213321.06467697</v>
          </cell>
          <cell r="K7">
            <v>-10799653.461223096</v>
          </cell>
          <cell r="L7">
            <v>-9958978.619950369</v>
          </cell>
        </row>
        <row r="8">
          <cell r="B8" t="str">
            <v>KAKO</v>
          </cell>
          <cell r="C8" t="str">
            <v>11</v>
          </cell>
          <cell r="D8">
            <v>1101</v>
          </cell>
          <cell r="E8" t="str">
            <v>Kab. Simeulue</v>
          </cell>
          <cell r="F8" t="str">
            <v>ADHK</v>
          </cell>
          <cell r="G8">
            <v>-927126.03989705362</v>
          </cell>
          <cell r="H8">
            <v>-906591.63770910492</v>
          </cell>
          <cell r="I8">
            <v>-895514.02914632193</v>
          </cell>
          <cell r="J8">
            <v>-883350.69197920396</v>
          </cell>
          <cell r="K8">
            <v>-862645.20941586408</v>
          </cell>
          <cell r="L8">
            <v>-868017.35576411977</v>
          </cell>
        </row>
        <row r="9">
          <cell r="B9" t="str">
            <v>KAKO</v>
          </cell>
          <cell r="C9" t="str">
            <v>11</v>
          </cell>
          <cell r="D9">
            <v>1102</v>
          </cell>
          <cell r="E9" t="str">
            <v>Kab. Aceh Singkil</v>
          </cell>
          <cell r="F9" t="str">
            <v>ADHK</v>
          </cell>
          <cell r="G9">
            <v>-489129.76059603679</v>
          </cell>
          <cell r="H9">
            <v>-497743.05322349002</v>
          </cell>
          <cell r="I9">
            <v>-502748.97814247082</v>
          </cell>
          <cell r="J9">
            <v>-525352.7903845642</v>
          </cell>
          <cell r="K9">
            <v>-515361.27923421981</v>
          </cell>
          <cell r="L9">
            <v>-497249.71371098107</v>
          </cell>
        </row>
        <row r="10">
          <cell r="B10" t="str">
            <v>KAKO</v>
          </cell>
          <cell r="C10" t="str">
            <v>11</v>
          </cell>
          <cell r="D10">
            <v>1103</v>
          </cell>
          <cell r="E10" t="str">
            <v>Kab. Aceh Selatan</v>
          </cell>
          <cell r="F10" t="str">
            <v>ADHK</v>
          </cell>
          <cell r="G10">
            <v>-684553.61019987357</v>
          </cell>
          <cell r="H10">
            <v>-657419.12489413004</v>
          </cell>
          <cell r="I10">
            <v>-612133.62771946727</v>
          </cell>
          <cell r="J10">
            <v>-561755.84321404924</v>
          </cell>
          <cell r="K10">
            <v>-443541.26697878074</v>
          </cell>
          <cell r="L10">
            <v>-410023.80416457984</v>
          </cell>
        </row>
        <row r="11">
          <cell r="B11" t="str">
            <v>KAKO</v>
          </cell>
          <cell r="C11" t="str">
            <v>11</v>
          </cell>
          <cell r="D11">
            <v>1104</v>
          </cell>
          <cell r="E11" t="str">
            <v>Kab. Aceh Tenggara</v>
          </cell>
          <cell r="F11" t="str">
            <v>ADHK</v>
          </cell>
          <cell r="G11">
            <v>-1196190.5698406023</v>
          </cell>
          <cell r="H11">
            <v>-1227138.0414394264</v>
          </cell>
          <cell r="I11">
            <v>-1352807.89858512</v>
          </cell>
          <cell r="J11">
            <v>-1343203.3817599239</v>
          </cell>
          <cell r="K11">
            <v>-1289109.229003075</v>
          </cell>
          <cell r="L11">
            <v>-1299325.5156732034</v>
          </cell>
        </row>
        <row r="12">
          <cell r="B12" t="str">
            <v>KAKO</v>
          </cell>
          <cell r="C12" t="str">
            <v>11</v>
          </cell>
          <cell r="D12">
            <v>1105</v>
          </cell>
          <cell r="E12" t="str">
            <v>Kab. Aceh Timur</v>
          </cell>
          <cell r="F12" t="str">
            <v>ADHK</v>
          </cell>
          <cell r="G12">
            <v>-1822348.9111631899</v>
          </cell>
          <cell r="H12">
            <v>-1891543.1057829903</v>
          </cell>
          <cell r="I12">
            <v>-1862322.3808069606</v>
          </cell>
          <cell r="J12">
            <v>-1826520.7761786105</v>
          </cell>
          <cell r="K12">
            <v>-1785965.3718970194</v>
          </cell>
          <cell r="L12">
            <v>-1762315.0878485702</v>
          </cell>
        </row>
        <row r="13">
          <cell r="B13" t="str">
            <v>KAKO</v>
          </cell>
          <cell r="C13" t="str">
            <v>11</v>
          </cell>
          <cell r="D13">
            <v>1106</v>
          </cell>
          <cell r="E13" t="str">
            <v>Kab. Aceh Tengah</v>
          </cell>
          <cell r="F13" t="str">
            <v>ADHK</v>
          </cell>
          <cell r="G13">
            <v>-348877.43000000017</v>
          </cell>
          <cell r="H13">
            <v>-288862.39433000004</v>
          </cell>
          <cell r="I13">
            <v>-238206.90348563995</v>
          </cell>
          <cell r="J13">
            <v>-224671.52199999988</v>
          </cell>
          <cell r="K13">
            <v>-103326.66999999993</v>
          </cell>
          <cell r="L13">
            <v>-16635.729999999981</v>
          </cell>
        </row>
        <row r="14">
          <cell r="B14" t="str">
            <v>KAKO</v>
          </cell>
          <cell r="C14" t="str">
            <v>11</v>
          </cell>
          <cell r="D14">
            <v>1107</v>
          </cell>
          <cell r="E14" t="str">
            <v>Kab. Aceh Barat</v>
          </cell>
          <cell r="F14" t="str">
            <v>ADHK</v>
          </cell>
          <cell r="G14">
            <v>-922444.80810886645</v>
          </cell>
          <cell r="H14">
            <v>-234996.21075966721</v>
          </cell>
          <cell r="I14">
            <v>58485.231857018545</v>
          </cell>
          <cell r="J14">
            <v>184615.06984114554</v>
          </cell>
          <cell r="K14">
            <v>245217.48171513062</v>
          </cell>
          <cell r="L14">
            <v>534449.96554604312</v>
          </cell>
        </row>
        <row r="15">
          <cell r="B15" t="str">
            <v>KAKO</v>
          </cell>
          <cell r="C15" t="str">
            <v>11</v>
          </cell>
          <cell r="D15">
            <v>1108</v>
          </cell>
          <cell r="E15" t="str">
            <v>Kab. Aceh Besar</v>
          </cell>
          <cell r="F15" t="str">
            <v>ADHK</v>
          </cell>
          <cell r="G15">
            <v>-1624855.79658229</v>
          </cell>
          <cell r="H15">
            <v>-1595646.9893397167</v>
          </cell>
          <cell r="I15">
            <v>-1586794.3497523246</v>
          </cell>
          <cell r="J15">
            <v>-1765522.92591142</v>
          </cell>
          <cell r="K15">
            <v>-1830600.0108275302</v>
          </cell>
          <cell r="L15">
            <v>-1706295.8366079172</v>
          </cell>
        </row>
        <row r="16">
          <cell r="B16" t="str">
            <v>KAKO</v>
          </cell>
          <cell r="C16" t="str">
            <v>11</v>
          </cell>
          <cell r="D16">
            <v>1109</v>
          </cell>
          <cell r="E16" t="str">
            <v>Kab. Pidie</v>
          </cell>
          <cell r="F16" t="str">
            <v>ADHK</v>
          </cell>
          <cell r="G16">
            <v>-2224255.0142066004</v>
          </cell>
          <cell r="H16">
            <v>-2152804.5341604203</v>
          </cell>
          <cell r="I16">
            <v>-2094117.7885202989</v>
          </cell>
          <cell r="J16">
            <v>-2159782.7810051474</v>
          </cell>
          <cell r="K16">
            <v>-2168242.9307277245</v>
          </cell>
          <cell r="L16">
            <v>-2119468.2400312</v>
          </cell>
        </row>
        <row r="17">
          <cell r="B17" t="str">
            <v>KAKO</v>
          </cell>
          <cell r="C17" t="str">
            <v>11</v>
          </cell>
          <cell r="D17">
            <v>1110</v>
          </cell>
          <cell r="E17" t="str">
            <v>Kab. Bireun</v>
          </cell>
          <cell r="F17" t="str">
            <v>ADHK</v>
          </cell>
          <cell r="G17">
            <v>-424630.89299732167</v>
          </cell>
          <cell r="H17">
            <v>-392882.50840746053</v>
          </cell>
          <cell r="I17">
            <v>-427038.87305287085</v>
          </cell>
          <cell r="J17">
            <v>-386464.59692128189</v>
          </cell>
          <cell r="K17">
            <v>-367655.18109926675</v>
          </cell>
          <cell r="L17">
            <v>-127030.1859252844</v>
          </cell>
        </row>
        <row r="18">
          <cell r="B18" t="str">
            <v>KAKO</v>
          </cell>
          <cell r="C18" t="str">
            <v>11</v>
          </cell>
          <cell r="D18">
            <v>1111</v>
          </cell>
          <cell r="E18" t="str">
            <v>Kab. Aceh Utara</v>
          </cell>
          <cell r="F18" t="str">
            <v>ADHK</v>
          </cell>
          <cell r="G18">
            <v>1266351.0256950781</v>
          </cell>
          <cell r="H18">
            <v>1173608.1147514889</v>
          </cell>
          <cell r="I18">
            <v>1342859.5766585292</v>
          </cell>
          <cell r="J18">
            <v>1263390.8366585299</v>
          </cell>
          <cell r="K18">
            <v>1477041.0636821995</v>
          </cell>
          <cell r="L18">
            <v>1501252.9739625091</v>
          </cell>
        </row>
        <row r="19">
          <cell r="B19" t="str">
            <v>KAKO</v>
          </cell>
          <cell r="C19" t="str">
            <v>11</v>
          </cell>
          <cell r="D19">
            <v>1112</v>
          </cell>
          <cell r="E19" t="str">
            <v>Kab. Aceh Barat Daya</v>
          </cell>
          <cell r="F19" t="str">
            <v>ADHK</v>
          </cell>
          <cell r="G19">
            <v>-1168753.32104629</v>
          </cell>
          <cell r="H19">
            <v>-1156049.0848123301</v>
          </cell>
          <cell r="I19">
            <v>-1145330.8165716997</v>
          </cell>
          <cell r="J19">
            <v>-1202417.0634796671</v>
          </cell>
          <cell r="K19">
            <v>-1249476.5773378541</v>
          </cell>
          <cell r="L19">
            <v>-1210048.8737458291</v>
          </cell>
        </row>
        <row r="20">
          <cell r="B20" t="str">
            <v>KAKO</v>
          </cell>
          <cell r="C20" t="str">
            <v>11</v>
          </cell>
          <cell r="D20">
            <v>1113</v>
          </cell>
          <cell r="E20" t="str">
            <v>Kab. Gayo Lues</v>
          </cell>
          <cell r="F20" t="str">
            <v>ADHK</v>
          </cell>
          <cell r="G20">
            <v>-586422.77064674511</v>
          </cell>
          <cell r="H20">
            <v>-565303.68771598092</v>
          </cell>
          <cell r="I20">
            <v>-621292.91806287714</v>
          </cell>
          <cell r="J20">
            <v>-709499.17874820088</v>
          </cell>
          <cell r="K20">
            <v>-640387.27422402683</v>
          </cell>
          <cell r="L20">
            <v>-647770.54923653579</v>
          </cell>
        </row>
        <row r="21">
          <cell r="B21" t="str">
            <v>KAKO</v>
          </cell>
          <cell r="C21" t="str">
            <v>11</v>
          </cell>
          <cell r="D21">
            <v>1114</v>
          </cell>
          <cell r="E21" t="str">
            <v>Kab. Aceh Tamiang</v>
          </cell>
          <cell r="F21" t="str">
            <v>ADHK</v>
          </cell>
          <cell r="G21">
            <v>-346403.69398587244</v>
          </cell>
          <cell r="H21">
            <v>-271548.21577254031</v>
          </cell>
          <cell r="I21">
            <v>-209483.82969749998</v>
          </cell>
          <cell r="J21">
            <v>-135271.55658704974</v>
          </cell>
          <cell r="K21">
            <v>-99652.149978881236</v>
          </cell>
          <cell r="L21">
            <v>-150745.90768825775</v>
          </cell>
        </row>
        <row r="22">
          <cell r="B22" t="str">
            <v>KAKO</v>
          </cell>
          <cell r="C22" t="str">
            <v>11</v>
          </cell>
          <cell r="D22">
            <v>1115</v>
          </cell>
          <cell r="E22" t="str">
            <v>Kab. Nagan Raya</v>
          </cell>
          <cell r="F22" t="str">
            <v>ADHK</v>
          </cell>
          <cell r="G22">
            <v>524623.86242163368</v>
          </cell>
          <cell r="H22">
            <v>651569.55108737899</v>
          </cell>
          <cell r="I22">
            <v>744875.58744880417</v>
          </cell>
          <cell r="J22">
            <v>907358.32835084014</v>
          </cell>
          <cell r="K22">
            <v>1069482.1463588998</v>
          </cell>
          <cell r="L22">
            <v>1302036.3632375798</v>
          </cell>
        </row>
        <row r="23">
          <cell r="B23" t="str">
            <v>KAKO</v>
          </cell>
          <cell r="C23" t="str">
            <v>11</v>
          </cell>
          <cell r="D23">
            <v>1116</v>
          </cell>
          <cell r="E23" t="str">
            <v>Kab. Aceh Jaya</v>
          </cell>
          <cell r="F23" t="str">
            <v>ADHK</v>
          </cell>
          <cell r="G23">
            <v>-619887.01077692502</v>
          </cell>
          <cell r="H23">
            <v>-629503.36855092633</v>
          </cell>
          <cell r="I23">
            <v>-634219.21855093015</v>
          </cell>
          <cell r="J23">
            <v>-676080.43760180916</v>
          </cell>
          <cell r="K23">
            <v>-692955.75542424992</v>
          </cell>
          <cell r="L23">
            <v>-699079.85266077821</v>
          </cell>
        </row>
        <row r="24">
          <cell r="B24" t="str">
            <v>KAKO</v>
          </cell>
          <cell r="C24" t="str">
            <v>11</v>
          </cell>
          <cell r="D24">
            <v>1117</v>
          </cell>
          <cell r="E24" t="str">
            <v>Kab. Bener Meriah</v>
          </cell>
          <cell r="F24" t="str">
            <v>ADHK</v>
          </cell>
          <cell r="G24">
            <v>-467335.73640732723</v>
          </cell>
          <cell r="H24">
            <v>-462290.21076765982</v>
          </cell>
          <cell r="I24">
            <v>-456041.18587772502</v>
          </cell>
          <cell r="J24">
            <v>-457391.18587773014</v>
          </cell>
          <cell r="K24">
            <v>-440294.42187205656</v>
          </cell>
          <cell r="L24">
            <v>-391080.32187205739</v>
          </cell>
        </row>
        <row r="25">
          <cell r="B25" t="str">
            <v>KAKO</v>
          </cell>
          <cell r="C25" t="str">
            <v>11</v>
          </cell>
          <cell r="D25">
            <v>1118</v>
          </cell>
          <cell r="E25" t="str">
            <v>Kab. Pidie Jaya</v>
          </cell>
          <cell r="F25" t="str">
            <v>ADHK</v>
          </cell>
          <cell r="G25">
            <v>-874975.73592203576</v>
          </cell>
          <cell r="H25">
            <v>-876666.72397088725</v>
          </cell>
          <cell r="I25">
            <v>-863607.42741194577</v>
          </cell>
          <cell r="J25">
            <v>-875679.76439523278</v>
          </cell>
          <cell r="K25">
            <v>-858774.27819975419</v>
          </cell>
          <cell r="L25">
            <v>-906007.73716029502</v>
          </cell>
        </row>
        <row r="26">
          <cell r="B26" t="str">
            <v>KAKO</v>
          </cell>
          <cell r="C26" t="str">
            <v>11</v>
          </cell>
          <cell r="D26">
            <v>1171</v>
          </cell>
          <cell r="E26" t="str">
            <v>Kota Banda Aceh</v>
          </cell>
          <cell r="F26" t="str">
            <v>ADHK</v>
          </cell>
          <cell r="G26">
            <v>-3751584.4779598564</v>
          </cell>
          <cell r="H26">
            <v>-2699425.7470960701</v>
          </cell>
          <cell r="I26">
            <v>-2199810.3363878196</v>
          </cell>
          <cell r="J26">
            <v>-2175240.7748850603</v>
          </cell>
          <cell r="K26">
            <v>-2116078.2215670301</v>
          </cell>
          <cell r="L26">
            <v>-1678446.8747960003</v>
          </cell>
        </row>
        <row r="27">
          <cell r="B27" t="str">
            <v>KAKO</v>
          </cell>
          <cell r="C27" t="str">
            <v>11</v>
          </cell>
          <cell r="D27">
            <v>1172</v>
          </cell>
          <cell r="E27" t="str">
            <v>Kota Sabang</v>
          </cell>
          <cell r="F27" t="str">
            <v>ADHK</v>
          </cell>
          <cell r="G27">
            <v>-1034195.3351562032</v>
          </cell>
          <cell r="H27">
            <v>-1067305.9010767951</v>
          </cell>
          <cell r="I27">
            <v>-1072380.7477040081</v>
          </cell>
          <cell r="J27">
            <v>-1059661.8877541102</v>
          </cell>
          <cell r="K27">
            <v>-934723.88775411109</v>
          </cell>
          <cell r="L27">
            <v>-929070.44542998436</v>
          </cell>
        </row>
        <row r="28">
          <cell r="B28" t="str">
            <v>KAKO</v>
          </cell>
          <cell r="C28" t="str">
            <v>11</v>
          </cell>
          <cell r="D28">
            <v>1173</v>
          </cell>
          <cell r="E28" t="str">
            <v>Kota Langsa</v>
          </cell>
          <cell r="F28" t="str">
            <v>ADHK</v>
          </cell>
          <cell r="G28">
            <v>-946155.87226319988</v>
          </cell>
          <cell r="H28">
            <v>-930656.77730951668</v>
          </cell>
          <cell r="I28">
            <v>-896465.48827843787</v>
          </cell>
          <cell r="J28">
            <v>-870617.78119659796</v>
          </cell>
          <cell r="K28">
            <v>-878521.24990890967</v>
          </cell>
          <cell r="L28">
            <v>-818260.58271615161</v>
          </cell>
        </row>
        <row r="29">
          <cell r="B29" t="str">
            <v>KAKO</v>
          </cell>
          <cell r="C29" t="str">
            <v>11</v>
          </cell>
          <cell r="D29">
            <v>1174</v>
          </cell>
          <cell r="E29" t="str">
            <v>Kota Lhokseumawe</v>
          </cell>
          <cell r="F29" t="str">
            <v>ADHK</v>
          </cell>
          <cell r="G29">
            <v>-528330.18124017492</v>
          </cell>
          <cell r="H29">
            <v>-329151.83336110786</v>
          </cell>
          <cell r="I29">
            <v>-345847.57410664018</v>
          </cell>
          <cell r="J29">
            <v>-439922.46771297976</v>
          </cell>
          <cell r="K29">
            <v>-546918.46725521004</v>
          </cell>
          <cell r="L29">
            <v>-405389.6283499999</v>
          </cell>
        </row>
        <row r="30">
          <cell r="B30" t="str">
            <v>KAKO</v>
          </cell>
          <cell r="C30" t="str">
            <v>11</v>
          </cell>
          <cell r="D30">
            <v>1175</v>
          </cell>
          <cell r="E30" t="str">
            <v>Kota Subulussalam</v>
          </cell>
          <cell r="F30" t="str">
            <v>ADHK</v>
          </cell>
          <cell r="G30">
            <v>-531513.0675305695</v>
          </cell>
          <cell r="H30">
            <v>-542376.73</v>
          </cell>
          <cell r="I30">
            <v>-546411.30030464823</v>
          </cell>
          <cell r="J30">
            <v>-570111.3003046487</v>
          </cell>
          <cell r="K30">
            <v>-562334.41790720797</v>
          </cell>
          <cell r="L30">
            <v>-552652.97722188209</v>
          </cell>
        </row>
        <row r="31">
          <cell r="B31" t="str">
            <v>PROV</v>
          </cell>
          <cell r="C31" t="str">
            <v>12</v>
          </cell>
          <cell r="D31">
            <v>1200</v>
          </cell>
          <cell r="E31" t="str">
            <v>Provinsi Sumatera Utara</v>
          </cell>
          <cell r="F31" t="str">
            <v>ADHK</v>
          </cell>
          <cell r="G31">
            <v>48005687.746071488</v>
          </cell>
          <cell r="H31">
            <v>51780446.144902259</v>
          </cell>
          <cell r="I31">
            <v>49646174.651507884</v>
          </cell>
          <cell r="J31">
            <v>51719656.700317949</v>
          </cell>
          <cell r="K31">
            <v>53969257.425022542</v>
          </cell>
          <cell r="L31">
            <v>57499774.262618184</v>
          </cell>
        </row>
        <row r="32">
          <cell r="B32" t="str">
            <v>KAKO</v>
          </cell>
          <cell r="C32" t="str">
            <v>12</v>
          </cell>
          <cell r="D32">
            <v>1201</v>
          </cell>
          <cell r="E32" t="str">
            <v>Kab. Nias</v>
          </cell>
          <cell r="F32" t="str">
            <v>ADHK</v>
          </cell>
          <cell r="G32">
            <v>-932238.24485570495</v>
          </cell>
          <cell r="H32">
            <v>-992719.53428711707</v>
          </cell>
          <cell r="I32">
            <v>-1058198.5169281862</v>
          </cell>
          <cell r="J32">
            <v>-1103444.8817219599</v>
          </cell>
          <cell r="K32">
            <v>-1086194.8817219599</v>
          </cell>
          <cell r="L32">
            <v>-1073460.2862829505</v>
          </cell>
        </row>
        <row r="33">
          <cell r="B33" t="str">
            <v>KAKO</v>
          </cell>
          <cell r="C33" t="str">
            <v>12</v>
          </cell>
          <cell r="D33">
            <v>1202</v>
          </cell>
          <cell r="E33" t="str">
            <v>Kab. Mandailing Natal</v>
          </cell>
          <cell r="F33" t="str">
            <v>ADHK</v>
          </cell>
          <cell r="G33">
            <v>-986615.43420120981</v>
          </cell>
          <cell r="H33">
            <v>-907997.35688379034</v>
          </cell>
          <cell r="I33">
            <v>-883538.20052990597</v>
          </cell>
          <cell r="J33">
            <v>-895044.46527345013</v>
          </cell>
          <cell r="K33">
            <v>-854197.91527647153</v>
          </cell>
          <cell r="L33">
            <v>-846634.33432934433</v>
          </cell>
        </row>
        <row r="34">
          <cell r="B34" t="str">
            <v>KAKO</v>
          </cell>
          <cell r="C34" t="str">
            <v>12</v>
          </cell>
          <cell r="D34">
            <v>1203</v>
          </cell>
          <cell r="E34" t="str">
            <v>Kab. Tapanuli Selatan</v>
          </cell>
          <cell r="F34" t="str">
            <v>ADHK</v>
          </cell>
          <cell r="G34">
            <v>911584.53928800952</v>
          </cell>
          <cell r="H34">
            <v>990002.31999999937</v>
          </cell>
          <cell r="I34">
            <v>1062109.1200000001</v>
          </cell>
          <cell r="J34">
            <v>1128859.58</v>
          </cell>
          <cell r="K34">
            <v>1168759.3899999997</v>
          </cell>
          <cell r="L34">
            <v>1254917.9561868031</v>
          </cell>
        </row>
        <row r="35">
          <cell r="B35" t="str">
            <v>KAKO</v>
          </cell>
          <cell r="C35" t="str">
            <v>12</v>
          </cell>
          <cell r="D35">
            <v>1204</v>
          </cell>
          <cell r="E35" t="str">
            <v>Kab. Tapanuli Tengah</v>
          </cell>
          <cell r="F35" t="str">
            <v>ADHK</v>
          </cell>
          <cell r="G35">
            <v>-259987.24455603259</v>
          </cell>
          <cell r="H35">
            <v>-251454.14543675783</v>
          </cell>
          <cell r="I35">
            <v>-244300.4517669694</v>
          </cell>
          <cell r="J35">
            <v>-255772.53154145437</v>
          </cell>
          <cell r="K35">
            <v>-238761.96433847782</v>
          </cell>
          <cell r="L35">
            <v>-230331.59882231732</v>
          </cell>
        </row>
        <row r="36">
          <cell r="B36" t="str">
            <v>KAKO</v>
          </cell>
          <cell r="C36" t="str">
            <v>12</v>
          </cell>
          <cell r="D36">
            <v>1205</v>
          </cell>
          <cell r="E36" t="str">
            <v>Kab. Tapanuli Utara</v>
          </cell>
          <cell r="F36" t="str">
            <v>ADHK</v>
          </cell>
          <cell r="G36">
            <v>-863472.76134939201</v>
          </cell>
          <cell r="H36">
            <v>-933069.07378177997</v>
          </cell>
          <cell r="I36">
            <v>-1013565.0323298501</v>
          </cell>
          <cell r="J36">
            <v>-999266.84104459011</v>
          </cell>
          <cell r="K36">
            <v>-865528.73901480995</v>
          </cell>
          <cell r="L36">
            <v>-856246.38774777343</v>
          </cell>
        </row>
        <row r="37">
          <cell r="B37" t="str">
            <v>KAKO</v>
          </cell>
          <cell r="C37" t="str">
            <v>12</v>
          </cell>
          <cell r="D37">
            <v>1206</v>
          </cell>
          <cell r="E37" t="str">
            <v>Kab. Toba Samosir</v>
          </cell>
          <cell r="F37" t="str">
            <v>ADHK</v>
          </cell>
          <cell r="G37">
            <v>360479.89719042857</v>
          </cell>
          <cell r="H37">
            <v>421321.31054293015</v>
          </cell>
          <cell r="I37">
            <v>474966.19690129976</v>
          </cell>
          <cell r="J37">
            <v>509168.45312827989</v>
          </cell>
          <cell r="K37">
            <v>544080.39540159982</v>
          </cell>
          <cell r="L37">
            <v>565851.32835436426</v>
          </cell>
        </row>
        <row r="38">
          <cell r="B38" t="str">
            <v>KAKO</v>
          </cell>
          <cell r="C38" t="str">
            <v>12</v>
          </cell>
          <cell r="D38">
            <v>1207</v>
          </cell>
          <cell r="E38" t="str">
            <v>Kab. Labuhan Batu</v>
          </cell>
          <cell r="F38" t="str">
            <v>ADHK</v>
          </cell>
          <cell r="G38">
            <v>4615176.8401895911</v>
          </cell>
          <cell r="H38">
            <v>5133793.2878332753</v>
          </cell>
          <cell r="I38">
            <v>5454101.4167910162</v>
          </cell>
          <cell r="J38">
            <v>5889671.2444733595</v>
          </cell>
          <cell r="K38">
            <v>6258894.7784981998</v>
          </cell>
          <cell r="L38">
            <v>6770285.9728973303</v>
          </cell>
        </row>
        <row r="39">
          <cell r="B39" t="str">
            <v>KAKO</v>
          </cell>
          <cell r="C39" t="str">
            <v>12</v>
          </cell>
          <cell r="D39">
            <v>1208</v>
          </cell>
          <cell r="E39" t="str">
            <v>Kab. Asahan</v>
          </cell>
          <cell r="F39" t="str">
            <v>ADHK</v>
          </cell>
          <cell r="G39">
            <v>2281628.5510206297</v>
          </cell>
          <cell r="H39">
            <v>2390793.1711490275</v>
          </cell>
          <cell r="I39">
            <v>2390303.7625597212</v>
          </cell>
          <cell r="J39">
            <v>2484760.0373115893</v>
          </cell>
          <cell r="K39">
            <v>2763135.6909284499</v>
          </cell>
          <cell r="L39">
            <v>3111590.0223947279</v>
          </cell>
        </row>
        <row r="40">
          <cell r="B40" t="str">
            <v>KAKO</v>
          </cell>
          <cell r="C40" t="str">
            <v>12</v>
          </cell>
          <cell r="D40">
            <v>1209</v>
          </cell>
          <cell r="E40" t="str">
            <v>Kab. Simalungun</v>
          </cell>
          <cell r="F40" t="str">
            <v>ADHK</v>
          </cell>
          <cell r="G40">
            <v>2435786.9996273797</v>
          </cell>
          <cell r="H40">
            <v>2730215.718332639</v>
          </cell>
          <cell r="I40">
            <v>2952518.8765283506</v>
          </cell>
          <cell r="J40">
            <v>3224718.6207497269</v>
          </cell>
          <cell r="K40">
            <v>3575794.4109637765</v>
          </cell>
          <cell r="L40">
            <v>4128969.3624230139</v>
          </cell>
        </row>
        <row r="41">
          <cell r="B41" t="str">
            <v>KAKO</v>
          </cell>
          <cell r="C41" t="str">
            <v>12</v>
          </cell>
          <cell r="D41">
            <v>1210</v>
          </cell>
          <cell r="E41" t="str">
            <v>Kab. Dairi</v>
          </cell>
          <cell r="F41" t="str">
            <v>ADHK</v>
          </cell>
          <cell r="G41">
            <v>-268569.03509631101</v>
          </cell>
          <cell r="H41">
            <v>-293801.80653232429</v>
          </cell>
          <cell r="I41">
            <v>-320117.89035860985</v>
          </cell>
          <cell r="J41">
            <v>-315356.94410727802</v>
          </cell>
          <cell r="K41">
            <v>-287874.89793178928</v>
          </cell>
          <cell r="L41">
            <v>-239681.253809202</v>
          </cell>
        </row>
        <row r="42">
          <cell r="B42" t="str">
            <v>KAKO</v>
          </cell>
          <cell r="C42" t="str">
            <v>12</v>
          </cell>
          <cell r="D42">
            <v>1211</v>
          </cell>
          <cell r="E42" t="str">
            <v>Kab. Karo</v>
          </cell>
          <cell r="F42" t="str">
            <v>ADHK</v>
          </cell>
          <cell r="G42">
            <v>414084.38714973023</v>
          </cell>
          <cell r="H42">
            <v>513041.84724021982</v>
          </cell>
          <cell r="I42">
            <v>419112.77469167998</v>
          </cell>
          <cell r="J42">
            <v>413883.71214313991</v>
          </cell>
          <cell r="K42">
            <v>372901.99019910535</v>
          </cell>
          <cell r="L42">
            <v>463873.27512316406</v>
          </cell>
        </row>
        <row r="43">
          <cell r="B43" t="str">
            <v>KAKO</v>
          </cell>
          <cell r="C43" t="str">
            <v>12</v>
          </cell>
          <cell r="D43">
            <v>1212</v>
          </cell>
          <cell r="E43" t="str">
            <v>Kab. Deli Serdang</v>
          </cell>
          <cell r="F43" t="str">
            <v>ADHK</v>
          </cell>
          <cell r="G43">
            <v>6068036.7563085277</v>
          </cell>
          <cell r="H43">
            <v>6510418.6530248001</v>
          </cell>
          <cell r="I43">
            <v>6181409.8592768982</v>
          </cell>
          <cell r="J43">
            <v>6264231.8729056288</v>
          </cell>
          <cell r="K43">
            <v>5017124.8190223128</v>
          </cell>
          <cell r="L43">
            <v>5567307.4592614342</v>
          </cell>
        </row>
        <row r="44">
          <cell r="B44" t="str">
            <v>KAKO</v>
          </cell>
          <cell r="C44" t="str">
            <v>12</v>
          </cell>
          <cell r="D44">
            <v>1213</v>
          </cell>
          <cell r="E44" t="str">
            <v>Kab. Langkat</v>
          </cell>
          <cell r="F44" t="str">
            <v>ADHK</v>
          </cell>
          <cell r="G44">
            <v>2834607.9788810015</v>
          </cell>
          <cell r="H44">
            <v>3187470.8895394001</v>
          </cell>
          <cell r="I44">
            <v>3293343.8499999996</v>
          </cell>
          <cell r="J44">
            <v>3283693.6099999994</v>
          </cell>
          <cell r="K44">
            <v>3023069.449846467</v>
          </cell>
          <cell r="L44">
            <v>3341475.671146119</v>
          </cell>
        </row>
        <row r="45">
          <cell r="B45" t="str">
            <v>KAKO</v>
          </cell>
          <cell r="C45" t="str">
            <v>12</v>
          </cell>
          <cell r="D45">
            <v>1214</v>
          </cell>
          <cell r="E45" t="str">
            <v>Kab. Nias Selatan</v>
          </cell>
          <cell r="F45" t="str">
            <v>ADHK</v>
          </cell>
          <cell r="G45">
            <v>-1420521.1488506303</v>
          </cell>
          <cell r="H45">
            <v>-1606854.0333161503</v>
          </cell>
          <cell r="I45">
            <v>-1815754.7846357799</v>
          </cell>
          <cell r="J45">
            <v>-2030991.68873336</v>
          </cell>
          <cell r="K45">
            <v>-2133190.4062670004</v>
          </cell>
          <cell r="L45">
            <v>-2186261.8360628425</v>
          </cell>
        </row>
        <row r="46">
          <cell r="B46" t="str">
            <v>KAKO</v>
          </cell>
          <cell r="C46" t="str">
            <v>12</v>
          </cell>
          <cell r="D46">
            <v>1215</v>
          </cell>
          <cell r="E46" t="str">
            <v>Kab. Humbang Hasundutan</v>
          </cell>
          <cell r="F46" t="str">
            <v>ADHK</v>
          </cell>
          <cell r="G46">
            <v>-24803.568846300012</v>
          </cell>
          <cell r="H46">
            <v>-29403.570000000065</v>
          </cell>
          <cell r="I46">
            <v>-19347.520000000019</v>
          </cell>
          <cell r="J46">
            <v>-8355.9300000055227</v>
          </cell>
          <cell r="K46">
            <v>5801.1016178179998</v>
          </cell>
          <cell r="L46">
            <v>-6323.8423052309081</v>
          </cell>
        </row>
        <row r="47">
          <cell r="B47" t="str">
            <v>KAKO</v>
          </cell>
          <cell r="C47" t="str">
            <v>12</v>
          </cell>
          <cell r="D47">
            <v>1216</v>
          </cell>
          <cell r="E47" t="str">
            <v>Kab. Pakpak Bharat</v>
          </cell>
          <cell r="F47" t="str">
            <v>ADHK</v>
          </cell>
          <cell r="G47">
            <v>-111533.30001115298</v>
          </cell>
          <cell r="H47">
            <v>-118933.01357933198</v>
          </cell>
          <cell r="I47">
            <v>-127096.22458192523</v>
          </cell>
          <cell r="J47">
            <v>-132845.66554817703</v>
          </cell>
          <cell r="K47">
            <v>-131310.85656969238</v>
          </cell>
          <cell r="L47">
            <v>-134440.45582369503</v>
          </cell>
        </row>
        <row r="48">
          <cell r="B48" t="str">
            <v>KAKO</v>
          </cell>
          <cell r="C48" t="str">
            <v>12</v>
          </cell>
          <cell r="D48">
            <v>1217</v>
          </cell>
          <cell r="E48" t="str">
            <v>Kab. Samosir</v>
          </cell>
          <cell r="F48" t="str">
            <v>ADHK</v>
          </cell>
          <cell r="G48">
            <v>-34905.540910854004</v>
          </cell>
          <cell r="H48">
            <v>-32900.557488322025</v>
          </cell>
          <cell r="I48">
            <v>-22408.260670538992</v>
          </cell>
          <cell r="J48">
            <v>-12551.891183212982</v>
          </cell>
          <cell r="K48">
            <v>-6236.6010890810285</v>
          </cell>
          <cell r="L48">
            <v>-4471.8817604986252</v>
          </cell>
        </row>
        <row r="49">
          <cell r="B49" t="str">
            <v>KAKO</v>
          </cell>
          <cell r="C49" t="str">
            <v>12</v>
          </cell>
          <cell r="D49">
            <v>1218</v>
          </cell>
          <cell r="E49" t="str">
            <v>Kab. Serdang Bedagai</v>
          </cell>
          <cell r="F49" t="str">
            <v>ADHK</v>
          </cell>
          <cell r="G49">
            <v>260971.20238694036</v>
          </cell>
          <cell r="H49">
            <v>338036.63334850315</v>
          </cell>
          <cell r="I49">
            <v>330671.95999999996</v>
          </cell>
          <cell r="J49">
            <v>627600.10000000056</v>
          </cell>
          <cell r="K49">
            <v>778591.67160435999</v>
          </cell>
          <cell r="L49">
            <v>909023.81046253163</v>
          </cell>
        </row>
        <row r="50">
          <cell r="B50" t="str">
            <v>KAKO</v>
          </cell>
          <cell r="C50" t="str">
            <v>12</v>
          </cell>
          <cell r="D50">
            <v>1219</v>
          </cell>
          <cell r="E50" t="str">
            <v>Kab. Batu Bara</v>
          </cell>
          <cell r="F50" t="str">
            <v>ADHK</v>
          </cell>
          <cell r="G50">
            <v>8147575.0317160012</v>
          </cell>
          <cell r="H50">
            <v>8025487.3368809996</v>
          </cell>
          <cell r="I50">
            <v>8024923.1026520692</v>
          </cell>
          <cell r="J50">
            <v>8307504.1197246369</v>
          </cell>
          <cell r="K50">
            <v>8087458.4311435651</v>
          </cell>
          <cell r="L50">
            <v>8360592.159307519</v>
          </cell>
        </row>
        <row r="51">
          <cell r="B51" t="str">
            <v>KAKO</v>
          </cell>
          <cell r="C51" t="str">
            <v>12</v>
          </cell>
          <cell r="D51">
            <v>1220</v>
          </cell>
          <cell r="E51" t="str">
            <v>Kab. Padang Lawas Utara</v>
          </cell>
          <cell r="F51" t="str">
            <v>ADHK</v>
          </cell>
          <cell r="G51">
            <v>544024.37658222578</v>
          </cell>
          <cell r="H51">
            <v>611575.41003614012</v>
          </cell>
          <cell r="I51">
            <v>634125.32627596566</v>
          </cell>
          <cell r="J51">
            <v>710214.59927468933</v>
          </cell>
          <cell r="K51">
            <v>864184.59677741304</v>
          </cell>
          <cell r="L51">
            <v>936446.57867611805</v>
          </cell>
        </row>
        <row r="52">
          <cell r="B52" t="str">
            <v>KAKO</v>
          </cell>
          <cell r="C52" t="str">
            <v>12</v>
          </cell>
          <cell r="D52">
            <v>1221</v>
          </cell>
          <cell r="E52" t="str">
            <v>Kab. Padang Lawas</v>
          </cell>
          <cell r="F52" t="str">
            <v>ADHK</v>
          </cell>
          <cell r="G52">
            <v>1079983.2350356001</v>
          </cell>
          <cell r="H52">
            <v>1210447.9028688672</v>
          </cell>
          <cell r="I52">
            <v>1275126.73583442</v>
          </cell>
          <cell r="J52">
            <v>1414100.6660613127</v>
          </cell>
          <cell r="K52">
            <v>1603312.0396193701</v>
          </cell>
          <cell r="L52">
            <v>1650320.1424888098</v>
          </cell>
        </row>
        <row r="53">
          <cell r="B53" t="str">
            <v>KAKO</v>
          </cell>
          <cell r="C53" t="str">
            <v>12</v>
          </cell>
          <cell r="D53">
            <v>1222</v>
          </cell>
          <cell r="E53" t="str">
            <v>Kab. Labuhan Batu Selatan</v>
          </cell>
          <cell r="F53" t="str">
            <v>ADHK</v>
          </cell>
          <cell r="G53">
            <v>3740582.9864014504</v>
          </cell>
          <cell r="H53">
            <v>4083906.1453219596</v>
          </cell>
          <cell r="I53">
            <v>4375435.1641097348</v>
          </cell>
          <cell r="J53">
            <v>4667218.6174320709</v>
          </cell>
          <cell r="K53">
            <v>4774447.3651497941</v>
          </cell>
          <cell r="L53">
            <v>5193119.68</v>
          </cell>
        </row>
        <row r="54">
          <cell r="B54" t="str">
            <v>KAKO</v>
          </cell>
          <cell r="C54" t="str">
            <v>12</v>
          </cell>
          <cell r="D54">
            <v>1223</v>
          </cell>
          <cell r="E54" t="str">
            <v>Kab. Labuhan Batu Utara</v>
          </cell>
          <cell r="F54" t="str">
            <v>ADHK</v>
          </cell>
          <cell r="G54">
            <v>3322114.1752753197</v>
          </cell>
          <cell r="H54">
            <v>3585075.241122596</v>
          </cell>
          <cell r="I54">
            <v>3691516.6000000006</v>
          </cell>
          <cell r="J54">
            <v>3839482.13</v>
          </cell>
          <cell r="K54">
            <v>3977406.9453004203</v>
          </cell>
          <cell r="L54">
            <v>4388437.0482891118</v>
          </cell>
        </row>
        <row r="55">
          <cell r="B55" t="str">
            <v>KAKO</v>
          </cell>
          <cell r="C55" t="str">
            <v>12</v>
          </cell>
          <cell r="D55">
            <v>1224</v>
          </cell>
          <cell r="E55" t="str">
            <v>Kab. Nias Utara</v>
          </cell>
          <cell r="F55" t="str">
            <v>ADHK</v>
          </cell>
          <cell r="G55">
            <v>-686270.7616129315</v>
          </cell>
          <cell r="H55">
            <v>-740997.28933558008</v>
          </cell>
          <cell r="I55">
            <v>-798308.22147887293</v>
          </cell>
          <cell r="J55">
            <v>-841653.74147887994</v>
          </cell>
          <cell r="K55">
            <v>-835018.45964946551</v>
          </cell>
          <cell r="L55">
            <v>-853664.48826399096</v>
          </cell>
        </row>
        <row r="56">
          <cell r="B56" t="str">
            <v>KAKO</v>
          </cell>
          <cell r="C56" t="str">
            <v>12</v>
          </cell>
          <cell r="D56">
            <v>1225</v>
          </cell>
          <cell r="E56" t="str">
            <v>Kab. Nias Barat</v>
          </cell>
          <cell r="F56" t="str">
            <v>ADHK</v>
          </cell>
          <cell r="G56">
            <v>-407793.7240466011</v>
          </cell>
          <cell r="H56">
            <v>-428184.87212555006</v>
          </cell>
          <cell r="I56">
            <v>-451540.35113689199</v>
          </cell>
          <cell r="J56">
            <v>-473023.71894444001</v>
          </cell>
          <cell r="K56">
            <v>-469989.48364502809</v>
          </cell>
          <cell r="L56">
            <v>-459838.36023467884</v>
          </cell>
        </row>
        <row r="57">
          <cell r="B57" t="str">
            <v>KAKO</v>
          </cell>
          <cell r="C57" t="str">
            <v>12</v>
          </cell>
          <cell r="D57">
            <v>1271</v>
          </cell>
          <cell r="E57" t="str">
            <v>Kota Sibolga</v>
          </cell>
          <cell r="F57" t="str">
            <v>ADHK</v>
          </cell>
          <cell r="G57">
            <v>319558.48305431701</v>
          </cell>
          <cell r="H57">
            <v>337557.3167251299</v>
          </cell>
          <cell r="I57">
            <v>337442.57</v>
          </cell>
          <cell r="J57">
            <v>352144.68</v>
          </cell>
          <cell r="K57">
            <v>325284.77672102902</v>
          </cell>
          <cell r="L57">
            <v>351166.23333892354</v>
          </cell>
        </row>
        <row r="58">
          <cell r="B58" t="str">
            <v>KAKO</v>
          </cell>
          <cell r="C58" t="str">
            <v>12</v>
          </cell>
          <cell r="D58">
            <v>1272</v>
          </cell>
          <cell r="E58" t="str">
            <v>Kota Tanjung Balai</v>
          </cell>
          <cell r="F58" t="str">
            <v>ADHK</v>
          </cell>
          <cell r="G58">
            <v>-126793.38680607011</v>
          </cell>
          <cell r="H58">
            <v>-135887.42635179008</v>
          </cell>
          <cell r="I58">
            <v>-140324.50516827893</v>
          </cell>
          <cell r="J58">
            <v>-121981.26518082991</v>
          </cell>
          <cell r="K58">
            <v>-82966.73763194005</v>
          </cell>
          <cell r="L58">
            <v>-33284.531594614964</v>
          </cell>
        </row>
        <row r="59">
          <cell r="B59" t="str">
            <v>KAKO</v>
          </cell>
          <cell r="C59" t="str">
            <v>12</v>
          </cell>
          <cell r="D59">
            <v>1273</v>
          </cell>
          <cell r="E59" t="str">
            <v>Kota Pematang Siantar</v>
          </cell>
          <cell r="F59" t="str">
            <v>ADHK</v>
          </cell>
          <cell r="G59">
            <v>32681.90042414749</v>
          </cell>
          <cell r="H59">
            <v>34042.451870410237</v>
          </cell>
          <cell r="I59">
            <v>29794.440914689563</v>
          </cell>
          <cell r="J59">
            <v>72661.68725554971</v>
          </cell>
          <cell r="K59">
            <v>127454.29525766289</v>
          </cell>
          <cell r="L59">
            <v>141160.44859429542</v>
          </cell>
        </row>
        <row r="60">
          <cell r="B60" t="str">
            <v>KAKO</v>
          </cell>
          <cell r="C60" t="str">
            <v>12</v>
          </cell>
          <cell r="D60">
            <v>1274</v>
          </cell>
          <cell r="E60" t="str">
            <v>Kota Tebing Tinggi</v>
          </cell>
          <cell r="F60" t="str">
            <v>ADHK</v>
          </cell>
          <cell r="G60">
            <v>-411343.89247641549</v>
          </cell>
          <cell r="H60">
            <v>-411602.50302895997</v>
          </cell>
          <cell r="I60">
            <v>-448545.52431529365</v>
          </cell>
          <cell r="J60">
            <v>-468992.86883626808</v>
          </cell>
          <cell r="K60">
            <v>-475237.64467377984</v>
          </cell>
          <cell r="L60">
            <v>-445817.0946327874</v>
          </cell>
        </row>
        <row r="61">
          <cell r="B61" t="str">
            <v>KAKO</v>
          </cell>
          <cell r="C61" t="str">
            <v>12</v>
          </cell>
          <cell r="D61">
            <v>1275</v>
          </cell>
          <cell r="E61" t="str">
            <v>Kota Medan</v>
          </cell>
          <cell r="F61" t="str">
            <v>ADHK</v>
          </cell>
          <cell r="G61">
            <v>18473770.202636011</v>
          </cell>
          <cell r="H61">
            <v>20945614.191660091</v>
          </cell>
          <cell r="I61">
            <v>18993833.169422001</v>
          </cell>
          <cell r="J61">
            <v>19070358.185556605</v>
          </cell>
          <cell r="K61">
            <v>21615099.8059204</v>
          </cell>
          <cell r="L61">
            <v>21551205.198262155</v>
          </cell>
        </row>
        <row r="62">
          <cell r="B62" t="str">
            <v>KAKO</v>
          </cell>
          <cell r="C62" t="str">
            <v>12</v>
          </cell>
          <cell r="D62">
            <v>1276</v>
          </cell>
          <cell r="E62" t="str">
            <v>Kota Binjai</v>
          </cell>
          <cell r="F62" t="str">
            <v>ADHK</v>
          </cell>
          <cell r="G62">
            <v>99198.020872860216</v>
          </cell>
          <cell r="H62">
            <v>111827.53095286014</v>
          </cell>
          <cell r="I62">
            <v>100879.19370729988</v>
          </cell>
          <cell r="J62">
            <v>158932.4700000002</v>
          </cell>
          <cell r="K62">
            <v>27999.999242594931</v>
          </cell>
          <cell r="L62">
            <v>4500.8203338473104</v>
          </cell>
        </row>
        <row r="63">
          <cell r="B63" t="str">
            <v>KAKO</v>
          </cell>
          <cell r="C63" t="str">
            <v>12</v>
          </cell>
          <cell r="D63">
            <v>1277</v>
          </cell>
          <cell r="E63" t="str">
            <v>Kota Padang Sidempuan</v>
          </cell>
          <cell r="F63" t="str">
            <v>ADHK</v>
          </cell>
          <cell r="G63">
            <v>-953694.03210203955</v>
          </cell>
          <cell r="H63">
            <v>-936271.67199561</v>
          </cell>
          <cell r="I63">
            <v>-936158.66553658014</v>
          </cell>
          <cell r="J63">
            <v>-915846.57455026009</v>
          </cell>
          <cell r="K63">
            <v>-935354.07363817003</v>
          </cell>
          <cell r="L63">
            <v>-915416.49079852342</v>
          </cell>
        </row>
        <row r="64">
          <cell r="B64" t="str">
            <v>KAKO</v>
          </cell>
          <cell r="C64" t="str">
            <v>12</v>
          </cell>
          <cell r="D64">
            <v>1278</v>
          </cell>
          <cell r="E64" t="str">
            <v>Kota Gunungsitoli</v>
          </cell>
          <cell r="F64" t="str">
            <v>ADHK</v>
          </cell>
          <cell r="G64">
            <v>-231309.21254437801</v>
          </cell>
          <cell r="H64">
            <v>-242499.63303459203</v>
          </cell>
          <cell r="I64">
            <v>-252988.79814928398</v>
          </cell>
          <cell r="J64">
            <v>-255783.18886996107</v>
          </cell>
          <cell r="K64">
            <v>-280224.93730280502</v>
          </cell>
          <cell r="L64">
            <v>-293489.83447484719</v>
          </cell>
        </row>
        <row r="65">
          <cell r="B65" t="str">
            <v>PROV</v>
          </cell>
          <cell r="C65" t="str">
            <v>13</v>
          </cell>
          <cell r="D65">
            <v>1300</v>
          </cell>
          <cell r="E65" t="str">
            <v>Provinsi Sumatera Barat</v>
          </cell>
          <cell r="F65" t="str">
            <v>ADHK</v>
          </cell>
          <cell r="G65">
            <v>7347526.0147445798</v>
          </cell>
          <cell r="H65">
            <v>10519059.835345984</v>
          </cell>
          <cell r="I65">
            <v>12261207.661914676</v>
          </cell>
          <cell r="J65">
            <v>13012115.843678132</v>
          </cell>
          <cell r="K65">
            <v>15326003.276298851</v>
          </cell>
          <cell r="L65">
            <v>18284032.255509391</v>
          </cell>
        </row>
        <row r="66">
          <cell r="B66" t="str">
            <v>KAKO</v>
          </cell>
          <cell r="C66" t="str">
            <v>13</v>
          </cell>
          <cell r="D66">
            <v>1301</v>
          </cell>
          <cell r="E66" t="str">
            <v>Kab. Kepulauan Mentawai</v>
          </cell>
          <cell r="F66" t="str">
            <v>ADHK</v>
          </cell>
          <cell r="G66">
            <v>-141805.75199999986</v>
          </cell>
          <cell r="H66">
            <v>-107055.85499999998</v>
          </cell>
          <cell r="I66">
            <v>-105606.65799999982</v>
          </cell>
          <cell r="J66">
            <v>-128523.4709999999</v>
          </cell>
          <cell r="K66">
            <v>-5527.7509999999311</v>
          </cell>
          <cell r="L66">
            <v>11159.675999999978</v>
          </cell>
        </row>
        <row r="67">
          <cell r="B67" t="str">
            <v>KAKO</v>
          </cell>
          <cell r="C67" t="str">
            <v>13</v>
          </cell>
          <cell r="D67">
            <v>1302</v>
          </cell>
          <cell r="E67" t="str">
            <v>Kab. Pesisir Selatan</v>
          </cell>
          <cell r="F67" t="str">
            <v>ADHK</v>
          </cell>
          <cell r="G67">
            <v>98658.475999999791</v>
          </cell>
          <cell r="H67">
            <v>303182.75999999978</v>
          </cell>
          <cell r="I67">
            <v>384150.46200000029</v>
          </cell>
          <cell r="J67">
            <v>410650.87999999989</v>
          </cell>
          <cell r="K67">
            <v>721803.32799999975</v>
          </cell>
          <cell r="L67">
            <v>868932.87100000028</v>
          </cell>
        </row>
        <row r="68">
          <cell r="B68" t="str">
            <v>KAKO</v>
          </cell>
          <cell r="C68" t="str">
            <v>13</v>
          </cell>
          <cell r="D68">
            <v>1303</v>
          </cell>
          <cell r="E68" t="str">
            <v>Kab. Solok</v>
          </cell>
          <cell r="F68" t="str">
            <v>ADHK</v>
          </cell>
          <cell r="G68">
            <v>365999.84299999941</v>
          </cell>
          <cell r="H68">
            <v>574554.2209999999</v>
          </cell>
          <cell r="I68">
            <v>648623.56900000013</v>
          </cell>
          <cell r="J68">
            <v>705308.24600000121</v>
          </cell>
          <cell r="K68">
            <v>1011891.3089999994</v>
          </cell>
          <cell r="L68">
            <v>1183203.9170000004</v>
          </cell>
        </row>
        <row r="69">
          <cell r="B69" t="str">
            <v>KAKO</v>
          </cell>
          <cell r="C69" t="str">
            <v>13</v>
          </cell>
          <cell r="D69">
            <v>1304</v>
          </cell>
          <cell r="E69" t="str">
            <v>Kab. Sijunjung</v>
          </cell>
          <cell r="F69" t="str">
            <v>ADHK</v>
          </cell>
          <cell r="G69">
            <v>257780.64799999911</v>
          </cell>
          <cell r="H69">
            <v>411330.30099999998</v>
          </cell>
          <cell r="I69">
            <v>507300.07699999958</v>
          </cell>
          <cell r="J69">
            <v>559330.87899999972</v>
          </cell>
          <cell r="K69">
            <v>785333.07099999953</v>
          </cell>
          <cell r="L69">
            <v>900924.85699999984</v>
          </cell>
        </row>
        <row r="70">
          <cell r="B70" t="str">
            <v>KAKO</v>
          </cell>
          <cell r="C70" t="str">
            <v>13</v>
          </cell>
          <cell r="D70">
            <v>1305</v>
          </cell>
          <cell r="E70" t="str">
            <v>Kab. Tanah Datar</v>
          </cell>
          <cell r="F70" t="str">
            <v>ADHK</v>
          </cell>
          <cell r="G70">
            <v>244592.64599999972</v>
          </cell>
          <cell r="H70">
            <v>380145.54000000004</v>
          </cell>
          <cell r="I70">
            <v>455219.44699999969</v>
          </cell>
          <cell r="J70">
            <v>526313.24299999978</v>
          </cell>
          <cell r="K70">
            <v>834871.3629999999</v>
          </cell>
          <cell r="L70">
            <v>954686.21600000001</v>
          </cell>
        </row>
        <row r="71">
          <cell r="B71" t="str">
            <v>KAKO</v>
          </cell>
          <cell r="C71" t="str">
            <v>13</v>
          </cell>
          <cell r="D71">
            <v>1306</v>
          </cell>
          <cell r="E71" t="str">
            <v>Kab. Padang Pariaman</v>
          </cell>
          <cell r="F71" t="str">
            <v>ADHK</v>
          </cell>
          <cell r="G71">
            <v>695946.20000000112</v>
          </cell>
          <cell r="H71">
            <v>901994.44999999925</v>
          </cell>
          <cell r="I71">
            <v>1030513.2799999993</v>
          </cell>
          <cell r="J71">
            <v>763510.9299999997</v>
          </cell>
          <cell r="K71">
            <v>-381693.5839999998</v>
          </cell>
          <cell r="L71">
            <v>-329301.81699999981</v>
          </cell>
        </row>
        <row r="72">
          <cell r="B72" t="str">
            <v>KAKO</v>
          </cell>
          <cell r="C72" t="str">
            <v>13</v>
          </cell>
          <cell r="D72">
            <v>1307</v>
          </cell>
          <cell r="E72" t="str">
            <v>Kab. Agam</v>
          </cell>
          <cell r="F72" t="str">
            <v>ADHK</v>
          </cell>
          <cell r="G72">
            <v>1106950.6550000012</v>
          </cell>
          <cell r="H72">
            <v>1296672.6119999997</v>
          </cell>
          <cell r="I72">
            <v>1419462.9440000001</v>
          </cell>
          <cell r="J72">
            <v>1529488.2430000007</v>
          </cell>
          <cell r="K72">
            <v>1844247.25</v>
          </cell>
          <cell r="L72">
            <v>2140984.7969999993</v>
          </cell>
        </row>
        <row r="73">
          <cell r="B73" t="str">
            <v>KAKO</v>
          </cell>
          <cell r="C73" t="str">
            <v>13</v>
          </cell>
          <cell r="D73">
            <v>1308</v>
          </cell>
          <cell r="E73" t="str">
            <v>Kab. Lima Puluh Kota</v>
          </cell>
          <cell r="F73" t="str">
            <v>ADHK</v>
          </cell>
          <cell r="G73">
            <v>743171.09399999958</v>
          </cell>
          <cell r="H73">
            <v>883642.2639999995</v>
          </cell>
          <cell r="I73">
            <v>969105.33700000029</v>
          </cell>
          <cell r="J73">
            <v>1034628.2380000008</v>
          </cell>
          <cell r="K73">
            <v>1348011.3119999999</v>
          </cell>
          <cell r="L73">
            <v>1473467.727</v>
          </cell>
        </row>
        <row r="74">
          <cell r="B74" t="str">
            <v>KAKO</v>
          </cell>
          <cell r="C74" t="str">
            <v>13</v>
          </cell>
          <cell r="D74">
            <v>1309</v>
          </cell>
          <cell r="E74" t="str">
            <v>Kab. Pasaman</v>
          </cell>
          <cell r="F74" t="str">
            <v>ADHK</v>
          </cell>
          <cell r="G74">
            <v>16444.811999999918</v>
          </cell>
          <cell r="H74">
            <v>165997.24800000014</v>
          </cell>
          <cell r="I74">
            <v>180403.56999999983</v>
          </cell>
          <cell r="J74">
            <v>189270.04600000009</v>
          </cell>
          <cell r="K74">
            <v>399372.95500000007</v>
          </cell>
          <cell r="L74">
            <v>483000.87999999989</v>
          </cell>
        </row>
        <row r="75">
          <cell r="B75" t="str">
            <v>KAKO</v>
          </cell>
          <cell r="C75" t="str">
            <v>13</v>
          </cell>
          <cell r="D75">
            <v>1310</v>
          </cell>
          <cell r="E75" t="str">
            <v>Kab. Solok Selatan</v>
          </cell>
          <cell r="F75" t="str">
            <v>ADHK</v>
          </cell>
          <cell r="G75">
            <v>168010.30700000003</v>
          </cell>
          <cell r="H75">
            <v>211135.50799999991</v>
          </cell>
          <cell r="I75">
            <v>228695.82500000019</v>
          </cell>
          <cell r="J75">
            <v>234728.04599999962</v>
          </cell>
          <cell r="K75">
            <v>361922.01699999999</v>
          </cell>
          <cell r="L75">
            <v>455744.91400000034</v>
          </cell>
        </row>
        <row r="76">
          <cell r="B76" t="str">
            <v>KAKO</v>
          </cell>
          <cell r="C76" t="str">
            <v>13</v>
          </cell>
          <cell r="D76">
            <v>1311</v>
          </cell>
          <cell r="E76" t="str">
            <v>Kab. Dharmasraya</v>
          </cell>
          <cell r="F76" t="str">
            <v>ADHK</v>
          </cell>
          <cell r="G76">
            <v>663824.11599999992</v>
          </cell>
          <cell r="H76">
            <v>777108.90699999966</v>
          </cell>
          <cell r="I76">
            <v>836489.30500000017</v>
          </cell>
          <cell r="J76">
            <v>858513.13000000035</v>
          </cell>
          <cell r="K76">
            <v>937838.69000000041</v>
          </cell>
          <cell r="L76">
            <v>1048100.6150000002</v>
          </cell>
        </row>
        <row r="77">
          <cell r="B77" t="str">
            <v>KAKO</v>
          </cell>
          <cell r="C77" t="str">
            <v>13</v>
          </cell>
          <cell r="D77">
            <v>1312</v>
          </cell>
          <cell r="E77" t="str">
            <v>Kab. Pasaman Barat</v>
          </cell>
          <cell r="F77" t="str">
            <v>ADHK</v>
          </cell>
          <cell r="G77">
            <v>864163.32799999882</v>
          </cell>
          <cell r="H77">
            <v>997282.31900000107</v>
          </cell>
          <cell r="I77">
            <v>1117513.949000001</v>
          </cell>
          <cell r="J77">
            <v>1126217.0299999993</v>
          </cell>
          <cell r="K77">
            <v>1338116.6850000005</v>
          </cell>
          <cell r="L77">
            <v>1573576.6140000001</v>
          </cell>
        </row>
        <row r="78">
          <cell r="B78" t="str">
            <v>KAKO</v>
          </cell>
          <cell r="C78" t="str">
            <v>13</v>
          </cell>
          <cell r="D78">
            <v>1371</v>
          </cell>
          <cell r="E78" t="str">
            <v>Kota Padang</v>
          </cell>
          <cell r="F78" t="str">
            <v>ADHK</v>
          </cell>
          <cell r="G78">
            <v>1845046.2300000004</v>
          </cell>
          <cell r="H78">
            <v>2789091.0999999978</v>
          </cell>
          <cell r="I78">
            <v>3507434.570000004</v>
          </cell>
          <cell r="J78">
            <v>3860346.0799999982</v>
          </cell>
          <cell r="K78">
            <v>4625233.3900000006</v>
          </cell>
          <cell r="L78">
            <v>5559922.6300000027</v>
          </cell>
        </row>
        <row r="79">
          <cell r="B79" t="str">
            <v>KAKO</v>
          </cell>
          <cell r="C79" t="str">
            <v>13</v>
          </cell>
          <cell r="D79">
            <v>1372</v>
          </cell>
          <cell r="E79" t="str">
            <v>Kota Solok</v>
          </cell>
          <cell r="F79" t="str">
            <v>ADHK</v>
          </cell>
          <cell r="G79">
            <v>133641.723</v>
          </cell>
          <cell r="H79">
            <v>186613.75100000016</v>
          </cell>
          <cell r="I79">
            <v>222806.22899999982</v>
          </cell>
          <cell r="J79">
            <v>251991.54499999993</v>
          </cell>
          <cell r="K79">
            <v>289650.5410000002</v>
          </cell>
          <cell r="L79">
            <v>333008.77800000017</v>
          </cell>
        </row>
        <row r="80">
          <cell r="B80" t="str">
            <v>KAKO</v>
          </cell>
          <cell r="C80" t="str">
            <v>13</v>
          </cell>
          <cell r="D80">
            <v>1373</v>
          </cell>
          <cell r="E80" t="str">
            <v>Kota Sawahlunto</v>
          </cell>
          <cell r="F80" t="str">
            <v>ADHK</v>
          </cell>
          <cell r="G80">
            <v>66214.5</v>
          </cell>
          <cell r="H80">
            <v>186149.84299999988</v>
          </cell>
          <cell r="I80">
            <v>216992.1540000001</v>
          </cell>
          <cell r="J80">
            <v>251687.07700000005</v>
          </cell>
          <cell r="K80">
            <v>314681.95400000014</v>
          </cell>
          <cell r="L80">
            <v>325077.40500000003</v>
          </cell>
        </row>
        <row r="81">
          <cell r="B81" t="str">
            <v>KAKO</v>
          </cell>
          <cell r="C81" t="str">
            <v>13</v>
          </cell>
          <cell r="D81">
            <v>1374</v>
          </cell>
          <cell r="E81" t="str">
            <v>Kota Padang Panjang</v>
          </cell>
          <cell r="F81" t="str">
            <v>ADHK</v>
          </cell>
          <cell r="G81">
            <v>-38718.117000000086</v>
          </cell>
          <cell r="H81">
            <v>57854.844999999739</v>
          </cell>
          <cell r="I81">
            <v>96708.345000000205</v>
          </cell>
          <cell r="J81">
            <v>124458.98300000001</v>
          </cell>
          <cell r="K81">
            <v>169777.38599999994</v>
          </cell>
          <cell r="L81">
            <v>226734.1669999999</v>
          </cell>
        </row>
        <row r="82">
          <cell r="B82" t="str">
            <v>KAKO</v>
          </cell>
          <cell r="C82" t="str">
            <v>13</v>
          </cell>
          <cell r="D82">
            <v>1375</v>
          </cell>
          <cell r="E82" t="str">
            <v>Kota Bukittinggi</v>
          </cell>
          <cell r="F82" t="str">
            <v>ADHK</v>
          </cell>
          <cell r="G82">
            <v>286301.14699999988</v>
          </cell>
          <cell r="H82">
            <v>452746.11200000066</v>
          </cell>
          <cell r="I82">
            <v>526428.10600000061</v>
          </cell>
          <cell r="J82">
            <v>573707.70100000035</v>
          </cell>
          <cell r="K82">
            <v>548526.73499999987</v>
          </cell>
          <cell r="L82">
            <v>677238.40199999977</v>
          </cell>
        </row>
        <row r="83">
          <cell r="B83" t="str">
            <v>KAKO</v>
          </cell>
          <cell r="C83" t="str">
            <v>13</v>
          </cell>
          <cell r="D83">
            <v>1376</v>
          </cell>
          <cell r="E83" t="str">
            <v>Kota Payakumbuh</v>
          </cell>
          <cell r="F83" t="str">
            <v>ADHK</v>
          </cell>
          <cell r="G83">
            <v>195973.21299999999</v>
          </cell>
          <cell r="H83">
            <v>306587.98100000015</v>
          </cell>
          <cell r="I83">
            <v>323954.71299999999</v>
          </cell>
          <cell r="J83">
            <v>434231.72699999996</v>
          </cell>
          <cell r="K83">
            <v>426955.5830000001</v>
          </cell>
          <cell r="L83">
            <v>636182.38499999978</v>
          </cell>
        </row>
        <row r="84">
          <cell r="B84" t="str">
            <v>KAKO</v>
          </cell>
          <cell r="C84" t="str">
            <v>13</v>
          </cell>
          <cell r="D84">
            <v>1377</v>
          </cell>
          <cell r="E84" t="str">
            <v>Kota Pariaman</v>
          </cell>
          <cell r="F84" t="str">
            <v>ADHK</v>
          </cell>
          <cell r="G84">
            <v>140822.39299999992</v>
          </cell>
          <cell r="H84">
            <v>269968.41200000001</v>
          </cell>
          <cell r="I84">
            <v>310760.78399999999</v>
          </cell>
          <cell r="J84">
            <v>335875.00600000005</v>
          </cell>
          <cell r="K84">
            <v>386063.39999999991</v>
          </cell>
          <cell r="L84">
            <v>457699.9049999998</v>
          </cell>
        </row>
        <row r="85">
          <cell r="B85" t="str">
            <v>PROV</v>
          </cell>
          <cell r="C85" t="str">
            <v>14</v>
          </cell>
          <cell r="D85">
            <v>1400</v>
          </cell>
          <cell r="E85" t="str">
            <v>Provinsi Riau</v>
          </cell>
          <cell r="F85" t="str">
            <v>ADHK</v>
          </cell>
          <cell r="G85">
            <v>137538422.95611084</v>
          </cell>
          <cell r="H85">
            <v>141624104.30854025</v>
          </cell>
          <cell r="I85">
            <v>142147433.32085061</v>
          </cell>
          <cell r="J85">
            <v>146810342.95105198</v>
          </cell>
          <cell r="K85">
            <v>147241923.55130002</v>
          </cell>
          <cell r="L85">
            <v>156415278.43203175</v>
          </cell>
        </row>
        <row r="86">
          <cell r="B86" t="str">
            <v>KAKO</v>
          </cell>
          <cell r="C86" t="str">
            <v>14</v>
          </cell>
          <cell r="D86">
            <v>1401</v>
          </cell>
          <cell r="E86" t="str">
            <v>Kab. Kuantan Singingi</v>
          </cell>
          <cell r="F86" t="str">
            <v>ADHK</v>
          </cell>
          <cell r="G86">
            <v>4060912.8381475583</v>
          </cell>
          <cell r="H86">
            <v>4375076.5832706429</v>
          </cell>
          <cell r="I86">
            <v>4723148.0386643708</v>
          </cell>
          <cell r="J86">
            <v>5148322.9540651515</v>
          </cell>
          <cell r="K86">
            <v>5608877.5123795904</v>
          </cell>
          <cell r="L86">
            <v>5994819.1307065934</v>
          </cell>
        </row>
        <row r="87">
          <cell r="B87" t="str">
            <v>KAKO</v>
          </cell>
          <cell r="C87" t="str">
            <v>14</v>
          </cell>
          <cell r="D87">
            <v>1402</v>
          </cell>
          <cell r="E87" t="str">
            <v>Kab. Indragiri Hulu</v>
          </cell>
          <cell r="F87" t="str">
            <v>ADHK</v>
          </cell>
          <cell r="G87">
            <v>6249380.5504317954</v>
          </cell>
          <cell r="H87">
            <v>6684699.5454481319</v>
          </cell>
          <cell r="I87">
            <v>7041240.4597279988</v>
          </cell>
          <cell r="J87">
            <v>7329255.1056775376</v>
          </cell>
          <cell r="K87">
            <v>7666551.1357858814</v>
          </cell>
          <cell r="L87">
            <v>8382310.6559500061</v>
          </cell>
        </row>
        <row r="88">
          <cell r="B88" t="str">
            <v>KAKO</v>
          </cell>
          <cell r="C88" t="str">
            <v>14</v>
          </cell>
          <cell r="D88">
            <v>1403</v>
          </cell>
          <cell r="E88" t="str">
            <v>Kab. Indragiri Hilir</v>
          </cell>
          <cell r="F88" t="str">
            <v>ADHK</v>
          </cell>
          <cell r="G88">
            <v>13798948.084899273</v>
          </cell>
          <cell r="H88">
            <v>14766109.910202976</v>
          </cell>
          <cell r="I88">
            <v>15349110.87294025</v>
          </cell>
          <cell r="J88">
            <v>16525275.22380241</v>
          </cell>
          <cell r="K88">
            <v>17468352.452902786</v>
          </cell>
          <cell r="L88">
            <v>18932476.377115637</v>
          </cell>
        </row>
        <row r="89">
          <cell r="B89" t="str">
            <v>KAKO</v>
          </cell>
          <cell r="C89" t="str">
            <v>14</v>
          </cell>
          <cell r="D89">
            <v>1404</v>
          </cell>
          <cell r="E89" t="str">
            <v>Kab. Pelalawan</v>
          </cell>
          <cell r="F89" t="str">
            <v>ADHK</v>
          </cell>
          <cell r="G89">
            <v>16600170.557196073</v>
          </cell>
          <cell r="H89">
            <v>17333790.86732981</v>
          </cell>
          <cell r="I89">
            <v>17977328.50368201</v>
          </cell>
          <cell r="J89">
            <v>18579817.714253549</v>
          </cell>
          <cell r="K89">
            <v>19260702.222930796</v>
          </cell>
          <cell r="L89">
            <v>20631697.840925723</v>
          </cell>
        </row>
        <row r="90">
          <cell r="B90" t="str">
            <v>KAKO</v>
          </cell>
          <cell r="C90" t="str">
            <v>14</v>
          </cell>
          <cell r="D90">
            <v>1405</v>
          </cell>
          <cell r="E90" t="str">
            <v>Kab. Siak</v>
          </cell>
          <cell r="F90" t="str">
            <v>ADHK</v>
          </cell>
          <cell r="G90">
            <v>29022380.280637406</v>
          </cell>
          <cell r="H90">
            <v>28688078.809052169</v>
          </cell>
          <cell r="I90">
            <v>28400131.076628253</v>
          </cell>
          <cell r="J90">
            <v>28230490.158168241</v>
          </cell>
          <cell r="K90">
            <v>28416180.870509356</v>
          </cell>
          <cell r="L90">
            <v>28748935.030857749</v>
          </cell>
        </row>
        <row r="91">
          <cell r="B91" t="str">
            <v>KAKO</v>
          </cell>
          <cell r="C91" t="str">
            <v>14</v>
          </cell>
          <cell r="D91">
            <v>1406</v>
          </cell>
          <cell r="E91" t="str">
            <v>Kab. Kampar</v>
          </cell>
          <cell r="F91" t="str">
            <v>ADHK</v>
          </cell>
          <cell r="G91">
            <v>10936933.177960001</v>
          </cell>
          <cell r="H91">
            <v>11235104.6694692</v>
          </cell>
          <cell r="I91">
            <v>10858906.308084905</v>
          </cell>
          <cell r="J91">
            <v>11395537.963678926</v>
          </cell>
          <cell r="K91">
            <v>11537102.573364414</v>
          </cell>
          <cell r="L91">
            <v>12409449.916950569</v>
          </cell>
        </row>
        <row r="92">
          <cell r="B92" t="str">
            <v>KAKO</v>
          </cell>
          <cell r="C92" t="str">
            <v>14</v>
          </cell>
          <cell r="D92">
            <v>1407</v>
          </cell>
          <cell r="E92" t="str">
            <v>Kab. Rokan Hulu</v>
          </cell>
          <cell r="F92" t="str">
            <v>ADHK</v>
          </cell>
          <cell r="G92">
            <v>3944784.4349921718</v>
          </cell>
          <cell r="H92">
            <v>4270732.8715675808</v>
          </cell>
          <cell r="I92">
            <v>4388196.6522413902</v>
          </cell>
          <cell r="J92">
            <v>4874260.7502087206</v>
          </cell>
          <cell r="K92">
            <v>5432402.3432579897</v>
          </cell>
          <cell r="L92">
            <v>6149472.9253039807</v>
          </cell>
        </row>
        <row r="93">
          <cell r="B93" t="str">
            <v>KAKO</v>
          </cell>
          <cell r="C93" t="str">
            <v>14</v>
          </cell>
          <cell r="D93">
            <v>1408</v>
          </cell>
          <cell r="E93" t="str">
            <v>Kab. Bengkalis</v>
          </cell>
          <cell r="F93" t="str">
            <v>ADHK</v>
          </cell>
          <cell r="G93">
            <v>51327598.477956176</v>
          </cell>
          <cell r="H93">
            <v>48706697.767996319</v>
          </cell>
          <cell r="I93">
            <v>46265102.199731104</v>
          </cell>
          <cell r="J93">
            <v>43977142.949387066</v>
          </cell>
          <cell r="K93">
            <v>42102205.261308685</v>
          </cell>
          <cell r="L93">
            <v>41278852.980616465</v>
          </cell>
        </row>
        <row r="94">
          <cell r="B94" t="str">
            <v>KAKO</v>
          </cell>
          <cell r="C94" t="str">
            <v>14</v>
          </cell>
          <cell r="D94">
            <v>1409</v>
          </cell>
          <cell r="E94" t="str">
            <v>Kab. Rokan Hilir</v>
          </cell>
          <cell r="F94" t="str">
            <v>ADHK</v>
          </cell>
          <cell r="G94">
            <v>25954042.963777717</v>
          </cell>
          <cell r="H94">
            <v>26222873.840921573</v>
          </cell>
          <cell r="I94">
            <v>25536448.41349712</v>
          </cell>
          <cell r="J94">
            <v>25124328.829143867</v>
          </cell>
          <cell r="K94">
            <v>24719814.438261155</v>
          </cell>
          <cell r="L94">
            <v>25189414.711933792</v>
          </cell>
        </row>
        <row r="95">
          <cell r="B95" t="str">
            <v>KAKO</v>
          </cell>
          <cell r="C95" t="str">
            <v>14</v>
          </cell>
          <cell r="D95">
            <v>1410</v>
          </cell>
          <cell r="E95" t="str">
            <v>Kab. Kepulauan Meranti</v>
          </cell>
          <cell r="F95" t="str">
            <v>ADHK</v>
          </cell>
          <cell r="G95">
            <v>4599760.50117213</v>
          </cell>
          <cell r="H95">
            <v>4727330.8637777008</v>
          </cell>
          <cell r="I95">
            <v>4900490.5865182895</v>
          </cell>
          <cell r="J95">
            <v>4887677.583756078</v>
          </cell>
          <cell r="K95">
            <v>5099131.2041771319</v>
          </cell>
          <cell r="L95">
            <v>5254362.1163050272</v>
          </cell>
        </row>
        <row r="96">
          <cell r="B96" t="str">
            <v>KAKO</v>
          </cell>
          <cell r="C96" t="str">
            <v>14</v>
          </cell>
          <cell r="D96">
            <v>1471</v>
          </cell>
          <cell r="E96" t="str">
            <v>Kota Pekanbaru</v>
          </cell>
          <cell r="F96" t="str">
            <v>ADHK</v>
          </cell>
          <cell r="G96">
            <v>-29252013.806499034</v>
          </cell>
          <cell r="H96">
            <v>-28746165.232277066</v>
          </cell>
          <cell r="I96">
            <v>-27909174.267055854</v>
          </cell>
          <cell r="J96">
            <v>-26529668.644788101</v>
          </cell>
          <cell r="K96">
            <v>-27804638.818566322</v>
          </cell>
          <cell r="L96">
            <v>-26861492.576974332</v>
          </cell>
        </row>
        <row r="97">
          <cell r="B97" t="str">
            <v>KAKO</v>
          </cell>
          <cell r="C97" t="str">
            <v>14</v>
          </cell>
          <cell r="D97">
            <v>1473</v>
          </cell>
          <cell r="E97" t="str">
            <v>Kota Dumai</v>
          </cell>
          <cell r="F97" t="str">
            <v>ADHK</v>
          </cell>
          <cell r="G97">
            <v>2935700.2349799238</v>
          </cell>
          <cell r="H97">
            <v>3449204.9768647477</v>
          </cell>
          <cell r="I97">
            <v>4164691.1971657276</v>
          </cell>
          <cell r="J97">
            <v>4944837.7595257349</v>
          </cell>
          <cell r="K97">
            <v>4758935.1022828408</v>
          </cell>
          <cell r="L97">
            <v>6213134.500317663</v>
          </cell>
        </row>
        <row r="98">
          <cell r="B98" t="str">
            <v>PROV</v>
          </cell>
          <cell r="C98" t="str">
            <v>15</v>
          </cell>
          <cell r="D98">
            <v>1500</v>
          </cell>
          <cell r="E98" t="str">
            <v>Provinsi Jambi</v>
          </cell>
          <cell r="F98" t="str">
            <v>ADHK</v>
          </cell>
          <cell r="G98">
            <v>32172596.59810283</v>
          </cell>
          <cell r="H98">
            <v>34608042.423083313</v>
          </cell>
          <cell r="I98">
            <v>37511354.936527416</v>
          </cell>
          <cell r="J98">
            <v>38357869.124906406</v>
          </cell>
          <cell r="K98">
            <v>38615527.809272297</v>
          </cell>
          <cell r="L98">
            <v>37816618.466804594</v>
          </cell>
        </row>
        <row r="99">
          <cell r="B99" t="str">
            <v>KAKO</v>
          </cell>
          <cell r="C99" t="str">
            <v>15</v>
          </cell>
          <cell r="D99">
            <v>1501</v>
          </cell>
          <cell r="E99" t="str">
            <v>Kab. Kerinci</v>
          </cell>
          <cell r="F99" t="str">
            <v>ADHK</v>
          </cell>
          <cell r="G99">
            <v>205728.55629376974</v>
          </cell>
          <cell r="H99">
            <v>332082.74431908969</v>
          </cell>
          <cell r="I99">
            <v>406985.63933458505</v>
          </cell>
          <cell r="J99">
            <v>437708.04659447167</v>
          </cell>
          <cell r="K99">
            <v>409947.29586930014</v>
          </cell>
          <cell r="L99">
            <v>253206.05957010994</v>
          </cell>
        </row>
        <row r="100">
          <cell r="B100" t="str">
            <v>KAKO</v>
          </cell>
          <cell r="C100" t="str">
            <v>15</v>
          </cell>
          <cell r="D100">
            <v>1502</v>
          </cell>
          <cell r="E100" t="str">
            <v>Kab. Merangin</v>
          </cell>
          <cell r="F100" t="str">
            <v>ADHK</v>
          </cell>
          <cell r="G100">
            <v>125404.40589251369</v>
          </cell>
          <cell r="H100">
            <v>123100.71110661887</v>
          </cell>
          <cell r="I100">
            <v>195845.93744892254</v>
          </cell>
          <cell r="J100">
            <v>214449.18037131149</v>
          </cell>
          <cell r="K100">
            <v>323279.00756937452</v>
          </cell>
          <cell r="L100">
            <v>365316.20870598964</v>
          </cell>
        </row>
        <row r="101">
          <cell r="B101" t="str">
            <v>KAKO</v>
          </cell>
          <cell r="C101" t="str">
            <v>15</v>
          </cell>
          <cell r="D101">
            <v>1503</v>
          </cell>
          <cell r="E101" t="str">
            <v>Kab. Sarolangun</v>
          </cell>
          <cell r="F101" t="str">
            <v>ADHK</v>
          </cell>
          <cell r="G101">
            <v>63547.184064336121</v>
          </cell>
          <cell r="H101">
            <v>82327.03763525933</v>
          </cell>
          <cell r="I101">
            <v>234924.88960785978</v>
          </cell>
          <cell r="J101">
            <v>326646.59429254942</v>
          </cell>
          <cell r="K101">
            <v>312195.47503821924</v>
          </cell>
          <cell r="L101">
            <v>499620.48184557632</v>
          </cell>
        </row>
        <row r="102">
          <cell r="B102" t="str">
            <v>KAKO</v>
          </cell>
          <cell r="C102" t="str">
            <v>15</v>
          </cell>
          <cell r="D102">
            <v>1504</v>
          </cell>
          <cell r="E102" t="str">
            <v>Kab. Batanghari</v>
          </cell>
          <cell r="F102" t="str">
            <v>ADHK</v>
          </cell>
          <cell r="G102">
            <v>2201124.3264012598</v>
          </cell>
          <cell r="H102">
            <v>2118285.4611293431</v>
          </cell>
          <cell r="I102">
            <v>2438412.2032082584</v>
          </cell>
          <cell r="J102">
            <v>2562476.4043467678</v>
          </cell>
          <cell r="K102">
            <v>2553993.2601884101</v>
          </cell>
          <cell r="L102">
            <v>2753569.3476548027</v>
          </cell>
        </row>
        <row r="103">
          <cell r="B103" t="str">
            <v>KAKO</v>
          </cell>
          <cell r="C103" t="str">
            <v>15</v>
          </cell>
          <cell r="D103">
            <v>1505</v>
          </cell>
          <cell r="E103" t="str">
            <v>Kab. Muaro Jambi</v>
          </cell>
          <cell r="F103" t="str">
            <v>ADHK</v>
          </cell>
          <cell r="G103">
            <v>3912059.4768063389</v>
          </cell>
          <cell r="H103">
            <v>4248041.0725987125</v>
          </cell>
          <cell r="I103">
            <v>4664561.7340043746</v>
          </cell>
          <cell r="J103">
            <v>4645721.0337670054</v>
          </cell>
          <cell r="K103">
            <v>4905854.518703185</v>
          </cell>
          <cell r="L103">
            <v>4663190.1482305899</v>
          </cell>
        </row>
        <row r="104">
          <cell r="B104" t="str">
            <v>KAKO</v>
          </cell>
          <cell r="C104" t="str">
            <v>15</v>
          </cell>
          <cell r="D104">
            <v>1506</v>
          </cell>
          <cell r="E104" t="str">
            <v>Kab. Tanjung Jabung Timur</v>
          </cell>
          <cell r="F104" t="str">
            <v>ADHK</v>
          </cell>
          <cell r="G104">
            <v>9299778.8167808652</v>
          </cell>
          <cell r="H104">
            <v>9599100.3497650065</v>
          </cell>
          <cell r="I104">
            <v>9843007.5902007986</v>
          </cell>
          <cell r="J104">
            <v>10265568.035654608</v>
          </cell>
          <cell r="K104">
            <v>9625382.7606561892</v>
          </cell>
          <cell r="L104">
            <v>9335864.2029760256</v>
          </cell>
        </row>
        <row r="105">
          <cell r="B105" t="str">
            <v>KAKO</v>
          </cell>
          <cell r="C105" t="str">
            <v>15</v>
          </cell>
          <cell r="D105">
            <v>1507</v>
          </cell>
          <cell r="E105" t="str">
            <v>Kab. Tanjung Jabung Barat</v>
          </cell>
          <cell r="F105" t="str">
            <v>ADHK</v>
          </cell>
          <cell r="G105">
            <v>15779594.928006053</v>
          </cell>
          <cell r="H105">
            <v>16772199.801291248</v>
          </cell>
          <cell r="I105">
            <v>18277587.254666314</v>
          </cell>
          <cell r="J105">
            <v>19301878.496070769</v>
          </cell>
          <cell r="K105">
            <v>19273928.583777655</v>
          </cell>
          <cell r="L105">
            <v>18963639.954580277</v>
          </cell>
        </row>
        <row r="106">
          <cell r="B106" t="str">
            <v>KAKO</v>
          </cell>
          <cell r="C106" t="str">
            <v>15</v>
          </cell>
          <cell r="D106">
            <v>1508</v>
          </cell>
          <cell r="E106" t="str">
            <v>Kab. Tebo</v>
          </cell>
          <cell r="F106" t="str">
            <v>ADHK</v>
          </cell>
          <cell r="G106">
            <v>1023540.74934188</v>
          </cell>
          <cell r="H106">
            <v>1211174.7789795231</v>
          </cell>
          <cell r="I106">
            <v>1399754.3970079338</v>
          </cell>
          <cell r="J106">
            <v>1475438.2090786118</v>
          </cell>
          <cell r="K106">
            <v>1593124.7203846835</v>
          </cell>
          <cell r="L106">
            <v>1660441.4946338329</v>
          </cell>
        </row>
        <row r="107">
          <cell r="B107" t="str">
            <v>KAKO</v>
          </cell>
          <cell r="C107" t="str">
            <v>15</v>
          </cell>
          <cell r="D107">
            <v>1509</v>
          </cell>
          <cell r="E107" t="str">
            <v>Kab. Bungo</v>
          </cell>
          <cell r="F107" t="str">
            <v>ADHK</v>
          </cell>
          <cell r="G107">
            <v>535905.81616605446</v>
          </cell>
          <cell r="H107">
            <v>742087.6704510618</v>
          </cell>
          <cell r="I107">
            <v>851536.21789348871</v>
          </cell>
          <cell r="J107">
            <v>964657.47938583791</v>
          </cell>
          <cell r="K107">
            <v>972543.51733840257</v>
          </cell>
          <cell r="L107">
            <v>1118674.2557861172</v>
          </cell>
        </row>
        <row r="108">
          <cell r="B108" t="str">
            <v>KAKO</v>
          </cell>
          <cell r="C108" t="str">
            <v>15</v>
          </cell>
          <cell r="D108">
            <v>1571</v>
          </cell>
          <cell r="E108" t="str">
            <v>Kota Jambi</v>
          </cell>
          <cell r="F108" t="str">
            <v>ADHK</v>
          </cell>
          <cell r="G108">
            <v>-1393417.7665125784</v>
          </cell>
          <cell r="H108">
            <v>-1644750.136572035</v>
          </cell>
          <cell r="I108">
            <v>-1583736.3511006925</v>
          </cell>
          <cell r="J108">
            <v>-1917083.6211042777</v>
          </cell>
          <cell r="K108">
            <v>-2445884.6677569784</v>
          </cell>
          <cell r="L108">
            <v>-2665454.6422584876</v>
          </cell>
        </row>
        <row r="109">
          <cell r="B109" t="str">
            <v>KAKO</v>
          </cell>
          <cell r="C109" t="str">
            <v>15</v>
          </cell>
          <cell r="D109">
            <v>1572</v>
          </cell>
          <cell r="E109" t="str">
            <v>Kota Sungai Penuh</v>
          </cell>
          <cell r="F109" t="str">
            <v>ADHK</v>
          </cell>
          <cell r="G109">
            <v>326372.70356953843</v>
          </cell>
          <cell r="H109">
            <v>427913.77790551865</v>
          </cell>
          <cell r="I109">
            <v>498757.9914524015</v>
          </cell>
          <cell r="J109">
            <v>596558.04892940959</v>
          </cell>
          <cell r="K109">
            <v>692887.66342940973</v>
          </cell>
          <cell r="L109">
            <v>646638.58599162148</v>
          </cell>
        </row>
        <row r="110">
          <cell r="B110" t="str">
            <v>PROV</v>
          </cell>
          <cell r="C110" t="str">
            <v>16</v>
          </cell>
          <cell r="D110">
            <v>1600</v>
          </cell>
          <cell r="E110" t="str">
            <v>Provinsi Sumatera Selatan</v>
          </cell>
          <cell r="F110" t="str">
            <v>ADHK</v>
          </cell>
          <cell r="G110">
            <v>-27743778.298494592</v>
          </cell>
          <cell r="H110">
            <v>-26070578.032039434</v>
          </cell>
          <cell r="I110">
            <v>-22178224.00961557</v>
          </cell>
          <cell r="J110">
            <v>-15854346.532100022</v>
          </cell>
          <cell r="K110">
            <v>-9667594.626538083</v>
          </cell>
          <cell r="L110">
            <v>-466246.77587127686</v>
          </cell>
        </row>
        <row r="111">
          <cell r="B111" t="str">
            <v>KAKO</v>
          </cell>
          <cell r="C111" t="str">
            <v>16</v>
          </cell>
          <cell r="D111">
            <v>1601</v>
          </cell>
          <cell r="E111" t="str">
            <v>Kab. Ogan Komering Ulu</v>
          </cell>
          <cell r="F111" t="str">
            <v>ADHK</v>
          </cell>
          <cell r="G111">
            <v>-1792996.3545909105</v>
          </cell>
          <cell r="H111">
            <v>-1842439.9850984798</v>
          </cell>
          <cell r="I111">
            <v>-1824239.5179715208</v>
          </cell>
          <cell r="J111">
            <v>-1411607.4702826086</v>
          </cell>
          <cell r="K111">
            <v>-1101397.1764155361</v>
          </cell>
          <cell r="L111">
            <v>-827364.45159609942</v>
          </cell>
        </row>
        <row r="112">
          <cell r="B112" t="str">
            <v>KAKO</v>
          </cell>
          <cell r="C112" t="str">
            <v>16</v>
          </cell>
          <cell r="D112">
            <v>1602</v>
          </cell>
          <cell r="E112" t="str">
            <v>Kab. Ogan Komering Ilir</v>
          </cell>
          <cell r="F112" t="str">
            <v>ADHK</v>
          </cell>
          <cell r="G112">
            <v>52011.622841190547</v>
          </cell>
          <cell r="H112">
            <v>292511.83367931284</v>
          </cell>
          <cell r="I112">
            <v>424062.24747090042</v>
          </cell>
          <cell r="J112">
            <v>952077.49586085789</v>
          </cell>
          <cell r="K112">
            <v>1160490.2846886739</v>
          </cell>
          <cell r="L112">
            <v>1564829.3297389541</v>
          </cell>
        </row>
        <row r="113">
          <cell r="B113" t="str">
            <v>KAKO</v>
          </cell>
          <cell r="C113" t="str">
            <v>16</v>
          </cell>
          <cell r="D113">
            <v>1603</v>
          </cell>
          <cell r="E113" t="str">
            <v>Kab. Muara Enim</v>
          </cell>
          <cell r="F113" t="str">
            <v>ADHK</v>
          </cell>
          <cell r="G113">
            <v>2871336.7000000011</v>
          </cell>
          <cell r="H113">
            <v>4482587.135324657</v>
          </cell>
          <cell r="I113">
            <v>5740353.5133239105</v>
          </cell>
          <cell r="J113">
            <v>7676756.638250595</v>
          </cell>
          <cell r="K113">
            <v>8162086.5999552794</v>
          </cell>
          <cell r="L113">
            <v>10206233.233693343</v>
          </cell>
        </row>
        <row r="114">
          <cell r="B114" t="str">
            <v>KAKO</v>
          </cell>
          <cell r="C114" t="str">
            <v>16</v>
          </cell>
          <cell r="D114">
            <v>1604</v>
          </cell>
          <cell r="E114" t="str">
            <v>Kab. Lahat</v>
          </cell>
          <cell r="F114" t="str">
            <v>ADHK</v>
          </cell>
          <cell r="G114">
            <v>-2127818.8993468164</v>
          </cell>
          <cell r="H114">
            <v>-2174494.0909209838</v>
          </cell>
          <cell r="I114">
            <v>-2256464.1574769611</v>
          </cell>
          <cell r="J114">
            <v>-2164242.1724013668</v>
          </cell>
          <cell r="K114">
            <v>-2116569.6181894531</v>
          </cell>
          <cell r="L114">
            <v>-1742685.023448044</v>
          </cell>
        </row>
        <row r="115">
          <cell r="B115" t="str">
            <v>KAKO</v>
          </cell>
          <cell r="C115" t="str">
            <v>16</v>
          </cell>
          <cell r="D115">
            <v>1605</v>
          </cell>
          <cell r="E115" t="str">
            <v>Kab. Musi Rawas</v>
          </cell>
          <cell r="F115" t="str">
            <v>ADHK</v>
          </cell>
          <cell r="G115">
            <v>-1304687.4139872277</v>
          </cell>
          <cell r="H115">
            <v>-1075243.6401079893</v>
          </cell>
          <cell r="I115">
            <v>-965597.46197917126</v>
          </cell>
          <cell r="J115">
            <v>-677464.32343342714</v>
          </cell>
          <cell r="K115">
            <v>-249962.51735277195</v>
          </cell>
          <cell r="L115">
            <v>168700.33984100632</v>
          </cell>
        </row>
        <row r="116">
          <cell r="B116" t="str">
            <v>KAKO</v>
          </cell>
          <cell r="C116" t="str">
            <v>16</v>
          </cell>
          <cell r="D116">
            <v>1606</v>
          </cell>
          <cell r="E116" t="str">
            <v>Kab. Musi Banyuasin</v>
          </cell>
          <cell r="F116" t="str">
            <v>ADHK</v>
          </cell>
          <cell r="G116">
            <v>-2352776.4151770994</v>
          </cell>
          <cell r="H116">
            <v>-2864721.0288224146</v>
          </cell>
          <cell r="I116">
            <v>-1990690.3028225489</v>
          </cell>
          <cell r="J116">
            <v>-1506237.7678290308</v>
          </cell>
          <cell r="K116">
            <v>-650402.14464003593</v>
          </cell>
          <cell r="L116">
            <v>-17370.742273595184</v>
          </cell>
        </row>
        <row r="117">
          <cell r="B117" t="str">
            <v>KAKO</v>
          </cell>
          <cell r="C117" t="str">
            <v>16</v>
          </cell>
          <cell r="D117">
            <v>1607</v>
          </cell>
          <cell r="E117" t="str">
            <v>Kab. Banyuasin</v>
          </cell>
          <cell r="F117" t="str">
            <v>ADHK</v>
          </cell>
          <cell r="G117">
            <v>-735968.90087924991</v>
          </cell>
          <cell r="H117">
            <v>-592813.07750767004</v>
          </cell>
          <cell r="I117">
            <v>-167676.78317753039</v>
          </cell>
          <cell r="J117">
            <v>17290.040480319411</v>
          </cell>
          <cell r="K117">
            <v>141750.90735449921</v>
          </cell>
          <cell r="L117">
            <v>879616.53458169755</v>
          </cell>
        </row>
        <row r="118">
          <cell r="B118" t="str">
            <v>KAKO</v>
          </cell>
          <cell r="C118" t="str">
            <v>16</v>
          </cell>
          <cell r="D118">
            <v>1608</v>
          </cell>
          <cell r="E118" t="str">
            <v>Kab. Ogan Komering Ulu Selatan</v>
          </cell>
          <cell r="F118" t="str">
            <v>ADHK</v>
          </cell>
          <cell r="G118">
            <v>-663822.69212596561</v>
          </cell>
          <cell r="H118">
            <v>-647908.60900435457</v>
          </cell>
          <cell r="I118">
            <v>-603239.14408854628</v>
          </cell>
          <cell r="J118">
            <v>-677251.90587356454</v>
          </cell>
          <cell r="K118">
            <v>-553037.83316328935</v>
          </cell>
          <cell r="L118">
            <v>-347505.36095149117</v>
          </cell>
        </row>
        <row r="119">
          <cell r="B119" t="str">
            <v>KAKO</v>
          </cell>
          <cell r="C119" t="str">
            <v>16</v>
          </cell>
          <cell r="D119">
            <v>1609</v>
          </cell>
          <cell r="E119" t="str">
            <v>Kab. Ogan Komering Ulu Timur</v>
          </cell>
          <cell r="F119" t="str">
            <v>ADHK</v>
          </cell>
          <cell r="G119">
            <v>-812917.12861221796</v>
          </cell>
          <cell r="H119">
            <v>-883158.31084117061</v>
          </cell>
          <cell r="I119">
            <v>-965901.98494136613</v>
          </cell>
          <cell r="J119">
            <v>-939400.98816093244</v>
          </cell>
          <cell r="K119">
            <v>-900084.36886129063</v>
          </cell>
          <cell r="L119">
            <v>-549641.03956101369</v>
          </cell>
        </row>
        <row r="120">
          <cell r="B120" t="str">
            <v>KAKO</v>
          </cell>
          <cell r="C120" t="str">
            <v>16</v>
          </cell>
          <cell r="D120">
            <v>1610</v>
          </cell>
          <cell r="E120" t="str">
            <v>Kab. Ogan Ilir</v>
          </cell>
          <cell r="F120" t="str">
            <v>ADHK</v>
          </cell>
          <cell r="G120">
            <v>-183976.91784366034</v>
          </cell>
          <cell r="H120">
            <v>-122171.49927357445</v>
          </cell>
          <cell r="I120">
            <v>-96285.872287209146</v>
          </cell>
          <cell r="J120">
            <v>19036.379858064465</v>
          </cell>
          <cell r="K120">
            <v>118956.04005907616</v>
          </cell>
          <cell r="L120">
            <v>385502.30744235124</v>
          </cell>
        </row>
        <row r="121">
          <cell r="B121" t="str">
            <v>KAKO</v>
          </cell>
          <cell r="C121" t="str">
            <v>16</v>
          </cell>
          <cell r="D121">
            <v>1611</v>
          </cell>
          <cell r="E121" t="str">
            <v>Kab. Empat Lawang</v>
          </cell>
          <cell r="F121" t="str">
            <v>ADHK</v>
          </cell>
          <cell r="G121">
            <v>-509262.71099645633</v>
          </cell>
          <cell r="H121">
            <v>-535190.84161962953</v>
          </cell>
          <cell r="I121">
            <v>-554428.15026171703</v>
          </cell>
          <cell r="J121">
            <v>-425617.157724733</v>
          </cell>
          <cell r="K121">
            <v>-359021.87819279177</v>
          </cell>
          <cell r="L121">
            <v>-301305.47305909102</v>
          </cell>
        </row>
        <row r="122">
          <cell r="B122" t="str">
            <v>KAKO</v>
          </cell>
          <cell r="C122" t="str">
            <v>16</v>
          </cell>
          <cell r="D122">
            <v>1612</v>
          </cell>
          <cell r="E122" t="str">
            <v xml:space="preserve">Kab. Penukal Abab Lematang Ilir </v>
          </cell>
          <cell r="F122" t="str">
            <v>ADHK</v>
          </cell>
          <cell r="G122">
            <v>-393799.90325394459</v>
          </cell>
          <cell r="H122">
            <v>-319840.13790527405</v>
          </cell>
          <cell r="I122">
            <v>-359056.20489571337</v>
          </cell>
          <cell r="J122">
            <v>-255543.60919974791</v>
          </cell>
          <cell r="K122">
            <v>-189146.93825410842</v>
          </cell>
          <cell r="L122">
            <v>-70911.012853954686</v>
          </cell>
        </row>
        <row r="123">
          <cell r="B123" t="str">
            <v>KAKO</v>
          </cell>
          <cell r="C123" t="str">
            <v>16</v>
          </cell>
          <cell r="D123">
            <v>1613</v>
          </cell>
          <cell r="E123" t="str">
            <v>Kab. Musi Rawas Utara</v>
          </cell>
          <cell r="F123" t="str">
            <v>ADHK</v>
          </cell>
          <cell r="G123">
            <v>-231514.15933984611</v>
          </cell>
          <cell r="H123">
            <v>-232916.58192155883</v>
          </cell>
          <cell r="I123">
            <v>-285856.15771950781</v>
          </cell>
          <cell r="J123">
            <v>-353352.39408602659</v>
          </cell>
          <cell r="K123">
            <v>-391161.71097153286</v>
          </cell>
          <cell r="L123">
            <v>-186644.22421922768</v>
          </cell>
        </row>
        <row r="124">
          <cell r="B124" t="str">
            <v>KAKO</v>
          </cell>
          <cell r="C124" t="str">
            <v>16</v>
          </cell>
          <cell r="D124">
            <v>1671</v>
          </cell>
          <cell r="E124" t="str">
            <v>Kota Palembang</v>
          </cell>
          <cell r="F124" t="str">
            <v>ADHK</v>
          </cell>
          <cell r="G124">
            <v>-15720271.454531997</v>
          </cell>
          <cell r="H124">
            <v>-16189249.783023942</v>
          </cell>
          <cell r="I124">
            <v>-15660789.693663698</v>
          </cell>
          <cell r="J124">
            <v>-14228416.516007069</v>
          </cell>
          <cell r="K124">
            <v>-11144590.161995448</v>
          </cell>
          <cell r="L124">
            <v>-8096356.3384370655</v>
          </cell>
        </row>
        <row r="125">
          <cell r="B125" t="str">
            <v>KAKO</v>
          </cell>
          <cell r="C125" t="str">
            <v>16</v>
          </cell>
          <cell r="D125">
            <v>1672</v>
          </cell>
          <cell r="E125" t="str">
            <v>Kota Prabumulih</v>
          </cell>
          <cell r="F125" t="str">
            <v>ADHK</v>
          </cell>
          <cell r="G125">
            <v>-911149.52960740007</v>
          </cell>
          <cell r="H125">
            <v>-892203.08295726986</v>
          </cell>
          <cell r="I125">
            <v>-551723.733251228</v>
          </cell>
          <cell r="J125">
            <v>-584407.07436079043</v>
          </cell>
          <cell r="K125">
            <v>-576839.78223749064</v>
          </cell>
          <cell r="L125">
            <v>-444484.60736837774</v>
          </cell>
        </row>
        <row r="126">
          <cell r="B126" t="str">
            <v>KAKO</v>
          </cell>
          <cell r="C126" t="str">
            <v>16</v>
          </cell>
          <cell r="D126">
            <v>1673</v>
          </cell>
          <cell r="E126" t="str">
            <v>Kota Pagar Alam</v>
          </cell>
          <cell r="F126" t="str">
            <v>ADHK</v>
          </cell>
          <cell r="G126">
            <v>-409767.39999999997</v>
          </cell>
          <cell r="H126">
            <v>-442880.11314583954</v>
          </cell>
          <cell r="I126">
            <v>-613339.6910923121</v>
          </cell>
          <cell r="J126">
            <v>-310709.73611148342</v>
          </cell>
          <cell r="K126">
            <v>-289907.50541045936</v>
          </cell>
          <cell r="L126">
            <v>-235854.13205588644</v>
          </cell>
        </row>
        <row r="127">
          <cell r="B127" t="str">
            <v>KAKO</v>
          </cell>
          <cell r="C127" t="str">
            <v>16</v>
          </cell>
          <cell r="D127">
            <v>1674</v>
          </cell>
          <cell r="E127" t="str">
            <v>Kota Lubuk Linggau</v>
          </cell>
          <cell r="F127" t="str">
            <v>ADHK</v>
          </cell>
          <cell r="G127">
            <v>-1234524.9214356313</v>
          </cell>
          <cell r="H127">
            <v>-1286994.8794827971</v>
          </cell>
          <cell r="I127">
            <v>-1283673.4101438101</v>
          </cell>
          <cell r="J127">
            <v>-1105017.9823873078</v>
          </cell>
          <cell r="K127">
            <v>-963367.99356235913</v>
          </cell>
          <cell r="L127">
            <v>-867778.49899131106</v>
          </cell>
        </row>
        <row r="128">
          <cell r="B128" t="str">
            <v>PROV</v>
          </cell>
          <cell r="C128" t="str">
            <v>17</v>
          </cell>
          <cell r="D128">
            <v>1700</v>
          </cell>
          <cell r="E128" t="str">
            <v>Provinsi Bengkulu</v>
          </cell>
          <cell r="F128" t="str">
            <v>ADHK</v>
          </cell>
          <cell r="G128">
            <v>-12243584.712024149</v>
          </cell>
          <cell r="H128">
            <v>-12934748.414698314</v>
          </cell>
          <cell r="I128">
            <v>-13364766.317162137</v>
          </cell>
          <cell r="J128">
            <v>-13933310.055117611</v>
          </cell>
          <cell r="K128">
            <v>-13708658.153509149</v>
          </cell>
          <cell r="L128">
            <v>-13693203.280322846</v>
          </cell>
        </row>
        <row r="129">
          <cell r="B129" t="str">
            <v>KAKO</v>
          </cell>
          <cell r="C129" t="str">
            <v>17</v>
          </cell>
          <cell r="D129">
            <v>1701</v>
          </cell>
          <cell r="E129" t="str">
            <v>Kab. Bengkulu Selatan</v>
          </cell>
          <cell r="F129" t="str">
            <v>ADHK</v>
          </cell>
          <cell r="G129">
            <v>-822173.54</v>
          </cell>
          <cell r="H129">
            <v>-866185.46</v>
          </cell>
          <cell r="I129">
            <v>-884349.59000000008</v>
          </cell>
          <cell r="J129">
            <v>-931466.04414000013</v>
          </cell>
          <cell r="K129">
            <v>-907488.7231699999</v>
          </cell>
          <cell r="L129">
            <v>-905304.5450510513</v>
          </cell>
        </row>
        <row r="130">
          <cell r="B130" t="str">
            <v>KAKO</v>
          </cell>
          <cell r="C130" t="str">
            <v>17</v>
          </cell>
          <cell r="D130">
            <v>1702</v>
          </cell>
          <cell r="E130" t="str">
            <v>Kab. Rejang Lebong</v>
          </cell>
          <cell r="F130" t="str">
            <v>ADHK</v>
          </cell>
          <cell r="G130">
            <v>-965466.53153492999</v>
          </cell>
          <cell r="H130">
            <v>-1004445.00593261</v>
          </cell>
          <cell r="I130">
            <v>-998622.91000000015</v>
          </cell>
          <cell r="J130">
            <v>-1023307.8799999999</v>
          </cell>
          <cell r="K130">
            <v>-989948.44999999972</v>
          </cell>
          <cell r="L130">
            <v>-934888.52088999981</v>
          </cell>
        </row>
        <row r="131">
          <cell r="B131" t="str">
            <v>KAKO</v>
          </cell>
          <cell r="C131" t="str">
            <v>17</v>
          </cell>
          <cell r="D131">
            <v>1703</v>
          </cell>
          <cell r="E131" t="str">
            <v>Kab. Bengkulu Utara</v>
          </cell>
          <cell r="F131" t="str">
            <v>ADHK</v>
          </cell>
          <cell r="G131">
            <v>-1481204.8482388798</v>
          </cell>
          <cell r="H131">
            <v>-1575587.4981940696</v>
          </cell>
          <cell r="I131">
            <v>-1608287.30743154</v>
          </cell>
          <cell r="J131">
            <v>-1666076.6799999997</v>
          </cell>
          <cell r="K131">
            <v>-1605844.7000000002</v>
          </cell>
          <cell r="L131">
            <v>-1528174.2666442185</v>
          </cell>
        </row>
        <row r="132">
          <cell r="B132" t="str">
            <v>KAKO</v>
          </cell>
          <cell r="C132" t="str">
            <v>17</v>
          </cell>
          <cell r="D132">
            <v>1704</v>
          </cell>
          <cell r="E132" t="str">
            <v>Kab. Kaur</v>
          </cell>
          <cell r="F132" t="str">
            <v>ADHK</v>
          </cell>
          <cell r="G132">
            <v>-1046931.1177655559</v>
          </cell>
          <cell r="H132">
            <v>-1116717.106675155</v>
          </cell>
          <cell r="I132">
            <v>-1148374.8900000001</v>
          </cell>
          <cell r="J132">
            <v>-1181845.5499999998</v>
          </cell>
          <cell r="K132">
            <v>-1158015.31</v>
          </cell>
          <cell r="L132">
            <v>-1178904.4491320066</v>
          </cell>
        </row>
        <row r="133">
          <cell r="B133" t="str">
            <v>KAKO</v>
          </cell>
          <cell r="C133" t="str">
            <v>17</v>
          </cell>
          <cell r="D133">
            <v>1705</v>
          </cell>
          <cell r="E133" t="str">
            <v>Kab. Seluma</v>
          </cell>
          <cell r="F133" t="str">
            <v>ADHK</v>
          </cell>
          <cell r="G133">
            <v>-1305719.0391929501</v>
          </cell>
          <cell r="H133">
            <v>-1366612.4399396772</v>
          </cell>
          <cell r="I133">
            <v>-1403677.62</v>
          </cell>
          <cell r="J133">
            <v>-1472575.1400000001</v>
          </cell>
          <cell r="K133">
            <v>-1457025.51</v>
          </cell>
          <cell r="L133">
            <v>-1498160.8670320408</v>
          </cell>
        </row>
        <row r="134">
          <cell r="B134" t="str">
            <v>KAKO</v>
          </cell>
          <cell r="C134" t="str">
            <v>17</v>
          </cell>
          <cell r="D134">
            <v>1706</v>
          </cell>
          <cell r="E134" t="str">
            <v>Kab. Mukomuko</v>
          </cell>
          <cell r="F134" t="str">
            <v>ADHK</v>
          </cell>
          <cell r="G134">
            <v>-1312309.441753001</v>
          </cell>
          <cell r="H134">
            <v>-1378702.1576525723</v>
          </cell>
          <cell r="I134">
            <v>-1441794.0100000002</v>
          </cell>
          <cell r="J134">
            <v>-1485061.7599999998</v>
          </cell>
          <cell r="K134">
            <v>-1448278.8598309101</v>
          </cell>
          <cell r="L134">
            <v>-1446469.1376168663</v>
          </cell>
        </row>
        <row r="135">
          <cell r="B135" t="str">
            <v>KAKO</v>
          </cell>
          <cell r="C135" t="str">
            <v>17</v>
          </cell>
          <cell r="D135">
            <v>1707</v>
          </cell>
          <cell r="E135" t="str">
            <v>Kab. Lebong</v>
          </cell>
          <cell r="F135" t="str">
            <v>ADHK</v>
          </cell>
          <cell r="G135">
            <v>-1076349.8600278329</v>
          </cell>
          <cell r="H135">
            <v>-1137099.4276881949</v>
          </cell>
          <cell r="I135">
            <v>-1178804.96567909</v>
          </cell>
          <cell r="J135">
            <v>-1228760.2127976499</v>
          </cell>
          <cell r="K135">
            <v>-1202328.8944058502</v>
          </cell>
          <cell r="L135">
            <v>-1201036.6050440103</v>
          </cell>
        </row>
        <row r="136">
          <cell r="B136" t="str">
            <v>KAKO</v>
          </cell>
          <cell r="C136" t="str">
            <v>17</v>
          </cell>
          <cell r="D136">
            <v>1708</v>
          </cell>
          <cell r="E136" t="str">
            <v>Kab. Kepahiang</v>
          </cell>
          <cell r="F136" t="str">
            <v>ADHK</v>
          </cell>
          <cell r="G136">
            <v>-802196.40140877303</v>
          </cell>
          <cell r="H136">
            <v>-827966.5340136959</v>
          </cell>
          <cell r="I136">
            <v>-835051.55010081991</v>
          </cell>
          <cell r="J136">
            <v>-871007.04810089001</v>
          </cell>
          <cell r="K136">
            <v>-850013.23338107998</v>
          </cell>
          <cell r="L136">
            <v>-845872.6271411865</v>
          </cell>
        </row>
        <row r="137">
          <cell r="B137" t="str">
            <v>KAKO</v>
          </cell>
          <cell r="C137" t="str">
            <v>17</v>
          </cell>
          <cell r="D137">
            <v>1709</v>
          </cell>
          <cell r="E137" t="str">
            <v>Kab. Bengkulu Tengah</v>
          </cell>
          <cell r="F137" t="str">
            <v>ADHK</v>
          </cell>
          <cell r="G137">
            <v>-696131.005975593</v>
          </cell>
          <cell r="H137">
            <v>-721126.42559045809</v>
          </cell>
          <cell r="I137">
            <v>-724721.85000000009</v>
          </cell>
          <cell r="J137">
            <v>-743886.10983143398</v>
          </cell>
          <cell r="K137">
            <v>-743389.28593652602</v>
          </cell>
          <cell r="L137">
            <v>-738238.62516786507</v>
          </cell>
        </row>
        <row r="138">
          <cell r="B138" t="str">
            <v>KAKO</v>
          </cell>
          <cell r="C138" t="str">
            <v>17</v>
          </cell>
          <cell r="D138">
            <v>1771</v>
          </cell>
          <cell r="E138" t="str">
            <v>Kota Bengkulu</v>
          </cell>
          <cell r="F138" t="str">
            <v>ADHK</v>
          </cell>
          <cell r="G138">
            <v>-2662720.6395366108</v>
          </cell>
          <cell r="H138">
            <v>-2871663.8849786604</v>
          </cell>
          <cell r="I138">
            <v>-2896581.6685374994</v>
          </cell>
          <cell r="J138">
            <v>-3012396.2988646012</v>
          </cell>
          <cell r="K138">
            <v>-2984654.9262067992</v>
          </cell>
          <cell r="L138">
            <v>-2945338.2082618037</v>
          </cell>
        </row>
        <row r="139">
          <cell r="B139" t="str">
            <v>PROV</v>
          </cell>
          <cell r="C139" t="str">
            <v>18</v>
          </cell>
          <cell r="D139">
            <v>1800</v>
          </cell>
          <cell r="E139" t="str">
            <v>Provinsi Lampung</v>
          </cell>
          <cell r="F139" t="str">
            <v>ADHK</v>
          </cell>
          <cell r="G139">
            <v>-3883492.0532371998</v>
          </cell>
          <cell r="H139">
            <v>-5791965.0804968774</v>
          </cell>
          <cell r="I139">
            <v>-8972522.7331027389</v>
          </cell>
          <cell r="J139">
            <v>-8426661.809854582</v>
          </cell>
          <cell r="K139">
            <v>-6403704.5279642493</v>
          </cell>
          <cell r="L139">
            <v>-4598638.5573956221</v>
          </cell>
        </row>
        <row r="140">
          <cell r="B140" t="str">
            <v>KAKO</v>
          </cell>
          <cell r="C140" t="str">
            <v>18</v>
          </cell>
          <cell r="D140">
            <v>1801</v>
          </cell>
          <cell r="E140" t="str">
            <v>Kab. Lampung Barat</v>
          </cell>
          <cell r="F140" t="str">
            <v>ADHK</v>
          </cell>
          <cell r="G140">
            <v>-1646606.1633809088</v>
          </cell>
          <cell r="H140">
            <v>-1730794.919818592</v>
          </cell>
          <cell r="I140">
            <v>-1755097.2819703324</v>
          </cell>
          <cell r="J140">
            <v>-1800530.3920426751</v>
          </cell>
          <cell r="K140">
            <v>-1675339.4604780911</v>
          </cell>
          <cell r="L140">
            <v>-1695329.8936522475</v>
          </cell>
        </row>
        <row r="141">
          <cell r="B141" t="str">
            <v>KAKO</v>
          </cell>
          <cell r="C141" t="str">
            <v>18</v>
          </cell>
          <cell r="D141">
            <v>1802</v>
          </cell>
          <cell r="E141" t="str">
            <v>Kab. Tanggamus</v>
          </cell>
          <cell r="F141" t="str">
            <v>ADHK</v>
          </cell>
          <cell r="G141">
            <v>-446711.97754051071</v>
          </cell>
          <cell r="H141">
            <v>-453999.45118343062</v>
          </cell>
          <cell r="I141">
            <v>-553553.5082651698</v>
          </cell>
          <cell r="J141">
            <v>-541215.16858078213</v>
          </cell>
          <cell r="K141">
            <v>-508812.02327696839</v>
          </cell>
          <cell r="L141">
            <v>-498857.30174924666</v>
          </cell>
        </row>
        <row r="142">
          <cell r="B142" t="str">
            <v>KAKO</v>
          </cell>
          <cell r="C142" t="str">
            <v>18</v>
          </cell>
          <cell r="D142">
            <v>1803</v>
          </cell>
          <cell r="E142" t="str">
            <v>Kab. Lampung Selatan</v>
          </cell>
          <cell r="F142" t="str">
            <v>ADHK</v>
          </cell>
          <cell r="G142">
            <v>924362.65587135591</v>
          </cell>
          <cell r="H142">
            <v>740369.88424050994</v>
          </cell>
          <cell r="I142">
            <v>422813.86204729974</v>
          </cell>
          <cell r="J142">
            <v>781959.22408785298</v>
          </cell>
          <cell r="K142">
            <v>943070.74310380034</v>
          </cell>
          <cell r="L142">
            <v>1039249.0120397732</v>
          </cell>
        </row>
        <row r="143">
          <cell r="B143" t="str">
            <v>KAKO</v>
          </cell>
          <cell r="C143" t="str">
            <v>18</v>
          </cell>
          <cell r="D143">
            <v>1804</v>
          </cell>
          <cell r="E143" t="str">
            <v>Kab. Lampung Timur</v>
          </cell>
          <cell r="F143" t="str">
            <v>ADHK</v>
          </cell>
          <cell r="G143">
            <v>2112977.4413275365</v>
          </cell>
          <cell r="H143">
            <v>1998560.5084895063</v>
          </cell>
          <cell r="I143">
            <v>1375969.377045</v>
          </cell>
          <cell r="J143">
            <v>849116.50110230967</v>
          </cell>
          <cell r="K143">
            <v>748342.07971949875</v>
          </cell>
          <cell r="L143">
            <v>91423.760261517018</v>
          </cell>
        </row>
        <row r="144">
          <cell r="B144" t="str">
            <v>KAKO</v>
          </cell>
          <cell r="C144" t="str">
            <v>18</v>
          </cell>
          <cell r="D144">
            <v>1805</v>
          </cell>
          <cell r="E144" t="str">
            <v>Kab. Lampung Tengah</v>
          </cell>
          <cell r="F144" t="str">
            <v>ADHK</v>
          </cell>
          <cell r="G144">
            <v>3641080.0247176047</v>
          </cell>
          <cell r="H144">
            <v>3440872.7909044772</v>
          </cell>
          <cell r="I144">
            <v>3068210.0565434452</v>
          </cell>
          <cell r="J144">
            <v>3264882.6729592718</v>
          </cell>
          <cell r="K144">
            <v>3470688.6835038997</v>
          </cell>
          <cell r="L144">
            <v>4167738.0779192019</v>
          </cell>
        </row>
        <row r="145">
          <cell r="B145" t="str">
            <v>KAKO</v>
          </cell>
          <cell r="C145" t="str">
            <v>18</v>
          </cell>
          <cell r="D145">
            <v>1806</v>
          </cell>
          <cell r="E145" t="str">
            <v>Kab. Lampung Utara</v>
          </cell>
          <cell r="F145" t="str">
            <v>ADHK</v>
          </cell>
          <cell r="G145">
            <v>213026.29654573463</v>
          </cell>
          <cell r="H145">
            <v>223188.14788456447</v>
          </cell>
          <cell r="I145">
            <v>88350.530841434374</v>
          </cell>
          <cell r="J145">
            <v>129270.83022358548</v>
          </cell>
          <cell r="K145">
            <v>312864.46463976894</v>
          </cell>
          <cell r="L145">
            <v>395008.40203557443</v>
          </cell>
        </row>
        <row r="146">
          <cell r="B146" t="str">
            <v>KAKO</v>
          </cell>
          <cell r="C146" t="str">
            <v>18</v>
          </cell>
          <cell r="D146">
            <v>1807</v>
          </cell>
          <cell r="E146" t="str">
            <v>Kab. Way Kanan</v>
          </cell>
          <cell r="F146" t="str">
            <v>ADHK</v>
          </cell>
          <cell r="G146">
            <v>-25630.148081060033</v>
          </cell>
          <cell r="H146">
            <v>-22701.054769929033</v>
          </cell>
          <cell r="I146">
            <v>-55647.2448757682</v>
          </cell>
          <cell r="J146">
            <v>-64364.842101019341</v>
          </cell>
          <cell r="K146">
            <v>-33149.32541656075</v>
          </cell>
          <cell r="L146">
            <v>10620.884529686067</v>
          </cell>
        </row>
        <row r="147">
          <cell r="B147" t="str">
            <v>KAKO</v>
          </cell>
          <cell r="C147" t="str">
            <v>18</v>
          </cell>
          <cell r="D147">
            <v>1808</v>
          </cell>
          <cell r="E147" t="str">
            <v>Kab. Tulang Bawang</v>
          </cell>
          <cell r="F147" t="str">
            <v>ADHK</v>
          </cell>
          <cell r="G147">
            <v>669142.1119477055</v>
          </cell>
          <cell r="H147">
            <v>690191.85438739276</v>
          </cell>
          <cell r="I147">
            <v>497472.69693484018</v>
          </cell>
          <cell r="J147">
            <v>545060.54145715013</v>
          </cell>
          <cell r="K147">
            <v>540480.36497902963</v>
          </cell>
          <cell r="L147">
            <v>553181.18506978825</v>
          </cell>
        </row>
        <row r="148">
          <cell r="B148" t="str">
            <v>KAKO</v>
          </cell>
          <cell r="C148" t="str">
            <v>18</v>
          </cell>
          <cell r="D148">
            <v>1809</v>
          </cell>
          <cell r="E148" t="str">
            <v>Kab. Pesawaran</v>
          </cell>
          <cell r="F148" t="str">
            <v>ADHK</v>
          </cell>
          <cell r="G148">
            <v>563871.13184863189</v>
          </cell>
          <cell r="H148">
            <v>577313.51359859458</v>
          </cell>
          <cell r="I148">
            <v>594665.30627942993</v>
          </cell>
          <cell r="J148">
            <v>670202.39972307999</v>
          </cell>
          <cell r="K148">
            <v>696845.40527009871</v>
          </cell>
          <cell r="L148">
            <v>943753.57423658716</v>
          </cell>
        </row>
        <row r="149">
          <cell r="B149" t="str">
            <v>KAKO</v>
          </cell>
          <cell r="C149" t="str">
            <v>18</v>
          </cell>
          <cell r="D149">
            <v>1810</v>
          </cell>
          <cell r="E149" t="str">
            <v>Kab. Pringsewu</v>
          </cell>
          <cell r="F149" t="str">
            <v>ADHK</v>
          </cell>
          <cell r="G149">
            <v>-1203040.7564238331</v>
          </cell>
          <cell r="H149">
            <v>-1398701.7302438738</v>
          </cell>
          <cell r="I149">
            <v>-1659515.271204191</v>
          </cell>
          <cell r="J149">
            <v>-1638941.8988785059</v>
          </cell>
          <cell r="K149">
            <v>-1629508.0847392089</v>
          </cell>
          <cell r="L149">
            <v>-1633743.2296944708</v>
          </cell>
        </row>
        <row r="150">
          <cell r="B150" t="str">
            <v>KAKO</v>
          </cell>
          <cell r="C150" t="str">
            <v>18</v>
          </cell>
          <cell r="D150">
            <v>1811</v>
          </cell>
          <cell r="E150" t="str">
            <v>Kab. Mesuji</v>
          </cell>
          <cell r="F150" t="str">
            <v>ADHK</v>
          </cell>
          <cell r="G150">
            <v>264976.07734561665</v>
          </cell>
          <cell r="H150">
            <v>291242.5825460935</v>
          </cell>
          <cell r="I150">
            <v>293586.07951517007</v>
          </cell>
          <cell r="J150">
            <v>298009.57857478526</v>
          </cell>
          <cell r="K150">
            <v>379546.87046274031</v>
          </cell>
          <cell r="L150">
            <v>405927.50989915011</v>
          </cell>
        </row>
        <row r="151">
          <cell r="B151" t="str">
            <v>KAKO</v>
          </cell>
          <cell r="C151" t="str">
            <v>18</v>
          </cell>
          <cell r="D151">
            <v>1812</v>
          </cell>
          <cell r="E151" t="str">
            <v>Kab. Tulang Bawang Barat</v>
          </cell>
          <cell r="F151" t="str">
            <v>ADHK</v>
          </cell>
          <cell r="G151">
            <v>-67649.594574553194</v>
          </cell>
          <cell r="H151">
            <v>-34688.743518238654</v>
          </cell>
          <cell r="I151">
            <v>-138153.9108235403</v>
          </cell>
          <cell r="J151">
            <v>-125729.51755345985</v>
          </cell>
          <cell r="K151">
            <v>-69995.931789502501</v>
          </cell>
          <cell r="L151">
            <v>-19130.292459964752</v>
          </cell>
        </row>
        <row r="152">
          <cell r="B152" t="str">
            <v>KAKO</v>
          </cell>
          <cell r="C152" t="str">
            <v>18</v>
          </cell>
          <cell r="D152">
            <v>1813</v>
          </cell>
          <cell r="E152" t="str">
            <v>Kab. Pesisir Barat</v>
          </cell>
          <cell r="F152" t="str">
            <v>ADHK</v>
          </cell>
          <cell r="G152">
            <v>30540.056569629814</v>
          </cell>
          <cell r="H152">
            <v>11664.634701336268</v>
          </cell>
          <cell r="I152">
            <v>-114.17657515662722</v>
          </cell>
          <cell r="J152">
            <v>-16398.045294245239</v>
          </cell>
          <cell r="K152">
            <v>41172.136273489799</v>
          </cell>
          <cell r="L152">
            <v>70982.273404111853</v>
          </cell>
        </row>
        <row r="153">
          <cell r="B153" t="str">
            <v>KAKO</v>
          </cell>
          <cell r="C153" t="str">
            <v>18</v>
          </cell>
          <cell r="D153">
            <v>1871</v>
          </cell>
          <cell r="E153" t="str">
            <v>Kota Bandar Lampung</v>
          </cell>
          <cell r="F153" t="str">
            <v>ADHK</v>
          </cell>
          <cell r="G153">
            <v>-4062171.5318892002</v>
          </cell>
          <cell r="H153">
            <v>-4944029.6591183729</v>
          </cell>
          <cell r="I153">
            <v>-5430003.9503550977</v>
          </cell>
          <cell r="J153">
            <v>-5210742.7148165256</v>
          </cell>
          <cell r="K153">
            <v>-5127409.7582143173</v>
          </cell>
          <cell r="L153">
            <v>-4929847.4829330295</v>
          </cell>
        </row>
        <row r="154">
          <cell r="B154" t="str">
            <v>KAKO</v>
          </cell>
          <cell r="C154" t="str">
            <v>18</v>
          </cell>
          <cell r="D154">
            <v>1872</v>
          </cell>
          <cell r="E154" t="str">
            <v>Kota Metro</v>
          </cell>
          <cell r="F154" t="str">
            <v>ADHK</v>
          </cell>
          <cell r="G154">
            <v>-467454.15361698112</v>
          </cell>
          <cell r="H154">
            <v>-501306.56496287161</v>
          </cell>
          <cell r="I154">
            <v>-480666.4561225553</v>
          </cell>
          <cell r="J154">
            <v>-409101.08580570994</v>
          </cell>
          <cell r="K154">
            <v>-351079.34544842644</v>
          </cell>
          <cell r="L154">
            <v>-360848.28941110335</v>
          </cell>
        </row>
        <row r="155">
          <cell r="B155" t="str">
            <v>PROV</v>
          </cell>
          <cell r="C155" t="str">
            <v>19</v>
          </cell>
          <cell r="D155">
            <v>1900</v>
          </cell>
          <cell r="E155" t="str">
            <v>Provinsi Bangka Belitung</v>
          </cell>
          <cell r="F155" t="str">
            <v>ADHK</v>
          </cell>
          <cell r="G155">
            <v>6689801.583212167</v>
          </cell>
          <cell r="H155">
            <v>6913585.8374341913</v>
          </cell>
          <cell r="I155">
            <v>6858738.5910584815</v>
          </cell>
          <cell r="J155">
            <v>6484883.5261261538</v>
          </cell>
          <cell r="K155">
            <v>6791510.9337018244</v>
          </cell>
          <cell r="L155">
            <v>7871357.1947351545</v>
          </cell>
        </row>
        <row r="156">
          <cell r="B156" t="str">
            <v>KAKO</v>
          </cell>
          <cell r="C156" t="str">
            <v>19</v>
          </cell>
          <cell r="D156">
            <v>1901</v>
          </cell>
          <cell r="E156" t="str">
            <v>Kab. Bangka</v>
          </cell>
          <cell r="F156" t="str">
            <v>ADHK</v>
          </cell>
          <cell r="G156">
            <v>980812.10695049027</v>
          </cell>
          <cell r="H156">
            <v>992080.42636875995</v>
          </cell>
          <cell r="I156">
            <v>950431.15720956959</v>
          </cell>
          <cell r="J156">
            <v>842384.6417149934</v>
          </cell>
          <cell r="K156">
            <v>1094621.2360685542</v>
          </cell>
          <cell r="L156">
            <v>1526466.8425789867</v>
          </cell>
        </row>
        <row r="157">
          <cell r="B157" t="str">
            <v>KAKO</v>
          </cell>
          <cell r="C157" t="str">
            <v>19</v>
          </cell>
          <cell r="D157">
            <v>1902</v>
          </cell>
          <cell r="E157" t="str">
            <v>Kab. Belitung</v>
          </cell>
          <cell r="F157" t="str">
            <v>ADHK</v>
          </cell>
          <cell r="G157">
            <v>660271.35268979659</v>
          </cell>
          <cell r="H157">
            <v>689849.01428430295</v>
          </cell>
          <cell r="I157">
            <v>673520.21704001352</v>
          </cell>
          <cell r="J157">
            <v>599682.98638129234</v>
          </cell>
          <cell r="K157">
            <v>660938.41769166896</v>
          </cell>
          <cell r="L157">
            <v>763652.31334249023</v>
          </cell>
        </row>
        <row r="158">
          <cell r="B158" t="str">
            <v>KAKO</v>
          </cell>
          <cell r="C158" t="str">
            <v>19</v>
          </cell>
          <cell r="D158">
            <v>1903</v>
          </cell>
          <cell r="E158" t="str">
            <v>Kab. Bangka Barat</v>
          </cell>
          <cell r="F158" t="str">
            <v>ADHK</v>
          </cell>
          <cell r="G158">
            <v>3342359.8903417019</v>
          </cell>
          <cell r="H158">
            <v>3507957.6310959812</v>
          </cell>
          <cell r="I158">
            <v>3689899.8596040085</v>
          </cell>
          <cell r="J158">
            <v>4069263.3681968562</v>
          </cell>
          <cell r="K158">
            <v>3746684.8418658357</v>
          </cell>
          <cell r="L158">
            <v>3560013.8543174304</v>
          </cell>
        </row>
        <row r="159">
          <cell r="B159" t="str">
            <v>KAKO</v>
          </cell>
          <cell r="C159" t="str">
            <v>19</v>
          </cell>
          <cell r="D159">
            <v>1904</v>
          </cell>
          <cell r="E159" t="str">
            <v>Kab. Bangka Tengah</v>
          </cell>
          <cell r="F159" t="str">
            <v>ADHK</v>
          </cell>
          <cell r="G159">
            <v>-940.34404801158234</v>
          </cell>
          <cell r="H159">
            <v>-78449.665801734664</v>
          </cell>
          <cell r="I159">
            <v>-194159.48186982656</v>
          </cell>
          <cell r="J159">
            <v>-454336.46027631406</v>
          </cell>
          <cell r="K159">
            <v>-426737.56721050572</v>
          </cell>
          <cell r="L159">
            <v>-342086.57218021341</v>
          </cell>
        </row>
        <row r="160">
          <cell r="B160" t="str">
            <v>KAKO</v>
          </cell>
          <cell r="C160" t="str">
            <v>19</v>
          </cell>
          <cell r="D160">
            <v>1905</v>
          </cell>
          <cell r="E160" t="str">
            <v>Kab. Bangka Selatan</v>
          </cell>
          <cell r="F160" t="str">
            <v>ADHK</v>
          </cell>
          <cell r="G160">
            <v>163544.95525030605</v>
          </cell>
          <cell r="H160">
            <v>167660.63001497276</v>
          </cell>
          <cell r="I160">
            <v>134061.78464655532</v>
          </cell>
          <cell r="J160">
            <v>24685.0768399355</v>
          </cell>
          <cell r="K160">
            <v>93113.240141608752</v>
          </cell>
          <cell r="L160">
            <v>94135.302480581682</v>
          </cell>
        </row>
        <row r="161">
          <cell r="B161" t="str">
            <v>KAKO</v>
          </cell>
          <cell r="C161" t="str">
            <v>19</v>
          </cell>
          <cell r="D161">
            <v>1906</v>
          </cell>
          <cell r="E161" t="str">
            <v>Kab. Belitung Timur</v>
          </cell>
          <cell r="F161" t="str">
            <v>ADHK</v>
          </cell>
          <cell r="G161">
            <v>592273.03173979791</v>
          </cell>
          <cell r="H161">
            <v>646230.21745018521</v>
          </cell>
          <cell r="I161">
            <v>642357.8881871663</v>
          </cell>
          <cell r="J161">
            <v>567521.48927946668</v>
          </cell>
          <cell r="K161">
            <v>760530.57792181149</v>
          </cell>
          <cell r="L161">
            <v>786281.64566311007</v>
          </cell>
        </row>
        <row r="162">
          <cell r="B162" t="str">
            <v>KAKO</v>
          </cell>
          <cell r="C162" t="str">
            <v>19</v>
          </cell>
          <cell r="D162">
            <v>1971</v>
          </cell>
          <cell r="E162" t="str">
            <v>Kota Pangkal Pinang</v>
          </cell>
          <cell r="F162" t="str">
            <v>ADHK</v>
          </cell>
          <cell r="G162">
            <v>958375.60317626595</v>
          </cell>
          <cell r="H162">
            <v>961215.73572897399</v>
          </cell>
          <cell r="I162">
            <v>983080.34641596442</v>
          </cell>
          <cell r="J162">
            <v>818535.41296662809</v>
          </cell>
          <cell r="K162">
            <v>819892.21249339683</v>
          </cell>
          <cell r="L162">
            <v>1349147.9601581725</v>
          </cell>
        </row>
        <row r="163">
          <cell r="B163" t="str">
            <v>PROV</v>
          </cell>
          <cell r="C163" t="str">
            <v>21</v>
          </cell>
          <cell r="D163">
            <v>2100</v>
          </cell>
          <cell r="E163" t="str">
            <v>Provinsi Kepulauan Riau</v>
          </cell>
          <cell r="F163" t="str">
            <v>ADHK</v>
          </cell>
          <cell r="G163">
            <v>29645463.540189773</v>
          </cell>
          <cell r="H163">
            <v>28147287.250888795</v>
          </cell>
          <cell r="I163">
            <v>26341326.435102254</v>
          </cell>
          <cell r="J163">
            <v>26105690.919515908</v>
          </cell>
          <cell r="K163">
            <v>23729837.333145857</v>
          </cell>
          <cell r="L163">
            <v>26842689.814078063</v>
          </cell>
        </row>
        <row r="164">
          <cell r="B164" t="str">
            <v>KAKO</v>
          </cell>
          <cell r="C164" t="str">
            <v>21</v>
          </cell>
          <cell r="D164">
            <v>2101</v>
          </cell>
          <cell r="E164" t="str">
            <v>Kab. Karimun</v>
          </cell>
          <cell r="F164" t="str">
            <v>ADHK</v>
          </cell>
          <cell r="G164">
            <v>-328173.3520056745</v>
          </cell>
          <cell r="H164">
            <v>-603819.08457924891</v>
          </cell>
          <cell r="I164">
            <v>-965430.73674500082</v>
          </cell>
          <cell r="J164">
            <v>-1189014.6892695334</v>
          </cell>
          <cell r="K164">
            <v>-1460586.8857285082</v>
          </cell>
          <cell r="L164">
            <v>-1421962.284565011</v>
          </cell>
        </row>
        <row r="165">
          <cell r="B165" t="str">
            <v>KAKO</v>
          </cell>
          <cell r="C165" t="str">
            <v>21</v>
          </cell>
          <cell r="D165">
            <v>2102</v>
          </cell>
          <cell r="E165" t="str">
            <v>Kab. Bintan</v>
          </cell>
          <cell r="F165" t="str">
            <v>ADHK</v>
          </cell>
          <cell r="G165">
            <v>-304733.07049042266</v>
          </cell>
          <cell r="H165">
            <v>-454568.54415281489</v>
          </cell>
          <cell r="I165">
            <v>-784073.75569502171</v>
          </cell>
          <cell r="J165">
            <v>-1183424.9198016422</v>
          </cell>
          <cell r="K165">
            <v>-1601718.9291587435</v>
          </cell>
          <cell r="L165">
            <v>-1755357.9128531311</v>
          </cell>
        </row>
        <row r="166">
          <cell r="B166" t="str">
            <v>KAKO</v>
          </cell>
          <cell r="C166" t="str">
            <v>21</v>
          </cell>
          <cell r="D166">
            <v>2103</v>
          </cell>
          <cell r="E166" t="str">
            <v>Kab. Natuna</v>
          </cell>
          <cell r="F166" t="str">
            <v>ADHK</v>
          </cell>
          <cell r="G166">
            <v>8907528.3907112759</v>
          </cell>
          <cell r="H166">
            <v>8797685.1389483958</v>
          </cell>
          <cell r="I166">
            <v>8983229.3627983686</v>
          </cell>
          <cell r="J166">
            <v>9029343.6742515247</v>
          </cell>
          <cell r="K166">
            <v>8447766.4452386536</v>
          </cell>
          <cell r="L166">
            <v>8527502.44559489</v>
          </cell>
        </row>
        <row r="167">
          <cell r="B167" t="str">
            <v>KAKO</v>
          </cell>
          <cell r="C167" t="str">
            <v>21</v>
          </cell>
          <cell r="D167">
            <v>2104</v>
          </cell>
          <cell r="E167" t="str">
            <v>Kab. Lingga</v>
          </cell>
          <cell r="F167" t="str">
            <v>ADHK</v>
          </cell>
          <cell r="G167">
            <v>-393355.94396868272</v>
          </cell>
          <cell r="H167">
            <v>-469727.46859633049</v>
          </cell>
          <cell r="I167">
            <v>-491052.85394663166</v>
          </cell>
          <cell r="J167">
            <v>-571749.32952320552</v>
          </cell>
          <cell r="K167">
            <v>-537039.40273924998</v>
          </cell>
          <cell r="L167">
            <v>-536641.11084181862</v>
          </cell>
        </row>
        <row r="168">
          <cell r="B168" t="str">
            <v>KAKO</v>
          </cell>
          <cell r="C168" t="str">
            <v>21</v>
          </cell>
          <cell r="D168">
            <v>2105</v>
          </cell>
          <cell r="E168" t="str">
            <v>Kab. Kepulauan Anambas</v>
          </cell>
          <cell r="F168" t="str">
            <v>ADHK</v>
          </cell>
          <cell r="G168">
            <v>8905863.9916048422</v>
          </cell>
          <cell r="H168">
            <v>8717376.2836009171</v>
          </cell>
          <cell r="I168">
            <v>7540924.6910344325</v>
          </cell>
          <cell r="J168">
            <v>7292114.1478631478</v>
          </cell>
          <cell r="K168">
            <v>6626103.6394194532</v>
          </cell>
          <cell r="L168">
            <v>6570233.0329199098</v>
          </cell>
        </row>
        <row r="169">
          <cell r="B169" t="str">
            <v>KAKO</v>
          </cell>
          <cell r="C169" t="str">
            <v>21</v>
          </cell>
          <cell r="D169">
            <v>2171</v>
          </cell>
          <cell r="E169" t="str">
            <v>Kota Batam</v>
          </cell>
          <cell r="F169" t="str">
            <v>ADHK</v>
          </cell>
          <cell r="G169">
            <v>15433249.005874544</v>
          </cell>
          <cell r="H169">
            <v>15282918.969340146</v>
          </cell>
          <cell r="I169">
            <v>15059135.605391622</v>
          </cell>
          <cell r="J169">
            <v>15832014.006137222</v>
          </cell>
          <cell r="K169">
            <v>15864264.362307668</v>
          </cell>
          <cell r="L169">
            <v>18080260.915428996</v>
          </cell>
        </row>
        <row r="170">
          <cell r="B170" t="str">
            <v>KAKO</v>
          </cell>
          <cell r="C170" t="str">
            <v>21</v>
          </cell>
          <cell r="D170">
            <v>2172</v>
          </cell>
          <cell r="E170" t="str">
            <v>Kota Tanjung Pinang</v>
          </cell>
          <cell r="F170" t="str">
            <v>ADHK</v>
          </cell>
          <cell r="G170">
            <v>-4033078.8905326799</v>
          </cell>
          <cell r="H170">
            <v>-4035306.8926095329</v>
          </cell>
          <cell r="I170">
            <v>-4029167.5967598064</v>
          </cell>
          <cell r="J170">
            <v>-4067504.4565165006</v>
          </cell>
          <cell r="K170">
            <v>-4231829.6740099266</v>
          </cell>
          <cell r="L170">
            <v>-4285560.8814937156</v>
          </cell>
        </row>
        <row r="171">
          <cell r="B171" t="str">
            <v>PROV</v>
          </cell>
          <cell r="C171" t="str">
            <v>31</v>
          </cell>
          <cell r="D171">
            <v>3100</v>
          </cell>
          <cell r="E171" t="str">
            <v>Provinsi DKI Jakarta</v>
          </cell>
          <cell r="F171" t="str">
            <v>ADHK</v>
          </cell>
          <cell r="G171">
            <v>-227410839.85111797</v>
          </cell>
          <cell r="H171">
            <v>-249055069.10315037</v>
          </cell>
          <cell r="I171">
            <v>-285203341.20657349</v>
          </cell>
          <cell r="J171">
            <v>-227672443.18860006</v>
          </cell>
          <cell r="K171">
            <v>-191473859.98727727</v>
          </cell>
          <cell r="L171">
            <v>-225893525.8213985</v>
          </cell>
        </row>
        <row r="172">
          <cell r="B172" t="str">
            <v>KAKO</v>
          </cell>
          <cell r="C172" t="str">
            <v>31</v>
          </cell>
          <cell r="D172">
            <v>3101</v>
          </cell>
          <cell r="E172" t="str">
            <v>Kep. Seribu</v>
          </cell>
          <cell r="F172" t="str">
            <v>ADHK</v>
          </cell>
          <cell r="G172">
            <v>1578753.2960196659</v>
          </cell>
          <cell r="H172">
            <v>1479513.6206499701</v>
          </cell>
          <cell r="I172">
            <v>1376477.5466028962</v>
          </cell>
          <cell r="J172">
            <v>1177528.0400028382</v>
          </cell>
          <cell r="K172">
            <v>1059755.3559793292</v>
          </cell>
          <cell r="L172">
            <v>885248.88770157809</v>
          </cell>
        </row>
        <row r="173">
          <cell r="B173" t="str">
            <v>KAKO</v>
          </cell>
          <cell r="C173" t="str">
            <v>31</v>
          </cell>
          <cell r="D173">
            <v>3171</v>
          </cell>
          <cell r="E173" t="str">
            <v>Jakarta Selatan</v>
          </cell>
          <cell r="F173" t="str">
            <v>ADHK</v>
          </cell>
          <cell r="G173">
            <v>-76435635.237342209</v>
          </cell>
          <cell r="H173">
            <v>-79459570.017967314</v>
          </cell>
          <cell r="I173">
            <v>-87120391.232828632</v>
          </cell>
          <cell r="J173">
            <v>-75363172.411101446</v>
          </cell>
          <cell r="K173">
            <v>-68343712.108318865</v>
          </cell>
          <cell r="L173">
            <v>-78821930.056300253</v>
          </cell>
        </row>
        <row r="174">
          <cell r="B174" t="str">
            <v>KAKO</v>
          </cell>
          <cell r="C174" t="str">
            <v>31</v>
          </cell>
          <cell r="D174">
            <v>3172</v>
          </cell>
          <cell r="E174" t="str">
            <v>Jakarta Timur</v>
          </cell>
          <cell r="F174" t="str">
            <v>ADHK</v>
          </cell>
          <cell r="G174">
            <v>-84495284.139425069</v>
          </cell>
          <cell r="H174">
            <v>-89015792.787639514</v>
          </cell>
          <cell r="I174">
            <v>-94874909.403043807</v>
          </cell>
          <cell r="J174">
            <v>-95532291.620210737</v>
          </cell>
          <cell r="K174">
            <v>-87593239.954835072</v>
          </cell>
          <cell r="L174">
            <v>-92697867.38541624</v>
          </cell>
        </row>
        <row r="175">
          <cell r="B175" t="str">
            <v>KAKO</v>
          </cell>
          <cell r="C175" t="str">
            <v>31</v>
          </cell>
          <cell r="D175">
            <v>3173</v>
          </cell>
          <cell r="E175" t="str">
            <v>Jakarta Pusat</v>
          </cell>
          <cell r="F175" t="str">
            <v>ADHK</v>
          </cell>
          <cell r="G175">
            <v>73009407.467578888</v>
          </cell>
          <cell r="H175">
            <v>74640125.684595123</v>
          </cell>
          <cell r="I175">
            <v>66669971.252466574</v>
          </cell>
          <cell r="J175">
            <v>96812166.430864096</v>
          </cell>
          <cell r="K175">
            <v>92186941.165133879</v>
          </cell>
          <cell r="L175">
            <v>81484242.178775832</v>
          </cell>
        </row>
        <row r="176">
          <cell r="B176" t="str">
            <v>KAKO</v>
          </cell>
          <cell r="C176" t="str">
            <v>31</v>
          </cell>
          <cell r="D176">
            <v>3174</v>
          </cell>
          <cell r="E176" t="str">
            <v>Jakarta Barat</v>
          </cell>
          <cell r="F176" t="str">
            <v>ADHK</v>
          </cell>
          <cell r="G176">
            <v>-104819356.68605214</v>
          </cell>
          <cell r="H176">
            <v>-110299865.36194447</v>
          </cell>
          <cell r="I176">
            <v>-116262046.41975722</v>
          </cell>
          <cell r="J176">
            <v>-111570193.46667916</v>
          </cell>
          <cell r="K176">
            <v>-95182449.064495981</v>
          </cell>
          <cell r="L176">
            <v>-98810435.54345499</v>
          </cell>
        </row>
        <row r="177">
          <cell r="B177" t="str">
            <v>KAKO</v>
          </cell>
          <cell r="C177" t="str">
            <v>31</v>
          </cell>
          <cell r="D177">
            <v>3175</v>
          </cell>
          <cell r="E177" t="str">
            <v>Jakarta Utara</v>
          </cell>
          <cell r="F177" t="str">
            <v>ADHK</v>
          </cell>
          <cell r="G177">
            <v>-36433285.25030005</v>
          </cell>
          <cell r="H177">
            <v>-45081192.781387448</v>
          </cell>
          <cell r="I177">
            <v>-53453931.769003868</v>
          </cell>
          <cell r="J177">
            <v>-41165501.949282169</v>
          </cell>
          <cell r="K177">
            <v>-34537562.999744773</v>
          </cell>
          <cell r="L177">
            <v>-38628358.263733983</v>
          </cell>
        </row>
        <row r="178">
          <cell r="B178" t="str">
            <v>PROV</v>
          </cell>
          <cell r="C178" t="str">
            <v>32</v>
          </cell>
          <cell r="D178">
            <v>3200</v>
          </cell>
          <cell r="E178" t="str">
            <v>Provinsi Jawa Barat</v>
          </cell>
          <cell r="F178" t="str">
            <v>ADHK</v>
          </cell>
          <cell r="G178">
            <v>44344481.725667477</v>
          </cell>
          <cell r="H178">
            <v>54903130.721538424</v>
          </cell>
          <cell r="I178">
            <v>65726402.795841813</v>
          </cell>
          <cell r="J178">
            <v>78254205.583627105</v>
          </cell>
          <cell r="K178">
            <v>125979387.60340661</v>
          </cell>
          <cell r="L178">
            <v>168075190.37186897</v>
          </cell>
        </row>
        <row r="179">
          <cell r="B179" t="str">
            <v>KAKO</v>
          </cell>
          <cell r="C179" t="str">
            <v>32</v>
          </cell>
          <cell r="D179">
            <v>3201</v>
          </cell>
          <cell r="E179" t="str">
            <v>Kab. Bogor</v>
          </cell>
          <cell r="F179" t="str">
            <v>ADHK</v>
          </cell>
          <cell r="G179">
            <v>2981771.326176703</v>
          </cell>
          <cell r="H179">
            <v>4200791.6114457026</v>
          </cell>
          <cell r="I179">
            <v>6543615.6665717959</v>
          </cell>
          <cell r="J179">
            <v>8325702.9046927989</v>
          </cell>
          <cell r="K179">
            <v>14418044.380579777</v>
          </cell>
          <cell r="L179">
            <v>17244128.841815367</v>
          </cell>
        </row>
        <row r="180">
          <cell r="B180" t="str">
            <v>KAKO</v>
          </cell>
          <cell r="C180" t="str">
            <v>32</v>
          </cell>
          <cell r="D180">
            <v>3202</v>
          </cell>
          <cell r="E180" t="str">
            <v>Kab. Sukabumi</v>
          </cell>
          <cell r="F180" t="str">
            <v>ADHK</v>
          </cell>
          <cell r="G180">
            <v>-1501801.3941698298</v>
          </cell>
          <cell r="H180">
            <v>-1390951.032254409</v>
          </cell>
          <cell r="I180">
            <v>-1148409.7035881989</v>
          </cell>
          <cell r="J180">
            <v>-721256.69373548031</v>
          </cell>
          <cell r="K180">
            <v>1442388.1350273117</v>
          </cell>
          <cell r="L180">
            <v>2971200.3219929747</v>
          </cell>
        </row>
        <row r="181">
          <cell r="B181" t="str">
            <v>KAKO</v>
          </cell>
          <cell r="C181" t="str">
            <v>32</v>
          </cell>
          <cell r="D181">
            <v>3203</v>
          </cell>
          <cell r="E181" t="str">
            <v>Kab. Cianjur</v>
          </cell>
          <cell r="F181" t="str">
            <v>ADHK</v>
          </cell>
          <cell r="G181">
            <v>-4979354.3772300482</v>
          </cell>
          <cell r="H181">
            <v>-4771404.1834777892</v>
          </cell>
          <cell r="I181">
            <v>-4093403.3636916615</v>
          </cell>
          <cell r="J181">
            <v>-3820602.0205728672</v>
          </cell>
          <cell r="K181">
            <v>-2405963.1221666634</v>
          </cell>
          <cell r="L181">
            <v>-1747248.8020280749</v>
          </cell>
        </row>
        <row r="182">
          <cell r="B182" t="str">
            <v>KAKO</v>
          </cell>
          <cell r="C182" t="str">
            <v>32</v>
          </cell>
          <cell r="D182">
            <v>3204</v>
          </cell>
          <cell r="E182" t="str">
            <v>Kab. Bandung</v>
          </cell>
          <cell r="F182" t="str">
            <v>ADHK</v>
          </cell>
          <cell r="G182">
            <v>-5481582.6088953987</v>
          </cell>
          <cell r="H182">
            <v>-5513965.0199077986</v>
          </cell>
          <cell r="I182">
            <v>-5434068.1246210001</v>
          </cell>
          <cell r="J182">
            <v>-4312756.4397353977</v>
          </cell>
          <cell r="K182">
            <v>-3134451.1795877628</v>
          </cell>
          <cell r="L182">
            <v>-740716.51804435253</v>
          </cell>
        </row>
        <row r="183">
          <cell r="B183" t="str">
            <v>KAKO</v>
          </cell>
          <cell r="C183" t="str">
            <v>32</v>
          </cell>
          <cell r="D183">
            <v>3205</v>
          </cell>
          <cell r="E183" t="str">
            <v>Kab. Garut</v>
          </cell>
          <cell r="F183" t="str">
            <v>ADHK</v>
          </cell>
          <cell r="G183">
            <v>-5395122.363618657</v>
          </cell>
          <cell r="H183">
            <v>-5384903.8504200019</v>
          </cell>
          <cell r="I183">
            <v>-5700172.527421698</v>
          </cell>
          <cell r="J183">
            <v>-5793526.288562499</v>
          </cell>
          <cell r="K183">
            <v>-4524917.6015587375</v>
          </cell>
          <cell r="L183">
            <v>-3608879.0789697133</v>
          </cell>
        </row>
        <row r="184">
          <cell r="B184" t="str">
            <v>KAKO</v>
          </cell>
          <cell r="C184" t="str">
            <v>32</v>
          </cell>
          <cell r="D184">
            <v>3206</v>
          </cell>
          <cell r="E184" t="str">
            <v>Kab. Tasikmalaya</v>
          </cell>
          <cell r="F184" t="str">
            <v>ADHK</v>
          </cell>
          <cell r="G184">
            <v>-5299368.6209159773</v>
          </cell>
          <cell r="H184">
            <v>-5320987.2880173977</v>
          </cell>
          <cell r="I184">
            <v>-5436804.8598401994</v>
          </cell>
          <cell r="J184">
            <v>-5570528.8144100923</v>
          </cell>
          <cell r="K184">
            <v>-4912204.3257356901</v>
          </cell>
          <cell r="L184">
            <v>-4129370.6071509998</v>
          </cell>
        </row>
        <row r="185">
          <cell r="B185" t="str">
            <v>KAKO</v>
          </cell>
          <cell r="C185" t="str">
            <v>32</v>
          </cell>
          <cell r="D185">
            <v>3207</v>
          </cell>
          <cell r="E185" t="str">
            <v>Kab. Ciamis</v>
          </cell>
          <cell r="F185" t="str">
            <v>ADHK</v>
          </cell>
          <cell r="G185">
            <v>-1240167.150887318</v>
          </cell>
          <cell r="H185">
            <v>-1194712.5421102997</v>
          </cell>
          <cell r="I185">
            <v>-905217.31428438239</v>
          </cell>
          <cell r="J185">
            <v>-761606.32976366952</v>
          </cell>
          <cell r="K185">
            <v>-174123.74632609449</v>
          </cell>
          <cell r="L185">
            <v>411664.05160129629</v>
          </cell>
        </row>
        <row r="186">
          <cell r="B186" t="str">
            <v>KAKO</v>
          </cell>
          <cell r="C186" t="str">
            <v>32</v>
          </cell>
          <cell r="D186">
            <v>3208</v>
          </cell>
          <cell r="E186" t="str">
            <v>Kab. Kuningan</v>
          </cell>
          <cell r="F186" t="str">
            <v>ADHK</v>
          </cell>
          <cell r="G186">
            <v>-4324702.31036398</v>
          </cell>
          <cell r="H186">
            <v>-4187152.0991503373</v>
          </cell>
          <cell r="I186">
            <v>-4201195.3704503179</v>
          </cell>
          <cell r="J186">
            <v>-3950524.2007492986</v>
          </cell>
          <cell r="K186">
            <v>-3144220.7498672698</v>
          </cell>
          <cell r="L186">
            <v>-2884402.4194518644</v>
          </cell>
        </row>
        <row r="187">
          <cell r="B187" t="str">
            <v>KAKO</v>
          </cell>
          <cell r="C187" t="str">
            <v>32</v>
          </cell>
          <cell r="D187">
            <v>3209</v>
          </cell>
          <cell r="E187" t="str">
            <v>Kab. Cirebon</v>
          </cell>
          <cell r="F187" t="str">
            <v>ADHK</v>
          </cell>
          <cell r="G187">
            <v>-10168745.219896017</v>
          </cell>
          <cell r="H187">
            <v>-9687569.0818140637</v>
          </cell>
          <cell r="I187">
            <v>-9908462.6899999976</v>
          </cell>
          <cell r="J187">
            <v>-10227506.43</v>
          </cell>
          <cell r="K187">
            <v>-8421437.8100000229</v>
          </cell>
          <cell r="L187">
            <v>-8150306.1991778761</v>
          </cell>
        </row>
        <row r="188">
          <cell r="B188" t="str">
            <v>KAKO</v>
          </cell>
          <cell r="C188" t="str">
            <v>32</v>
          </cell>
          <cell r="D188">
            <v>3210</v>
          </cell>
          <cell r="E188" t="str">
            <v>Kab. Majalengka</v>
          </cell>
          <cell r="F188" t="str">
            <v>ADHK</v>
          </cell>
          <cell r="G188">
            <v>-4599842.1157245617</v>
          </cell>
          <cell r="H188">
            <v>-4710520.0628043357</v>
          </cell>
          <cell r="I188">
            <v>-4617218.3712092675</v>
          </cell>
          <cell r="J188">
            <v>-4082165.6646727007</v>
          </cell>
          <cell r="K188">
            <v>-2907695.9305559285</v>
          </cell>
          <cell r="L188">
            <v>-2267343.6821826696</v>
          </cell>
        </row>
        <row r="189">
          <cell r="B189" t="str">
            <v>KAKO</v>
          </cell>
          <cell r="C189" t="str">
            <v>32</v>
          </cell>
          <cell r="D189">
            <v>3211</v>
          </cell>
          <cell r="E189" t="str">
            <v>Kab. Sumedang</v>
          </cell>
          <cell r="F189" t="str">
            <v>ADHK</v>
          </cell>
          <cell r="G189">
            <v>-2015939.787558116</v>
          </cell>
          <cell r="H189">
            <v>-1654444.7704212386</v>
          </cell>
          <cell r="I189">
            <v>-1579565.7924342528</v>
          </cell>
          <cell r="J189">
            <v>-1035273.2199453898</v>
          </cell>
          <cell r="K189">
            <v>-183545.66623280011</v>
          </cell>
          <cell r="L189">
            <v>396632.94187976047</v>
          </cell>
        </row>
        <row r="190">
          <cell r="B190" t="str">
            <v>KAKO</v>
          </cell>
          <cell r="C190" t="str">
            <v>32</v>
          </cell>
          <cell r="D190">
            <v>3212</v>
          </cell>
          <cell r="E190" t="str">
            <v>Kab. Indramayu</v>
          </cell>
          <cell r="F190" t="str">
            <v>ADHK</v>
          </cell>
          <cell r="G190">
            <v>23931966.329639997</v>
          </cell>
          <cell r="H190">
            <v>23342562.602487639</v>
          </cell>
          <cell r="I190">
            <v>22757442.462424152</v>
          </cell>
          <cell r="J190">
            <v>23168365.485589638</v>
          </cell>
          <cell r="K190">
            <v>24776417.519672126</v>
          </cell>
          <cell r="L190">
            <v>25570774.251789123</v>
          </cell>
        </row>
        <row r="191">
          <cell r="B191" t="str">
            <v>KAKO</v>
          </cell>
          <cell r="C191" t="str">
            <v>32</v>
          </cell>
          <cell r="D191">
            <v>3213</v>
          </cell>
          <cell r="E191" t="str">
            <v>Kab. Subang</v>
          </cell>
          <cell r="F191" t="str">
            <v>ADHK</v>
          </cell>
          <cell r="G191">
            <v>-2703309.4290535655</v>
          </cell>
          <cell r="H191">
            <v>-2787545.7991447151</v>
          </cell>
          <cell r="I191">
            <v>-2882856.5092910342</v>
          </cell>
          <cell r="J191">
            <v>-2673617.9907515328</v>
          </cell>
          <cell r="K191">
            <v>-1134513.2379152998</v>
          </cell>
          <cell r="L191">
            <v>-526678.63216610067</v>
          </cell>
        </row>
        <row r="192">
          <cell r="B192" t="str">
            <v>KAKO</v>
          </cell>
          <cell r="C192" t="str">
            <v>32</v>
          </cell>
          <cell r="D192">
            <v>3214</v>
          </cell>
          <cell r="E192" t="str">
            <v>Kab. Purwakarta</v>
          </cell>
          <cell r="F192" t="str">
            <v>ADHK</v>
          </cell>
          <cell r="G192">
            <v>5383621.4144570008</v>
          </cell>
          <cell r="H192">
            <v>5995388.7341388762</v>
          </cell>
          <cell r="I192">
            <v>6870066.6572328247</v>
          </cell>
          <cell r="J192">
            <v>7588503.7703520954</v>
          </cell>
          <cell r="K192">
            <v>9079740.1650858</v>
          </cell>
          <cell r="L192">
            <v>10524014.231646694</v>
          </cell>
        </row>
        <row r="193">
          <cell r="B193" t="str">
            <v>KAKO</v>
          </cell>
          <cell r="C193" t="str">
            <v>32</v>
          </cell>
          <cell r="D193">
            <v>3215</v>
          </cell>
          <cell r="E193" t="str">
            <v>Kab. Karawang</v>
          </cell>
          <cell r="F193" t="str">
            <v>ADHK</v>
          </cell>
          <cell r="G193">
            <v>59149778.176620632</v>
          </cell>
          <cell r="H193">
            <v>62455841.154080138</v>
          </cell>
          <cell r="I193">
            <v>67999889.915361494</v>
          </cell>
          <cell r="J193">
            <v>71489945.787828907</v>
          </cell>
          <cell r="K193">
            <v>73302913.215105236</v>
          </cell>
          <cell r="L193">
            <v>81308349.847189024</v>
          </cell>
        </row>
        <row r="194">
          <cell r="B194" t="str">
            <v>KAKO</v>
          </cell>
          <cell r="C194" t="str">
            <v>32</v>
          </cell>
          <cell r="D194">
            <v>3216</v>
          </cell>
          <cell r="E194" t="str">
            <v>Kab. Bekasi</v>
          </cell>
          <cell r="F194" t="str">
            <v>ADHK</v>
          </cell>
          <cell r="G194">
            <v>85245482.280565441</v>
          </cell>
          <cell r="H194">
            <v>92052895.064679444</v>
          </cell>
          <cell r="I194">
            <v>98735861.084960997</v>
          </cell>
          <cell r="J194">
            <v>103523563.07229936</v>
          </cell>
          <cell r="K194">
            <v>111139739.23620772</v>
          </cell>
          <cell r="L194">
            <v>115284717.92203164</v>
          </cell>
        </row>
        <row r="195">
          <cell r="B195" t="str">
            <v>KAKO</v>
          </cell>
          <cell r="C195" t="str">
            <v>32</v>
          </cell>
          <cell r="D195">
            <v>3217</v>
          </cell>
          <cell r="E195" t="str">
            <v>Kab. Bandung Barat</v>
          </cell>
          <cell r="F195" t="str">
            <v>ADHK</v>
          </cell>
          <cell r="G195">
            <v>932899.52234846074</v>
          </cell>
          <cell r="H195">
            <v>1193015.196623113</v>
          </cell>
          <cell r="I195">
            <v>1261677.0954491058</v>
          </cell>
          <cell r="J195">
            <v>1355804.3176923674</v>
          </cell>
          <cell r="K195">
            <v>1895075.4364981698</v>
          </cell>
          <cell r="L195">
            <v>2734575.5478327507</v>
          </cell>
        </row>
        <row r="196">
          <cell r="B196" t="str">
            <v>KAKO</v>
          </cell>
          <cell r="C196" t="str">
            <v>32</v>
          </cell>
          <cell r="D196">
            <v>3218</v>
          </cell>
          <cell r="E196" t="str">
            <v>Kab. Pangandaran</v>
          </cell>
          <cell r="F196" t="str">
            <v>ADHK</v>
          </cell>
          <cell r="G196">
            <v>-48205.8249291135</v>
          </cell>
          <cell r="H196">
            <v>-71588.308985529467</v>
          </cell>
          <cell r="I196">
            <v>65456.282952969894</v>
          </cell>
          <cell r="J196">
            <v>211295.01498485915</v>
          </cell>
          <cell r="K196">
            <v>558324.21306593996</v>
          </cell>
          <cell r="L196">
            <v>1027572.7935125493</v>
          </cell>
        </row>
        <row r="197">
          <cell r="B197" t="str">
            <v>KAKO</v>
          </cell>
          <cell r="C197" t="str">
            <v>32</v>
          </cell>
          <cell r="D197">
            <v>3271</v>
          </cell>
          <cell r="E197" t="str">
            <v>Kota Bogor</v>
          </cell>
          <cell r="F197" t="str">
            <v>ADHK</v>
          </cell>
          <cell r="G197">
            <v>-12739193.921209173</v>
          </cell>
          <cell r="H197">
            <v>-13715158.887826005</v>
          </cell>
          <cell r="I197">
            <v>-14435694.680000002</v>
          </cell>
          <cell r="J197">
            <v>-14811689.978190392</v>
          </cell>
          <cell r="K197">
            <v>-12235790.856067099</v>
          </cell>
          <cell r="L197">
            <v>-11923246.55831315</v>
          </cell>
        </row>
        <row r="198">
          <cell r="B198" t="str">
            <v>KAKO</v>
          </cell>
          <cell r="C198" t="str">
            <v>32</v>
          </cell>
          <cell r="D198">
            <v>3272</v>
          </cell>
          <cell r="E198" t="str">
            <v>Kota Sukabumi</v>
          </cell>
          <cell r="F198" t="str">
            <v>ADHK</v>
          </cell>
          <cell r="G198">
            <v>-876217.88713670708</v>
          </cell>
          <cell r="H198">
            <v>-867683.78412225004</v>
          </cell>
          <cell r="I198">
            <v>-919336.78239626996</v>
          </cell>
          <cell r="J198">
            <v>-897596.59525687993</v>
          </cell>
          <cell r="K198">
            <v>-605919.07011628989</v>
          </cell>
          <cell r="L198">
            <v>-413852.91453316808</v>
          </cell>
        </row>
        <row r="199">
          <cell r="B199" t="str">
            <v>KAKO</v>
          </cell>
          <cell r="C199" t="str">
            <v>32</v>
          </cell>
          <cell r="D199">
            <v>3273</v>
          </cell>
          <cell r="E199" t="str">
            <v>Kota Bandung</v>
          </cell>
          <cell r="F199" t="str">
            <v>ADHK</v>
          </cell>
          <cell r="G199">
            <v>-2884372.7132423967</v>
          </cell>
          <cell r="H199">
            <v>-2334726.6743867695</v>
          </cell>
          <cell r="I199">
            <v>-1548207.3427093476</v>
          </cell>
          <cell r="J199">
            <v>-11839.257993727922</v>
          </cell>
          <cell r="K199">
            <v>5319459.582062915</v>
          </cell>
          <cell r="L199">
            <v>11894855.63435562</v>
          </cell>
        </row>
        <row r="200">
          <cell r="B200" t="str">
            <v>KAKO</v>
          </cell>
          <cell r="C200" t="str">
            <v>32</v>
          </cell>
          <cell r="D200">
            <v>3274</v>
          </cell>
          <cell r="E200" t="str">
            <v>Kota Cirebon</v>
          </cell>
          <cell r="F200" t="str">
            <v>ADHK</v>
          </cell>
          <cell r="G200">
            <v>131033.97941856831</v>
          </cell>
          <cell r="H200">
            <v>-68459.44692164287</v>
          </cell>
          <cell r="I200">
            <v>-103363.22999564186</v>
          </cell>
          <cell r="J200">
            <v>-373.4803500212729</v>
          </cell>
          <cell r="K200">
            <v>494464.270719992</v>
          </cell>
          <cell r="L200">
            <v>1267655.8522354141</v>
          </cell>
        </row>
        <row r="201">
          <cell r="B201" t="str">
            <v>KAKO</v>
          </cell>
          <cell r="C201" t="str">
            <v>32</v>
          </cell>
          <cell r="D201">
            <v>3275</v>
          </cell>
          <cell r="E201" t="str">
            <v>Kota Bekasi</v>
          </cell>
          <cell r="F201" t="str">
            <v>ADHK</v>
          </cell>
          <cell r="G201">
            <v>-33983704.451738596</v>
          </cell>
          <cell r="H201">
            <v>-35779757.770207703</v>
          </cell>
          <cell r="I201">
            <v>-37113832.7418162</v>
          </cell>
          <cell r="J201">
            <v>-37824041.478950605</v>
          </cell>
          <cell r="K201">
            <v>-33447150.108727399</v>
          </cell>
          <cell r="L201">
            <v>-32142481.102314461</v>
          </cell>
        </row>
        <row r="202">
          <cell r="B202" t="str">
            <v>KAKO</v>
          </cell>
          <cell r="C202" t="str">
            <v>32</v>
          </cell>
          <cell r="D202">
            <v>3276</v>
          </cell>
          <cell r="E202" t="str">
            <v>Kota Depok</v>
          </cell>
          <cell r="F202" t="str">
            <v>ADHK</v>
          </cell>
          <cell r="G202">
            <v>-34684064.107764848</v>
          </cell>
          <cell r="H202">
            <v>-37038811.893934943</v>
          </cell>
          <cell r="I202">
            <v>-39211811.065925255</v>
          </cell>
          <cell r="J202">
            <v>-40215244.613094337</v>
          </cell>
          <cell r="K202">
            <v>-39367538.892752707</v>
          </cell>
          <cell r="L202">
            <v>-40032238.034472391</v>
          </cell>
        </row>
        <row r="203">
          <cell r="B203" t="str">
            <v>KAKO</v>
          </cell>
          <cell r="C203" t="str">
            <v>32</v>
          </cell>
          <cell r="D203">
            <v>3277</v>
          </cell>
          <cell r="E203" t="str">
            <v>Kota Cimahi</v>
          </cell>
          <cell r="F203" t="str">
            <v>ADHK</v>
          </cell>
          <cell r="G203">
            <v>-3394030.1065639202</v>
          </cell>
          <cell r="H203">
            <v>-3490865.6789930603</v>
          </cell>
          <cell r="I203">
            <v>-3382856.1663485849</v>
          </cell>
          <cell r="J203">
            <v>-2685151.7836373746</v>
          </cell>
          <cell r="K203">
            <v>-1829877.6887075566</v>
          </cell>
          <cell r="L203">
            <v>-1261399.4564317092</v>
          </cell>
        </row>
        <row r="204">
          <cell r="B204" t="str">
            <v>KAKO</v>
          </cell>
          <cell r="C204" t="str">
            <v>32</v>
          </cell>
          <cell r="D204">
            <v>3278</v>
          </cell>
          <cell r="E204" t="str">
            <v>Kota Tasikmalaya</v>
          </cell>
          <cell r="F204" t="str">
            <v>ADHK</v>
          </cell>
          <cell r="G204">
            <v>-1979771.5145664383</v>
          </cell>
          <cell r="H204">
            <v>-2025362.1195380837</v>
          </cell>
          <cell r="I204">
            <v>-1989367.6197563019</v>
          </cell>
          <cell r="J204">
            <v>-1896765.0939059928</v>
          </cell>
          <cell r="K204">
            <v>-1438248.3187796753</v>
          </cell>
          <cell r="L204">
            <v>-1063338.413463166</v>
          </cell>
        </row>
        <row r="205">
          <cell r="B205" t="str">
            <v>KAKO</v>
          </cell>
          <cell r="C205" t="str">
            <v>32</v>
          </cell>
          <cell r="D205">
            <v>3279</v>
          </cell>
          <cell r="E205" t="str">
            <v>Kota Banjar</v>
          </cell>
          <cell r="F205" t="str">
            <v>ADHK</v>
          </cell>
          <cell r="G205">
            <v>-1134374.6626075716</v>
          </cell>
          <cell r="H205">
            <v>-1218178.9319689197</v>
          </cell>
          <cell r="I205">
            <v>-1271510.3299999963</v>
          </cell>
          <cell r="J205">
            <v>-1289551.5901523398</v>
          </cell>
          <cell r="K205">
            <v>-1145440.9621464261</v>
          </cell>
          <cell r="L205">
            <v>-1095887.0951263115</v>
          </cell>
        </row>
        <row r="206">
          <cell r="B206" t="str">
            <v>PROV</v>
          </cell>
          <cell r="C206" t="str">
            <v>33</v>
          </cell>
          <cell r="D206">
            <v>3300</v>
          </cell>
          <cell r="E206" t="str">
            <v>Provinsi Jawa Tengah</v>
          </cell>
          <cell r="F206" t="str">
            <v>ADHK</v>
          </cell>
          <cell r="G206">
            <v>20889952.185180962</v>
          </cell>
          <cell r="H206">
            <v>21068338.510654986</v>
          </cell>
          <cell r="I206">
            <v>20469389.669999957</v>
          </cell>
          <cell r="J206">
            <v>28772694.060000002</v>
          </cell>
          <cell r="K206">
            <v>28198191.49000001</v>
          </cell>
          <cell r="L206">
            <v>34437472.719999969</v>
          </cell>
        </row>
        <row r="207">
          <cell r="B207" t="str">
            <v>KAKO</v>
          </cell>
          <cell r="C207" t="str">
            <v>33</v>
          </cell>
          <cell r="D207">
            <v>3301</v>
          </cell>
          <cell r="E207" t="str">
            <v>Kab. Cilacap</v>
          </cell>
          <cell r="F207" t="str">
            <v>ADHK</v>
          </cell>
          <cell r="G207">
            <v>48740660.688311905</v>
          </cell>
          <cell r="H207">
            <v>48893244.318448499</v>
          </cell>
          <cell r="I207">
            <v>49586032.210645303</v>
          </cell>
          <cell r="J207">
            <v>49788146.80855374</v>
          </cell>
          <cell r="K207">
            <v>39991127.197922625</v>
          </cell>
          <cell r="L207">
            <v>40685067.282801405</v>
          </cell>
        </row>
        <row r="208">
          <cell r="B208" t="str">
            <v>KAKO</v>
          </cell>
          <cell r="C208" t="str">
            <v>33</v>
          </cell>
          <cell r="D208">
            <v>3302</v>
          </cell>
          <cell r="E208" t="str">
            <v>Kab. Banyumas</v>
          </cell>
          <cell r="F208" t="str">
            <v>ADHK</v>
          </cell>
          <cell r="G208">
            <v>-6687683.4100000001</v>
          </cell>
          <cell r="H208">
            <v>-6445195.3299999982</v>
          </cell>
          <cell r="I208">
            <v>-6358095.0199999996</v>
          </cell>
          <cell r="J208">
            <v>-6029192.6199999973</v>
          </cell>
          <cell r="K208">
            <v>-5264910.0525366999</v>
          </cell>
          <cell r="L208">
            <v>-5235563.9400000013</v>
          </cell>
        </row>
        <row r="209">
          <cell r="B209" t="str">
            <v>KAKO</v>
          </cell>
          <cell r="C209" t="str">
            <v>33</v>
          </cell>
          <cell r="D209">
            <v>3303</v>
          </cell>
          <cell r="E209" t="str">
            <v>Kab. Purbalingga</v>
          </cell>
          <cell r="F209" t="str">
            <v>ADHK</v>
          </cell>
          <cell r="G209">
            <v>-976387.01999999955</v>
          </cell>
          <cell r="H209">
            <v>-969073.09999999963</v>
          </cell>
          <cell r="I209">
            <v>-973556.58999999985</v>
          </cell>
          <cell r="J209">
            <v>-826053.62000000104</v>
          </cell>
          <cell r="K209">
            <v>-1047778.6788011976</v>
          </cell>
          <cell r="L209">
            <v>-591275.06119999848</v>
          </cell>
        </row>
        <row r="210">
          <cell r="B210" t="str">
            <v>KAKO</v>
          </cell>
          <cell r="C210" t="str">
            <v>33</v>
          </cell>
          <cell r="D210">
            <v>3304</v>
          </cell>
          <cell r="E210" t="str">
            <v>Kab. Banjarnegara</v>
          </cell>
          <cell r="F210" t="str">
            <v>ADHK</v>
          </cell>
          <cell r="G210">
            <v>-693849.23000000045</v>
          </cell>
          <cell r="H210">
            <v>-664966.58000000007</v>
          </cell>
          <cell r="I210">
            <v>-627458.79</v>
          </cell>
          <cell r="J210">
            <v>-584444.12000000011</v>
          </cell>
          <cell r="K210">
            <v>-574642.46</v>
          </cell>
          <cell r="L210">
            <v>-476824.54000000004</v>
          </cell>
        </row>
        <row r="211">
          <cell r="B211" t="str">
            <v>KAKO</v>
          </cell>
          <cell r="C211" t="str">
            <v>33</v>
          </cell>
          <cell r="D211">
            <v>3305</v>
          </cell>
          <cell r="E211" t="str">
            <v>Kab. Kebumen</v>
          </cell>
          <cell r="F211" t="str">
            <v>ADHK</v>
          </cell>
          <cell r="G211">
            <v>-1416281.4500000002</v>
          </cell>
          <cell r="H211">
            <v>-1274589.7559199994</v>
          </cell>
          <cell r="I211">
            <v>-1111289.3742000097</v>
          </cell>
          <cell r="J211">
            <v>-934758.22682699747</v>
          </cell>
          <cell r="K211">
            <v>-1113387.5899999971</v>
          </cell>
          <cell r="L211">
            <v>-623972.60049062781</v>
          </cell>
        </row>
        <row r="212">
          <cell r="B212" t="str">
            <v>KAKO</v>
          </cell>
          <cell r="C212" t="str">
            <v>33</v>
          </cell>
          <cell r="D212">
            <v>3306</v>
          </cell>
          <cell r="E212" t="str">
            <v>Kab. Purworejo</v>
          </cell>
          <cell r="F212" t="str">
            <v>ADHK</v>
          </cell>
          <cell r="G212">
            <v>-1955308.5500000003</v>
          </cell>
          <cell r="H212">
            <v>-2008490.4300000002</v>
          </cell>
          <cell r="I212">
            <v>-2038181.1699999995</v>
          </cell>
          <cell r="J212">
            <v>-2045067.6055000001</v>
          </cell>
          <cell r="K212">
            <v>-1875880.7999999998</v>
          </cell>
          <cell r="L212">
            <v>-1800638.218603</v>
          </cell>
        </row>
        <row r="213">
          <cell r="B213" t="str">
            <v>KAKO</v>
          </cell>
          <cell r="C213" t="str">
            <v>33</v>
          </cell>
          <cell r="D213">
            <v>3307</v>
          </cell>
          <cell r="E213" t="str">
            <v>Kab. Wonosobo</v>
          </cell>
          <cell r="F213" t="str">
            <v>ADHK</v>
          </cell>
          <cell r="G213">
            <v>-511118.25</v>
          </cell>
          <cell r="H213">
            <v>-525054.0700000003</v>
          </cell>
          <cell r="I213">
            <v>-475986.58999999985</v>
          </cell>
          <cell r="J213">
            <v>-367458.02000000048</v>
          </cell>
          <cell r="K213">
            <v>-392441.99000000022</v>
          </cell>
          <cell r="L213">
            <v>-141449.05999999959</v>
          </cell>
        </row>
        <row r="214">
          <cell r="B214" t="str">
            <v>KAKO</v>
          </cell>
          <cell r="C214" t="str">
            <v>33</v>
          </cell>
          <cell r="D214">
            <v>3308</v>
          </cell>
          <cell r="E214" t="str">
            <v>Kab. Magelang</v>
          </cell>
          <cell r="F214" t="str">
            <v>ADHK</v>
          </cell>
          <cell r="G214">
            <v>-1544853.1932129888</v>
          </cell>
          <cell r="H214">
            <v>-1644478.0523978593</v>
          </cell>
          <cell r="I214">
            <v>-1811543.4800000107</v>
          </cell>
          <cell r="J214">
            <v>-1771917.8500016686</v>
          </cell>
          <cell r="K214">
            <v>-1691428.3426777283</v>
          </cell>
          <cell r="L214">
            <v>-1327981.8612899985</v>
          </cell>
        </row>
        <row r="215">
          <cell r="B215" t="str">
            <v>KAKO</v>
          </cell>
          <cell r="C215" t="str">
            <v>33</v>
          </cell>
          <cell r="D215">
            <v>3309</v>
          </cell>
          <cell r="E215" t="str">
            <v>Kab. Boyolali</v>
          </cell>
          <cell r="F215" t="str">
            <v>ADHK</v>
          </cell>
          <cell r="G215">
            <v>-1453459.1799999997</v>
          </cell>
          <cell r="H215">
            <v>-1442070.2699999996</v>
          </cell>
          <cell r="I215">
            <v>-1428142.8000000007</v>
          </cell>
          <cell r="J215">
            <v>-1225348.6200000066</v>
          </cell>
          <cell r="K215">
            <v>-1254851.3443391994</v>
          </cell>
          <cell r="L215">
            <v>-765178.08999999985</v>
          </cell>
        </row>
        <row r="216">
          <cell r="B216" t="str">
            <v>KAKO</v>
          </cell>
          <cell r="C216" t="str">
            <v>33</v>
          </cell>
          <cell r="D216">
            <v>3310</v>
          </cell>
          <cell r="E216" t="str">
            <v>Kab. Klaten</v>
          </cell>
          <cell r="F216" t="str">
            <v>ADHK</v>
          </cell>
          <cell r="G216">
            <v>-1342858.0300000012</v>
          </cell>
          <cell r="H216">
            <v>-1558650.2600000016</v>
          </cell>
          <cell r="I216">
            <v>-1561734.8593000062</v>
          </cell>
          <cell r="J216">
            <v>-1333770.1400000006</v>
          </cell>
          <cell r="K216">
            <v>-1112334.17</v>
          </cell>
          <cell r="L216">
            <v>-996060.47000000067</v>
          </cell>
        </row>
        <row r="217">
          <cell r="B217" t="str">
            <v>KAKO</v>
          </cell>
          <cell r="C217" t="str">
            <v>33</v>
          </cell>
          <cell r="D217">
            <v>3311</v>
          </cell>
          <cell r="E217" t="str">
            <v>Kab. Sukoharjo</v>
          </cell>
          <cell r="F217" t="str">
            <v>ADHK</v>
          </cell>
          <cell r="G217">
            <v>397162.83999999985</v>
          </cell>
          <cell r="H217">
            <v>832378.76000000164</v>
          </cell>
          <cell r="I217">
            <v>942665.76999999955</v>
          </cell>
          <cell r="J217">
            <v>1151480.5</v>
          </cell>
          <cell r="K217">
            <v>1038556.3900000006</v>
          </cell>
          <cell r="L217">
            <v>1422025.5700000003</v>
          </cell>
        </row>
        <row r="218">
          <cell r="B218" t="str">
            <v>KAKO</v>
          </cell>
          <cell r="C218" t="str">
            <v>33</v>
          </cell>
          <cell r="D218">
            <v>3312</v>
          </cell>
          <cell r="E218" t="str">
            <v>Kab. Wonogiri</v>
          </cell>
          <cell r="F218" t="str">
            <v>ADHK</v>
          </cell>
          <cell r="G218">
            <v>-75386.80905804038</v>
          </cell>
          <cell r="H218">
            <v>-156361.90643924102</v>
          </cell>
          <cell r="I218">
            <v>-95257.759999999776</v>
          </cell>
          <cell r="J218">
            <v>-81630.663000000641</v>
          </cell>
          <cell r="K218">
            <v>-76006.916217176244</v>
          </cell>
          <cell r="L218">
            <v>-92537.494235562161</v>
          </cell>
        </row>
        <row r="219">
          <cell r="B219" t="str">
            <v>KAKO</v>
          </cell>
          <cell r="C219" t="str">
            <v>33</v>
          </cell>
          <cell r="D219">
            <v>3313</v>
          </cell>
          <cell r="E219" t="str">
            <v>Kab. Karanganyar</v>
          </cell>
          <cell r="F219" t="str">
            <v>ADHK</v>
          </cell>
          <cell r="G219">
            <v>-68729.140000000596</v>
          </cell>
          <cell r="H219">
            <v>-173401.34999999963</v>
          </cell>
          <cell r="I219">
            <v>-235323.91999999806</v>
          </cell>
          <cell r="J219">
            <v>-65480.890000000596</v>
          </cell>
          <cell r="K219">
            <v>-161215.60999571905</v>
          </cell>
          <cell r="L219">
            <v>163316.28000383452</v>
          </cell>
        </row>
        <row r="220">
          <cell r="B220" t="str">
            <v>KAKO</v>
          </cell>
          <cell r="C220" t="str">
            <v>33</v>
          </cell>
          <cell r="D220">
            <v>3314</v>
          </cell>
          <cell r="E220" t="str">
            <v>Kab. Sragen</v>
          </cell>
          <cell r="F220" t="str">
            <v>ADHK</v>
          </cell>
          <cell r="G220">
            <v>-129238.73000000045</v>
          </cell>
          <cell r="H220">
            <v>-127591.53500000015</v>
          </cell>
          <cell r="I220">
            <v>-274251.32459999993</v>
          </cell>
          <cell r="J220">
            <v>-96663.205000000075</v>
          </cell>
          <cell r="K220">
            <v>-168462.06530999951</v>
          </cell>
          <cell r="L220">
            <v>-71148.230000000447</v>
          </cell>
        </row>
        <row r="221">
          <cell r="B221" t="str">
            <v>KAKO</v>
          </cell>
          <cell r="C221" t="str">
            <v>33</v>
          </cell>
          <cell r="D221">
            <v>3315</v>
          </cell>
          <cell r="E221" t="str">
            <v>Kab. Grobogan</v>
          </cell>
          <cell r="F221" t="str">
            <v>ADHK</v>
          </cell>
          <cell r="G221">
            <v>-2920467.7799999993</v>
          </cell>
          <cell r="H221">
            <v>-2290319.1400000006</v>
          </cell>
          <cell r="I221">
            <v>-2084681.4404000007</v>
          </cell>
          <cell r="J221">
            <v>-1976158.9999999907</v>
          </cell>
          <cell r="K221">
            <v>-1977095.004457999</v>
          </cell>
          <cell r="L221">
            <v>-1785977.4300000053</v>
          </cell>
        </row>
        <row r="222">
          <cell r="B222" t="str">
            <v>KAKO</v>
          </cell>
          <cell r="C222" t="str">
            <v>33</v>
          </cell>
          <cell r="D222">
            <v>3316</v>
          </cell>
          <cell r="E222" t="str">
            <v>Kab. Blora</v>
          </cell>
          <cell r="F222" t="str">
            <v>ADHK</v>
          </cell>
          <cell r="G222">
            <v>2439996.1199999982</v>
          </cell>
          <cell r="H222">
            <v>2701036.169999999</v>
          </cell>
          <cell r="I222">
            <v>2729268.9499999993</v>
          </cell>
          <cell r="J222">
            <v>2678778.879999999</v>
          </cell>
          <cell r="K222">
            <v>2160001.6555165015</v>
          </cell>
          <cell r="L222">
            <v>2349922.7406040542</v>
          </cell>
        </row>
        <row r="223">
          <cell r="B223" t="str">
            <v>KAKO</v>
          </cell>
          <cell r="C223" t="str">
            <v>33</v>
          </cell>
          <cell r="D223">
            <v>3317</v>
          </cell>
          <cell r="E223" t="str">
            <v>Kab. Rembang</v>
          </cell>
          <cell r="F223" t="str">
            <v>ADHK</v>
          </cell>
          <cell r="G223">
            <v>-68581.129999999888</v>
          </cell>
          <cell r="H223">
            <v>-192738.95999999996</v>
          </cell>
          <cell r="I223">
            <v>-208000.52999999933</v>
          </cell>
          <cell r="J223">
            <v>-372937.95999999996</v>
          </cell>
          <cell r="K223">
            <v>-495116.05000000028</v>
          </cell>
          <cell r="L223">
            <v>-316614.51999999955</v>
          </cell>
        </row>
        <row r="224">
          <cell r="B224" t="str">
            <v>KAKO</v>
          </cell>
          <cell r="C224" t="str">
            <v>33</v>
          </cell>
          <cell r="D224">
            <v>3318</v>
          </cell>
          <cell r="E224" t="str">
            <v>Kab. Pati</v>
          </cell>
          <cell r="F224" t="str">
            <v>ADHK</v>
          </cell>
          <cell r="G224">
            <v>-1379276.4500000011</v>
          </cell>
          <cell r="H224">
            <v>-1265091.1300000008</v>
          </cell>
          <cell r="I224">
            <v>-1279858.8150999993</v>
          </cell>
          <cell r="J224">
            <v>-1007690.7699999996</v>
          </cell>
          <cell r="K224">
            <v>-1005387.2346580308</v>
          </cell>
          <cell r="L224">
            <v>-944847.6186725013</v>
          </cell>
        </row>
        <row r="225">
          <cell r="B225" t="str">
            <v>KAKO</v>
          </cell>
          <cell r="C225" t="str">
            <v>33</v>
          </cell>
          <cell r="D225">
            <v>3319</v>
          </cell>
          <cell r="E225" t="str">
            <v>Kab. Kudus</v>
          </cell>
          <cell r="F225" t="str">
            <v>ADHK</v>
          </cell>
          <cell r="G225">
            <v>38700338.850000009</v>
          </cell>
          <cell r="H225">
            <v>39433536.570000008</v>
          </cell>
          <cell r="I225">
            <v>40103443.789999992</v>
          </cell>
          <cell r="J225">
            <v>40995111.859999985</v>
          </cell>
          <cell r="K225">
            <v>38943388.459099993</v>
          </cell>
          <cell r="L225">
            <v>36916831.562999874</v>
          </cell>
        </row>
        <row r="226">
          <cell r="B226" t="str">
            <v>KAKO</v>
          </cell>
          <cell r="C226" t="str">
            <v>33</v>
          </cell>
          <cell r="D226">
            <v>3320</v>
          </cell>
          <cell r="E226" t="str">
            <v>Kab. Jepara</v>
          </cell>
          <cell r="F226" t="str">
            <v>ADHK</v>
          </cell>
          <cell r="G226">
            <v>-2494733.17</v>
          </cell>
          <cell r="H226">
            <v>-3907968.41</v>
          </cell>
          <cell r="I226">
            <v>-5550853.3899999987</v>
          </cell>
          <cell r="J226">
            <v>-6046896.1199999992</v>
          </cell>
          <cell r="K226">
            <v>-5928902.2899999991</v>
          </cell>
          <cell r="L226">
            <v>-6032229.1701080017</v>
          </cell>
        </row>
        <row r="227">
          <cell r="B227" t="str">
            <v>KAKO</v>
          </cell>
          <cell r="C227" t="str">
            <v>33</v>
          </cell>
          <cell r="D227">
            <v>3321</v>
          </cell>
          <cell r="E227" t="str">
            <v>Kab. Demak</v>
          </cell>
          <cell r="F227" t="str">
            <v>ADHK</v>
          </cell>
          <cell r="G227">
            <v>-2722999.1500000004</v>
          </cell>
          <cell r="H227">
            <v>-2583158.2999999989</v>
          </cell>
          <cell r="I227">
            <v>-2554188.2300000023</v>
          </cell>
          <cell r="J227">
            <v>-2526349.6994999982</v>
          </cell>
          <cell r="K227">
            <v>-2991236.7186435405</v>
          </cell>
          <cell r="L227">
            <v>-2938514.7994615585</v>
          </cell>
        </row>
        <row r="228">
          <cell r="B228" t="str">
            <v>KAKO</v>
          </cell>
          <cell r="C228" t="str">
            <v>33</v>
          </cell>
          <cell r="D228">
            <v>3322</v>
          </cell>
          <cell r="E228" t="str">
            <v>Kab. Semarang</v>
          </cell>
          <cell r="F228" t="str">
            <v>ADHK</v>
          </cell>
          <cell r="G228">
            <v>-1524569.459999999</v>
          </cell>
          <cell r="H228">
            <v>-1383952.25</v>
          </cell>
          <cell r="I228">
            <v>-1638499.6600000001</v>
          </cell>
          <cell r="J228">
            <v>-1282875</v>
          </cell>
          <cell r="K228">
            <v>-978202.65719999932</v>
          </cell>
          <cell r="L228">
            <v>-829492.20608999953</v>
          </cell>
        </row>
        <row r="229">
          <cell r="B229" t="str">
            <v>KAKO</v>
          </cell>
          <cell r="C229" t="str">
            <v>33</v>
          </cell>
          <cell r="D229">
            <v>3323</v>
          </cell>
          <cell r="E229" t="str">
            <v>Kab. Temanggung</v>
          </cell>
          <cell r="F229" t="str">
            <v>ADHK</v>
          </cell>
          <cell r="G229">
            <v>-38806.624463539571</v>
          </cell>
          <cell r="H229">
            <v>-50272.643823070452</v>
          </cell>
          <cell r="I229">
            <v>-75038.150000000373</v>
          </cell>
          <cell r="J229">
            <v>-67773.089999999851</v>
          </cell>
          <cell r="K229">
            <v>-108013.24928260036</v>
          </cell>
          <cell r="L229">
            <v>23499.064199990593</v>
          </cell>
        </row>
        <row r="230">
          <cell r="B230" t="str">
            <v>KAKO</v>
          </cell>
          <cell r="C230" t="str">
            <v>33</v>
          </cell>
          <cell r="D230">
            <v>3324</v>
          </cell>
          <cell r="E230" t="str">
            <v>Kab. Kendal</v>
          </cell>
          <cell r="F230" t="str">
            <v>ADHK</v>
          </cell>
          <cell r="G230">
            <v>2426461.5500000007</v>
          </cell>
          <cell r="H230">
            <v>2661110.9299999997</v>
          </cell>
          <cell r="I230">
            <v>2933032.5700000003</v>
          </cell>
          <cell r="J230">
            <v>3367099.84</v>
          </cell>
          <cell r="K230">
            <v>3545515.1799999997</v>
          </cell>
          <cell r="L230">
            <v>4040183.5962245017</v>
          </cell>
        </row>
        <row r="231">
          <cell r="B231" t="str">
            <v>KAKO</v>
          </cell>
          <cell r="C231" t="str">
            <v>33</v>
          </cell>
          <cell r="D231">
            <v>3325</v>
          </cell>
          <cell r="E231" t="str">
            <v>Kab. Batang</v>
          </cell>
          <cell r="F231" t="str">
            <v>ADHK</v>
          </cell>
          <cell r="G231">
            <v>-435325.70413304027</v>
          </cell>
          <cell r="H231">
            <v>-1615344.7499999991</v>
          </cell>
          <cell r="I231">
            <v>-4390605.010310011</v>
          </cell>
          <cell r="J231">
            <v>-2094116.5025368743</v>
          </cell>
          <cell r="K231">
            <v>-1559690.5543738473</v>
          </cell>
          <cell r="L231">
            <v>-978283.07521974947</v>
          </cell>
        </row>
        <row r="232">
          <cell r="B232" t="str">
            <v>KAKO</v>
          </cell>
          <cell r="C232" t="str">
            <v>33</v>
          </cell>
          <cell r="D232">
            <v>3326</v>
          </cell>
          <cell r="E232" t="str">
            <v>Kab. Pekalongan</v>
          </cell>
          <cell r="F232" t="str">
            <v>ADHK</v>
          </cell>
          <cell r="G232">
            <v>-1517487.7300000098</v>
          </cell>
          <cell r="H232">
            <v>-1542307.6100000003</v>
          </cell>
          <cell r="I232">
            <v>-1500397.3399999999</v>
          </cell>
          <cell r="J232">
            <v>-1394217.2000000104</v>
          </cell>
          <cell r="K232">
            <v>-1334970.1099999994</v>
          </cell>
          <cell r="L232">
            <v>-1066446.0300000012</v>
          </cell>
        </row>
        <row r="233">
          <cell r="B233" t="str">
            <v>KAKO</v>
          </cell>
          <cell r="C233" t="str">
            <v>33</v>
          </cell>
          <cell r="D233">
            <v>3327</v>
          </cell>
          <cell r="E233" t="str">
            <v>Kab. Pemalang</v>
          </cell>
          <cell r="F233" t="str">
            <v>ADHK</v>
          </cell>
          <cell r="G233">
            <v>-325315.31709078979</v>
          </cell>
          <cell r="H233">
            <v>-191367.73999999929</v>
          </cell>
          <cell r="I233">
            <v>-142145.66000000015</v>
          </cell>
          <cell r="J233">
            <v>-37494.286163471639</v>
          </cell>
          <cell r="K233">
            <v>76458.953462069854</v>
          </cell>
          <cell r="L233">
            <v>619157.81304786354</v>
          </cell>
        </row>
        <row r="234">
          <cell r="B234" t="str">
            <v>KAKO</v>
          </cell>
          <cell r="C234" t="str">
            <v>33</v>
          </cell>
          <cell r="D234">
            <v>3328</v>
          </cell>
          <cell r="E234" t="str">
            <v>Kab. Tegal</v>
          </cell>
          <cell r="F234" t="str">
            <v>ADHK</v>
          </cell>
          <cell r="G234">
            <v>-2882609.8069799989</v>
          </cell>
          <cell r="H234">
            <v>-3023874.8338299301</v>
          </cell>
          <cell r="I234">
            <v>-3055282.8034000006</v>
          </cell>
          <cell r="J234">
            <v>-2913805.1000000108</v>
          </cell>
          <cell r="K234">
            <v>-2532766.2298645992</v>
          </cell>
          <cell r="L234">
            <v>-2311366.8965569399</v>
          </cell>
        </row>
        <row r="235">
          <cell r="B235" t="str">
            <v>KAKO</v>
          </cell>
          <cell r="C235" t="str">
            <v>33</v>
          </cell>
          <cell r="D235">
            <v>3329</v>
          </cell>
          <cell r="E235" t="str">
            <v>Kab. Brebes</v>
          </cell>
          <cell r="F235" t="str">
            <v>ADHK</v>
          </cell>
          <cell r="G235">
            <v>1273553.4700000025</v>
          </cell>
          <cell r="H235">
            <v>1602711.2774999999</v>
          </cell>
          <cell r="I235">
            <v>1560179.450000003</v>
          </cell>
          <cell r="J235">
            <v>2182402.9499999993</v>
          </cell>
          <cell r="K235">
            <v>2075607.8599999994</v>
          </cell>
          <cell r="L235">
            <v>2448541.2100000009</v>
          </cell>
        </row>
        <row r="236">
          <cell r="B236" t="str">
            <v>KAKO</v>
          </cell>
          <cell r="C236" t="str">
            <v>33</v>
          </cell>
          <cell r="D236">
            <v>3371</v>
          </cell>
          <cell r="E236" t="str">
            <v>Kota Magelang</v>
          </cell>
          <cell r="F236" t="str">
            <v>ADHK</v>
          </cell>
          <cell r="G236">
            <v>-1181495.3018527208</v>
          </cell>
          <cell r="H236">
            <v>-1182670.4456458017</v>
          </cell>
          <cell r="I236">
            <v>-1257344.4600000004</v>
          </cell>
          <cell r="J236">
            <v>-1252608.5</v>
          </cell>
          <cell r="K236">
            <v>-1267607.1753740003</v>
          </cell>
          <cell r="L236">
            <v>-1226038.2623833399</v>
          </cell>
        </row>
        <row r="237">
          <cell r="B237" t="str">
            <v>KAKO</v>
          </cell>
          <cell r="C237" t="str">
            <v>33</v>
          </cell>
          <cell r="D237">
            <v>3372</v>
          </cell>
          <cell r="E237" t="str">
            <v>Kota Surakarta</v>
          </cell>
          <cell r="F237" t="str">
            <v>ADHK</v>
          </cell>
          <cell r="G237">
            <v>-7180420.4018587293</v>
          </cell>
          <cell r="H237">
            <v>-7627971.4889899604</v>
          </cell>
          <cell r="I237">
            <v>-8624333.6200000197</v>
          </cell>
          <cell r="J237">
            <v>-8654439.370000001</v>
          </cell>
          <cell r="K237">
            <v>-6801748.2200000007</v>
          </cell>
          <cell r="L237">
            <v>-6995956.5913236998</v>
          </cell>
        </row>
        <row r="238">
          <cell r="B238" t="str">
            <v>KAKO</v>
          </cell>
          <cell r="C238" t="str">
            <v>33</v>
          </cell>
          <cell r="D238">
            <v>3373</v>
          </cell>
          <cell r="E238" t="str">
            <v>Kota Salatiga</v>
          </cell>
          <cell r="F238" t="str">
            <v>ADHK</v>
          </cell>
          <cell r="G238">
            <v>-1595805.2799999998</v>
          </cell>
          <cell r="H238">
            <v>-1690298.7534779999</v>
          </cell>
          <cell r="I238">
            <v>-1819509.5937903402</v>
          </cell>
          <cell r="J238">
            <v>-1843986.6464292994</v>
          </cell>
          <cell r="K238">
            <v>-1671458.3200000003</v>
          </cell>
          <cell r="L238">
            <v>-1486066.8814200005</v>
          </cell>
        </row>
        <row r="239">
          <cell r="B239" t="str">
            <v>KAKO</v>
          </cell>
          <cell r="C239" t="str">
            <v>33</v>
          </cell>
          <cell r="D239">
            <v>3374</v>
          </cell>
          <cell r="E239" t="str">
            <v>Kota Semarang</v>
          </cell>
          <cell r="F239" t="str">
            <v>ADHK</v>
          </cell>
          <cell r="G239">
            <v>-24698470.409999996</v>
          </cell>
          <cell r="H239">
            <v>-24229377.38000001</v>
          </cell>
          <cell r="I239">
            <v>-23867420.639999993</v>
          </cell>
          <cell r="J239">
            <v>-22808717.789999992</v>
          </cell>
          <cell r="K239">
            <v>-14809956.339999996</v>
          </cell>
          <cell r="L239">
            <v>-14083953.019999996</v>
          </cell>
        </row>
        <row r="240">
          <cell r="B240" t="str">
            <v>KAKO</v>
          </cell>
          <cell r="C240" t="str">
            <v>33</v>
          </cell>
          <cell r="D240">
            <v>3375</v>
          </cell>
          <cell r="E240" t="str">
            <v>Kota Pekalongan</v>
          </cell>
          <cell r="F240" t="str">
            <v>ADHK</v>
          </cell>
          <cell r="G240">
            <v>-1372000.09913954</v>
          </cell>
          <cell r="H240">
            <v>-1385266.4374464923</v>
          </cell>
          <cell r="I240">
            <v>-1391755.6800000006</v>
          </cell>
          <cell r="J240">
            <v>-1384732.71</v>
          </cell>
          <cell r="K240">
            <v>-1354883.5900000003</v>
          </cell>
          <cell r="L240">
            <v>-1352374.4600000083</v>
          </cell>
        </row>
        <row r="241">
          <cell r="B241" t="str">
            <v>KAKO</v>
          </cell>
          <cell r="C241" t="str">
            <v>33</v>
          </cell>
          <cell r="D241">
            <v>3376</v>
          </cell>
          <cell r="E241" t="str">
            <v>Kota Tegal</v>
          </cell>
          <cell r="F241" t="str">
            <v>ADHK</v>
          </cell>
          <cell r="G241">
            <v>-834909.66282929014</v>
          </cell>
          <cell r="H241">
            <v>-679397.97857999988</v>
          </cell>
          <cell r="I241">
            <v>-601748.56000000006</v>
          </cell>
          <cell r="J241">
            <v>-457857.62000000011</v>
          </cell>
          <cell r="K241">
            <v>-359807.81000000006</v>
          </cell>
          <cell r="L241">
            <v>-307138.48999999976</v>
          </cell>
        </row>
        <row r="242">
          <cell r="B242" t="str">
            <v>PROV</v>
          </cell>
          <cell r="C242" t="str">
            <v>34</v>
          </cell>
          <cell r="D242">
            <v>3400</v>
          </cell>
          <cell r="E242" t="str">
            <v>Provinsi DI Yogyakarta</v>
          </cell>
          <cell r="F242" t="str">
            <v>ADHK</v>
          </cell>
          <cell r="G242">
            <v>-4907556.0834250674</v>
          </cell>
          <cell r="H242">
            <v>-4615804.5527299196</v>
          </cell>
          <cell r="I242">
            <v>-4203246.665329732</v>
          </cell>
          <cell r="J242">
            <v>-3289293.0671473742</v>
          </cell>
          <cell r="K242">
            <v>-175747.0555235967</v>
          </cell>
          <cell r="L242">
            <v>2139206.9349815398</v>
          </cell>
        </row>
        <row r="243">
          <cell r="B243" t="str">
            <v>KAKO</v>
          </cell>
          <cell r="C243" t="str">
            <v>34</v>
          </cell>
          <cell r="D243">
            <v>3401</v>
          </cell>
          <cell r="E243" t="str">
            <v>Kab. Kulon Progo</v>
          </cell>
          <cell r="F243" t="str">
            <v>ADHK</v>
          </cell>
          <cell r="G243">
            <v>-704339.18789178412</v>
          </cell>
          <cell r="H243">
            <v>-771269.14121372392</v>
          </cell>
          <cell r="I243">
            <v>-975661.71476710774</v>
          </cell>
          <cell r="J243">
            <v>-1625811.2652465664</v>
          </cell>
          <cell r="K243">
            <v>-983476.29481834453</v>
          </cell>
          <cell r="L243">
            <v>-809296.99302330893</v>
          </cell>
        </row>
        <row r="244">
          <cell r="B244" t="str">
            <v>KAKO</v>
          </cell>
          <cell r="C244" t="str">
            <v>34</v>
          </cell>
          <cell r="D244">
            <v>3402</v>
          </cell>
          <cell r="E244" t="str">
            <v>Kab. Bantul</v>
          </cell>
          <cell r="F244" t="str">
            <v>ADHK</v>
          </cell>
          <cell r="G244">
            <v>-1437731.7192511093</v>
          </cell>
          <cell r="H244">
            <v>-1427856.3520041741</v>
          </cell>
          <cell r="I244">
            <v>-1300779.6119219735</v>
          </cell>
          <cell r="J244">
            <v>-1109491.970115263</v>
          </cell>
          <cell r="K244">
            <v>-448929.0292722024</v>
          </cell>
          <cell r="L244">
            <v>-104833.83197475784</v>
          </cell>
        </row>
        <row r="245">
          <cell r="B245" t="str">
            <v>KAKO</v>
          </cell>
          <cell r="C245" t="str">
            <v>34</v>
          </cell>
          <cell r="D245">
            <v>3403</v>
          </cell>
          <cell r="E245" t="str">
            <v>Kab. Gunung Kidul</v>
          </cell>
          <cell r="F245" t="str">
            <v>ADHK</v>
          </cell>
          <cell r="G245">
            <v>-526272.82948744111</v>
          </cell>
          <cell r="H245">
            <v>-439537.17266503535</v>
          </cell>
          <cell r="I245">
            <v>-384316.82803726383</v>
          </cell>
          <cell r="J245">
            <v>-289463.20987189282</v>
          </cell>
          <cell r="K245">
            <v>-161722.03121272568</v>
          </cell>
          <cell r="L245">
            <v>-43483.455504769459</v>
          </cell>
        </row>
        <row r="246">
          <cell r="B246" t="str">
            <v>KAKO</v>
          </cell>
          <cell r="C246" t="str">
            <v>34</v>
          </cell>
          <cell r="D246">
            <v>3404</v>
          </cell>
          <cell r="E246" t="str">
            <v>Kab. Sleman</v>
          </cell>
          <cell r="F246" t="str">
            <v>ADHK</v>
          </cell>
          <cell r="G246">
            <v>-2368557.7620544359</v>
          </cell>
          <cell r="H246">
            <v>-2341377.8372135572</v>
          </cell>
          <cell r="I246">
            <v>-2146697.1547475979</v>
          </cell>
          <cell r="J246">
            <v>-1463085.6792861298</v>
          </cell>
          <cell r="K246">
            <v>-752447.18170008808</v>
          </cell>
          <cell r="L246">
            <v>-158519.02230038494</v>
          </cell>
        </row>
        <row r="247">
          <cell r="B247" t="str">
            <v>KAKO</v>
          </cell>
          <cell r="C247" t="str">
            <v>34</v>
          </cell>
          <cell r="D247">
            <v>3471</v>
          </cell>
          <cell r="E247" t="str">
            <v>Kota Yogyakarta</v>
          </cell>
          <cell r="F247" t="str">
            <v>ADHK</v>
          </cell>
          <cell r="G247">
            <v>31597.848726445809</v>
          </cell>
          <cell r="H247">
            <v>173525.84209329262</v>
          </cell>
          <cell r="I247">
            <v>511284.30078895576</v>
          </cell>
          <cell r="J247">
            <v>1061133.3316781595</v>
          </cell>
          <cell r="K247">
            <v>2010019.8634093888</v>
          </cell>
          <cell r="L247">
            <v>2597169.8350558989</v>
          </cell>
        </row>
        <row r="248">
          <cell r="B248" t="str">
            <v>PROV</v>
          </cell>
          <cell r="C248" t="str">
            <v>35</v>
          </cell>
          <cell r="D248">
            <v>3500</v>
          </cell>
          <cell r="E248" t="str">
            <v>Provinsi Jawa Timur</v>
          </cell>
          <cell r="F248" t="str">
            <v>ADHK</v>
          </cell>
          <cell r="G248">
            <v>75873433.504215002</v>
          </cell>
          <cell r="H248">
            <v>90963411.464547157</v>
          </cell>
          <cell r="I248">
            <v>100221484.27665985</v>
          </cell>
          <cell r="J248">
            <v>116508235.52362955</v>
          </cell>
          <cell r="K248">
            <v>118951440.39965069</v>
          </cell>
          <cell r="L248">
            <v>138435004.50929093</v>
          </cell>
        </row>
        <row r="249">
          <cell r="B249" t="str">
            <v>KAKO</v>
          </cell>
          <cell r="C249" t="str">
            <v>35</v>
          </cell>
          <cell r="D249">
            <v>3501</v>
          </cell>
          <cell r="E249" t="str">
            <v>Kab. Pacitan</v>
          </cell>
          <cell r="F249" t="str">
            <v>ADHK</v>
          </cell>
          <cell r="G249">
            <v>-2618674.831995544</v>
          </cell>
          <cell r="H249">
            <v>-2744989.4863095232</v>
          </cell>
          <cell r="I249">
            <v>-2863395.8813425987</v>
          </cell>
          <cell r="J249">
            <v>-2857375.4976439397</v>
          </cell>
          <cell r="K249">
            <v>-2714335.2387072872</v>
          </cell>
          <cell r="L249">
            <v>-2688828.8992472901</v>
          </cell>
        </row>
        <row r="250">
          <cell r="B250" t="str">
            <v>KAKO</v>
          </cell>
          <cell r="C250" t="str">
            <v>35</v>
          </cell>
          <cell r="D250">
            <v>3502</v>
          </cell>
          <cell r="E250" t="str">
            <v>Kab. Ponorogo</v>
          </cell>
          <cell r="F250" t="str">
            <v>ADHK</v>
          </cell>
          <cell r="G250">
            <v>-1580431.7479236266</v>
          </cell>
          <cell r="H250">
            <v>-1612500.1298761317</v>
          </cell>
          <cell r="I250">
            <v>-1641884.1300459434</v>
          </cell>
          <cell r="J250">
            <v>-1672583.3145111464</v>
          </cell>
          <cell r="K250">
            <v>-1363769.3373578908</v>
          </cell>
          <cell r="L250">
            <v>-1321072.0608637147</v>
          </cell>
        </row>
        <row r="251">
          <cell r="B251" t="str">
            <v>KAKO</v>
          </cell>
          <cell r="C251" t="str">
            <v>35</v>
          </cell>
          <cell r="D251">
            <v>3503</v>
          </cell>
          <cell r="E251" t="str">
            <v>Kab. Trenggalek</v>
          </cell>
          <cell r="F251" t="str">
            <v>ADHK</v>
          </cell>
          <cell r="G251">
            <v>-608589.54359048232</v>
          </cell>
          <cell r="H251">
            <v>-587219.71781816427</v>
          </cell>
          <cell r="I251">
            <v>-624942.01367754582</v>
          </cell>
          <cell r="J251">
            <v>-607026.0410501482</v>
          </cell>
          <cell r="K251">
            <v>-479715.3365036957</v>
          </cell>
          <cell r="L251">
            <v>-228911.4517531665</v>
          </cell>
        </row>
        <row r="252">
          <cell r="B252" t="str">
            <v>KAKO</v>
          </cell>
          <cell r="C252" t="str">
            <v>35</v>
          </cell>
          <cell r="D252">
            <v>3504</v>
          </cell>
          <cell r="E252" t="str">
            <v>Kab. Tulungagung</v>
          </cell>
          <cell r="F252" t="str">
            <v>ADHK</v>
          </cell>
          <cell r="G252">
            <v>-1037092.5824111588</v>
          </cell>
          <cell r="H252">
            <v>-1025051.9992484692</v>
          </cell>
          <cell r="I252">
            <v>-1017569.1171516012</v>
          </cell>
          <cell r="J252">
            <v>-884631.04638823681</v>
          </cell>
          <cell r="K252">
            <v>-945173.29557776451</v>
          </cell>
          <cell r="L252">
            <v>-541969.11233550124</v>
          </cell>
        </row>
        <row r="253">
          <cell r="B253" t="str">
            <v>KAKO</v>
          </cell>
          <cell r="C253" t="str">
            <v>35</v>
          </cell>
          <cell r="D253">
            <v>3505</v>
          </cell>
          <cell r="E253" t="str">
            <v>Kab. Blitar</v>
          </cell>
          <cell r="F253" t="str">
            <v>ADHK</v>
          </cell>
          <cell r="G253">
            <v>-1529450.1575850099</v>
          </cell>
          <cell r="H253">
            <v>-1478093.3865406392</v>
          </cell>
          <cell r="I253">
            <v>-1430630.3737995401</v>
          </cell>
          <cell r="J253">
            <v>-1395988.4144058023</v>
          </cell>
          <cell r="K253">
            <v>-1248891.3830018658</v>
          </cell>
          <cell r="L253">
            <v>-1095723.650799619</v>
          </cell>
        </row>
        <row r="254">
          <cell r="B254" t="str">
            <v>KAKO</v>
          </cell>
          <cell r="C254" t="str">
            <v>35</v>
          </cell>
          <cell r="D254">
            <v>3506</v>
          </cell>
          <cell r="E254" t="str">
            <v>Kab. Kediri</v>
          </cell>
          <cell r="F254" t="str">
            <v>ADHK</v>
          </cell>
          <cell r="G254">
            <v>-2826916.6702631917</v>
          </cell>
          <cell r="H254">
            <v>-2973216.2478736052</v>
          </cell>
          <cell r="I254">
            <v>-3132548.914573512</v>
          </cell>
          <cell r="J254">
            <v>-3124652.6694493201</v>
          </cell>
          <cell r="K254">
            <v>-3002580.9603170939</v>
          </cell>
          <cell r="L254">
            <v>-2913590.8816192206</v>
          </cell>
        </row>
        <row r="255">
          <cell r="B255" t="str">
            <v>KAKO</v>
          </cell>
          <cell r="C255" t="str">
            <v>35</v>
          </cell>
          <cell r="D255">
            <v>3507</v>
          </cell>
          <cell r="E255" t="str">
            <v>Kab. Malang</v>
          </cell>
          <cell r="F255" t="str">
            <v>ADHK</v>
          </cell>
          <cell r="G255">
            <v>-2865650.8016272187</v>
          </cell>
          <cell r="H255">
            <v>-3140973.4903075993</v>
          </cell>
          <cell r="I255">
            <v>-3223113.9604004659</v>
          </cell>
          <cell r="J255">
            <v>-3226810.7192125507</v>
          </cell>
          <cell r="K255">
            <v>-2909145.0181144774</v>
          </cell>
          <cell r="L255">
            <v>-3178612.4217934012</v>
          </cell>
        </row>
        <row r="256">
          <cell r="B256" t="str">
            <v>KAKO</v>
          </cell>
          <cell r="C256" t="str">
            <v>35</v>
          </cell>
          <cell r="D256">
            <v>3508</v>
          </cell>
          <cell r="E256" t="str">
            <v>Kab. Lumajang</v>
          </cell>
          <cell r="F256" t="str">
            <v>ADHK</v>
          </cell>
          <cell r="G256">
            <v>184618.26946310047</v>
          </cell>
          <cell r="H256">
            <v>257548.28084346</v>
          </cell>
          <cell r="I256">
            <v>300833.68575200066</v>
          </cell>
          <cell r="J256">
            <v>361843.1705888249</v>
          </cell>
          <cell r="K256">
            <v>501506.76744410396</v>
          </cell>
          <cell r="L256">
            <v>275123.2893171031</v>
          </cell>
        </row>
        <row r="257">
          <cell r="B257" t="str">
            <v>KAKO</v>
          </cell>
          <cell r="C257" t="str">
            <v>35</v>
          </cell>
          <cell r="D257">
            <v>3509</v>
          </cell>
          <cell r="E257" t="str">
            <v>Kab. Jember</v>
          </cell>
          <cell r="F257" t="str">
            <v>ADHK</v>
          </cell>
          <cell r="G257">
            <v>1660017.882433977</v>
          </cell>
          <cell r="H257">
            <v>1865630.2022312097</v>
          </cell>
          <cell r="I257">
            <v>2087005.366296716</v>
          </cell>
          <cell r="J257">
            <v>2465541.5990326889</v>
          </cell>
          <cell r="K257">
            <v>2403858.058613494</v>
          </cell>
          <cell r="L257">
            <v>2621001.6491593979</v>
          </cell>
        </row>
        <row r="258">
          <cell r="B258" t="str">
            <v>KAKO</v>
          </cell>
          <cell r="C258" t="str">
            <v>35</v>
          </cell>
          <cell r="D258">
            <v>3510</v>
          </cell>
          <cell r="E258" t="str">
            <v>Kab. Banyuwangi</v>
          </cell>
          <cell r="F258" t="str">
            <v>ADHK</v>
          </cell>
          <cell r="G258">
            <v>-3812011.0113382563</v>
          </cell>
          <cell r="H258">
            <v>-3690912.8339110017</v>
          </cell>
          <cell r="I258">
            <v>-3383829.9466496222</v>
          </cell>
          <cell r="J258">
            <v>-3104216.0830645338</v>
          </cell>
          <cell r="K258">
            <v>-3114066.8478471562</v>
          </cell>
          <cell r="L258">
            <v>-2469715.7581648342</v>
          </cell>
        </row>
        <row r="259">
          <cell r="B259" t="str">
            <v>KAKO</v>
          </cell>
          <cell r="C259" t="str">
            <v>35</v>
          </cell>
          <cell r="D259">
            <v>3511</v>
          </cell>
          <cell r="E259" t="str">
            <v>Kab. Bondowoso</v>
          </cell>
          <cell r="F259" t="str">
            <v>ADHK</v>
          </cell>
          <cell r="G259">
            <v>-1417154.1121684974</v>
          </cell>
          <cell r="H259">
            <v>-1443497.562104465</v>
          </cell>
          <cell r="I259">
            <v>-1462071.3109970391</v>
          </cell>
          <cell r="J259">
            <v>-1490576.114829516</v>
          </cell>
          <cell r="K259">
            <v>-1305559.3333735694</v>
          </cell>
          <cell r="L259">
            <v>-1348451.4597459682</v>
          </cell>
        </row>
        <row r="260">
          <cell r="B260" t="str">
            <v>KAKO</v>
          </cell>
          <cell r="C260" t="str">
            <v>35</v>
          </cell>
          <cell r="D260">
            <v>3512</v>
          </cell>
          <cell r="E260" t="str">
            <v>Kab. Situbondo</v>
          </cell>
          <cell r="F260" t="str">
            <v>ADHK</v>
          </cell>
          <cell r="G260">
            <v>-1127113.1520908945</v>
          </cell>
          <cell r="H260">
            <v>-1127412.9452671991</v>
          </cell>
          <cell r="I260">
            <v>-1100413.9632462193</v>
          </cell>
          <cell r="J260">
            <v>-1055312.5230167103</v>
          </cell>
          <cell r="K260">
            <v>-867324.38187115267</v>
          </cell>
          <cell r="L260">
            <v>-894792.0384206255</v>
          </cell>
        </row>
        <row r="261">
          <cell r="B261" t="str">
            <v>KAKO</v>
          </cell>
          <cell r="C261" t="str">
            <v>35</v>
          </cell>
          <cell r="D261">
            <v>3513</v>
          </cell>
          <cell r="E261" t="str">
            <v>Kab. Probolinggo</v>
          </cell>
          <cell r="F261" t="str">
            <v>ADHK</v>
          </cell>
          <cell r="G261">
            <v>-845173.27615061495</v>
          </cell>
          <cell r="H261">
            <v>-882627.65984264854</v>
          </cell>
          <cell r="I261">
            <v>-1007048.3246514592</v>
          </cell>
          <cell r="J261">
            <v>-967749.15322233085</v>
          </cell>
          <cell r="K261">
            <v>-857487.7698854506</v>
          </cell>
          <cell r="L261">
            <v>-834950.54029453546</v>
          </cell>
        </row>
        <row r="262">
          <cell r="B262" t="str">
            <v>KAKO</v>
          </cell>
          <cell r="C262" t="str">
            <v>35</v>
          </cell>
          <cell r="D262">
            <v>3514</v>
          </cell>
          <cell r="E262" t="str">
            <v>Kab. Pasuruan</v>
          </cell>
          <cell r="F262" t="str">
            <v>ADHK</v>
          </cell>
          <cell r="G262">
            <v>1630758.1067968309</v>
          </cell>
          <cell r="H262">
            <v>2027382.5150030702</v>
          </cell>
          <cell r="I262">
            <v>2210076.754635796</v>
          </cell>
          <cell r="J262">
            <v>3002240.3366704211</v>
          </cell>
          <cell r="K262">
            <v>2974076.5276853889</v>
          </cell>
          <cell r="L262">
            <v>5531747.1305898055</v>
          </cell>
        </row>
        <row r="263">
          <cell r="B263" t="str">
            <v>KAKO</v>
          </cell>
          <cell r="C263" t="str">
            <v>35</v>
          </cell>
          <cell r="D263">
            <v>3515</v>
          </cell>
          <cell r="E263" t="str">
            <v>Kab. Sidoarjo</v>
          </cell>
          <cell r="F263" t="str">
            <v>ADHK</v>
          </cell>
          <cell r="G263">
            <v>1232853.1787294149</v>
          </cell>
          <cell r="H263">
            <v>2068285.3668324947</v>
          </cell>
          <cell r="I263">
            <v>3311465.7249905467</v>
          </cell>
          <cell r="J263">
            <v>5154903.088328898</v>
          </cell>
          <cell r="K263">
            <v>3429446.8886785209</v>
          </cell>
          <cell r="L263">
            <v>5917052.7362165153</v>
          </cell>
        </row>
        <row r="264">
          <cell r="B264" t="str">
            <v>KAKO</v>
          </cell>
          <cell r="C264" t="str">
            <v>35</v>
          </cell>
          <cell r="D264">
            <v>3516</v>
          </cell>
          <cell r="E264" t="str">
            <v>Kab. Mojokerto</v>
          </cell>
          <cell r="F264" t="str">
            <v>ADHK</v>
          </cell>
          <cell r="G264">
            <v>6573149.8200796377</v>
          </cell>
          <cell r="H264">
            <v>7339137.3405501433</v>
          </cell>
          <cell r="I264">
            <v>8054342.5944167934</v>
          </cell>
          <cell r="J264">
            <v>8806243.64552081</v>
          </cell>
          <cell r="K264">
            <v>9572037.9367074631</v>
          </cell>
          <cell r="L264">
            <v>11059321.502519332</v>
          </cell>
        </row>
        <row r="265">
          <cell r="B265" t="str">
            <v>KAKO</v>
          </cell>
          <cell r="C265" t="str">
            <v>35</v>
          </cell>
          <cell r="D265">
            <v>3517</v>
          </cell>
          <cell r="E265" t="str">
            <v>Kab. Jombang</v>
          </cell>
          <cell r="F265" t="str">
            <v>ADHK</v>
          </cell>
          <cell r="G265">
            <v>-3282381.5489062686</v>
          </cell>
          <cell r="H265">
            <v>-3395090.0168631095</v>
          </cell>
          <cell r="I265">
            <v>-3586252.8211598061</v>
          </cell>
          <cell r="J265">
            <v>-3735576.8442733679</v>
          </cell>
          <cell r="K265">
            <v>-3272515.1395244859</v>
          </cell>
          <cell r="L265">
            <v>-3377433.4264491145</v>
          </cell>
        </row>
        <row r="266">
          <cell r="B266" t="str">
            <v>KAKO</v>
          </cell>
          <cell r="C266" t="str">
            <v>35</v>
          </cell>
          <cell r="D266">
            <v>3518</v>
          </cell>
          <cell r="E266" t="str">
            <v>Kab. Nganjuk</v>
          </cell>
          <cell r="F266" t="str">
            <v>ADHK</v>
          </cell>
          <cell r="G266">
            <v>-2189527.2290843325</v>
          </cell>
          <cell r="H266">
            <v>-2185473.8638621708</v>
          </cell>
          <cell r="I266">
            <v>-2341419.5928599536</v>
          </cell>
          <cell r="J266">
            <v>-2424995.1589357518</v>
          </cell>
          <cell r="K266">
            <v>-1939062.0511568729</v>
          </cell>
          <cell r="L266">
            <v>-1908754.9679964185</v>
          </cell>
        </row>
        <row r="267">
          <cell r="B267" t="str">
            <v>KAKO</v>
          </cell>
          <cell r="C267" t="str">
            <v>35</v>
          </cell>
          <cell r="D267">
            <v>3519</v>
          </cell>
          <cell r="E267" t="str">
            <v>Kab. Madiun</v>
          </cell>
          <cell r="F267" t="str">
            <v>ADHK</v>
          </cell>
          <cell r="G267">
            <v>-1793426.1930143419</v>
          </cell>
          <cell r="H267">
            <v>-1923511.2812507935</v>
          </cell>
          <cell r="I267">
            <v>-2086473.7123968471</v>
          </cell>
          <cell r="J267">
            <v>-2108659.743646577</v>
          </cell>
          <cell r="K267">
            <v>-1892513.1454368755</v>
          </cell>
          <cell r="L267">
            <v>-1900776.7177808904</v>
          </cell>
        </row>
        <row r="268">
          <cell r="B268" t="str">
            <v>KAKO</v>
          </cell>
          <cell r="C268" t="str">
            <v>35</v>
          </cell>
          <cell r="D268">
            <v>3520</v>
          </cell>
          <cell r="E268" t="str">
            <v>Kab. Magetan</v>
          </cell>
          <cell r="F268" t="str">
            <v>ADHK</v>
          </cell>
          <cell r="G268">
            <v>-739500.68634454347</v>
          </cell>
          <cell r="H268">
            <v>-750293.77469938667</v>
          </cell>
          <cell r="I268">
            <v>-802356.89148292085</v>
          </cell>
          <cell r="J268">
            <v>-825923.42140495963</v>
          </cell>
          <cell r="K268">
            <v>-687292.1491205818</v>
          </cell>
          <cell r="L268">
            <v>-644979.64436568227</v>
          </cell>
        </row>
        <row r="269">
          <cell r="B269" t="str">
            <v>KAKO</v>
          </cell>
          <cell r="C269" t="str">
            <v>35</v>
          </cell>
          <cell r="D269">
            <v>3521</v>
          </cell>
          <cell r="E269" t="str">
            <v>Kab. Ngawi</v>
          </cell>
          <cell r="F269" t="str">
            <v>ADHK</v>
          </cell>
          <cell r="G269">
            <v>-699697.454098152</v>
          </cell>
          <cell r="H269">
            <v>-855997.09247412253</v>
          </cell>
          <cell r="I269">
            <v>-886847.6950799264</v>
          </cell>
          <cell r="J269">
            <v>-874178.23871139158</v>
          </cell>
          <cell r="K269">
            <v>-706646.42934999056</v>
          </cell>
          <cell r="L269">
            <v>-735005.52839696407</v>
          </cell>
        </row>
        <row r="270">
          <cell r="B270" t="str">
            <v>KAKO</v>
          </cell>
          <cell r="C270" t="str">
            <v>35</v>
          </cell>
          <cell r="D270">
            <v>3522</v>
          </cell>
          <cell r="E270" t="str">
            <v>Kab. Bojonegoro</v>
          </cell>
          <cell r="F270" t="str">
            <v>ADHK</v>
          </cell>
          <cell r="G270">
            <v>27637499.347347591</v>
          </cell>
          <cell r="H270">
            <v>31899043.423355229</v>
          </cell>
          <cell r="I270">
            <v>32952138.240517057</v>
          </cell>
          <cell r="J270">
            <v>35449846.396971926</v>
          </cell>
          <cell r="K270">
            <v>35889961.405576676</v>
          </cell>
          <cell r="L270">
            <v>30899895.637273148</v>
          </cell>
        </row>
        <row r="271">
          <cell r="B271" t="str">
            <v>KAKO</v>
          </cell>
          <cell r="C271" t="str">
            <v>35</v>
          </cell>
          <cell r="D271">
            <v>3523</v>
          </cell>
          <cell r="E271" t="str">
            <v>Kab. Tuban</v>
          </cell>
          <cell r="F271" t="str">
            <v>ADHK</v>
          </cell>
          <cell r="G271">
            <v>1219601.6671457309</v>
          </cell>
          <cell r="H271">
            <v>1310259.2396981977</v>
          </cell>
          <cell r="I271">
            <v>1397074.4718692973</v>
          </cell>
          <cell r="J271">
            <v>1688807.317046389</v>
          </cell>
          <cell r="K271">
            <v>1055635.5447025038</v>
          </cell>
          <cell r="L271">
            <v>1490171.2330468968</v>
          </cell>
        </row>
        <row r="272">
          <cell r="B272" t="str">
            <v>KAKO</v>
          </cell>
          <cell r="C272" t="str">
            <v>35</v>
          </cell>
          <cell r="D272">
            <v>3524</v>
          </cell>
          <cell r="E272" t="str">
            <v>Kab. Lamongan</v>
          </cell>
          <cell r="F272" t="str">
            <v>ADHK</v>
          </cell>
          <cell r="G272">
            <v>-3588883.0109789222</v>
          </cell>
          <cell r="H272">
            <v>-3758068.7248687353</v>
          </cell>
          <cell r="I272">
            <v>-3860176.4311332535</v>
          </cell>
          <cell r="J272">
            <v>-3655987.0462525971</v>
          </cell>
          <cell r="K272">
            <v>-3184259.1840374544</v>
          </cell>
          <cell r="L272">
            <v>-2929181.6391014419</v>
          </cell>
        </row>
        <row r="273">
          <cell r="B273" t="str">
            <v>KAKO</v>
          </cell>
          <cell r="C273" t="str">
            <v>35</v>
          </cell>
          <cell r="D273">
            <v>3525</v>
          </cell>
          <cell r="E273" t="str">
            <v>Kab. Gresik</v>
          </cell>
          <cell r="F273" t="str">
            <v>ADHK</v>
          </cell>
          <cell r="G273">
            <v>11895891.280724283</v>
          </cell>
          <cell r="H273">
            <v>12758216.787355162</v>
          </cell>
          <cell r="I273">
            <v>13566513.091642871</v>
          </cell>
          <cell r="J273">
            <v>14937097.725188732</v>
          </cell>
          <cell r="K273">
            <v>14275045.633666001</v>
          </cell>
          <cell r="L273">
            <v>15003253.064198989</v>
          </cell>
        </row>
        <row r="274">
          <cell r="B274" t="str">
            <v>KAKO</v>
          </cell>
          <cell r="C274" t="str">
            <v>35</v>
          </cell>
          <cell r="D274">
            <v>3526</v>
          </cell>
          <cell r="E274" t="str">
            <v>Kab. Bangkalan</v>
          </cell>
          <cell r="F274" t="str">
            <v>ADHK</v>
          </cell>
          <cell r="G274">
            <v>-501983.53958583623</v>
          </cell>
          <cell r="H274">
            <v>-693924.13665644638</v>
          </cell>
          <cell r="I274">
            <v>-697504.7989500789</v>
          </cell>
          <cell r="J274">
            <v>-1048361.2015587501</v>
          </cell>
          <cell r="K274">
            <v>-1398200.6045578457</v>
          </cell>
          <cell r="L274">
            <v>-1942384.6234124452</v>
          </cell>
        </row>
        <row r="275">
          <cell r="B275" t="str">
            <v>KAKO</v>
          </cell>
          <cell r="C275" t="str">
            <v>35</v>
          </cell>
          <cell r="D275">
            <v>3527</v>
          </cell>
          <cell r="E275" t="str">
            <v>Kab. Sampang</v>
          </cell>
          <cell r="F275" t="str">
            <v>ADHK</v>
          </cell>
          <cell r="G275">
            <v>-915795.57522301842</v>
          </cell>
          <cell r="H275">
            <v>-928209.5274745645</v>
          </cell>
          <cell r="I275">
            <v>-1120854.8739935113</v>
          </cell>
          <cell r="J275">
            <v>-1293014.7955073696</v>
          </cell>
          <cell r="K275">
            <v>-1004141.6110932976</v>
          </cell>
          <cell r="L275">
            <v>-1152757.9907519501</v>
          </cell>
        </row>
        <row r="276">
          <cell r="B276" t="str">
            <v>KAKO</v>
          </cell>
          <cell r="C276" t="str">
            <v>35</v>
          </cell>
          <cell r="D276">
            <v>3528</v>
          </cell>
          <cell r="E276" t="str">
            <v>Kab. Pamekasan</v>
          </cell>
          <cell r="F276" t="str">
            <v>ADHK</v>
          </cell>
          <cell r="G276">
            <v>-2197215.0435758331</v>
          </cell>
          <cell r="H276">
            <v>-2244311.6547339153</v>
          </cell>
          <cell r="I276">
            <v>-2253312.5087098097</v>
          </cell>
          <cell r="J276">
            <v>-2295062.7965670032</v>
          </cell>
          <cell r="K276">
            <v>-2071919.6365470146</v>
          </cell>
          <cell r="L276">
            <v>-1985028.8096501245</v>
          </cell>
        </row>
        <row r="277">
          <cell r="B277" t="str">
            <v>KAKO</v>
          </cell>
          <cell r="C277" t="str">
            <v>35</v>
          </cell>
          <cell r="D277">
            <v>3529</v>
          </cell>
          <cell r="E277" t="str">
            <v>Kab. Sumenep</v>
          </cell>
          <cell r="F277" t="str">
            <v>ADHK</v>
          </cell>
          <cell r="G277">
            <v>979485.98852018081</v>
          </cell>
          <cell r="H277">
            <v>652326.54260411859</v>
          </cell>
          <cell r="I277">
            <v>562945.57968342677</v>
          </cell>
          <cell r="J277">
            <v>-248660.17876002565</v>
          </cell>
          <cell r="K277">
            <v>-257951.96037288755</v>
          </cell>
          <cell r="L277">
            <v>-318608.07473492436</v>
          </cell>
        </row>
        <row r="278">
          <cell r="B278" t="str">
            <v>KAKO</v>
          </cell>
          <cell r="C278" t="str">
            <v>35</v>
          </cell>
          <cell r="D278">
            <v>3571</v>
          </cell>
          <cell r="E278" t="str">
            <v>Kota Kediri</v>
          </cell>
          <cell r="F278" t="str">
            <v>ADHK</v>
          </cell>
          <cell r="G278">
            <v>46116365.428659052</v>
          </cell>
          <cell r="H278">
            <v>48774953.427582972</v>
          </cell>
          <cell r="I278">
            <v>51686106.393104762</v>
          </cell>
          <cell r="J278">
            <v>54988611.524720177</v>
          </cell>
          <cell r="K278">
            <v>51279285.005997919</v>
          </cell>
          <cell r="L278">
            <v>52102425.36928913</v>
          </cell>
        </row>
        <row r="279">
          <cell r="B279" t="str">
            <v>KAKO</v>
          </cell>
          <cell r="C279" t="str">
            <v>35</v>
          </cell>
          <cell r="D279">
            <v>3572</v>
          </cell>
          <cell r="E279" t="str">
            <v>Kota Blitar</v>
          </cell>
          <cell r="F279" t="str">
            <v>ADHK</v>
          </cell>
          <cell r="G279">
            <v>-339262.85164934793</v>
          </cell>
          <cell r="H279">
            <v>-315502.13182223961</v>
          </cell>
          <cell r="I279">
            <v>-305750.36628111079</v>
          </cell>
          <cell r="J279">
            <v>-264558.58886986505</v>
          </cell>
          <cell r="K279">
            <v>-209371.39196881047</v>
          </cell>
          <cell r="L279">
            <v>-138454.3182788142</v>
          </cell>
        </row>
        <row r="280">
          <cell r="B280" t="str">
            <v>KAKO</v>
          </cell>
          <cell r="C280" t="str">
            <v>35</v>
          </cell>
          <cell r="D280">
            <v>3573</v>
          </cell>
          <cell r="E280" t="str">
            <v>Kota Malang</v>
          </cell>
          <cell r="F280" t="str">
            <v>ADHK</v>
          </cell>
          <cell r="G280">
            <v>-2757813.7498987019</v>
          </cell>
          <cell r="H280">
            <v>-2745842.3810126521</v>
          </cell>
          <cell r="I280">
            <v>-2840702.4597917572</v>
          </cell>
          <cell r="J280">
            <v>-2881369.553984683</v>
          </cell>
          <cell r="K280">
            <v>-1546877.9604851231</v>
          </cell>
          <cell r="L280">
            <v>-710696.0728491284</v>
          </cell>
        </row>
        <row r="281">
          <cell r="B281" t="str">
            <v>KAKO</v>
          </cell>
          <cell r="C281" t="str">
            <v>35</v>
          </cell>
          <cell r="D281">
            <v>3574</v>
          </cell>
          <cell r="E281" t="str">
            <v>Kota Probolinggo</v>
          </cell>
          <cell r="F281" t="str">
            <v>ADHK</v>
          </cell>
          <cell r="G281">
            <v>-17445.085303332191</v>
          </cell>
          <cell r="H281">
            <v>-19153.831844071392</v>
          </cell>
          <cell r="I281">
            <v>-18986.556066886522</v>
          </cell>
          <cell r="J281">
            <v>-17321.363453413825</v>
          </cell>
          <cell r="K281">
            <v>-134070.36797930859</v>
          </cell>
          <cell r="L281">
            <v>-37812.143590785563</v>
          </cell>
        </row>
        <row r="282">
          <cell r="B282" t="str">
            <v>KAKO</v>
          </cell>
          <cell r="C282" t="str">
            <v>35</v>
          </cell>
          <cell r="D282">
            <v>3575</v>
          </cell>
          <cell r="E282" t="str">
            <v>Kota Pasuruan</v>
          </cell>
          <cell r="F282" t="str">
            <v>ADHK</v>
          </cell>
          <cell r="G282">
            <v>-203861.69949452998</v>
          </cell>
          <cell r="H282">
            <v>-176980.97482866049</v>
          </cell>
          <cell r="I282">
            <v>-171270.23741498217</v>
          </cell>
          <cell r="J282">
            <v>-132401.18726546178</v>
          </cell>
          <cell r="K282">
            <v>-177876.66695159441</v>
          </cell>
          <cell r="L282">
            <v>-170493.45502329571</v>
          </cell>
        </row>
        <row r="283">
          <cell r="B283" t="str">
            <v>KAKO</v>
          </cell>
          <cell r="C283" t="str">
            <v>35</v>
          </cell>
          <cell r="D283">
            <v>3576</v>
          </cell>
          <cell r="E283" t="str">
            <v>Kota Mojokerto</v>
          </cell>
          <cell r="F283" t="str">
            <v>ADHK</v>
          </cell>
          <cell r="G283">
            <v>-782757.59060736815</v>
          </cell>
          <cell r="H283">
            <v>-765701.82148262486</v>
          </cell>
          <cell r="I283">
            <v>-787549.06264573056</v>
          </cell>
          <cell r="J283">
            <v>-797270.45592551283</v>
          </cell>
          <cell r="K283">
            <v>-766087.68630695599</v>
          </cell>
          <cell r="L283">
            <v>-718503.28924433258</v>
          </cell>
        </row>
        <row r="284">
          <cell r="B284" t="str">
            <v>KAKO</v>
          </cell>
          <cell r="C284" t="str">
            <v>35</v>
          </cell>
          <cell r="D284">
            <v>3577</v>
          </cell>
          <cell r="E284" t="str">
            <v>Kota Madiun</v>
          </cell>
          <cell r="F284" t="str">
            <v>ADHK</v>
          </cell>
          <cell r="G284">
            <v>-1198.1962406788953</v>
          </cell>
          <cell r="H284">
            <v>-1402.9188018478453</v>
          </cell>
          <cell r="I284">
            <v>-20473.583268540911</v>
          </cell>
          <cell r="J284">
            <v>-24585.549285055138</v>
          </cell>
          <cell r="K284">
            <v>-13351.975431205705</v>
          </cell>
          <cell r="L284">
            <v>-63159.410198209807</v>
          </cell>
        </row>
        <row r="285">
          <cell r="B285" t="str">
            <v>KAKO</v>
          </cell>
          <cell r="C285" t="str">
            <v>35</v>
          </cell>
          <cell r="D285">
            <v>3578</v>
          </cell>
          <cell r="E285" t="str">
            <v>Kota Surabaya</v>
          </cell>
          <cell r="F285" t="str">
            <v>ADHK</v>
          </cell>
          <cell r="G285">
            <v>21192380.119966403</v>
          </cell>
          <cell r="H285">
            <v>24979239.321443647</v>
          </cell>
          <cell r="I285">
            <v>28936557.754702553</v>
          </cell>
          <cell r="J285">
            <v>34316241.37381573</v>
          </cell>
          <cell r="K285">
            <v>33937828.256648362</v>
          </cell>
          <cell r="L285">
            <v>45059030.21570009</v>
          </cell>
        </row>
        <row r="286">
          <cell r="B286" t="str">
            <v>KAKO</v>
          </cell>
          <cell r="C286" t="str">
            <v>35</v>
          </cell>
          <cell r="D286">
            <v>3579</v>
          </cell>
          <cell r="E286" t="str">
            <v>Kota Batu</v>
          </cell>
          <cell r="F286" t="str">
            <v>ADHK</v>
          </cell>
          <cell r="G286">
            <v>-618099.15693309903</v>
          </cell>
          <cell r="H286">
            <v>-592318.90961397067</v>
          </cell>
          <cell r="I286">
            <v>-479788.19519961625</v>
          </cell>
          <cell r="J286">
            <v>-424174.33149242029</v>
          </cell>
          <cell r="K286">
            <v>-613530.48378153285</v>
          </cell>
          <cell r="L286">
            <v>-559604.07820940483</v>
          </cell>
        </row>
        <row r="287">
          <cell r="B287" t="str">
            <v>PROV</v>
          </cell>
          <cell r="C287" t="str">
            <v>36</v>
          </cell>
          <cell r="D287">
            <v>3600</v>
          </cell>
          <cell r="E287" t="str">
            <v>Provinsi Banten</v>
          </cell>
          <cell r="F287" t="str">
            <v>ADHK</v>
          </cell>
          <cell r="G287">
            <v>29582015.85640651</v>
          </cell>
          <cell r="H287">
            <v>29157822.740504384</v>
          </cell>
          <cell r="I287">
            <v>30083637.439999998</v>
          </cell>
          <cell r="J287">
            <v>30872483.256433547</v>
          </cell>
          <cell r="K287">
            <v>23498342.617958069</v>
          </cell>
          <cell r="L287">
            <v>31319389.562682986</v>
          </cell>
        </row>
        <row r="288">
          <cell r="B288" t="str">
            <v>KAKO</v>
          </cell>
          <cell r="C288" t="str">
            <v>36</v>
          </cell>
          <cell r="D288">
            <v>3601</v>
          </cell>
          <cell r="E288" t="str">
            <v>Kab. Pandeglang</v>
          </cell>
          <cell r="F288" t="str">
            <v>ADHK</v>
          </cell>
          <cell r="G288">
            <v>1530973.3793769497</v>
          </cell>
          <cell r="H288">
            <v>1714680.8200000012</v>
          </cell>
          <cell r="I288">
            <v>1829558.3856745884</v>
          </cell>
          <cell r="J288">
            <v>1823453.575507056</v>
          </cell>
          <cell r="K288">
            <v>1889744.4003167199</v>
          </cell>
          <cell r="L288">
            <v>2246702.4576038187</v>
          </cell>
        </row>
        <row r="289">
          <cell r="B289" t="str">
            <v>KAKO</v>
          </cell>
          <cell r="C289" t="str">
            <v>36</v>
          </cell>
          <cell r="D289">
            <v>3602</v>
          </cell>
          <cell r="E289" t="str">
            <v>Kab. Lebak</v>
          </cell>
          <cell r="F289" t="str">
            <v>ADHK</v>
          </cell>
          <cell r="G289">
            <v>1718749.8334247256</v>
          </cell>
          <cell r="H289">
            <v>1894765.6099999957</v>
          </cell>
          <cell r="I289">
            <v>2066216.4452108275</v>
          </cell>
          <cell r="J289">
            <v>2272992.7263009073</v>
          </cell>
          <cell r="K289">
            <v>2276212.1701636789</v>
          </cell>
          <cell r="L289">
            <v>2448517.47188133</v>
          </cell>
        </row>
        <row r="290">
          <cell r="B290" t="str">
            <v>KAKO</v>
          </cell>
          <cell r="C290" t="str">
            <v>36</v>
          </cell>
          <cell r="D290">
            <v>3603</v>
          </cell>
          <cell r="E290" t="str">
            <v>Kab. Tangerang</v>
          </cell>
          <cell r="F290" t="str">
            <v>ADHK</v>
          </cell>
          <cell r="G290">
            <v>14123216.267052643</v>
          </cell>
          <cell r="H290">
            <v>14450529.25</v>
          </cell>
          <cell r="I290">
            <v>15513032.787097082</v>
          </cell>
          <cell r="J290">
            <v>16399545.316985682</v>
          </cell>
          <cell r="K290">
            <v>14724675.74842988</v>
          </cell>
          <cell r="L290">
            <v>16291628.799180418</v>
          </cell>
        </row>
        <row r="291">
          <cell r="B291" t="str">
            <v>KAKO</v>
          </cell>
          <cell r="C291" t="str">
            <v>36</v>
          </cell>
          <cell r="D291">
            <v>3604</v>
          </cell>
          <cell r="E291" t="str">
            <v>Kab. Serang</v>
          </cell>
          <cell r="F291" t="str">
            <v>ADHK</v>
          </cell>
          <cell r="G291">
            <v>2698605.4933619127</v>
          </cell>
          <cell r="H291">
            <v>727929.98223090172</v>
          </cell>
          <cell r="I291">
            <v>444595.11023605615</v>
          </cell>
          <cell r="J291">
            <v>1005815.5283465236</v>
          </cell>
          <cell r="K291">
            <v>582403.56982504576</v>
          </cell>
          <cell r="L291">
            <v>1061472.4479986653</v>
          </cell>
        </row>
        <row r="292">
          <cell r="B292" t="str">
            <v>KAKO</v>
          </cell>
          <cell r="C292" t="str">
            <v>36</v>
          </cell>
          <cell r="D292">
            <v>3671</v>
          </cell>
          <cell r="E292" t="str">
            <v>Kota Tangerang</v>
          </cell>
          <cell r="F292" t="str">
            <v>ADHK</v>
          </cell>
          <cell r="G292">
            <v>5055168.7907404304</v>
          </cell>
          <cell r="H292">
            <v>4743224.4119183123</v>
          </cell>
          <cell r="I292">
            <v>3099204.941269964</v>
          </cell>
          <cell r="J292">
            <v>1556657.8204876482</v>
          </cell>
          <cell r="K292">
            <v>-3561423.9729970098</v>
          </cell>
          <cell r="L292">
            <v>-3519232.1895445883</v>
          </cell>
        </row>
        <row r="293">
          <cell r="B293" t="str">
            <v>KAKO</v>
          </cell>
          <cell r="C293" t="str">
            <v>36</v>
          </cell>
          <cell r="D293">
            <v>3672</v>
          </cell>
          <cell r="E293" t="str">
            <v>Kota Cilegon</v>
          </cell>
          <cell r="F293" t="str">
            <v>ADHK</v>
          </cell>
          <cell r="G293">
            <v>23356844.350633711</v>
          </cell>
          <cell r="H293">
            <v>26192149.619999975</v>
          </cell>
          <cell r="I293">
            <v>28348540.899495959</v>
          </cell>
          <cell r="J293">
            <v>29527914.397625774</v>
          </cell>
          <cell r="K293">
            <v>29127318.49737066</v>
          </cell>
          <cell r="L293">
            <v>30990474.095141411</v>
          </cell>
        </row>
        <row r="294">
          <cell r="B294" t="str">
            <v>KAKO</v>
          </cell>
          <cell r="C294" t="str">
            <v>36</v>
          </cell>
          <cell r="D294">
            <v>3673</v>
          </cell>
          <cell r="E294" t="str">
            <v>Kota Serang</v>
          </cell>
          <cell r="F294" t="str">
            <v>ADHK</v>
          </cell>
          <cell r="G294">
            <v>-8527403.9731950387</v>
          </cell>
          <cell r="H294">
            <v>-8394134.770000007</v>
          </cell>
          <cell r="I294">
            <v>-8790151.2520688772</v>
          </cell>
          <cell r="J294">
            <v>-9175095.1440707482</v>
          </cell>
          <cell r="K294">
            <v>-8894331.4666671455</v>
          </cell>
          <cell r="L294">
            <v>-8610163.2675251998</v>
          </cell>
        </row>
        <row r="295">
          <cell r="B295" t="str">
            <v>KAKO</v>
          </cell>
          <cell r="C295" t="str">
            <v>36</v>
          </cell>
          <cell r="D295">
            <v>3674</v>
          </cell>
          <cell r="E295" t="str">
            <v>Kota Tangerang Selatan</v>
          </cell>
          <cell r="F295" t="str">
            <v>ADHK</v>
          </cell>
          <cell r="G295">
            <v>-9276335.5076667629</v>
          </cell>
          <cell r="H295">
            <v>-9549094.8299999945</v>
          </cell>
          <cell r="I295">
            <v>-9977815.8899999559</v>
          </cell>
          <cell r="J295">
            <v>-9388415.2686400265</v>
          </cell>
          <cell r="K295">
            <v>-8600939.7313861959</v>
          </cell>
          <cell r="L295">
            <v>-8347722.3100054301</v>
          </cell>
        </row>
        <row r="296">
          <cell r="B296" t="str">
            <v>PROV</v>
          </cell>
          <cell r="C296" t="str">
            <v>51</v>
          </cell>
          <cell r="D296">
            <v>5100</v>
          </cell>
          <cell r="E296" t="str">
            <v>Provinsi Bali</v>
          </cell>
          <cell r="F296" t="str">
            <v>ADHK</v>
          </cell>
          <cell r="G296">
            <v>3373637.5870422125</v>
          </cell>
          <cell r="H296">
            <v>5798001.2095915973</v>
          </cell>
          <cell r="I296">
            <v>5729310.6465471238</v>
          </cell>
          <cell r="J296">
            <v>6498391.7722504437</v>
          </cell>
          <cell r="K296">
            <v>656094.48308608681</v>
          </cell>
          <cell r="L296">
            <v>-931588.03188631684</v>
          </cell>
        </row>
        <row r="297">
          <cell r="B297" t="str">
            <v>KAKO</v>
          </cell>
          <cell r="C297" t="str">
            <v>51</v>
          </cell>
          <cell r="D297">
            <v>5101</v>
          </cell>
          <cell r="E297" t="str">
            <v>Kab. Jembrana</v>
          </cell>
          <cell r="F297" t="str">
            <v>ADHK</v>
          </cell>
          <cell r="G297">
            <v>295550.27044873545</v>
          </cell>
          <cell r="H297">
            <v>405958.69726864295</v>
          </cell>
          <cell r="I297">
            <v>520786.32826150861</v>
          </cell>
          <cell r="J297">
            <v>651852.99206357542</v>
          </cell>
          <cell r="K297">
            <v>527131.21207040921</v>
          </cell>
          <cell r="L297">
            <v>513170.11829791544</v>
          </cell>
        </row>
        <row r="298">
          <cell r="B298" t="str">
            <v>KAKO</v>
          </cell>
          <cell r="C298" t="str">
            <v>51</v>
          </cell>
          <cell r="D298">
            <v>5102</v>
          </cell>
          <cell r="E298" t="str">
            <v>Kab. Tabanan</v>
          </cell>
          <cell r="F298" t="str">
            <v>ADHK</v>
          </cell>
          <cell r="G298">
            <v>1316026.1600000001</v>
          </cell>
          <cell r="H298">
            <v>1523795.8100702399</v>
          </cell>
          <cell r="I298">
            <v>1586926.9111802829</v>
          </cell>
          <cell r="J298">
            <v>1669480.8013375057</v>
          </cell>
          <cell r="K298">
            <v>1232973.4750156906</v>
          </cell>
          <cell r="L298">
            <v>1145760.1093017766</v>
          </cell>
        </row>
        <row r="299">
          <cell r="B299" t="str">
            <v>KAKO</v>
          </cell>
          <cell r="C299" t="str">
            <v>51</v>
          </cell>
          <cell r="D299">
            <v>5103</v>
          </cell>
          <cell r="E299" t="str">
            <v>Kab. Badung</v>
          </cell>
          <cell r="F299" t="str">
            <v>ADHK</v>
          </cell>
          <cell r="G299">
            <v>1535661.3548181765</v>
          </cell>
          <cell r="H299">
            <v>1885313.7150985599</v>
          </cell>
          <cell r="I299">
            <v>2110744.2977791876</v>
          </cell>
          <cell r="J299">
            <v>2619771.57582663</v>
          </cell>
          <cell r="K299">
            <v>-775253.23081171419</v>
          </cell>
          <cell r="L299">
            <v>-1822842.1558627691</v>
          </cell>
        </row>
        <row r="300">
          <cell r="B300" t="str">
            <v>KAKO</v>
          </cell>
          <cell r="C300" t="str">
            <v>51</v>
          </cell>
          <cell r="D300">
            <v>5104</v>
          </cell>
          <cell r="E300" t="str">
            <v>Kab. Gianyar</v>
          </cell>
          <cell r="F300" t="str">
            <v>ADHK</v>
          </cell>
          <cell r="G300">
            <v>60162.02621122729</v>
          </cell>
          <cell r="H300">
            <v>261048.58568555675</v>
          </cell>
          <cell r="I300">
            <v>346452.18531074375</v>
          </cell>
          <cell r="J300">
            <v>356641.75676576048</v>
          </cell>
          <cell r="K300">
            <v>-366556.41342648305</v>
          </cell>
          <cell r="L300">
            <v>-541207.56317899376</v>
          </cell>
        </row>
        <row r="301">
          <cell r="B301" t="str">
            <v>KAKO</v>
          </cell>
          <cell r="C301" t="str">
            <v>51</v>
          </cell>
          <cell r="D301">
            <v>5105</v>
          </cell>
          <cell r="E301" t="str">
            <v>Kab. Klungkung</v>
          </cell>
          <cell r="F301" t="str">
            <v>ADHK</v>
          </cell>
          <cell r="G301">
            <v>-431314.38533354132</v>
          </cell>
          <cell r="H301">
            <v>-391561.8694172604</v>
          </cell>
          <cell r="I301">
            <v>-401829.27148103388</v>
          </cell>
          <cell r="J301">
            <v>-429899.05209900904</v>
          </cell>
          <cell r="K301">
            <v>-517057.96496909996</v>
          </cell>
          <cell r="L301">
            <v>-567579.83283778001</v>
          </cell>
        </row>
        <row r="302">
          <cell r="B302" t="str">
            <v>KAKO</v>
          </cell>
          <cell r="C302" t="str">
            <v>51</v>
          </cell>
          <cell r="D302">
            <v>5106</v>
          </cell>
          <cell r="E302" t="str">
            <v>Kab. Bangli</v>
          </cell>
          <cell r="F302" t="str">
            <v>ADHK</v>
          </cell>
          <cell r="G302">
            <v>-753567.88919444638</v>
          </cell>
          <cell r="H302">
            <v>-771457.71056976053</v>
          </cell>
          <cell r="I302">
            <v>-860624.32732863328</v>
          </cell>
          <cell r="J302">
            <v>-851835.76901355339</v>
          </cell>
          <cell r="K302">
            <v>-954533.9373277619</v>
          </cell>
          <cell r="L302">
            <v>-991879.60677268286</v>
          </cell>
        </row>
        <row r="303">
          <cell r="B303" t="str">
            <v>KAKO</v>
          </cell>
          <cell r="C303" t="str">
            <v>51</v>
          </cell>
          <cell r="D303">
            <v>5107</v>
          </cell>
          <cell r="E303" t="str">
            <v>Kab. Karangasem</v>
          </cell>
          <cell r="F303" t="str">
            <v>ADHK</v>
          </cell>
          <cell r="G303">
            <v>1047058.1962226434</v>
          </cell>
          <cell r="H303">
            <v>1215625.7773005506</v>
          </cell>
          <cell r="I303">
            <v>1308396.3913683901</v>
          </cell>
          <cell r="J303">
            <v>1402774.4169265395</v>
          </cell>
          <cell r="K303">
            <v>1148939.8342920281</v>
          </cell>
          <cell r="L303">
            <v>1101193.1260054111</v>
          </cell>
        </row>
        <row r="304">
          <cell r="B304" t="str">
            <v>KAKO</v>
          </cell>
          <cell r="C304" t="str">
            <v>51</v>
          </cell>
          <cell r="D304">
            <v>5108</v>
          </cell>
          <cell r="E304" t="str">
            <v>Kab. Buleleng</v>
          </cell>
          <cell r="F304" t="str">
            <v>ADHK</v>
          </cell>
          <cell r="G304">
            <v>1267393.1805815501</v>
          </cell>
          <cell r="H304">
            <v>1682831.9803274581</v>
          </cell>
          <cell r="I304">
            <v>1834459.4477271968</v>
          </cell>
          <cell r="J304">
            <v>2004311.611203948</v>
          </cell>
          <cell r="K304">
            <v>1488128.9282998284</v>
          </cell>
          <cell r="L304">
            <v>1417731.0739562633</v>
          </cell>
        </row>
        <row r="305">
          <cell r="B305" t="str">
            <v>KAKO</v>
          </cell>
          <cell r="C305" t="str">
            <v>51</v>
          </cell>
          <cell r="D305">
            <v>5171</v>
          </cell>
          <cell r="E305" t="str">
            <v>Kota Denpasar</v>
          </cell>
          <cell r="F305" t="str">
            <v>ADHK</v>
          </cell>
          <cell r="G305">
            <v>-611658.13893125579</v>
          </cell>
          <cell r="H305">
            <v>-146054.27258941531</v>
          </cell>
          <cell r="I305">
            <v>-440995.13306010142</v>
          </cell>
          <cell r="J305">
            <v>-702557.27304781601</v>
          </cell>
          <cell r="K305">
            <v>-1121605.6408489998</v>
          </cell>
          <cell r="L305">
            <v>-1206013.0834670234</v>
          </cell>
        </row>
        <row r="306">
          <cell r="B306" t="str">
            <v>PROV</v>
          </cell>
          <cell r="C306" t="str">
            <v>52</v>
          </cell>
          <cell r="D306">
            <v>5200</v>
          </cell>
          <cell r="E306" t="str">
            <v>Provinsi Nusa Tenggara Barat</v>
          </cell>
          <cell r="F306" t="str">
            <v>ADHK</v>
          </cell>
          <cell r="G306">
            <v>-591042.86628940701</v>
          </cell>
          <cell r="H306">
            <v>-2987545.6248158477</v>
          </cell>
          <cell r="I306">
            <v>-10201227.153564792</v>
          </cell>
          <cell r="J306">
            <v>-10913818.220593892</v>
          </cell>
          <cell r="K306">
            <v>-8121554.2479948066</v>
          </cell>
          <cell r="L306">
            <v>-8036700.5169864856</v>
          </cell>
        </row>
        <row r="307">
          <cell r="B307" t="str">
            <v>KAKO</v>
          </cell>
          <cell r="C307" t="str">
            <v>52</v>
          </cell>
          <cell r="D307">
            <v>5201</v>
          </cell>
          <cell r="E307" t="str">
            <v>Kab. Lombok Barat</v>
          </cell>
          <cell r="F307" t="str">
            <v>ADHK</v>
          </cell>
          <cell r="G307">
            <v>-2526573.8963464214</v>
          </cell>
          <cell r="H307">
            <v>-2378631.7828390729</v>
          </cell>
          <cell r="I307">
            <v>-2488931.2518608635</v>
          </cell>
          <cell r="J307">
            <v>-2609190.4394868878</v>
          </cell>
          <cell r="K307">
            <v>-2900892.227885975</v>
          </cell>
          <cell r="L307">
            <v>-2861735.2552435054</v>
          </cell>
        </row>
        <row r="308">
          <cell r="B308" t="str">
            <v>KAKO</v>
          </cell>
          <cell r="C308" t="str">
            <v>52</v>
          </cell>
          <cell r="D308">
            <v>5202</v>
          </cell>
          <cell r="E308" t="str">
            <v>Kab. Lombok Tengah</v>
          </cell>
          <cell r="F308" t="str">
            <v>ADHK</v>
          </cell>
          <cell r="G308">
            <v>-2565955.7869275585</v>
          </cell>
          <cell r="H308">
            <v>-2392962.9113295008</v>
          </cell>
          <cell r="I308">
            <v>-2433054.6857294012</v>
          </cell>
          <cell r="J308">
            <v>-2565353.0583358812</v>
          </cell>
          <cell r="K308">
            <v>-3298608.3583518676</v>
          </cell>
          <cell r="L308">
            <v>-3532127.3153333636</v>
          </cell>
        </row>
        <row r="309">
          <cell r="B309" t="str">
            <v>KAKO</v>
          </cell>
          <cell r="C309" t="str">
            <v>52</v>
          </cell>
          <cell r="D309">
            <v>5203</v>
          </cell>
          <cell r="E309" t="str">
            <v>Kab. Lombok Timur</v>
          </cell>
          <cell r="F309" t="str">
            <v>ADHK</v>
          </cell>
          <cell r="G309">
            <v>-3858961.7180602746</v>
          </cell>
          <cell r="H309">
            <v>-3655411.4134205193</v>
          </cell>
          <cell r="I309">
            <v>-3685381.2553023091</v>
          </cell>
          <cell r="J309">
            <v>-3748085.6308281035</v>
          </cell>
          <cell r="K309">
            <v>-3810916.6786286384</v>
          </cell>
          <cell r="L309">
            <v>-3831360.0266668545</v>
          </cell>
        </row>
        <row r="310">
          <cell r="B310" t="str">
            <v>KAKO</v>
          </cell>
          <cell r="C310" t="str">
            <v>52</v>
          </cell>
          <cell r="D310">
            <v>5204</v>
          </cell>
          <cell r="E310" t="str">
            <v>Kab. Sumbawa</v>
          </cell>
          <cell r="F310" t="str">
            <v>ADHK</v>
          </cell>
          <cell r="G310">
            <v>-2000681.0220389478</v>
          </cell>
          <cell r="H310">
            <v>-1743254.4925297485</v>
          </cell>
          <cell r="I310">
            <v>-1728487.4436543891</v>
          </cell>
          <cell r="J310">
            <v>-1681573.8034393112</v>
          </cell>
          <cell r="K310">
            <v>-1685643.1254242519</v>
          </cell>
          <cell r="L310">
            <v>-1651296.1610236452</v>
          </cell>
        </row>
        <row r="311">
          <cell r="B311" t="str">
            <v>KAKO</v>
          </cell>
          <cell r="C311" t="str">
            <v>52</v>
          </cell>
          <cell r="D311">
            <v>5205</v>
          </cell>
          <cell r="E311" t="str">
            <v>Kab. Dompu</v>
          </cell>
          <cell r="F311" t="str">
            <v>ADHK</v>
          </cell>
          <cell r="G311">
            <v>-1438122.4607400107</v>
          </cell>
          <cell r="H311">
            <v>-1292913.2415484437</v>
          </cell>
          <cell r="I311">
            <v>-1239833.0567467683</v>
          </cell>
          <cell r="J311">
            <v>-1203328.1225872198</v>
          </cell>
          <cell r="K311">
            <v>-1225899.6050201375</v>
          </cell>
          <cell r="L311">
            <v>-1251214.3357809191</v>
          </cell>
        </row>
        <row r="312">
          <cell r="B312" t="str">
            <v>KAKO</v>
          </cell>
          <cell r="C312" t="str">
            <v>52</v>
          </cell>
          <cell r="D312">
            <v>5206</v>
          </cell>
          <cell r="E312" t="str">
            <v>Kab. Bima</v>
          </cell>
          <cell r="F312" t="str">
            <v>ADHK</v>
          </cell>
          <cell r="G312">
            <v>-1926415.4508712292</v>
          </cell>
          <cell r="H312">
            <v>-1718656.032460409</v>
          </cell>
          <cell r="I312">
            <v>-1653156.9699143441</v>
          </cell>
          <cell r="J312">
            <v>-1662717.04744707</v>
          </cell>
          <cell r="K312">
            <v>-1627304.5975090477</v>
          </cell>
          <cell r="L312">
            <v>-1626975.2732864453</v>
          </cell>
        </row>
        <row r="313">
          <cell r="B313" t="str">
            <v>KAKO</v>
          </cell>
          <cell r="C313" t="str">
            <v>52</v>
          </cell>
          <cell r="D313">
            <v>5207</v>
          </cell>
          <cell r="E313" t="str">
            <v>Kab. Sumbawa Barat</v>
          </cell>
          <cell r="F313" t="str">
            <v>ADHK</v>
          </cell>
          <cell r="G313">
            <v>18570077.984914869</v>
          </cell>
          <cell r="H313">
            <v>13682089.335064031</v>
          </cell>
          <cell r="I313">
            <v>6695693.8725743415</v>
          </cell>
          <cell r="J313">
            <v>6378650.1119938977</v>
          </cell>
          <cell r="K313">
            <v>10104084.378849726</v>
          </cell>
          <cell r="L313">
            <v>10093350.568982296</v>
          </cell>
        </row>
        <row r="314">
          <cell r="B314" t="str">
            <v>KAKO</v>
          </cell>
          <cell r="C314" t="str">
            <v>52</v>
          </cell>
          <cell r="D314">
            <v>5208</v>
          </cell>
          <cell r="E314" t="str">
            <v>Kab. Lombok Utara</v>
          </cell>
          <cell r="F314" t="str">
            <v>ADHK</v>
          </cell>
          <cell r="G314">
            <v>-1304730.5284366321</v>
          </cell>
          <cell r="H314">
            <v>-1255090.6369757506</v>
          </cell>
          <cell r="I314">
            <v>-1322192.9550287561</v>
          </cell>
          <cell r="J314">
            <v>-1410608.4564395039</v>
          </cell>
          <cell r="K314">
            <v>-1465722.4745408837</v>
          </cell>
          <cell r="L314">
            <v>-1501868.5591834513</v>
          </cell>
        </row>
        <row r="315">
          <cell r="B315" t="str">
            <v>KAKO</v>
          </cell>
          <cell r="C315" t="str">
            <v>52</v>
          </cell>
          <cell r="D315">
            <v>5271</v>
          </cell>
          <cell r="E315" t="str">
            <v>Kota Mataram</v>
          </cell>
          <cell r="F315" t="str">
            <v>ADHK</v>
          </cell>
          <cell r="G315">
            <v>-1725736.9224366168</v>
          </cell>
          <cell r="H315">
            <v>-1437388.8894863306</v>
          </cell>
          <cell r="I315">
            <v>-1295505.2401598478</v>
          </cell>
          <cell r="J315">
            <v>-1314148.6951501807</v>
          </cell>
          <cell r="K315">
            <v>-1398221.4716388481</v>
          </cell>
          <cell r="L315">
            <v>-1408429.1341027757</v>
          </cell>
        </row>
        <row r="316">
          <cell r="B316" t="str">
            <v>KAKO</v>
          </cell>
          <cell r="C316" t="str">
            <v>52</v>
          </cell>
          <cell r="D316">
            <v>5272</v>
          </cell>
          <cell r="E316" t="str">
            <v>Kota Bima</v>
          </cell>
          <cell r="F316" t="str">
            <v>ADHK</v>
          </cell>
          <cell r="G316">
            <v>-1122547.2892215648</v>
          </cell>
          <cell r="H316">
            <v>-1148931.911232315</v>
          </cell>
          <cell r="I316">
            <v>-1150513.0107078939</v>
          </cell>
          <cell r="J316">
            <v>-1168181.7071656978</v>
          </cell>
          <cell r="K316">
            <v>-1075668.5749457562</v>
          </cell>
          <cell r="L316">
            <v>-1076629.6766391296</v>
          </cell>
        </row>
        <row r="317">
          <cell r="B317" t="str">
            <v>PROV</v>
          </cell>
          <cell r="C317" t="str">
            <v>53</v>
          </cell>
          <cell r="D317">
            <v>5300</v>
          </cell>
          <cell r="E317" t="str">
            <v>Provinsi Nusa Tenggara Timur</v>
          </cell>
          <cell r="F317" t="str">
            <v>ADHK</v>
          </cell>
          <cell r="G317">
            <v>-34293703.447177254</v>
          </cell>
          <cell r="H317">
            <v>-35791858.373736799</v>
          </cell>
          <cell r="I317">
            <v>-37665334.570905603</v>
          </cell>
          <cell r="J317">
            <v>-39304878.747808479</v>
          </cell>
          <cell r="K317">
            <v>-34366375.862265535</v>
          </cell>
          <cell r="L317">
            <v>-34534949.585091963</v>
          </cell>
        </row>
        <row r="318">
          <cell r="B318" t="str">
            <v>KAKO</v>
          </cell>
          <cell r="C318" t="str">
            <v>53</v>
          </cell>
          <cell r="D318">
            <v>5301</v>
          </cell>
          <cell r="E318" t="str">
            <v>Kab. Sumba Barat</v>
          </cell>
          <cell r="F318" t="str">
            <v>ADHK</v>
          </cell>
          <cell r="G318">
            <v>-970626.76427626796</v>
          </cell>
          <cell r="H318">
            <v>-1002682.3250063644</v>
          </cell>
          <cell r="I318">
            <v>-1052398.0454300079</v>
          </cell>
          <cell r="J318">
            <v>-1071968.5432210949</v>
          </cell>
          <cell r="K318">
            <v>-967164.75456654769</v>
          </cell>
          <cell r="L318">
            <v>-966882.4007369579</v>
          </cell>
        </row>
        <row r="319">
          <cell r="B319" t="str">
            <v>KAKO</v>
          </cell>
          <cell r="C319" t="str">
            <v>53</v>
          </cell>
          <cell r="D319">
            <v>5302</v>
          </cell>
          <cell r="E319" t="str">
            <v>Kab. Sumba Timur</v>
          </cell>
          <cell r="F319" t="str">
            <v>ADHK</v>
          </cell>
          <cell r="G319">
            <v>-1419582.7522808334</v>
          </cell>
          <cell r="H319">
            <v>-1553214.7132987089</v>
          </cell>
          <cell r="I319">
            <v>-1574780.7220273609</v>
          </cell>
          <cell r="J319">
            <v>-1660300.5716441292</v>
          </cell>
          <cell r="K319">
            <v>-1462615.7270116741</v>
          </cell>
          <cell r="L319">
            <v>-1500552.7333194811</v>
          </cell>
        </row>
        <row r="320">
          <cell r="B320" t="str">
            <v>KAKO</v>
          </cell>
          <cell r="C320" t="str">
            <v>53</v>
          </cell>
          <cell r="D320">
            <v>5303</v>
          </cell>
          <cell r="E320" t="str">
            <v>Kab. Kupang</v>
          </cell>
          <cell r="F320" t="str">
            <v>ADHK</v>
          </cell>
          <cell r="G320">
            <v>-1173206.1452952267</v>
          </cell>
          <cell r="H320">
            <v>-1283396.71818132</v>
          </cell>
          <cell r="I320">
            <v>-1330887.709083647</v>
          </cell>
          <cell r="J320">
            <v>-1419802.1898989903</v>
          </cell>
          <cell r="K320">
            <v>-1198994.3641325461</v>
          </cell>
          <cell r="L320">
            <v>-1115548.6657816772</v>
          </cell>
        </row>
        <row r="321">
          <cell r="B321" t="str">
            <v>KAKO</v>
          </cell>
          <cell r="C321" t="str">
            <v>53</v>
          </cell>
          <cell r="D321">
            <v>5304</v>
          </cell>
          <cell r="E321" t="str">
            <v>Kab. Timor Tengah Selatan</v>
          </cell>
          <cell r="F321" t="str">
            <v>ADHK</v>
          </cell>
          <cell r="G321">
            <v>-1812355.454494976</v>
          </cell>
          <cell r="H321">
            <v>-1854619.4877565068</v>
          </cell>
          <cell r="I321">
            <v>-1884790.9495895649</v>
          </cell>
          <cell r="J321">
            <v>-1923529.4604982799</v>
          </cell>
          <cell r="K321">
            <v>-1646321.758307955</v>
          </cell>
          <cell r="L321">
            <v>-1635137.3194356475</v>
          </cell>
        </row>
        <row r="322">
          <cell r="B322" t="str">
            <v>KAKO</v>
          </cell>
          <cell r="C322" t="str">
            <v>53</v>
          </cell>
          <cell r="D322">
            <v>5305</v>
          </cell>
          <cell r="E322" t="str">
            <v>Kab. Timor Tengah Utara</v>
          </cell>
          <cell r="F322" t="str">
            <v>ADHK</v>
          </cell>
          <cell r="G322">
            <v>-1369547.1650780526</v>
          </cell>
          <cell r="H322">
            <v>-1449767.6883665971</v>
          </cell>
          <cell r="I322">
            <v>-1467002.4882495967</v>
          </cell>
          <cell r="J322">
            <v>-1490862.0115642657</v>
          </cell>
          <cell r="K322">
            <v>-1324253.1769639065</v>
          </cell>
          <cell r="L322">
            <v>-1289902.2067580973</v>
          </cell>
        </row>
        <row r="323">
          <cell r="B323" t="str">
            <v>KAKO</v>
          </cell>
          <cell r="C323" t="str">
            <v>53</v>
          </cell>
          <cell r="D323">
            <v>5306</v>
          </cell>
          <cell r="E323" t="str">
            <v>Kab. Belu</v>
          </cell>
          <cell r="F323" t="str">
            <v>ADHK</v>
          </cell>
          <cell r="G323">
            <v>-1103946.7540384494</v>
          </cell>
          <cell r="H323">
            <v>-1179269.2268578855</v>
          </cell>
          <cell r="I323">
            <v>-1216020.699765793</v>
          </cell>
          <cell r="J323">
            <v>-1273436.713112192</v>
          </cell>
          <cell r="K323">
            <v>-1098863.320004714</v>
          </cell>
          <cell r="L323">
            <v>-1041760.1909254803</v>
          </cell>
        </row>
        <row r="324">
          <cell r="B324" t="str">
            <v>KAKO</v>
          </cell>
          <cell r="C324" t="str">
            <v>53</v>
          </cell>
          <cell r="D324">
            <v>5307</v>
          </cell>
          <cell r="E324" t="str">
            <v>Kab. Alor</v>
          </cell>
          <cell r="F324" t="str">
            <v>ADHK</v>
          </cell>
          <cell r="G324">
            <v>-1325512.6709092082</v>
          </cell>
          <cell r="H324">
            <v>-1403004.5547315802</v>
          </cell>
          <cell r="I324">
            <v>-1484957.08961803</v>
          </cell>
          <cell r="J324">
            <v>-1549916.7740516071</v>
          </cell>
          <cell r="K324">
            <v>-1428246.3485734754</v>
          </cell>
          <cell r="L324">
            <v>-1417540.3329514344</v>
          </cell>
        </row>
        <row r="325">
          <cell r="B325" t="str">
            <v>KAKO</v>
          </cell>
          <cell r="C325" t="str">
            <v>53</v>
          </cell>
          <cell r="D325">
            <v>5308</v>
          </cell>
          <cell r="E325" t="str">
            <v>Kab. Lembata</v>
          </cell>
          <cell r="F325" t="str">
            <v>ADHK</v>
          </cell>
          <cell r="G325">
            <v>-654890.05600626895</v>
          </cell>
          <cell r="H325">
            <v>-683489.32398003654</v>
          </cell>
          <cell r="I325">
            <v>-722854.0089598815</v>
          </cell>
          <cell r="J325">
            <v>-745845.25851191068</v>
          </cell>
          <cell r="K325">
            <v>-659370.77952478733</v>
          </cell>
          <cell r="L325">
            <v>-660536.37558821624</v>
          </cell>
        </row>
        <row r="326">
          <cell r="B326" t="str">
            <v>KAKO</v>
          </cell>
          <cell r="C326" t="str">
            <v>53</v>
          </cell>
          <cell r="D326">
            <v>5309</v>
          </cell>
          <cell r="E326" t="str">
            <v>Kab. Flores Timur</v>
          </cell>
          <cell r="F326" t="str">
            <v>ADHK</v>
          </cell>
          <cell r="G326">
            <v>-1364032.8191814725</v>
          </cell>
          <cell r="H326">
            <v>-1471010.0101304548</v>
          </cell>
          <cell r="I326">
            <v>-1566559.874754519</v>
          </cell>
          <cell r="J326">
            <v>-1621692.80542726</v>
          </cell>
          <cell r="K326">
            <v>-1407411.9892734049</v>
          </cell>
          <cell r="L326">
            <v>-1385303.5568369906</v>
          </cell>
        </row>
        <row r="327">
          <cell r="B327" t="str">
            <v>KAKO</v>
          </cell>
          <cell r="C327" t="str">
            <v>53</v>
          </cell>
          <cell r="D327">
            <v>5310</v>
          </cell>
          <cell r="E327" t="str">
            <v>Kab. Sikka</v>
          </cell>
          <cell r="F327" t="str">
            <v>ADHK</v>
          </cell>
          <cell r="G327">
            <v>-1655825.6951953799</v>
          </cell>
          <cell r="H327">
            <v>-1731756.9786882841</v>
          </cell>
          <cell r="I327">
            <v>-1838011.3920058915</v>
          </cell>
          <cell r="J327">
            <v>-1927736.2730253162</v>
          </cell>
          <cell r="K327">
            <v>-1706598.597511569</v>
          </cell>
          <cell r="L327">
            <v>-1722608.0975014986</v>
          </cell>
        </row>
        <row r="328">
          <cell r="B328" t="str">
            <v>KAKO</v>
          </cell>
          <cell r="C328" t="str">
            <v>53</v>
          </cell>
          <cell r="D328">
            <v>5311</v>
          </cell>
          <cell r="E328" t="str">
            <v>Kab. Ende</v>
          </cell>
          <cell r="F328" t="str">
            <v>ADHK</v>
          </cell>
          <cell r="G328">
            <v>-1780832.9975900052</v>
          </cell>
          <cell r="H328">
            <v>-1848962.3145133296</v>
          </cell>
          <cell r="I328">
            <v>-2015800.2777467954</v>
          </cell>
          <cell r="J328">
            <v>-2075697.8063369223</v>
          </cell>
          <cell r="K328">
            <v>-1796521.5388756886</v>
          </cell>
          <cell r="L328">
            <v>-1824219.0436388475</v>
          </cell>
        </row>
        <row r="329">
          <cell r="B329" t="str">
            <v>KAKO</v>
          </cell>
          <cell r="C329" t="str">
            <v>53</v>
          </cell>
          <cell r="D329">
            <v>5312</v>
          </cell>
          <cell r="E329" t="str">
            <v>Kab. Ngada</v>
          </cell>
          <cell r="F329" t="str">
            <v>ADHK</v>
          </cell>
          <cell r="G329">
            <v>-399319.57542507438</v>
          </cell>
          <cell r="H329">
            <v>-407766.23608203203</v>
          </cell>
          <cell r="I329">
            <v>-443551.29708521097</v>
          </cell>
          <cell r="J329">
            <v>-474481.26957874902</v>
          </cell>
          <cell r="K329">
            <v>-394031.130682013</v>
          </cell>
          <cell r="L329">
            <v>-401414.38805078657</v>
          </cell>
        </row>
        <row r="330">
          <cell r="B330" t="str">
            <v>KAKO</v>
          </cell>
          <cell r="C330" t="str">
            <v>53</v>
          </cell>
          <cell r="D330">
            <v>5313</v>
          </cell>
          <cell r="E330" t="str">
            <v>Kab. Manggarai</v>
          </cell>
          <cell r="F330" t="str">
            <v>ADHK</v>
          </cell>
          <cell r="G330">
            <v>-1434756.7368377815</v>
          </cell>
          <cell r="H330">
            <v>-1599681.4630402611</v>
          </cell>
          <cell r="I330">
            <v>-1663512.5591710189</v>
          </cell>
          <cell r="J330">
            <v>-1691958.2663482919</v>
          </cell>
          <cell r="K330">
            <v>-1481457.5661612251</v>
          </cell>
          <cell r="L330">
            <v>-1576509.574659846</v>
          </cell>
        </row>
        <row r="331">
          <cell r="B331" t="str">
            <v>KAKO</v>
          </cell>
          <cell r="C331" t="str">
            <v>53</v>
          </cell>
          <cell r="D331">
            <v>5314</v>
          </cell>
          <cell r="E331" t="str">
            <v>Kab. Rote Ndao</v>
          </cell>
          <cell r="F331" t="str">
            <v>ADHK</v>
          </cell>
          <cell r="G331">
            <v>-705549.25831827801</v>
          </cell>
          <cell r="H331">
            <v>-729542.35807455308</v>
          </cell>
          <cell r="I331">
            <v>-766150.28362726839</v>
          </cell>
          <cell r="J331">
            <v>-794273.53084095498</v>
          </cell>
          <cell r="K331">
            <v>-678163.28001469886</v>
          </cell>
          <cell r="L331">
            <v>-666884.7712643249</v>
          </cell>
        </row>
        <row r="332">
          <cell r="B332" t="str">
            <v>KAKO</v>
          </cell>
          <cell r="C332" t="str">
            <v>53</v>
          </cell>
          <cell r="D332">
            <v>5315</v>
          </cell>
          <cell r="E332" t="str">
            <v>Kab. Manggarai Barat</v>
          </cell>
          <cell r="F332" t="str">
            <v>ADHK</v>
          </cell>
          <cell r="G332">
            <v>-1498090.0277975649</v>
          </cell>
          <cell r="H332">
            <v>-1707594.8722389669</v>
          </cell>
          <cell r="I332">
            <v>-1903126.9777871342</v>
          </cell>
          <cell r="J332">
            <v>-2075078.3090999327</v>
          </cell>
          <cell r="K332">
            <v>-2071288.4540794177</v>
          </cell>
          <cell r="L332">
            <v>-2137933.2701194119</v>
          </cell>
        </row>
        <row r="333">
          <cell r="B333" t="str">
            <v>KAKO</v>
          </cell>
          <cell r="C333" t="str">
            <v>53</v>
          </cell>
          <cell r="D333">
            <v>5316</v>
          </cell>
          <cell r="E333" t="str">
            <v>Kab. Sumba Tengah</v>
          </cell>
          <cell r="F333" t="str">
            <v>ADHK</v>
          </cell>
          <cell r="G333">
            <v>-636583.17040993087</v>
          </cell>
          <cell r="H333">
            <v>-666241.17152492807</v>
          </cell>
          <cell r="I333">
            <v>-707098.54505590396</v>
          </cell>
          <cell r="J333">
            <v>-722206.81470515195</v>
          </cell>
          <cell r="K333">
            <v>-647387.65236659627</v>
          </cell>
          <cell r="L333">
            <v>-650375.06724644382</v>
          </cell>
        </row>
        <row r="334">
          <cell r="B334" t="str">
            <v>KAKO</v>
          </cell>
          <cell r="C334" t="str">
            <v>53</v>
          </cell>
          <cell r="D334">
            <v>5317</v>
          </cell>
          <cell r="E334" t="str">
            <v>Kab. Sumba Barat Daya</v>
          </cell>
          <cell r="F334" t="str">
            <v>ADHK</v>
          </cell>
          <cell r="G334">
            <v>-918247.56788257824</v>
          </cell>
          <cell r="H334">
            <v>-972578.42930346797</v>
          </cell>
          <cell r="I334">
            <v>-1048342.9610413138</v>
          </cell>
          <cell r="J334">
            <v>-1103427.2474263599</v>
          </cell>
          <cell r="K334">
            <v>-1010334.9440057293</v>
          </cell>
          <cell r="L334">
            <v>-1067503.2746043587</v>
          </cell>
        </row>
        <row r="335">
          <cell r="B335" t="str">
            <v>KAKO</v>
          </cell>
          <cell r="C335" t="str">
            <v>53</v>
          </cell>
          <cell r="D335">
            <v>5318</v>
          </cell>
          <cell r="E335" t="str">
            <v>Kab. Nagekeo</v>
          </cell>
          <cell r="F335" t="str">
            <v>ADHK</v>
          </cell>
          <cell r="G335">
            <v>-1080272.3476660328</v>
          </cell>
          <cell r="H335">
            <v>-1151391.3366013882</v>
          </cell>
          <cell r="I335">
            <v>-1226783.4430374233</v>
          </cell>
          <cell r="J335">
            <v>-1241794.2582765443</v>
          </cell>
          <cell r="K335">
            <v>-1130449.3207587618</v>
          </cell>
          <cell r="L335">
            <v>-1124217.8407194105</v>
          </cell>
        </row>
        <row r="336">
          <cell r="B336" t="str">
            <v>KAKO</v>
          </cell>
          <cell r="C336" t="str">
            <v>53</v>
          </cell>
          <cell r="D336">
            <v>5319</v>
          </cell>
          <cell r="E336" t="str">
            <v>Kab. Manggarai Timur</v>
          </cell>
          <cell r="F336" t="str">
            <v>ADHK</v>
          </cell>
          <cell r="G336">
            <v>-962630.16397054517</v>
          </cell>
          <cell r="H336">
            <v>-1079272.8390115802</v>
          </cell>
          <cell r="I336">
            <v>-1134931.1819315641</v>
          </cell>
          <cell r="J336">
            <v>-1185835.0354866721</v>
          </cell>
          <cell r="K336">
            <v>-1077544.0961932801</v>
          </cell>
          <cell r="L336">
            <v>-1104701.3563076276</v>
          </cell>
        </row>
        <row r="337">
          <cell r="B337" t="str">
            <v>KAKO</v>
          </cell>
          <cell r="C337" t="str">
            <v>53</v>
          </cell>
          <cell r="D337">
            <v>5320</v>
          </cell>
          <cell r="E337" t="str">
            <v>Kab. Sabu Raijua</v>
          </cell>
          <cell r="F337" t="str">
            <v>ADHK</v>
          </cell>
          <cell r="G337">
            <v>-299851.19480534061</v>
          </cell>
          <cell r="H337">
            <v>-321456.88810870098</v>
          </cell>
          <cell r="I337">
            <v>-336738.65367461951</v>
          </cell>
          <cell r="J337">
            <v>-351307.69971033849</v>
          </cell>
          <cell r="K337">
            <v>-328119.11857060727</v>
          </cell>
          <cell r="L337">
            <v>-343384.11975602142</v>
          </cell>
        </row>
        <row r="338">
          <cell r="B338" t="str">
            <v>KAKO</v>
          </cell>
          <cell r="C338" t="str">
            <v>53</v>
          </cell>
          <cell r="D338">
            <v>5321</v>
          </cell>
          <cell r="E338" t="str">
            <v>Kab. Malaka</v>
          </cell>
          <cell r="F338" t="str">
            <v>ADHK</v>
          </cell>
          <cell r="G338">
            <v>-1170305.6216454983</v>
          </cell>
          <cell r="H338">
            <v>-1270390.2994552155</v>
          </cell>
          <cell r="I338">
            <v>-1323111.2870598785</v>
          </cell>
          <cell r="J338">
            <v>-1360161.2746645461</v>
          </cell>
          <cell r="K338">
            <v>-1224459.1073717379</v>
          </cell>
          <cell r="L338">
            <v>-1255963.9565890352</v>
          </cell>
        </row>
        <row r="339">
          <cell r="B339" t="str">
            <v>KAKO</v>
          </cell>
          <cell r="C339" t="str">
            <v>53</v>
          </cell>
          <cell r="D339">
            <v>5371</v>
          </cell>
          <cell r="E339" t="str">
            <v>Kota Kupang</v>
          </cell>
          <cell r="F339" t="str">
            <v>ADHK</v>
          </cell>
          <cell r="G339">
            <v>-8893693.5176944006</v>
          </cell>
          <cell r="H339">
            <v>-10101353.572006201</v>
          </cell>
          <cell r="I339">
            <v>-10353798.192845501</v>
          </cell>
          <cell r="J339">
            <v>-10624711.633824263</v>
          </cell>
          <cell r="K339">
            <v>-9188952.2122626174</v>
          </cell>
          <cell r="L339">
            <v>-9387717.4239524268</v>
          </cell>
        </row>
        <row r="340">
          <cell r="B340" t="str">
            <v>PROV</v>
          </cell>
          <cell r="C340" t="str">
            <v>61</v>
          </cell>
          <cell r="D340">
            <v>6100</v>
          </cell>
          <cell r="E340" t="str">
            <v>Provinsi Kalimantan Barat</v>
          </cell>
          <cell r="F340" t="str">
            <v>ADHK</v>
          </cell>
          <cell r="G340">
            <v>879806.50052471459</v>
          </cell>
          <cell r="H340">
            <v>5092793.0011888891</v>
          </cell>
          <cell r="I340">
            <v>7078641.0732716247</v>
          </cell>
          <cell r="J340">
            <v>8275911.2378064618</v>
          </cell>
          <cell r="K340">
            <v>12041151.00076976</v>
          </cell>
          <cell r="L340">
            <v>17644046.624105755</v>
          </cell>
        </row>
        <row r="341">
          <cell r="B341" t="str">
            <v>KAKO</v>
          </cell>
          <cell r="C341" t="str">
            <v>61</v>
          </cell>
          <cell r="D341">
            <v>6101</v>
          </cell>
          <cell r="E341" t="str">
            <v>Kab. Sambas</v>
          </cell>
          <cell r="F341" t="str">
            <v>ADHK</v>
          </cell>
          <cell r="G341">
            <v>719644.86000000034</v>
          </cell>
          <cell r="H341">
            <v>1074684.969259304</v>
          </cell>
          <cell r="I341">
            <v>1328826.4106647652</v>
          </cell>
          <cell r="J341">
            <v>1555231.0524504697</v>
          </cell>
          <cell r="K341">
            <v>1208110.6593431653</v>
          </cell>
          <cell r="L341">
            <v>1488224.7153259581</v>
          </cell>
        </row>
        <row r="342">
          <cell r="B342" t="str">
            <v>KAKO</v>
          </cell>
          <cell r="C342" t="str">
            <v>61</v>
          </cell>
          <cell r="D342">
            <v>6102</v>
          </cell>
          <cell r="E342" t="str">
            <v>Kab. Bengkayang</v>
          </cell>
          <cell r="F342" t="str">
            <v>ADHK</v>
          </cell>
          <cell r="G342">
            <v>-360932.69640959881</v>
          </cell>
          <cell r="H342">
            <v>-267064.77216340229</v>
          </cell>
          <cell r="I342">
            <v>-246498.86944482836</v>
          </cell>
          <cell r="J342">
            <v>-194605.70936076948</v>
          </cell>
          <cell r="K342">
            <v>-208653.84334361274</v>
          </cell>
          <cell r="L342">
            <v>-165015.98012413189</v>
          </cell>
        </row>
        <row r="343">
          <cell r="B343" t="str">
            <v>KAKO</v>
          </cell>
          <cell r="C343" t="str">
            <v>61</v>
          </cell>
          <cell r="D343">
            <v>6103</v>
          </cell>
          <cell r="E343" t="str">
            <v>Kab. Landak</v>
          </cell>
          <cell r="F343" t="str">
            <v>ADHK</v>
          </cell>
          <cell r="G343">
            <v>-110998.87193056912</v>
          </cell>
          <cell r="H343">
            <v>-87962.260000000009</v>
          </cell>
          <cell r="I343">
            <v>-30147.51087940397</v>
          </cell>
          <cell r="J343">
            <v>-68119.920000000042</v>
          </cell>
          <cell r="K343">
            <v>15934.859999999986</v>
          </cell>
          <cell r="L343">
            <v>71022.159999999974</v>
          </cell>
        </row>
        <row r="344">
          <cell r="B344" t="str">
            <v>KAKO</v>
          </cell>
          <cell r="C344" t="str">
            <v>61</v>
          </cell>
          <cell r="D344">
            <v>6104</v>
          </cell>
          <cell r="E344" t="str">
            <v>Kab. Pontianak</v>
          </cell>
          <cell r="F344" t="str">
            <v>ADHK</v>
          </cell>
          <cell r="G344">
            <v>-198607.89773574332</v>
          </cell>
          <cell r="H344">
            <v>-154098.9520911437</v>
          </cell>
          <cell r="I344">
            <v>-60380.657561743166</v>
          </cell>
          <cell r="J344">
            <v>-52113.27125114575</v>
          </cell>
          <cell r="K344">
            <v>-25149.31762090954</v>
          </cell>
          <cell r="L344">
            <v>72149.383635255741</v>
          </cell>
        </row>
        <row r="345">
          <cell r="B345" t="str">
            <v>KAKO</v>
          </cell>
          <cell r="C345" t="str">
            <v>61</v>
          </cell>
          <cell r="D345">
            <v>6105</v>
          </cell>
          <cell r="E345" t="str">
            <v>Kab. Sanggau</v>
          </cell>
          <cell r="F345" t="str">
            <v>ADHK</v>
          </cell>
          <cell r="G345">
            <v>-578245.3200000003</v>
          </cell>
          <cell r="H345">
            <v>-279270.60000000056</v>
          </cell>
          <cell r="I345">
            <v>67746.439999999478</v>
          </cell>
          <cell r="J345">
            <v>-93894.272980600595</v>
          </cell>
          <cell r="K345">
            <v>1134284.5034228405</v>
          </cell>
          <cell r="L345">
            <v>1624924.1054181773</v>
          </cell>
        </row>
        <row r="346">
          <cell r="B346" t="str">
            <v>KAKO</v>
          </cell>
          <cell r="C346" t="str">
            <v>61</v>
          </cell>
          <cell r="D346">
            <v>6106</v>
          </cell>
          <cell r="E346" t="str">
            <v>Kab. Ketapang</v>
          </cell>
          <cell r="F346" t="str">
            <v>ADHK</v>
          </cell>
          <cell r="G346">
            <v>431857.55571770063</v>
          </cell>
          <cell r="H346">
            <v>929269.75999999978</v>
          </cell>
          <cell r="I346">
            <v>1669665.2419537511</v>
          </cell>
          <cell r="J346">
            <v>2152856.737690812</v>
          </cell>
          <cell r="K346">
            <v>2823536.8187312754</v>
          </cell>
          <cell r="L346">
            <v>3568769.1094693011</v>
          </cell>
        </row>
        <row r="347">
          <cell r="B347" t="str">
            <v>KAKO</v>
          </cell>
          <cell r="C347" t="str">
            <v>61</v>
          </cell>
          <cell r="D347">
            <v>6107</v>
          </cell>
          <cell r="E347" t="str">
            <v>Kab. Sintang</v>
          </cell>
          <cell r="F347" t="str">
            <v>ADHK</v>
          </cell>
          <cell r="G347">
            <v>-443767.99259877531</v>
          </cell>
          <cell r="H347">
            <v>-423335.47282945085</v>
          </cell>
          <cell r="I347">
            <v>-368841.06046209624</v>
          </cell>
          <cell r="J347">
            <v>-364121.86854990618</v>
          </cell>
          <cell r="K347">
            <v>-472802.271879212</v>
          </cell>
          <cell r="L347">
            <v>-295973.2778642443</v>
          </cell>
        </row>
        <row r="348">
          <cell r="B348" t="str">
            <v>KAKO</v>
          </cell>
          <cell r="C348" t="str">
            <v>61</v>
          </cell>
          <cell r="D348">
            <v>6108</v>
          </cell>
          <cell r="E348" t="str">
            <v>Kab. Kapuas Hulu</v>
          </cell>
          <cell r="F348" t="str">
            <v>ADHK</v>
          </cell>
          <cell r="G348">
            <v>-386685.61103176884</v>
          </cell>
          <cell r="H348">
            <v>-383355.22</v>
          </cell>
          <cell r="I348">
            <v>-398423.58587795822</v>
          </cell>
          <cell r="J348">
            <v>-402916.77600000007</v>
          </cell>
          <cell r="K348">
            <v>-472277.46062615048</v>
          </cell>
          <cell r="L348">
            <v>-330707.37935715797</v>
          </cell>
        </row>
        <row r="349">
          <cell r="B349" t="str">
            <v>KAKO</v>
          </cell>
          <cell r="C349" t="str">
            <v>61</v>
          </cell>
          <cell r="D349">
            <v>6109</v>
          </cell>
          <cell r="E349" t="str">
            <v>Kab. Sekadau</v>
          </cell>
          <cell r="F349" t="str">
            <v>ADHK</v>
          </cell>
          <cell r="G349">
            <v>-193247.237160271</v>
          </cell>
          <cell r="H349">
            <v>-178833.42</v>
          </cell>
          <cell r="I349">
            <v>-178110.59</v>
          </cell>
          <cell r="J349">
            <v>-184047.97</v>
          </cell>
          <cell r="K349">
            <v>-181461.56723775237</v>
          </cell>
          <cell r="L349">
            <v>-131766.48628860246</v>
          </cell>
        </row>
        <row r="350">
          <cell r="B350" t="str">
            <v>KAKO</v>
          </cell>
          <cell r="C350" t="str">
            <v>61</v>
          </cell>
          <cell r="D350">
            <v>6110</v>
          </cell>
          <cell r="E350" t="str">
            <v>Kab. Melawi</v>
          </cell>
          <cell r="F350" t="str">
            <v>ADHK</v>
          </cell>
          <cell r="G350">
            <v>-645314.49984570569</v>
          </cell>
          <cell r="H350">
            <v>-597939.69984535081</v>
          </cell>
          <cell r="I350">
            <v>-596679.13054790348</v>
          </cell>
          <cell r="J350">
            <v>-596061.98909864097</v>
          </cell>
          <cell r="K350">
            <v>-560344.73690282297</v>
          </cell>
          <cell r="L350">
            <v>-546653.05031993007</v>
          </cell>
        </row>
        <row r="351">
          <cell r="B351" t="str">
            <v>KAKO</v>
          </cell>
          <cell r="C351" t="str">
            <v>61</v>
          </cell>
          <cell r="D351">
            <v>6111</v>
          </cell>
          <cell r="E351" t="str">
            <v>Kab. Kayong Utara</v>
          </cell>
          <cell r="F351" t="str">
            <v>ADHK</v>
          </cell>
          <cell r="G351">
            <v>-143147.59623238211</v>
          </cell>
          <cell r="H351">
            <v>-155553.20595701504</v>
          </cell>
          <cell r="I351">
            <v>-164860.59849967633</v>
          </cell>
          <cell r="J351">
            <v>-173399.33563867398</v>
          </cell>
          <cell r="K351">
            <v>-133104.09192572755</v>
          </cell>
          <cell r="L351">
            <v>-120286.21267085266</v>
          </cell>
        </row>
        <row r="352">
          <cell r="B352" t="str">
            <v>KAKO</v>
          </cell>
          <cell r="C352" t="str">
            <v>61</v>
          </cell>
          <cell r="D352">
            <v>6112</v>
          </cell>
          <cell r="E352" t="str">
            <v>Kab. Kubu Raya</v>
          </cell>
          <cell r="F352" t="str">
            <v>ADHK</v>
          </cell>
          <cell r="G352">
            <v>704170.79778795876</v>
          </cell>
          <cell r="H352">
            <v>844013.51999999955</v>
          </cell>
          <cell r="I352">
            <v>789419.60098497942</v>
          </cell>
          <cell r="J352">
            <v>904884.07389707118</v>
          </cell>
          <cell r="K352">
            <v>558388.94141316414</v>
          </cell>
          <cell r="L352">
            <v>779327.81886818819</v>
          </cell>
        </row>
        <row r="353">
          <cell r="B353" t="str">
            <v>KAKO</v>
          </cell>
          <cell r="C353" t="str">
            <v>61</v>
          </cell>
          <cell r="D353">
            <v>6171</v>
          </cell>
          <cell r="E353" t="str">
            <v>Kota Pontianak</v>
          </cell>
          <cell r="F353" t="str">
            <v>ADHK</v>
          </cell>
          <cell r="G353">
            <v>-20890.448154083453</v>
          </cell>
          <cell r="H353">
            <v>732915.79999999981</v>
          </cell>
          <cell r="I353">
            <v>907111.20828332752</v>
          </cell>
          <cell r="J353">
            <v>1377754.4131154772</v>
          </cell>
          <cell r="K353">
            <v>2125824.0488617374</v>
          </cell>
          <cell r="L353">
            <v>2653827.2225731574</v>
          </cell>
        </row>
        <row r="354">
          <cell r="B354" t="str">
            <v>KAKO</v>
          </cell>
          <cell r="C354" t="str">
            <v>61</v>
          </cell>
          <cell r="D354">
            <v>6172</v>
          </cell>
          <cell r="E354" t="str">
            <v>Kota Singkawang</v>
          </cell>
          <cell r="F354" t="str">
            <v>ADHK</v>
          </cell>
          <cell r="G354">
            <v>-469069.02458197181</v>
          </cell>
          <cell r="H354">
            <v>-440348.83859913889</v>
          </cell>
          <cell r="I354">
            <v>-449634.49286835105</v>
          </cell>
          <cell r="J354">
            <v>-477659.92999999993</v>
          </cell>
          <cell r="K354">
            <v>-465361.40999999992</v>
          </cell>
          <cell r="L354">
            <v>-522604.94296539971</v>
          </cell>
        </row>
        <row r="355">
          <cell r="B355" t="str">
            <v>PROV</v>
          </cell>
          <cell r="C355" t="str">
            <v>62</v>
          </cell>
          <cell r="D355">
            <v>6200</v>
          </cell>
          <cell r="E355" t="str">
            <v>Provinsi Kalimantan Tengah</v>
          </cell>
          <cell r="F355" t="str">
            <v>ADHK</v>
          </cell>
          <cell r="G355">
            <v>909079.33484280854</v>
          </cell>
          <cell r="H355">
            <v>3359225.2689431459</v>
          </cell>
          <cell r="I355">
            <v>3737501.6677612066</v>
          </cell>
          <cell r="J355">
            <v>6093478.6482091844</v>
          </cell>
          <cell r="K355">
            <v>5340772.1532174274</v>
          </cell>
          <cell r="L355">
            <v>6193542.7466326877</v>
          </cell>
        </row>
        <row r="356">
          <cell r="B356" t="str">
            <v>KAKO</v>
          </cell>
          <cell r="C356" t="str">
            <v>62</v>
          </cell>
          <cell r="D356">
            <v>6201</v>
          </cell>
          <cell r="E356" t="str">
            <v>Kab. Kotawaringin Barat</v>
          </cell>
          <cell r="F356" t="str">
            <v>ADHK</v>
          </cell>
          <cell r="G356">
            <v>805656.80766942259</v>
          </cell>
          <cell r="H356">
            <v>1154664.7759746052</v>
          </cell>
          <cell r="I356">
            <v>1218761.2505501062</v>
          </cell>
          <cell r="J356">
            <v>1470959.1117046904</v>
          </cell>
          <cell r="K356">
            <v>1913825.6345642116</v>
          </cell>
          <cell r="L356">
            <v>2264673.4497188311</v>
          </cell>
        </row>
        <row r="357">
          <cell r="B357" t="str">
            <v>KAKO</v>
          </cell>
          <cell r="C357" t="str">
            <v>62</v>
          </cell>
          <cell r="D357">
            <v>6202</v>
          </cell>
          <cell r="E357" t="str">
            <v>Kab. Kotawaringin Timur</v>
          </cell>
          <cell r="F357" t="str">
            <v>ADHK</v>
          </cell>
          <cell r="G357">
            <v>2123371.6731991246</v>
          </cell>
          <cell r="H357">
            <v>2952028.5268229172</v>
          </cell>
          <cell r="I357">
            <v>3297437.4256261513</v>
          </cell>
          <cell r="J357">
            <v>3938226.3083564807</v>
          </cell>
          <cell r="K357">
            <v>4101984.8057879359</v>
          </cell>
          <cell r="L357">
            <v>3904872.019637689</v>
          </cell>
        </row>
        <row r="358">
          <cell r="B358" t="str">
            <v>KAKO</v>
          </cell>
          <cell r="C358" t="str">
            <v>62</v>
          </cell>
          <cell r="D358">
            <v>6203</v>
          </cell>
          <cell r="E358" t="str">
            <v>Kab. Kapuas</v>
          </cell>
          <cell r="F358" t="str">
            <v>ADHK</v>
          </cell>
          <cell r="G358">
            <v>-59157.476719869301</v>
          </cell>
          <cell r="H358">
            <v>401834.66784432996</v>
          </cell>
          <cell r="I358">
            <v>492679.2098431997</v>
          </cell>
          <cell r="J358">
            <v>774239.19469534978</v>
          </cell>
          <cell r="K358">
            <v>596652.31900934037</v>
          </cell>
          <cell r="L358">
            <v>760045.39900931995</v>
          </cell>
        </row>
        <row r="359">
          <cell r="B359" t="str">
            <v>KAKO</v>
          </cell>
          <cell r="C359" t="str">
            <v>62</v>
          </cell>
          <cell r="D359">
            <v>6204</v>
          </cell>
          <cell r="E359" t="str">
            <v>Kab. Barito Selatan</v>
          </cell>
          <cell r="F359" t="str">
            <v>ADHK</v>
          </cell>
          <cell r="G359">
            <v>-360906.87285672268</v>
          </cell>
          <cell r="H359">
            <v>-272906.79138605157</v>
          </cell>
          <cell r="I359">
            <v>-302028.28371233493</v>
          </cell>
          <cell r="J359">
            <v>-316755.81552349264</v>
          </cell>
          <cell r="K359">
            <v>-445870.20702663064</v>
          </cell>
          <cell r="L359">
            <v>-389689.6846229299</v>
          </cell>
        </row>
        <row r="360">
          <cell r="B360" t="str">
            <v>KAKO</v>
          </cell>
          <cell r="C360" t="str">
            <v>62</v>
          </cell>
          <cell r="D360">
            <v>6205</v>
          </cell>
          <cell r="E360" t="str">
            <v>Kab. Barito Utara</v>
          </cell>
          <cell r="F360" t="str">
            <v>ADHK</v>
          </cell>
          <cell r="G360">
            <v>662565.67146525439</v>
          </cell>
          <cell r="H360">
            <v>832460.26889144722</v>
          </cell>
          <cell r="I360">
            <v>888451.28416171297</v>
          </cell>
          <cell r="J360">
            <v>1004300.5472961962</v>
          </cell>
          <cell r="K360">
            <v>805906.30653152242</v>
          </cell>
          <cell r="L360">
            <v>878556.63704380207</v>
          </cell>
        </row>
        <row r="361">
          <cell r="B361" t="str">
            <v>KAKO</v>
          </cell>
          <cell r="C361" t="str">
            <v>62</v>
          </cell>
          <cell r="D361">
            <v>6206</v>
          </cell>
          <cell r="E361" t="str">
            <v>Kab. Sukamara</v>
          </cell>
          <cell r="F361" t="str">
            <v>ADHK</v>
          </cell>
          <cell r="G361">
            <v>313939.31441938994</v>
          </cell>
          <cell r="H361">
            <v>356411.02275582799</v>
          </cell>
          <cell r="I361">
            <v>394808.5789925498</v>
          </cell>
          <cell r="J361">
            <v>453127.60347679001</v>
          </cell>
          <cell r="K361">
            <v>524931.24984654016</v>
          </cell>
          <cell r="L361">
            <v>608753.76377212978</v>
          </cell>
        </row>
        <row r="362">
          <cell r="B362" t="str">
            <v>KAKO</v>
          </cell>
          <cell r="C362" t="str">
            <v>62</v>
          </cell>
          <cell r="D362">
            <v>6207</v>
          </cell>
          <cell r="E362" t="str">
            <v>Kab. Lamandau</v>
          </cell>
          <cell r="F362" t="str">
            <v>ADHK</v>
          </cell>
          <cell r="G362">
            <v>442416.00119030452</v>
          </cell>
          <cell r="H362">
            <v>560052.17017669557</v>
          </cell>
          <cell r="I362">
            <v>637283.54503130307</v>
          </cell>
          <cell r="J362">
            <v>734308.70054023946</v>
          </cell>
          <cell r="K362">
            <v>760825.86320857797</v>
          </cell>
          <cell r="L362">
            <v>836762.4506175709</v>
          </cell>
        </row>
        <row r="363">
          <cell r="B363" t="str">
            <v>KAKO</v>
          </cell>
          <cell r="C363" t="str">
            <v>62</v>
          </cell>
          <cell r="D363">
            <v>6208</v>
          </cell>
          <cell r="E363" t="str">
            <v>Kab. Seruyan</v>
          </cell>
          <cell r="F363" t="str">
            <v>ADHK</v>
          </cell>
          <cell r="G363">
            <v>422623.93723812699</v>
          </cell>
          <cell r="H363">
            <v>595276.84955653828</v>
          </cell>
          <cell r="I363">
            <v>579385.25905125495</v>
          </cell>
          <cell r="J363">
            <v>741068.70600117557</v>
          </cell>
          <cell r="K363">
            <v>636853.47569563985</v>
          </cell>
          <cell r="L363">
            <v>563853.58084305935</v>
          </cell>
        </row>
        <row r="364">
          <cell r="B364" t="str">
            <v>KAKO</v>
          </cell>
          <cell r="C364" t="str">
            <v>62</v>
          </cell>
          <cell r="D364">
            <v>6209</v>
          </cell>
          <cell r="E364" t="str">
            <v>Kab. Katingan</v>
          </cell>
          <cell r="F364" t="str">
            <v>ADHK</v>
          </cell>
          <cell r="G364">
            <v>-743277.38340377947</v>
          </cell>
          <cell r="H364">
            <v>-743210.25698831817</v>
          </cell>
          <cell r="I364">
            <v>-817289.19412136823</v>
          </cell>
          <cell r="J364">
            <v>-887250.67149163317</v>
          </cell>
          <cell r="K364">
            <v>-993150.40908949357</v>
          </cell>
          <cell r="L364">
            <v>-989463.12836814113</v>
          </cell>
        </row>
        <row r="365">
          <cell r="B365" t="str">
            <v>KAKO</v>
          </cell>
          <cell r="C365" t="str">
            <v>62</v>
          </cell>
          <cell r="D365">
            <v>6210</v>
          </cell>
          <cell r="E365" t="str">
            <v>Kab. Pulang Pisau</v>
          </cell>
          <cell r="F365" t="str">
            <v>ADHK</v>
          </cell>
          <cell r="G365">
            <v>-697106.54597246461</v>
          </cell>
          <cell r="H365">
            <v>-700248.85504508088</v>
          </cell>
          <cell r="I365">
            <v>-695124.89253839082</v>
          </cell>
          <cell r="J365">
            <v>-681975.21522612008</v>
          </cell>
          <cell r="K365">
            <v>-613039.52985681524</v>
          </cell>
          <cell r="L365">
            <v>-603831.9152064689</v>
          </cell>
        </row>
        <row r="366">
          <cell r="B366" t="str">
            <v>KAKO</v>
          </cell>
          <cell r="C366" t="str">
            <v>62</v>
          </cell>
          <cell r="D366">
            <v>6211</v>
          </cell>
          <cell r="E366" t="str">
            <v>Kab. Gunung Mas</v>
          </cell>
          <cell r="F366" t="str">
            <v>ADHK</v>
          </cell>
          <cell r="G366">
            <v>-997660.03424300766</v>
          </cell>
          <cell r="H366">
            <v>-1092411.1276165401</v>
          </cell>
          <cell r="I366">
            <v>-1087340.7736344119</v>
          </cell>
          <cell r="J366">
            <v>-1075331.4806955201</v>
          </cell>
          <cell r="K366">
            <v>-967478.15716302488</v>
          </cell>
          <cell r="L366">
            <v>-955098.41962239984</v>
          </cell>
        </row>
        <row r="367">
          <cell r="B367" t="str">
            <v>KAKO</v>
          </cell>
          <cell r="C367" t="str">
            <v>62</v>
          </cell>
          <cell r="D367">
            <v>6212</v>
          </cell>
          <cell r="E367" t="str">
            <v>Kab. Barito Timur</v>
          </cell>
          <cell r="F367" t="str">
            <v>ADHK</v>
          </cell>
          <cell r="G367">
            <v>511091.92459647497</v>
          </cell>
          <cell r="H367">
            <v>637199.71675319504</v>
          </cell>
          <cell r="I367">
            <v>710436.64470287738</v>
          </cell>
          <cell r="J367">
            <v>800370.04819868598</v>
          </cell>
          <cell r="K367">
            <v>635219.44679944264</v>
          </cell>
          <cell r="L367">
            <v>696345.21667396836</v>
          </cell>
        </row>
        <row r="368">
          <cell r="B368" t="str">
            <v>KAKO</v>
          </cell>
          <cell r="C368" t="str">
            <v>62</v>
          </cell>
          <cell r="D368">
            <v>6213</v>
          </cell>
          <cell r="E368" t="str">
            <v>Kab. Murung Raya</v>
          </cell>
          <cell r="F368" t="str">
            <v>ADHK</v>
          </cell>
          <cell r="G368">
            <v>921889.74268067954</v>
          </cell>
          <cell r="H368">
            <v>1049250.0455458397</v>
          </cell>
          <cell r="I368">
            <v>1142693.9865956949</v>
          </cell>
          <cell r="J368">
            <v>1298416.1503720386</v>
          </cell>
          <cell r="K368">
            <v>1140346.8252205923</v>
          </cell>
          <cell r="L368">
            <v>1241365.0114058368</v>
          </cell>
        </row>
        <row r="369">
          <cell r="B369" t="str">
            <v>KAKO</v>
          </cell>
          <cell r="C369" t="str">
            <v>62</v>
          </cell>
          <cell r="D369">
            <v>6271</v>
          </cell>
          <cell r="E369" t="str">
            <v>Kota Palangkaraya</v>
          </cell>
          <cell r="F369" t="str">
            <v>ADHK</v>
          </cell>
          <cell r="G369">
            <v>-2444983.9021680206</v>
          </cell>
          <cell r="H369">
            <v>-2404709.4715526095</v>
          </cell>
          <cell r="I369">
            <v>-2523879.0023125615</v>
          </cell>
          <cell r="J369">
            <v>-2369807.6384855537</v>
          </cell>
          <cell r="K369">
            <v>-2591829.5313613797</v>
          </cell>
          <cell r="L369">
            <v>-2579062.1618929897</v>
          </cell>
        </row>
        <row r="370">
          <cell r="B370" t="str">
            <v>PROV</v>
          </cell>
          <cell r="C370" t="str">
            <v>63</v>
          </cell>
          <cell r="D370">
            <v>6300</v>
          </cell>
          <cell r="E370" t="str">
            <v>Provinsi Kalimantan Selatan</v>
          </cell>
          <cell r="F370" t="str">
            <v>ADHK</v>
          </cell>
          <cell r="G370">
            <v>22795878.952514917</v>
          </cell>
          <cell r="H370">
            <v>24077999.34505637</v>
          </cell>
          <cell r="I370">
            <v>24233690.688030452</v>
          </cell>
          <cell r="J370">
            <v>25197736.332252964</v>
          </cell>
          <cell r="K370">
            <v>24206167.926030993</v>
          </cell>
          <cell r="L370">
            <v>27514097.6038028</v>
          </cell>
        </row>
        <row r="371">
          <cell r="B371" t="str">
            <v>KAKO</v>
          </cell>
          <cell r="C371" t="str">
            <v>63</v>
          </cell>
          <cell r="D371">
            <v>6301</v>
          </cell>
          <cell r="E371" t="str">
            <v>Kab. Tanah Laut</v>
          </cell>
          <cell r="F371" t="str">
            <v>ADHK</v>
          </cell>
          <cell r="G371">
            <v>2455487.9752688464</v>
          </cell>
          <cell r="H371">
            <v>2567285.1443032464</v>
          </cell>
          <cell r="I371">
            <v>2581322.5857741209</v>
          </cell>
          <cell r="J371">
            <v>2618818.8935713675</v>
          </cell>
          <cell r="K371">
            <v>2475689.3333806181</v>
          </cell>
          <cell r="L371">
            <v>2726182.9244505502</v>
          </cell>
        </row>
        <row r="372">
          <cell r="B372" t="str">
            <v>KAKO</v>
          </cell>
          <cell r="C372" t="str">
            <v>63</v>
          </cell>
          <cell r="D372">
            <v>6302</v>
          </cell>
          <cell r="E372" t="str">
            <v>Kab. Kota Baru</v>
          </cell>
          <cell r="F372" t="str">
            <v>ADHK</v>
          </cell>
          <cell r="G372">
            <v>7283810.1818681322</v>
          </cell>
          <cell r="H372">
            <v>7657533.4701192118</v>
          </cell>
          <cell r="I372">
            <v>7991223.0087216375</v>
          </cell>
          <cell r="J372">
            <v>8315493.0462767044</v>
          </cell>
          <cell r="K372">
            <v>8095350.7224697638</v>
          </cell>
          <cell r="L372">
            <v>8544546.734985996</v>
          </cell>
        </row>
        <row r="373">
          <cell r="B373" t="str">
            <v>KAKO</v>
          </cell>
          <cell r="C373" t="str">
            <v>63</v>
          </cell>
          <cell r="D373">
            <v>6303</v>
          </cell>
          <cell r="E373" t="str">
            <v>Kab. Banjar</v>
          </cell>
          <cell r="F373" t="str">
            <v>ADHK</v>
          </cell>
          <cell r="G373">
            <v>-1009711.3091440024</v>
          </cell>
          <cell r="H373">
            <v>-1019137.359396169</v>
          </cell>
          <cell r="I373">
            <v>-1246099.8321028464</v>
          </cell>
          <cell r="J373">
            <v>-1197665.5244134897</v>
          </cell>
          <cell r="K373">
            <v>-1348925.2303548278</v>
          </cell>
          <cell r="L373">
            <v>-1029760.8874307591</v>
          </cell>
        </row>
        <row r="374">
          <cell r="B374" t="str">
            <v>KAKO</v>
          </cell>
          <cell r="C374" t="str">
            <v>63</v>
          </cell>
          <cell r="D374">
            <v>6304</v>
          </cell>
          <cell r="E374" t="str">
            <v>Kab. Barito Kuala</v>
          </cell>
          <cell r="F374" t="str">
            <v>ADHK</v>
          </cell>
          <cell r="G374">
            <v>-963029.9131122767</v>
          </cell>
          <cell r="H374">
            <v>-1038731.6113687558</v>
          </cell>
          <cell r="I374">
            <v>-890388.45304684527</v>
          </cell>
          <cell r="J374">
            <v>-1000686.5269839275</v>
          </cell>
          <cell r="K374">
            <v>-972785.15029350203</v>
          </cell>
          <cell r="L374">
            <v>-927179.89012092911</v>
          </cell>
        </row>
        <row r="375">
          <cell r="B375" t="str">
            <v>KAKO</v>
          </cell>
          <cell r="C375" t="str">
            <v>63</v>
          </cell>
          <cell r="D375">
            <v>6305</v>
          </cell>
          <cell r="E375" t="str">
            <v>Kab. Tapin</v>
          </cell>
          <cell r="F375" t="str">
            <v>ADHK</v>
          </cell>
          <cell r="G375">
            <v>1429572.1242150282</v>
          </cell>
          <cell r="H375">
            <v>1415739.9924948495</v>
          </cell>
          <cell r="I375">
            <v>1492019.5629691267</v>
          </cell>
          <cell r="J375">
            <v>1567159.7378323749</v>
          </cell>
          <cell r="K375">
            <v>1544754.9109727875</v>
          </cell>
          <cell r="L375">
            <v>1696921.2847819244</v>
          </cell>
        </row>
        <row r="376">
          <cell r="B376" t="str">
            <v>KAKO</v>
          </cell>
          <cell r="C376" t="str">
            <v>63</v>
          </cell>
          <cell r="D376">
            <v>6306</v>
          </cell>
          <cell r="E376" t="str">
            <v>Kab. Hulu Sungai Selatan</v>
          </cell>
          <cell r="F376" t="str">
            <v>ADHK</v>
          </cell>
          <cell r="G376">
            <v>-838073.19713916164</v>
          </cell>
          <cell r="H376">
            <v>-857035.09123147279</v>
          </cell>
          <cell r="I376">
            <v>-854922.14652143745</v>
          </cell>
          <cell r="J376">
            <v>-869344.21451013116</v>
          </cell>
          <cell r="K376">
            <v>-825916.18706548307</v>
          </cell>
          <cell r="L376">
            <v>-726031.39548386447</v>
          </cell>
        </row>
        <row r="377">
          <cell r="B377" t="str">
            <v>KAKO</v>
          </cell>
          <cell r="C377" t="str">
            <v>63</v>
          </cell>
          <cell r="D377">
            <v>6307</v>
          </cell>
          <cell r="E377" t="str">
            <v>Kab. Hulu Sungai Tengah</v>
          </cell>
          <cell r="F377" t="str">
            <v>ADHK</v>
          </cell>
          <cell r="G377">
            <v>-999138.70506476564</v>
          </cell>
          <cell r="H377">
            <v>-1020658.2084532073</v>
          </cell>
          <cell r="I377">
            <v>-1061742.5015417901</v>
          </cell>
          <cell r="J377">
            <v>-1022414.704367348</v>
          </cell>
          <cell r="K377">
            <v>-1011919.2324752344</v>
          </cell>
          <cell r="L377">
            <v>-1002450.3177711628</v>
          </cell>
        </row>
        <row r="378">
          <cell r="B378" t="str">
            <v>KAKO</v>
          </cell>
          <cell r="C378" t="str">
            <v>63</v>
          </cell>
          <cell r="D378">
            <v>6308</v>
          </cell>
          <cell r="E378" t="str">
            <v>Kab. Hulu Sungai Utara</v>
          </cell>
          <cell r="F378" t="str">
            <v>ADHK</v>
          </cell>
          <cell r="G378">
            <v>-1370657.7224906951</v>
          </cell>
          <cell r="H378">
            <v>-1381786.9834062192</v>
          </cell>
          <cell r="I378">
            <v>-1435833.7541044629</v>
          </cell>
          <cell r="J378">
            <v>-1454424.7115237424</v>
          </cell>
          <cell r="K378">
            <v>-1427674.2371255052</v>
          </cell>
          <cell r="L378">
            <v>-1410214.5695023637</v>
          </cell>
        </row>
        <row r="379">
          <cell r="B379" t="str">
            <v>KAKO</v>
          </cell>
          <cell r="C379" t="str">
            <v>63</v>
          </cell>
          <cell r="D379">
            <v>6309</v>
          </cell>
          <cell r="E379" t="str">
            <v>Kab. Tabalong</v>
          </cell>
          <cell r="F379" t="str">
            <v>ADHK</v>
          </cell>
          <cell r="G379">
            <v>7732959.283912614</v>
          </cell>
          <cell r="H379">
            <v>7763775.4703677446</v>
          </cell>
          <cell r="I379">
            <v>7875265.2540250737</v>
          </cell>
          <cell r="J379">
            <v>8268597.8320171274</v>
          </cell>
          <cell r="K379">
            <v>7987447.8400763813</v>
          </cell>
          <cell r="L379">
            <v>8298690.6611988917</v>
          </cell>
        </row>
        <row r="380">
          <cell r="B380" t="str">
            <v>KAKO</v>
          </cell>
          <cell r="C380" t="str">
            <v>63</v>
          </cell>
          <cell r="D380">
            <v>6310</v>
          </cell>
          <cell r="E380" t="str">
            <v>Kab. Tanah Bumbu</v>
          </cell>
          <cell r="F380" t="str">
            <v>ADHK</v>
          </cell>
          <cell r="G380">
            <v>7080838.9880731888</v>
          </cell>
          <cell r="H380">
            <v>7252042.1214339454</v>
          </cell>
          <cell r="I380">
            <v>7255476.4162656218</v>
          </cell>
          <cell r="J380">
            <v>7485563.3823320214</v>
          </cell>
          <cell r="K380">
            <v>7472809.9330716468</v>
          </cell>
          <cell r="L380">
            <v>7970032.5178175084</v>
          </cell>
        </row>
        <row r="381">
          <cell r="B381" t="str">
            <v>KAKO</v>
          </cell>
          <cell r="C381" t="str">
            <v>63</v>
          </cell>
          <cell r="D381">
            <v>6311</v>
          </cell>
          <cell r="E381" t="str">
            <v>Kab. Balangan</v>
          </cell>
          <cell r="F381" t="str">
            <v>ADHK</v>
          </cell>
          <cell r="G381">
            <v>5010287.536216219</v>
          </cell>
          <cell r="H381">
            <v>5052408.1979823131</v>
          </cell>
          <cell r="I381">
            <v>5069849.9404260516</v>
          </cell>
          <cell r="J381">
            <v>5213229.307465313</v>
          </cell>
          <cell r="K381">
            <v>5047595.1127444673</v>
          </cell>
          <cell r="L381">
            <v>5349294.2109083738</v>
          </cell>
        </row>
        <row r="382">
          <cell r="B382" t="str">
            <v>KAKO</v>
          </cell>
          <cell r="C382" t="str">
            <v>63</v>
          </cell>
          <cell r="D382">
            <v>6371</v>
          </cell>
          <cell r="E382" t="str">
            <v>Kota Banjarmasin</v>
          </cell>
          <cell r="F382" t="str">
            <v>ADHK</v>
          </cell>
          <cell r="G382">
            <v>-1545333.7926749885</v>
          </cell>
          <cell r="H382">
            <v>-1325398.6914673503</v>
          </cell>
          <cell r="I382">
            <v>-1265664.9247245155</v>
          </cell>
          <cell r="J382">
            <v>-1156765.6309572235</v>
          </cell>
          <cell r="K382">
            <v>-1112341.0229340252</v>
          </cell>
          <cell r="L382">
            <v>-881545.02939230762</v>
          </cell>
        </row>
        <row r="383">
          <cell r="B383" t="str">
            <v>KAKO</v>
          </cell>
          <cell r="C383" t="str">
            <v>63</v>
          </cell>
          <cell r="D383">
            <v>6372</v>
          </cell>
          <cell r="E383" t="str">
            <v>Kota Banjar Baru</v>
          </cell>
          <cell r="F383" t="str">
            <v>ADHK</v>
          </cell>
          <cell r="G383">
            <v>-1542878.4608929574</v>
          </cell>
          <cell r="H383">
            <v>-1508552.7628710517</v>
          </cell>
          <cell r="I383">
            <v>-1591776.8603704427</v>
          </cell>
          <cell r="J383">
            <v>-1568803.0645813392</v>
          </cell>
          <cell r="K383">
            <v>-1518148.1234186199</v>
          </cell>
          <cell r="L383">
            <v>-1452316.955477294</v>
          </cell>
        </row>
        <row r="384">
          <cell r="B384" t="str">
            <v>PROV</v>
          </cell>
          <cell r="C384" t="str">
            <v>64</v>
          </cell>
          <cell r="D384">
            <v>6400</v>
          </cell>
          <cell r="E384" t="str">
            <v>Provinsi Kalimantan Timur</v>
          </cell>
          <cell r="F384" t="str">
            <v>ADHK</v>
          </cell>
          <cell r="G384">
            <v>247906935.47753596</v>
          </cell>
          <cell r="H384">
            <v>258526521.61898857</v>
          </cell>
          <cell r="I384">
            <v>258966382.95531109</v>
          </cell>
          <cell r="J384">
            <v>272051074.46308744</v>
          </cell>
          <cell r="K384">
            <v>259719885.33493051</v>
          </cell>
          <cell r="L384">
            <v>260906386.1566844</v>
          </cell>
        </row>
        <row r="385">
          <cell r="B385" t="str">
            <v>KAKO</v>
          </cell>
          <cell r="C385" t="str">
            <v>64</v>
          </cell>
          <cell r="D385">
            <v>6401</v>
          </cell>
          <cell r="E385" t="str">
            <v>Kab. Paser</v>
          </cell>
          <cell r="F385" t="str">
            <v>ADHK</v>
          </cell>
          <cell r="G385">
            <v>22279217.328306001</v>
          </cell>
          <cell r="H385">
            <v>22474216.965400912</v>
          </cell>
          <cell r="I385">
            <v>22447531.741346862</v>
          </cell>
          <cell r="J385">
            <v>24091870.922397144</v>
          </cell>
          <cell r="K385">
            <v>24081794.983604997</v>
          </cell>
          <cell r="L385">
            <v>25278895.282727294</v>
          </cell>
        </row>
        <row r="386">
          <cell r="B386" t="str">
            <v>KAKO</v>
          </cell>
          <cell r="C386" t="str">
            <v>64</v>
          </cell>
          <cell r="D386">
            <v>6402</v>
          </cell>
          <cell r="E386" t="str">
            <v>Kab. Kutai Barat</v>
          </cell>
          <cell r="F386" t="str">
            <v>ADHK</v>
          </cell>
          <cell r="G386">
            <v>8338239.7027059654</v>
          </cell>
          <cell r="H386">
            <v>8917454.5712598599</v>
          </cell>
          <cell r="I386">
            <v>9506107.9628039878</v>
          </cell>
          <cell r="J386">
            <v>10269596.303882323</v>
          </cell>
          <cell r="K386">
            <v>9799428.1081867628</v>
          </cell>
          <cell r="L386">
            <v>10482166.03002945</v>
          </cell>
        </row>
        <row r="387">
          <cell r="B387" t="str">
            <v>KAKO</v>
          </cell>
          <cell r="C387" t="str">
            <v>64</v>
          </cell>
          <cell r="D387">
            <v>6403</v>
          </cell>
          <cell r="E387" t="str">
            <v>Kab. Kutai Kartanegara</v>
          </cell>
          <cell r="F387" t="str">
            <v>ADHK</v>
          </cell>
          <cell r="G387">
            <v>68137125.206383601</v>
          </cell>
          <cell r="H387">
            <v>69643340.514256105</v>
          </cell>
          <cell r="I387">
            <v>69597511.800378889</v>
          </cell>
          <cell r="J387">
            <v>72188942.888072193</v>
          </cell>
          <cell r="K387">
            <v>67335035.180820599</v>
          </cell>
          <cell r="L387">
            <v>67481646.369258493</v>
          </cell>
        </row>
        <row r="388">
          <cell r="B388" t="str">
            <v>KAKO</v>
          </cell>
          <cell r="C388" t="str">
            <v>64</v>
          </cell>
          <cell r="D388">
            <v>6404</v>
          </cell>
          <cell r="E388" t="str">
            <v>Kab. Kutai Timur</v>
          </cell>
          <cell r="F388" t="str">
            <v>ADHK</v>
          </cell>
          <cell r="G388">
            <v>64350938.22428453</v>
          </cell>
          <cell r="H388">
            <v>67023307.5733217</v>
          </cell>
          <cell r="I388">
            <v>68233498.695583582</v>
          </cell>
          <cell r="J388">
            <v>74812277.144100487</v>
          </cell>
          <cell r="K388">
            <v>72048857.340387344</v>
          </cell>
          <cell r="L388">
            <v>68532277.144708022</v>
          </cell>
        </row>
        <row r="389">
          <cell r="B389" t="str">
            <v>KAKO</v>
          </cell>
          <cell r="C389" t="str">
            <v>64</v>
          </cell>
          <cell r="D389">
            <v>6405</v>
          </cell>
          <cell r="E389" t="str">
            <v>Kab. Berau</v>
          </cell>
          <cell r="F389" t="str">
            <v>ADHK</v>
          </cell>
          <cell r="G389">
            <v>16223027.517786566</v>
          </cell>
          <cell r="H389">
            <v>17071487.556700818</v>
          </cell>
          <cell r="I389">
            <v>17160839.815555789</v>
          </cell>
          <cell r="J389">
            <v>18472381.498144969</v>
          </cell>
          <cell r="K389">
            <v>17785584.328327969</v>
          </cell>
          <cell r="L389">
            <v>19227188.907826118</v>
          </cell>
        </row>
        <row r="390">
          <cell r="B390" t="str">
            <v>KAKO</v>
          </cell>
          <cell r="C390" t="str">
            <v>64</v>
          </cell>
          <cell r="D390">
            <v>6409</v>
          </cell>
          <cell r="E390" t="str">
            <v>Kab. Penajam Paser Utara</v>
          </cell>
          <cell r="F390" t="str">
            <v>ADHK</v>
          </cell>
          <cell r="G390">
            <v>1268437.1432925211</v>
          </cell>
          <cell r="H390">
            <v>1442034.2412028373</v>
          </cell>
          <cell r="I390">
            <v>1336547.6848660139</v>
          </cell>
          <cell r="J390">
            <v>1255267.4431840181</v>
          </cell>
          <cell r="K390">
            <v>1034349.5923219169</v>
          </cell>
          <cell r="L390">
            <v>680113.49178483197</v>
          </cell>
        </row>
        <row r="391">
          <cell r="B391" t="str">
            <v>KAKO</v>
          </cell>
          <cell r="C391" t="str">
            <v>64</v>
          </cell>
          <cell r="D391">
            <v>6411</v>
          </cell>
          <cell r="E391" t="str">
            <v>Kab. Mahakam Ulu</v>
          </cell>
          <cell r="F391" t="str">
            <v>ADHK</v>
          </cell>
          <cell r="G391">
            <v>649173.83763601701</v>
          </cell>
          <cell r="H391">
            <v>661584.28808115108</v>
          </cell>
          <cell r="I391">
            <v>679509.58475831326</v>
          </cell>
          <cell r="J391">
            <v>692738.44229957997</v>
          </cell>
          <cell r="K391">
            <v>687197.40203803917</v>
          </cell>
          <cell r="L391">
            <v>645112.47728297999</v>
          </cell>
        </row>
        <row r="392">
          <cell r="B392" t="str">
            <v>KAKO</v>
          </cell>
          <cell r="C392" t="str">
            <v>64</v>
          </cell>
          <cell r="D392">
            <v>6471</v>
          </cell>
          <cell r="E392" t="str">
            <v>Kota Balikpapan</v>
          </cell>
          <cell r="F392" t="str">
            <v>ADHK</v>
          </cell>
          <cell r="G392">
            <v>31876449.460356191</v>
          </cell>
          <cell r="H392">
            <v>33981755.666782573</v>
          </cell>
          <cell r="I392">
            <v>36222270.984902069</v>
          </cell>
          <cell r="J392">
            <v>37619323.363222167</v>
          </cell>
          <cell r="K392">
            <v>36317502.294570118</v>
          </cell>
          <cell r="L392">
            <v>37739168.968582764</v>
          </cell>
        </row>
        <row r="393">
          <cell r="B393" t="str">
            <v>KAKO</v>
          </cell>
          <cell r="C393" t="str">
            <v>64</v>
          </cell>
          <cell r="D393">
            <v>6472</v>
          </cell>
          <cell r="E393" t="str">
            <v>Kota Samarinda</v>
          </cell>
          <cell r="F393" t="str">
            <v>ADHK</v>
          </cell>
          <cell r="G393">
            <v>-1163124.1458920017</v>
          </cell>
          <cell r="H393">
            <v>-195776.32675690204</v>
          </cell>
          <cell r="I393">
            <v>-184097.92738550156</v>
          </cell>
          <cell r="J393">
            <v>-167471.57939529791</v>
          </cell>
          <cell r="K393">
            <v>-169998.78931539878</v>
          </cell>
          <cell r="L393">
            <v>-71145.790300104767</v>
          </cell>
        </row>
        <row r="394">
          <cell r="B394" t="str">
            <v>KAKO</v>
          </cell>
          <cell r="C394" t="str">
            <v>64</v>
          </cell>
          <cell r="D394">
            <v>6474</v>
          </cell>
          <cell r="E394" t="str">
            <v>Kota Bontang</v>
          </cell>
          <cell r="F394" t="str">
            <v>ADHK</v>
          </cell>
          <cell r="G394">
            <v>34134314.81435781</v>
          </cell>
          <cell r="H394">
            <v>34189837.783151202</v>
          </cell>
          <cell r="I394">
            <v>32145614.096426815</v>
          </cell>
          <cell r="J394">
            <v>30950853.488808498</v>
          </cell>
          <cell r="K394">
            <v>29845925.975631654</v>
          </cell>
          <cell r="L394">
            <v>30433186.223528065</v>
          </cell>
        </row>
        <row r="395">
          <cell r="B395" t="str">
            <v>PROV</v>
          </cell>
          <cell r="C395" t="str">
            <v>65</v>
          </cell>
          <cell r="D395">
            <v>6500</v>
          </cell>
          <cell r="E395" t="str">
            <v>Provinsi Kalimantan Utara</v>
          </cell>
          <cell r="F395" t="str">
            <v>ADHK</v>
          </cell>
          <cell r="G395">
            <v>21334436.855433472</v>
          </cell>
          <cell r="H395">
            <v>24296192.591241959</v>
          </cell>
          <cell r="I395">
            <v>25926179.859266803</v>
          </cell>
          <cell r="J395">
            <v>28081991.079935566</v>
          </cell>
          <cell r="K395">
            <v>27344077.661687631</v>
          </cell>
          <cell r="L395">
            <v>29441261.181435488</v>
          </cell>
        </row>
        <row r="396">
          <cell r="B396" t="str">
            <v>KAKO</v>
          </cell>
          <cell r="C396" t="str">
            <v>65</v>
          </cell>
          <cell r="D396">
            <v>6501</v>
          </cell>
          <cell r="E396" t="str">
            <v>Kab. Malinau</v>
          </cell>
          <cell r="F396" t="str">
            <v>ADHK</v>
          </cell>
          <cell r="G396">
            <v>1971387.6381726749</v>
          </cell>
          <cell r="H396">
            <v>2318540.7709838608</v>
          </cell>
          <cell r="I396">
            <v>2538042.4578690976</v>
          </cell>
          <cell r="J396">
            <v>2821386.7924036998</v>
          </cell>
          <cell r="K396">
            <v>2753337.5292567667</v>
          </cell>
          <cell r="L396">
            <v>3077962.2013853276</v>
          </cell>
        </row>
        <row r="397">
          <cell r="B397" t="str">
            <v>KAKO</v>
          </cell>
          <cell r="C397" t="str">
            <v>65</v>
          </cell>
          <cell r="D397">
            <v>6502</v>
          </cell>
          <cell r="E397" t="str">
            <v>Kab. Bulungan</v>
          </cell>
          <cell r="F397" t="str">
            <v>ADHK</v>
          </cell>
          <cell r="G397">
            <v>2301080.0792853809</v>
          </cell>
          <cell r="H397">
            <v>2393029.4445434446</v>
          </cell>
          <cell r="I397">
            <v>2456374.5999999996</v>
          </cell>
          <cell r="J397">
            <v>2449293.0782387517</v>
          </cell>
          <cell r="K397">
            <v>2327297.6413541036</v>
          </cell>
          <cell r="L397">
            <v>2705754.616628116</v>
          </cell>
        </row>
        <row r="398">
          <cell r="B398" t="str">
            <v>KAKO</v>
          </cell>
          <cell r="C398" t="str">
            <v>65</v>
          </cell>
          <cell r="D398">
            <v>6503</v>
          </cell>
          <cell r="E398" t="str">
            <v>Kab. Tana Tidung</v>
          </cell>
          <cell r="F398" t="str">
            <v>ADHK</v>
          </cell>
          <cell r="G398">
            <v>1444565.0965684899</v>
          </cell>
          <cell r="H398">
            <v>1561610.3172201347</v>
          </cell>
          <cell r="I398">
            <v>1615105</v>
          </cell>
          <cell r="J398">
            <v>1703902.1950711301</v>
          </cell>
          <cell r="K398">
            <v>1630028.8333248105</v>
          </cell>
          <cell r="L398">
            <v>1779867.6646649595</v>
          </cell>
        </row>
        <row r="399">
          <cell r="B399" t="str">
            <v>KAKO</v>
          </cell>
          <cell r="C399" t="str">
            <v>65</v>
          </cell>
          <cell r="D399">
            <v>6504</v>
          </cell>
          <cell r="E399" t="str">
            <v>Kab. Nunukan</v>
          </cell>
          <cell r="F399" t="str">
            <v>ADHK</v>
          </cell>
          <cell r="G399">
            <v>6400410.8842261005</v>
          </cell>
          <cell r="H399">
            <v>7195243.7924134573</v>
          </cell>
          <cell r="I399">
            <v>7869609.2155918777</v>
          </cell>
          <cell r="J399">
            <v>8606312.767273102</v>
          </cell>
          <cell r="K399">
            <v>8497733.1850352027</v>
          </cell>
          <cell r="L399">
            <v>9046073.0628707036</v>
          </cell>
        </row>
        <row r="400">
          <cell r="B400" t="str">
            <v>KAKO</v>
          </cell>
          <cell r="C400" t="str">
            <v>65</v>
          </cell>
          <cell r="D400">
            <v>6571</v>
          </cell>
          <cell r="E400" t="str">
            <v>Kota Tarakan</v>
          </cell>
          <cell r="F400" t="str">
            <v>ADHK</v>
          </cell>
          <cell r="G400">
            <v>8784358.5509433858</v>
          </cell>
          <cell r="H400">
            <v>10047541.044949099</v>
          </cell>
          <cell r="I400">
            <v>11172930.959999997</v>
          </cell>
          <cell r="J400">
            <v>12305834.102367494</v>
          </cell>
          <cell r="K400">
            <v>12206404.42064568</v>
          </cell>
          <cell r="L400">
            <v>12975492.033932699</v>
          </cell>
        </row>
        <row r="401">
          <cell r="B401" t="str">
            <v>PROV</v>
          </cell>
          <cell r="C401" t="str">
            <v>71</v>
          </cell>
          <cell r="D401">
            <v>7100</v>
          </cell>
          <cell r="E401" t="str">
            <v>Provinsi Sulawesi Utara</v>
          </cell>
          <cell r="F401" t="str">
            <v>ADHK</v>
          </cell>
          <cell r="G401">
            <v>-3022001.6370196342</v>
          </cell>
          <cell r="H401">
            <v>-2730428.4015319869</v>
          </cell>
          <cell r="I401">
            <v>-1455290.9129399173</v>
          </cell>
          <cell r="J401">
            <v>-946715.32024317235</v>
          </cell>
          <cell r="K401">
            <v>1315425.4539447464</v>
          </cell>
          <cell r="L401">
            <v>1222527.973680567</v>
          </cell>
        </row>
        <row r="402">
          <cell r="B402" t="str">
            <v>KAKO</v>
          </cell>
          <cell r="C402" t="str">
            <v>71</v>
          </cell>
          <cell r="D402">
            <v>7101</v>
          </cell>
          <cell r="E402" t="str">
            <v>Kab. Bolaang Mongondow</v>
          </cell>
          <cell r="F402" t="str">
            <v>ADHK</v>
          </cell>
          <cell r="G402">
            <v>-12709.75212274841</v>
          </cell>
          <cell r="H402">
            <v>-12495.249629723374</v>
          </cell>
          <cell r="I402">
            <v>7537.4470512201078</v>
          </cell>
          <cell r="J402">
            <v>343737.19057175983</v>
          </cell>
          <cell r="K402">
            <v>607640.37783409981</v>
          </cell>
          <cell r="L402">
            <v>607789.21787826996</v>
          </cell>
        </row>
        <row r="403">
          <cell r="B403" t="str">
            <v>KAKO</v>
          </cell>
          <cell r="C403" t="str">
            <v>71</v>
          </cell>
          <cell r="D403">
            <v>7102</v>
          </cell>
          <cell r="E403" t="str">
            <v>Kab. Minahasa</v>
          </cell>
          <cell r="F403" t="str">
            <v>ADHK</v>
          </cell>
          <cell r="G403">
            <v>23602.830573599786</v>
          </cell>
          <cell r="H403">
            <v>9827.999999973923</v>
          </cell>
          <cell r="I403">
            <v>113355.24000003748</v>
          </cell>
          <cell r="J403">
            <v>187072.59000003338</v>
          </cell>
          <cell r="K403">
            <v>554025.99859692156</v>
          </cell>
          <cell r="L403">
            <v>470718.99859692343</v>
          </cell>
        </row>
        <row r="404">
          <cell r="B404" t="str">
            <v>KAKO</v>
          </cell>
          <cell r="C404" t="str">
            <v>71</v>
          </cell>
          <cell r="D404">
            <v>7103</v>
          </cell>
          <cell r="E404" t="str">
            <v>Kab. Kepulauan Sangihe</v>
          </cell>
          <cell r="F404" t="str">
            <v>ADHK</v>
          </cell>
          <cell r="G404">
            <v>-294793.00403472205</v>
          </cell>
          <cell r="H404">
            <v>-310044.75841426302</v>
          </cell>
          <cell r="I404">
            <v>-308306.05394464004</v>
          </cell>
          <cell r="J404">
            <v>-330483.81244934304</v>
          </cell>
          <cell r="K404">
            <v>-242140.47106068186</v>
          </cell>
          <cell r="L404">
            <v>-244458.96440232906</v>
          </cell>
        </row>
        <row r="405">
          <cell r="B405" t="str">
            <v>KAKO</v>
          </cell>
          <cell r="C405" t="str">
            <v>71</v>
          </cell>
          <cell r="D405">
            <v>7104</v>
          </cell>
          <cell r="E405" t="str">
            <v>Kab. Kepulauan Talaud</v>
          </cell>
          <cell r="F405" t="str">
            <v>ADHK</v>
          </cell>
          <cell r="G405">
            <v>-552854.20000000007</v>
          </cell>
          <cell r="H405">
            <v>-576199.11804042454</v>
          </cell>
          <cell r="I405">
            <v>-597581.60000000009</v>
          </cell>
          <cell r="J405">
            <v>-628291.95580011304</v>
          </cell>
          <cell r="K405">
            <v>-578230.65687798976</v>
          </cell>
          <cell r="L405">
            <v>-588877.43063528417</v>
          </cell>
        </row>
        <row r="406">
          <cell r="B406" t="str">
            <v>KAKO</v>
          </cell>
          <cell r="C406" t="str">
            <v>71</v>
          </cell>
          <cell r="D406">
            <v>7105</v>
          </cell>
          <cell r="E406" t="str">
            <v>Kab. Minahasa Selatan</v>
          </cell>
          <cell r="F406" t="str">
            <v>ADHK</v>
          </cell>
          <cell r="G406">
            <v>-310409.37658714992</v>
          </cell>
          <cell r="H406">
            <v>-286318.54396456992</v>
          </cell>
          <cell r="I406">
            <v>-229592.61047929013</v>
          </cell>
          <cell r="J406">
            <v>-197156.28022248019</v>
          </cell>
          <cell r="K406">
            <v>5588.3457501865923</v>
          </cell>
          <cell r="L406">
            <v>-34207.665919260122</v>
          </cell>
        </row>
        <row r="407">
          <cell r="B407" t="str">
            <v>KAKO</v>
          </cell>
          <cell r="C407" t="str">
            <v>71</v>
          </cell>
          <cell r="D407">
            <v>7106</v>
          </cell>
          <cell r="E407" t="str">
            <v>Kab. Minahasa Utara</v>
          </cell>
          <cell r="F407" t="str">
            <v>ADHK</v>
          </cell>
          <cell r="G407">
            <v>84963.487265252974</v>
          </cell>
          <cell r="H407">
            <v>144489.53303728998</v>
          </cell>
          <cell r="I407">
            <v>310705.62807490816</v>
          </cell>
          <cell r="J407">
            <v>363389.87388530793</v>
          </cell>
          <cell r="K407">
            <v>679879.6712663169</v>
          </cell>
          <cell r="L407">
            <v>601804.31230431795</v>
          </cell>
        </row>
        <row r="408">
          <cell r="B408" t="str">
            <v>KAKO</v>
          </cell>
          <cell r="C408" t="str">
            <v>71</v>
          </cell>
          <cell r="D408">
            <v>7107</v>
          </cell>
          <cell r="E408" t="str">
            <v>Kab. Bolaang Mongondow Utara</v>
          </cell>
          <cell r="F408" t="str">
            <v>ADHK</v>
          </cell>
          <cell r="G408">
            <v>-174594.41587003251</v>
          </cell>
          <cell r="H408">
            <v>-148148.62523905293</v>
          </cell>
          <cell r="I408">
            <v>-128713.48443684692</v>
          </cell>
          <cell r="J408">
            <v>-129155.45587347401</v>
          </cell>
          <cell r="K408">
            <v>-89626.489914392005</v>
          </cell>
          <cell r="L408">
            <v>-86589.371064996929</v>
          </cell>
        </row>
        <row r="409">
          <cell r="B409" t="str">
            <v>KAKO</v>
          </cell>
          <cell r="C409" t="str">
            <v>71</v>
          </cell>
          <cell r="D409">
            <v>7108</v>
          </cell>
          <cell r="E409" t="str">
            <v>Kab. Siau Tagulandang Biaro</v>
          </cell>
          <cell r="F409" t="str">
            <v>ADHK</v>
          </cell>
          <cell r="G409">
            <v>-646990.5290228168</v>
          </cell>
          <cell r="H409">
            <v>-686257.90036482387</v>
          </cell>
          <cell r="I409">
            <v>-712628.20238188328</v>
          </cell>
          <cell r="J409">
            <v>-711987.51136344508</v>
          </cell>
          <cell r="K409">
            <v>-716899.61508208222</v>
          </cell>
          <cell r="L409">
            <v>-753956.63402200013</v>
          </cell>
        </row>
        <row r="410">
          <cell r="B410" t="str">
            <v>KAKO</v>
          </cell>
          <cell r="C410" t="str">
            <v>71</v>
          </cell>
          <cell r="D410">
            <v>7109</v>
          </cell>
          <cell r="E410" t="str">
            <v>Kab. Minahasa Tenggara</v>
          </cell>
          <cell r="F410" t="str">
            <v>ADHK</v>
          </cell>
          <cell r="G410">
            <v>-713047.34158632008</v>
          </cell>
          <cell r="H410">
            <v>-710411.18537586892</v>
          </cell>
          <cell r="I410">
            <v>-691761.71984102437</v>
          </cell>
          <cell r="J410">
            <v>-684467.94341441907</v>
          </cell>
          <cell r="K410">
            <v>-569990.2195765177</v>
          </cell>
          <cell r="L410">
            <v>-586708.92725347506</v>
          </cell>
        </row>
        <row r="411">
          <cell r="B411" t="str">
            <v>KAKO</v>
          </cell>
          <cell r="C411" t="str">
            <v>71</v>
          </cell>
          <cell r="D411">
            <v>7110</v>
          </cell>
          <cell r="E411" t="str">
            <v>Kab. Bolaang Mongondow Selatan</v>
          </cell>
          <cell r="F411" t="str">
            <v>ADHK</v>
          </cell>
          <cell r="G411">
            <v>-98373.265678155003</v>
          </cell>
          <cell r="H411">
            <v>-84158.090141418972</v>
          </cell>
          <cell r="I411">
            <v>-67605.442830079992</v>
          </cell>
          <cell r="J411">
            <v>-61946.674105350045</v>
          </cell>
          <cell r="K411">
            <v>-40429.958526303933</v>
          </cell>
          <cell r="L411">
            <v>-43897.708364481688</v>
          </cell>
        </row>
        <row r="412">
          <cell r="B412" t="str">
            <v>KAKO</v>
          </cell>
          <cell r="C412" t="str">
            <v>71</v>
          </cell>
          <cell r="D412">
            <v>7111</v>
          </cell>
          <cell r="E412" t="str">
            <v>Kab. Bolaang Mongondow Timur</v>
          </cell>
          <cell r="F412" t="str">
            <v>ADHK</v>
          </cell>
          <cell r="G412">
            <v>37361.673897310044</v>
          </cell>
          <cell r="H412">
            <v>44925.507100254996</v>
          </cell>
          <cell r="I412">
            <v>40882.258453491842</v>
          </cell>
          <cell r="J412">
            <v>56452.843698723707</v>
          </cell>
          <cell r="K412">
            <v>79156.539261912694</v>
          </cell>
          <cell r="L412">
            <v>81146.215807482833</v>
          </cell>
        </row>
        <row r="413">
          <cell r="B413" t="str">
            <v>KAKO</v>
          </cell>
          <cell r="C413" t="str">
            <v>71</v>
          </cell>
          <cell r="D413">
            <v>7171</v>
          </cell>
          <cell r="E413" t="str">
            <v>Kota Manado</v>
          </cell>
          <cell r="F413" t="str">
            <v>ADHK</v>
          </cell>
          <cell r="G413">
            <v>-290490.76450059935</v>
          </cell>
          <cell r="H413">
            <v>-116179.7518704962</v>
          </cell>
          <cell r="I413">
            <v>432859.03379840031</v>
          </cell>
          <cell r="J413">
            <v>479534.4648689013</v>
          </cell>
          <cell r="K413">
            <v>772221.67731938139</v>
          </cell>
          <cell r="L413">
            <v>883043.62439380772</v>
          </cell>
        </row>
        <row r="414">
          <cell r="B414" t="str">
            <v>KAKO</v>
          </cell>
          <cell r="C414" t="str">
            <v>71</v>
          </cell>
          <cell r="D414">
            <v>7172</v>
          </cell>
          <cell r="E414" t="str">
            <v>Kota Bitung</v>
          </cell>
          <cell r="F414" t="str">
            <v>ADHK</v>
          </cell>
          <cell r="G414">
            <v>1257313.3669176502</v>
          </cell>
          <cell r="H414">
            <v>1319114.9800450895</v>
          </cell>
          <cell r="I414">
            <v>1716460.1411033329</v>
          </cell>
          <cell r="J414">
            <v>1729532.2151888106</v>
          </cell>
          <cell r="K414">
            <v>1991135.0248593595</v>
          </cell>
          <cell r="L414">
            <v>2158201.0041675624</v>
          </cell>
        </row>
        <row r="415">
          <cell r="B415" t="str">
            <v>KAKO</v>
          </cell>
          <cell r="C415" t="str">
            <v>71</v>
          </cell>
          <cell r="D415">
            <v>7173</v>
          </cell>
          <cell r="E415" t="str">
            <v>Kota Tomohon</v>
          </cell>
          <cell r="F415" t="str">
            <v>ADHK</v>
          </cell>
          <cell r="G415">
            <v>-1007587.2841826335</v>
          </cell>
          <cell r="H415">
            <v>-975222.63451897795</v>
          </cell>
          <cell r="I415">
            <v>-971222.63451897795</v>
          </cell>
          <cell r="J415">
            <v>-984861.98620228993</v>
          </cell>
          <cell r="K415">
            <v>-832787.18077930936</v>
          </cell>
          <cell r="L415">
            <v>-947746.27714993001</v>
          </cell>
        </row>
        <row r="416">
          <cell r="B416" t="str">
            <v>KAKO</v>
          </cell>
          <cell r="C416" t="str">
            <v>71</v>
          </cell>
          <cell r="D416">
            <v>7174</v>
          </cell>
          <cell r="E416" t="str">
            <v>Kota Kotamobagu</v>
          </cell>
          <cell r="F416" t="str">
            <v>ADHK</v>
          </cell>
          <cell r="G416">
            <v>-380116.40064629179</v>
          </cell>
          <cell r="H416">
            <v>-390034.06603989354</v>
          </cell>
          <cell r="I416">
            <v>-398442.02002111194</v>
          </cell>
          <cell r="J416">
            <v>-388731.39860647393</v>
          </cell>
          <cell r="K416">
            <v>-320895.12142091326</v>
          </cell>
          <cell r="L416">
            <v>-271056.00627100212</v>
          </cell>
        </row>
        <row r="417">
          <cell r="B417" t="str">
            <v>PROV</v>
          </cell>
          <cell r="C417" t="str">
            <v>72</v>
          </cell>
          <cell r="D417">
            <v>7200</v>
          </cell>
          <cell r="E417" t="str">
            <v>Provinsi Sulawesi Tengah</v>
          </cell>
          <cell r="F417" t="str">
            <v>ADHK</v>
          </cell>
          <cell r="G417">
            <v>-8637751.2734194621</v>
          </cell>
          <cell r="H417">
            <v>-5186994.0631951019</v>
          </cell>
          <cell r="I417">
            <v>9144332.2224196345</v>
          </cell>
          <cell r="J417">
            <v>12947685.803555146</v>
          </cell>
          <cell r="K417">
            <v>24794312.178083286</v>
          </cell>
          <cell r="L417">
            <v>15660322.459999979</v>
          </cell>
        </row>
        <row r="418">
          <cell r="B418" t="str">
            <v>KAKO</v>
          </cell>
          <cell r="C418" t="str">
            <v>72</v>
          </cell>
          <cell r="D418">
            <v>7201</v>
          </cell>
          <cell r="E418" t="str">
            <v>Kab. Banggai Kepulauan</v>
          </cell>
          <cell r="F418" t="str">
            <v>ADHK</v>
          </cell>
          <cell r="G418">
            <v>-290950.80217492778</v>
          </cell>
          <cell r="H418">
            <v>-308033.25000000035</v>
          </cell>
          <cell r="I418">
            <v>-329341.4299999997</v>
          </cell>
          <cell r="J418">
            <v>-399738.00999999978</v>
          </cell>
          <cell r="K418">
            <v>-277658.79000000027</v>
          </cell>
          <cell r="L418">
            <v>-239334.8199999996</v>
          </cell>
        </row>
        <row r="419">
          <cell r="B419" t="str">
            <v>KAKO</v>
          </cell>
          <cell r="C419" t="str">
            <v>72</v>
          </cell>
          <cell r="D419">
            <v>7202</v>
          </cell>
          <cell r="E419" t="str">
            <v>Kab. Banggai</v>
          </cell>
          <cell r="F419" t="str">
            <v>ADHK</v>
          </cell>
          <cell r="G419">
            <v>749992.71000000089</v>
          </cell>
          <cell r="H419">
            <v>1996532.9000000022</v>
          </cell>
          <cell r="I419">
            <v>3528469.4900000021</v>
          </cell>
          <cell r="J419">
            <v>3626053.2299999967</v>
          </cell>
          <cell r="K419">
            <v>3379566.09</v>
          </cell>
          <cell r="L419">
            <v>3290866.9799999967</v>
          </cell>
        </row>
        <row r="420">
          <cell r="B420" t="str">
            <v>KAKO</v>
          </cell>
          <cell r="C420" t="str">
            <v>72</v>
          </cell>
          <cell r="D420">
            <v>7203</v>
          </cell>
          <cell r="E420" t="str">
            <v>Kab. Morowali</v>
          </cell>
          <cell r="F420" t="str">
            <v>ADHK</v>
          </cell>
          <cell r="G420">
            <v>541603.32374587841</v>
          </cell>
          <cell r="H420">
            <v>2577221.41</v>
          </cell>
          <cell r="I420">
            <v>15457877.256338388</v>
          </cell>
          <cell r="J420">
            <v>18437919.919999994</v>
          </cell>
          <cell r="K420">
            <v>29931036.270000011</v>
          </cell>
          <cell r="L420">
            <v>24219636.479999989</v>
          </cell>
        </row>
        <row r="421">
          <cell r="B421" t="str">
            <v>KAKO</v>
          </cell>
          <cell r="C421" t="str">
            <v>72</v>
          </cell>
          <cell r="D421">
            <v>7204</v>
          </cell>
          <cell r="E421" t="str">
            <v>Kab. Poso</v>
          </cell>
          <cell r="F421" t="str">
            <v>ADHK</v>
          </cell>
          <cell r="G421">
            <v>-1395030.7736060016</v>
          </cell>
          <cell r="H421">
            <v>-1509266.6551168065</v>
          </cell>
          <cell r="I421">
            <v>-1707021.7882536072</v>
          </cell>
          <cell r="J421">
            <v>-1409576.5599999996</v>
          </cell>
          <cell r="K421">
            <v>-1443583.6100000013</v>
          </cell>
          <cell r="L421">
            <v>-1925672.4400000004</v>
          </cell>
        </row>
        <row r="422">
          <cell r="B422" t="str">
            <v>KAKO</v>
          </cell>
          <cell r="C422" t="str">
            <v>72</v>
          </cell>
          <cell r="D422">
            <v>7205</v>
          </cell>
          <cell r="E422" t="str">
            <v>Kab. Donggala</v>
          </cell>
          <cell r="F422" t="str">
            <v>ADHK</v>
          </cell>
          <cell r="G422">
            <v>-37290.429999999003</v>
          </cell>
          <cell r="H422">
            <v>-55.950000000884756</v>
          </cell>
          <cell r="I422">
            <v>-146018.72999999858</v>
          </cell>
          <cell r="J422">
            <v>35759.720000001136</v>
          </cell>
          <cell r="K422">
            <v>-173896.11000000034</v>
          </cell>
          <cell r="L422">
            <v>-47263.10999999987</v>
          </cell>
        </row>
        <row r="423">
          <cell r="B423" t="str">
            <v>KAKO</v>
          </cell>
          <cell r="C423" t="str">
            <v>72</v>
          </cell>
          <cell r="D423">
            <v>7206</v>
          </cell>
          <cell r="E423" t="str">
            <v>Kab. Toli-Toli</v>
          </cell>
          <cell r="F423" t="str">
            <v>ADHK</v>
          </cell>
          <cell r="G423">
            <v>-81799.153325099032</v>
          </cell>
          <cell r="H423">
            <v>-2852.6420074552298</v>
          </cell>
          <cell r="I423">
            <v>-285206.37529445207</v>
          </cell>
          <cell r="J423">
            <v>-119638.16999999923</v>
          </cell>
          <cell r="K423">
            <v>-190412.02000000002</v>
          </cell>
          <cell r="L423">
            <v>-156854.2499999986</v>
          </cell>
        </row>
        <row r="424">
          <cell r="B424" t="str">
            <v>KAKO</v>
          </cell>
          <cell r="C424" t="str">
            <v>72</v>
          </cell>
          <cell r="D424">
            <v>7207</v>
          </cell>
          <cell r="E424" t="str">
            <v>Kab. Buol</v>
          </cell>
          <cell r="F424" t="str">
            <v>ADHK</v>
          </cell>
          <cell r="G424">
            <v>-700104.3604862151</v>
          </cell>
          <cell r="H424">
            <v>-687771.0007159682</v>
          </cell>
          <cell r="I424">
            <v>-726351.55482080032</v>
          </cell>
          <cell r="J424">
            <v>-752099.06999999983</v>
          </cell>
          <cell r="K424">
            <v>-584721.59000000195</v>
          </cell>
          <cell r="L424">
            <v>-524148.62000000034</v>
          </cell>
        </row>
        <row r="425">
          <cell r="B425" t="str">
            <v>KAKO</v>
          </cell>
          <cell r="C425" t="str">
            <v>72</v>
          </cell>
          <cell r="D425">
            <v>7208</v>
          </cell>
          <cell r="E425" t="str">
            <v>Kab. Parigi Moutong</v>
          </cell>
          <cell r="F425" t="str">
            <v>ADHK</v>
          </cell>
          <cell r="G425">
            <v>-3082271.9869423769</v>
          </cell>
          <cell r="H425">
            <v>-2841724.1199999982</v>
          </cell>
          <cell r="I425">
            <v>-3912331.1134976931</v>
          </cell>
          <cell r="J425">
            <v>-4045046.9399999985</v>
          </cell>
          <cell r="K425">
            <v>-3776183.7899999991</v>
          </cell>
          <cell r="L425">
            <v>-3790509.0300000021</v>
          </cell>
        </row>
        <row r="426">
          <cell r="B426" t="str">
            <v>KAKO</v>
          </cell>
          <cell r="C426" t="str">
            <v>72</v>
          </cell>
          <cell r="D426">
            <v>7209</v>
          </cell>
          <cell r="E426" t="str">
            <v>Kab. Tojo Una Una</v>
          </cell>
          <cell r="F426" t="str">
            <v>ADHK</v>
          </cell>
          <cell r="G426">
            <v>31043.773758778814</v>
          </cell>
          <cell r="H426">
            <v>81275.31377293379</v>
          </cell>
          <cell r="I426">
            <v>-190631.20276733499</v>
          </cell>
          <cell r="J426">
            <v>-61488.729999999981</v>
          </cell>
          <cell r="K426">
            <v>-38990.539999999688</v>
          </cell>
          <cell r="L426">
            <v>-54627.319999999716</v>
          </cell>
        </row>
        <row r="427">
          <cell r="B427" t="str">
            <v>KAKO</v>
          </cell>
          <cell r="C427" t="str">
            <v>72</v>
          </cell>
          <cell r="D427">
            <v>7210</v>
          </cell>
          <cell r="E427" t="str">
            <v>Kab. Sigi</v>
          </cell>
          <cell r="F427" t="str">
            <v>ADHK</v>
          </cell>
          <cell r="G427">
            <v>-967563.74655658682</v>
          </cell>
          <cell r="H427">
            <v>-844336.78869208694</v>
          </cell>
          <cell r="I427">
            <v>-1389040.1381046125</v>
          </cell>
          <cell r="J427">
            <v>-1622273.6000000006</v>
          </cell>
          <cell r="K427">
            <v>-1480014.15</v>
          </cell>
          <cell r="L427">
            <v>-1530846.3000000007</v>
          </cell>
        </row>
        <row r="428">
          <cell r="B428" t="str">
            <v>KAKO</v>
          </cell>
          <cell r="C428" t="str">
            <v>72</v>
          </cell>
          <cell r="D428">
            <v>7211</v>
          </cell>
          <cell r="E428" t="str">
            <v>Kab. Banggai Laut</v>
          </cell>
          <cell r="F428" t="str">
            <v>ADHK</v>
          </cell>
          <cell r="G428">
            <v>-128551.34094354394</v>
          </cell>
          <cell r="H428">
            <v>-112593.41599999962</v>
          </cell>
          <cell r="I428">
            <v>-236986.01199999987</v>
          </cell>
          <cell r="J428">
            <v>-248414.74999999953</v>
          </cell>
          <cell r="K428">
            <v>-258941.4600000002</v>
          </cell>
          <cell r="L428">
            <v>-258902.02999999956</v>
          </cell>
        </row>
        <row r="429">
          <cell r="B429" t="str">
            <v>KAKO</v>
          </cell>
          <cell r="C429" t="str">
            <v>72</v>
          </cell>
          <cell r="D429">
            <v>7212</v>
          </cell>
          <cell r="E429" t="str">
            <v>Kab. Morowali Utara</v>
          </cell>
          <cell r="F429" t="str">
            <v>ADHK</v>
          </cell>
          <cell r="G429">
            <v>754760.83843462961</v>
          </cell>
          <cell r="H429">
            <v>952038.53254674654</v>
          </cell>
          <cell r="I429">
            <v>1702657.8120000027</v>
          </cell>
          <cell r="J429">
            <v>2134088.4499999974</v>
          </cell>
          <cell r="K429">
            <v>2248456.1100000013</v>
          </cell>
          <cell r="L429">
            <v>-749361.26000000164</v>
          </cell>
        </row>
        <row r="430">
          <cell r="B430" t="str">
            <v>KAKO</v>
          </cell>
          <cell r="C430" t="str">
            <v>72</v>
          </cell>
          <cell r="D430">
            <v>7271</v>
          </cell>
          <cell r="E430" t="str">
            <v>Kota Palu</v>
          </cell>
          <cell r="F430" t="str">
            <v>ADHK</v>
          </cell>
          <cell r="G430">
            <v>-2324305.3379279654</v>
          </cell>
          <cell r="H430">
            <v>-2327350.8151289145</v>
          </cell>
          <cell r="I430">
            <v>-2284090.876328297</v>
          </cell>
          <cell r="J430">
            <v>-2505921.8900000006</v>
          </cell>
          <cell r="K430">
            <v>-2463253.1599999964</v>
          </cell>
          <cell r="L430">
            <v>-2527740.8199999966</v>
          </cell>
        </row>
        <row r="431">
          <cell r="B431" t="str">
            <v>PROV</v>
          </cell>
          <cell r="C431" t="str">
            <v>73</v>
          </cell>
          <cell r="D431">
            <v>7300</v>
          </cell>
          <cell r="E431" t="str">
            <v>Provinsi Sulawesi Selatan</v>
          </cell>
          <cell r="F431" t="str">
            <v>ADHK</v>
          </cell>
          <cell r="G431">
            <v>-7691397.4668266401</v>
          </cell>
          <cell r="H431">
            <v>-4470285.3433403373</v>
          </cell>
          <cell r="I431">
            <v>-2772710.0781186447</v>
          </cell>
          <cell r="J431">
            <v>-1027223.058047846</v>
          </cell>
          <cell r="K431">
            <v>-2639896.2382399291</v>
          </cell>
          <cell r="L431">
            <v>832392.05851371586</v>
          </cell>
        </row>
        <row r="432">
          <cell r="B432" t="str">
            <v>KAKO</v>
          </cell>
          <cell r="C432" t="str">
            <v>73</v>
          </cell>
          <cell r="D432">
            <v>7301</v>
          </cell>
          <cell r="E432" t="str">
            <v>Kab. Kepulauan Selayar</v>
          </cell>
          <cell r="F432" t="str">
            <v>ADHK</v>
          </cell>
          <cell r="G432">
            <v>-614131.22199935839</v>
          </cell>
          <cell r="H432">
            <v>-647715.67340130336</v>
          </cell>
          <cell r="I432">
            <v>-629472.04978709121</v>
          </cell>
          <cell r="J432">
            <v>-639239.13248314406</v>
          </cell>
          <cell r="K432">
            <v>-653564.97903078434</v>
          </cell>
          <cell r="L432">
            <v>-623946.72173865652</v>
          </cell>
        </row>
        <row r="433">
          <cell r="B433" t="str">
            <v>KAKO</v>
          </cell>
          <cell r="C433" t="str">
            <v>73</v>
          </cell>
          <cell r="D433">
            <v>7302</v>
          </cell>
          <cell r="E433" t="str">
            <v>Kab. Bulukumba</v>
          </cell>
          <cell r="F433" t="str">
            <v>ADHK</v>
          </cell>
          <cell r="G433">
            <v>-25569.174455489963</v>
          </cell>
          <cell r="H433">
            <v>764.65509790275246</v>
          </cell>
          <cell r="I433">
            <v>-197330.05943867145</v>
          </cell>
          <cell r="J433">
            <v>-191028.03941236017</v>
          </cell>
          <cell r="K433">
            <v>-181651.383921267</v>
          </cell>
          <cell r="L433">
            <v>-91542.207821612712</v>
          </cell>
        </row>
        <row r="434">
          <cell r="B434" t="str">
            <v>KAKO</v>
          </cell>
          <cell r="C434" t="str">
            <v>73</v>
          </cell>
          <cell r="D434">
            <v>7303</v>
          </cell>
          <cell r="E434" t="str">
            <v>Kab. Bantaeng</v>
          </cell>
          <cell r="F434" t="str">
            <v>ADHK</v>
          </cell>
          <cell r="G434">
            <v>-846829.53621570789</v>
          </cell>
          <cell r="H434">
            <v>-866938.19686754502</v>
          </cell>
          <cell r="I434">
            <v>-882670.05326031568</v>
          </cell>
          <cell r="J434">
            <v>-834376.13038271549</v>
          </cell>
          <cell r="K434">
            <v>-845397.42898205575</v>
          </cell>
          <cell r="L434">
            <v>-763936.19569295528</v>
          </cell>
        </row>
        <row r="435">
          <cell r="B435" t="str">
            <v>KAKO</v>
          </cell>
          <cell r="C435" t="str">
            <v>73</v>
          </cell>
          <cell r="D435">
            <v>7304</v>
          </cell>
          <cell r="E435" t="str">
            <v>Kab. Jeneponto</v>
          </cell>
          <cell r="F435" t="str">
            <v>ADHK</v>
          </cell>
          <cell r="G435">
            <v>-368627.49842180125</v>
          </cell>
          <cell r="H435">
            <v>-434891.40848291013</v>
          </cell>
          <cell r="I435">
            <v>-579537.38899943954</v>
          </cell>
          <cell r="J435">
            <v>-782544.1634261217</v>
          </cell>
          <cell r="K435">
            <v>-682644.92241364392</v>
          </cell>
          <cell r="L435">
            <v>-496072.34140344011</v>
          </cell>
        </row>
        <row r="436">
          <cell r="B436" t="str">
            <v>KAKO</v>
          </cell>
          <cell r="C436" t="str">
            <v>73</v>
          </cell>
          <cell r="D436">
            <v>7305</v>
          </cell>
          <cell r="E436" t="str">
            <v>Kab. Takalar</v>
          </cell>
          <cell r="F436" t="str">
            <v>ADHK</v>
          </cell>
          <cell r="G436">
            <v>168684.56712426059</v>
          </cell>
          <cell r="H436">
            <v>293562.92414147919</v>
          </cell>
          <cell r="I436">
            <v>383322.14473548695</v>
          </cell>
          <cell r="J436">
            <v>372307.81773243472</v>
          </cell>
          <cell r="K436">
            <v>372276.15420931973</v>
          </cell>
          <cell r="L436">
            <v>517774.83745584334</v>
          </cell>
        </row>
        <row r="437">
          <cell r="B437" t="str">
            <v>KAKO</v>
          </cell>
          <cell r="C437" t="str">
            <v>73</v>
          </cell>
          <cell r="D437">
            <v>7306</v>
          </cell>
          <cell r="E437" t="str">
            <v>Kab. Gowa</v>
          </cell>
          <cell r="F437" t="str">
            <v>ADHK</v>
          </cell>
          <cell r="G437">
            <v>-617514.10239652684</v>
          </cell>
          <cell r="H437">
            <v>-524567.5282472074</v>
          </cell>
          <cell r="I437">
            <v>-386677.75366696389</v>
          </cell>
          <cell r="J437">
            <v>-521061.07649061922</v>
          </cell>
          <cell r="K437">
            <v>-444498.44776424486</v>
          </cell>
          <cell r="L437">
            <v>137354.94816699345</v>
          </cell>
        </row>
        <row r="438">
          <cell r="B438" t="str">
            <v>KAKO</v>
          </cell>
          <cell r="C438" t="str">
            <v>73</v>
          </cell>
          <cell r="D438">
            <v>7307</v>
          </cell>
          <cell r="E438" t="str">
            <v>Kab. Sinjai</v>
          </cell>
          <cell r="F438" t="str">
            <v>ADHK</v>
          </cell>
          <cell r="G438">
            <v>-475285.72833208018</v>
          </cell>
          <cell r="H438">
            <v>-451087.16733907652</v>
          </cell>
          <cell r="I438">
            <v>-428111.77121370286</v>
          </cell>
          <cell r="J438">
            <v>-440206.53626436647</v>
          </cell>
          <cell r="K438">
            <v>-485064.07512515131</v>
          </cell>
          <cell r="L438">
            <v>-192185.41122246953</v>
          </cell>
        </row>
        <row r="439">
          <cell r="B439" t="str">
            <v>KAKO</v>
          </cell>
          <cell r="C439" t="str">
            <v>73</v>
          </cell>
          <cell r="D439">
            <v>7308</v>
          </cell>
          <cell r="E439" t="str">
            <v>Kab. Maros</v>
          </cell>
          <cell r="F439" t="str">
            <v>ADHK</v>
          </cell>
          <cell r="G439">
            <v>2619867.7112799231</v>
          </cell>
          <cell r="H439">
            <v>2946396.1760663223</v>
          </cell>
          <cell r="I439">
            <v>3188400.1622384023</v>
          </cell>
          <cell r="J439">
            <v>2622003.9261595793</v>
          </cell>
          <cell r="K439">
            <v>937933.39145070687</v>
          </cell>
          <cell r="L439">
            <v>947541.13912745006</v>
          </cell>
        </row>
        <row r="440">
          <cell r="B440" t="str">
            <v>KAKO</v>
          </cell>
          <cell r="C440" t="str">
            <v>73</v>
          </cell>
          <cell r="D440">
            <v>7309</v>
          </cell>
          <cell r="E440" t="str">
            <v>Kab. Pangkajene dan Kepulauan</v>
          </cell>
          <cell r="F440" t="str">
            <v>ADHK</v>
          </cell>
          <cell r="G440">
            <v>5887305.719959639</v>
          </cell>
          <cell r="H440">
            <v>6434088.2576450445</v>
          </cell>
          <cell r="I440">
            <v>6508867.7680486701</v>
          </cell>
          <cell r="J440">
            <v>6985286.8039550167</v>
          </cell>
          <cell r="K440">
            <v>6727783.872637229</v>
          </cell>
          <cell r="L440">
            <v>6900469.2713013496</v>
          </cell>
        </row>
        <row r="441">
          <cell r="B441" t="str">
            <v>KAKO</v>
          </cell>
          <cell r="C441" t="str">
            <v>73</v>
          </cell>
          <cell r="D441">
            <v>7310</v>
          </cell>
          <cell r="E441" t="str">
            <v>Kab. Barru</v>
          </cell>
          <cell r="F441" t="str">
            <v>ADHK</v>
          </cell>
          <cell r="G441">
            <v>-750182.221786296</v>
          </cell>
          <cell r="H441">
            <v>-859011.15517076035</v>
          </cell>
          <cell r="I441">
            <v>-883698.94756142306</v>
          </cell>
          <cell r="J441">
            <v>-889111.83382412931</v>
          </cell>
          <cell r="K441">
            <v>-911097.11200842937</v>
          </cell>
          <cell r="L441">
            <v>-875349.13733420125</v>
          </cell>
        </row>
        <row r="442">
          <cell r="B442" t="str">
            <v>KAKO</v>
          </cell>
          <cell r="C442" t="str">
            <v>73</v>
          </cell>
          <cell r="D442">
            <v>7311</v>
          </cell>
          <cell r="E442" t="str">
            <v>Kab. Bone</v>
          </cell>
          <cell r="F442" t="str">
            <v>ADHK</v>
          </cell>
          <cell r="G442">
            <v>-205620.21524702292</v>
          </cell>
          <cell r="H442">
            <v>66886.848618289456</v>
          </cell>
          <cell r="I442">
            <v>290306.68490657955</v>
          </cell>
          <cell r="J442">
            <v>291886.97802666109</v>
          </cell>
          <cell r="K442">
            <v>199121.1578402929</v>
          </cell>
          <cell r="L442">
            <v>512033.98609167151</v>
          </cell>
        </row>
        <row r="443">
          <cell r="B443" t="str">
            <v>KAKO</v>
          </cell>
          <cell r="C443" t="str">
            <v>73</v>
          </cell>
          <cell r="D443">
            <v>7312</v>
          </cell>
          <cell r="E443" t="str">
            <v>Kab. Soppeng</v>
          </cell>
          <cell r="F443" t="str">
            <v>ADHK</v>
          </cell>
          <cell r="G443">
            <v>-413652.17830937472</v>
          </cell>
          <cell r="H443">
            <v>-331461.47844895418</v>
          </cell>
          <cell r="I443">
            <v>-254332.2520296888</v>
          </cell>
          <cell r="J443">
            <v>-282991.8317668112</v>
          </cell>
          <cell r="K443">
            <v>-239392.91174960975</v>
          </cell>
          <cell r="L443">
            <v>-164976.16575314989</v>
          </cell>
        </row>
        <row r="444">
          <cell r="B444" t="str">
            <v>KAKO</v>
          </cell>
          <cell r="C444" t="str">
            <v>73</v>
          </cell>
          <cell r="D444">
            <v>7313</v>
          </cell>
          <cell r="E444" t="str">
            <v>Kab. Wajo</v>
          </cell>
          <cell r="F444" t="str">
            <v>ADHK</v>
          </cell>
          <cell r="G444">
            <v>-173354.87152996752</v>
          </cell>
          <cell r="H444">
            <v>-29185.911980445497</v>
          </cell>
          <cell r="I444">
            <v>-310878.49794444907</v>
          </cell>
          <cell r="J444">
            <v>-32894.973269969225</v>
          </cell>
          <cell r="K444">
            <v>-25193.38081144914</v>
          </cell>
          <cell r="L444">
            <v>-1196.5142082199454</v>
          </cell>
        </row>
        <row r="445">
          <cell r="B445" t="str">
            <v>KAKO</v>
          </cell>
          <cell r="C445" t="str">
            <v>73</v>
          </cell>
          <cell r="D445">
            <v>7314</v>
          </cell>
          <cell r="E445" t="str">
            <v>Kab. Sidenreng Rappang</v>
          </cell>
          <cell r="F445" t="str">
            <v>ADHK</v>
          </cell>
          <cell r="G445">
            <v>-680455.30523244874</v>
          </cell>
          <cell r="H445">
            <v>-691787.21869670972</v>
          </cell>
          <cell r="I445">
            <v>-749617.20205331035</v>
          </cell>
          <cell r="J445">
            <v>-847405.57057174761</v>
          </cell>
          <cell r="K445">
            <v>-951462.96346433321</v>
          </cell>
          <cell r="L445">
            <v>-934650.07955072355</v>
          </cell>
        </row>
        <row r="446">
          <cell r="B446" t="str">
            <v>KAKO</v>
          </cell>
          <cell r="C446" t="str">
            <v>73</v>
          </cell>
          <cell r="D446">
            <v>7315</v>
          </cell>
          <cell r="E446" t="str">
            <v>Kab. Pinrang</v>
          </cell>
          <cell r="F446" t="str">
            <v>ADHK</v>
          </cell>
          <cell r="G446">
            <v>-94632.583712993655</v>
          </cell>
          <cell r="H446">
            <v>4742.715407573618</v>
          </cell>
          <cell r="I446">
            <v>-110481.60023214854</v>
          </cell>
          <cell r="J446">
            <v>-159210.34498106502</v>
          </cell>
          <cell r="K446">
            <v>-179923.80146020837</v>
          </cell>
          <cell r="L446">
            <v>-774.33678640238941</v>
          </cell>
        </row>
        <row r="447">
          <cell r="B447" t="str">
            <v>KAKO</v>
          </cell>
          <cell r="C447" t="str">
            <v>73</v>
          </cell>
          <cell r="D447">
            <v>7316</v>
          </cell>
          <cell r="E447" t="str">
            <v>Kab. Enrekang</v>
          </cell>
          <cell r="F447" t="str">
            <v>ADHK</v>
          </cell>
          <cell r="G447">
            <v>-827955.63240898016</v>
          </cell>
          <cell r="H447">
            <v>-732743.07581629697</v>
          </cell>
          <cell r="I447">
            <v>-895698.73929884064</v>
          </cell>
          <cell r="J447">
            <v>-938094.34871222521</v>
          </cell>
          <cell r="K447">
            <v>-868921.71722972952</v>
          </cell>
          <cell r="L447">
            <v>-667477.48561415961</v>
          </cell>
        </row>
        <row r="448">
          <cell r="B448" t="str">
            <v>KAKO</v>
          </cell>
          <cell r="C448" t="str">
            <v>73</v>
          </cell>
          <cell r="D448">
            <v>7317</v>
          </cell>
          <cell r="E448" t="str">
            <v>Kab. Luwu</v>
          </cell>
          <cell r="F448" t="str">
            <v>ADHK</v>
          </cell>
          <cell r="G448">
            <v>-567152.11594753852</v>
          </cell>
          <cell r="H448">
            <v>-528695.44646882685</v>
          </cell>
          <cell r="I448">
            <v>-429912.9518805407</v>
          </cell>
          <cell r="J448">
            <v>-440265.81454722257</v>
          </cell>
          <cell r="K448">
            <v>-442146.10949386563</v>
          </cell>
          <cell r="L448">
            <v>-89974.522057015914</v>
          </cell>
        </row>
        <row r="449">
          <cell r="B449" t="str">
            <v>KAKO</v>
          </cell>
          <cell r="C449" t="str">
            <v>73</v>
          </cell>
          <cell r="D449">
            <v>7318</v>
          </cell>
          <cell r="E449" t="str">
            <v>Kab. Tana Toraja</v>
          </cell>
          <cell r="F449" t="str">
            <v>ADHK</v>
          </cell>
          <cell r="G449">
            <v>-518023.99217597418</v>
          </cell>
          <cell r="H449">
            <v>-479058.48997726664</v>
          </cell>
          <cell r="I449">
            <v>-418465.69916844787</v>
          </cell>
          <cell r="J449">
            <v>-487195.67842633766</v>
          </cell>
          <cell r="K449">
            <v>-387679.48569088988</v>
          </cell>
          <cell r="L449">
            <v>-274698.21535025723</v>
          </cell>
        </row>
        <row r="450">
          <cell r="B450" t="str">
            <v>KAKO</v>
          </cell>
          <cell r="C450" t="str">
            <v>73</v>
          </cell>
          <cell r="D450">
            <v>7322</v>
          </cell>
          <cell r="E450" t="str">
            <v>Kab. Luwu Utara</v>
          </cell>
          <cell r="F450" t="str">
            <v>ADHK</v>
          </cell>
          <cell r="G450">
            <v>-120730.89940286195</v>
          </cell>
          <cell r="H450">
            <v>-137691.89705475466</v>
          </cell>
          <cell r="I450">
            <v>-67409.962899523322</v>
          </cell>
          <cell r="J450">
            <v>-119733.99247215176</v>
          </cell>
          <cell r="K450">
            <v>-117318.78385608364</v>
          </cell>
          <cell r="L450">
            <v>-26239.250141302589</v>
          </cell>
        </row>
        <row r="451">
          <cell r="B451" t="str">
            <v>KAKO</v>
          </cell>
          <cell r="C451" t="str">
            <v>73</v>
          </cell>
          <cell r="D451">
            <v>7325</v>
          </cell>
          <cell r="E451" t="str">
            <v>Kab. Luwu Timur</v>
          </cell>
          <cell r="F451" t="str">
            <v>ADHK</v>
          </cell>
          <cell r="G451">
            <v>5980052.8889968041</v>
          </cell>
          <cell r="H451">
            <v>5960196.894218374</v>
          </cell>
          <cell r="I451">
            <v>5950852.5460192841</v>
          </cell>
          <cell r="J451">
            <v>5480955.591048358</v>
          </cell>
          <cell r="K451">
            <v>5568417.8625872349</v>
          </cell>
          <cell r="L451">
            <v>4862083.2866134485</v>
          </cell>
        </row>
        <row r="452">
          <cell r="B452" t="str">
            <v>KAKO</v>
          </cell>
          <cell r="C452" t="str">
            <v>73</v>
          </cell>
          <cell r="D452">
            <v>7326</v>
          </cell>
          <cell r="E452" t="str">
            <v>Kab. Toraja Utara</v>
          </cell>
          <cell r="F452" t="str">
            <v>ADHK</v>
          </cell>
          <cell r="G452">
            <v>-876869.64080167469</v>
          </cell>
          <cell r="H452">
            <v>-879666.39490850177</v>
          </cell>
          <cell r="I452">
            <v>-994613.32108377991</v>
          </cell>
          <cell r="J452">
            <v>-1046018.2199951161</v>
          </cell>
          <cell r="K452">
            <v>-1017781.3548935675</v>
          </cell>
          <cell r="L452">
            <v>-923979.50916082459</v>
          </cell>
        </row>
        <row r="453">
          <cell r="B453" t="str">
            <v>KAKO</v>
          </cell>
          <cell r="C453" t="str">
            <v>73</v>
          </cell>
          <cell r="D453">
            <v>7371</v>
          </cell>
          <cell r="E453" t="str">
            <v>Kota Makassar</v>
          </cell>
          <cell r="F453" t="str">
            <v>ADHK</v>
          </cell>
          <cell r="G453">
            <v>-13131578.015399922</v>
          </cell>
          <cell r="H453">
            <v>-11784533.107840464</v>
          </cell>
          <cell r="I453">
            <v>-10182835.793521836</v>
          </cell>
          <cell r="J453">
            <v>-7379023.8785970062</v>
          </cell>
          <cell r="K453">
            <v>-9098169.4080793709</v>
          </cell>
          <cell r="L453">
            <v>-7120619.6944343001</v>
          </cell>
        </row>
        <row r="454">
          <cell r="B454" t="str">
            <v>KAKO</v>
          </cell>
          <cell r="C454" t="str">
            <v>73</v>
          </cell>
          <cell r="D454">
            <v>7372</v>
          </cell>
          <cell r="E454" t="str">
            <v>Kota Parepare</v>
          </cell>
          <cell r="F454" t="str">
            <v>ADHK</v>
          </cell>
          <cell r="G454">
            <v>-553763.96529160417</v>
          </cell>
          <cell r="H454">
            <v>-491494.02609528578</v>
          </cell>
          <cell r="I454">
            <v>-365824.51228875155</v>
          </cell>
          <cell r="J454">
            <v>-402273.09559734166</v>
          </cell>
          <cell r="K454">
            <v>-370145.09394277679</v>
          </cell>
          <cell r="L454">
            <v>-301992.73089028359</v>
          </cell>
        </row>
        <row r="455">
          <cell r="B455" t="str">
            <v>KAKO</v>
          </cell>
          <cell r="C455" t="str">
            <v>73</v>
          </cell>
          <cell r="D455">
            <v>7373</v>
          </cell>
          <cell r="E455" t="str">
            <v>Kota Palopo</v>
          </cell>
          <cell r="F455" t="str">
            <v>ADHK</v>
          </cell>
          <cell r="G455">
            <v>-400142.01053460315</v>
          </cell>
          <cell r="H455">
            <v>-339668.53882028116</v>
          </cell>
          <cell r="I455">
            <v>-333143.30064234138</v>
          </cell>
          <cell r="J455">
            <v>-326547.77958273119</v>
          </cell>
          <cell r="K455">
            <v>-290454.57325755432</v>
          </cell>
          <cell r="L455">
            <v>-229622.77759311628</v>
          </cell>
        </row>
        <row r="456">
          <cell r="B456" t="str">
            <v>PROV</v>
          </cell>
          <cell r="C456" t="str">
            <v>74</v>
          </cell>
          <cell r="D456">
            <v>7400</v>
          </cell>
          <cell r="E456" t="str">
            <v>Provinsi Sulawesi Tenggara</v>
          </cell>
          <cell r="F456" t="str">
            <v>ADHK</v>
          </cell>
          <cell r="G456">
            <v>-3820298.2814421039</v>
          </cell>
          <cell r="H456">
            <v>-5356508.2042831667</v>
          </cell>
          <cell r="I456">
            <v>-3597804.9881144576</v>
          </cell>
          <cell r="J456">
            <v>-2937464.9212033562</v>
          </cell>
          <cell r="K456">
            <v>-2522482.798382014</v>
          </cell>
          <cell r="L456">
            <v>-2368379.6458341032</v>
          </cell>
        </row>
        <row r="457">
          <cell r="B457" t="str">
            <v>KAKO</v>
          </cell>
          <cell r="C457" t="str">
            <v>74</v>
          </cell>
          <cell r="D457">
            <v>7401</v>
          </cell>
          <cell r="E457" t="str">
            <v>Kab. Buton</v>
          </cell>
          <cell r="F457" t="str">
            <v>ADHK</v>
          </cell>
          <cell r="G457">
            <v>-117647.24217265274</v>
          </cell>
          <cell r="H457">
            <v>-171110.78322346567</v>
          </cell>
          <cell r="I457">
            <v>-155720.79081067373</v>
          </cell>
          <cell r="J457">
            <v>-194466.2594468724</v>
          </cell>
          <cell r="K457">
            <v>-169001.63164477632</v>
          </cell>
          <cell r="L457">
            <v>-156636.79851720436</v>
          </cell>
        </row>
        <row r="458">
          <cell r="B458" t="str">
            <v>KAKO</v>
          </cell>
          <cell r="C458" t="str">
            <v>74</v>
          </cell>
          <cell r="D458">
            <v>7402</v>
          </cell>
          <cell r="E458" t="str">
            <v>Kab. Muna</v>
          </cell>
          <cell r="F458" t="str">
            <v>ADHK</v>
          </cell>
          <cell r="G458">
            <v>-725070.66946631158</v>
          </cell>
          <cell r="H458">
            <v>-917281.20101483795</v>
          </cell>
          <cell r="I458">
            <v>-898110.86288328399</v>
          </cell>
          <cell r="J458">
            <v>-911051.04624015815</v>
          </cell>
          <cell r="K458">
            <v>-856116.43939845101</v>
          </cell>
          <cell r="L458">
            <v>-908208.72430348536</v>
          </cell>
        </row>
        <row r="459">
          <cell r="B459" t="str">
            <v>KAKO</v>
          </cell>
          <cell r="C459" t="str">
            <v>74</v>
          </cell>
          <cell r="D459">
            <v>7403</v>
          </cell>
          <cell r="E459" t="str">
            <v>Kab. Konawe</v>
          </cell>
          <cell r="F459" t="str">
            <v>ADHK</v>
          </cell>
          <cell r="G459">
            <v>-1041402.4942213786</v>
          </cell>
          <cell r="H459">
            <v>-1377357.8310686671</v>
          </cell>
          <cell r="I459">
            <v>-984621.28696752083</v>
          </cell>
          <cell r="J459">
            <v>-662318.33512034826</v>
          </cell>
          <cell r="K459">
            <v>5283.0253343000077</v>
          </cell>
          <cell r="L459">
            <v>306402.238405101</v>
          </cell>
        </row>
        <row r="460">
          <cell r="B460" t="str">
            <v>KAKO</v>
          </cell>
          <cell r="C460" t="str">
            <v>74</v>
          </cell>
          <cell r="D460">
            <v>7404</v>
          </cell>
          <cell r="E460" t="str">
            <v>Kab. Kolaka</v>
          </cell>
          <cell r="F460" t="str">
            <v>ADHK</v>
          </cell>
          <cell r="G460">
            <v>2729819.8050495358</v>
          </cell>
          <cell r="H460">
            <v>3291562.3471312476</v>
          </cell>
          <cell r="I460">
            <v>3672456.9773857407</v>
          </cell>
          <cell r="J460">
            <v>4052592.0414129291</v>
          </cell>
          <cell r="K460">
            <v>3786514.6471167002</v>
          </cell>
          <cell r="L460">
            <v>3906499.7486897577</v>
          </cell>
        </row>
        <row r="461">
          <cell r="B461" t="str">
            <v>KAKO</v>
          </cell>
          <cell r="C461" t="str">
            <v>74</v>
          </cell>
          <cell r="D461">
            <v>7405</v>
          </cell>
          <cell r="E461" t="str">
            <v>Kab. Konawe Selatan</v>
          </cell>
          <cell r="F461" t="str">
            <v>ADHK</v>
          </cell>
          <cell r="G461">
            <v>-66959.732288017636</v>
          </cell>
          <cell r="H461">
            <v>-164156.20176737732</v>
          </cell>
          <cell r="I461">
            <v>-116187.24551860918</v>
          </cell>
          <cell r="J461">
            <v>-135490.94259493984</v>
          </cell>
          <cell r="K461">
            <v>-152894.31466654013</v>
          </cell>
          <cell r="L461">
            <v>-134298.7114631799</v>
          </cell>
        </row>
        <row r="462">
          <cell r="B462" t="str">
            <v>KAKO</v>
          </cell>
          <cell r="C462" t="str">
            <v>74</v>
          </cell>
          <cell r="D462">
            <v>7406</v>
          </cell>
          <cell r="E462" t="str">
            <v>Kab. Bombana</v>
          </cell>
          <cell r="F462" t="str">
            <v>ADHK</v>
          </cell>
          <cell r="G462">
            <v>170741.46093237703</v>
          </cell>
          <cell r="H462">
            <v>3522.7757075319532</v>
          </cell>
          <cell r="I462">
            <v>237483.65996119927</v>
          </cell>
          <cell r="J462">
            <v>271411.07953439094</v>
          </cell>
          <cell r="K462">
            <v>312279.61687587004</v>
          </cell>
          <cell r="L462">
            <v>372794.62646947615</v>
          </cell>
        </row>
        <row r="463">
          <cell r="B463" t="str">
            <v>KAKO</v>
          </cell>
          <cell r="C463" t="str">
            <v>74</v>
          </cell>
          <cell r="D463">
            <v>7407</v>
          </cell>
          <cell r="E463" t="str">
            <v>Kab. Wakatobi</v>
          </cell>
          <cell r="F463" t="str">
            <v>ADHK</v>
          </cell>
          <cell r="G463">
            <v>-4258.9960647450062</v>
          </cell>
          <cell r="H463">
            <v>-7044.7142241080292</v>
          </cell>
          <cell r="I463">
            <v>-24978.382963325013</v>
          </cell>
          <cell r="J463">
            <v>-27096.761636834475</v>
          </cell>
          <cell r="K463">
            <v>-9410.7252405229956</v>
          </cell>
          <cell r="L463">
            <v>-8217.3114228718914</v>
          </cell>
        </row>
        <row r="464">
          <cell r="B464" t="str">
            <v>KAKO</v>
          </cell>
          <cell r="C464" t="str">
            <v>74</v>
          </cell>
          <cell r="D464">
            <v>7408</v>
          </cell>
          <cell r="E464" t="str">
            <v>Kab. Kolaka Utara</v>
          </cell>
          <cell r="F464" t="str">
            <v>ADHK</v>
          </cell>
          <cell r="G464">
            <v>426325.74083910906</v>
          </cell>
          <cell r="H464">
            <v>349252.07375145657</v>
          </cell>
          <cell r="I464">
            <v>476276.54411341331</v>
          </cell>
          <cell r="J464">
            <v>537125.6272131037</v>
          </cell>
          <cell r="K464">
            <v>561994.11178568122</v>
          </cell>
          <cell r="L464">
            <v>473587.71124016517</v>
          </cell>
        </row>
        <row r="465">
          <cell r="B465" t="str">
            <v>KAKO</v>
          </cell>
          <cell r="C465" t="str">
            <v>74</v>
          </cell>
          <cell r="D465">
            <v>7409</v>
          </cell>
          <cell r="E465" t="str">
            <v>Kab. Buton Utara</v>
          </cell>
          <cell r="F465" t="str">
            <v>ADHK</v>
          </cell>
          <cell r="G465">
            <v>-60931.698859188065</v>
          </cell>
          <cell r="H465">
            <v>-73804.082916373969</v>
          </cell>
          <cell r="I465">
            <v>-70069.063959351042</v>
          </cell>
          <cell r="J465">
            <v>-71707.571410965058</v>
          </cell>
          <cell r="K465">
            <v>-36599.241712565068</v>
          </cell>
          <cell r="L465">
            <v>-53879.50781190407</v>
          </cell>
        </row>
        <row r="466">
          <cell r="B466" t="str">
            <v>KAKO</v>
          </cell>
          <cell r="C466" t="str">
            <v>74</v>
          </cell>
          <cell r="D466">
            <v>7410</v>
          </cell>
          <cell r="E466" t="str">
            <v>Kab. Konawe Utara</v>
          </cell>
          <cell r="F466" t="str">
            <v>ADHK</v>
          </cell>
          <cell r="G466">
            <v>470006.35</v>
          </cell>
          <cell r="H466">
            <v>373762.46770899981</v>
          </cell>
          <cell r="I466">
            <v>604155.25539898663</v>
          </cell>
          <cell r="J466">
            <v>653103.6356317196</v>
          </cell>
          <cell r="K466">
            <v>682373.12131801387</v>
          </cell>
          <cell r="L466">
            <v>727292.64110233728</v>
          </cell>
        </row>
        <row r="467">
          <cell r="B467" t="str">
            <v>KAKO</v>
          </cell>
          <cell r="C467" t="str">
            <v>74</v>
          </cell>
          <cell r="D467">
            <v>7411</v>
          </cell>
          <cell r="E467" t="str">
            <v>Kab. Kolaka Timur</v>
          </cell>
          <cell r="F467" t="str">
            <v>ADHK</v>
          </cell>
          <cell r="G467">
            <v>-377700.1681097984</v>
          </cell>
          <cell r="H467">
            <v>-549408.11520299898</v>
          </cell>
          <cell r="I467">
            <v>-432961.9127474433</v>
          </cell>
          <cell r="J467">
            <v>-434439.000947411</v>
          </cell>
          <cell r="K467">
            <v>-405240.22234461026</v>
          </cell>
          <cell r="L467">
            <v>-410821.32491123979</v>
          </cell>
        </row>
        <row r="468">
          <cell r="B468" t="str">
            <v>KAKO</v>
          </cell>
          <cell r="C468" t="str">
            <v>74</v>
          </cell>
          <cell r="D468">
            <v>7412</v>
          </cell>
          <cell r="E468" t="str">
            <v>Kab. Konawe Kepulauan</v>
          </cell>
          <cell r="F468" t="str">
            <v>ADHK</v>
          </cell>
          <cell r="G468">
            <v>-203877.68102660112</v>
          </cell>
          <cell r="H468">
            <v>-206659.39364513039</v>
          </cell>
          <cell r="I468">
            <v>-187500.50508109451</v>
          </cell>
          <cell r="J468">
            <v>-168124.2954739508</v>
          </cell>
          <cell r="K468">
            <v>-129553.45949723004</v>
          </cell>
          <cell r="L468">
            <v>-154017.93835701802</v>
          </cell>
        </row>
        <row r="469">
          <cell r="B469" t="str">
            <v>KAKO</v>
          </cell>
          <cell r="C469" t="str">
            <v>74</v>
          </cell>
          <cell r="D469">
            <v>7413</v>
          </cell>
          <cell r="E469" t="str">
            <v>Kab. Muna Barat</v>
          </cell>
          <cell r="F469" t="str">
            <v>ADHK</v>
          </cell>
          <cell r="G469">
            <v>-990138.83860122901</v>
          </cell>
          <cell r="H469">
            <v>-1104317.7218097087</v>
          </cell>
          <cell r="I469">
            <v>-1164310.8328669621</v>
          </cell>
          <cell r="J469">
            <v>-1210698.1066418996</v>
          </cell>
          <cell r="K469">
            <v>-1167945.7634280771</v>
          </cell>
          <cell r="L469">
            <v>-1220256.9126021801</v>
          </cell>
        </row>
        <row r="470">
          <cell r="B470" t="str">
            <v>KAKO</v>
          </cell>
          <cell r="C470" t="str">
            <v>74</v>
          </cell>
          <cell r="D470">
            <v>7414</v>
          </cell>
          <cell r="E470" t="str">
            <v>Kab. Buton Tengah</v>
          </cell>
          <cell r="F470" t="str">
            <v>ADHK</v>
          </cell>
          <cell r="G470">
            <v>-225451.28508230532</v>
          </cell>
          <cell r="H470">
            <v>-257521.8382075422</v>
          </cell>
          <cell r="I470">
            <v>-274520.81378442014</v>
          </cell>
          <cell r="J470">
            <v>-306904.65749598655</v>
          </cell>
          <cell r="K470">
            <v>-227529.10757928761</v>
          </cell>
          <cell r="L470">
            <v>-243950.46908275993</v>
          </cell>
        </row>
        <row r="471">
          <cell r="B471" t="str">
            <v>KAKO</v>
          </cell>
          <cell r="C471" t="str">
            <v>74</v>
          </cell>
          <cell r="D471">
            <v>7415</v>
          </cell>
          <cell r="E471" t="str">
            <v>Kab. Buton Selatan</v>
          </cell>
          <cell r="F471" t="str">
            <v>ADHK</v>
          </cell>
          <cell r="G471">
            <v>-172429.81868354045</v>
          </cell>
          <cell r="H471">
            <v>-183393.41793226206</v>
          </cell>
          <cell r="I471">
            <v>-200056.40273183992</v>
          </cell>
          <cell r="J471">
            <v>-229136.835511012</v>
          </cell>
          <cell r="K471">
            <v>-228898.99796776357</v>
          </cell>
          <cell r="L471">
            <v>-248310.33801571443</v>
          </cell>
        </row>
        <row r="472">
          <cell r="B472" t="str">
            <v>KAKO</v>
          </cell>
          <cell r="C472" t="str">
            <v>74</v>
          </cell>
          <cell r="D472">
            <v>7471</v>
          </cell>
          <cell r="E472" t="str">
            <v>Kota Kendari</v>
          </cell>
          <cell r="F472" t="str">
            <v>ADHK</v>
          </cell>
          <cell r="G472">
            <v>-2669270.47507108</v>
          </cell>
          <cell r="H472">
            <v>-3063328.9817313794</v>
          </cell>
          <cell r="I472">
            <v>-3038811.9565657806</v>
          </cell>
          <cell r="J472">
            <v>-2989876.2367007602</v>
          </cell>
          <cell r="K472">
            <v>-3341463.8127423604</v>
          </cell>
          <cell r="L472">
            <v>-3403826.3156306613</v>
          </cell>
        </row>
        <row r="473">
          <cell r="B473" t="str">
            <v>KAKO</v>
          </cell>
          <cell r="C473" t="str">
            <v>74</v>
          </cell>
          <cell r="D473">
            <v>7472</v>
          </cell>
          <cell r="E473" t="str">
            <v>Kota Bau-bau</v>
          </cell>
          <cell r="F473" t="str">
            <v>ADHK</v>
          </cell>
          <cell r="G473">
            <v>-879800.42620960996</v>
          </cell>
          <cell r="H473">
            <v>-1087605.1077168505</v>
          </cell>
          <cell r="I473">
            <v>-1065273.7944146041</v>
          </cell>
          <cell r="J473">
            <v>-1127773.0514830458</v>
          </cell>
          <cell r="K473">
            <v>-1101365.1096664914</v>
          </cell>
          <cell r="L473">
            <v>-1218767.6106490884</v>
          </cell>
        </row>
        <row r="474">
          <cell r="B474" t="str">
            <v>PROV</v>
          </cell>
          <cell r="C474" t="str">
            <v>75</v>
          </cell>
          <cell r="D474">
            <v>7500</v>
          </cell>
          <cell r="E474" t="str">
            <v>Provinsi Gorontalo</v>
          </cell>
          <cell r="F474" t="str">
            <v>ADHK</v>
          </cell>
          <cell r="G474">
            <v>-4018021.5058185793</v>
          </cell>
          <cell r="H474">
            <v>-3926084.638309028</v>
          </cell>
          <cell r="I474">
            <v>-3935302.5135933803</v>
          </cell>
          <cell r="J474">
            <v>-3925746.5158285741</v>
          </cell>
          <cell r="K474">
            <v>-3377307.3485350776</v>
          </cell>
          <cell r="L474">
            <v>-3437121.3296970408</v>
          </cell>
        </row>
        <row r="475">
          <cell r="B475" t="str">
            <v>KAKO</v>
          </cell>
          <cell r="C475" t="str">
            <v>75</v>
          </cell>
          <cell r="D475">
            <v>7501</v>
          </cell>
          <cell r="E475" t="str">
            <v>Kab. Boalemo</v>
          </cell>
          <cell r="F475" t="str">
            <v>ADHK</v>
          </cell>
          <cell r="G475">
            <v>-112796.66526068933</v>
          </cell>
          <cell r="H475">
            <v>-97482.630171454046</v>
          </cell>
          <cell r="I475">
            <v>-78384.839306138456</v>
          </cell>
          <cell r="J475">
            <v>-51473.574802029878</v>
          </cell>
          <cell r="K475">
            <v>-20052.083731954219</v>
          </cell>
          <cell r="L475">
            <v>-21092.606474926928</v>
          </cell>
        </row>
        <row r="476">
          <cell r="B476" t="str">
            <v>KAKO</v>
          </cell>
          <cell r="C476" t="str">
            <v>75</v>
          </cell>
          <cell r="D476">
            <v>7502</v>
          </cell>
          <cell r="E476" t="str">
            <v>Kab. Gorontalo</v>
          </cell>
          <cell r="F476" t="str">
            <v>ADHK</v>
          </cell>
          <cell r="G476">
            <v>-1373278.0331414097</v>
          </cell>
          <cell r="H476">
            <v>-1334638.0228621089</v>
          </cell>
          <cell r="I476">
            <v>-1357288.6681974602</v>
          </cell>
          <cell r="J476">
            <v>-1384075.6216541182</v>
          </cell>
          <cell r="K476">
            <v>-1247287.8533704081</v>
          </cell>
          <cell r="L476">
            <v>-1249543.8073182404</v>
          </cell>
        </row>
        <row r="477">
          <cell r="B477" t="str">
            <v>KAKO</v>
          </cell>
          <cell r="C477" t="str">
            <v>75</v>
          </cell>
          <cell r="D477">
            <v>7503</v>
          </cell>
          <cell r="E477" t="str">
            <v>Kab. Pohuwato</v>
          </cell>
          <cell r="F477" t="str">
            <v>ADHK</v>
          </cell>
          <cell r="G477">
            <v>47401.895292896079</v>
          </cell>
          <cell r="H477">
            <v>79751.253684025258</v>
          </cell>
          <cell r="I477">
            <v>112545.15696802246</v>
          </cell>
          <cell r="J477">
            <v>145684.69662647997</v>
          </cell>
          <cell r="K477">
            <v>204338.32614179351</v>
          </cell>
          <cell r="L477">
            <v>233653.40873577888</v>
          </cell>
        </row>
        <row r="478">
          <cell r="B478" t="str">
            <v>KAKO</v>
          </cell>
          <cell r="C478" t="str">
            <v>75</v>
          </cell>
          <cell r="D478">
            <v>7504</v>
          </cell>
          <cell r="E478" t="str">
            <v>Kab. Bone Bolango</v>
          </cell>
          <cell r="F478" t="str">
            <v>ADHK</v>
          </cell>
          <cell r="G478">
            <v>-552701.36704235501</v>
          </cell>
          <cell r="H478">
            <v>-570812.815232625</v>
          </cell>
          <cell r="I478">
            <v>-575230.19478985295</v>
          </cell>
          <cell r="J478">
            <v>-568299.35447808646</v>
          </cell>
          <cell r="K478">
            <v>-510222.63423616346</v>
          </cell>
          <cell r="L478">
            <v>-519936.43959998607</v>
          </cell>
        </row>
        <row r="479">
          <cell r="B479" t="str">
            <v>KAKO</v>
          </cell>
          <cell r="C479" t="str">
            <v>75</v>
          </cell>
          <cell r="D479">
            <v>7505</v>
          </cell>
          <cell r="E479" t="str">
            <v>Kab. Gorontalo Utara</v>
          </cell>
          <cell r="F479" t="str">
            <v>ADHK</v>
          </cell>
          <cell r="G479">
            <v>-373212.40666177589</v>
          </cell>
          <cell r="H479">
            <v>-358722.33369878709</v>
          </cell>
          <cell r="I479">
            <v>-353995.76040896366</v>
          </cell>
          <cell r="J479">
            <v>-346894.8189080226</v>
          </cell>
          <cell r="K479">
            <v>-311663.19948719547</v>
          </cell>
          <cell r="L479">
            <v>-314891.54175185424</v>
          </cell>
        </row>
        <row r="480">
          <cell r="B480" t="str">
            <v>KAKO</v>
          </cell>
          <cell r="C480" t="str">
            <v>75</v>
          </cell>
          <cell r="D480">
            <v>7571</v>
          </cell>
          <cell r="E480" t="str">
            <v>Kota Gorontalo</v>
          </cell>
          <cell r="F480" t="str">
            <v>ADHK</v>
          </cell>
          <cell r="G480">
            <v>-1594566.5497743101</v>
          </cell>
          <cell r="H480">
            <v>-1615342.0642960309</v>
          </cell>
          <cell r="I480">
            <v>-1653468.2598785697</v>
          </cell>
          <cell r="J480">
            <v>-1687669.8445430039</v>
          </cell>
          <cell r="K480">
            <v>-1528851.62856189</v>
          </cell>
          <cell r="L480">
            <v>-1578853.0139443029</v>
          </cell>
        </row>
        <row r="481">
          <cell r="B481" t="str">
            <v>PROV</v>
          </cell>
          <cell r="C481" t="str">
            <v>76</v>
          </cell>
          <cell r="D481">
            <v>7600</v>
          </cell>
          <cell r="E481" t="str">
            <v>Provinsi Sulawesi Barat</v>
          </cell>
          <cell r="F481" t="str">
            <v>ADHK</v>
          </cell>
          <cell r="G481">
            <v>783021.6450565327</v>
          </cell>
          <cell r="H481">
            <v>934966.50258410163</v>
          </cell>
          <cell r="I481">
            <v>1229102.3463860657</v>
          </cell>
          <cell r="J481">
            <v>1458178.9037755299</v>
          </cell>
          <cell r="K481">
            <v>2513660.4755705446</v>
          </cell>
          <cell r="L481">
            <v>2225796.6406499241</v>
          </cell>
        </row>
        <row r="482">
          <cell r="B482" t="str">
            <v>KAKO</v>
          </cell>
          <cell r="C482" t="str">
            <v>76</v>
          </cell>
          <cell r="D482">
            <v>7601</v>
          </cell>
          <cell r="E482" t="str">
            <v>Kab. Majene</v>
          </cell>
          <cell r="F482" t="str">
            <v>ADHK</v>
          </cell>
          <cell r="G482">
            <v>-216743.33517366205</v>
          </cell>
          <cell r="H482">
            <v>-238066.25107316719</v>
          </cell>
          <cell r="I482">
            <v>-150491.17038748809</v>
          </cell>
          <cell r="J482">
            <v>-142446.49106559251</v>
          </cell>
          <cell r="K482">
            <v>-31869.215982723748</v>
          </cell>
          <cell r="L482">
            <v>-55353.913090347545</v>
          </cell>
        </row>
        <row r="483">
          <cell r="B483" t="str">
            <v>KAKO</v>
          </cell>
          <cell r="C483" t="str">
            <v>76</v>
          </cell>
          <cell r="D483">
            <v>7602</v>
          </cell>
          <cell r="E483" t="str">
            <v>Kab. Polewali Mandar</v>
          </cell>
          <cell r="F483" t="str">
            <v>ADHK</v>
          </cell>
          <cell r="G483">
            <v>-105243.62699169386</v>
          </cell>
          <cell r="H483">
            <v>-94780.484743488953</v>
          </cell>
          <cell r="I483">
            <v>-68715.674595529214</v>
          </cell>
          <cell r="J483">
            <v>-25002.081078357063</v>
          </cell>
          <cell r="K483">
            <v>230422.91660735384</v>
          </cell>
          <cell r="L483">
            <v>-2864.3991303285584</v>
          </cell>
        </row>
        <row r="484">
          <cell r="B484" t="str">
            <v>KAKO</v>
          </cell>
          <cell r="C484" t="str">
            <v>76</v>
          </cell>
          <cell r="D484">
            <v>7603</v>
          </cell>
          <cell r="E484" t="str">
            <v>Kab. Mamasa</v>
          </cell>
          <cell r="F484" t="str">
            <v>ADHK</v>
          </cell>
          <cell r="G484">
            <v>-462356.07157114008</v>
          </cell>
          <cell r="H484">
            <v>-439382.17176682095</v>
          </cell>
          <cell r="I484">
            <v>-512272.01769088616</v>
          </cell>
          <cell r="J484">
            <v>-411004.33873418102</v>
          </cell>
          <cell r="K484">
            <v>-273381.44753849902</v>
          </cell>
          <cell r="L484">
            <v>-269687.86999924458</v>
          </cell>
        </row>
        <row r="485">
          <cell r="B485" t="str">
            <v>KAKO</v>
          </cell>
          <cell r="C485" t="str">
            <v>76</v>
          </cell>
          <cell r="D485">
            <v>7604</v>
          </cell>
          <cell r="E485" t="str">
            <v>Kab. Mamuju</v>
          </cell>
          <cell r="F485" t="str">
            <v>ADHK</v>
          </cell>
          <cell r="G485">
            <v>-463889.3921204186</v>
          </cell>
          <cell r="H485">
            <v>-275163.14532207511</v>
          </cell>
          <cell r="I485">
            <v>-565211.56870711315</v>
          </cell>
          <cell r="J485">
            <v>-483865.24456824735</v>
          </cell>
          <cell r="K485">
            <v>67515.167832466774</v>
          </cell>
          <cell r="L485">
            <v>-121415.24467199249</v>
          </cell>
        </row>
        <row r="486">
          <cell r="B486" t="str">
            <v>KAKO</v>
          </cell>
          <cell r="C486" t="str">
            <v>76</v>
          </cell>
          <cell r="D486">
            <v>7605</v>
          </cell>
          <cell r="E486" t="str">
            <v>Kab. Mamuju Utara</v>
          </cell>
          <cell r="F486" t="str">
            <v>ADHK</v>
          </cell>
          <cell r="G486">
            <v>2089803.5968744187</v>
          </cell>
          <cell r="H486">
            <v>2033407.1703618211</v>
          </cell>
          <cell r="I486">
            <v>2527017.5531594888</v>
          </cell>
          <cell r="J486">
            <v>2563190.7487280988</v>
          </cell>
          <cell r="K486">
            <v>2578397.4576754067</v>
          </cell>
          <cell r="L486">
            <v>2674240.9820968201</v>
          </cell>
        </row>
        <row r="487">
          <cell r="B487" t="str">
            <v>KAKO</v>
          </cell>
          <cell r="C487" t="str">
            <v>76</v>
          </cell>
          <cell r="D487">
            <v>7606</v>
          </cell>
          <cell r="E487" t="str">
            <v>Kab. Mamuju Tengah</v>
          </cell>
          <cell r="F487" t="str">
            <v>ADHK</v>
          </cell>
          <cell r="G487">
            <v>-43102.820151686436</v>
          </cell>
          <cell r="H487">
            <v>-39049.725980195217</v>
          </cell>
          <cell r="I487">
            <v>-24870.120733382879</v>
          </cell>
          <cell r="J487">
            <v>-69674.271702693077</v>
          </cell>
          <cell r="K487">
            <v>-46741.414532376453</v>
          </cell>
          <cell r="L487">
            <v>-17726.051762321382</v>
          </cell>
        </row>
        <row r="488">
          <cell r="B488" t="str">
            <v>PROV</v>
          </cell>
          <cell r="C488" t="str">
            <v>81</v>
          </cell>
          <cell r="D488">
            <v>8100</v>
          </cell>
          <cell r="E488" t="str">
            <v>Provinsi Maluku</v>
          </cell>
          <cell r="F488" t="str">
            <v>ADHK</v>
          </cell>
          <cell r="G488">
            <v>-10687980.743379209</v>
          </cell>
          <cell r="H488">
            <v>-10756517.393758867</v>
          </cell>
          <cell r="I488">
            <v>-10654905.117857747</v>
          </cell>
          <cell r="J488">
            <v>-11582678.047573628</v>
          </cell>
          <cell r="K488">
            <v>-10438705.507495591</v>
          </cell>
          <cell r="L488">
            <v>-10112228.222607395</v>
          </cell>
        </row>
        <row r="489">
          <cell r="B489" t="str">
            <v>KAKO</v>
          </cell>
          <cell r="C489" t="str">
            <v>81</v>
          </cell>
          <cell r="D489">
            <v>8101</v>
          </cell>
          <cell r="E489" t="str">
            <v>Kab. Maluku Tenggara Barat</v>
          </cell>
          <cell r="F489" t="str">
            <v>ADHK</v>
          </cell>
          <cell r="G489">
            <v>-1423201.7043999992</v>
          </cell>
          <cell r="H489">
            <v>-1481539.5209877088</v>
          </cell>
          <cell r="I489">
            <v>-1502736.8165693863</v>
          </cell>
          <cell r="J489">
            <v>-1546775.0877124213</v>
          </cell>
          <cell r="K489">
            <v>-1521833.9840876579</v>
          </cell>
          <cell r="L489">
            <v>-1566439.1131437535</v>
          </cell>
        </row>
        <row r="490">
          <cell r="B490" t="str">
            <v>KAKO</v>
          </cell>
          <cell r="C490" t="str">
            <v>81</v>
          </cell>
          <cell r="D490">
            <v>8102</v>
          </cell>
          <cell r="E490" t="str">
            <v>Kab. Maluku Tenggara</v>
          </cell>
          <cell r="F490" t="str">
            <v>ADHK</v>
          </cell>
          <cell r="G490">
            <v>-949341.86886676215</v>
          </cell>
          <cell r="H490">
            <v>-968069.51627278794</v>
          </cell>
          <cell r="I490">
            <v>-975065.25104160327</v>
          </cell>
          <cell r="J490">
            <v>-927431.10866696213</v>
          </cell>
          <cell r="K490">
            <v>-927669.67677235859</v>
          </cell>
          <cell r="L490">
            <v>-902433.70288277999</v>
          </cell>
        </row>
        <row r="491">
          <cell r="B491" t="str">
            <v>KAKO</v>
          </cell>
          <cell r="C491" t="str">
            <v>81</v>
          </cell>
          <cell r="D491">
            <v>8103</v>
          </cell>
          <cell r="E491" t="str">
            <v>Kab. Maluku Tengah</v>
          </cell>
          <cell r="F491" t="str">
            <v>ADHK</v>
          </cell>
          <cell r="G491">
            <v>-1957825.44018341</v>
          </cell>
          <cell r="H491">
            <v>-1967216.0743319108</v>
          </cell>
          <cell r="I491">
            <v>-1887708.6662292855</v>
          </cell>
          <cell r="J491">
            <v>-2046807.9997411398</v>
          </cell>
          <cell r="K491">
            <v>-1818180.6276764199</v>
          </cell>
          <cell r="L491">
            <v>-1744100.7729516842</v>
          </cell>
        </row>
        <row r="492">
          <cell r="B492" t="str">
            <v>KAKO</v>
          </cell>
          <cell r="C492" t="str">
            <v>81</v>
          </cell>
          <cell r="D492">
            <v>8104</v>
          </cell>
          <cell r="E492" t="str">
            <v>Kab. Buru</v>
          </cell>
          <cell r="F492" t="str">
            <v>ADHK</v>
          </cell>
          <cell r="G492">
            <v>-1125191.6371321057</v>
          </cell>
          <cell r="H492">
            <v>-1180130.6519184595</v>
          </cell>
          <cell r="I492">
            <v>-1178716.2445364259</v>
          </cell>
          <cell r="J492">
            <v>-1177388.5769029122</v>
          </cell>
          <cell r="K492">
            <v>-1119282.173252681</v>
          </cell>
          <cell r="L492">
            <v>-1120901.8328358738</v>
          </cell>
        </row>
        <row r="493">
          <cell r="B493" t="str">
            <v>KAKO</v>
          </cell>
          <cell r="C493" t="str">
            <v>81</v>
          </cell>
          <cell r="D493">
            <v>8105</v>
          </cell>
          <cell r="E493" t="str">
            <v>Kab. Kepulauan Aru</v>
          </cell>
          <cell r="F493" t="str">
            <v>ADHK</v>
          </cell>
          <cell r="G493">
            <v>-190348.27694096661</v>
          </cell>
          <cell r="H493">
            <v>-201070.67726705305</v>
          </cell>
          <cell r="I493">
            <v>-129764.03024231957</v>
          </cell>
          <cell r="J493">
            <v>-170488.58189157199</v>
          </cell>
          <cell r="K493">
            <v>-64342.638261857559</v>
          </cell>
          <cell r="L493">
            <v>-23077.717509146954</v>
          </cell>
        </row>
        <row r="494">
          <cell r="B494" t="str">
            <v>KAKO</v>
          </cell>
          <cell r="C494" t="str">
            <v>81</v>
          </cell>
          <cell r="D494">
            <v>8106</v>
          </cell>
          <cell r="E494" t="str">
            <v>Kab. Seram Bagian Barat</v>
          </cell>
          <cell r="F494" t="str">
            <v>ADHK</v>
          </cell>
          <cell r="G494">
            <v>-1424969.5600703121</v>
          </cell>
          <cell r="H494">
            <v>-1471700.0686338472</v>
          </cell>
          <cell r="I494">
            <v>-1476479.6866618835</v>
          </cell>
          <cell r="J494">
            <v>-1451811.9230648729</v>
          </cell>
          <cell r="K494">
            <v>-1346478.4833963823</v>
          </cell>
          <cell r="L494">
            <v>-1355953.5606766201</v>
          </cell>
        </row>
        <row r="495">
          <cell r="B495" t="str">
            <v>KAKO</v>
          </cell>
          <cell r="C495" t="str">
            <v>81</v>
          </cell>
          <cell r="D495">
            <v>8107</v>
          </cell>
          <cell r="E495" t="str">
            <v>Kab. Seram Bagian Timur</v>
          </cell>
          <cell r="F495" t="str">
            <v>ADHK</v>
          </cell>
          <cell r="G495">
            <v>-369088.82642886101</v>
          </cell>
          <cell r="H495">
            <v>-418765.76555032795</v>
          </cell>
          <cell r="I495">
            <v>-502058.6388263657</v>
          </cell>
          <cell r="J495">
            <v>-724247.82769304991</v>
          </cell>
          <cell r="K495">
            <v>-618162.69944053795</v>
          </cell>
          <cell r="L495">
            <v>-633852.68588123168</v>
          </cell>
        </row>
        <row r="496">
          <cell r="B496" t="str">
            <v>KAKO</v>
          </cell>
          <cell r="C496" t="str">
            <v>81</v>
          </cell>
          <cell r="D496">
            <v>8108</v>
          </cell>
          <cell r="E496" t="str">
            <v>Kab. Maluku Barat Daya</v>
          </cell>
          <cell r="F496" t="str">
            <v>ADHK</v>
          </cell>
          <cell r="G496">
            <v>-575352.09</v>
          </cell>
          <cell r="H496">
            <v>-592053.63712174236</v>
          </cell>
          <cell r="I496">
            <v>-584260.71353622666</v>
          </cell>
          <cell r="J496">
            <v>-600595.31123648339</v>
          </cell>
          <cell r="K496">
            <v>-480485.39589288301</v>
          </cell>
          <cell r="L496">
            <v>-480983.45050467993</v>
          </cell>
        </row>
        <row r="497">
          <cell r="B497" t="str">
            <v>KAKO</v>
          </cell>
          <cell r="C497" t="str">
            <v>81</v>
          </cell>
          <cell r="D497">
            <v>8109</v>
          </cell>
          <cell r="E497" t="str">
            <v>Kab. Buru Selatan</v>
          </cell>
          <cell r="F497" t="str">
            <v>ADHK</v>
          </cell>
          <cell r="G497">
            <v>-861379.75020274799</v>
          </cell>
          <cell r="H497">
            <v>-901366.37456527003</v>
          </cell>
          <cell r="I497">
            <v>-923281.81462111208</v>
          </cell>
          <cell r="J497">
            <v>-948168.33907683101</v>
          </cell>
          <cell r="K497">
            <v>-949707.21630093304</v>
          </cell>
          <cell r="L497">
            <v>-958978.1985567105</v>
          </cell>
        </row>
        <row r="498">
          <cell r="B498" t="str">
            <v>KAKO</v>
          </cell>
          <cell r="C498" t="str">
            <v>81</v>
          </cell>
          <cell r="D498">
            <v>8171</v>
          </cell>
          <cell r="E498" t="str">
            <v>Kota Ambon</v>
          </cell>
          <cell r="F498" t="str">
            <v>ADHK</v>
          </cell>
          <cell r="G498">
            <v>-1286643.8629231092</v>
          </cell>
          <cell r="H498">
            <v>-1252769.9476875821</v>
          </cell>
          <cell r="I498">
            <v>-1013674.5121029355</v>
          </cell>
          <cell r="J498">
            <v>-1010670.8616790455</v>
          </cell>
          <cell r="K498">
            <v>-1038495.2361884452</v>
          </cell>
          <cell r="L498">
            <v>-829840.62325582281</v>
          </cell>
        </row>
        <row r="499">
          <cell r="B499" t="str">
            <v>KAKO</v>
          </cell>
          <cell r="C499" t="str">
            <v>81</v>
          </cell>
          <cell r="D499">
            <v>8172</v>
          </cell>
          <cell r="E499" t="str">
            <v>Kota Tual</v>
          </cell>
          <cell r="F499" t="str">
            <v>ADHK</v>
          </cell>
          <cell r="G499">
            <v>-608914.12301148602</v>
          </cell>
          <cell r="H499">
            <v>-626263.20541879395</v>
          </cell>
          <cell r="I499">
            <v>-603138.44841930806</v>
          </cell>
          <cell r="J499">
            <v>-594999.545963916</v>
          </cell>
          <cell r="K499">
            <v>-550499.42106464156</v>
          </cell>
          <cell r="L499">
            <v>-532210.98298703996</v>
          </cell>
        </row>
        <row r="500">
          <cell r="B500" t="str">
            <v>PROV</v>
          </cell>
          <cell r="C500" t="str">
            <v>82</v>
          </cell>
          <cell r="D500">
            <v>8200</v>
          </cell>
          <cell r="E500" t="str">
            <v>Provinsi Maluku Utara</v>
          </cell>
          <cell r="F500" t="str">
            <v>ADHK</v>
          </cell>
          <cell r="G500">
            <v>-4243770.7448370904</v>
          </cell>
          <cell r="H500">
            <v>-4194858.4861369729</v>
          </cell>
          <cell r="I500">
            <v>-3475864.0796062015</v>
          </cell>
          <cell r="J500">
            <v>-8705659.7034738287</v>
          </cell>
          <cell r="K500">
            <v>-10676707.228275247</v>
          </cell>
          <cell r="L500">
            <v>-6811458.8433798328</v>
          </cell>
        </row>
        <row r="501">
          <cell r="B501" t="str">
            <v>KAKO</v>
          </cell>
          <cell r="C501" t="str">
            <v>82</v>
          </cell>
          <cell r="D501">
            <v>8201</v>
          </cell>
          <cell r="E501" t="str">
            <v>Kab. Halmahera Barat</v>
          </cell>
          <cell r="F501" t="str">
            <v>ADHK</v>
          </cell>
          <cell r="G501">
            <v>-385257.11796030588</v>
          </cell>
          <cell r="H501">
            <v>-381378.27207077923</v>
          </cell>
          <cell r="I501">
            <v>-398401.49860003346</v>
          </cell>
          <cell r="J501">
            <v>-373252.53880732867</v>
          </cell>
          <cell r="K501">
            <v>-171960.63791579509</v>
          </cell>
          <cell r="L501">
            <v>-129227.7210153148</v>
          </cell>
        </row>
        <row r="502">
          <cell r="B502" t="str">
            <v>KAKO</v>
          </cell>
          <cell r="C502" t="str">
            <v>82</v>
          </cell>
          <cell r="D502">
            <v>8202</v>
          </cell>
          <cell r="E502" t="str">
            <v>Kab. Halmahera Tengah</v>
          </cell>
          <cell r="F502" t="str">
            <v>ADHK</v>
          </cell>
          <cell r="G502">
            <v>-232754.44444567105</v>
          </cell>
          <cell r="H502">
            <v>-208292.09235243173</v>
          </cell>
          <cell r="I502">
            <v>-147154.75490575936</v>
          </cell>
          <cell r="J502">
            <v>-968157.73580644024</v>
          </cell>
          <cell r="K502">
            <v>-7533935.9779317612</v>
          </cell>
          <cell r="L502">
            <v>-5103501.8669700995</v>
          </cell>
        </row>
        <row r="503">
          <cell r="B503" t="str">
            <v>KAKO</v>
          </cell>
          <cell r="C503" t="str">
            <v>82</v>
          </cell>
          <cell r="D503">
            <v>8203</v>
          </cell>
          <cell r="E503" t="str">
            <v>Kab. Kepulauan Sula</v>
          </cell>
          <cell r="F503" t="str">
            <v>ADHK</v>
          </cell>
          <cell r="G503">
            <v>-202405.19232442463</v>
          </cell>
          <cell r="H503">
            <v>-238951.97144194786</v>
          </cell>
          <cell r="I503">
            <v>-200768.29988852201</v>
          </cell>
          <cell r="J503">
            <v>-129826.7272521985</v>
          </cell>
          <cell r="K503">
            <v>-74631.084687073017</v>
          </cell>
          <cell r="L503">
            <v>29899.042284034076</v>
          </cell>
        </row>
        <row r="504">
          <cell r="B504" t="str">
            <v>KAKO</v>
          </cell>
          <cell r="C504" t="str">
            <v>82</v>
          </cell>
          <cell r="D504">
            <v>8204</v>
          </cell>
          <cell r="E504" t="str">
            <v>Kab. Halmahera Selatan</v>
          </cell>
          <cell r="F504" t="str">
            <v>ADHK</v>
          </cell>
          <cell r="G504">
            <v>-843525.99756572582</v>
          </cell>
          <cell r="H504">
            <v>-552634.02164690942</v>
          </cell>
          <cell r="I504">
            <v>56995.641563880257</v>
          </cell>
          <cell r="J504">
            <v>-3925485.9926642198</v>
          </cell>
          <cell r="K504">
            <v>-888870.27290073037</v>
          </cell>
          <cell r="L504">
            <v>419117.58189130016</v>
          </cell>
        </row>
        <row r="505">
          <cell r="B505" t="str">
            <v>KAKO</v>
          </cell>
          <cell r="C505" t="str">
            <v>82</v>
          </cell>
          <cell r="D505">
            <v>8205</v>
          </cell>
          <cell r="E505" t="str">
            <v>Kab. Halmahera Utara</v>
          </cell>
          <cell r="F505" t="str">
            <v>ADHK</v>
          </cell>
          <cell r="G505">
            <v>-177549.50949935848</v>
          </cell>
          <cell r="H505">
            <v>4964.3759494121186</v>
          </cell>
          <cell r="I505">
            <v>-93406.051595103461</v>
          </cell>
          <cell r="J505">
            <v>-97663.241285183467</v>
          </cell>
          <cell r="K505">
            <v>-164864.12735759001</v>
          </cell>
          <cell r="L505">
            <v>77104.399977801368</v>
          </cell>
        </row>
        <row r="506">
          <cell r="B506" t="str">
            <v>KAKO</v>
          </cell>
          <cell r="C506" t="str">
            <v>82</v>
          </cell>
          <cell r="D506">
            <v>8206</v>
          </cell>
          <cell r="E506" t="str">
            <v>Kab. Halmahera Timur</v>
          </cell>
          <cell r="F506" t="str">
            <v>ADHK</v>
          </cell>
          <cell r="G506">
            <v>-344754.64214287931</v>
          </cell>
          <cell r="H506">
            <v>-443249.13318890473</v>
          </cell>
          <cell r="I506">
            <v>-452348.25475728652</v>
          </cell>
          <cell r="J506">
            <v>-495041.52653634874</v>
          </cell>
          <cell r="K506">
            <v>-10958.367704779608</v>
          </cell>
          <cell r="L506">
            <v>-16806.806029130006</v>
          </cell>
        </row>
        <row r="507">
          <cell r="B507" t="str">
            <v>KAKO</v>
          </cell>
          <cell r="C507" t="str">
            <v>82</v>
          </cell>
          <cell r="D507">
            <v>8207</v>
          </cell>
          <cell r="E507" t="str">
            <v>Kab. Pulau Morotai</v>
          </cell>
          <cell r="F507" t="str">
            <v>ADHK</v>
          </cell>
          <cell r="G507">
            <v>-57578.429455227917</v>
          </cell>
          <cell r="H507">
            <v>-118949.9893227939</v>
          </cell>
          <cell r="I507">
            <v>-98033.475489968085</v>
          </cell>
          <cell r="J507">
            <v>-119923.88962288346</v>
          </cell>
          <cell r="K507">
            <v>-124441.88715984789</v>
          </cell>
          <cell r="L507">
            <v>-96725.305913470685</v>
          </cell>
        </row>
        <row r="508">
          <cell r="B508" t="str">
            <v>KAKO</v>
          </cell>
          <cell r="C508" t="str">
            <v>82</v>
          </cell>
          <cell r="D508">
            <v>8208</v>
          </cell>
          <cell r="E508" t="str">
            <v>Kab. Pulau Taliabu</v>
          </cell>
          <cell r="F508" t="str">
            <v>ADHK</v>
          </cell>
          <cell r="G508">
            <v>-145018.33470970625</v>
          </cell>
          <cell r="H508">
            <v>9053.4330436746823</v>
          </cell>
          <cell r="I508">
            <v>233289.06094822299</v>
          </cell>
          <cell r="J508">
            <v>-149955.12131430791</v>
          </cell>
          <cell r="K508">
            <v>327036.73784826009</v>
          </cell>
          <cell r="L508">
            <v>-15009.041395920096</v>
          </cell>
        </row>
        <row r="509">
          <cell r="B509" t="str">
            <v>KAKO</v>
          </cell>
          <cell r="C509" t="str">
            <v>82</v>
          </cell>
          <cell r="D509">
            <v>8271</v>
          </cell>
          <cell r="E509" t="str">
            <v>Kota Ternate</v>
          </cell>
          <cell r="F509" t="str">
            <v>ADHK</v>
          </cell>
          <cell r="G509">
            <v>-1027318.717383272</v>
          </cell>
          <cell r="H509">
            <v>-1084868.1075435244</v>
          </cell>
          <cell r="I509">
            <v>-1006073.1087176409</v>
          </cell>
          <cell r="J509">
            <v>-824448.24436763069</v>
          </cell>
          <cell r="K509">
            <v>-689470.88822045084</v>
          </cell>
          <cell r="L509">
            <v>-551343.59758658696</v>
          </cell>
        </row>
        <row r="510">
          <cell r="B510" t="str">
            <v>KAKO</v>
          </cell>
          <cell r="C510" t="str">
            <v>82</v>
          </cell>
          <cell r="D510">
            <v>8272</v>
          </cell>
          <cell r="E510" t="str">
            <v>Kota Tidore Kepulauan</v>
          </cell>
          <cell r="F510" t="str">
            <v>ADHK</v>
          </cell>
          <cell r="G510">
            <v>-1071829.8520268449</v>
          </cell>
          <cell r="H510">
            <v>-1104199.6067072221</v>
          </cell>
          <cell r="I510">
            <v>-1091456.5881352497</v>
          </cell>
          <cell r="J510">
            <v>-1169026.788687896</v>
          </cell>
          <cell r="K510">
            <v>-1049725.5635650007</v>
          </cell>
          <cell r="L510">
            <v>-1033604.0167068895</v>
          </cell>
        </row>
        <row r="511">
          <cell r="B511" t="str">
            <v>PROV</v>
          </cell>
          <cell r="C511" t="str">
            <v>91</v>
          </cell>
          <cell r="D511">
            <v>9100</v>
          </cell>
          <cell r="E511" t="str">
            <v>Provinsi Papua Barat</v>
          </cell>
          <cell r="F511" t="str">
            <v>ADHK</v>
          </cell>
          <cell r="G511">
            <v>18245732.616288938</v>
          </cell>
          <cell r="H511">
            <v>18001180.694613785</v>
          </cell>
          <cell r="I511">
            <v>22685485.527105417</v>
          </cell>
          <cell r="J511">
            <v>22362277.154185906</v>
          </cell>
          <cell r="K511">
            <v>24099142.341923814</v>
          </cell>
          <cell r="L511">
            <v>24923934.111547858</v>
          </cell>
        </row>
        <row r="512">
          <cell r="B512" t="str">
            <v>KAKO</v>
          </cell>
          <cell r="C512" t="str">
            <v>91</v>
          </cell>
          <cell r="D512">
            <v>9101</v>
          </cell>
          <cell r="E512" t="str">
            <v>Kab. Fak-Fak</v>
          </cell>
          <cell r="F512" t="str">
            <v>ADHK</v>
          </cell>
          <cell r="G512">
            <v>-1165523.47790707</v>
          </cell>
          <cell r="H512">
            <v>-1121868.5993694714</v>
          </cell>
          <cell r="I512">
            <v>-1049142.1883200146</v>
          </cell>
          <cell r="J512">
            <v>-993971.01933549996</v>
          </cell>
          <cell r="K512">
            <v>-936316.32610070985</v>
          </cell>
          <cell r="L512">
            <v>-771596.61372231203</v>
          </cell>
        </row>
        <row r="513">
          <cell r="B513" t="str">
            <v>KAKO</v>
          </cell>
          <cell r="C513" t="str">
            <v>91</v>
          </cell>
          <cell r="D513">
            <v>9102</v>
          </cell>
          <cell r="E513" t="str">
            <v>Kab. Kaimana</v>
          </cell>
          <cell r="F513" t="str">
            <v>ADHK</v>
          </cell>
          <cell r="G513">
            <v>-703684.2542894478</v>
          </cell>
          <cell r="H513">
            <v>-713423.96959838702</v>
          </cell>
          <cell r="I513">
            <v>-718598.68729838694</v>
          </cell>
          <cell r="J513">
            <v>-705559.24754244811</v>
          </cell>
          <cell r="K513">
            <v>-444814.79227625893</v>
          </cell>
          <cell r="L513">
            <v>-343360.91405428317</v>
          </cell>
        </row>
        <row r="514">
          <cell r="B514" t="str">
            <v>KAKO</v>
          </cell>
          <cell r="C514" t="str">
            <v>91</v>
          </cell>
          <cell r="D514">
            <v>9103</v>
          </cell>
          <cell r="E514" t="str">
            <v>Kab. Teluk Wondama</v>
          </cell>
          <cell r="F514" t="str">
            <v>ADHK</v>
          </cell>
          <cell r="G514">
            <v>-287400.86509658</v>
          </cell>
          <cell r="H514">
            <v>-293515.80110180052</v>
          </cell>
          <cell r="I514">
            <v>-235816.78574496001</v>
          </cell>
          <cell r="J514">
            <v>-227436.677964576</v>
          </cell>
          <cell r="K514">
            <v>-194679.61628280801</v>
          </cell>
          <cell r="L514">
            <v>-177674.83567483188</v>
          </cell>
        </row>
        <row r="515">
          <cell r="B515" t="str">
            <v>KAKO</v>
          </cell>
          <cell r="C515" t="str">
            <v>91</v>
          </cell>
          <cell r="D515">
            <v>9104</v>
          </cell>
          <cell r="E515" t="str">
            <v>Kab. Teluk Bintuni</v>
          </cell>
          <cell r="F515" t="str">
            <v>ADHK</v>
          </cell>
          <cell r="G515">
            <v>20190996.26085306</v>
          </cell>
          <cell r="H515">
            <v>19773405.12152753</v>
          </cell>
          <cell r="I515">
            <v>23012363.223724961</v>
          </cell>
          <cell r="J515">
            <v>22323722.739465073</v>
          </cell>
          <cell r="K515">
            <v>21586084.555003565</v>
          </cell>
          <cell r="L515">
            <v>21487324.86748055</v>
          </cell>
        </row>
        <row r="516">
          <cell r="B516" t="str">
            <v>KAKO</v>
          </cell>
          <cell r="C516" t="str">
            <v>91</v>
          </cell>
          <cell r="D516">
            <v>9105</v>
          </cell>
          <cell r="E516" t="str">
            <v>Kab. Manokwari</v>
          </cell>
          <cell r="F516" t="str">
            <v>ADHK</v>
          </cell>
          <cell r="G516">
            <v>-1928664.4301971763</v>
          </cell>
          <cell r="H516">
            <v>-1724080.5076953706</v>
          </cell>
          <cell r="I516">
            <v>-1639737.6143180195</v>
          </cell>
          <cell r="J516">
            <v>-1371709.7599734422</v>
          </cell>
          <cell r="K516">
            <v>-1314345.8194077685</v>
          </cell>
          <cell r="L516">
            <v>-840317.99220750574</v>
          </cell>
        </row>
        <row r="517">
          <cell r="B517" t="str">
            <v>KAKO</v>
          </cell>
          <cell r="C517" t="str">
            <v>91</v>
          </cell>
          <cell r="D517">
            <v>9106</v>
          </cell>
          <cell r="E517" t="str">
            <v>Kab. Sorong Selatan</v>
          </cell>
          <cell r="F517" t="str">
            <v>ADHK</v>
          </cell>
          <cell r="G517">
            <v>-393750.79022221605</v>
          </cell>
          <cell r="H517">
            <v>-390601.87396920007</v>
          </cell>
          <cell r="I517">
            <v>-346652.04103986989</v>
          </cell>
          <cell r="J517">
            <v>-329398.55830129376</v>
          </cell>
          <cell r="K517">
            <v>-282101.44493801007</v>
          </cell>
          <cell r="L517">
            <v>-270665.08022513241</v>
          </cell>
        </row>
        <row r="518">
          <cell r="B518" t="str">
            <v>KAKO</v>
          </cell>
          <cell r="C518" t="str">
            <v>91</v>
          </cell>
          <cell r="D518">
            <v>9107</v>
          </cell>
          <cell r="E518" t="str">
            <v>Kab. Sorong</v>
          </cell>
          <cell r="F518" t="str">
            <v>ADHK</v>
          </cell>
          <cell r="G518">
            <v>3128602.7643280402</v>
          </cell>
          <cell r="H518">
            <v>3091292.3626754624</v>
          </cell>
          <cell r="I518">
            <v>3600065.2912243195</v>
          </cell>
          <cell r="J518">
            <v>3623521.6403606297</v>
          </cell>
          <cell r="K518">
            <v>3772016.5146317733</v>
          </cell>
          <cell r="L518">
            <v>4066642.418114068</v>
          </cell>
        </row>
        <row r="519">
          <cell r="B519" t="str">
            <v>KAKO</v>
          </cell>
          <cell r="C519" t="str">
            <v>91</v>
          </cell>
          <cell r="D519">
            <v>9108</v>
          </cell>
          <cell r="E519" t="str">
            <v>Kab. Raja Ampat</v>
          </cell>
          <cell r="F519" t="str">
            <v>ADHK</v>
          </cell>
          <cell r="G519">
            <v>486200.16344044899</v>
          </cell>
          <cell r="H519">
            <v>435179.89999999997</v>
          </cell>
          <cell r="I519">
            <v>504714.35000000003</v>
          </cell>
          <cell r="J519">
            <v>547225.49805684295</v>
          </cell>
          <cell r="K519">
            <v>605796.79219939047</v>
          </cell>
          <cell r="L519">
            <v>904883.96243637532</v>
          </cell>
        </row>
        <row r="520">
          <cell r="B520" t="str">
            <v>KAKO</v>
          </cell>
          <cell r="C520" t="str">
            <v>91</v>
          </cell>
          <cell r="D520">
            <v>9109</v>
          </cell>
          <cell r="E520" t="str">
            <v>Kab. Tambrauw</v>
          </cell>
          <cell r="F520" t="str">
            <v>ADHK</v>
          </cell>
          <cell r="G520">
            <v>-48498.897400542897</v>
          </cell>
          <cell r="H520">
            <v>-52157.30487610001</v>
          </cell>
          <cell r="I520">
            <v>-51162.825308780899</v>
          </cell>
          <cell r="J520">
            <v>-56919.316497681095</v>
          </cell>
          <cell r="K520">
            <v>-49764.879180330718</v>
          </cell>
          <cell r="L520">
            <v>-57253.515500819063</v>
          </cell>
        </row>
        <row r="521">
          <cell r="B521" t="str">
            <v>KAKO</v>
          </cell>
          <cell r="C521" t="str">
            <v>91</v>
          </cell>
          <cell r="D521">
            <v>9110</v>
          </cell>
          <cell r="E521" t="str">
            <v>Kab. Maybrat</v>
          </cell>
          <cell r="F521" t="str">
            <v>ADHK</v>
          </cell>
          <cell r="G521">
            <v>-398721.35814847442</v>
          </cell>
          <cell r="H521">
            <v>-404689.94493114523</v>
          </cell>
          <cell r="I521">
            <v>-408296.37385209161</v>
          </cell>
          <cell r="J521">
            <v>-417795.49629766855</v>
          </cell>
          <cell r="K521">
            <v>-421185.67911840335</v>
          </cell>
          <cell r="L521">
            <v>-434303.16287198098</v>
          </cell>
        </row>
        <row r="522">
          <cell r="B522" t="str">
            <v>KAKO</v>
          </cell>
          <cell r="C522" t="str">
            <v>91</v>
          </cell>
          <cell r="D522">
            <v>9111</v>
          </cell>
          <cell r="E522" t="str">
            <v>Kab. Manokwari Selatan</v>
          </cell>
          <cell r="F522" t="str">
            <v>ADHK</v>
          </cell>
          <cell r="G522">
            <v>-64411.254539393733</v>
          </cell>
          <cell r="H522">
            <v>-80209.697547488438</v>
          </cell>
          <cell r="I522">
            <v>-86383.766507314926</v>
          </cell>
          <cell r="J522">
            <v>-84158.835566116002</v>
          </cell>
          <cell r="K522">
            <v>-86661.5072017653</v>
          </cell>
          <cell r="L522">
            <v>-59923.790000252746</v>
          </cell>
        </row>
        <row r="523">
          <cell r="B523" t="str">
            <v>KAKO</v>
          </cell>
          <cell r="C523" t="str">
            <v>91</v>
          </cell>
          <cell r="D523">
            <v>9112</v>
          </cell>
          <cell r="E523" t="str">
            <v>Kab. Pegunungan Arfak</v>
          </cell>
          <cell r="F523" t="str">
            <v>ADHK</v>
          </cell>
          <cell r="G523">
            <v>-34119.311656001373</v>
          </cell>
          <cell r="H523">
            <v>-34682.92061042627</v>
          </cell>
          <cell r="I523">
            <v>-32280.859867336698</v>
          </cell>
          <cell r="J523">
            <v>-34488.195469283877</v>
          </cell>
          <cell r="K523">
            <v>-32012.611614952351</v>
          </cell>
          <cell r="L523">
            <v>-35609.132693440806</v>
          </cell>
        </row>
        <row r="524">
          <cell r="B524" t="str">
            <v>KAKO</v>
          </cell>
          <cell r="C524" t="str">
            <v>91</v>
          </cell>
          <cell r="D524">
            <v>9171</v>
          </cell>
          <cell r="E524" t="str">
            <v>Kota Sorong</v>
          </cell>
          <cell r="F524" t="str">
            <v>ADHK</v>
          </cell>
          <cell r="G524">
            <v>-180362.65320571139</v>
          </cell>
          <cell r="H524">
            <v>-204851.15726907924</v>
          </cell>
          <cell r="I524">
            <v>-67060.973503489047</v>
          </cell>
          <cell r="J524">
            <v>192462.27209513076</v>
          </cell>
          <cell r="K524">
            <v>1512912.1049571866</v>
          </cell>
          <cell r="L524">
            <v>1623423.1086491002</v>
          </cell>
        </row>
        <row r="525">
          <cell r="B525" t="str">
            <v>PROV</v>
          </cell>
          <cell r="C525" t="str">
            <v>94</v>
          </cell>
          <cell r="D525">
            <v>9400</v>
          </cell>
          <cell r="E525" t="str">
            <v>Provinsi Papua</v>
          </cell>
          <cell r="F525" t="str">
            <v>ADHK</v>
          </cell>
          <cell r="G525">
            <v>19660776.389943942</v>
          </cell>
          <cell r="H525">
            <v>20219235.271526642</v>
          </cell>
          <cell r="I525">
            <v>22597607.388579845</v>
          </cell>
          <cell r="J525">
            <v>-4794810.3562117815</v>
          </cell>
          <cell r="K525">
            <v>-415358.10837031156</v>
          </cell>
          <cell r="L525">
            <v>12087748.944025829</v>
          </cell>
        </row>
        <row r="526">
          <cell r="B526" t="str">
            <v>KAKO</v>
          </cell>
          <cell r="C526" t="str">
            <v>94</v>
          </cell>
          <cell r="D526">
            <v>9401</v>
          </cell>
          <cell r="E526" t="str">
            <v>Kab. Merauke</v>
          </cell>
          <cell r="F526" t="str">
            <v>ADHK</v>
          </cell>
          <cell r="G526">
            <v>-2107203.9170267275</v>
          </cell>
          <cell r="H526">
            <v>-2200972.8250023518</v>
          </cell>
          <cell r="I526">
            <v>-2065975.0387496687</v>
          </cell>
          <cell r="J526">
            <v>-2034468.8386289272</v>
          </cell>
          <cell r="K526">
            <v>-1845526.4379953286</v>
          </cell>
          <cell r="L526">
            <v>-2203588.8072697185</v>
          </cell>
        </row>
        <row r="527">
          <cell r="B527" t="str">
            <v>KAKO</v>
          </cell>
          <cell r="C527" t="str">
            <v>94</v>
          </cell>
          <cell r="D527">
            <v>9402</v>
          </cell>
          <cell r="E527" t="str">
            <v>Kab. Jayawijaya</v>
          </cell>
          <cell r="F527" t="str">
            <v>ADHK</v>
          </cell>
          <cell r="G527">
            <v>-1810323.9397809063</v>
          </cell>
          <cell r="H527">
            <v>-2266962.4544699844</v>
          </cell>
          <cell r="I527">
            <v>-2823236.9836117197</v>
          </cell>
          <cell r="J527">
            <v>-3288262.2717332724</v>
          </cell>
          <cell r="K527">
            <v>-3276557.9186887546</v>
          </cell>
          <cell r="L527">
            <v>-3428771.9957668064</v>
          </cell>
        </row>
        <row r="528">
          <cell r="B528" t="str">
            <v>KAKO</v>
          </cell>
          <cell r="C528" t="str">
            <v>94</v>
          </cell>
          <cell r="D528">
            <v>9403</v>
          </cell>
          <cell r="E528" t="str">
            <v>Kab. Jayapura</v>
          </cell>
          <cell r="F528" t="str">
            <v>ADHK</v>
          </cell>
          <cell r="G528">
            <v>936494.47100232262</v>
          </cell>
          <cell r="H528">
            <v>977050.82765866723</v>
          </cell>
          <cell r="I528">
            <v>1156909.349888769</v>
          </cell>
          <cell r="J528">
            <v>1253322.0843769452</v>
          </cell>
          <cell r="K528">
            <v>1119474.0191629273</v>
          </cell>
          <cell r="L528">
            <v>1043918.370318695</v>
          </cell>
        </row>
        <row r="529">
          <cell r="B529" t="str">
            <v>KAKO</v>
          </cell>
          <cell r="C529" t="str">
            <v>94</v>
          </cell>
          <cell r="D529">
            <v>9404</v>
          </cell>
          <cell r="E529" t="str">
            <v>Kab. Nabire</v>
          </cell>
          <cell r="F529" t="str">
            <v>ADHK</v>
          </cell>
          <cell r="G529">
            <v>-268477.56206338899</v>
          </cell>
          <cell r="H529">
            <v>-221110.14321640506</v>
          </cell>
          <cell r="I529">
            <v>-145204.04658974614</v>
          </cell>
          <cell r="J529">
            <v>-58526.899871598929</v>
          </cell>
          <cell r="K529">
            <v>84154.628744137473</v>
          </cell>
          <cell r="L529">
            <v>-61647.854599822313</v>
          </cell>
        </row>
        <row r="530">
          <cell r="B530" t="str">
            <v>KAKO</v>
          </cell>
          <cell r="C530" t="str">
            <v>94</v>
          </cell>
          <cell r="D530">
            <v>9408</v>
          </cell>
          <cell r="E530" t="str">
            <v>Kab. Kepulauan Yapen</v>
          </cell>
          <cell r="F530" t="str">
            <v>ADHK</v>
          </cell>
          <cell r="G530">
            <v>-317734.66518649645</v>
          </cell>
          <cell r="H530">
            <v>-283583.52007734403</v>
          </cell>
          <cell r="I530">
            <v>-292585.40427999292</v>
          </cell>
          <cell r="J530">
            <v>-232581.45946550183</v>
          </cell>
          <cell r="K530">
            <v>-234168.37479886319</v>
          </cell>
          <cell r="L530">
            <v>-175975.00534026977</v>
          </cell>
        </row>
        <row r="531">
          <cell r="B531" t="str">
            <v>KAKO</v>
          </cell>
          <cell r="C531" t="str">
            <v>94</v>
          </cell>
          <cell r="D531">
            <v>9409</v>
          </cell>
          <cell r="E531" t="str">
            <v>Kab. Biak Numfor</v>
          </cell>
          <cell r="F531" t="str">
            <v>ADHK</v>
          </cell>
          <cell r="G531">
            <v>-983702.10382957058</v>
          </cell>
          <cell r="H531">
            <v>-726801.06830905611</v>
          </cell>
          <cell r="I531">
            <v>-864335.34390403214</v>
          </cell>
          <cell r="J531">
            <v>-900034.8941593091</v>
          </cell>
          <cell r="K531">
            <v>-811535.69517193339</v>
          </cell>
          <cell r="L531">
            <v>-789092.34469615272</v>
          </cell>
        </row>
        <row r="532">
          <cell r="B532" t="str">
            <v>KAKO</v>
          </cell>
          <cell r="C532" t="str">
            <v>94</v>
          </cell>
          <cell r="D532">
            <v>9410</v>
          </cell>
          <cell r="E532" t="str">
            <v>Kab. Paniai</v>
          </cell>
          <cell r="F532" t="str">
            <v>ADHK</v>
          </cell>
          <cell r="G532">
            <v>-878722.11437902739</v>
          </cell>
          <cell r="H532">
            <v>-939774.15529912978</v>
          </cell>
          <cell r="I532">
            <v>-941801.18848445732</v>
          </cell>
          <cell r="J532">
            <v>-922445.94166640902</v>
          </cell>
          <cell r="K532">
            <v>-897862.98589093343</v>
          </cell>
          <cell r="L532">
            <v>-929147.8361115955</v>
          </cell>
        </row>
        <row r="533">
          <cell r="B533" t="str">
            <v>KAKO</v>
          </cell>
          <cell r="C533" t="str">
            <v>94</v>
          </cell>
          <cell r="D533">
            <v>9411</v>
          </cell>
          <cell r="E533" t="str">
            <v>Kab. Puncak Jaya</v>
          </cell>
          <cell r="F533" t="str">
            <v>ADHK</v>
          </cell>
          <cell r="G533">
            <v>-568226.67352173454</v>
          </cell>
          <cell r="H533">
            <v>-589026.22939746385</v>
          </cell>
          <cell r="I533">
            <v>-609386.60758635565</v>
          </cell>
          <cell r="J533">
            <v>-626480.96424510784</v>
          </cell>
          <cell r="K533">
            <v>-641767.66570949159</v>
          </cell>
          <cell r="L533">
            <v>-669129.98900095047</v>
          </cell>
        </row>
        <row r="534">
          <cell r="B534" t="str">
            <v>KAKO</v>
          </cell>
          <cell r="C534" t="str">
            <v>94</v>
          </cell>
          <cell r="D534">
            <v>9412</v>
          </cell>
          <cell r="E534" t="str">
            <v>Kab. Mimika</v>
          </cell>
          <cell r="F534" t="str">
            <v>ADHK</v>
          </cell>
          <cell r="G534">
            <v>43838796.918161511</v>
          </cell>
          <cell r="H534">
            <v>45539627.89715077</v>
          </cell>
          <cell r="I534">
            <v>50241825.029868975</v>
          </cell>
          <cell r="J534">
            <v>23240774.635620221</v>
          </cell>
          <cell r="K534">
            <v>27059601.300979547</v>
          </cell>
          <cell r="L534">
            <v>42596550.912128635</v>
          </cell>
        </row>
        <row r="535">
          <cell r="B535" t="str">
            <v>KAKO</v>
          </cell>
          <cell r="C535" t="str">
            <v>94</v>
          </cell>
          <cell r="D535">
            <v>9413</v>
          </cell>
          <cell r="E535" t="str">
            <v>Kab. Boven Digoel</v>
          </cell>
          <cell r="F535" t="str">
            <v>ADHK</v>
          </cell>
          <cell r="G535">
            <v>-72877.433184183203</v>
          </cell>
          <cell r="H535">
            <v>-128342.37530077063</v>
          </cell>
          <cell r="I535">
            <v>-197065.35456042271</v>
          </cell>
          <cell r="J535">
            <v>-277769.58036490064</v>
          </cell>
          <cell r="K535">
            <v>-351115.44379883166</v>
          </cell>
          <cell r="L535">
            <v>-369312.27344883373</v>
          </cell>
        </row>
        <row r="536">
          <cell r="B536" t="str">
            <v>KAKO</v>
          </cell>
          <cell r="C536" t="str">
            <v>94</v>
          </cell>
          <cell r="D536">
            <v>9414</v>
          </cell>
          <cell r="E536" t="str">
            <v>Kab. Mappi</v>
          </cell>
          <cell r="F536" t="str">
            <v>ADHK</v>
          </cell>
          <cell r="G536">
            <v>-1034178.452388796</v>
          </cell>
          <cell r="H536">
            <v>-1094053.1603865111</v>
          </cell>
          <cell r="I536">
            <v>-1171412.12346543</v>
          </cell>
          <cell r="J536">
            <v>-1244115.0043124878</v>
          </cell>
          <cell r="K536">
            <v>-1155366.9465357333</v>
          </cell>
          <cell r="L536">
            <v>-1255080.8290494122</v>
          </cell>
        </row>
        <row r="537">
          <cell r="B537" t="str">
            <v>KAKO</v>
          </cell>
          <cell r="C537" t="str">
            <v>94</v>
          </cell>
          <cell r="D537">
            <v>9415</v>
          </cell>
          <cell r="E537" t="str">
            <v>Kab. Asmat</v>
          </cell>
          <cell r="F537" t="str">
            <v>ADHK</v>
          </cell>
          <cell r="G537">
            <v>-1142798.5810784253</v>
          </cell>
          <cell r="H537">
            <v>-1218550.763680893</v>
          </cell>
          <cell r="I537">
            <v>-1313909.4231004138</v>
          </cell>
          <cell r="J537">
            <v>-1419402.369149914</v>
          </cell>
          <cell r="K537">
            <v>-1375235.9871661104</v>
          </cell>
          <cell r="L537">
            <v>-1420378.1763126543</v>
          </cell>
        </row>
        <row r="538">
          <cell r="B538" t="str">
            <v>KAKO</v>
          </cell>
          <cell r="C538" t="str">
            <v>94</v>
          </cell>
          <cell r="D538">
            <v>9416</v>
          </cell>
          <cell r="E538" t="str">
            <v>Kab. Yahukimo</v>
          </cell>
          <cell r="F538" t="str">
            <v>ADHK</v>
          </cell>
          <cell r="G538">
            <v>-1020830.9506074934</v>
          </cell>
          <cell r="H538">
            <v>-1080545.503039795</v>
          </cell>
          <cell r="I538">
            <v>-1162714.0122540072</v>
          </cell>
          <cell r="J538">
            <v>-1191979.5432502159</v>
          </cell>
          <cell r="K538">
            <v>-1162573.8881339971</v>
          </cell>
          <cell r="L538">
            <v>-1234597.0213333266</v>
          </cell>
        </row>
        <row r="539">
          <cell r="B539" t="str">
            <v>KAKO</v>
          </cell>
          <cell r="C539" t="str">
            <v>94</v>
          </cell>
          <cell r="D539">
            <v>9417</v>
          </cell>
          <cell r="E539" t="str">
            <v>Kab. Pegunungan Bintang</v>
          </cell>
          <cell r="F539" t="str">
            <v>ADHK</v>
          </cell>
          <cell r="G539">
            <v>-558246.85663712316</v>
          </cell>
          <cell r="H539">
            <v>-582609.94276137883</v>
          </cell>
          <cell r="I539">
            <v>-596317.96147216437</v>
          </cell>
          <cell r="J539">
            <v>-596048.47313755646</v>
          </cell>
          <cell r="K539">
            <v>-623595.03695514076</v>
          </cell>
          <cell r="L539">
            <v>-639622.66668054392</v>
          </cell>
        </row>
        <row r="540">
          <cell r="B540" t="str">
            <v>KAKO</v>
          </cell>
          <cell r="C540" t="str">
            <v>94</v>
          </cell>
          <cell r="D540">
            <v>9418</v>
          </cell>
          <cell r="E540" t="str">
            <v>Kab. Tolikara</v>
          </cell>
          <cell r="F540" t="str">
            <v>ADHK</v>
          </cell>
          <cell r="G540">
            <v>-731534.03657171549</v>
          </cell>
          <cell r="H540">
            <v>-793259.03967609815</v>
          </cell>
          <cell r="I540">
            <v>-828407.82672497816</v>
          </cell>
          <cell r="J540">
            <v>-853073.66186365241</v>
          </cell>
          <cell r="K540">
            <v>-875642.27829969442</v>
          </cell>
          <cell r="L540">
            <v>-923533.74689421686</v>
          </cell>
        </row>
        <row r="541">
          <cell r="B541" t="str">
            <v>KAKO</v>
          </cell>
          <cell r="C541" t="str">
            <v>94</v>
          </cell>
          <cell r="D541">
            <v>9419</v>
          </cell>
          <cell r="E541" t="str">
            <v>Kab. Sarmi</v>
          </cell>
          <cell r="F541" t="str">
            <v>ADHK</v>
          </cell>
          <cell r="G541">
            <v>-833838.35626965342</v>
          </cell>
          <cell r="H541">
            <v>-847285.65125746094</v>
          </cell>
          <cell r="I541">
            <v>-897134.29634249338</v>
          </cell>
          <cell r="J541">
            <v>-938522.38626544236</v>
          </cell>
          <cell r="K541">
            <v>-965811.00631165667</v>
          </cell>
          <cell r="L541">
            <v>-966733.5944068986</v>
          </cell>
        </row>
        <row r="542">
          <cell r="B542" t="str">
            <v>KAKO</v>
          </cell>
          <cell r="C542" t="str">
            <v>94</v>
          </cell>
          <cell r="D542">
            <v>9420</v>
          </cell>
          <cell r="E542" t="str">
            <v>Kab. Keerom</v>
          </cell>
          <cell r="F542" t="str">
            <v>ADHK</v>
          </cell>
          <cell r="G542">
            <v>-866138.71738368506</v>
          </cell>
          <cell r="H542">
            <v>-904961.50900295842</v>
          </cell>
          <cell r="I542">
            <v>-964187.13093862962</v>
          </cell>
          <cell r="J542">
            <v>-1033042.5989798156</v>
          </cell>
          <cell r="K542">
            <v>-1015944.69053929</v>
          </cell>
          <cell r="L542">
            <v>-1043642.5983402198</v>
          </cell>
        </row>
        <row r="543">
          <cell r="B543" t="str">
            <v>KAKO</v>
          </cell>
          <cell r="C543" t="str">
            <v>94</v>
          </cell>
          <cell r="D543">
            <v>9426</v>
          </cell>
          <cell r="E543" t="str">
            <v>Kab. Waropen</v>
          </cell>
          <cell r="F543" t="str">
            <v>ADHK</v>
          </cell>
          <cell r="G543">
            <v>-572275.75599564426</v>
          </cell>
          <cell r="H543">
            <v>-615675.62113361584</v>
          </cell>
          <cell r="I543">
            <v>-661556.6424667174</v>
          </cell>
          <cell r="J543">
            <v>-684611.40071814856</v>
          </cell>
          <cell r="K543">
            <v>-659357.34747806157</v>
          </cell>
          <cell r="L543">
            <v>-712993.89400759316</v>
          </cell>
        </row>
        <row r="544">
          <cell r="B544" t="str">
            <v>KAKO</v>
          </cell>
          <cell r="C544" t="str">
            <v>94</v>
          </cell>
          <cell r="D544">
            <v>9427</v>
          </cell>
          <cell r="E544" t="str">
            <v>Kab. Supiori</v>
          </cell>
          <cell r="F544" t="str">
            <v>ADHK</v>
          </cell>
          <cell r="G544">
            <v>-420962.82002972753</v>
          </cell>
          <cell r="H544">
            <v>-462441.59605495876</v>
          </cell>
          <cell r="I544">
            <v>-500085.0887057028</v>
          </cell>
          <cell r="J544">
            <v>-526679.34147320245</v>
          </cell>
          <cell r="K544">
            <v>-525662.45905827649</v>
          </cell>
          <cell r="L544">
            <v>-573759.35505772859</v>
          </cell>
        </row>
        <row r="545">
          <cell r="B545" t="str">
            <v>KAKO</v>
          </cell>
          <cell r="C545" t="str">
            <v>94</v>
          </cell>
          <cell r="D545">
            <v>9428</v>
          </cell>
          <cell r="E545" t="str">
            <v>Kab. Mamberamo Raya</v>
          </cell>
          <cell r="F545" t="str">
            <v>ADHK</v>
          </cell>
          <cell r="G545">
            <v>-460565.7545390774</v>
          </cell>
          <cell r="H545">
            <v>-490395.46365925105</v>
          </cell>
          <cell r="I545">
            <v>-535407.19204259734</v>
          </cell>
          <cell r="J545">
            <v>-561639.06272422406</v>
          </cell>
          <cell r="K545">
            <v>-538960.94605202181</v>
          </cell>
          <cell r="L545">
            <v>-538152.89046736155</v>
          </cell>
        </row>
        <row r="546">
          <cell r="B546" t="str">
            <v>KAKO</v>
          </cell>
          <cell r="C546" t="str">
            <v>94</v>
          </cell>
          <cell r="D546">
            <v>9429</v>
          </cell>
          <cell r="E546" t="str">
            <v>Kab. Nduga</v>
          </cell>
          <cell r="F546" t="str">
            <v>ADHK</v>
          </cell>
          <cell r="G546">
            <v>-389160.6052203732</v>
          </cell>
          <cell r="H546">
            <v>-431988.70066599664</v>
          </cell>
          <cell r="I546">
            <v>-465799.96320200711</v>
          </cell>
          <cell r="J546">
            <v>-508549.85679126682</v>
          </cell>
          <cell r="K546">
            <v>-457173.6704238939</v>
          </cell>
          <cell r="L546">
            <v>-502498.20927294518</v>
          </cell>
        </row>
        <row r="547">
          <cell r="B547" t="str">
            <v>KAKO</v>
          </cell>
          <cell r="C547" t="str">
            <v>94</v>
          </cell>
          <cell r="D547">
            <v>9430</v>
          </cell>
          <cell r="E547" t="str">
            <v>Kab. Lanny Jaya</v>
          </cell>
          <cell r="F547" t="str">
            <v>ADHK</v>
          </cell>
          <cell r="G547">
            <v>-523764.26639297127</v>
          </cell>
          <cell r="H547">
            <v>-607798.85820748319</v>
          </cell>
          <cell r="I547">
            <v>-687109.35149409715</v>
          </cell>
          <cell r="J547">
            <v>-766054.2445515733</v>
          </cell>
          <cell r="K547">
            <v>-785134.7062690251</v>
          </cell>
          <cell r="L547">
            <v>-849782.60661155602</v>
          </cell>
        </row>
        <row r="548">
          <cell r="B548" t="str">
            <v>KAKO</v>
          </cell>
          <cell r="C548" t="str">
            <v>94</v>
          </cell>
          <cell r="D548">
            <v>9431</v>
          </cell>
          <cell r="E548" t="str">
            <v>Kab. Mamberamo Tengah</v>
          </cell>
          <cell r="F548" t="str">
            <v>ADHK</v>
          </cell>
          <cell r="G548">
            <v>-405395.81705234945</v>
          </cell>
          <cell r="H548">
            <v>-430942.62899198954</v>
          </cell>
          <cell r="I548">
            <v>-461061.59051961434</v>
          </cell>
          <cell r="J548">
            <v>-509528.28640282474</v>
          </cell>
          <cell r="K548">
            <v>-524814.47256950685</v>
          </cell>
          <cell r="L548">
            <v>-580391.24492217228</v>
          </cell>
        </row>
        <row r="549">
          <cell r="B549" t="str">
            <v>KAKO</v>
          </cell>
          <cell r="C549" t="str">
            <v>94</v>
          </cell>
          <cell r="D549">
            <v>9432</v>
          </cell>
          <cell r="E549" t="str">
            <v>Kab. Yalimo</v>
          </cell>
          <cell r="F549" t="str">
            <v>ADHK</v>
          </cell>
          <cell r="G549">
            <v>-370064.94839758676</v>
          </cell>
          <cell r="H549">
            <v>-413188.4801742619</v>
          </cell>
          <cell r="I549">
            <v>-436432.21072361316</v>
          </cell>
          <cell r="J549">
            <v>-461034.07871901151</v>
          </cell>
          <cell r="K549">
            <v>-472409.10322905309</v>
          </cell>
          <cell r="L549">
            <v>-517260.5276885893</v>
          </cell>
        </row>
        <row r="550">
          <cell r="B550" t="str">
            <v>KAKO</v>
          </cell>
          <cell r="C550" t="str">
            <v>94</v>
          </cell>
          <cell r="D550">
            <v>9433</v>
          </cell>
          <cell r="E550" t="str">
            <v>Kab. Puncak</v>
          </cell>
          <cell r="F550" t="str">
            <v>ADHK</v>
          </cell>
          <cell r="G550">
            <v>-580976.16051477264</v>
          </cell>
          <cell r="H550">
            <v>-622775.37747447414</v>
          </cell>
          <cell r="I550">
            <v>-651484.32968549884</v>
          </cell>
          <cell r="J550">
            <v>-689627.37971463194</v>
          </cell>
          <cell r="K550">
            <v>-729856.32865415118</v>
          </cell>
          <cell r="L550">
            <v>-790587.21955415886</v>
          </cell>
        </row>
        <row r="551">
          <cell r="B551" t="str">
            <v>KAKO</v>
          </cell>
          <cell r="C551" t="str">
            <v>94</v>
          </cell>
          <cell r="D551">
            <v>9434</v>
          </cell>
          <cell r="E551" t="str">
            <v>Kab. Dogiyai</v>
          </cell>
          <cell r="F551" t="str">
            <v>ADHK</v>
          </cell>
          <cell r="G551">
            <v>-431531.67704155442</v>
          </cell>
          <cell r="H551">
            <v>-483098.52641739405</v>
          </cell>
          <cell r="I551">
            <v>-511226.56679790147</v>
          </cell>
          <cell r="J551">
            <v>-559429.0786117441</v>
          </cell>
          <cell r="K551">
            <v>-578331.48802510521</v>
          </cell>
          <cell r="L551">
            <v>-594081.52035934175</v>
          </cell>
        </row>
        <row r="552">
          <cell r="B552" t="str">
            <v>KAKO</v>
          </cell>
          <cell r="C552" t="str">
            <v>94</v>
          </cell>
          <cell r="D552">
            <v>9435</v>
          </cell>
          <cell r="E552" t="str">
            <v>Kab. Intan Jaya</v>
          </cell>
          <cell r="F552" t="str">
            <v>ADHK</v>
          </cell>
          <cell r="G552">
            <v>-310629.6109396696</v>
          </cell>
          <cell r="H552">
            <v>-350467.92166127212</v>
          </cell>
          <cell r="I552">
            <v>-379790.73144715821</v>
          </cell>
          <cell r="J552">
            <v>-411825.48991025862</v>
          </cell>
          <cell r="K552">
            <v>-411984.30175279616</v>
          </cell>
          <cell r="L552">
            <v>-431976.09003811254</v>
          </cell>
        </row>
        <row r="553">
          <cell r="B553" t="str">
            <v>KAKO</v>
          </cell>
          <cell r="C553" t="str">
            <v>94</v>
          </cell>
          <cell r="D553">
            <v>9436</v>
          </cell>
          <cell r="E553" t="str">
            <v>Kab. Deiyai</v>
          </cell>
          <cell r="F553" t="str">
            <v>ADHK</v>
          </cell>
          <cell r="G553">
            <v>-356652.98688738002</v>
          </cell>
          <cell r="H553">
            <v>-367479.57758421375</v>
          </cell>
          <cell r="I553">
            <v>-407552.56304804888</v>
          </cell>
          <cell r="J553">
            <v>-435067.19909864647</v>
          </cell>
          <cell r="K553">
            <v>-453193.45973502757</v>
          </cell>
          <cell r="L553">
            <v>-472790.52344963257</v>
          </cell>
        </row>
        <row r="554">
          <cell r="B554" t="str">
            <v>KAKO</v>
          </cell>
          <cell r="C554" t="str">
            <v>94</v>
          </cell>
          <cell r="D554">
            <v>9471</v>
          </cell>
          <cell r="E554" t="str">
            <v>Kota Jayapura</v>
          </cell>
          <cell r="F554" t="str">
            <v>ADHK</v>
          </cell>
          <cell r="G554">
            <v>-7399191.662819298</v>
          </cell>
          <cell r="H554">
            <v>-7528232.9346446991</v>
          </cell>
          <cell r="I554">
            <v>-7151570.9757765867</v>
          </cell>
          <cell r="J554">
            <v>-7335252.5708127394</v>
          </cell>
          <cell r="K554">
            <v>-7512190.7479600236</v>
          </cell>
          <cell r="L554">
            <v>-8641640.6731716096</v>
          </cell>
        </row>
        <row r="555">
          <cell r="B555" t="str">
            <v>PROV</v>
          </cell>
          <cell r="C555" t="str">
            <v>11</v>
          </cell>
          <cell r="D555">
            <v>1100</v>
          </cell>
          <cell r="E555" t="str">
            <v>Provinsi Aceh</v>
          </cell>
          <cell r="F555" t="str">
            <v>ADHB</v>
          </cell>
          <cell r="G555">
            <v>-34731708.696339771</v>
          </cell>
          <cell r="H555">
            <v>-34413177.750907674</v>
          </cell>
          <cell r="I555">
            <v>-35431997.05507578</v>
          </cell>
          <cell r="J555">
            <v>-41648683.31192562</v>
          </cell>
          <cell r="K555">
            <v>-40318825.480986342</v>
          </cell>
          <cell r="L555">
            <v>-29063135.583090812</v>
          </cell>
        </row>
        <row r="556">
          <cell r="B556" t="str">
            <v>KAKO</v>
          </cell>
          <cell r="C556" t="str">
            <v>11</v>
          </cell>
          <cell r="D556">
            <v>1101</v>
          </cell>
          <cell r="E556" t="str">
            <v>Kab. Simeulue</v>
          </cell>
          <cell r="F556" t="str">
            <v>ADHB</v>
          </cell>
          <cell r="G556">
            <v>-1225876.3834897308</v>
          </cell>
          <cell r="H556">
            <v>-1246241.4026703346</v>
          </cell>
          <cell r="I556">
            <v>-1290640.1011461136</v>
          </cell>
          <cell r="J556">
            <v>-1296400.6381064313</v>
          </cell>
          <cell r="K556">
            <v>-1256774.2453939316</v>
          </cell>
          <cell r="L556">
            <v>-1229183.4667626729</v>
          </cell>
        </row>
        <row r="557">
          <cell r="B557" t="str">
            <v>KAKO</v>
          </cell>
          <cell r="C557" t="str">
            <v>11</v>
          </cell>
          <cell r="D557">
            <v>1102</v>
          </cell>
          <cell r="E557" t="str">
            <v>Kab. Aceh Singkil</v>
          </cell>
          <cell r="F557" t="str">
            <v>ADHB</v>
          </cell>
          <cell r="G557">
            <v>-858470.13920239278</v>
          </cell>
          <cell r="H557">
            <v>-907629.24639718561</v>
          </cell>
          <cell r="I557">
            <v>-955763.90767842438</v>
          </cell>
          <cell r="J557">
            <v>-1013783.237994591</v>
          </cell>
          <cell r="K557">
            <v>-978802.10060737375</v>
          </cell>
          <cell r="L557">
            <v>-834689.65090199397</v>
          </cell>
        </row>
        <row r="558">
          <cell r="B558" t="str">
            <v>KAKO</v>
          </cell>
          <cell r="C558" t="str">
            <v>11</v>
          </cell>
          <cell r="D558">
            <v>1103</v>
          </cell>
          <cell r="E558" t="str">
            <v>Kab. Aceh Selatan</v>
          </cell>
          <cell r="F558" t="str">
            <v>ADHB</v>
          </cell>
          <cell r="G558">
            <v>-1541545.0619214</v>
          </cell>
          <cell r="H558">
            <v>-1652807.2686398001</v>
          </cell>
          <cell r="I558">
            <v>-1465618.1484925598</v>
          </cell>
          <cell r="J558">
            <v>-1809429.5175227495</v>
          </cell>
          <cell r="K558">
            <v>-1603184.1538584698</v>
          </cell>
          <cell r="L558">
            <v>-1492642.9599141199</v>
          </cell>
        </row>
        <row r="559">
          <cell r="B559" t="str">
            <v>KAKO</v>
          </cell>
          <cell r="C559" t="str">
            <v>11</v>
          </cell>
          <cell r="D559">
            <v>1104</v>
          </cell>
          <cell r="E559" t="str">
            <v>Kab. Aceh Tenggara</v>
          </cell>
          <cell r="F559" t="str">
            <v>ADHB</v>
          </cell>
          <cell r="G559">
            <v>-1605377.4430323434</v>
          </cell>
          <cell r="H559">
            <v>-1707224.4520902196</v>
          </cell>
          <cell r="I559">
            <v>-1968324.4539355272</v>
          </cell>
          <cell r="J559">
            <v>-1990076.0870426521</v>
          </cell>
          <cell r="K559">
            <v>-1918733.3354523703</v>
          </cell>
          <cell r="L559">
            <v>-1797023.6501688617</v>
          </cell>
        </row>
        <row r="560">
          <cell r="B560" t="str">
            <v>KAKO</v>
          </cell>
          <cell r="C560" t="str">
            <v>11</v>
          </cell>
          <cell r="D560">
            <v>1105</v>
          </cell>
          <cell r="E560" t="str">
            <v>Kab. Aceh Timur</v>
          </cell>
          <cell r="F560" t="str">
            <v>ADHB</v>
          </cell>
          <cell r="G560">
            <v>-3035230.7662110906</v>
          </cell>
          <cell r="H560">
            <v>-3172020.1966909776</v>
          </cell>
          <cell r="I560">
            <v>-3327854.9024374606</v>
          </cell>
          <cell r="J560">
            <v>-3400354.6650534505</v>
          </cell>
          <cell r="K560">
            <v>-3454388.57862374</v>
          </cell>
          <cell r="L560">
            <v>-3074222.4165489618</v>
          </cell>
        </row>
        <row r="561">
          <cell r="B561" t="str">
            <v>KAKO</v>
          </cell>
          <cell r="C561" t="str">
            <v>11</v>
          </cell>
          <cell r="D561">
            <v>1106</v>
          </cell>
          <cell r="E561" t="str">
            <v>Kab. Aceh Tengah</v>
          </cell>
          <cell r="F561" t="str">
            <v>ADHB</v>
          </cell>
          <cell r="G561">
            <v>-667390.87999999989</v>
          </cell>
          <cell r="H561">
            <v>-625423.39471630752</v>
          </cell>
          <cell r="I561">
            <v>-542102.70454444457</v>
          </cell>
          <cell r="J561">
            <v>-726298.24371099938</v>
          </cell>
          <cell r="K561">
            <v>-606896.77</v>
          </cell>
          <cell r="L561">
            <v>-280479.43000000063</v>
          </cell>
        </row>
        <row r="562">
          <cell r="B562" t="str">
            <v>KAKO</v>
          </cell>
          <cell r="C562" t="str">
            <v>11</v>
          </cell>
          <cell r="D562">
            <v>1107</v>
          </cell>
          <cell r="E562" t="str">
            <v>Kab. Aceh Barat</v>
          </cell>
          <cell r="F562" t="str">
            <v>ADHB</v>
          </cell>
          <cell r="G562">
            <v>-2019134.3647150528</v>
          </cell>
          <cell r="H562">
            <v>-1523077.4375432017</v>
          </cell>
          <cell r="I562">
            <v>-1280715.5047491258</v>
          </cell>
          <cell r="J562">
            <v>-1342265.1287067244</v>
          </cell>
          <cell r="K562">
            <v>-1450523.5558024454</v>
          </cell>
          <cell r="L562">
            <v>31600.31696553994</v>
          </cell>
        </row>
        <row r="563">
          <cell r="B563" t="str">
            <v>KAKO</v>
          </cell>
          <cell r="C563" t="str">
            <v>11</v>
          </cell>
          <cell r="D563">
            <v>1108</v>
          </cell>
          <cell r="E563" t="str">
            <v>Kab. Aceh Besar</v>
          </cell>
          <cell r="F563" t="str">
            <v>ADHB</v>
          </cell>
          <cell r="G563">
            <v>-2703038.1435552938</v>
          </cell>
          <cell r="H563">
            <v>-2954704.2417803043</v>
          </cell>
          <cell r="I563">
            <v>-3151612.8639993053</v>
          </cell>
          <cell r="J563">
            <v>-3637580.6366197076</v>
          </cell>
          <cell r="K563">
            <v>-3714082.9902357198</v>
          </cell>
          <cell r="L563">
            <v>-3428654.1824697293</v>
          </cell>
        </row>
        <row r="564">
          <cell r="B564" t="str">
            <v>KAKO</v>
          </cell>
          <cell r="C564" t="str">
            <v>11</v>
          </cell>
          <cell r="D564">
            <v>1109</v>
          </cell>
          <cell r="E564" t="str">
            <v>Kab. Pidie</v>
          </cell>
          <cell r="F564" t="str">
            <v>ADHB</v>
          </cell>
          <cell r="G564">
            <v>-2978233.7294831667</v>
          </cell>
          <cell r="H564">
            <v>-2794267.4410712281</v>
          </cell>
          <cell r="I564">
            <v>-2496583.9139253348</v>
          </cell>
          <cell r="J564">
            <v>-2544610.1655797688</v>
          </cell>
          <cell r="K564">
            <v>-2483408.5617472669</v>
          </cell>
          <cell r="L564">
            <v>-2500526.4638823923</v>
          </cell>
        </row>
        <row r="565">
          <cell r="B565" t="str">
            <v>KAKO</v>
          </cell>
          <cell r="C565" t="str">
            <v>11</v>
          </cell>
          <cell r="D565">
            <v>1110</v>
          </cell>
          <cell r="E565" t="str">
            <v>Kab. Bireun</v>
          </cell>
          <cell r="F565" t="str">
            <v>ADHB</v>
          </cell>
          <cell r="G565">
            <v>-1122228.8410478979</v>
          </cell>
          <cell r="H565">
            <v>-1280060.6232113112</v>
          </cell>
          <cell r="I565">
            <v>-1468225.3088502046</v>
          </cell>
          <cell r="J565">
            <v>-1640701.5271144677</v>
          </cell>
          <cell r="K565">
            <v>-1532681.2861515004</v>
          </cell>
          <cell r="L565">
            <v>-858832.05246950127</v>
          </cell>
        </row>
        <row r="566">
          <cell r="B566" t="str">
            <v>KAKO</v>
          </cell>
          <cell r="C566" t="str">
            <v>11</v>
          </cell>
          <cell r="D566">
            <v>1111</v>
          </cell>
          <cell r="E566" t="str">
            <v>Kab. Aceh Utara</v>
          </cell>
          <cell r="F566" t="str">
            <v>ADHB</v>
          </cell>
          <cell r="G566">
            <v>-904034.21118439175</v>
          </cell>
          <cell r="H566">
            <v>-1056260.5941475984</v>
          </cell>
          <cell r="I566">
            <v>-872394.37984689884</v>
          </cell>
          <cell r="J566">
            <v>-1236581.8898469005</v>
          </cell>
          <cell r="K566">
            <v>-1313431.8897767011</v>
          </cell>
          <cell r="L566">
            <v>385468.6671156995</v>
          </cell>
        </row>
        <row r="567">
          <cell r="B567" t="str">
            <v>KAKO</v>
          </cell>
          <cell r="C567" t="str">
            <v>11</v>
          </cell>
          <cell r="D567">
            <v>1112</v>
          </cell>
          <cell r="E567" t="str">
            <v>Kab. Aceh Barat Daya</v>
          </cell>
          <cell r="F567" t="str">
            <v>ADHB</v>
          </cell>
          <cell r="G567">
            <v>-1605992.34423782</v>
          </cell>
          <cell r="H567">
            <v>-1597456.9810334083</v>
          </cell>
          <cell r="I567">
            <v>-1648925.9229313133</v>
          </cell>
          <cell r="J567">
            <v>-1730966.857250982</v>
          </cell>
          <cell r="K567">
            <v>-1765103.0915535064</v>
          </cell>
          <cell r="L567">
            <v>-1757237.2747403299</v>
          </cell>
        </row>
        <row r="568">
          <cell r="B568" t="str">
            <v>KAKO</v>
          </cell>
          <cell r="C568" t="str">
            <v>11</v>
          </cell>
          <cell r="D568">
            <v>1113</v>
          </cell>
          <cell r="E568" t="str">
            <v>Kab. Gayo Lues</v>
          </cell>
          <cell r="F568" t="str">
            <v>ADHB</v>
          </cell>
          <cell r="G568">
            <v>-773240.73658354534</v>
          </cell>
          <cell r="H568">
            <v>-794557.49693364673</v>
          </cell>
          <cell r="I568">
            <v>-831396.67342702905</v>
          </cell>
          <cell r="J568">
            <v>-978757.10938353022</v>
          </cell>
          <cell r="K568">
            <v>-875844.22255263291</v>
          </cell>
          <cell r="L568">
            <v>-854904.08845699416</v>
          </cell>
        </row>
        <row r="569">
          <cell r="B569" t="str">
            <v>KAKO</v>
          </cell>
          <cell r="C569" t="str">
            <v>11</v>
          </cell>
          <cell r="D569">
            <v>1114</v>
          </cell>
          <cell r="E569" t="str">
            <v>Kab. Aceh Tamiang</v>
          </cell>
          <cell r="F569" t="str">
            <v>ADHB</v>
          </cell>
          <cell r="G569">
            <v>-1269047.4945498998</v>
          </cell>
          <cell r="H569">
            <v>-1262835.4036787902</v>
          </cell>
          <cell r="I569">
            <v>-1244805.1304851091</v>
          </cell>
          <cell r="J569">
            <v>-1346639.8059248393</v>
          </cell>
          <cell r="K569">
            <v>-1313116.8634652011</v>
          </cell>
          <cell r="L569">
            <v>-247228.4793621311</v>
          </cell>
        </row>
        <row r="570">
          <cell r="B570" t="str">
            <v>KAKO</v>
          </cell>
          <cell r="C570" t="str">
            <v>11</v>
          </cell>
          <cell r="D570">
            <v>1115</v>
          </cell>
          <cell r="E570" t="str">
            <v>Kab. Nagan Raya</v>
          </cell>
          <cell r="F570" t="str">
            <v>ADHB</v>
          </cell>
          <cell r="G570">
            <v>7926.0075556710362</v>
          </cell>
          <cell r="H570">
            <v>149373.12645031326</v>
          </cell>
          <cell r="I570">
            <v>150148.35832784697</v>
          </cell>
          <cell r="J570">
            <v>214544.38667333033</v>
          </cell>
          <cell r="K570">
            <v>272544.38667333033</v>
          </cell>
          <cell r="L570">
            <v>1274231.9946754891</v>
          </cell>
        </row>
        <row r="571">
          <cell r="B571" t="str">
            <v>KAKO</v>
          </cell>
          <cell r="C571" t="str">
            <v>11</v>
          </cell>
          <cell r="D571">
            <v>1116</v>
          </cell>
          <cell r="E571" t="str">
            <v>Kab. Aceh Jaya</v>
          </cell>
          <cell r="F571" t="str">
            <v>ADHB</v>
          </cell>
          <cell r="G571">
            <v>-982298.23827731446</v>
          </cell>
          <cell r="H571">
            <v>-1064945.9003499341</v>
          </cell>
          <cell r="I571">
            <v>-1101503.0003499337</v>
          </cell>
          <cell r="J571">
            <v>-1204106.6681733844</v>
          </cell>
          <cell r="K571">
            <v>-1273428.3585594487</v>
          </cell>
          <cell r="L571">
            <v>-1239757.3389452475</v>
          </cell>
        </row>
        <row r="572">
          <cell r="B572" t="str">
            <v>KAKO</v>
          </cell>
          <cell r="C572" t="str">
            <v>11</v>
          </cell>
          <cell r="D572">
            <v>1117</v>
          </cell>
          <cell r="E572" t="str">
            <v>Kab. Bener Meriah</v>
          </cell>
          <cell r="F572" t="str">
            <v>ADHB</v>
          </cell>
          <cell r="G572">
            <v>-835867.01606447948</v>
          </cell>
          <cell r="H572">
            <v>-918327.05901908595</v>
          </cell>
          <cell r="I572">
            <v>-997249.38715637336</v>
          </cell>
          <cell r="J572">
            <v>-1083615.9755576397</v>
          </cell>
          <cell r="K572">
            <v>-1055109.1109285899</v>
          </cell>
          <cell r="L572">
            <v>-815938.01092858939</v>
          </cell>
        </row>
        <row r="573">
          <cell r="B573" t="str">
            <v>KAKO</v>
          </cell>
          <cell r="C573" t="str">
            <v>11</v>
          </cell>
          <cell r="D573">
            <v>1118</v>
          </cell>
          <cell r="E573" t="str">
            <v>Kab. Pidie Jaya</v>
          </cell>
          <cell r="F573" t="str">
            <v>ADHB</v>
          </cell>
          <cell r="G573">
            <v>-1358912.3632227716</v>
          </cell>
          <cell r="H573">
            <v>-1476015.2732499379</v>
          </cell>
          <cell r="I573">
            <v>-1482189.8326617354</v>
          </cell>
          <cell r="J573">
            <v>-1555126.2308511687</v>
          </cell>
          <cell r="K573">
            <v>-1555458.03588386</v>
          </cell>
          <cell r="L573">
            <v>-1664649.9432232685</v>
          </cell>
        </row>
        <row r="574">
          <cell r="B574" t="str">
            <v>KAKO</v>
          </cell>
          <cell r="C574" t="str">
            <v>11</v>
          </cell>
          <cell r="D574">
            <v>1171</v>
          </cell>
          <cell r="E574" t="str">
            <v>Kota Banda Aceh</v>
          </cell>
          <cell r="F574" t="str">
            <v>ADHB</v>
          </cell>
          <cell r="G574">
            <v>-7731442.9984311191</v>
          </cell>
          <cell r="H574">
            <v>-6405121.5259393211</v>
          </cell>
          <cell r="I574">
            <v>-5786960.4840201009</v>
          </cell>
          <cell r="J574">
            <v>-5753657.5765984701</v>
          </cell>
          <cell r="K574">
            <v>-5700454.34385408</v>
          </cell>
          <cell r="L574">
            <v>-5361502.3174041603</v>
          </cell>
        </row>
        <row r="575">
          <cell r="B575" t="str">
            <v>KAKO</v>
          </cell>
          <cell r="C575" t="str">
            <v>11</v>
          </cell>
          <cell r="D575">
            <v>1172</v>
          </cell>
          <cell r="E575" t="str">
            <v>Kota Sabang</v>
          </cell>
          <cell r="F575" t="str">
            <v>ADHB</v>
          </cell>
          <cell r="G575">
            <v>-1494801.1880061054</v>
          </cell>
          <cell r="H575">
            <v>-1555147.4787372192</v>
          </cell>
          <cell r="I575">
            <v>-1554725.6597322207</v>
          </cell>
          <cell r="J575">
            <v>-1522482.2915061729</v>
          </cell>
          <cell r="K575">
            <v>-1418412.2915061733</v>
          </cell>
          <cell r="L575">
            <v>-1428372.111796461</v>
          </cell>
        </row>
        <row r="576">
          <cell r="B576" t="str">
            <v>KAKO</v>
          </cell>
          <cell r="C576" t="str">
            <v>11</v>
          </cell>
          <cell r="D576">
            <v>1173</v>
          </cell>
          <cell r="E576" t="str">
            <v>Kota Langsa</v>
          </cell>
          <cell r="F576" t="str">
            <v>ADHB</v>
          </cell>
          <cell r="G576">
            <v>-1464914.6882021702</v>
          </cell>
          <cell r="H576">
            <v>-1512209.7191092321</v>
          </cell>
          <cell r="I576">
            <v>-1541256.6558114397</v>
          </cell>
          <cell r="J576">
            <v>-1587472.8105904204</v>
          </cell>
          <cell r="K576">
            <v>-1596833.4836538788</v>
          </cell>
          <cell r="L576">
            <v>-1414780.4125099997</v>
          </cell>
        </row>
        <row r="577">
          <cell r="B577" t="str">
            <v>KAKO</v>
          </cell>
          <cell r="C577" t="str">
            <v>11</v>
          </cell>
          <cell r="D577">
            <v>1174</v>
          </cell>
          <cell r="E577" t="str">
            <v>Kota Lhokseumawe</v>
          </cell>
          <cell r="F577" t="str">
            <v>ADHB</v>
          </cell>
          <cell r="G577">
            <v>-1681114.7308458667</v>
          </cell>
          <cell r="H577">
            <v>-1475135.3278028397</v>
          </cell>
          <cell r="I577">
            <v>-1493849.4801358804</v>
          </cell>
          <cell r="J577">
            <v>-1852822.8305817405</v>
          </cell>
          <cell r="K577">
            <v>-1949696.1253748601</v>
          </cell>
          <cell r="L577">
            <v>-1715289.1343724802</v>
          </cell>
        </row>
        <row r="578">
          <cell r="B578" t="str">
            <v>KAKO</v>
          </cell>
          <cell r="C578" t="str">
            <v>11</v>
          </cell>
          <cell r="D578">
            <v>1175</v>
          </cell>
          <cell r="E578" t="str">
            <v>Kota Subulussalam</v>
          </cell>
          <cell r="F578" t="str">
            <v>ADHB</v>
          </cell>
          <cell r="G578">
            <v>-957589.99662128999</v>
          </cell>
          <cell r="H578">
            <v>-1007553.02</v>
          </cell>
          <cell r="I578">
            <v>-1070591.7377527908</v>
          </cell>
          <cell r="J578">
            <v>-1165311.0233663879</v>
          </cell>
          <cell r="K578">
            <v>-1168236.3571902001</v>
          </cell>
          <cell r="L578">
            <v>-1030974.732962165</v>
          </cell>
        </row>
        <row r="579">
          <cell r="B579" t="str">
            <v>PROV</v>
          </cell>
          <cell r="C579" t="str">
            <v>12</v>
          </cell>
          <cell r="D579">
            <v>1200</v>
          </cell>
          <cell r="E579" t="str">
            <v>Provinsi Sumatera Utara</v>
          </cell>
          <cell r="F579" t="str">
            <v>ADHB</v>
          </cell>
          <cell r="G579">
            <v>33129319.990646482</v>
          </cell>
          <cell r="H579">
            <v>41264433.176219016</v>
          </cell>
          <cell r="I579">
            <v>36545913.304025412</v>
          </cell>
          <cell r="J579">
            <v>47249200.109411895</v>
          </cell>
          <cell r="K579">
            <v>60403028.088329554</v>
          </cell>
          <cell r="L579">
            <v>79582884.622943074</v>
          </cell>
        </row>
        <row r="580">
          <cell r="B580" t="str">
            <v>KAKO</v>
          </cell>
          <cell r="C580" t="str">
            <v>12</v>
          </cell>
          <cell r="D580">
            <v>1201</v>
          </cell>
          <cell r="E580" t="str">
            <v>Kab. Nias</v>
          </cell>
          <cell r="F580" t="str">
            <v>ADHB</v>
          </cell>
          <cell r="G580">
            <v>-1352163.2721852497</v>
          </cell>
          <cell r="H580">
            <v>-1475299.9995471302</v>
          </cell>
          <cell r="I580">
            <v>-1611683.7720244098</v>
          </cell>
          <cell r="J580">
            <v>-1712687.8162680347</v>
          </cell>
          <cell r="K580">
            <v>-1724564.8162680399</v>
          </cell>
          <cell r="L580">
            <v>-1728314.05809068</v>
          </cell>
        </row>
        <row r="581">
          <cell r="B581" t="str">
            <v>KAKO</v>
          </cell>
          <cell r="C581" t="str">
            <v>12</v>
          </cell>
          <cell r="D581">
            <v>1202</v>
          </cell>
          <cell r="E581" t="str">
            <v>Kab. Mandailing Natal</v>
          </cell>
          <cell r="F581" t="str">
            <v>ADHB</v>
          </cell>
          <cell r="G581">
            <v>-1103012.840179482</v>
          </cell>
          <cell r="H581">
            <v>-1022533.3365066801</v>
          </cell>
          <cell r="I581">
            <v>-1116659.0419608001</v>
          </cell>
          <cell r="J581">
            <v>-1151129.4456654047</v>
          </cell>
          <cell r="K581">
            <v>-1053443.8769738995</v>
          </cell>
          <cell r="L581">
            <v>-800770.33769502491</v>
          </cell>
        </row>
        <row r="582">
          <cell r="B582" t="str">
            <v>KAKO</v>
          </cell>
          <cell r="C582" t="str">
            <v>12</v>
          </cell>
          <cell r="D582">
            <v>1203</v>
          </cell>
          <cell r="E582" t="str">
            <v>Kab. Tapanuli Selatan</v>
          </cell>
          <cell r="F582" t="str">
            <v>ADHB</v>
          </cell>
          <cell r="G582">
            <v>448405.12129099015</v>
          </cell>
          <cell r="H582">
            <v>426708.77000000048</v>
          </cell>
          <cell r="I582">
            <v>305176.21999999974</v>
          </cell>
          <cell r="J582">
            <v>399123.08000000007</v>
          </cell>
          <cell r="K582">
            <v>808705.64999998454</v>
          </cell>
          <cell r="L582">
            <v>976127.97451399639</v>
          </cell>
        </row>
        <row r="583">
          <cell r="B583" t="str">
            <v>KAKO</v>
          </cell>
          <cell r="C583" t="str">
            <v>12</v>
          </cell>
          <cell r="D583">
            <v>1204</v>
          </cell>
          <cell r="E583" t="str">
            <v>Kab. Tapanuli Tengah</v>
          </cell>
          <cell r="F583" t="str">
            <v>ADHB</v>
          </cell>
          <cell r="G583">
            <v>-77090.019800548675</v>
          </cell>
          <cell r="H583">
            <v>-18115.041869897628</v>
          </cell>
          <cell r="I583">
            <v>-42344.707896453561</v>
          </cell>
          <cell r="J583">
            <v>-2189.8597763753496</v>
          </cell>
          <cell r="K583">
            <v>52216.327049450018</v>
          </cell>
          <cell r="L583">
            <v>38999.530440740986</v>
          </cell>
        </row>
        <row r="584">
          <cell r="B584" t="str">
            <v>KAKO</v>
          </cell>
          <cell r="C584" t="str">
            <v>12</v>
          </cell>
          <cell r="D584">
            <v>1205</v>
          </cell>
          <cell r="E584" t="str">
            <v>Kab. Tapanuli Utara</v>
          </cell>
          <cell r="F584" t="str">
            <v>ADHB</v>
          </cell>
          <cell r="G584">
            <v>-2015894.4028821201</v>
          </cell>
          <cell r="H584">
            <v>-2294742.9936837475</v>
          </cell>
          <cell r="I584">
            <v>-2649363.6190471398</v>
          </cell>
          <cell r="J584">
            <v>-2659705.8519589799</v>
          </cell>
          <cell r="K584">
            <v>-2487068.8953755302</v>
          </cell>
          <cell r="L584">
            <v>-2557660.8992742803</v>
          </cell>
        </row>
        <row r="585">
          <cell r="B585" t="str">
            <v>KAKO</v>
          </cell>
          <cell r="C585" t="str">
            <v>12</v>
          </cell>
          <cell r="D585">
            <v>1206</v>
          </cell>
          <cell r="E585" t="str">
            <v>Kab. Toba Samosir</v>
          </cell>
          <cell r="F585" t="str">
            <v>ADHB</v>
          </cell>
          <cell r="G585">
            <v>292960.43697934179</v>
          </cell>
          <cell r="H585">
            <v>324581.52706853999</v>
          </cell>
          <cell r="I585">
            <v>341190.36796852993</v>
          </cell>
          <cell r="J585">
            <v>416459.83115609782</v>
          </cell>
          <cell r="K585">
            <v>560489.8813134362</v>
          </cell>
          <cell r="L585">
            <v>630458.33953099838</v>
          </cell>
        </row>
        <row r="586">
          <cell r="B586" t="str">
            <v>KAKO</v>
          </cell>
          <cell r="C586" t="str">
            <v>12</v>
          </cell>
          <cell r="D586">
            <v>1207</v>
          </cell>
          <cell r="E586" t="str">
            <v>Kab. Labuhan Batu</v>
          </cell>
          <cell r="F586" t="str">
            <v>ADHB</v>
          </cell>
          <cell r="G586">
            <v>4518427.9898090903</v>
          </cell>
          <cell r="H586">
            <v>5774677.4526208416</v>
          </cell>
          <cell r="I586">
            <v>6316186.9795372402</v>
          </cell>
          <cell r="J586">
            <v>7413964.7083160607</v>
          </cell>
          <cell r="K586">
            <v>8379291.0992016792</v>
          </cell>
          <cell r="L586">
            <v>9223915.244122427</v>
          </cell>
        </row>
        <row r="587">
          <cell r="B587" t="str">
            <v>KAKO</v>
          </cell>
          <cell r="C587" t="str">
            <v>12</v>
          </cell>
          <cell r="D587">
            <v>1208</v>
          </cell>
          <cell r="E587" t="str">
            <v>Kab. Asahan</v>
          </cell>
          <cell r="F587" t="str">
            <v>ADHB</v>
          </cell>
          <cell r="G587">
            <v>1995232.2844826616</v>
          </cell>
          <cell r="H587">
            <v>2501437.7605749592</v>
          </cell>
          <cell r="I587">
            <v>2615293.5536830202</v>
          </cell>
          <cell r="J587">
            <v>2948184.8545198012</v>
          </cell>
          <cell r="K587">
            <v>3901855.2217192743</v>
          </cell>
          <cell r="L587">
            <v>5644852.5783855524</v>
          </cell>
        </row>
        <row r="588">
          <cell r="B588" t="str">
            <v>KAKO</v>
          </cell>
          <cell r="C588" t="str">
            <v>12</v>
          </cell>
          <cell r="D588">
            <v>1209</v>
          </cell>
          <cell r="E588" t="str">
            <v>Kab. Simalungun</v>
          </cell>
          <cell r="F588" t="str">
            <v>ADHB</v>
          </cell>
          <cell r="G588">
            <v>1679337.9040716328</v>
          </cell>
          <cell r="H588">
            <v>2181557.2853376009</v>
          </cell>
          <cell r="I588">
            <v>2359329.817614099</v>
          </cell>
          <cell r="J588">
            <v>2904841.6615300998</v>
          </cell>
          <cell r="K588">
            <v>4089918.7632962558</v>
          </cell>
          <cell r="L588">
            <v>5818235.7840411812</v>
          </cell>
        </row>
        <row r="589">
          <cell r="B589" t="str">
            <v>KAKO</v>
          </cell>
          <cell r="C589" t="str">
            <v>12</v>
          </cell>
          <cell r="D589">
            <v>1210</v>
          </cell>
          <cell r="E589" t="str">
            <v>Kab. Dairi</v>
          </cell>
          <cell r="F589" t="str">
            <v>ADHB</v>
          </cell>
          <cell r="G589">
            <v>-19991.742865290027</v>
          </cell>
          <cell r="H589">
            <v>-44048.640363950515</v>
          </cell>
          <cell r="I589">
            <v>-66751.336697290186</v>
          </cell>
          <cell r="J589">
            <v>-66641.891457848251</v>
          </cell>
          <cell r="K589">
            <v>28628.736287179869</v>
          </cell>
          <cell r="L589">
            <v>153054.30355700618</v>
          </cell>
        </row>
        <row r="590">
          <cell r="B590" t="str">
            <v>KAKO</v>
          </cell>
          <cell r="C590" t="str">
            <v>12</v>
          </cell>
          <cell r="D590">
            <v>1211</v>
          </cell>
          <cell r="E590" t="str">
            <v>Kab. Karo</v>
          </cell>
          <cell r="F590" t="str">
            <v>ADHB</v>
          </cell>
          <cell r="G590">
            <v>330266.34512620885</v>
          </cell>
          <cell r="H590">
            <v>195348.35981103964</v>
          </cell>
          <cell r="I590">
            <v>-196631.6141609503</v>
          </cell>
          <cell r="J590">
            <v>-219411.59285041038</v>
          </cell>
          <cell r="K590">
            <v>6344.3288325499743</v>
          </cell>
          <cell r="L590">
            <v>151925.36013633292</v>
          </cell>
        </row>
        <row r="591">
          <cell r="B591" t="str">
            <v>KAKO</v>
          </cell>
          <cell r="C591" t="str">
            <v>12</v>
          </cell>
          <cell r="D591">
            <v>1212</v>
          </cell>
          <cell r="E591" t="str">
            <v>Kab. Deli Serdang</v>
          </cell>
          <cell r="F591" t="str">
            <v>ADHB</v>
          </cell>
          <cell r="G591">
            <v>3250313.8342744</v>
          </cell>
          <cell r="H591">
            <v>3776649.0095424987</v>
          </cell>
          <cell r="I591">
            <v>2854788.4296167791</v>
          </cell>
          <cell r="J591">
            <v>2960737.1692659631</v>
          </cell>
          <cell r="K591">
            <v>2579613.9230009988</v>
          </cell>
          <cell r="L591">
            <v>3427965.0949512459</v>
          </cell>
        </row>
        <row r="592">
          <cell r="B592" t="str">
            <v>KAKO</v>
          </cell>
          <cell r="C592" t="str">
            <v>12</v>
          </cell>
          <cell r="D592">
            <v>1213</v>
          </cell>
          <cell r="E592" t="str">
            <v>Kab. Langkat</v>
          </cell>
          <cell r="F592" t="str">
            <v>ADHB</v>
          </cell>
          <cell r="G592">
            <v>1606726.3188270964</v>
          </cell>
          <cell r="H592">
            <v>2113114.3900000006</v>
          </cell>
          <cell r="I592">
            <v>2564683.0540325418</v>
          </cell>
          <cell r="J592">
            <v>2459166.9359674565</v>
          </cell>
          <cell r="K592">
            <v>2677154.793333333</v>
          </cell>
          <cell r="L592">
            <v>4075390.2383402847</v>
          </cell>
        </row>
        <row r="593">
          <cell r="B593" t="str">
            <v>KAKO</v>
          </cell>
          <cell r="C593" t="str">
            <v>12</v>
          </cell>
          <cell r="D593">
            <v>1214</v>
          </cell>
          <cell r="E593" t="str">
            <v>Kab. Nias Selatan</v>
          </cell>
          <cell r="F593" t="str">
            <v>ADHB</v>
          </cell>
          <cell r="G593">
            <v>-1574457.5591791</v>
          </cell>
          <cell r="H593">
            <v>-1873977.6264074701</v>
          </cell>
          <cell r="I593">
            <v>-2152665.4091966185</v>
          </cell>
          <cell r="J593">
            <v>-2440453.8385414602</v>
          </cell>
          <cell r="K593">
            <v>-2673722.7372552771</v>
          </cell>
          <cell r="L593">
            <v>-2914974.6896130191</v>
          </cell>
        </row>
        <row r="594">
          <cell r="B594" t="str">
            <v>KAKO</v>
          </cell>
          <cell r="C594" t="str">
            <v>12</v>
          </cell>
          <cell r="D594">
            <v>1215</v>
          </cell>
          <cell r="E594" t="str">
            <v>Kab. Humbang Hasundutan</v>
          </cell>
          <cell r="F594" t="str">
            <v>ADHB</v>
          </cell>
          <cell r="G594">
            <v>-48551.216510700062</v>
          </cell>
          <cell r="H594">
            <v>-57451.219999999972</v>
          </cell>
          <cell r="I594">
            <v>-72392.689999999944</v>
          </cell>
          <cell r="J594">
            <v>-2324.1999999999534</v>
          </cell>
          <cell r="K594">
            <v>43434.75726692169</v>
          </cell>
          <cell r="L594">
            <v>2155.2710683229379</v>
          </cell>
        </row>
        <row r="595">
          <cell r="B595" t="str">
            <v>KAKO</v>
          </cell>
          <cell r="C595" t="str">
            <v>12</v>
          </cell>
          <cell r="D595">
            <v>1216</v>
          </cell>
          <cell r="E595" t="str">
            <v>Kab. Pakpak Bharat</v>
          </cell>
          <cell r="F595" t="str">
            <v>ADHB</v>
          </cell>
          <cell r="G595">
            <v>-150311.80001542202</v>
          </cell>
          <cell r="H595">
            <v>-166946.87541058339</v>
          </cell>
          <cell r="I595">
            <v>-187897.17317989573</v>
          </cell>
          <cell r="J595">
            <v>-199664.47342347135</v>
          </cell>
          <cell r="K595">
            <v>-204573.71161352197</v>
          </cell>
          <cell r="L595">
            <v>-212533.92684573407</v>
          </cell>
        </row>
        <row r="596">
          <cell r="B596" t="str">
            <v>KAKO</v>
          </cell>
          <cell r="C596" t="str">
            <v>12</v>
          </cell>
          <cell r="D596">
            <v>1217</v>
          </cell>
          <cell r="E596" t="str">
            <v>Kab. Samosir</v>
          </cell>
          <cell r="F596" t="str">
            <v>ADHB</v>
          </cell>
          <cell r="G596">
            <v>-144397.41642098711</v>
          </cell>
          <cell r="H596">
            <v>-142676.52420519094</v>
          </cell>
          <cell r="I596">
            <v>-142150.88838091795</v>
          </cell>
          <cell r="J596">
            <v>-99528.888380919816</v>
          </cell>
          <cell r="K596">
            <v>-38691.343651950127</v>
          </cell>
          <cell r="L596">
            <v>-54772.283412764315</v>
          </cell>
        </row>
        <row r="597">
          <cell r="B597" t="str">
            <v>KAKO</v>
          </cell>
          <cell r="C597" t="str">
            <v>12</v>
          </cell>
          <cell r="D597">
            <v>1218</v>
          </cell>
          <cell r="E597" t="str">
            <v>Kab. Serdang Bedagai</v>
          </cell>
          <cell r="F597" t="str">
            <v>ADHB</v>
          </cell>
          <cell r="G597">
            <v>409292.61944235954</v>
          </cell>
          <cell r="H597">
            <v>487571.8599999994</v>
          </cell>
          <cell r="I597">
            <v>549427.21999996249</v>
          </cell>
          <cell r="J597">
            <v>1114076.2199999709</v>
          </cell>
          <cell r="K597">
            <v>1819575.0618831692</v>
          </cell>
          <cell r="L597">
            <v>2446949.808161322</v>
          </cell>
        </row>
        <row r="598">
          <cell r="B598" t="str">
            <v>KAKO</v>
          </cell>
          <cell r="C598" t="str">
            <v>12</v>
          </cell>
          <cell r="D598">
            <v>1219</v>
          </cell>
          <cell r="E598" t="str">
            <v>Kab. Batu Bara</v>
          </cell>
          <cell r="F598" t="str">
            <v>ADHB</v>
          </cell>
          <cell r="G598">
            <v>9660600.7327592596</v>
          </cell>
          <cell r="H598">
            <v>9699696.6688481607</v>
          </cell>
          <cell r="I598">
            <v>9908153.5344046801</v>
          </cell>
          <cell r="J598">
            <v>10486739.860887207</v>
          </cell>
          <cell r="K598">
            <v>10862193.9635696</v>
          </cell>
          <cell r="L598">
            <v>12108645.161649186</v>
          </cell>
        </row>
        <row r="599">
          <cell r="B599" t="str">
            <v>KAKO</v>
          </cell>
          <cell r="C599" t="str">
            <v>12</v>
          </cell>
          <cell r="D599">
            <v>1220</v>
          </cell>
          <cell r="E599" t="str">
            <v>Kab. Padang Lawas Utara</v>
          </cell>
          <cell r="F599" t="str">
            <v>ADHB</v>
          </cell>
          <cell r="G599">
            <v>226960.01367694605</v>
          </cell>
          <cell r="H599">
            <v>333108.10271560028</v>
          </cell>
          <cell r="I599">
            <v>355708.26418843633</v>
          </cell>
          <cell r="J599">
            <v>477893.16108701983</v>
          </cell>
          <cell r="K599">
            <v>870191.70945033338</v>
          </cell>
          <cell r="L599">
            <v>1084478.0333369756</v>
          </cell>
        </row>
        <row r="600">
          <cell r="B600" t="str">
            <v>KAKO</v>
          </cell>
          <cell r="C600" t="str">
            <v>12</v>
          </cell>
          <cell r="D600">
            <v>1221</v>
          </cell>
          <cell r="E600" t="str">
            <v>Kab. Padang Lawas</v>
          </cell>
          <cell r="F600" t="str">
            <v>ADHB</v>
          </cell>
          <cell r="G600">
            <v>1448325.4701887397</v>
          </cell>
          <cell r="H600">
            <v>1786732.3930173498</v>
          </cell>
          <cell r="I600">
            <v>2024187.1600000001</v>
          </cell>
          <cell r="J600">
            <v>2195126.3633676902</v>
          </cell>
          <cell r="K600">
            <v>2741041.0556879998</v>
          </cell>
          <cell r="L600">
            <v>3263595.1126264571</v>
          </cell>
        </row>
        <row r="601">
          <cell r="B601" t="str">
            <v>KAKO</v>
          </cell>
          <cell r="C601" t="str">
            <v>12</v>
          </cell>
          <cell r="D601">
            <v>1222</v>
          </cell>
          <cell r="E601" t="str">
            <v>Kab. Labuhan Batu Selatan</v>
          </cell>
          <cell r="F601" t="str">
            <v>ADHB</v>
          </cell>
          <cell r="G601">
            <v>3449080.3207798805</v>
          </cell>
          <cell r="H601">
            <v>3993168.1963492408</v>
          </cell>
          <cell r="I601">
            <v>4283794.01411107</v>
          </cell>
          <cell r="J601">
            <v>4904358.7794873994</v>
          </cell>
          <cell r="K601">
            <v>5619597.5660188897</v>
          </cell>
          <cell r="L601">
            <v>7206129.1522338483</v>
          </cell>
        </row>
        <row r="602">
          <cell r="B602" t="str">
            <v>KAKO</v>
          </cell>
          <cell r="C602" t="str">
            <v>12</v>
          </cell>
          <cell r="D602">
            <v>1223</v>
          </cell>
          <cell r="E602" t="str">
            <v>Kab. Labuhan Batu Utara</v>
          </cell>
          <cell r="F602" t="str">
            <v>ADHB</v>
          </cell>
          <cell r="G602">
            <v>3342052.7930754302</v>
          </cell>
          <cell r="H602">
            <v>3834366.64</v>
          </cell>
          <cell r="I602">
            <v>3965237.09</v>
          </cell>
          <cell r="J602">
            <v>4249415.09</v>
          </cell>
          <cell r="K602">
            <v>4842499.3887407798</v>
          </cell>
          <cell r="L602">
            <v>6235279.3651900617</v>
          </cell>
        </row>
        <row r="603">
          <cell r="B603" t="str">
            <v>KAKO</v>
          </cell>
          <cell r="C603" t="str">
            <v>12</v>
          </cell>
          <cell r="D603">
            <v>1224</v>
          </cell>
          <cell r="E603" t="str">
            <v>Kab. Nias Utara</v>
          </cell>
          <cell r="F603" t="str">
            <v>ADHB</v>
          </cell>
          <cell r="G603">
            <v>-882947.3620243629</v>
          </cell>
          <cell r="H603">
            <v>-974107.74974610202</v>
          </cell>
          <cell r="I603">
            <v>-1124153.7110928367</v>
          </cell>
          <cell r="J603">
            <v>-1195963.2010928304</v>
          </cell>
          <cell r="K603">
            <v>-1187279.360304076</v>
          </cell>
          <cell r="L603">
            <v>-1233813.9536857833</v>
          </cell>
        </row>
        <row r="604">
          <cell r="B604" t="str">
            <v>KAKO</v>
          </cell>
          <cell r="C604" t="str">
            <v>12</v>
          </cell>
          <cell r="D604">
            <v>1225</v>
          </cell>
          <cell r="E604" t="str">
            <v>Kab. Nias Barat</v>
          </cell>
          <cell r="F604" t="str">
            <v>ADHB</v>
          </cell>
          <cell r="G604">
            <v>-615223.54343899887</v>
          </cell>
          <cell r="H604">
            <v>-649457.66052861605</v>
          </cell>
          <cell r="I604">
            <v>-730157.72552349523</v>
          </cell>
          <cell r="J604">
            <v>-766698.37158242613</v>
          </cell>
          <cell r="K604">
            <v>-741538.3715824259</v>
          </cell>
          <cell r="L604">
            <v>-729075.44277146622</v>
          </cell>
        </row>
        <row r="605">
          <cell r="B605" t="str">
            <v>KAKO</v>
          </cell>
          <cell r="C605" t="str">
            <v>12</v>
          </cell>
          <cell r="D605">
            <v>1271</v>
          </cell>
          <cell r="E605" t="str">
            <v>Kota Sibolga</v>
          </cell>
          <cell r="F605" t="str">
            <v>ADHB</v>
          </cell>
          <cell r="G605">
            <v>247630.06585361675</v>
          </cell>
          <cell r="H605">
            <v>231926.81</v>
          </cell>
          <cell r="I605">
            <v>241964.56000000006</v>
          </cell>
          <cell r="J605">
            <v>313596.36105202121</v>
          </cell>
          <cell r="K605">
            <v>319352.43131759367</v>
          </cell>
          <cell r="L605">
            <v>348270.20638874348</v>
          </cell>
        </row>
        <row r="606">
          <cell r="B606" t="str">
            <v>KAKO</v>
          </cell>
          <cell r="C606" t="str">
            <v>12</v>
          </cell>
          <cell r="D606">
            <v>1272</v>
          </cell>
          <cell r="E606" t="str">
            <v>Kota Tanjung Balai</v>
          </cell>
          <cell r="F606" t="str">
            <v>ADHB</v>
          </cell>
          <cell r="G606">
            <v>-251174.7922780381</v>
          </cell>
          <cell r="H606">
            <v>-167808.81348375999</v>
          </cell>
          <cell r="I606">
            <v>-184033.85070343013</v>
          </cell>
          <cell r="J606">
            <v>-80198.827626683516</v>
          </cell>
          <cell r="K606">
            <v>105150.96272099996</v>
          </cell>
          <cell r="L606">
            <v>256827.19644943951</v>
          </cell>
        </row>
        <row r="607">
          <cell r="B607" t="str">
            <v>KAKO</v>
          </cell>
          <cell r="C607" t="str">
            <v>12</v>
          </cell>
          <cell r="D607">
            <v>1273</v>
          </cell>
          <cell r="E607" t="str">
            <v>Kota Pematang Siantar</v>
          </cell>
          <cell r="F607" t="str">
            <v>ADHB</v>
          </cell>
          <cell r="G607">
            <v>-18382.947070512455</v>
          </cell>
          <cell r="H607">
            <v>-19655.505543370266</v>
          </cell>
          <cell r="I607">
            <v>-183400.83427423518</v>
          </cell>
          <cell r="J607">
            <v>-154487.79266292928</v>
          </cell>
          <cell r="K607">
            <v>-38030.168552953284</v>
          </cell>
          <cell r="L607">
            <v>-51746.611888547428</v>
          </cell>
        </row>
        <row r="608">
          <cell r="B608" t="str">
            <v>KAKO</v>
          </cell>
          <cell r="C608" t="str">
            <v>12</v>
          </cell>
          <cell r="D608">
            <v>1274</v>
          </cell>
          <cell r="E608" t="str">
            <v>Kota Tebing Tinggi</v>
          </cell>
          <cell r="F608" t="str">
            <v>ADHB</v>
          </cell>
          <cell r="G608">
            <v>-1134898.2695477598</v>
          </cell>
          <cell r="H608">
            <v>-1384379.3001991773</v>
          </cell>
          <cell r="I608">
            <v>-1587808.6953456302</v>
          </cell>
          <cell r="J608">
            <v>-1649325.0250641201</v>
          </cell>
          <cell r="K608">
            <v>-1639915.7738495301</v>
          </cell>
          <cell r="L608">
            <v>-1615847.9102488654</v>
          </cell>
        </row>
        <row r="609">
          <cell r="B609" t="str">
            <v>KAKO</v>
          </cell>
          <cell r="C609" t="str">
            <v>12</v>
          </cell>
          <cell r="D609">
            <v>1275</v>
          </cell>
          <cell r="E609" t="str">
            <v>Kota Medan</v>
          </cell>
          <cell r="F609" t="str">
            <v>ADHB</v>
          </cell>
          <cell r="G609">
            <v>12372788.484770492</v>
          </cell>
          <cell r="H609">
            <v>13987809.1629062</v>
          </cell>
          <cell r="I609">
            <v>12952391.298800007</v>
          </cell>
          <cell r="J609">
            <v>17563725.546333402</v>
          </cell>
          <cell r="K609">
            <v>24407554.805158295</v>
          </cell>
          <cell r="L609">
            <v>27415947.604583129</v>
          </cell>
        </row>
        <row r="610">
          <cell r="B610" t="str">
            <v>KAKO</v>
          </cell>
          <cell r="C610" t="str">
            <v>12</v>
          </cell>
          <cell r="D610">
            <v>1276</v>
          </cell>
          <cell r="E610" t="str">
            <v>Kota Binjai</v>
          </cell>
          <cell r="F610" t="str">
            <v>ADHB</v>
          </cell>
          <cell r="G610">
            <v>-85926.614934116136</v>
          </cell>
          <cell r="H610">
            <v>-73864.946304120123</v>
          </cell>
          <cell r="I610">
            <v>10864.553140270058</v>
          </cell>
          <cell r="J610">
            <v>115921.96999999974</v>
          </cell>
          <cell r="K610">
            <v>89143.105205000844</v>
          </cell>
          <cell r="L610">
            <v>125590.8957320014</v>
          </cell>
        </row>
        <row r="611">
          <cell r="B611" t="str">
            <v>KAKO</v>
          </cell>
          <cell r="C611" t="str">
            <v>12</v>
          </cell>
          <cell r="D611">
            <v>1277</v>
          </cell>
          <cell r="E611" t="str">
            <v>Kota Padang Sidempuan</v>
          </cell>
          <cell r="F611" t="str">
            <v>ADHB</v>
          </cell>
          <cell r="G611">
            <v>-1544361.0919205898</v>
          </cell>
          <cell r="H611">
            <v>-1591948.3690759274</v>
          </cell>
          <cell r="I611">
            <v>-1515360.789761276</v>
          </cell>
          <cell r="J611">
            <v>-1441995.9432946953</v>
          </cell>
          <cell r="K611">
            <v>-1461486.1573758819</v>
          </cell>
          <cell r="L611">
            <v>-1471418.3998001136</v>
          </cell>
        </row>
        <row r="612">
          <cell r="B612" t="str">
            <v>KAKO</v>
          </cell>
          <cell r="C612" t="str">
            <v>12</v>
          </cell>
          <cell r="D612">
            <v>1278</v>
          </cell>
          <cell r="E612" t="str">
            <v>Kota Gunungsitoli</v>
          </cell>
          <cell r="F612" t="str">
            <v>ADHB</v>
          </cell>
          <cell r="G612">
            <v>-359973.95332785405</v>
          </cell>
          <cell r="H612">
            <v>-417647.02598080493</v>
          </cell>
          <cell r="I612">
            <v>-470884.70643752988</v>
          </cell>
          <cell r="J612">
            <v>-477198.16212362982</v>
          </cell>
          <cell r="K612">
            <v>-529267.46307710093</v>
          </cell>
          <cell r="L612">
            <v>-512755.55931378761</v>
          </cell>
        </row>
        <row r="613">
          <cell r="B613" t="str">
            <v>PROV</v>
          </cell>
          <cell r="C613" t="str">
            <v>13</v>
          </cell>
          <cell r="D613">
            <v>1300</v>
          </cell>
          <cell r="E613" t="str">
            <v>Provinsi Sumatera Barat</v>
          </cell>
          <cell r="F613" t="str">
            <v>ADHB</v>
          </cell>
          <cell r="G613">
            <v>3797786.6501531303</v>
          </cell>
          <cell r="H613">
            <v>7876811.7203882039</v>
          </cell>
          <cell r="I613">
            <v>7342900.1353925765</v>
          </cell>
          <cell r="J613">
            <v>4236720.9696932137</v>
          </cell>
          <cell r="K613">
            <v>6813375.5412066579</v>
          </cell>
          <cell r="L613">
            <v>7678052.9787003696</v>
          </cell>
        </row>
        <row r="614">
          <cell r="B614" t="str">
            <v>KAKO</v>
          </cell>
          <cell r="C614" t="str">
            <v>13</v>
          </cell>
          <cell r="D614">
            <v>1301</v>
          </cell>
          <cell r="E614" t="str">
            <v>Kab. Kepulauan Mentawai</v>
          </cell>
          <cell r="F614" t="str">
            <v>ADHB</v>
          </cell>
          <cell r="G614">
            <v>-122804.34299999988</v>
          </cell>
          <cell r="H614">
            <v>-47709.226000000257</v>
          </cell>
          <cell r="I614">
            <v>-152064.55899999989</v>
          </cell>
          <cell r="J614">
            <v>-139214.8049999997</v>
          </cell>
          <cell r="K614">
            <v>65289.590000000317</v>
          </cell>
          <cell r="L614">
            <v>21545.680999999866</v>
          </cell>
        </row>
        <row r="615">
          <cell r="B615" t="str">
            <v>KAKO</v>
          </cell>
          <cell r="C615" t="str">
            <v>13</v>
          </cell>
          <cell r="D615">
            <v>1302</v>
          </cell>
          <cell r="E615" t="str">
            <v>Kab. Pesisir Selatan</v>
          </cell>
          <cell r="F615" t="str">
            <v>ADHB</v>
          </cell>
          <cell r="G615">
            <v>27511.641999999993</v>
          </cell>
          <cell r="H615">
            <v>251496.44599999953</v>
          </cell>
          <cell r="I615">
            <v>246805.07899999991</v>
          </cell>
          <cell r="J615">
            <v>99450.103000000119</v>
          </cell>
          <cell r="K615">
            <v>705588.18699999992</v>
          </cell>
          <cell r="L615">
            <v>900075.47300000023</v>
          </cell>
        </row>
        <row r="616">
          <cell r="B616" t="str">
            <v>KAKO</v>
          </cell>
          <cell r="C616" t="str">
            <v>13</v>
          </cell>
          <cell r="D616">
            <v>1303</v>
          </cell>
          <cell r="E616" t="str">
            <v>Kab. Solok</v>
          </cell>
          <cell r="F616" t="str">
            <v>ADHB</v>
          </cell>
          <cell r="G616">
            <v>-134046.69900000095</v>
          </cell>
          <cell r="H616">
            <v>74585.26600000076</v>
          </cell>
          <cell r="I616">
            <v>-19308.757999999449</v>
          </cell>
          <cell r="J616">
            <v>-158825.04000000097</v>
          </cell>
          <cell r="K616">
            <v>270785.81099999975</v>
          </cell>
          <cell r="L616">
            <v>156206.47999999952</v>
          </cell>
        </row>
        <row r="617">
          <cell r="B617" t="str">
            <v>KAKO</v>
          </cell>
          <cell r="C617" t="str">
            <v>13</v>
          </cell>
          <cell r="D617">
            <v>1304</v>
          </cell>
          <cell r="E617" t="str">
            <v>Kab. Sijunjung</v>
          </cell>
          <cell r="F617" t="str">
            <v>ADHB</v>
          </cell>
          <cell r="G617">
            <v>-202582.32400000002</v>
          </cell>
          <cell r="H617">
            <v>-84839.128999999724</v>
          </cell>
          <cell r="I617">
            <v>-107327.19599999953</v>
          </cell>
          <cell r="J617">
            <v>-189027.86800000072</v>
          </cell>
          <cell r="K617">
            <v>175543.90799999982</v>
          </cell>
          <cell r="L617">
            <v>222968.66000000015</v>
          </cell>
        </row>
        <row r="618">
          <cell r="B618" t="str">
            <v>KAKO</v>
          </cell>
          <cell r="C618" t="str">
            <v>13</v>
          </cell>
          <cell r="D618">
            <v>1305</v>
          </cell>
          <cell r="E618" t="str">
            <v>Kab. Tanah Datar</v>
          </cell>
          <cell r="F618" t="str">
            <v>ADHB</v>
          </cell>
          <cell r="G618">
            <v>-312144.57700000051</v>
          </cell>
          <cell r="H618">
            <v>-296831.67600000091</v>
          </cell>
          <cell r="I618">
            <v>-489034.73399999924</v>
          </cell>
          <cell r="J618">
            <v>-672838.87099999934</v>
          </cell>
          <cell r="K618">
            <v>-240305.92900000047</v>
          </cell>
          <cell r="L618">
            <v>-371527.21400000062</v>
          </cell>
        </row>
        <row r="619">
          <cell r="B619" t="str">
            <v>KAKO</v>
          </cell>
          <cell r="C619" t="str">
            <v>13</v>
          </cell>
          <cell r="D619">
            <v>1306</v>
          </cell>
          <cell r="E619" t="str">
            <v>Kab. Padang Pariaman</v>
          </cell>
          <cell r="F619" t="str">
            <v>ADHB</v>
          </cell>
          <cell r="G619">
            <v>2325296.879999999</v>
          </cell>
          <cell r="H619">
            <v>3029864.7399999984</v>
          </cell>
          <cell r="I619">
            <v>3245685.3200000022</v>
          </cell>
          <cell r="J619">
            <v>2362213.6300000008</v>
          </cell>
          <cell r="K619">
            <v>-643221.69999999925</v>
          </cell>
          <cell r="L619">
            <v>-922180.48000000045</v>
          </cell>
        </row>
        <row r="620">
          <cell r="B620" t="str">
            <v>KAKO</v>
          </cell>
          <cell r="C620" t="str">
            <v>13</v>
          </cell>
          <cell r="D620">
            <v>1307</v>
          </cell>
          <cell r="E620" t="str">
            <v>Kab. Agam</v>
          </cell>
          <cell r="F620" t="str">
            <v>ADHB</v>
          </cell>
          <cell r="G620">
            <v>965849.15000000037</v>
          </cell>
          <cell r="H620">
            <v>1096833.9699999988</v>
          </cell>
          <cell r="I620">
            <v>1017863.8200000003</v>
          </cell>
          <cell r="J620">
            <v>905932.48000000045</v>
          </cell>
          <cell r="K620">
            <v>1307679.3900000006</v>
          </cell>
          <cell r="L620">
            <v>1408683.1500000004</v>
          </cell>
        </row>
        <row r="621">
          <cell r="B621" t="str">
            <v>KAKO</v>
          </cell>
          <cell r="C621" t="str">
            <v>13</v>
          </cell>
          <cell r="D621">
            <v>1308</v>
          </cell>
          <cell r="E621" t="str">
            <v>Kab. Lima Puluh Kota</v>
          </cell>
          <cell r="F621" t="str">
            <v>ADHB</v>
          </cell>
          <cell r="G621">
            <v>474161.54600000009</v>
          </cell>
          <cell r="H621">
            <v>573127.89999999851</v>
          </cell>
          <cell r="I621">
            <v>489402.15000000037</v>
          </cell>
          <cell r="J621">
            <v>349379.96000000089</v>
          </cell>
          <cell r="K621">
            <v>782323.71700000018</v>
          </cell>
          <cell r="L621">
            <v>662382.85199999996</v>
          </cell>
        </row>
        <row r="622">
          <cell r="B622" t="str">
            <v>KAKO</v>
          </cell>
          <cell r="C622" t="str">
            <v>13</v>
          </cell>
          <cell r="D622">
            <v>1309</v>
          </cell>
          <cell r="E622" t="str">
            <v>Kab. Pasaman</v>
          </cell>
          <cell r="F622" t="str">
            <v>ADHB</v>
          </cell>
          <cell r="G622">
            <v>42334.415000000037</v>
          </cell>
          <cell r="H622">
            <v>127166.70099999988</v>
          </cell>
          <cell r="I622">
            <v>-34446.961000000127</v>
          </cell>
          <cell r="J622">
            <v>-115546.55999999959</v>
          </cell>
          <cell r="K622">
            <v>284097.57899999991</v>
          </cell>
          <cell r="L622">
            <v>305720.6950000003</v>
          </cell>
        </row>
        <row r="623">
          <cell r="B623" t="str">
            <v>KAKO</v>
          </cell>
          <cell r="C623" t="str">
            <v>13</v>
          </cell>
          <cell r="D623">
            <v>1310</v>
          </cell>
          <cell r="E623" t="str">
            <v>Kab. Solok Selatan</v>
          </cell>
          <cell r="F623" t="str">
            <v>ADHB</v>
          </cell>
          <cell r="G623">
            <v>90748.766999999993</v>
          </cell>
          <cell r="H623">
            <v>112263.79300000006</v>
          </cell>
          <cell r="I623">
            <v>29536.270000000484</v>
          </cell>
          <cell r="J623">
            <v>-97436.570999999531</v>
          </cell>
          <cell r="K623">
            <v>88849.083000000101</v>
          </cell>
          <cell r="L623">
            <v>125895.25800000038</v>
          </cell>
        </row>
        <row r="624">
          <cell r="B624" t="str">
            <v>KAKO</v>
          </cell>
          <cell r="C624" t="str">
            <v>13</v>
          </cell>
          <cell r="D624">
            <v>1311</v>
          </cell>
          <cell r="E624" t="str">
            <v>Kab. Dharmasraya</v>
          </cell>
          <cell r="F624" t="str">
            <v>ADHB</v>
          </cell>
          <cell r="G624">
            <v>431488.71599999955</v>
          </cell>
          <cell r="H624">
            <v>515922.48199999984</v>
          </cell>
          <cell r="I624">
            <v>422988.44299999997</v>
          </cell>
          <cell r="J624">
            <v>214554.37800000049</v>
          </cell>
          <cell r="K624">
            <v>331575.21600000001</v>
          </cell>
          <cell r="L624">
            <v>370120.25399999972</v>
          </cell>
        </row>
        <row r="625">
          <cell r="B625" t="str">
            <v>KAKO</v>
          </cell>
          <cell r="C625" t="str">
            <v>13</v>
          </cell>
          <cell r="D625">
            <v>1312</v>
          </cell>
          <cell r="E625" t="str">
            <v>Kab. Pasaman Barat</v>
          </cell>
          <cell r="F625" t="str">
            <v>ADHB</v>
          </cell>
          <cell r="G625">
            <v>490417.84999999963</v>
          </cell>
          <cell r="H625">
            <v>604203.6099999994</v>
          </cell>
          <cell r="I625">
            <v>478086.63000000082</v>
          </cell>
          <cell r="J625">
            <v>-48148.189999999478</v>
          </cell>
          <cell r="K625">
            <v>220463.38299999945</v>
          </cell>
          <cell r="L625">
            <v>162251.90199999884</v>
          </cell>
        </row>
        <row r="626">
          <cell r="B626" t="str">
            <v>KAKO</v>
          </cell>
          <cell r="C626" t="str">
            <v>13</v>
          </cell>
          <cell r="D626">
            <v>1371</v>
          </cell>
          <cell r="E626" t="str">
            <v>Kota Padang</v>
          </cell>
          <cell r="F626" t="str">
            <v>ADHB</v>
          </cell>
          <cell r="G626">
            <v>-29659.75</v>
          </cell>
          <cell r="H626">
            <v>746496.25</v>
          </cell>
          <cell r="I626">
            <v>1157851.75</v>
          </cell>
          <cell r="J626">
            <v>1000338.5799999982</v>
          </cell>
          <cell r="K626">
            <v>2679426.6200000048</v>
          </cell>
          <cell r="L626">
            <v>3276728.3000000045</v>
          </cell>
        </row>
        <row r="627">
          <cell r="B627" t="str">
            <v>KAKO</v>
          </cell>
          <cell r="C627" t="str">
            <v>13</v>
          </cell>
          <cell r="D627">
            <v>1372</v>
          </cell>
          <cell r="E627" t="str">
            <v>Kota Solok</v>
          </cell>
          <cell r="F627" t="str">
            <v>ADHB</v>
          </cell>
          <cell r="G627">
            <v>59071.590000000317</v>
          </cell>
          <cell r="H627">
            <v>94252.134000000078</v>
          </cell>
          <cell r="I627">
            <v>81151.693999999668</v>
          </cell>
          <cell r="J627">
            <v>68487.94299999997</v>
          </cell>
          <cell r="K627">
            <v>150211.83000000007</v>
          </cell>
          <cell r="L627">
            <v>184924.90100000007</v>
          </cell>
        </row>
        <row r="628">
          <cell r="B628" t="str">
            <v>KAKO</v>
          </cell>
          <cell r="C628" t="str">
            <v>13</v>
          </cell>
          <cell r="D628">
            <v>1373</v>
          </cell>
          <cell r="E628" t="str">
            <v>Kota Sawahlunto</v>
          </cell>
          <cell r="F628" t="str">
            <v>ADHB</v>
          </cell>
          <cell r="G628">
            <v>-216731.02799999993</v>
          </cell>
          <cell r="H628">
            <v>-94107.246999999974</v>
          </cell>
          <cell r="I628">
            <v>-128741.06099999975</v>
          </cell>
          <cell r="J628">
            <v>-138958.84000000032</v>
          </cell>
          <cell r="K628">
            <v>-64908.714999999851</v>
          </cell>
          <cell r="L628">
            <v>-52597.134000000078</v>
          </cell>
        </row>
        <row r="629">
          <cell r="B629" t="str">
            <v>KAKO</v>
          </cell>
          <cell r="C629" t="str">
            <v>13</v>
          </cell>
          <cell r="D629">
            <v>1374</v>
          </cell>
          <cell r="E629" t="str">
            <v>Kota Padang Panjang</v>
          </cell>
          <cell r="F629" t="str">
            <v>ADHB</v>
          </cell>
          <cell r="G629">
            <v>-278297.16800000006</v>
          </cell>
          <cell r="H629">
            <v>-192082.17699999968</v>
          </cell>
          <cell r="I629">
            <v>-209812.09000000032</v>
          </cell>
          <cell r="J629">
            <v>-230967.99500000011</v>
          </cell>
          <cell r="K629">
            <v>-153605.89300000016</v>
          </cell>
          <cell r="L629">
            <v>-111787.71999999974</v>
          </cell>
        </row>
        <row r="630">
          <cell r="B630" t="str">
            <v>KAKO</v>
          </cell>
          <cell r="C630" t="str">
            <v>13</v>
          </cell>
          <cell r="D630">
            <v>1375</v>
          </cell>
          <cell r="E630" t="str">
            <v>Kota Bukittinggi</v>
          </cell>
          <cell r="F630" t="str">
            <v>ADHB</v>
          </cell>
          <cell r="G630">
            <v>53753.382999999449</v>
          </cell>
          <cell r="H630">
            <v>400826.82400000002</v>
          </cell>
          <cell r="I630">
            <v>367797.38499999978</v>
          </cell>
          <cell r="J630">
            <v>291174.87700000033</v>
          </cell>
          <cell r="K630">
            <v>245205.58799999952</v>
          </cell>
          <cell r="L630">
            <v>303129.87399999984</v>
          </cell>
        </row>
        <row r="631">
          <cell r="B631" t="str">
            <v>KAKO</v>
          </cell>
          <cell r="C631" t="str">
            <v>13</v>
          </cell>
          <cell r="D631">
            <v>1376</v>
          </cell>
          <cell r="E631" t="str">
            <v>Kota Payakumbuh</v>
          </cell>
          <cell r="F631" t="str">
            <v>ADHB</v>
          </cell>
          <cell r="G631">
            <v>280890.12000000011</v>
          </cell>
          <cell r="H631">
            <v>447193.49500000011</v>
          </cell>
          <cell r="I631">
            <v>451021.52199999988</v>
          </cell>
          <cell r="J631">
            <v>700753.05000000075</v>
          </cell>
          <cell r="K631">
            <v>746746.99699999951</v>
          </cell>
          <cell r="L631">
            <v>1146135.0899999999</v>
          </cell>
        </row>
        <row r="632">
          <cell r="B632" t="str">
            <v>KAKO</v>
          </cell>
          <cell r="C632" t="str">
            <v>13</v>
          </cell>
          <cell r="D632">
            <v>1377</v>
          </cell>
          <cell r="E632" t="str">
            <v>Kota Pariaman</v>
          </cell>
          <cell r="F632" t="str">
            <v>ADHB</v>
          </cell>
          <cell r="G632">
            <v>36365.544999999925</v>
          </cell>
          <cell r="H632">
            <v>147937.41800000006</v>
          </cell>
          <cell r="I632">
            <v>131541.61400000006</v>
          </cell>
          <cell r="J632">
            <v>109764.08600000013</v>
          </cell>
          <cell r="K632">
            <v>200310.41800000006</v>
          </cell>
          <cell r="L632">
            <v>269462.52300000004</v>
          </cell>
        </row>
        <row r="633">
          <cell r="B633" t="str">
            <v>PROV</v>
          </cell>
          <cell r="C633" t="str">
            <v>14</v>
          </cell>
          <cell r="D633">
            <v>1400</v>
          </cell>
          <cell r="E633" t="str">
            <v>Provinsi Riau</v>
          </cell>
          <cell r="F633" t="str">
            <v>ADHB</v>
          </cell>
          <cell r="G633">
            <v>178463396.07721549</v>
          </cell>
          <cell r="H633">
            <v>176088911.57252699</v>
          </cell>
          <cell r="I633">
            <v>190991133.80548865</v>
          </cell>
          <cell r="J633">
            <v>168728821.38107774</v>
          </cell>
          <cell r="K633">
            <v>134169292.32791746</v>
          </cell>
          <cell r="L633">
            <v>221295622.71110231</v>
          </cell>
        </row>
        <row r="634">
          <cell r="B634" t="str">
            <v>KAKO</v>
          </cell>
          <cell r="C634" t="str">
            <v>14</v>
          </cell>
          <cell r="D634">
            <v>1401</v>
          </cell>
          <cell r="E634" t="str">
            <v>Kab. Kuantan Singingi</v>
          </cell>
          <cell r="F634" t="str">
            <v>ADHB</v>
          </cell>
          <cell r="G634">
            <v>1586773.2604367472</v>
          </cell>
          <cell r="H634">
            <v>1515676.740248397</v>
          </cell>
          <cell r="I634">
            <v>600110.40691369399</v>
          </cell>
          <cell r="J634">
            <v>73081.400910805911</v>
          </cell>
          <cell r="K634">
            <v>1615020.1979316175</v>
          </cell>
          <cell r="L634">
            <v>4763361.8919786587</v>
          </cell>
        </row>
        <row r="635">
          <cell r="B635" t="str">
            <v>KAKO</v>
          </cell>
          <cell r="C635" t="str">
            <v>14</v>
          </cell>
          <cell r="D635">
            <v>1402</v>
          </cell>
          <cell r="E635" t="str">
            <v>Kab. Indragiri Hulu</v>
          </cell>
          <cell r="F635" t="str">
            <v>ADHB</v>
          </cell>
          <cell r="G635">
            <v>6464553.5460138582</v>
          </cell>
          <cell r="H635">
            <v>6412207.699649483</v>
          </cell>
          <cell r="I635">
            <v>6212465.8750022724</v>
          </cell>
          <cell r="J635">
            <v>5177840.9524125382</v>
          </cell>
          <cell r="K635">
            <v>5857317.3308439255</v>
          </cell>
          <cell r="L635">
            <v>10552605.632916562</v>
          </cell>
        </row>
        <row r="636">
          <cell r="B636" t="str">
            <v>KAKO</v>
          </cell>
          <cell r="C636" t="str">
            <v>14</v>
          </cell>
          <cell r="D636">
            <v>1403</v>
          </cell>
          <cell r="E636" t="str">
            <v>Kab. Indragiri Hilir</v>
          </cell>
          <cell r="F636" t="str">
            <v>ADHB</v>
          </cell>
          <cell r="G636">
            <v>17501078.322847426</v>
          </cell>
          <cell r="H636">
            <v>18135315.970032036</v>
          </cell>
          <cell r="I636">
            <v>15258737.376153931</v>
          </cell>
          <cell r="J636">
            <v>15482102.88109915</v>
          </cell>
          <cell r="K636">
            <v>17981846.876300059</v>
          </cell>
          <cell r="L636">
            <v>24657306.686303779</v>
          </cell>
        </row>
        <row r="637">
          <cell r="B637" t="str">
            <v>KAKO</v>
          </cell>
          <cell r="C637" t="str">
            <v>14</v>
          </cell>
          <cell r="D637">
            <v>1404</v>
          </cell>
          <cell r="E637" t="str">
            <v>Kab. Pelalawan</v>
          </cell>
          <cell r="F637" t="str">
            <v>ADHB</v>
          </cell>
          <cell r="G637">
            <v>19880022.826298825</v>
          </cell>
          <cell r="H637">
            <v>21099808.185671709</v>
          </cell>
          <cell r="I637">
            <v>21655833.63957531</v>
          </cell>
          <cell r="J637">
            <v>21571374.851892643</v>
          </cell>
          <cell r="K637">
            <v>23335468.518206999</v>
          </cell>
          <cell r="L637">
            <v>29777656.015328974</v>
          </cell>
        </row>
        <row r="638">
          <cell r="B638" t="str">
            <v>KAKO</v>
          </cell>
          <cell r="C638" t="str">
            <v>14</v>
          </cell>
          <cell r="D638">
            <v>1405</v>
          </cell>
          <cell r="E638" t="str">
            <v>Kab. Siak</v>
          </cell>
          <cell r="F638" t="str">
            <v>ADHB</v>
          </cell>
          <cell r="G638">
            <v>42336440.698078327</v>
          </cell>
          <cell r="H638">
            <v>41395594.071066543</v>
          </cell>
          <cell r="I638">
            <v>43194341.292119659</v>
          </cell>
          <cell r="J638">
            <v>38075343.377222776</v>
          </cell>
          <cell r="K638">
            <v>32249185.707769766</v>
          </cell>
          <cell r="L638">
            <v>42316737.378919423</v>
          </cell>
        </row>
        <row r="639">
          <cell r="B639" t="str">
            <v>KAKO</v>
          </cell>
          <cell r="C639" t="str">
            <v>14</v>
          </cell>
          <cell r="D639">
            <v>1406</v>
          </cell>
          <cell r="E639" t="str">
            <v>Kab. Kampar</v>
          </cell>
          <cell r="F639" t="str">
            <v>ADHB</v>
          </cell>
          <cell r="G639">
            <v>12383291.521194801</v>
          </cell>
          <cell r="H639">
            <v>11017515.268509895</v>
          </cell>
          <cell r="I639">
            <v>12666116.599985197</v>
          </cell>
          <cell r="J639">
            <v>8151929.918944031</v>
          </cell>
          <cell r="K639">
            <v>2971139.8386947662</v>
          </cell>
          <cell r="L639">
            <v>13636264.668182939</v>
          </cell>
        </row>
        <row r="640">
          <cell r="B640" t="str">
            <v>KAKO</v>
          </cell>
          <cell r="C640" t="str">
            <v>14</v>
          </cell>
          <cell r="D640">
            <v>1407</v>
          </cell>
          <cell r="E640" t="str">
            <v>Kab. Rokan Hulu</v>
          </cell>
          <cell r="F640" t="str">
            <v>ADHB</v>
          </cell>
          <cell r="G640">
            <v>555504.04436375946</v>
          </cell>
          <cell r="H640">
            <v>603794.87993963808</v>
          </cell>
          <cell r="I640">
            <v>-147311.26592587307</v>
          </cell>
          <cell r="J640">
            <v>-613119.71891628951</v>
          </cell>
          <cell r="K640">
            <v>811234.54745991528</v>
          </cell>
          <cell r="L640">
            <v>5088076.3947627842</v>
          </cell>
        </row>
        <row r="641">
          <cell r="B641" t="str">
            <v>KAKO</v>
          </cell>
          <cell r="C641" t="str">
            <v>14</v>
          </cell>
          <cell r="D641">
            <v>1408</v>
          </cell>
          <cell r="E641" t="str">
            <v>Kab. Bengkalis</v>
          </cell>
          <cell r="F641" t="str">
            <v>ADHB</v>
          </cell>
          <cell r="G641">
            <v>85064032.209394693</v>
          </cell>
          <cell r="H641">
            <v>82161140.681661233</v>
          </cell>
          <cell r="I641">
            <v>94215639.519214019</v>
          </cell>
          <cell r="J641">
            <v>82996588.487438068</v>
          </cell>
          <cell r="K641">
            <v>56871504.322945878</v>
          </cell>
          <cell r="L641">
            <v>77681956.570221454</v>
          </cell>
        </row>
        <row r="642">
          <cell r="B642" t="str">
            <v>KAKO</v>
          </cell>
          <cell r="C642" t="str">
            <v>14</v>
          </cell>
          <cell r="D642">
            <v>1409</v>
          </cell>
          <cell r="E642" t="str">
            <v>Kab. Rokan Hilir</v>
          </cell>
          <cell r="F642" t="str">
            <v>ADHB</v>
          </cell>
          <cell r="G642">
            <v>41122752.299607195</v>
          </cell>
          <cell r="H642">
            <v>41855495.635648228</v>
          </cell>
          <cell r="I642">
            <v>44216100.042986669</v>
          </cell>
          <cell r="J642">
            <v>38727739.289869942</v>
          </cell>
          <cell r="K642">
            <v>30803029.980130441</v>
          </cell>
          <cell r="L642">
            <v>42576443.203124791</v>
          </cell>
        </row>
        <row r="643">
          <cell r="B643" t="str">
            <v>KAKO</v>
          </cell>
          <cell r="C643" t="str">
            <v>14</v>
          </cell>
          <cell r="D643">
            <v>1410</v>
          </cell>
          <cell r="E643" t="str">
            <v>Kab. Kepulauan Meranti</v>
          </cell>
          <cell r="F643" t="str">
            <v>ADHB</v>
          </cell>
          <cell r="G643">
            <v>5972362.646822419</v>
          </cell>
          <cell r="H643">
            <v>5822861.0059980452</v>
          </cell>
          <cell r="I643">
            <v>6429947.724174872</v>
          </cell>
          <cell r="J643">
            <v>5783828.4343810193</v>
          </cell>
          <cell r="K643">
            <v>5400390.5064604245</v>
          </cell>
          <cell r="L643">
            <v>7885422.0834305026</v>
          </cell>
        </row>
        <row r="644">
          <cell r="B644" t="str">
            <v>KAKO</v>
          </cell>
          <cell r="C644" t="str">
            <v>14</v>
          </cell>
          <cell r="D644">
            <v>1471</v>
          </cell>
          <cell r="E644" t="str">
            <v>Kota Pekanbaru</v>
          </cell>
          <cell r="F644" t="str">
            <v>ADHB</v>
          </cell>
          <cell r="G644">
            <v>-52220661.832309589</v>
          </cell>
          <cell r="H644">
            <v>-52445685.793929309</v>
          </cell>
          <cell r="I644">
            <v>-52130284.056606531</v>
          </cell>
          <cell r="J644">
            <v>-52123521.38925162</v>
          </cell>
          <cell r="K644">
            <v>-55705725.355083391</v>
          </cell>
          <cell r="L644">
            <v>-54243143.522809923</v>
          </cell>
        </row>
        <row r="645">
          <cell r="B645" t="str">
            <v>KAKO</v>
          </cell>
          <cell r="C645" t="str">
            <v>14</v>
          </cell>
          <cell r="D645">
            <v>1473</v>
          </cell>
          <cell r="E645" t="str">
            <v>Kota Dumai</v>
          </cell>
          <cell r="F645" t="str">
            <v>ADHB</v>
          </cell>
          <cell r="G645">
            <v>877519.74618856609</v>
          </cell>
          <cell r="H645">
            <v>2008641.324893713</v>
          </cell>
          <cell r="I645">
            <v>3009422.811056383</v>
          </cell>
          <cell r="J645">
            <v>4409782.027869463</v>
          </cell>
          <cell r="K645">
            <v>3648316.7750433907</v>
          </cell>
          <cell r="L645">
            <v>7135272.2858652472</v>
          </cell>
        </row>
        <row r="646">
          <cell r="B646" t="str">
            <v>PROV</v>
          </cell>
          <cell r="C646" t="str">
            <v>15</v>
          </cell>
          <cell r="D646">
            <v>1500</v>
          </cell>
          <cell r="E646" t="str">
            <v>Provinsi Jambi</v>
          </cell>
          <cell r="F646" t="str">
            <v>ADHB</v>
          </cell>
          <cell r="G646">
            <v>37924340.813467756</v>
          </cell>
          <cell r="H646">
            <v>47518114.020651624</v>
          </cell>
          <cell r="I646">
            <v>56672841.889392063</v>
          </cell>
          <cell r="J646">
            <v>53583424.193087921</v>
          </cell>
          <cell r="K646">
            <v>42259970.591229156</v>
          </cell>
          <cell r="L646">
            <v>57246081.073950008</v>
          </cell>
        </row>
        <row r="647">
          <cell r="B647" t="str">
            <v>KAKO</v>
          </cell>
          <cell r="C647" t="str">
            <v>15</v>
          </cell>
          <cell r="D647">
            <v>1501</v>
          </cell>
          <cell r="E647" t="str">
            <v>Kab. Kerinci</v>
          </cell>
          <cell r="F647" t="str">
            <v>ADHB</v>
          </cell>
          <cell r="G647">
            <v>846725.92814943008</v>
          </cell>
          <cell r="H647">
            <v>1276507.5</v>
          </cell>
          <cell r="I647">
            <v>1294346.4512449158</v>
          </cell>
          <cell r="J647">
            <v>1254525.4077525698</v>
          </cell>
          <cell r="K647">
            <v>1301167.981583925</v>
          </cell>
          <cell r="L647">
            <v>1314123.0552771902</v>
          </cell>
        </row>
        <row r="648">
          <cell r="B648" t="str">
            <v>KAKO</v>
          </cell>
          <cell r="C648" t="str">
            <v>15</v>
          </cell>
          <cell r="D648">
            <v>1502</v>
          </cell>
          <cell r="E648" t="str">
            <v>Kab. Merangin</v>
          </cell>
          <cell r="F648" t="str">
            <v>ADHB</v>
          </cell>
          <cell r="G648">
            <v>644498.01797933783</v>
          </cell>
          <cell r="H648">
            <v>894009.33071967773</v>
          </cell>
          <cell r="I648">
            <v>870986.56605991349</v>
          </cell>
          <cell r="J648">
            <v>683354.38550543226</v>
          </cell>
          <cell r="K648">
            <v>863295.38459195383</v>
          </cell>
          <cell r="L648">
            <v>2109440.3329292554</v>
          </cell>
        </row>
        <row r="649">
          <cell r="B649" t="str">
            <v>KAKO</v>
          </cell>
          <cell r="C649" t="str">
            <v>15</v>
          </cell>
          <cell r="D649">
            <v>1503</v>
          </cell>
          <cell r="E649" t="str">
            <v>Kab. Sarolangun</v>
          </cell>
          <cell r="F649" t="str">
            <v>ADHB</v>
          </cell>
          <cell r="G649">
            <v>-288715.82268878073</v>
          </cell>
          <cell r="H649">
            <v>-113615.27777030133</v>
          </cell>
          <cell r="I649">
            <v>88168.889570700005</v>
          </cell>
          <cell r="J649">
            <v>32535.620181299746</v>
          </cell>
          <cell r="K649">
            <v>-776735.00077899918</v>
          </cell>
          <cell r="L649">
            <v>435289.99667952396</v>
          </cell>
        </row>
        <row r="650">
          <cell r="B650" t="str">
            <v>KAKO</v>
          </cell>
          <cell r="C650" t="str">
            <v>15</v>
          </cell>
          <cell r="D650">
            <v>1504</v>
          </cell>
          <cell r="E650" t="str">
            <v>Kab. Batanghari</v>
          </cell>
          <cell r="F650" t="str">
            <v>ADHB</v>
          </cell>
          <cell r="G650">
            <v>2719091.2873014342</v>
          </cell>
          <cell r="H650">
            <v>3097794.281086823</v>
          </cell>
          <cell r="I650">
            <v>3426068.0624713935</v>
          </cell>
          <cell r="J650">
            <v>3261275.8301954195</v>
          </cell>
          <cell r="K650">
            <v>3064709.5419306736</v>
          </cell>
          <cell r="L650">
            <v>4647110.6197338924</v>
          </cell>
        </row>
        <row r="651">
          <cell r="B651" t="str">
            <v>KAKO</v>
          </cell>
          <cell r="C651" t="str">
            <v>15</v>
          </cell>
          <cell r="D651">
            <v>1505</v>
          </cell>
          <cell r="E651" t="str">
            <v>Kab. Muaro Jambi</v>
          </cell>
          <cell r="F651" t="str">
            <v>ADHB</v>
          </cell>
          <cell r="G651">
            <v>5289825.0770310443</v>
          </cell>
          <cell r="H651">
            <v>6466972.5676686745</v>
          </cell>
          <cell r="I651">
            <v>7289048.6526647527</v>
          </cell>
          <cell r="J651">
            <v>7160835.6830510125</v>
          </cell>
          <cell r="K651">
            <v>7260491.7359586731</v>
          </cell>
          <cell r="L651">
            <v>9096195.6429814864</v>
          </cell>
        </row>
        <row r="652">
          <cell r="B652" t="str">
            <v>KAKO</v>
          </cell>
          <cell r="C652" t="str">
            <v>15</v>
          </cell>
          <cell r="D652">
            <v>1506</v>
          </cell>
          <cell r="E652" t="str">
            <v>Kab. Tanjung Jabung Timur</v>
          </cell>
          <cell r="F652" t="str">
            <v>ADHB</v>
          </cell>
          <cell r="G652">
            <v>9395950.3141521122</v>
          </cell>
          <cell r="H652">
            <v>11136813.152181804</v>
          </cell>
          <cell r="I652">
            <v>13544784.068016091</v>
          </cell>
          <cell r="J652">
            <v>13367148.002331175</v>
          </cell>
          <cell r="K652">
            <v>8152300.7202705909</v>
          </cell>
          <cell r="L652">
            <v>9856720.1928534321</v>
          </cell>
        </row>
        <row r="653">
          <cell r="B653" t="str">
            <v>KAKO</v>
          </cell>
          <cell r="C653" t="str">
            <v>15</v>
          </cell>
          <cell r="D653">
            <v>1507</v>
          </cell>
          <cell r="E653" t="str">
            <v>Kab. Tanjung Jabung Barat</v>
          </cell>
          <cell r="F653" t="str">
            <v>ADHB</v>
          </cell>
          <cell r="G653">
            <v>17398224.903799027</v>
          </cell>
          <cell r="H653">
            <v>20995869.497666858</v>
          </cell>
          <cell r="I653">
            <v>25838091.837642357</v>
          </cell>
          <cell r="J653">
            <v>26288885.150480065</v>
          </cell>
          <cell r="K653">
            <v>20425731.015401166</v>
          </cell>
          <cell r="L653">
            <v>24195986.485985763</v>
          </cell>
        </row>
        <row r="654">
          <cell r="B654" t="str">
            <v>KAKO</v>
          </cell>
          <cell r="C654" t="str">
            <v>15</v>
          </cell>
          <cell r="D654">
            <v>1508</v>
          </cell>
          <cell r="E654" t="str">
            <v>Kab. Tebo</v>
          </cell>
          <cell r="F654" t="str">
            <v>ADHB</v>
          </cell>
          <cell r="G654">
            <v>1149814.4516402576</v>
          </cell>
          <cell r="H654">
            <v>1760238.9142556395</v>
          </cell>
          <cell r="I654">
            <v>1911857.5619823653</v>
          </cell>
          <cell r="J654">
            <v>1674542.0649179462</v>
          </cell>
          <cell r="K654">
            <v>1814063.738468416</v>
          </cell>
          <cell r="L654">
            <v>3213794.7944782823</v>
          </cell>
        </row>
        <row r="655">
          <cell r="B655" t="str">
            <v>KAKO</v>
          </cell>
          <cell r="C655" t="str">
            <v>15</v>
          </cell>
          <cell r="D655">
            <v>1509</v>
          </cell>
          <cell r="E655" t="str">
            <v>Kab. Bungo</v>
          </cell>
          <cell r="F655" t="str">
            <v>ADHB</v>
          </cell>
          <cell r="G655">
            <v>512788.82306590863</v>
          </cell>
          <cell r="H655">
            <v>1159955.1931743436</v>
          </cell>
          <cell r="I655">
            <v>1351144.8303296417</v>
          </cell>
          <cell r="J655">
            <v>922117.57631854527</v>
          </cell>
          <cell r="K655">
            <v>402784.03897354007</v>
          </cell>
          <cell r="L655">
            <v>2086590.6265467256</v>
          </cell>
        </row>
        <row r="656">
          <cell r="B656" t="str">
            <v>KAKO</v>
          </cell>
          <cell r="C656" t="str">
            <v>15</v>
          </cell>
          <cell r="D656">
            <v>1571</v>
          </cell>
          <cell r="E656" t="str">
            <v>Kota Jambi</v>
          </cell>
          <cell r="F656" t="str">
            <v>ADHB</v>
          </cell>
          <cell r="G656">
            <v>-723352.83286041021</v>
          </cell>
          <cell r="H656">
            <v>-1081351.4498065263</v>
          </cell>
          <cell r="I656">
            <v>-563070.55482691899</v>
          </cell>
          <cell r="J656">
            <v>-1040065.0641271546</v>
          </cell>
          <cell r="K656">
            <v>-2149299.1512002014</v>
          </cell>
          <cell r="L656">
            <v>-2149551.3560213931</v>
          </cell>
        </row>
        <row r="657">
          <cell r="B657" t="str">
            <v>KAKO</v>
          </cell>
          <cell r="C657" t="str">
            <v>15</v>
          </cell>
          <cell r="D657">
            <v>1572</v>
          </cell>
          <cell r="E657" t="str">
            <v>Kota Sungai Penuh</v>
          </cell>
          <cell r="F657" t="str">
            <v>ADHB</v>
          </cell>
          <cell r="G657">
            <v>801217.98281075619</v>
          </cell>
          <cell r="H657">
            <v>1078395.0770084849</v>
          </cell>
          <cell r="I657">
            <v>1322353.0315315826</v>
          </cell>
          <cell r="J657">
            <v>1546212.8909347132</v>
          </cell>
          <cell r="K657">
            <v>1637473.30126723</v>
          </cell>
          <cell r="L657">
            <v>1600587.9365653004</v>
          </cell>
        </row>
        <row r="658">
          <cell r="B658" t="str">
            <v>PROV</v>
          </cell>
          <cell r="C658" t="str">
            <v>16</v>
          </cell>
          <cell r="D658">
            <v>1600</v>
          </cell>
          <cell r="E658" t="str">
            <v>Provinsi Sumatera Selatan</v>
          </cell>
          <cell r="F658" t="str">
            <v>ADHB</v>
          </cell>
          <cell r="G658">
            <v>-56397354.319403857</v>
          </cell>
          <cell r="H658">
            <v>-57170309.806550562</v>
          </cell>
          <cell r="I658">
            <v>-53859324.02877447</v>
          </cell>
          <cell r="J658">
            <v>-46851475.014905721</v>
          </cell>
          <cell r="K658">
            <v>-40199851.68349731</v>
          </cell>
          <cell r="L658">
            <v>-21071133.800171465</v>
          </cell>
        </row>
        <row r="659">
          <cell r="B659" t="str">
            <v>KAKO</v>
          </cell>
          <cell r="C659" t="str">
            <v>16</v>
          </cell>
          <cell r="D659">
            <v>1601</v>
          </cell>
          <cell r="E659" t="str">
            <v>Kab. Ogan Komering Ulu</v>
          </cell>
          <cell r="F659" t="str">
            <v>ADHB</v>
          </cell>
          <cell r="G659">
            <v>-3478855.5801863251</v>
          </cell>
          <cell r="H659">
            <v>-3245630.7065534494</v>
          </cell>
          <cell r="I659">
            <v>-3424480.8950602869</v>
          </cell>
          <cell r="J659">
            <v>-3050112.8162829634</v>
          </cell>
          <cell r="K659">
            <v>-2605249.4440694796</v>
          </cell>
          <cell r="L659">
            <v>-2101237.4285180094</v>
          </cell>
        </row>
        <row r="660">
          <cell r="B660" t="str">
            <v>KAKO</v>
          </cell>
          <cell r="C660" t="str">
            <v>16</v>
          </cell>
          <cell r="D660">
            <v>1602</v>
          </cell>
          <cell r="E660" t="str">
            <v>Kab. Ogan Komering Ilir</v>
          </cell>
          <cell r="F660" t="str">
            <v>ADHB</v>
          </cell>
          <cell r="G660">
            <v>-2393592.8511879202</v>
          </cell>
          <cell r="H660">
            <v>-1946203.4877974</v>
          </cell>
          <cell r="I660">
            <v>-2147663.6432672981</v>
          </cell>
          <cell r="J660">
            <v>-1168517.7519335132</v>
          </cell>
          <cell r="K660">
            <v>-927259.75135883503</v>
          </cell>
          <cell r="L660">
            <v>-31212.549902237952</v>
          </cell>
        </row>
        <row r="661">
          <cell r="B661" t="str">
            <v>KAKO</v>
          </cell>
          <cell r="C661" t="str">
            <v>16</v>
          </cell>
          <cell r="D661">
            <v>1603</v>
          </cell>
          <cell r="E661" t="str">
            <v>Kab. Muara Enim</v>
          </cell>
          <cell r="F661" t="str">
            <v>ADHB</v>
          </cell>
          <cell r="G661">
            <v>-1295854</v>
          </cell>
          <cell r="H661">
            <v>-965625.99858250096</v>
          </cell>
          <cell r="I661">
            <v>1639281.4236693755</v>
          </cell>
          <cell r="J661">
            <v>3205355.1455419958</v>
          </cell>
          <cell r="K661">
            <v>3401686.3400936499</v>
          </cell>
          <cell r="L661">
            <v>8415261.8316667676</v>
          </cell>
        </row>
        <row r="662">
          <cell r="B662" t="str">
            <v>KAKO</v>
          </cell>
          <cell r="C662" t="str">
            <v>16</v>
          </cell>
          <cell r="D662">
            <v>1604</v>
          </cell>
          <cell r="E662" t="str">
            <v>Kab. Lahat</v>
          </cell>
          <cell r="F662" t="str">
            <v>ADHB</v>
          </cell>
          <cell r="G662">
            <v>-3446928.1281339293</v>
          </cell>
          <cell r="H662">
            <v>-3986726.2456111368</v>
          </cell>
          <cell r="I662">
            <v>-4122652.4838925516</v>
          </cell>
          <cell r="J662">
            <v>-4656587.5785873691</v>
          </cell>
          <cell r="K662">
            <v>-4940044.1243786747</v>
          </cell>
          <cell r="L662">
            <v>-4328769.4460480856</v>
          </cell>
        </row>
        <row r="663">
          <cell r="B663" t="str">
            <v>KAKO</v>
          </cell>
          <cell r="C663" t="str">
            <v>16</v>
          </cell>
          <cell r="D663">
            <v>1605</v>
          </cell>
          <cell r="E663" t="str">
            <v>Kab. Musi Rawas</v>
          </cell>
          <cell r="F663" t="str">
            <v>ADHB</v>
          </cell>
          <cell r="G663">
            <v>-2963907.8862427445</v>
          </cell>
          <cell r="H663">
            <v>-2768010.3075132193</v>
          </cell>
          <cell r="I663">
            <v>-2645018.6160198394</v>
          </cell>
          <cell r="J663">
            <v>-2179206.7663573558</v>
          </cell>
          <cell r="K663">
            <v>-1613633.9956367519</v>
          </cell>
          <cell r="L663">
            <v>-896520.54609111138</v>
          </cell>
        </row>
        <row r="664">
          <cell r="B664" t="str">
            <v>KAKO</v>
          </cell>
          <cell r="C664" t="str">
            <v>16</v>
          </cell>
          <cell r="D664">
            <v>1606</v>
          </cell>
          <cell r="E664" t="str">
            <v>Kab. Musi Banyuasin</v>
          </cell>
          <cell r="F664" t="str">
            <v>ADHB</v>
          </cell>
          <cell r="G664">
            <v>-8121327.9658463001</v>
          </cell>
          <cell r="H664">
            <v>-8281392.1632796787</v>
          </cell>
          <cell r="I664">
            <v>-7308997.0695843995</v>
          </cell>
          <cell r="J664">
            <v>-5879363.6161473915</v>
          </cell>
          <cell r="K664">
            <v>-5777556.3360884674</v>
          </cell>
          <cell r="L664">
            <v>-1874344.2362001315</v>
          </cell>
        </row>
        <row r="665">
          <cell r="B665" t="str">
            <v>KAKO</v>
          </cell>
          <cell r="C665" t="str">
            <v>16</v>
          </cell>
          <cell r="D665">
            <v>1607</v>
          </cell>
          <cell r="E665" t="str">
            <v>Kab. Banyuasin</v>
          </cell>
          <cell r="F665" t="str">
            <v>ADHB</v>
          </cell>
          <cell r="G665">
            <v>-2179436.5368017498</v>
          </cell>
          <cell r="H665">
            <v>-1819113.0316473506</v>
          </cell>
          <cell r="I665">
            <v>-1329384.1122595407</v>
          </cell>
          <cell r="J665">
            <v>-1453938.6873423802</v>
          </cell>
          <cell r="K665">
            <v>-1261569.2986919777</v>
          </cell>
          <cell r="L665">
            <v>-277252.41787814163</v>
          </cell>
        </row>
        <row r="666">
          <cell r="B666" t="str">
            <v>KAKO</v>
          </cell>
          <cell r="C666" t="str">
            <v>16</v>
          </cell>
          <cell r="D666">
            <v>1608</v>
          </cell>
          <cell r="E666" t="str">
            <v>Kab. Ogan Komering Ulu Selatan</v>
          </cell>
          <cell r="F666" t="str">
            <v>ADHB</v>
          </cell>
          <cell r="G666">
            <v>-1140039.9539744759</v>
          </cell>
          <cell r="H666">
            <v>-1220866.5013431199</v>
          </cell>
          <cell r="I666">
            <v>-1238844.3857489577</v>
          </cell>
          <cell r="J666">
            <v>-1356628.6641171011</v>
          </cell>
          <cell r="K666">
            <v>-1136927.6358912964</v>
          </cell>
          <cell r="L666">
            <v>-922658.5191675229</v>
          </cell>
        </row>
        <row r="667">
          <cell r="B667" t="str">
            <v>KAKO</v>
          </cell>
          <cell r="C667" t="str">
            <v>16</v>
          </cell>
          <cell r="D667">
            <v>1609</v>
          </cell>
          <cell r="E667" t="str">
            <v>Kab. Ogan Komering Ulu Timur</v>
          </cell>
          <cell r="F667" t="str">
            <v>ADHB</v>
          </cell>
          <cell r="G667">
            <v>-1783557.4483245038</v>
          </cell>
          <cell r="H667">
            <v>-1934535.3684505727</v>
          </cell>
          <cell r="I667">
            <v>-2516401.5239712605</v>
          </cell>
          <cell r="J667">
            <v>-2573930.6154522845</v>
          </cell>
          <cell r="K667">
            <v>-2536502.2445407864</v>
          </cell>
          <cell r="L667">
            <v>-2211979.1160323457</v>
          </cell>
        </row>
        <row r="668">
          <cell r="B668" t="str">
            <v>KAKO</v>
          </cell>
          <cell r="C668" t="str">
            <v>16</v>
          </cell>
          <cell r="D668">
            <v>1610</v>
          </cell>
          <cell r="E668" t="str">
            <v>Kab. Ogan Ilir</v>
          </cell>
          <cell r="F668" t="str">
            <v>ADHB</v>
          </cell>
          <cell r="G668">
            <v>-857598.62385971798</v>
          </cell>
          <cell r="H668">
            <v>-819026.79508769</v>
          </cell>
          <cell r="I668">
            <v>-878546.58317039488</v>
          </cell>
          <cell r="J668">
            <v>-762347.91506303241</v>
          </cell>
          <cell r="K668">
            <v>-615209.34713938553</v>
          </cell>
          <cell r="L668">
            <v>-140208.31312371511</v>
          </cell>
        </row>
        <row r="669">
          <cell r="B669" t="str">
            <v>KAKO</v>
          </cell>
          <cell r="C669" t="str">
            <v>16</v>
          </cell>
          <cell r="D669">
            <v>1611</v>
          </cell>
          <cell r="E669" t="str">
            <v>Kab. Empat Lawang</v>
          </cell>
          <cell r="F669" t="str">
            <v>ADHB</v>
          </cell>
          <cell r="G669">
            <v>-1003859.0172014512</v>
          </cell>
          <cell r="H669">
            <v>-956351.03730675124</v>
          </cell>
          <cell r="I669">
            <v>-1110176.3876171177</v>
          </cell>
          <cell r="J669">
            <v>-888878.03174896899</v>
          </cell>
          <cell r="K669">
            <v>-753575.86448945571</v>
          </cell>
          <cell r="L669">
            <v>-690374.79662856704</v>
          </cell>
        </row>
        <row r="670">
          <cell r="B670" t="str">
            <v>KAKO</v>
          </cell>
          <cell r="C670" t="str">
            <v>16</v>
          </cell>
          <cell r="D670">
            <v>1612</v>
          </cell>
          <cell r="E670" t="str">
            <v xml:space="preserve">Kab. Penukal Abab Lematang Ilir </v>
          </cell>
          <cell r="F670" t="str">
            <v>ADHB</v>
          </cell>
          <cell r="G670">
            <v>-745332.12065882003</v>
          </cell>
          <cell r="H670">
            <v>-843374.80873307912</v>
          </cell>
          <cell r="I670">
            <v>-815341.81506081368</v>
          </cell>
          <cell r="J670">
            <v>-604573.39575164695</v>
          </cell>
          <cell r="K670">
            <v>-530171.20428495295</v>
          </cell>
          <cell r="L670">
            <v>-293241.01890142728</v>
          </cell>
        </row>
        <row r="671">
          <cell r="B671" t="str">
            <v>KAKO</v>
          </cell>
          <cell r="C671" t="str">
            <v>16</v>
          </cell>
          <cell r="D671">
            <v>1613</v>
          </cell>
          <cell r="E671" t="str">
            <v>Kab. Musi Rawas Utara</v>
          </cell>
          <cell r="F671" t="str">
            <v>ADHB</v>
          </cell>
          <cell r="G671">
            <v>-722690.03934185393</v>
          </cell>
          <cell r="H671">
            <v>-914456.52283150097</v>
          </cell>
          <cell r="I671">
            <v>-1067337.1688590818</v>
          </cell>
          <cell r="J671">
            <v>-1336190.2837221865</v>
          </cell>
          <cell r="K671">
            <v>-1399577.1653830605</v>
          </cell>
          <cell r="L671">
            <v>-1049026.4967872156</v>
          </cell>
        </row>
        <row r="672">
          <cell r="B672" t="str">
            <v>KAKO</v>
          </cell>
          <cell r="C672" t="str">
            <v>16</v>
          </cell>
          <cell r="D672">
            <v>1671</v>
          </cell>
          <cell r="E672" t="str">
            <v>Kota Palembang</v>
          </cell>
          <cell r="F672" t="str">
            <v>ADHB</v>
          </cell>
          <cell r="G672">
            <v>-20562538.913452998</v>
          </cell>
          <cell r="H672">
            <v>-20957475.353316601</v>
          </cell>
          <cell r="I672">
            <v>-20410401.111990035</v>
          </cell>
          <cell r="J672">
            <v>-17836067.689820163</v>
          </cell>
          <cell r="K672">
            <v>-14153552.396701705</v>
          </cell>
          <cell r="L672">
            <v>-10894704.162038174</v>
          </cell>
        </row>
        <row r="673">
          <cell r="B673" t="str">
            <v>KAKO</v>
          </cell>
          <cell r="C673" t="str">
            <v>16</v>
          </cell>
          <cell r="D673">
            <v>1672</v>
          </cell>
          <cell r="E673" t="str">
            <v>Kota Prabumulih</v>
          </cell>
          <cell r="F673" t="str">
            <v>ADHB</v>
          </cell>
          <cell r="G673">
            <v>-1713026.9532429199</v>
          </cell>
          <cell r="H673">
            <v>-1671453.75092514</v>
          </cell>
          <cell r="I673">
            <v>-1420217.1862006914</v>
          </cell>
          <cell r="J673">
            <v>-1544372.6406332329</v>
          </cell>
          <cell r="K673">
            <v>-1565545.4745437242</v>
          </cell>
          <cell r="L673">
            <v>-1287575.3854143899</v>
          </cell>
        </row>
        <row r="674">
          <cell r="B674" t="str">
            <v>KAKO</v>
          </cell>
          <cell r="C674" t="str">
            <v>16</v>
          </cell>
          <cell r="D674">
            <v>1673</v>
          </cell>
          <cell r="E674" t="str">
            <v>Kota Pagar Alam</v>
          </cell>
          <cell r="F674" t="str">
            <v>ADHB</v>
          </cell>
          <cell r="G674">
            <v>-906374.88944679906</v>
          </cell>
          <cell r="H674">
            <v>-1010270.215190857</v>
          </cell>
          <cell r="I674">
            <v>-1267900.6764209119</v>
          </cell>
          <cell r="J674">
            <v>-1018404.510286469</v>
          </cell>
          <cell r="K674">
            <v>-1009252.8707772017</v>
          </cell>
          <cell r="L674">
            <v>-951294.46793412277</v>
          </cell>
        </row>
        <row r="675">
          <cell r="B675" t="str">
            <v>KAKO</v>
          </cell>
          <cell r="C675" t="str">
            <v>16</v>
          </cell>
          <cell r="D675">
            <v>1674</v>
          </cell>
          <cell r="E675" t="str">
            <v>Kota Lubuk Linggau</v>
          </cell>
          <cell r="F675" t="str">
            <v>ADHB</v>
          </cell>
          <cell r="G675">
            <v>-1780840.631029845</v>
          </cell>
          <cell r="H675">
            <v>-1714212.2569117965</v>
          </cell>
          <cell r="I675">
            <v>-1866611.8340883784</v>
          </cell>
          <cell r="J675">
            <v>-1635231.5625022284</v>
          </cell>
          <cell r="K675">
            <v>-1387776.8218264703</v>
          </cell>
          <cell r="L675">
            <v>-1273276.5593952886</v>
          </cell>
        </row>
        <row r="676">
          <cell r="B676" t="str">
            <v>PROV</v>
          </cell>
          <cell r="C676" t="str">
            <v>17</v>
          </cell>
          <cell r="D676">
            <v>1700</v>
          </cell>
          <cell r="E676" t="str">
            <v>Provinsi Bengkulu</v>
          </cell>
          <cell r="F676" t="str">
            <v>ADHB</v>
          </cell>
          <cell r="G676">
            <v>-17664500.891231481</v>
          </cell>
          <cell r="H676">
            <v>-18383162.517179899</v>
          </cell>
          <cell r="I676">
            <v>-18330200.079730421</v>
          </cell>
          <cell r="J676">
            <v>-20317399.996573567</v>
          </cell>
          <cell r="K676">
            <v>-20052191.724051476</v>
          </cell>
          <cell r="L676">
            <v>-17851186.399515826</v>
          </cell>
        </row>
        <row r="677">
          <cell r="B677" t="str">
            <v>KAKO</v>
          </cell>
          <cell r="C677" t="str">
            <v>17</v>
          </cell>
          <cell r="D677">
            <v>1701</v>
          </cell>
          <cell r="E677" t="str">
            <v>Kab. Bengkulu Selatan</v>
          </cell>
          <cell r="F677" t="str">
            <v>ADHB</v>
          </cell>
          <cell r="G677">
            <v>-1282762.1299999999</v>
          </cell>
          <cell r="H677">
            <v>-1306081.48</v>
          </cell>
          <cell r="I677">
            <v>-1265054.25</v>
          </cell>
          <cell r="J677">
            <v>-1419265.1274999999</v>
          </cell>
          <cell r="K677">
            <v>-1390669.6364799999</v>
          </cell>
          <cell r="L677">
            <v>-1332540.201140671</v>
          </cell>
        </row>
        <row r="678">
          <cell r="B678" t="str">
            <v>KAKO</v>
          </cell>
          <cell r="C678" t="str">
            <v>17</v>
          </cell>
          <cell r="D678">
            <v>1702</v>
          </cell>
          <cell r="E678" t="str">
            <v>Kab. Rejang Lebong</v>
          </cell>
          <cell r="F678" t="str">
            <v>ADHB</v>
          </cell>
          <cell r="G678">
            <v>-1396679.5526089803</v>
          </cell>
          <cell r="H678">
            <v>-1337981.6020748504</v>
          </cell>
          <cell r="I678">
            <v>-1218602.06</v>
          </cell>
          <cell r="J678">
            <v>-1326383.0100000002</v>
          </cell>
          <cell r="K678">
            <v>-1286420.1699999995</v>
          </cell>
          <cell r="L678">
            <v>-1131635.055759822</v>
          </cell>
        </row>
        <row r="679">
          <cell r="B679" t="str">
            <v>KAKO</v>
          </cell>
          <cell r="C679" t="str">
            <v>17</v>
          </cell>
          <cell r="D679">
            <v>1703</v>
          </cell>
          <cell r="E679" t="str">
            <v>Kab. Bengkulu Utara</v>
          </cell>
          <cell r="F679" t="str">
            <v>ADHB</v>
          </cell>
          <cell r="G679">
            <v>-2043010.9951235303</v>
          </cell>
          <cell r="H679">
            <v>-2184811.7848189198</v>
          </cell>
          <cell r="I679">
            <v>-2090457.2535862904</v>
          </cell>
          <cell r="J679">
            <v>-2290743.1825731006</v>
          </cell>
          <cell r="K679">
            <v>-2220449.4667366808</v>
          </cell>
          <cell r="L679">
            <v>-1209374.9037297498</v>
          </cell>
        </row>
        <row r="680">
          <cell r="B680" t="str">
            <v>KAKO</v>
          </cell>
          <cell r="C680" t="str">
            <v>17</v>
          </cell>
          <cell r="D680">
            <v>1704</v>
          </cell>
          <cell r="E680" t="str">
            <v>Kab. Kaur</v>
          </cell>
          <cell r="F680" t="str">
            <v>ADHB</v>
          </cell>
          <cell r="G680">
            <v>-1446543.098856369</v>
          </cell>
          <cell r="H680">
            <v>-1551473.3985858429</v>
          </cell>
          <cell r="I680">
            <v>-1623866.79</v>
          </cell>
          <cell r="J680">
            <v>-1784085.7300000002</v>
          </cell>
          <cell r="K680">
            <v>-1776149.7649312527</v>
          </cell>
          <cell r="L680">
            <v>-1779618.4466038269</v>
          </cell>
        </row>
        <row r="681">
          <cell r="B681" t="str">
            <v>KAKO</v>
          </cell>
          <cell r="C681" t="str">
            <v>17</v>
          </cell>
          <cell r="D681">
            <v>1705</v>
          </cell>
          <cell r="E681" t="str">
            <v>Kab. Seluma</v>
          </cell>
          <cell r="F681" t="str">
            <v>ADHB</v>
          </cell>
          <cell r="G681">
            <v>-1724323.6807470801</v>
          </cell>
          <cell r="H681">
            <v>-1810901.9527023099</v>
          </cell>
          <cell r="I681">
            <v>-1835955.29</v>
          </cell>
          <cell r="J681">
            <v>-1963157.16</v>
          </cell>
          <cell r="K681">
            <v>-1973425.0999999999</v>
          </cell>
          <cell r="L681">
            <v>-1898377.7881878081</v>
          </cell>
        </row>
        <row r="682">
          <cell r="B682" t="str">
            <v>KAKO</v>
          </cell>
          <cell r="C682" t="str">
            <v>17</v>
          </cell>
          <cell r="D682">
            <v>1706</v>
          </cell>
          <cell r="E682" t="str">
            <v>Kab. Mukomuko</v>
          </cell>
          <cell r="F682" t="str">
            <v>ADHB</v>
          </cell>
          <cell r="G682">
            <v>-1833170.8039455402</v>
          </cell>
          <cell r="H682">
            <v>-1911324.6582803898</v>
          </cell>
          <cell r="I682">
            <v>-1968128.1899999997</v>
          </cell>
          <cell r="J682">
            <v>-2129967.2199999997</v>
          </cell>
          <cell r="K682">
            <v>-2111433.8906121915</v>
          </cell>
          <cell r="L682">
            <v>-2041063.8329552272</v>
          </cell>
        </row>
        <row r="683">
          <cell r="B683" t="str">
            <v>KAKO</v>
          </cell>
          <cell r="C683" t="str">
            <v>17</v>
          </cell>
          <cell r="D683">
            <v>1707</v>
          </cell>
          <cell r="E683" t="str">
            <v>Kab. Lebong</v>
          </cell>
          <cell r="F683" t="str">
            <v>ADHB</v>
          </cell>
          <cell r="G683">
            <v>-1467912.187775813</v>
          </cell>
          <cell r="H683">
            <v>-1563987.2121298048</v>
          </cell>
          <cell r="I683">
            <v>-1656789.2653311398</v>
          </cell>
          <cell r="J683">
            <v>-1786586.74415007</v>
          </cell>
          <cell r="K683">
            <v>-1787893.351406347</v>
          </cell>
          <cell r="L683">
            <v>-1739636.8346368379</v>
          </cell>
        </row>
        <row r="684">
          <cell r="B684" t="str">
            <v>KAKO</v>
          </cell>
          <cell r="C684" t="str">
            <v>17</v>
          </cell>
          <cell r="D684">
            <v>1708</v>
          </cell>
          <cell r="E684" t="str">
            <v>Kab. Kepahiang</v>
          </cell>
          <cell r="F684" t="str">
            <v>ADHB</v>
          </cell>
          <cell r="G684">
            <v>-1197186.4184768652</v>
          </cell>
          <cell r="H684">
            <v>-1196300.4195939049</v>
          </cell>
          <cell r="I684">
            <v>-1159969.6791637598</v>
          </cell>
          <cell r="J684">
            <v>-1258103.1453250498</v>
          </cell>
          <cell r="K684">
            <v>-1247764.8699041298</v>
          </cell>
          <cell r="L684">
            <v>-1154003.9951254642</v>
          </cell>
        </row>
        <row r="685">
          <cell r="B685" t="str">
            <v>KAKO</v>
          </cell>
          <cell r="C685" t="str">
            <v>17</v>
          </cell>
          <cell r="D685">
            <v>1709</v>
          </cell>
          <cell r="E685" t="str">
            <v>Kab. Bengkulu Tengah</v>
          </cell>
          <cell r="F685" t="str">
            <v>ADHB</v>
          </cell>
          <cell r="G685">
            <v>-983341.24037888704</v>
          </cell>
          <cell r="H685">
            <v>-1008229.1227120939</v>
          </cell>
          <cell r="I685">
            <v>-973917</v>
          </cell>
          <cell r="J685">
            <v>-1059194.785045295</v>
          </cell>
          <cell r="K685">
            <v>-1073029.0639664717</v>
          </cell>
          <cell r="L685">
            <v>-555566.11036827299</v>
          </cell>
        </row>
        <row r="686">
          <cell r="B686" t="str">
            <v>KAKO</v>
          </cell>
          <cell r="C686" t="str">
            <v>17</v>
          </cell>
          <cell r="D686">
            <v>1771</v>
          </cell>
          <cell r="E686" t="str">
            <v>Kota Bengkulu</v>
          </cell>
          <cell r="F686" t="str">
            <v>ADHB</v>
          </cell>
          <cell r="G686">
            <v>-4094104.3552861596</v>
          </cell>
          <cell r="H686">
            <v>-4420298.38992655</v>
          </cell>
          <cell r="I686">
            <v>-4521962.8807191001</v>
          </cell>
          <cell r="J686">
            <v>-5177997.5600127</v>
          </cell>
          <cell r="K686">
            <v>-5191178.2150007011</v>
          </cell>
          <cell r="L686">
            <v>-4765898.623891091</v>
          </cell>
        </row>
        <row r="687">
          <cell r="B687" t="str">
            <v>PROV</v>
          </cell>
          <cell r="C687" t="str">
            <v>18</v>
          </cell>
          <cell r="D687">
            <v>1800</v>
          </cell>
          <cell r="E687" t="str">
            <v>Provinsi Lampung</v>
          </cell>
          <cell r="F687" t="str">
            <v>ADHB</v>
          </cell>
          <cell r="G687">
            <v>-3357416.0583080649</v>
          </cell>
          <cell r="H687">
            <v>-4656329.2657680362</v>
          </cell>
          <cell r="I687">
            <v>-12330550.261106849</v>
          </cell>
          <cell r="J687">
            <v>-18896615.149853915</v>
          </cell>
          <cell r="K687">
            <v>-20773022.758293271</v>
          </cell>
          <cell r="L687">
            <v>-20322930.703856796</v>
          </cell>
        </row>
        <row r="688">
          <cell r="B688" t="str">
            <v>KAKO</v>
          </cell>
          <cell r="C688" t="str">
            <v>18</v>
          </cell>
          <cell r="D688">
            <v>1801</v>
          </cell>
          <cell r="E688" t="str">
            <v>Kab. Lampung Barat</v>
          </cell>
          <cell r="F688" t="str">
            <v>ADHB</v>
          </cell>
          <cell r="G688">
            <v>-2128880.4020732706</v>
          </cell>
          <cell r="H688">
            <v>-2311487.08146074</v>
          </cell>
          <cell r="I688">
            <v>-2479773.3763935207</v>
          </cell>
          <cell r="J688">
            <v>-2725705.6763555971</v>
          </cell>
          <cell r="K688">
            <v>-2643020.5352962292</v>
          </cell>
          <cell r="L688">
            <v>-2766471.4545092755</v>
          </cell>
        </row>
        <row r="689">
          <cell r="B689" t="str">
            <v>KAKO</v>
          </cell>
          <cell r="C689" t="str">
            <v>18</v>
          </cell>
          <cell r="D689">
            <v>1802</v>
          </cell>
          <cell r="E689" t="str">
            <v>Kab. Tanggamus</v>
          </cell>
          <cell r="F689" t="str">
            <v>ADHB</v>
          </cell>
          <cell r="G689">
            <v>-758978.58333649393</v>
          </cell>
          <cell r="H689">
            <v>-838009.13807629794</v>
          </cell>
          <cell r="I689">
            <v>-1081495.89657465</v>
          </cell>
          <cell r="J689">
            <v>-1263315.8853851417</v>
          </cell>
          <cell r="K689">
            <v>-1448831.7294668099</v>
          </cell>
          <cell r="L689">
            <v>-1378627.4486606698</v>
          </cell>
        </row>
        <row r="690">
          <cell r="B690" t="str">
            <v>KAKO</v>
          </cell>
          <cell r="C690" t="str">
            <v>18</v>
          </cell>
          <cell r="D690">
            <v>1803</v>
          </cell>
          <cell r="E690" t="str">
            <v>Kab. Lampung Selatan</v>
          </cell>
          <cell r="F690" t="str">
            <v>ADHB</v>
          </cell>
          <cell r="G690">
            <v>1366553.7452154998</v>
          </cell>
          <cell r="H690">
            <v>1249023.3225409221</v>
          </cell>
          <cell r="I690">
            <v>418856.0888296999</v>
          </cell>
          <cell r="J690">
            <v>90890.444560179487</v>
          </cell>
          <cell r="K690">
            <v>97149.168623456731</v>
          </cell>
          <cell r="L690">
            <v>210851.73930820078</v>
          </cell>
        </row>
        <row r="691">
          <cell r="B691" t="str">
            <v>KAKO</v>
          </cell>
          <cell r="C691" t="str">
            <v>18</v>
          </cell>
          <cell r="D691">
            <v>1804</v>
          </cell>
          <cell r="E691" t="str">
            <v>Kab. Lampung Timur</v>
          </cell>
          <cell r="F691" t="str">
            <v>ADHB</v>
          </cell>
          <cell r="G691">
            <v>803226.4980875738</v>
          </cell>
          <cell r="H691">
            <v>918718.60265408829</v>
          </cell>
          <cell r="I691">
            <v>652166.48194430023</v>
          </cell>
          <cell r="J691">
            <v>-143360.84435151517</v>
          </cell>
          <cell r="K691">
            <v>-1818638.4550371245</v>
          </cell>
          <cell r="L691">
            <v>-1880027.044700101</v>
          </cell>
        </row>
        <row r="692">
          <cell r="B692" t="str">
            <v>KAKO</v>
          </cell>
          <cell r="C692" t="str">
            <v>18</v>
          </cell>
          <cell r="D692">
            <v>1805</v>
          </cell>
          <cell r="E692" t="str">
            <v>Kab. Lampung Tengah</v>
          </cell>
          <cell r="F692" t="str">
            <v>ADHB</v>
          </cell>
          <cell r="G692">
            <v>5890189.2203581296</v>
          </cell>
          <cell r="H692">
            <v>6387101.5633998178</v>
          </cell>
          <cell r="I692">
            <v>5394124.9857033715</v>
          </cell>
          <cell r="J692">
            <v>4167617.6104486994</v>
          </cell>
          <cell r="K692">
            <v>4408444.748528</v>
          </cell>
          <cell r="L692">
            <v>5415608.6605031006</v>
          </cell>
        </row>
        <row r="693">
          <cell r="B693" t="str">
            <v>KAKO</v>
          </cell>
          <cell r="C693" t="str">
            <v>18</v>
          </cell>
          <cell r="D693">
            <v>1806</v>
          </cell>
          <cell r="E693" t="str">
            <v>Kab. Lampung Utara</v>
          </cell>
          <cell r="F693" t="str">
            <v>ADHB</v>
          </cell>
          <cell r="G693">
            <v>-105717.23155953363</v>
          </cell>
          <cell r="H693">
            <v>-191961.24028752465</v>
          </cell>
          <cell r="I693">
            <v>-743125.13181042951</v>
          </cell>
          <cell r="J693">
            <v>-1131692.3113047006</v>
          </cell>
          <cell r="K693">
            <v>-1022122.0193048902</v>
          </cell>
          <cell r="L693">
            <v>-1164369.7575503001</v>
          </cell>
        </row>
        <row r="694">
          <cell r="B694" t="str">
            <v>KAKO</v>
          </cell>
          <cell r="C694" t="str">
            <v>18</v>
          </cell>
          <cell r="D694">
            <v>1807</v>
          </cell>
          <cell r="E694" t="str">
            <v>Kab. Way Kanan</v>
          </cell>
          <cell r="F694" t="str">
            <v>ADHB</v>
          </cell>
          <cell r="G694">
            <v>-284233.59507512022</v>
          </cell>
          <cell r="H694">
            <v>-304971.71729967138</v>
          </cell>
          <cell r="I694">
            <v>-503732.97086834861</v>
          </cell>
          <cell r="J694">
            <v>-705523.19748048019</v>
          </cell>
          <cell r="K694">
            <v>-832562.44215796003</v>
          </cell>
          <cell r="L694">
            <v>-842947.4709856594</v>
          </cell>
        </row>
        <row r="695">
          <cell r="B695" t="str">
            <v>KAKO</v>
          </cell>
          <cell r="C695" t="str">
            <v>18</v>
          </cell>
          <cell r="D695">
            <v>1808</v>
          </cell>
          <cell r="E695" t="str">
            <v>Kab. Tulang Bawang</v>
          </cell>
          <cell r="F695" t="str">
            <v>ADHB</v>
          </cell>
          <cell r="G695">
            <v>355779.13845147751</v>
          </cell>
          <cell r="H695">
            <v>690831.6927892277</v>
          </cell>
          <cell r="I695">
            <v>109692.13125084061</v>
          </cell>
          <cell r="J695">
            <v>42345.410085880198</v>
          </cell>
          <cell r="K695">
            <v>-148117.55573479179</v>
          </cell>
          <cell r="L695">
            <v>-587166.41843511071</v>
          </cell>
        </row>
        <row r="696">
          <cell r="B696" t="str">
            <v>KAKO</v>
          </cell>
          <cell r="C696" t="str">
            <v>18</v>
          </cell>
          <cell r="D696">
            <v>1809</v>
          </cell>
          <cell r="E696" t="str">
            <v>Kab. Pesawaran</v>
          </cell>
          <cell r="F696" t="str">
            <v>ADHB</v>
          </cell>
          <cell r="G696">
            <v>538003.97930865968</v>
          </cell>
          <cell r="H696">
            <v>579600.46922916546</v>
          </cell>
          <cell r="I696">
            <v>454818.18571598874</v>
          </cell>
          <cell r="J696">
            <v>343573.22909252625</v>
          </cell>
          <cell r="K696">
            <v>329596.63475096645</v>
          </cell>
          <cell r="L696">
            <v>663016.85112616001</v>
          </cell>
        </row>
        <row r="697">
          <cell r="B697" t="str">
            <v>KAKO</v>
          </cell>
          <cell r="C697" t="str">
            <v>18</v>
          </cell>
          <cell r="D697">
            <v>1810</v>
          </cell>
          <cell r="E697" t="str">
            <v>Kab. Pringsewu</v>
          </cell>
          <cell r="F697" t="str">
            <v>ADHB</v>
          </cell>
          <cell r="G697">
            <v>-1876698.7162063636</v>
          </cell>
          <cell r="H697">
            <v>-2100078.4069963563</v>
          </cell>
          <cell r="I697">
            <v>-2676467.9114944004</v>
          </cell>
          <cell r="J697">
            <v>-2883522.2423380017</v>
          </cell>
          <cell r="K697">
            <v>-2997473.4827533918</v>
          </cell>
          <cell r="L697">
            <v>-3211061.5077161002</v>
          </cell>
        </row>
        <row r="698">
          <cell r="B698" t="str">
            <v>KAKO</v>
          </cell>
          <cell r="C698" t="str">
            <v>18</v>
          </cell>
          <cell r="D698">
            <v>1811</v>
          </cell>
          <cell r="E698" t="str">
            <v>Kab. Mesuji</v>
          </cell>
          <cell r="F698" t="str">
            <v>ADHB</v>
          </cell>
          <cell r="G698">
            <v>528977.84811230982</v>
          </cell>
          <cell r="H698">
            <v>690606.10324127646</v>
          </cell>
          <cell r="I698">
            <v>652613.21796832001</v>
          </cell>
          <cell r="J698">
            <v>541505.48374812817</v>
          </cell>
          <cell r="K698">
            <v>568712.34874290694</v>
          </cell>
          <cell r="L698">
            <v>592971.49228535267</v>
          </cell>
        </row>
        <row r="699">
          <cell r="B699" t="str">
            <v>KAKO</v>
          </cell>
          <cell r="C699" t="str">
            <v>18</v>
          </cell>
          <cell r="D699">
            <v>1812</v>
          </cell>
          <cell r="E699" t="str">
            <v>Kab. Tulang Bawang Barat</v>
          </cell>
          <cell r="F699" t="str">
            <v>ADHB</v>
          </cell>
          <cell r="G699">
            <v>-266599.92256239522</v>
          </cell>
          <cell r="H699">
            <v>-211465.82149425196</v>
          </cell>
          <cell r="I699">
            <v>-463677.78931057267</v>
          </cell>
          <cell r="J699">
            <v>-667227.13910072017</v>
          </cell>
          <cell r="K699">
            <v>-720594.31459893752</v>
          </cell>
          <cell r="L699">
            <v>-794693.5109056104</v>
          </cell>
        </row>
        <row r="700">
          <cell r="B700" t="str">
            <v>KAKO</v>
          </cell>
          <cell r="C700" t="str">
            <v>18</v>
          </cell>
          <cell r="D700">
            <v>1813</v>
          </cell>
          <cell r="E700" t="str">
            <v>Kab. Pesisir Barat</v>
          </cell>
          <cell r="F700" t="str">
            <v>ADHB</v>
          </cell>
          <cell r="G700">
            <v>121858.36431809934</v>
          </cell>
          <cell r="H700">
            <v>103594.95599980443</v>
          </cell>
          <cell r="I700">
            <v>57699.454507706454</v>
          </cell>
          <cell r="J700">
            <v>83395.12095829891</v>
          </cell>
          <cell r="K700">
            <v>145879.34252833971</v>
          </cell>
          <cell r="L700">
            <v>188331.61321432213</v>
          </cell>
        </row>
        <row r="701">
          <cell r="B701" t="str">
            <v>KAKO</v>
          </cell>
          <cell r="C701" t="str">
            <v>18</v>
          </cell>
          <cell r="D701">
            <v>1871</v>
          </cell>
          <cell r="E701" t="str">
            <v>Kota Bandar Lampung</v>
          </cell>
          <cell r="F701" t="str">
            <v>ADHB</v>
          </cell>
          <cell r="G701">
            <v>-6507767.13289693</v>
          </cell>
          <cell r="H701">
            <v>-6521318.6349971145</v>
          </cell>
          <cell r="I701">
            <v>-7345032.0874478593</v>
          </cell>
          <cell r="J701">
            <v>-8173688.5592564568</v>
          </cell>
          <cell r="K701">
            <v>-8748337.8965328559</v>
          </cell>
          <cell r="L701">
            <v>-9708192.3896441236</v>
          </cell>
        </row>
        <row r="702">
          <cell r="B702" t="str">
            <v>KAKO</v>
          </cell>
          <cell r="C702" t="str">
            <v>18</v>
          </cell>
          <cell r="D702">
            <v>1872</v>
          </cell>
          <cell r="E702" t="str">
            <v>Kota Metro</v>
          </cell>
          <cell r="F702" t="str">
            <v>ADHB</v>
          </cell>
          <cell r="G702">
            <v>-676239.8040592398</v>
          </cell>
          <cell r="H702">
            <v>-687427.90650991094</v>
          </cell>
          <cell r="I702">
            <v>-750993.92933558999</v>
          </cell>
          <cell r="J702">
            <v>-740019.20077702985</v>
          </cell>
          <cell r="K702">
            <v>-742457.94868728518</v>
          </cell>
          <cell r="L702">
            <v>-857677.85536780977</v>
          </cell>
        </row>
        <row r="703">
          <cell r="B703" t="str">
            <v>PROV</v>
          </cell>
          <cell r="C703" t="str">
            <v>19</v>
          </cell>
          <cell r="D703">
            <v>1900</v>
          </cell>
          <cell r="E703" t="str">
            <v>Provinsi Bangka Belitung</v>
          </cell>
          <cell r="F703" t="str">
            <v>ADHB</v>
          </cell>
          <cell r="G703">
            <v>3939228.1383624002</v>
          </cell>
          <cell r="H703">
            <v>2497269.7026986778</v>
          </cell>
          <cell r="I703">
            <v>-468032.86954025179</v>
          </cell>
          <cell r="J703">
            <v>-4448787.7774379477</v>
          </cell>
          <cell r="K703">
            <v>-3128110.9341264255</v>
          </cell>
          <cell r="L703">
            <v>3672037.4901186675</v>
          </cell>
        </row>
        <row r="704">
          <cell r="B704" t="str">
            <v>KAKO</v>
          </cell>
          <cell r="C704" t="str">
            <v>19</v>
          </cell>
          <cell r="D704">
            <v>1901</v>
          </cell>
          <cell r="E704" t="str">
            <v>Kab. Bangka</v>
          </cell>
          <cell r="F704" t="str">
            <v>ADHB</v>
          </cell>
          <cell r="G704">
            <v>137969.02453080472</v>
          </cell>
          <cell r="H704">
            <v>27201.047678586096</v>
          </cell>
          <cell r="I704">
            <v>-687017.14989746176</v>
          </cell>
          <cell r="J704">
            <v>-1436907.4630488716</v>
          </cell>
          <cell r="K704">
            <v>-904636.62182250991</v>
          </cell>
          <cell r="L704">
            <v>568370.54107309505</v>
          </cell>
        </row>
        <row r="705">
          <cell r="B705" t="str">
            <v>KAKO</v>
          </cell>
          <cell r="C705" t="str">
            <v>19</v>
          </cell>
          <cell r="D705">
            <v>1902</v>
          </cell>
          <cell r="E705" t="str">
            <v>Kab. Belitung</v>
          </cell>
          <cell r="F705" t="str">
            <v>ADHB</v>
          </cell>
          <cell r="G705">
            <v>357214.82224585116</v>
          </cell>
          <cell r="H705">
            <v>106139.04009605758</v>
          </cell>
          <cell r="I705">
            <v>-210932.36630696896</v>
          </cell>
          <cell r="J705">
            <v>-562247.89919896796</v>
          </cell>
          <cell r="K705">
            <v>-323726.99841627292</v>
          </cell>
          <cell r="L705">
            <v>312580.87585520837</v>
          </cell>
        </row>
        <row r="706">
          <cell r="B706" t="str">
            <v>KAKO</v>
          </cell>
          <cell r="C706" t="str">
            <v>19</v>
          </cell>
          <cell r="D706">
            <v>1903</v>
          </cell>
          <cell r="E706" t="str">
            <v>Kab. Bangka Barat</v>
          </cell>
          <cell r="F706" t="str">
            <v>ADHB</v>
          </cell>
          <cell r="G706">
            <v>3334208.9642143566</v>
          </cell>
          <cell r="H706">
            <v>3122001.9357450567</v>
          </cell>
          <cell r="I706">
            <v>2828548.7474438678</v>
          </cell>
          <cell r="J706">
            <v>2117341.7100742832</v>
          </cell>
          <cell r="K706">
            <v>1809848.9470633157</v>
          </cell>
          <cell r="L706">
            <v>3457676.5824584663</v>
          </cell>
        </row>
        <row r="707">
          <cell r="B707" t="str">
            <v>KAKO</v>
          </cell>
          <cell r="C707" t="str">
            <v>19</v>
          </cell>
          <cell r="D707">
            <v>1904</v>
          </cell>
          <cell r="E707" t="str">
            <v>Kab. Bangka Tengah</v>
          </cell>
          <cell r="F707" t="str">
            <v>ADHB</v>
          </cell>
          <cell r="G707">
            <v>-500066.14920824114</v>
          </cell>
          <cell r="H707">
            <v>-853377.49599453295</v>
          </cell>
          <cell r="I707">
            <v>-1405311.4105669847</v>
          </cell>
          <cell r="J707">
            <v>-2019859.2256333404</v>
          </cell>
          <cell r="K707">
            <v>-1919520.9689300144</v>
          </cell>
          <cell r="L707">
            <v>-1470308.3054774478</v>
          </cell>
        </row>
        <row r="708">
          <cell r="B708" t="str">
            <v>KAKO</v>
          </cell>
          <cell r="C708" t="str">
            <v>19</v>
          </cell>
          <cell r="D708">
            <v>1905</v>
          </cell>
          <cell r="E708" t="str">
            <v>Kab. Bangka Selatan</v>
          </cell>
          <cell r="F708" t="str">
            <v>ADHB</v>
          </cell>
          <cell r="G708">
            <v>-158388.77740428504</v>
          </cell>
          <cell r="H708">
            <v>-236936.10748872254</v>
          </cell>
          <cell r="I708">
            <v>-686543.68447544705</v>
          </cell>
          <cell r="J708">
            <v>-1205369.7427867278</v>
          </cell>
          <cell r="K708">
            <v>-996335.48568621092</v>
          </cell>
          <cell r="L708">
            <v>-294808.13473760244</v>
          </cell>
        </row>
        <row r="709">
          <cell r="B709" t="str">
            <v>KAKO</v>
          </cell>
          <cell r="C709" t="str">
            <v>19</v>
          </cell>
          <cell r="D709">
            <v>1906</v>
          </cell>
          <cell r="E709" t="str">
            <v>Kab. Belitung Timur</v>
          </cell>
          <cell r="F709" t="str">
            <v>ADHB</v>
          </cell>
          <cell r="G709">
            <v>164947.86955659743</v>
          </cell>
          <cell r="H709">
            <v>13615.206078947522</v>
          </cell>
          <cell r="I709">
            <v>-347014.32008121535</v>
          </cell>
          <cell r="J709">
            <v>-720875.27450405201</v>
          </cell>
          <cell r="K709">
            <v>-295921.05360354763</v>
          </cell>
          <cell r="L709">
            <v>298266.81446109805</v>
          </cell>
        </row>
        <row r="710">
          <cell r="B710" t="str">
            <v>KAKO</v>
          </cell>
          <cell r="C710" t="str">
            <v>19</v>
          </cell>
          <cell r="D710">
            <v>1971</v>
          </cell>
          <cell r="E710" t="str">
            <v>Kota Pangkal Pinang</v>
          </cell>
          <cell r="F710" t="str">
            <v>ADHB</v>
          </cell>
          <cell r="G710">
            <v>673657.47681355383</v>
          </cell>
          <cell r="H710">
            <v>270566.72334925458</v>
          </cell>
          <cell r="I710">
            <v>31309.627675395459</v>
          </cell>
          <cell r="J710">
            <v>-662568.71816406958</v>
          </cell>
          <cell r="K710">
            <v>-530056.19188032113</v>
          </cell>
          <cell r="L710">
            <v>762800.34744315781</v>
          </cell>
        </row>
        <row r="711">
          <cell r="B711" t="str">
            <v>PROV</v>
          </cell>
          <cell r="C711" t="str">
            <v>21</v>
          </cell>
          <cell r="D711">
            <v>2100</v>
          </cell>
          <cell r="E711" t="str">
            <v>Provinsi Kepulauan Riau</v>
          </cell>
          <cell r="F711" t="str">
            <v>ADHB</v>
          </cell>
          <cell r="G711">
            <v>25643901.956111789</v>
          </cell>
          <cell r="H711">
            <v>22248532.750001371</v>
          </cell>
          <cell r="I711">
            <v>24513606.240940511</v>
          </cell>
          <cell r="J711">
            <v>26265754.264436603</v>
          </cell>
          <cell r="K711">
            <v>18229591.786644638</v>
          </cell>
          <cell r="L711">
            <v>29074085.894371688</v>
          </cell>
        </row>
        <row r="712">
          <cell r="B712" t="str">
            <v>KAKO</v>
          </cell>
          <cell r="C712" t="str">
            <v>21</v>
          </cell>
          <cell r="D712">
            <v>2101</v>
          </cell>
          <cell r="E712" t="str">
            <v>Kab. Karimun</v>
          </cell>
          <cell r="F712" t="str">
            <v>ADHB</v>
          </cell>
          <cell r="G712">
            <v>-782526.78976856731</v>
          </cell>
          <cell r="H712">
            <v>-1155084.8749008551</v>
          </cell>
          <cell r="I712">
            <v>-1683965.6135356147</v>
          </cell>
          <cell r="J712">
            <v>-1862073.0003900845</v>
          </cell>
          <cell r="K712">
            <v>-2240460.0893663466</v>
          </cell>
          <cell r="L712">
            <v>-1997021.5798419323</v>
          </cell>
        </row>
        <row r="713">
          <cell r="B713" t="str">
            <v>KAKO</v>
          </cell>
          <cell r="C713" t="str">
            <v>21</v>
          </cell>
          <cell r="D713">
            <v>2102</v>
          </cell>
          <cell r="E713" t="str">
            <v>Kab. Bintan</v>
          </cell>
          <cell r="F713" t="str">
            <v>ADHB</v>
          </cell>
          <cell r="G713">
            <v>-1311934.5595573187</v>
          </cell>
          <cell r="H713">
            <v>-1979152.38060412</v>
          </cell>
          <cell r="I713">
            <v>-2873466.8994666692</v>
          </cell>
          <cell r="J713">
            <v>-3949083.9685282148</v>
          </cell>
          <cell r="K713">
            <v>-4430975.3852918111</v>
          </cell>
          <cell r="L713">
            <v>-4675660.6410178151</v>
          </cell>
        </row>
        <row r="714">
          <cell r="B714" t="str">
            <v>KAKO</v>
          </cell>
          <cell r="C714" t="str">
            <v>21</v>
          </cell>
          <cell r="D714">
            <v>2103</v>
          </cell>
          <cell r="E714" t="str">
            <v>Kab. Natuna</v>
          </cell>
          <cell r="F714" t="str">
            <v>ADHB</v>
          </cell>
          <cell r="G714">
            <v>10469687.352547981</v>
          </cell>
          <cell r="H714">
            <v>10827331.714009762</v>
          </cell>
          <cell r="I714">
            <v>11907917.868660275</v>
          </cell>
          <cell r="J714">
            <v>12010786.810282763</v>
          </cell>
          <cell r="K714">
            <v>8669656.1416696459</v>
          </cell>
          <cell r="L714">
            <v>11100526.089533892</v>
          </cell>
        </row>
        <row r="715">
          <cell r="B715" t="str">
            <v>KAKO</v>
          </cell>
          <cell r="C715" t="str">
            <v>21</v>
          </cell>
          <cell r="D715">
            <v>2104</v>
          </cell>
          <cell r="E715" t="str">
            <v>Kab. Lingga</v>
          </cell>
          <cell r="F715" t="str">
            <v>ADHB</v>
          </cell>
          <cell r="G715">
            <v>-735242.70606459398</v>
          </cell>
          <cell r="H715">
            <v>-889746.46539626364</v>
          </cell>
          <cell r="I715">
            <v>-968826.93056909344</v>
          </cell>
          <cell r="J715">
            <v>-1145062.9592101588</v>
          </cell>
          <cell r="K715">
            <v>-1084635.2685972967</v>
          </cell>
          <cell r="L715">
            <v>-1093726.8513162732</v>
          </cell>
        </row>
        <row r="716">
          <cell r="B716" t="str">
            <v>KAKO</v>
          </cell>
          <cell r="C716" t="str">
            <v>21</v>
          </cell>
          <cell r="D716">
            <v>2105</v>
          </cell>
          <cell r="E716" t="str">
            <v>Kab. Kepulauan Anambas</v>
          </cell>
          <cell r="F716" t="str">
            <v>ADHB</v>
          </cell>
          <cell r="G716">
            <v>10590783.836806819</v>
          </cell>
          <cell r="H716">
            <v>10782796.800831275</v>
          </cell>
          <cell r="I716">
            <v>10065895.321153669</v>
          </cell>
          <cell r="J716">
            <v>10084077.949665399</v>
          </cell>
          <cell r="K716">
            <v>7443333.4837773554</v>
          </cell>
          <cell r="L716">
            <v>9444684.3850567378</v>
          </cell>
        </row>
        <row r="717">
          <cell r="B717" t="str">
            <v>KAKO</v>
          </cell>
          <cell r="C717" t="str">
            <v>21</v>
          </cell>
          <cell r="D717">
            <v>2171</v>
          </cell>
          <cell r="E717" t="str">
            <v>Kota Batam</v>
          </cell>
          <cell r="F717" t="str">
            <v>ADHB</v>
          </cell>
          <cell r="G717">
            <v>14102285.905471593</v>
          </cell>
          <cell r="H717">
            <v>11143688.100791872</v>
          </cell>
          <cell r="I717">
            <v>12524746.336333454</v>
          </cell>
          <cell r="J717">
            <v>15117351.521144569</v>
          </cell>
          <cell r="K717">
            <v>15670388.842276901</v>
          </cell>
          <cell r="L717">
            <v>18751862.232572436</v>
          </cell>
        </row>
        <row r="718">
          <cell r="B718" t="str">
            <v>KAKO</v>
          </cell>
          <cell r="C718" t="str">
            <v>21</v>
          </cell>
          <cell r="D718">
            <v>2172</v>
          </cell>
          <cell r="E718" t="str">
            <v>Kota Tanjung Pinang</v>
          </cell>
          <cell r="F718" t="str">
            <v>ADHB</v>
          </cell>
          <cell r="G718">
            <v>-5425925.1763446201</v>
          </cell>
          <cell r="H718">
            <v>-5435376.192364011</v>
          </cell>
          <cell r="I718">
            <v>-5438147.8632045016</v>
          </cell>
          <cell r="J718">
            <v>-5262659.4185723569</v>
          </cell>
          <cell r="K718">
            <v>-5490699.5943398559</v>
          </cell>
          <cell r="L718">
            <v>-5730664.8074202351</v>
          </cell>
        </row>
        <row r="719">
          <cell r="B719" t="str">
            <v>PROV</v>
          </cell>
          <cell r="C719" t="str">
            <v>31</v>
          </cell>
          <cell r="D719">
            <v>3100</v>
          </cell>
          <cell r="E719" t="str">
            <v>Provinsi DKI Jakarta</v>
          </cell>
          <cell r="F719" t="str">
            <v>ADHB</v>
          </cell>
          <cell r="G719">
            <v>-311734802.07125056</v>
          </cell>
          <cell r="H719">
            <v>-365874875.33627367</v>
          </cell>
          <cell r="I719">
            <v>-455571790.08556652</v>
          </cell>
          <cell r="J719">
            <v>-380361589.72912931</v>
          </cell>
          <cell r="K719">
            <v>-337030423.57701468</v>
          </cell>
          <cell r="L719">
            <v>-413046594.27698874</v>
          </cell>
        </row>
        <row r="720">
          <cell r="B720" t="str">
            <v>KAKO</v>
          </cell>
          <cell r="C720" t="str">
            <v>31</v>
          </cell>
          <cell r="D720">
            <v>3101</v>
          </cell>
          <cell r="E720" t="str">
            <v>Kep. Seribu</v>
          </cell>
          <cell r="F720" t="str">
            <v>ADHB</v>
          </cell>
          <cell r="G720">
            <v>3170972.7105170526</v>
          </cell>
          <cell r="H720">
            <v>3506578.2861996051</v>
          </cell>
          <cell r="I720">
            <v>4084423.9218650097</v>
          </cell>
          <cell r="J720">
            <v>3439865.6087454841</v>
          </cell>
          <cell r="K720">
            <v>2091174.1702746851</v>
          </cell>
          <cell r="L720">
            <v>3527940.8759223912</v>
          </cell>
        </row>
        <row r="721">
          <cell r="B721" t="str">
            <v>KAKO</v>
          </cell>
          <cell r="C721" t="str">
            <v>31</v>
          </cell>
          <cell r="D721">
            <v>3171</v>
          </cell>
          <cell r="E721" t="str">
            <v>Jakarta Selatan</v>
          </cell>
          <cell r="F721" t="str">
            <v>ADHB</v>
          </cell>
          <cell r="G721">
            <v>-118447095.96325755</v>
          </cell>
          <cell r="H721">
            <v>-128026126.84649323</v>
          </cell>
          <cell r="I721">
            <v>-147187856.76115686</v>
          </cell>
          <cell r="J721">
            <v>-134669669.13811511</v>
          </cell>
          <cell r="K721">
            <v>-129407980.99983931</v>
          </cell>
          <cell r="L721">
            <v>-152803145.13970804</v>
          </cell>
        </row>
        <row r="722">
          <cell r="B722" t="str">
            <v>KAKO</v>
          </cell>
          <cell r="C722" t="str">
            <v>31</v>
          </cell>
          <cell r="D722">
            <v>3172</v>
          </cell>
          <cell r="E722" t="str">
            <v>Jakarta Timur</v>
          </cell>
          <cell r="F722" t="str">
            <v>ADHB</v>
          </cell>
          <cell r="G722">
            <v>-102876584.75193496</v>
          </cell>
          <cell r="H722">
            <v>-116088456.72576669</v>
          </cell>
          <cell r="I722">
            <v>-133715790.82628605</v>
          </cell>
          <cell r="J722">
            <v>-138013487.64327097</v>
          </cell>
          <cell r="K722">
            <v>-127478090.05766866</v>
          </cell>
          <cell r="L722">
            <v>-142536396.60415208</v>
          </cell>
        </row>
        <row r="723">
          <cell r="B723" t="str">
            <v>KAKO</v>
          </cell>
          <cell r="C723" t="str">
            <v>31</v>
          </cell>
          <cell r="D723">
            <v>3173</v>
          </cell>
          <cell r="E723" t="str">
            <v>Jakarta Pusat</v>
          </cell>
          <cell r="F723" t="str">
            <v>ADHB</v>
          </cell>
          <cell r="G723">
            <v>91870085.001592398</v>
          </cell>
          <cell r="H723">
            <v>96779430.837296203</v>
          </cell>
          <cell r="I723">
            <v>87143691.21513699</v>
          </cell>
          <cell r="J723">
            <v>136654380.0545989</v>
          </cell>
          <cell r="K723">
            <v>128175496.924481</v>
          </cell>
          <cell r="L723">
            <v>111078893.5373894</v>
          </cell>
        </row>
        <row r="724">
          <cell r="B724" t="str">
            <v>KAKO</v>
          </cell>
          <cell r="C724" t="str">
            <v>31</v>
          </cell>
          <cell r="D724">
            <v>3174</v>
          </cell>
          <cell r="E724" t="str">
            <v>Jakarta Barat</v>
          </cell>
          <cell r="F724" t="str">
            <v>ADHB</v>
          </cell>
          <cell r="G724">
            <v>-142502077.03013849</v>
          </cell>
          <cell r="H724">
            <v>-157773252.3244378</v>
          </cell>
          <cell r="I724">
            <v>-177402004.07210675</v>
          </cell>
          <cell r="J724">
            <v>-177027782.63753432</v>
          </cell>
          <cell r="K724">
            <v>-155564689.16961151</v>
          </cell>
          <cell r="L724">
            <v>-166862696.85380992</v>
          </cell>
        </row>
        <row r="725">
          <cell r="B725" t="str">
            <v>KAKO</v>
          </cell>
          <cell r="C725" t="str">
            <v>31</v>
          </cell>
          <cell r="D725">
            <v>3175</v>
          </cell>
          <cell r="E725" t="str">
            <v>Jakarta Utara</v>
          </cell>
          <cell r="F725" t="str">
            <v>ADHB</v>
          </cell>
          <cell r="G725">
            <v>-33236403.836870193</v>
          </cell>
          <cell r="H725">
            <v>-49802148.249071717</v>
          </cell>
          <cell r="I725">
            <v>-71223752.036841273</v>
          </cell>
          <cell r="J725">
            <v>-50041654.074027658</v>
          </cell>
          <cell r="K725">
            <v>-36503480.832886934</v>
          </cell>
          <cell r="L725">
            <v>-48487506.081906199</v>
          </cell>
        </row>
        <row r="726">
          <cell r="B726" t="str">
            <v>PROV</v>
          </cell>
          <cell r="C726" t="str">
            <v>32</v>
          </cell>
          <cell r="D726">
            <v>3200</v>
          </cell>
          <cell r="E726" t="str">
            <v>Provinsi Jawa Barat</v>
          </cell>
          <cell r="F726" t="str">
            <v>ADHB</v>
          </cell>
          <cell r="G726">
            <v>-12522836.067557693</v>
          </cell>
          <cell r="H726">
            <v>-16717059.033233285</v>
          </cell>
          <cell r="I726">
            <v>-11186684.871602178</v>
          </cell>
          <cell r="J726">
            <v>-342764.94810509682</v>
          </cell>
          <cell r="K726">
            <v>57201782.762075782</v>
          </cell>
          <cell r="L726">
            <v>114926609.75270665</v>
          </cell>
        </row>
        <row r="727">
          <cell r="B727" t="str">
            <v>KAKO</v>
          </cell>
          <cell r="C727" t="str">
            <v>32</v>
          </cell>
          <cell r="D727">
            <v>3201</v>
          </cell>
          <cell r="E727" t="str">
            <v>Kab. Bogor</v>
          </cell>
          <cell r="F727" t="str">
            <v>ADHB</v>
          </cell>
          <cell r="G727">
            <v>3576597.0980921388</v>
          </cell>
          <cell r="H727">
            <v>6008613.5443810523</v>
          </cell>
          <cell r="I727">
            <v>8489606.6447838992</v>
          </cell>
          <cell r="J727">
            <v>10351132.213753074</v>
          </cell>
          <cell r="K727">
            <v>19007236.329139099</v>
          </cell>
          <cell r="L727">
            <v>24463368.893169865</v>
          </cell>
        </row>
        <row r="728">
          <cell r="B728" t="str">
            <v>KAKO</v>
          </cell>
          <cell r="C728" t="str">
            <v>32</v>
          </cell>
          <cell r="D728">
            <v>3202</v>
          </cell>
          <cell r="E728" t="str">
            <v>Kab. Sukabumi</v>
          </cell>
          <cell r="F728" t="str">
            <v>ADHB</v>
          </cell>
          <cell r="G728">
            <v>-3511338.6676440127</v>
          </cell>
          <cell r="H728">
            <v>-3705180.306950897</v>
          </cell>
          <cell r="I728">
            <v>-3427623.7681408972</v>
          </cell>
          <cell r="J728">
            <v>-2954571.4433078989</v>
          </cell>
          <cell r="K728">
            <v>55060.634756296873</v>
          </cell>
          <cell r="L728">
            <v>1366857.6166927367</v>
          </cell>
        </row>
        <row r="729">
          <cell r="B729" t="str">
            <v>KAKO</v>
          </cell>
          <cell r="C729" t="str">
            <v>32</v>
          </cell>
          <cell r="D729">
            <v>3203</v>
          </cell>
          <cell r="E729" t="str">
            <v>Kab. Cianjur</v>
          </cell>
          <cell r="F729" t="str">
            <v>ADHB</v>
          </cell>
          <cell r="G729">
            <v>-8126451.2654975243</v>
          </cell>
          <cell r="H729">
            <v>-8063030.260460835</v>
          </cell>
          <cell r="I729">
            <v>-6595804.023525998</v>
          </cell>
          <cell r="J729">
            <v>-6069940.8034139238</v>
          </cell>
          <cell r="K729">
            <v>-3787266.3826588951</v>
          </cell>
          <cell r="L729">
            <v>-3031389.1940600015</v>
          </cell>
        </row>
        <row r="730">
          <cell r="B730" t="str">
            <v>KAKO</v>
          </cell>
          <cell r="C730" t="str">
            <v>32</v>
          </cell>
          <cell r="D730">
            <v>3204</v>
          </cell>
          <cell r="E730" t="str">
            <v>Kab. Bandung</v>
          </cell>
          <cell r="F730" t="str">
            <v>ADHB</v>
          </cell>
          <cell r="G730">
            <v>-8131201.3630882017</v>
          </cell>
          <cell r="H730">
            <v>-9630941.6226397008</v>
          </cell>
          <cell r="I730">
            <v>-10263041.784679152</v>
          </cell>
          <cell r="J730">
            <v>-8823020.2622939944</v>
          </cell>
          <cell r="K730">
            <v>-7053657.8742228299</v>
          </cell>
          <cell r="L730">
            <v>-2897432.9907994494</v>
          </cell>
        </row>
        <row r="731">
          <cell r="B731" t="str">
            <v>KAKO</v>
          </cell>
          <cell r="C731" t="str">
            <v>32</v>
          </cell>
          <cell r="D731">
            <v>3205</v>
          </cell>
          <cell r="E731" t="str">
            <v>Kab. Garut</v>
          </cell>
          <cell r="F731" t="str">
            <v>ADHB</v>
          </cell>
          <cell r="G731">
            <v>-8795070.8973129764</v>
          </cell>
          <cell r="H731">
            <v>-9224436.3988739699</v>
          </cell>
          <cell r="I731">
            <v>-9456406.4697266035</v>
          </cell>
          <cell r="J731">
            <v>-9619897.2008263282</v>
          </cell>
          <cell r="K731">
            <v>-7632900.3543584123</v>
          </cell>
          <cell r="L731">
            <v>-7068155.334658727</v>
          </cell>
        </row>
        <row r="732">
          <cell r="B732" t="str">
            <v>KAKO</v>
          </cell>
          <cell r="C732" t="str">
            <v>32</v>
          </cell>
          <cell r="D732">
            <v>3206</v>
          </cell>
          <cell r="E732" t="str">
            <v>Kab. Tasikmalaya</v>
          </cell>
          <cell r="F732" t="str">
            <v>ADHB</v>
          </cell>
          <cell r="G732">
            <v>-7265709.3147321753</v>
          </cell>
          <cell r="H732">
            <v>-7561706.3369761221</v>
          </cell>
          <cell r="I732">
            <v>-7183407.223013401</v>
          </cell>
          <cell r="J732">
            <v>-7030604.327399876</v>
          </cell>
          <cell r="K732">
            <v>-6034429.2192504369</v>
          </cell>
          <cell r="L732">
            <v>-5169904.7475312985</v>
          </cell>
        </row>
        <row r="733">
          <cell r="B733" t="str">
            <v>KAKO</v>
          </cell>
          <cell r="C733" t="str">
            <v>32</v>
          </cell>
          <cell r="D733">
            <v>3207</v>
          </cell>
          <cell r="E733" t="str">
            <v>Kab. Ciamis</v>
          </cell>
          <cell r="F733" t="str">
            <v>ADHB</v>
          </cell>
          <cell r="G733">
            <v>-2408906.6376902387</v>
          </cell>
          <cell r="H733">
            <v>-2600518.9970670305</v>
          </cell>
          <cell r="I733">
            <v>-2120581.297566399</v>
          </cell>
          <cell r="J733">
            <v>-1971656.1245877482</v>
          </cell>
          <cell r="K733">
            <v>-1041405.6075012423</v>
          </cell>
          <cell r="L733">
            <v>-428278.44743280485</v>
          </cell>
        </row>
        <row r="734">
          <cell r="B734" t="str">
            <v>KAKO</v>
          </cell>
          <cell r="C734" t="str">
            <v>32</v>
          </cell>
          <cell r="D734">
            <v>3208</v>
          </cell>
          <cell r="E734" t="str">
            <v>Kab. Kuningan</v>
          </cell>
          <cell r="F734" t="str">
            <v>ADHB</v>
          </cell>
          <cell r="G734">
            <v>-6523562.0976194497</v>
          </cell>
          <cell r="H734">
            <v>-6560116.0492237993</v>
          </cell>
          <cell r="I734">
            <v>-6667701.8069067989</v>
          </cell>
          <cell r="J734">
            <v>-6467440.8716959134</v>
          </cell>
          <cell r="K734">
            <v>-5280216.4472020455</v>
          </cell>
          <cell r="L734">
            <v>-5411110.3207491003</v>
          </cell>
        </row>
        <row r="735">
          <cell r="B735" t="str">
            <v>KAKO</v>
          </cell>
          <cell r="C735" t="str">
            <v>32</v>
          </cell>
          <cell r="D735">
            <v>3209</v>
          </cell>
          <cell r="E735" t="str">
            <v>Kab. Cirebon</v>
          </cell>
          <cell r="F735" t="str">
            <v>ADHB</v>
          </cell>
          <cell r="G735">
            <v>-15247614.431534152</v>
          </cell>
          <cell r="H735">
            <v>-15159009.355235601</v>
          </cell>
          <cell r="I735">
            <v>-16320757.970000003</v>
          </cell>
          <cell r="J735">
            <v>-17320845.499500029</v>
          </cell>
          <cell r="K735">
            <v>-14700542.059999989</v>
          </cell>
          <cell r="L735">
            <v>-13991000.298213102</v>
          </cell>
        </row>
        <row r="736">
          <cell r="B736" t="str">
            <v>KAKO</v>
          </cell>
          <cell r="C736" t="str">
            <v>32</v>
          </cell>
          <cell r="D736">
            <v>3210</v>
          </cell>
          <cell r="E736" t="str">
            <v>Kab. Majalengka</v>
          </cell>
          <cell r="F736" t="str">
            <v>ADHB</v>
          </cell>
          <cell r="G736">
            <v>-6908275.1030394565</v>
          </cell>
          <cell r="H736">
            <v>-7502565.3192846701</v>
          </cell>
          <cell r="I736">
            <v>-7792035.3393865488</v>
          </cell>
          <cell r="J736">
            <v>-7227294.3253489994</v>
          </cell>
          <cell r="K736">
            <v>-5401531.7163940147</v>
          </cell>
          <cell r="L736">
            <v>-4354988.2565326169</v>
          </cell>
        </row>
        <row r="737">
          <cell r="B737" t="str">
            <v>KAKO</v>
          </cell>
          <cell r="C737" t="str">
            <v>32</v>
          </cell>
          <cell r="D737">
            <v>3211</v>
          </cell>
          <cell r="E737" t="str">
            <v>Kab. Sumedang</v>
          </cell>
          <cell r="F737" t="str">
            <v>ADHB</v>
          </cell>
          <cell r="G737">
            <v>-3400528.1414195653</v>
          </cell>
          <cell r="H737">
            <v>-2950192.6033154447</v>
          </cell>
          <cell r="I737">
            <v>-3007440.7666368987</v>
          </cell>
          <cell r="J737">
            <v>-2509019.7929598987</v>
          </cell>
          <cell r="K737">
            <v>-1322160.6975899376</v>
          </cell>
          <cell r="L737">
            <v>-389679.06869849935</v>
          </cell>
        </row>
        <row r="738">
          <cell r="B738" t="str">
            <v>KAKO</v>
          </cell>
          <cell r="C738" t="str">
            <v>32</v>
          </cell>
          <cell r="D738">
            <v>3212</v>
          </cell>
          <cell r="E738" t="str">
            <v>Kab. Indramayu</v>
          </cell>
          <cell r="F738" t="str">
            <v>ADHB</v>
          </cell>
          <cell r="G738">
            <v>22390070.140453301</v>
          </cell>
          <cell r="H738">
            <v>22305085.072033469</v>
          </cell>
          <cell r="I738">
            <v>23571570.333485402</v>
          </cell>
          <cell r="J738">
            <v>25282562.560148999</v>
          </cell>
          <cell r="K738">
            <v>27240450.332313001</v>
          </cell>
          <cell r="L738">
            <v>28984380.904281698</v>
          </cell>
        </row>
        <row r="739">
          <cell r="B739" t="str">
            <v>KAKO</v>
          </cell>
          <cell r="C739" t="str">
            <v>32</v>
          </cell>
          <cell r="D739">
            <v>3213</v>
          </cell>
          <cell r="E739" t="str">
            <v>Kab. Subang</v>
          </cell>
          <cell r="F739" t="str">
            <v>ADHB</v>
          </cell>
          <cell r="G739">
            <v>-6177889.1292063221</v>
          </cell>
          <cell r="H739">
            <v>-6568580.5926481001</v>
          </cell>
          <cell r="I739">
            <v>-6601482.6523282975</v>
          </cell>
          <cell r="J739">
            <v>-5809800.4015315995</v>
          </cell>
          <cell r="K739">
            <v>-4258069.773226697</v>
          </cell>
          <cell r="L739">
            <v>-2908591.863598194</v>
          </cell>
        </row>
        <row r="740">
          <cell r="B740" t="str">
            <v>KAKO</v>
          </cell>
          <cell r="C740" t="str">
            <v>32</v>
          </cell>
          <cell r="D740">
            <v>3214</v>
          </cell>
          <cell r="E740" t="str">
            <v>Kab. Purwakarta</v>
          </cell>
          <cell r="F740" t="str">
            <v>ADHB</v>
          </cell>
          <cell r="G740">
            <v>7702970.5738849007</v>
          </cell>
          <cell r="H740">
            <v>8283176.4592983238</v>
          </cell>
          <cell r="I740">
            <v>9363707.1181511804</v>
          </cell>
          <cell r="J740">
            <v>10885044.515641015</v>
          </cell>
          <cell r="K740">
            <v>13194913.678744681</v>
          </cell>
          <cell r="L740">
            <v>15690369.657303005</v>
          </cell>
        </row>
        <row r="741">
          <cell r="B741" t="str">
            <v>KAKO</v>
          </cell>
          <cell r="C741" t="str">
            <v>32</v>
          </cell>
          <cell r="D741">
            <v>3215</v>
          </cell>
          <cell r="E741" t="str">
            <v>Kab. Karawang</v>
          </cell>
          <cell r="F741" t="str">
            <v>ADHB</v>
          </cell>
          <cell r="G741">
            <v>68727545.601898044</v>
          </cell>
          <cell r="H741">
            <v>74224447.87875554</v>
          </cell>
          <cell r="I741">
            <v>82061284.309441626</v>
          </cell>
          <cell r="J741">
            <v>87321692.713001728</v>
          </cell>
          <cell r="K741">
            <v>91476175.47626096</v>
          </cell>
          <cell r="L741">
            <v>105395455.6876819</v>
          </cell>
        </row>
        <row r="742">
          <cell r="B742" t="str">
            <v>KAKO</v>
          </cell>
          <cell r="C742" t="str">
            <v>32</v>
          </cell>
          <cell r="D742">
            <v>3216</v>
          </cell>
          <cell r="E742" t="str">
            <v>Kab. Bekasi</v>
          </cell>
          <cell r="F742" t="str">
            <v>ADHB</v>
          </cell>
          <cell r="G742">
            <v>84376130.927436888</v>
          </cell>
          <cell r="H742">
            <v>91932791.526271462</v>
          </cell>
          <cell r="I742">
            <v>97866410.047290474</v>
          </cell>
          <cell r="J742">
            <v>105422726.75771546</v>
          </cell>
          <cell r="K742">
            <v>119169523.76329988</v>
          </cell>
          <cell r="L742">
            <v>127562352.28244954</v>
          </cell>
        </row>
        <row r="743">
          <cell r="B743" t="str">
            <v>KAKO</v>
          </cell>
          <cell r="C743" t="str">
            <v>32</v>
          </cell>
          <cell r="D743">
            <v>3217</v>
          </cell>
          <cell r="E743" t="str">
            <v>Kab. Bandung Barat</v>
          </cell>
          <cell r="F743" t="str">
            <v>ADHB</v>
          </cell>
          <cell r="G743">
            <v>286361.15837982576</v>
          </cell>
          <cell r="H743">
            <v>618624.98736680206</v>
          </cell>
          <cell r="I743">
            <v>894832.16295318119</v>
          </cell>
          <cell r="J743">
            <v>1045985.185554265</v>
          </cell>
          <cell r="K743">
            <v>1844938.6460668202</v>
          </cell>
          <cell r="L743">
            <v>2814066.7300798874</v>
          </cell>
        </row>
        <row r="744">
          <cell r="B744" t="str">
            <v>KAKO</v>
          </cell>
          <cell r="C744" t="str">
            <v>32</v>
          </cell>
          <cell r="D744">
            <v>3218</v>
          </cell>
          <cell r="E744" t="str">
            <v>Kab. Pangandaran</v>
          </cell>
          <cell r="F744" t="str">
            <v>ADHB</v>
          </cell>
          <cell r="G744">
            <v>-136341.56874736957</v>
          </cell>
          <cell r="H744">
            <v>-211126.56943229027</v>
          </cell>
          <cell r="I744">
            <v>141213.44969864935</v>
          </cell>
          <cell r="J744">
            <v>448281.69936303981</v>
          </cell>
          <cell r="K744">
            <v>976369.42232614383</v>
          </cell>
          <cell r="L744">
            <v>1525122.5712651983</v>
          </cell>
        </row>
        <row r="745">
          <cell r="B745" t="str">
            <v>KAKO</v>
          </cell>
          <cell r="C745" t="str">
            <v>32</v>
          </cell>
          <cell r="D745">
            <v>3271</v>
          </cell>
          <cell r="E745" t="str">
            <v>Kota Bogor</v>
          </cell>
          <cell r="F745" t="str">
            <v>ADHB</v>
          </cell>
          <cell r="G745">
            <v>-17593624.764999963</v>
          </cell>
          <cell r="H745">
            <v>-20053176.331719093</v>
          </cell>
          <cell r="I745">
            <v>-21821597.778999999</v>
          </cell>
          <cell r="J745">
            <v>-23005286.9934076</v>
          </cell>
          <cell r="K745">
            <v>-20280179.723041702</v>
          </cell>
          <cell r="L745">
            <v>-20564763.428834666</v>
          </cell>
        </row>
        <row r="746">
          <cell r="B746" t="str">
            <v>KAKO</v>
          </cell>
          <cell r="C746" t="str">
            <v>32</v>
          </cell>
          <cell r="D746">
            <v>3272</v>
          </cell>
          <cell r="E746" t="str">
            <v>Kota Sukabumi</v>
          </cell>
          <cell r="F746" t="str">
            <v>ADHB</v>
          </cell>
          <cell r="G746">
            <v>-1515650.03427287</v>
          </cell>
          <cell r="H746">
            <v>-1618052.8604445131</v>
          </cell>
          <cell r="I746">
            <v>-1867505.1271304432</v>
          </cell>
          <cell r="J746">
            <v>-2021833.0625575669</v>
          </cell>
          <cell r="K746">
            <v>-1566774.5061918274</v>
          </cell>
          <cell r="L746">
            <v>-1457578.5873008855</v>
          </cell>
        </row>
        <row r="747">
          <cell r="B747" t="str">
            <v>KAKO</v>
          </cell>
          <cell r="C747" t="str">
            <v>32</v>
          </cell>
          <cell r="D747">
            <v>3273</v>
          </cell>
          <cell r="E747" t="str">
            <v>Kota Bandung</v>
          </cell>
          <cell r="F747" t="str">
            <v>ADHB</v>
          </cell>
          <cell r="G747">
            <v>-7001660.8058992624</v>
          </cell>
          <cell r="H747">
            <v>-6948372.2529844642</v>
          </cell>
          <cell r="I747">
            <v>-5933528.3948734403</v>
          </cell>
          <cell r="J747">
            <v>-3580501.5122021139</v>
          </cell>
          <cell r="K747">
            <v>3213504.6787340045</v>
          </cell>
          <cell r="L747">
            <v>11416385.095932007</v>
          </cell>
        </row>
        <row r="748">
          <cell r="B748" t="str">
            <v>KAKO</v>
          </cell>
          <cell r="C748" t="str">
            <v>32</v>
          </cell>
          <cell r="D748">
            <v>3274</v>
          </cell>
          <cell r="E748" t="str">
            <v>Kota Cirebon</v>
          </cell>
          <cell r="F748" t="str">
            <v>ADHB</v>
          </cell>
          <cell r="G748">
            <v>-63760.758342234418</v>
          </cell>
          <cell r="H748">
            <v>-328424.0544590652</v>
          </cell>
          <cell r="I748">
            <v>-508808.75847502053</v>
          </cell>
          <cell r="J748">
            <v>-320781.40294150263</v>
          </cell>
          <cell r="K748">
            <v>378720.85343800485</v>
          </cell>
          <cell r="L748">
            <v>1762820.1573518328</v>
          </cell>
        </row>
        <row r="749">
          <cell r="B749" t="str">
            <v>KAKO</v>
          </cell>
          <cell r="C749" t="str">
            <v>32</v>
          </cell>
          <cell r="D749">
            <v>3275</v>
          </cell>
          <cell r="E749" t="str">
            <v>Kota Bekasi</v>
          </cell>
          <cell r="F749" t="str">
            <v>ADHB</v>
          </cell>
          <cell r="G749">
            <v>-46382332.449910805</v>
          </cell>
          <cell r="H749">
            <v>-49511831.132532254</v>
          </cell>
          <cell r="I749">
            <v>-54010290.731096402</v>
          </cell>
          <cell r="J749">
            <v>-57669854.325106397</v>
          </cell>
          <cell r="K749">
            <v>-52447256.08696261</v>
          </cell>
          <cell r="L749">
            <v>-51290429.827840745</v>
          </cell>
        </row>
        <row r="750">
          <cell r="B750" t="str">
            <v>KAKO</v>
          </cell>
          <cell r="C750" t="str">
            <v>32</v>
          </cell>
          <cell r="D750">
            <v>3276</v>
          </cell>
          <cell r="E750" t="str">
            <v>Kota Depok</v>
          </cell>
          <cell r="F750" t="str">
            <v>ADHB</v>
          </cell>
          <cell r="G750">
            <v>-45627174.405012317</v>
          </cell>
          <cell r="H750">
            <v>-51719100.8275484</v>
          </cell>
          <cell r="I750">
            <v>-57252389.379127599</v>
          </cell>
          <cell r="J750">
            <v>-60303999.241821706</v>
          </cell>
          <cell r="K750">
            <v>-59877216.36104285</v>
          </cell>
          <cell r="L750">
            <v>-63056961.856253281</v>
          </cell>
        </row>
        <row r="751">
          <cell r="B751" t="str">
            <v>KAKO</v>
          </cell>
          <cell r="C751" t="str">
            <v>32</v>
          </cell>
          <cell r="D751">
            <v>3277</v>
          </cell>
          <cell r="E751" t="str">
            <v>Kota Cimahi</v>
          </cell>
          <cell r="F751" t="str">
            <v>ADHB</v>
          </cell>
          <cell r="G751">
            <v>-5452405.714172367</v>
          </cell>
          <cell r="H751">
            <v>-5859510.6166002396</v>
          </cell>
          <cell r="I751">
            <v>-5790224.8274016101</v>
          </cell>
          <cell r="J751">
            <v>-4627368.8963705767</v>
          </cell>
          <cell r="K751">
            <v>-3549351.6747505926</v>
          </cell>
          <cell r="L751">
            <v>-2924553.7262558751</v>
          </cell>
        </row>
        <row r="752">
          <cell r="B752" t="str">
            <v>KAKO</v>
          </cell>
          <cell r="C752" t="str">
            <v>32</v>
          </cell>
          <cell r="D752">
            <v>3278</v>
          </cell>
          <cell r="E752" t="str">
            <v>Kota Tasikmalaya</v>
          </cell>
          <cell r="F752" t="str">
            <v>ADHB</v>
          </cell>
          <cell r="G752">
            <v>-4035208.9431473911</v>
          </cell>
          <cell r="H752">
            <v>-4308670.2021861002</v>
          </cell>
          <cell r="I752">
            <v>-4545892.9663866591</v>
          </cell>
          <cell r="J752">
            <v>-4721067.4017765708</v>
          </cell>
          <cell r="K752">
            <v>-3986068.872674847</v>
          </cell>
          <cell r="L752">
            <v>-3500246.834251957</v>
          </cell>
        </row>
        <row r="753">
          <cell r="B753" t="str">
            <v>KAKO</v>
          </cell>
          <cell r="C753" t="str">
            <v>32</v>
          </cell>
          <cell r="D753">
            <v>3279</v>
          </cell>
          <cell r="E753" t="str">
            <v>Kota Banjar</v>
          </cell>
          <cell r="F753" t="str">
            <v>ADHB</v>
          </cell>
          <cell r="G753">
            <v>-1688118.9118899801</v>
          </cell>
          <cell r="H753">
            <v>-1908895.2497750155</v>
          </cell>
          <cell r="I753">
            <v>-2075385.0599999949</v>
          </cell>
          <cell r="J753">
            <v>-2167738.6191461701</v>
          </cell>
          <cell r="K753">
            <v>-1963502.30255467</v>
          </cell>
          <cell r="L753">
            <v>-1912275.6076553203</v>
          </cell>
        </row>
        <row r="754">
          <cell r="B754" t="str">
            <v>PROV</v>
          </cell>
          <cell r="C754" t="str">
            <v>33</v>
          </cell>
          <cell r="D754">
            <v>3300</v>
          </cell>
          <cell r="E754" t="str">
            <v>Provinsi Jawa Tengah</v>
          </cell>
          <cell r="F754" t="str">
            <v>ADHB</v>
          </cell>
          <cell r="G754">
            <v>-14802918.25879699</v>
          </cell>
          <cell r="H754">
            <v>-23606630.922725976</v>
          </cell>
          <cell r="I754">
            <v>-40706986.809999943</v>
          </cell>
          <cell r="J754">
            <v>-40354507.309999943</v>
          </cell>
          <cell r="K754">
            <v>-19815859.170000017</v>
          </cell>
          <cell r="L754">
            <v>-15661724.299999952</v>
          </cell>
        </row>
        <row r="755">
          <cell r="B755" t="str">
            <v>KAKO</v>
          </cell>
          <cell r="C755" t="str">
            <v>33</v>
          </cell>
          <cell r="D755">
            <v>3301</v>
          </cell>
          <cell r="E755" t="str">
            <v>Kab. Cilacap</v>
          </cell>
          <cell r="F755" t="str">
            <v>ADHB</v>
          </cell>
          <cell r="G755">
            <v>41748170.416168198</v>
          </cell>
          <cell r="H755">
            <v>41844894.829999991</v>
          </cell>
          <cell r="I755">
            <v>42729882.977212049</v>
          </cell>
          <cell r="J755">
            <v>42351798.654526204</v>
          </cell>
          <cell r="K755">
            <v>33797476.509376973</v>
          </cell>
          <cell r="L755">
            <v>35812795.456823178</v>
          </cell>
        </row>
        <row r="756">
          <cell r="B756" t="str">
            <v>KAKO</v>
          </cell>
          <cell r="C756" t="str">
            <v>33</v>
          </cell>
          <cell r="D756">
            <v>3302</v>
          </cell>
          <cell r="E756" t="str">
            <v>Kab. Banyumas</v>
          </cell>
          <cell r="F756" t="str">
            <v>ADHB</v>
          </cell>
          <cell r="G756">
            <v>-8231275.1699999981</v>
          </cell>
          <cell r="H756">
            <v>-8297322.120000001</v>
          </cell>
          <cell r="I756">
            <v>-8270087.6199999973</v>
          </cell>
          <cell r="J756">
            <v>-8267327.1899999976</v>
          </cell>
          <cell r="K756">
            <v>-6924013.300673902</v>
          </cell>
          <cell r="L756">
            <v>-6542091.9303886965</v>
          </cell>
        </row>
        <row r="757">
          <cell r="B757" t="str">
            <v>KAKO</v>
          </cell>
          <cell r="C757" t="str">
            <v>33</v>
          </cell>
          <cell r="D757">
            <v>3303</v>
          </cell>
          <cell r="E757" t="str">
            <v>Kab. Purbalingga</v>
          </cell>
          <cell r="F757" t="str">
            <v>ADHB</v>
          </cell>
          <cell r="G757">
            <v>-1238069.2299999986</v>
          </cell>
          <cell r="H757">
            <v>-1128257.25</v>
          </cell>
          <cell r="I757">
            <v>-1413857.5899999999</v>
          </cell>
          <cell r="J757">
            <v>-1371096.7299999967</v>
          </cell>
          <cell r="K757">
            <v>-820073.53332160413</v>
          </cell>
          <cell r="L757">
            <v>-578824.99700000137</v>
          </cell>
        </row>
        <row r="758">
          <cell r="B758" t="str">
            <v>KAKO</v>
          </cell>
          <cell r="C758" t="str">
            <v>33</v>
          </cell>
          <cell r="D758">
            <v>3304</v>
          </cell>
          <cell r="E758" t="str">
            <v>Kab. Banjarnegara</v>
          </cell>
          <cell r="F758" t="str">
            <v>ADHB</v>
          </cell>
          <cell r="G758">
            <v>-1726092.8199999994</v>
          </cell>
          <cell r="H758">
            <v>-1896768.9999999991</v>
          </cell>
          <cell r="I758">
            <v>-2084742.8500000089</v>
          </cell>
          <cell r="J758">
            <v>-2299984.8900000006</v>
          </cell>
          <cell r="K758">
            <v>-2027896.6300000008</v>
          </cell>
          <cell r="L758">
            <v>-2036978.1399960145</v>
          </cell>
        </row>
        <row r="759">
          <cell r="B759" t="str">
            <v>KAKO</v>
          </cell>
          <cell r="C759" t="str">
            <v>33</v>
          </cell>
          <cell r="D759">
            <v>3305</v>
          </cell>
          <cell r="E759" t="str">
            <v>Kab. Kebumen</v>
          </cell>
          <cell r="F759" t="str">
            <v>ADHB</v>
          </cell>
          <cell r="G759">
            <v>-2379393.2799999993</v>
          </cell>
          <cell r="H759">
            <v>-2408008.8359400099</v>
          </cell>
          <cell r="I759">
            <v>-2132479.1476000007</v>
          </cell>
          <cell r="J759">
            <v>-2257874.900000006</v>
          </cell>
          <cell r="K759">
            <v>-2062074.7500000037</v>
          </cell>
          <cell r="L759">
            <v>-1686288.6705623651</v>
          </cell>
        </row>
        <row r="760">
          <cell r="B760" t="str">
            <v>KAKO</v>
          </cell>
          <cell r="C760" t="str">
            <v>33</v>
          </cell>
          <cell r="D760">
            <v>3306</v>
          </cell>
          <cell r="E760" t="str">
            <v>Kab. Purworejo</v>
          </cell>
          <cell r="F760" t="str">
            <v>ADHB</v>
          </cell>
          <cell r="G760">
            <v>-2836576.7099999995</v>
          </cell>
          <cell r="H760">
            <v>-3121433.5799999996</v>
          </cell>
          <cell r="I760">
            <v>-3515689.51</v>
          </cell>
          <cell r="J760">
            <v>-3745618.1261130003</v>
          </cell>
          <cell r="K760">
            <v>-3339534.550404015</v>
          </cell>
          <cell r="L760">
            <v>-3385034.9944125991</v>
          </cell>
        </row>
        <row r="761">
          <cell r="B761" t="str">
            <v>KAKO</v>
          </cell>
          <cell r="C761" t="str">
            <v>33</v>
          </cell>
          <cell r="D761">
            <v>3307</v>
          </cell>
          <cell r="E761" t="str">
            <v>Kab. Wonosobo</v>
          </cell>
          <cell r="F761" t="str">
            <v>ADHB</v>
          </cell>
          <cell r="G761">
            <v>-1164583.04</v>
          </cell>
          <cell r="H761">
            <v>-1510240.4700000007</v>
          </cell>
          <cell r="I761">
            <v>-1766290.1600000001</v>
          </cell>
          <cell r="J761">
            <v>-1793867.1099999994</v>
          </cell>
          <cell r="K761">
            <v>-1544787.7300000004</v>
          </cell>
          <cell r="L761">
            <v>-1395981.8699999992</v>
          </cell>
        </row>
        <row r="762">
          <cell r="B762" t="str">
            <v>KAKO</v>
          </cell>
          <cell r="C762" t="str">
            <v>33</v>
          </cell>
          <cell r="D762">
            <v>3308</v>
          </cell>
          <cell r="E762" t="str">
            <v>Kab. Magelang</v>
          </cell>
          <cell r="F762" t="str">
            <v>ADHB</v>
          </cell>
          <cell r="G762">
            <v>-3220792.3727800101</v>
          </cell>
          <cell r="H762">
            <v>-3248796.2516903505</v>
          </cell>
          <cell r="I762">
            <v>-3991484.4900047705</v>
          </cell>
          <cell r="J762">
            <v>-4218899.0200038813</v>
          </cell>
          <cell r="K762">
            <v>-3662396.236749826</v>
          </cell>
          <cell r="L762">
            <v>-3256890.33</v>
          </cell>
        </row>
        <row r="763">
          <cell r="B763" t="str">
            <v>KAKO</v>
          </cell>
          <cell r="C763" t="str">
            <v>33</v>
          </cell>
          <cell r="D763">
            <v>3309</v>
          </cell>
          <cell r="E763" t="str">
            <v>Kab. Boyolali</v>
          </cell>
          <cell r="F763" t="str">
            <v>ADHB</v>
          </cell>
          <cell r="G763">
            <v>-2256339.1799999997</v>
          </cell>
          <cell r="H763">
            <v>-2479833.9299999997</v>
          </cell>
          <cell r="I763">
            <v>-2931928.6900000013</v>
          </cell>
          <cell r="J763">
            <v>-3008551.5800000019</v>
          </cell>
          <cell r="K763">
            <v>-2671860.1196183003</v>
          </cell>
          <cell r="L763">
            <v>-1823698.2800000012</v>
          </cell>
        </row>
        <row r="764">
          <cell r="B764" t="str">
            <v>KAKO</v>
          </cell>
          <cell r="C764" t="str">
            <v>33</v>
          </cell>
          <cell r="D764">
            <v>3310</v>
          </cell>
          <cell r="E764" t="str">
            <v>Kab. Klaten</v>
          </cell>
          <cell r="F764" t="str">
            <v>ADHB</v>
          </cell>
          <cell r="G764">
            <v>-1960932.2599999998</v>
          </cell>
          <cell r="H764">
            <v>-2498445.8499999996</v>
          </cell>
          <cell r="I764">
            <v>-2643216.6600000039</v>
          </cell>
          <cell r="J764">
            <v>-2866031.1899999976</v>
          </cell>
          <cell r="K764">
            <v>-2068692.3400000017</v>
          </cell>
          <cell r="L764">
            <v>-2119102.0500000007</v>
          </cell>
        </row>
        <row r="765">
          <cell r="B765" t="str">
            <v>KAKO</v>
          </cell>
          <cell r="C765" t="str">
            <v>33</v>
          </cell>
          <cell r="D765">
            <v>3311</v>
          </cell>
          <cell r="E765" t="str">
            <v>Kab. Sukoharjo</v>
          </cell>
          <cell r="F765" t="str">
            <v>ADHB</v>
          </cell>
          <cell r="G765">
            <v>-588605.02000000328</v>
          </cell>
          <cell r="H765">
            <v>106413.4299999997</v>
          </cell>
          <cell r="I765">
            <v>212263.42000279948</v>
          </cell>
          <cell r="J765">
            <v>267694.05999999866</v>
          </cell>
          <cell r="K765">
            <v>265200.12000000104</v>
          </cell>
          <cell r="L765">
            <v>872627.6799999997</v>
          </cell>
        </row>
        <row r="766">
          <cell r="B766" t="str">
            <v>KAKO</v>
          </cell>
          <cell r="C766" t="str">
            <v>33</v>
          </cell>
          <cell r="D766">
            <v>3312</v>
          </cell>
          <cell r="E766" t="str">
            <v>Kab. Wonogiri</v>
          </cell>
          <cell r="F766" t="str">
            <v>ADHB</v>
          </cell>
          <cell r="G766">
            <v>-476831.55927392654</v>
          </cell>
          <cell r="H766">
            <v>-661158.82398429886</v>
          </cell>
          <cell r="I766">
            <v>-522581.26999999955</v>
          </cell>
          <cell r="J766">
            <v>-817941.96300000139</v>
          </cell>
          <cell r="K766">
            <v>-586314.62482409924</v>
          </cell>
          <cell r="L766">
            <v>-699158.31009573489</v>
          </cell>
        </row>
        <row r="767">
          <cell r="B767" t="str">
            <v>KAKO</v>
          </cell>
          <cell r="C767" t="str">
            <v>33</v>
          </cell>
          <cell r="D767">
            <v>3313</v>
          </cell>
          <cell r="E767" t="str">
            <v>Kab. Karanganyar</v>
          </cell>
          <cell r="F767" t="str">
            <v>ADHB</v>
          </cell>
          <cell r="G767">
            <v>-226639.41000000015</v>
          </cell>
          <cell r="H767">
            <v>-679850.3200000003</v>
          </cell>
          <cell r="I767">
            <v>-1170220</v>
          </cell>
          <cell r="J767">
            <v>-903664.00070000067</v>
          </cell>
          <cell r="K767">
            <v>-9063.9086054489017</v>
          </cell>
          <cell r="L767">
            <v>16937.661687221378</v>
          </cell>
        </row>
        <row r="768">
          <cell r="B768" t="str">
            <v>KAKO</v>
          </cell>
          <cell r="C768" t="str">
            <v>33</v>
          </cell>
          <cell r="D768">
            <v>3314</v>
          </cell>
          <cell r="E768" t="str">
            <v>Kab. Sragen</v>
          </cell>
          <cell r="F768" t="str">
            <v>ADHB</v>
          </cell>
          <cell r="G768">
            <v>-645667.15000000037</v>
          </cell>
          <cell r="H768">
            <v>-921459.11999999918</v>
          </cell>
          <cell r="I768">
            <v>-1277582.7199999988</v>
          </cell>
          <cell r="J768">
            <v>-1373300.9692071006</v>
          </cell>
          <cell r="K768">
            <v>-583723.11528000049</v>
          </cell>
          <cell r="L768">
            <v>-354859.81000000052</v>
          </cell>
        </row>
        <row r="769">
          <cell r="B769" t="str">
            <v>KAKO</v>
          </cell>
          <cell r="C769" t="str">
            <v>33</v>
          </cell>
          <cell r="D769">
            <v>3315</v>
          </cell>
          <cell r="E769" t="str">
            <v>Kab. Grobogan</v>
          </cell>
          <cell r="F769" t="str">
            <v>ADHB</v>
          </cell>
          <cell r="G769">
            <v>-4050461.16</v>
          </cell>
          <cell r="H769">
            <v>-3619430.67</v>
          </cell>
          <cell r="I769">
            <v>-3290978.6399999987</v>
          </cell>
          <cell r="J769">
            <v>-3197807.5104999989</v>
          </cell>
          <cell r="K769">
            <v>-3132985.3439237252</v>
          </cell>
          <cell r="L769">
            <v>-2935395.2899999972</v>
          </cell>
        </row>
        <row r="770">
          <cell r="B770" t="str">
            <v>KAKO</v>
          </cell>
          <cell r="C770" t="str">
            <v>33</v>
          </cell>
          <cell r="D770">
            <v>3316</v>
          </cell>
          <cell r="E770" t="str">
            <v>Kab. Blora</v>
          </cell>
          <cell r="F770" t="str">
            <v>ADHB</v>
          </cell>
          <cell r="G770">
            <v>1945560.5500000007</v>
          </cell>
          <cell r="H770">
            <v>2297000.08</v>
          </cell>
          <cell r="I770">
            <v>3585874.6000000015</v>
          </cell>
          <cell r="J770">
            <v>3305794.2942727432</v>
          </cell>
          <cell r="K770">
            <v>1662700.8584003206</v>
          </cell>
          <cell r="L770">
            <v>3390364.9952462278</v>
          </cell>
        </row>
        <row r="771">
          <cell r="B771" t="str">
            <v>KAKO</v>
          </cell>
          <cell r="C771" t="str">
            <v>33</v>
          </cell>
          <cell r="D771">
            <v>3317</v>
          </cell>
          <cell r="E771" t="str">
            <v>Kab. Rembang</v>
          </cell>
          <cell r="F771" t="str">
            <v>ADHB</v>
          </cell>
          <cell r="G771">
            <v>-572875.53000000026</v>
          </cell>
          <cell r="H771">
            <v>-935480.1099999994</v>
          </cell>
          <cell r="I771">
            <v>-1393176.25</v>
          </cell>
          <cell r="J771">
            <v>-1721752.96</v>
          </cell>
          <cell r="K771">
            <v>-1478428.4500000002</v>
          </cell>
          <cell r="L771">
            <v>-1420678.7400000002</v>
          </cell>
        </row>
        <row r="772">
          <cell r="B772" t="str">
            <v>KAKO</v>
          </cell>
          <cell r="C772" t="str">
            <v>33</v>
          </cell>
          <cell r="D772">
            <v>3318</v>
          </cell>
          <cell r="E772" t="str">
            <v>Kab. Pati</v>
          </cell>
          <cell r="F772" t="str">
            <v>ADHB</v>
          </cell>
          <cell r="G772">
            <v>-1871935.9600000009</v>
          </cell>
          <cell r="H772">
            <v>-2050471.1099999994</v>
          </cell>
          <cell r="I772">
            <v>-2231712.5631163009</v>
          </cell>
          <cell r="J772">
            <v>-2107800.2997399978</v>
          </cell>
          <cell r="K772">
            <v>-1259128.2356848009</v>
          </cell>
          <cell r="L772">
            <v>-1593750.3919000998</v>
          </cell>
        </row>
        <row r="773">
          <cell r="B773" t="str">
            <v>KAKO</v>
          </cell>
          <cell r="C773" t="str">
            <v>33</v>
          </cell>
          <cell r="D773">
            <v>3319</v>
          </cell>
          <cell r="E773" t="str">
            <v>Kab. Kudus</v>
          </cell>
          <cell r="F773" t="str">
            <v>ADHB</v>
          </cell>
          <cell r="G773">
            <v>53726600.659999996</v>
          </cell>
          <cell r="H773">
            <v>57541850.140000001</v>
          </cell>
          <cell r="I773">
            <v>60176025</v>
          </cell>
          <cell r="J773">
            <v>64215972.540000007</v>
          </cell>
          <cell r="K773">
            <v>64044811.768929988</v>
          </cell>
          <cell r="L773">
            <v>60605051.748295635</v>
          </cell>
        </row>
        <row r="774">
          <cell r="B774" t="str">
            <v>KAKO</v>
          </cell>
          <cell r="C774" t="str">
            <v>33</v>
          </cell>
          <cell r="D774">
            <v>3320</v>
          </cell>
          <cell r="E774" t="str">
            <v>Kab. Jepara</v>
          </cell>
          <cell r="F774" t="str">
            <v>ADHB</v>
          </cell>
          <cell r="G774">
            <v>-4228459.92</v>
          </cell>
          <cell r="H774">
            <v>-6631736.5699999984</v>
          </cell>
          <cell r="I774">
            <v>-9562222.3300000019</v>
          </cell>
          <cell r="J774">
            <v>-10845766.76</v>
          </cell>
          <cell r="K774">
            <v>-10399689.793218996</v>
          </cell>
          <cell r="L774">
            <v>-10665881.734852014</v>
          </cell>
        </row>
        <row r="775">
          <cell r="B775" t="str">
            <v>KAKO</v>
          </cell>
          <cell r="C775" t="str">
            <v>33</v>
          </cell>
          <cell r="D775">
            <v>3321</v>
          </cell>
          <cell r="E775" t="str">
            <v>Kab. Demak</v>
          </cell>
          <cell r="F775" t="str">
            <v>ADHB</v>
          </cell>
          <cell r="G775">
            <v>-2969023.9600000009</v>
          </cell>
          <cell r="H775">
            <v>-3115924.6099999994</v>
          </cell>
          <cell r="I775">
            <v>-3353089.1767518632</v>
          </cell>
          <cell r="J775">
            <v>-3526146.084808588</v>
          </cell>
          <cell r="K775">
            <v>-3958996.9932822473</v>
          </cell>
          <cell r="L775">
            <v>-4237677.3841751777</v>
          </cell>
        </row>
        <row r="776">
          <cell r="B776" t="str">
            <v>KAKO</v>
          </cell>
          <cell r="C776" t="str">
            <v>33</v>
          </cell>
          <cell r="D776">
            <v>3322</v>
          </cell>
          <cell r="E776" t="str">
            <v>Kab. Semarang</v>
          </cell>
          <cell r="F776" t="str">
            <v>ADHB</v>
          </cell>
          <cell r="G776">
            <v>-3312727.41</v>
          </cell>
          <cell r="H776">
            <v>-3689819.1400000006</v>
          </cell>
          <cell r="I776">
            <v>-4523090.5599999987</v>
          </cell>
          <cell r="J776">
            <v>-4872169.66</v>
          </cell>
          <cell r="K776">
            <v>-3906655.2355599999</v>
          </cell>
          <cell r="L776">
            <v>-3602111.1844500005</v>
          </cell>
        </row>
        <row r="777">
          <cell r="B777" t="str">
            <v>KAKO</v>
          </cell>
          <cell r="C777" t="str">
            <v>33</v>
          </cell>
          <cell r="D777">
            <v>3323</v>
          </cell>
          <cell r="E777" t="str">
            <v>Kab. Temanggung</v>
          </cell>
          <cell r="F777" t="str">
            <v>ADHB</v>
          </cell>
          <cell r="G777">
            <v>-18719.850288609974</v>
          </cell>
          <cell r="H777">
            <v>-149511.61359172128</v>
          </cell>
          <cell r="I777">
            <v>-391203.0700000003</v>
          </cell>
          <cell r="J777">
            <v>-512449.8599999994</v>
          </cell>
          <cell r="K777">
            <v>-262309.2796899993</v>
          </cell>
          <cell r="L777">
            <v>-245203.32626000047</v>
          </cell>
        </row>
        <row r="778">
          <cell r="B778" t="str">
            <v>KAKO</v>
          </cell>
          <cell r="C778" t="str">
            <v>33</v>
          </cell>
          <cell r="D778">
            <v>3324</v>
          </cell>
          <cell r="E778" t="str">
            <v>Kab. Kendal</v>
          </cell>
          <cell r="F778" t="str">
            <v>ADHB</v>
          </cell>
          <cell r="G778">
            <v>1769167.9000000004</v>
          </cell>
          <cell r="H778">
            <v>1576421.879999999</v>
          </cell>
          <cell r="I778">
            <v>1477470.8000000007</v>
          </cell>
          <cell r="J778">
            <v>1704119.129999999</v>
          </cell>
          <cell r="K778">
            <v>2630410.0999999978</v>
          </cell>
          <cell r="L778">
            <v>3445238.0399999991</v>
          </cell>
        </row>
        <row r="779">
          <cell r="B779" t="str">
            <v>KAKO</v>
          </cell>
          <cell r="C779" t="str">
            <v>33</v>
          </cell>
          <cell r="D779">
            <v>3325</v>
          </cell>
          <cell r="E779" t="str">
            <v>Kab. Batang</v>
          </cell>
          <cell r="F779" t="str">
            <v>ADHB</v>
          </cell>
          <cell r="G779">
            <v>-196839.69165094011</v>
          </cell>
          <cell r="H779">
            <v>-1899209.9499999993</v>
          </cell>
          <cell r="I779">
            <v>-7637775.5408509001</v>
          </cell>
          <cell r="J779">
            <v>-3939580.4379099756</v>
          </cell>
          <cell r="K779">
            <v>-2364548.9083896503</v>
          </cell>
          <cell r="L779">
            <v>-1611178.8697814476</v>
          </cell>
        </row>
        <row r="780">
          <cell r="B780" t="str">
            <v>KAKO</v>
          </cell>
          <cell r="C780" t="str">
            <v>33</v>
          </cell>
          <cell r="D780">
            <v>3326</v>
          </cell>
          <cell r="E780" t="str">
            <v>Kab. Pekalongan</v>
          </cell>
          <cell r="F780" t="str">
            <v>ADHB</v>
          </cell>
          <cell r="G780">
            <v>-2305289.8100000005</v>
          </cell>
          <cell r="H780">
            <v>-2492942.91</v>
          </cell>
          <cell r="I780">
            <v>-2701188.0999999996</v>
          </cell>
          <cell r="J780">
            <v>-2748729.7300000004</v>
          </cell>
          <cell r="K780">
            <v>-2317383.4499999993</v>
          </cell>
          <cell r="L780">
            <v>-2049435.1600000001</v>
          </cell>
        </row>
        <row r="781">
          <cell r="B781" t="str">
            <v>KAKO</v>
          </cell>
          <cell r="C781" t="str">
            <v>33</v>
          </cell>
          <cell r="D781">
            <v>3327</v>
          </cell>
          <cell r="E781" t="str">
            <v>Kab. Pemalang</v>
          </cell>
          <cell r="F781" t="str">
            <v>ADHB</v>
          </cell>
          <cell r="G781">
            <v>-1719101.6715306602</v>
          </cell>
          <cell r="H781">
            <v>-1779233.58</v>
          </cell>
          <cell r="I781">
            <v>-2018493.1300016008</v>
          </cell>
          <cell r="J781">
            <v>-1987334.9187442698</v>
          </cell>
          <cell r="K781">
            <v>-1396110.352112148</v>
          </cell>
          <cell r="L781">
            <v>-893497.50982651114</v>
          </cell>
        </row>
        <row r="782">
          <cell r="B782" t="str">
            <v>KAKO</v>
          </cell>
          <cell r="C782" t="str">
            <v>33</v>
          </cell>
          <cell r="D782">
            <v>3328</v>
          </cell>
          <cell r="E782" t="str">
            <v>Kab. Tegal</v>
          </cell>
          <cell r="F782" t="str">
            <v>ADHB</v>
          </cell>
          <cell r="G782">
            <v>-5267611.6506000068</v>
          </cell>
          <cell r="H782">
            <v>-5734375.0258576497</v>
          </cell>
          <cell r="I782">
            <v>-5912798.4699994177</v>
          </cell>
          <cell r="J782">
            <v>-6396650.6300000027</v>
          </cell>
          <cell r="K782">
            <v>-5294861.9883927181</v>
          </cell>
          <cell r="L782">
            <v>-5306970.1199969836</v>
          </cell>
        </row>
        <row r="783">
          <cell r="B783" t="str">
            <v>KAKO</v>
          </cell>
          <cell r="C783" t="str">
            <v>33</v>
          </cell>
          <cell r="D783">
            <v>3329</v>
          </cell>
          <cell r="E783" t="str">
            <v>Kab. Brebes</v>
          </cell>
          <cell r="F783" t="str">
            <v>ADHB</v>
          </cell>
          <cell r="G783">
            <v>1443273.8200000003</v>
          </cell>
          <cell r="H783">
            <v>1101351.8500000015</v>
          </cell>
          <cell r="I783">
            <v>683079.07999999076</v>
          </cell>
          <cell r="J783">
            <v>713561.39999999851</v>
          </cell>
          <cell r="K783">
            <v>1806534.7300000004</v>
          </cell>
          <cell r="L783">
            <v>1765543.6799999997</v>
          </cell>
        </row>
        <row r="784">
          <cell r="B784" t="str">
            <v>KAKO</v>
          </cell>
          <cell r="C784" t="str">
            <v>33</v>
          </cell>
          <cell r="D784">
            <v>3371</v>
          </cell>
          <cell r="E784" t="str">
            <v>Kota Magelang</v>
          </cell>
          <cell r="F784" t="str">
            <v>ADHB</v>
          </cell>
          <cell r="G784">
            <v>-1975336.1064119297</v>
          </cell>
          <cell r="H784">
            <v>-2084786.6899999995</v>
          </cell>
          <cell r="I784">
            <v>-2375142.12</v>
          </cell>
          <cell r="J784">
            <v>-2510780.3118199995</v>
          </cell>
          <cell r="K784">
            <v>-2361661.2129392</v>
          </cell>
          <cell r="L784">
            <v>-2460287.6087892996</v>
          </cell>
        </row>
        <row r="785">
          <cell r="B785" t="str">
            <v>KAKO</v>
          </cell>
          <cell r="C785" t="str">
            <v>33</v>
          </cell>
          <cell r="D785">
            <v>3372</v>
          </cell>
          <cell r="E785" t="str">
            <v>Kota Surakarta</v>
          </cell>
          <cell r="F785" t="str">
            <v>ADHB</v>
          </cell>
          <cell r="G785">
            <v>-11680939.245016301</v>
          </cell>
          <cell r="H785">
            <v>-12679569.340000011</v>
          </cell>
          <cell r="I785">
            <v>-14793062.509999998</v>
          </cell>
          <cell r="J785">
            <v>-15778096.09</v>
          </cell>
          <cell r="K785">
            <v>-12690876.384000005</v>
          </cell>
          <cell r="L785">
            <v>-14646183.476047501</v>
          </cell>
        </row>
        <row r="786">
          <cell r="B786" t="str">
            <v>KAKO</v>
          </cell>
          <cell r="C786" t="str">
            <v>33</v>
          </cell>
          <cell r="D786">
            <v>3373</v>
          </cell>
          <cell r="E786" t="str">
            <v>Kota Salatiga</v>
          </cell>
          <cell r="F786" t="str">
            <v>ADHB</v>
          </cell>
          <cell r="G786">
            <v>-2463187.51000001</v>
          </cell>
          <cell r="H786">
            <v>-2762935.8817431098</v>
          </cell>
          <cell r="I786">
            <v>-3210560.3611598401</v>
          </cell>
          <cell r="J786">
            <v>-3514482.3898091931</v>
          </cell>
          <cell r="K786">
            <v>-3066872.0800000005</v>
          </cell>
          <cell r="L786">
            <v>-2762914.0300000003</v>
          </cell>
        </row>
        <row r="787">
          <cell r="B787" t="str">
            <v>KAKO</v>
          </cell>
          <cell r="C787" t="str">
            <v>33</v>
          </cell>
          <cell r="D787">
            <v>3374</v>
          </cell>
          <cell r="E787" t="str">
            <v>Kota Semarang</v>
          </cell>
          <cell r="F787" t="str">
            <v>ADHB</v>
          </cell>
          <cell r="G787">
            <v>-44382064.230000004</v>
          </cell>
          <cell r="H787">
            <v>-49456414.969999999</v>
          </cell>
          <cell r="I787">
            <v>-50534960.820000008</v>
          </cell>
          <cell r="J787">
            <v>-52608236.219999984</v>
          </cell>
          <cell r="K787">
            <v>-40535013.210000098</v>
          </cell>
          <cell r="L787">
            <v>-40189928.489999995</v>
          </cell>
        </row>
        <row r="788">
          <cell r="B788" t="str">
            <v>KAKO</v>
          </cell>
          <cell r="C788" t="str">
            <v>33</v>
          </cell>
          <cell r="D788">
            <v>3375</v>
          </cell>
          <cell r="E788" t="str">
            <v>Kota Pekalongan</v>
          </cell>
          <cell r="F788" t="str">
            <v>ADHB</v>
          </cell>
          <cell r="G788">
            <v>-1751009.6644178396</v>
          </cell>
          <cell r="H788">
            <v>-1771205.0907107303</v>
          </cell>
          <cell r="I788">
            <v>-1818485.2400000002</v>
          </cell>
          <cell r="J788">
            <v>-1914182.6499999994</v>
          </cell>
          <cell r="K788">
            <v>-1803389.1822999995</v>
          </cell>
          <cell r="L788">
            <v>-1805896.3660549857</v>
          </cell>
        </row>
        <row r="789">
          <cell r="B789" t="str">
            <v>KAKO</v>
          </cell>
          <cell r="C789" t="str">
            <v>33</v>
          </cell>
          <cell r="D789">
            <v>3376</v>
          </cell>
          <cell r="E789" t="str">
            <v>Kota Tegal</v>
          </cell>
          <cell r="F789" t="str">
            <v>ADHB</v>
          </cell>
          <cell r="G789">
            <v>-1578364.8202068107</v>
          </cell>
          <cell r="H789">
            <v>-1474383.8694377402</v>
          </cell>
          <cell r="I789">
            <v>-1596188.6700000009</v>
          </cell>
          <cell r="J789">
            <v>-1498416</v>
          </cell>
          <cell r="K789">
            <v>-1133295.4399999967</v>
          </cell>
          <cell r="L789">
            <v>-1106733.6599999992</v>
          </cell>
        </row>
        <row r="790">
          <cell r="B790" t="str">
            <v>PROV</v>
          </cell>
          <cell r="C790" t="str">
            <v>34</v>
          </cell>
          <cell r="D790">
            <v>3400</v>
          </cell>
          <cell r="E790" t="str">
            <v>Provinsi DI Yogyakarta</v>
          </cell>
          <cell r="F790" t="str">
            <v>ADHB</v>
          </cell>
          <cell r="G790">
            <v>-20739039.681536898</v>
          </cell>
          <cell r="H790">
            <v>-23951177.901414022</v>
          </cell>
          <cell r="I790">
            <v>-27038550.813868836</v>
          </cell>
          <cell r="J790">
            <v>-29515916.084552497</v>
          </cell>
          <cell r="K790">
            <v>-27665278.009298861</v>
          </cell>
          <cell r="L790">
            <v>-25070298.436105043</v>
          </cell>
        </row>
        <row r="791">
          <cell r="B791" t="str">
            <v>KAKO</v>
          </cell>
          <cell r="C791" t="str">
            <v>34</v>
          </cell>
          <cell r="D791">
            <v>3401</v>
          </cell>
          <cell r="E791" t="str">
            <v>Kab. Kulon Progo</v>
          </cell>
          <cell r="F791" t="str">
            <v>ADHB</v>
          </cell>
          <cell r="G791">
            <v>-2080172.399633537</v>
          </cell>
          <cell r="H791">
            <v>-2491570.4002834326</v>
          </cell>
          <cell r="I791">
            <v>-3352826.2435743846</v>
          </cell>
          <cell r="J791">
            <v>-5219402.7252714569</v>
          </cell>
          <cell r="K791">
            <v>-4303949.9506771304</v>
          </cell>
          <cell r="L791">
            <v>-4134328.7172138263</v>
          </cell>
        </row>
        <row r="792">
          <cell r="B792" t="str">
            <v>KAKO</v>
          </cell>
          <cell r="C792" t="str">
            <v>34</v>
          </cell>
          <cell r="D792">
            <v>3402</v>
          </cell>
          <cell r="E792" t="str">
            <v>Kab. Bantul</v>
          </cell>
          <cell r="F792" t="str">
            <v>ADHB</v>
          </cell>
          <cell r="G792">
            <v>-4092118.8676556852</v>
          </cell>
          <cell r="H792">
            <v>-4722154.6387563683</v>
          </cell>
          <cell r="I792">
            <v>-5140175.147581581</v>
          </cell>
          <cell r="J792">
            <v>-5470165.066430686</v>
          </cell>
          <cell r="K792">
            <v>-4974783.8698776141</v>
          </cell>
          <cell r="L792">
            <v>-4585261.3400000036</v>
          </cell>
        </row>
        <row r="793">
          <cell r="B793" t="str">
            <v>KAKO</v>
          </cell>
          <cell r="C793" t="str">
            <v>34</v>
          </cell>
          <cell r="D793">
            <v>3403</v>
          </cell>
          <cell r="E793" t="str">
            <v>Kab. Gunung Kidul</v>
          </cell>
          <cell r="F793" t="str">
            <v>ADHB</v>
          </cell>
          <cell r="G793">
            <v>-2615300.3988090148</v>
          </cell>
          <cell r="H793">
            <v>-2890743.6909567257</v>
          </cell>
          <cell r="I793">
            <v>-3183548.8349864408</v>
          </cell>
          <cell r="J793">
            <v>-3395246.9011932109</v>
          </cell>
          <cell r="K793">
            <v>-3575026.0572319031</v>
          </cell>
          <cell r="L793">
            <v>-3531883.3380561695</v>
          </cell>
        </row>
        <row r="794">
          <cell r="B794" t="str">
            <v>KAKO</v>
          </cell>
          <cell r="C794" t="str">
            <v>34</v>
          </cell>
          <cell r="D794">
            <v>3404</v>
          </cell>
          <cell r="E794" t="str">
            <v>Kab. Sleman</v>
          </cell>
          <cell r="F794" t="str">
            <v>ADHB</v>
          </cell>
          <cell r="G794">
            <v>-8062822.170951575</v>
          </cell>
          <cell r="H794">
            <v>-9348210.9131398089</v>
          </cell>
          <cell r="I794">
            <v>-10534612.68390917</v>
          </cell>
          <cell r="J794">
            <v>-10653047.908010498</v>
          </cell>
          <cell r="K794">
            <v>-10825603.845535718</v>
          </cell>
          <cell r="L794">
            <v>-10086073.645791911</v>
          </cell>
        </row>
        <row r="795">
          <cell r="B795" t="str">
            <v>KAKO</v>
          </cell>
          <cell r="C795" t="str">
            <v>34</v>
          </cell>
          <cell r="D795">
            <v>3471</v>
          </cell>
          <cell r="E795" t="str">
            <v>Kota Yogyakarta</v>
          </cell>
          <cell r="F795" t="str">
            <v>ADHB</v>
          </cell>
          <cell r="G795">
            <v>-3826602.5608804934</v>
          </cell>
          <cell r="H795">
            <v>-4527163.10052903</v>
          </cell>
          <cell r="I795">
            <v>-4990462.5649524257</v>
          </cell>
          <cell r="J795">
            <v>-4550358.9973542541</v>
          </cell>
          <cell r="K795">
            <v>-3921287.2673425227</v>
          </cell>
          <cell r="L795">
            <v>-3169051.5266592279</v>
          </cell>
        </row>
        <row r="796">
          <cell r="B796" t="str">
            <v>PROV</v>
          </cell>
          <cell r="C796" t="str">
            <v>35</v>
          </cell>
          <cell r="D796">
            <v>3500</v>
          </cell>
          <cell r="E796" t="str">
            <v>Provinsi Jawa Timur</v>
          </cell>
          <cell r="F796" t="str">
            <v>ADHB</v>
          </cell>
          <cell r="G796">
            <v>80426244.72680378</v>
          </cell>
          <cell r="H796">
            <v>91250108.077759385</v>
          </cell>
          <cell r="I796">
            <v>94648992.462892056</v>
          </cell>
          <cell r="J796">
            <v>90926399.962286949</v>
          </cell>
          <cell r="K796">
            <v>83207747.787867785</v>
          </cell>
          <cell r="L796">
            <v>149437512.90770125</v>
          </cell>
        </row>
        <row r="797">
          <cell r="B797" t="str">
            <v>KAKO</v>
          </cell>
          <cell r="C797" t="str">
            <v>35</v>
          </cell>
          <cell r="D797">
            <v>3501</v>
          </cell>
          <cell r="E797" t="str">
            <v>Kab. Pacitan</v>
          </cell>
          <cell r="F797" t="str">
            <v>ADHB</v>
          </cell>
          <cell r="G797">
            <v>-3932880.8978731791</v>
          </cell>
          <cell r="H797">
            <v>-4449840.771771282</v>
          </cell>
          <cell r="I797">
            <v>-4996910.4854266997</v>
          </cell>
          <cell r="J797">
            <v>-5169812.7137145838</v>
          </cell>
          <cell r="K797">
            <v>-5010178.5468202457</v>
          </cell>
          <cell r="L797">
            <v>-5157216.2381110387</v>
          </cell>
        </row>
        <row r="798">
          <cell r="B798" t="str">
            <v>KAKO</v>
          </cell>
          <cell r="C798" t="str">
            <v>35</v>
          </cell>
          <cell r="D798">
            <v>3502</v>
          </cell>
          <cell r="E798" t="str">
            <v>Kab. Ponorogo</v>
          </cell>
          <cell r="F798" t="str">
            <v>ADHB</v>
          </cell>
          <cell r="G798">
            <v>-2009602.1034283442</v>
          </cell>
          <cell r="H798">
            <v>-2262003.9860198665</v>
          </cell>
          <cell r="I798">
            <v>-2499870.3540146332</v>
          </cell>
          <cell r="J798">
            <v>-2814618.2803378776</v>
          </cell>
          <cell r="K798">
            <v>-2311704.5775390435</v>
          </cell>
          <cell r="L798">
            <v>-2264344.2326181065</v>
          </cell>
        </row>
        <row r="799">
          <cell r="B799" t="str">
            <v>KAKO</v>
          </cell>
          <cell r="C799" t="str">
            <v>35</v>
          </cell>
          <cell r="D799">
            <v>3503</v>
          </cell>
          <cell r="E799" t="str">
            <v>Kab. Trenggalek</v>
          </cell>
          <cell r="F799" t="str">
            <v>ADHB</v>
          </cell>
          <cell r="G799">
            <v>-772806.6657288624</v>
          </cell>
          <cell r="H799">
            <v>-831386.7174517354</v>
          </cell>
          <cell r="I799">
            <v>-1101144.181608662</v>
          </cell>
          <cell r="J799">
            <v>-1335752.1323092282</v>
          </cell>
          <cell r="K799">
            <v>-1117711.931170769</v>
          </cell>
          <cell r="L799">
            <v>-789488.14651271515</v>
          </cell>
        </row>
        <row r="800">
          <cell r="B800" t="str">
            <v>KAKO</v>
          </cell>
          <cell r="C800" t="str">
            <v>35</v>
          </cell>
          <cell r="D800">
            <v>3504</v>
          </cell>
          <cell r="E800" t="str">
            <v>Kab. Tulungagung</v>
          </cell>
          <cell r="F800" t="str">
            <v>ADHB</v>
          </cell>
          <cell r="G800">
            <v>-1518858.996492479</v>
          </cell>
          <cell r="H800">
            <v>-1707193.3158020917</v>
          </cell>
          <cell r="I800">
            <v>-2041784.2488432489</v>
          </cell>
          <cell r="J800">
            <v>-2319278.1971777715</v>
          </cell>
          <cell r="K800">
            <v>-2530605.1523472369</v>
          </cell>
          <cell r="L800">
            <v>-1948219.0827969089</v>
          </cell>
        </row>
        <row r="801">
          <cell r="B801" t="str">
            <v>KAKO</v>
          </cell>
          <cell r="C801" t="str">
            <v>35</v>
          </cell>
          <cell r="D801">
            <v>3505</v>
          </cell>
          <cell r="E801" t="str">
            <v>Kab. Blitar</v>
          </cell>
          <cell r="F801" t="str">
            <v>ADHB</v>
          </cell>
          <cell r="G801">
            <v>-1866490.3178488389</v>
          </cell>
          <cell r="H801">
            <v>-2069913.2827848196</v>
          </cell>
          <cell r="I801">
            <v>-2314987.4755587671</v>
          </cell>
          <cell r="J801">
            <v>-2645307.5760671198</v>
          </cell>
          <cell r="K801">
            <v>-2558463.6849936061</v>
          </cell>
          <cell r="L801">
            <v>-2370147.2085786276</v>
          </cell>
        </row>
        <row r="802">
          <cell r="B802" t="str">
            <v>KAKO</v>
          </cell>
          <cell r="C802" t="str">
            <v>35</v>
          </cell>
          <cell r="D802">
            <v>3506</v>
          </cell>
          <cell r="E802" t="str">
            <v>Kab. Kediri</v>
          </cell>
          <cell r="F802" t="str">
            <v>ADHB</v>
          </cell>
          <cell r="G802">
            <v>-4764831.024172971</v>
          </cell>
          <cell r="H802">
            <v>-5620668.7185160145</v>
          </cell>
          <cell r="I802">
            <v>-6537341.4074245058</v>
          </cell>
          <cell r="J802">
            <v>-7308454.1168565694</v>
          </cell>
          <cell r="K802">
            <v>-7073746.4482422806</v>
          </cell>
          <cell r="L802">
            <v>-6643260.3510074709</v>
          </cell>
        </row>
        <row r="803">
          <cell r="B803" t="str">
            <v>KAKO</v>
          </cell>
          <cell r="C803" t="str">
            <v>35</v>
          </cell>
          <cell r="D803">
            <v>3507</v>
          </cell>
          <cell r="E803" t="str">
            <v>Kab. Malang</v>
          </cell>
          <cell r="F803" t="str">
            <v>ADHB</v>
          </cell>
          <cell r="G803">
            <v>-1946935.869619485</v>
          </cell>
          <cell r="H803">
            <v>-2237772.7201360986</v>
          </cell>
          <cell r="I803">
            <v>-2854222.4747959673</v>
          </cell>
          <cell r="J803">
            <v>-3612557.2311124727</v>
          </cell>
          <cell r="K803">
            <v>-2967658.62966685</v>
          </cell>
          <cell r="L803">
            <v>-2588688.6032513455</v>
          </cell>
        </row>
        <row r="804">
          <cell r="B804" t="str">
            <v>KAKO</v>
          </cell>
          <cell r="C804" t="str">
            <v>35</v>
          </cell>
          <cell r="D804">
            <v>3508</v>
          </cell>
          <cell r="E804" t="str">
            <v>Kab. Lumajang</v>
          </cell>
          <cell r="F804" t="str">
            <v>ADHB</v>
          </cell>
          <cell r="G804">
            <v>443681.39520468004</v>
          </cell>
          <cell r="H804">
            <v>208182.66219605133</v>
          </cell>
          <cell r="I804">
            <v>17931.833676001057</v>
          </cell>
          <cell r="J804">
            <v>16120.169470906258</v>
          </cell>
          <cell r="K804">
            <v>185115.19668067433</v>
          </cell>
          <cell r="L804">
            <v>63675.251070842147</v>
          </cell>
        </row>
        <row r="805">
          <cell r="B805" t="str">
            <v>KAKO</v>
          </cell>
          <cell r="C805" t="str">
            <v>35</v>
          </cell>
          <cell r="D805">
            <v>3509</v>
          </cell>
          <cell r="E805" t="str">
            <v>Kab. Jember</v>
          </cell>
          <cell r="F805" t="str">
            <v>ADHB</v>
          </cell>
          <cell r="G805">
            <v>3233863.2640546113</v>
          </cell>
          <cell r="H805">
            <v>3619336.7406839691</v>
          </cell>
          <cell r="I805">
            <v>3227897.8915599398</v>
          </cell>
          <cell r="J805">
            <v>2782521.4269848056</v>
          </cell>
          <cell r="K805">
            <v>3100948.1070801243</v>
          </cell>
          <cell r="L805">
            <v>3463628.5454128683</v>
          </cell>
        </row>
        <row r="806">
          <cell r="B806" t="str">
            <v>KAKO</v>
          </cell>
          <cell r="C806" t="str">
            <v>35</v>
          </cell>
          <cell r="D806">
            <v>3510</v>
          </cell>
          <cell r="E806" t="str">
            <v>Kab. Banyuwangi</v>
          </cell>
          <cell r="F806" t="str">
            <v>ADHB</v>
          </cell>
          <cell r="G806">
            <v>-4557503.8780990392</v>
          </cell>
          <cell r="H806">
            <v>-5575916.8582613431</v>
          </cell>
          <cell r="I806">
            <v>-5908897.6872997917</v>
          </cell>
          <cell r="J806">
            <v>-6146660.543113552</v>
          </cell>
          <cell r="K806">
            <v>-6533078.7547307238</v>
          </cell>
          <cell r="L806">
            <v>-5711721.1246264279</v>
          </cell>
        </row>
        <row r="807">
          <cell r="B807" t="str">
            <v>KAKO</v>
          </cell>
          <cell r="C807" t="str">
            <v>35</v>
          </cell>
          <cell r="D807">
            <v>3511</v>
          </cell>
          <cell r="E807" t="str">
            <v>Kab. Bondowoso</v>
          </cell>
          <cell r="F807" t="str">
            <v>ADHB</v>
          </cell>
          <cell r="G807">
            <v>-1873317.6350287711</v>
          </cell>
          <cell r="H807">
            <v>-2182126.1707844283</v>
          </cell>
          <cell r="I807">
            <v>-2423674.8341112165</v>
          </cell>
          <cell r="J807">
            <v>-2624865.4196721874</v>
          </cell>
          <cell r="K807">
            <v>-2325800.6269114609</v>
          </cell>
          <cell r="L807">
            <v>-2456838.8084925138</v>
          </cell>
        </row>
        <row r="808">
          <cell r="B808" t="str">
            <v>KAKO</v>
          </cell>
          <cell r="C808" t="str">
            <v>35</v>
          </cell>
          <cell r="D808">
            <v>3512</v>
          </cell>
          <cell r="E808" t="str">
            <v>Kab. Situbondo</v>
          </cell>
          <cell r="F808" t="str">
            <v>ADHB</v>
          </cell>
          <cell r="G808">
            <v>-808160.40579005796</v>
          </cell>
          <cell r="H808">
            <v>-1050074.4225792727</v>
          </cell>
          <cell r="I808">
            <v>-1197218.051450694</v>
          </cell>
          <cell r="J808">
            <v>-1333435.3750596661</v>
          </cell>
          <cell r="K808">
            <v>-1108310.0261835307</v>
          </cell>
          <cell r="L808">
            <v>-930536.98857452255</v>
          </cell>
        </row>
        <row r="809">
          <cell r="B809" t="str">
            <v>KAKO</v>
          </cell>
          <cell r="C809" t="str">
            <v>35</v>
          </cell>
          <cell r="D809">
            <v>3513</v>
          </cell>
          <cell r="E809" t="str">
            <v>Kab. Probolinggo</v>
          </cell>
          <cell r="F809" t="str">
            <v>ADHB</v>
          </cell>
          <cell r="G809">
            <v>-120525.31550510414</v>
          </cell>
          <cell r="H809">
            <v>-612721.04384286329</v>
          </cell>
          <cell r="I809">
            <v>-1330964.7957187984</v>
          </cell>
          <cell r="J809">
            <v>-1627264.5477571003</v>
          </cell>
          <cell r="K809">
            <v>-1399904.2168140113</v>
          </cell>
          <cell r="L809">
            <v>-1415534.8665735684</v>
          </cell>
        </row>
        <row r="810">
          <cell r="B810" t="str">
            <v>KAKO</v>
          </cell>
          <cell r="C810" t="str">
            <v>35</v>
          </cell>
          <cell r="D810">
            <v>3514</v>
          </cell>
          <cell r="E810" t="str">
            <v>Kab. Pasuruan</v>
          </cell>
          <cell r="F810" t="str">
            <v>ADHB</v>
          </cell>
          <cell r="G810">
            <v>1234409.3090833351</v>
          </cell>
          <cell r="H810">
            <v>1507503.0865453258</v>
          </cell>
          <cell r="I810">
            <v>1372239.5635399669</v>
          </cell>
          <cell r="J810">
            <v>1102586.17757231</v>
          </cell>
          <cell r="K810">
            <v>2368966.4548310637</v>
          </cell>
          <cell r="L810">
            <v>8998848.7704099268</v>
          </cell>
        </row>
        <row r="811">
          <cell r="B811" t="str">
            <v>KAKO</v>
          </cell>
          <cell r="C811" t="str">
            <v>35</v>
          </cell>
          <cell r="D811">
            <v>3515</v>
          </cell>
          <cell r="E811" t="str">
            <v>Kab. Sidoarjo</v>
          </cell>
          <cell r="F811" t="str">
            <v>ADHB</v>
          </cell>
          <cell r="G811">
            <v>5111888.9850407243</v>
          </cell>
          <cell r="H811">
            <v>6260968.8353730738</v>
          </cell>
          <cell r="I811">
            <v>5809723.3756322265</v>
          </cell>
          <cell r="J811">
            <v>7230359.7091502547</v>
          </cell>
          <cell r="K811">
            <v>4121237.8577426374</v>
          </cell>
          <cell r="L811">
            <v>8635742.2378229201</v>
          </cell>
        </row>
        <row r="812">
          <cell r="B812" t="str">
            <v>KAKO</v>
          </cell>
          <cell r="C812" t="str">
            <v>35</v>
          </cell>
          <cell r="D812">
            <v>3516</v>
          </cell>
          <cell r="E812" t="str">
            <v>Kab. Mojokerto</v>
          </cell>
          <cell r="F812" t="str">
            <v>ADHB</v>
          </cell>
          <cell r="G812">
            <v>6183716.0902908444</v>
          </cell>
          <cell r="H812">
            <v>7175301.5002165586</v>
          </cell>
          <cell r="I812">
            <v>7391569.8647590503</v>
          </cell>
          <cell r="J812">
            <v>7591319.9868202917</v>
          </cell>
          <cell r="K812">
            <v>8443629.9894820713</v>
          </cell>
          <cell r="L812">
            <v>11315766.385258872</v>
          </cell>
        </row>
        <row r="813">
          <cell r="B813" t="str">
            <v>KAKO</v>
          </cell>
          <cell r="C813" t="str">
            <v>35</v>
          </cell>
          <cell r="D813">
            <v>3517</v>
          </cell>
          <cell r="E813" t="str">
            <v>Kab. Jombang</v>
          </cell>
          <cell r="F813" t="str">
            <v>ADHB</v>
          </cell>
          <cell r="G813">
            <v>-5048289.3686609399</v>
          </cell>
          <cell r="H813">
            <v>-5689556.1045230385</v>
          </cell>
          <cell r="I813">
            <v>-6433377.5649735481</v>
          </cell>
          <cell r="J813">
            <v>-7299798.5013485886</v>
          </cell>
          <cell r="K813">
            <v>-6393677.6670712121</v>
          </cell>
          <cell r="L813">
            <v>-7010376.0915677343</v>
          </cell>
        </row>
        <row r="814">
          <cell r="B814" t="str">
            <v>KAKO</v>
          </cell>
          <cell r="C814" t="str">
            <v>35</v>
          </cell>
          <cell r="D814">
            <v>3518</v>
          </cell>
          <cell r="E814" t="str">
            <v>Kab. Nganjuk</v>
          </cell>
          <cell r="F814" t="str">
            <v>ADHB</v>
          </cell>
          <cell r="G814">
            <v>-2623635.3818266615</v>
          </cell>
          <cell r="H814">
            <v>-2755966.8003026582</v>
          </cell>
          <cell r="I814">
            <v>-3224126.2675264534</v>
          </cell>
          <cell r="J814">
            <v>-3598120.1623984911</v>
          </cell>
          <cell r="K814">
            <v>-2816435.3679043334</v>
          </cell>
          <cell r="L814">
            <v>-2898713.5711624604</v>
          </cell>
        </row>
        <row r="815">
          <cell r="B815" t="str">
            <v>KAKO</v>
          </cell>
          <cell r="C815" t="str">
            <v>35</v>
          </cell>
          <cell r="D815">
            <v>3519</v>
          </cell>
          <cell r="E815" t="str">
            <v>Kab. Madiun</v>
          </cell>
          <cell r="F815" t="str">
            <v>ADHB</v>
          </cell>
          <cell r="G815">
            <v>-2744219.4870151612</v>
          </cell>
          <cell r="H815">
            <v>-3239860.8123976765</v>
          </cell>
          <cell r="I815">
            <v>-3878055.4240075089</v>
          </cell>
          <cell r="J815">
            <v>-4144034.2141728858</v>
          </cell>
          <cell r="K815">
            <v>-3844614.7390805418</v>
          </cell>
          <cell r="L815">
            <v>-3974246.6760157254</v>
          </cell>
        </row>
        <row r="816">
          <cell r="B816" t="str">
            <v>KAKO</v>
          </cell>
          <cell r="C816" t="str">
            <v>35</v>
          </cell>
          <cell r="D816">
            <v>3520</v>
          </cell>
          <cell r="E816" t="str">
            <v>Kab. Magetan</v>
          </cell>
          <cell r="F816" t="str">
            <v>ADHB</v>
          </cell>
          <cell r="G816">
            <v>-901366.6238896735</v>
          </cell>
          <cell r="H816">
            <v>-1076824.2539493144</v>
          </cell>
          <cell r="I816">
            <v>-1307592.637255216</v>
          </cell>
          <cell r="J816">
            <v>-1532041.54068051</v>
          </cell>
          <cell r="K816">
            <v>-1319811.6667131772</v>
          </cell>
          <cell r="L816">
            <v>-1206114.5932633579</v>
          </cell>
        </row>
        <row r="817">
          <cell r="B817" t="str">
            <v>KAKO</v>
          </cell>
          <cell r="C817" t="str">
            <v>35</v>
          </cell>
          <cell r="D817">
            <v>3521</v>
          </cell>
          <cell r="E817" t="str">
            <v>Kab. Ngawi</v>
          </cell>
          <cell r="F817" t="str">
            <v>ADHB</v>
          </cell>
          <cell r="G817">
            <v>-635441.77121002413</v>
          </cell>
          <cell r="H817">
            <v>-1149464.9123076731</v>
          </cell>
          <cell r="I817">
            <v>-1334357.3193313172</v>
          </cell>
          <cell r="J817">
            <v>-1523529.8828960937</v>
          </cell>
          <cell r="K817">
            <v>-1314244.5090334965</v>
          </cell>
          <cell r="L817">
            <v>-1471073.4467943683</v>
          </cell>
        </row>
        <row r="818">
          <cell r="B818" t="str">
            <v>KAKO</v>
          </cell>
          <cell r="C818" t="str">
            <v>35</v>
          </cell>
          <cell r="D818">
            <v>3522</v>
          </cell>
          <cell r="E818" t="str">
            <v>Kab. Bojonegoro</v>
          </cell>
          <cell r="F818" t="str">
            <v>ADHB</v>
          </cell>
          <cell r="G818">
            <v>16848421.876690879</v>
          </cell>
          <cell r="H818">
            <v>22796220.433190394</v>
          </cell>
          <cell r="I818">
            <v>26976242.75488279</v>
          </cell>
          <cell r="J818">
            <v>28127553.51287692</v>
          </cell>
          <cell r="K818">
            <v>21275269.320557006</v>
          </cell>
          <cell r="L818">
            <v>32085394.410356272</v>
          </cell>
        </row>
        <row r="819">
          <cell r="B819" t="str">
            <v>KAKO</v>
          </cell>
          <cell r="C819" t="str">
            <v>35</v>
          </cell>
          <cell r="D819">
            <v>3523</v>
          </cell>
          <cell r="E819" t="str">
            <v>Kab. Tuban</v>
          </cell>
          <cell r="F819" t="str">
            <v>ADHB</v>
          </cell>
          <cell r="G819">
            <v>1703265.4838569798</v>
          </cell>
          <cell r="H819">
            <v>1429525.7687074617</v>
          </cell>
          <cell r="I819">
            <v>868794.34401815385</v>
          </cell>
          <cell r="J819">
            <v>631841.44504108652</v>
          </cell>
          <cell r="K819">
            <v>498349.75097702444</v>
          </cell>
          <cell r="L819">
            <v>1575793.540568959</v>
          </cell>
        </row>
        <row r="820">
          <cell r="B820" t="str">
            <v>KAKO</v>
          </cell>
          <cell r="C820" t="str">
            <v>35</v>
          </cell>
          <cell r="D820">
            <v>3524</v>
          </cell>
          <cell r="E820" t="str">
            <v>Kab. Lamongan</v>
          </cell>
          <cell r="F820" t="str">
            <v>ADHB</v>
          </cell>
          <cell r="G820">
            <v>-4604404.4327358659</v>
          </cell>
          <cell r="H820">
            <v>-5342012.360236302</v>
          </cell>
          <cell r="I820">
            <v>-5860549.7024654076</v>
          </cell>
          <cell r="J820">
            <v>-5990400.456425216</v>
          </cell>
          <cell r="K820">
            <v>-5199815.4697850719</v>
          </cell>
          <cell r="L820">
            <v>-4925584.8396009803</v>
          </cell>
        </row>
        <row r="821">
          <cell r="B821" t="str">
            <v>KAKO</v>
          </cell>
          <cell r="C821" t="str">
            <v>35</v>
          </cell>
          <cell r="D821">
            <v>3525</v>
          </cell>
          <cell r="E821" t="str">
            <v>Kab. Gresik</v>
          </cell>
          <cell r="F821" t="str">
            <v>ADHB</v>
          </cell>
          <cell r="G821">
            <v>10903765.445887152</v>
          </cell>
          <cell r="H821">
            <v>12999610.192576092</v>
          </cell>
          <cell r="I821">
            <v>14375604.743863925</v>
          </cell>
          <cell r="J821">
            <v>14457085.013544559</v>
          </cell>
          <cell r="K821">
            <v>13262984.748844527</v>
          </cell>
          <cell r="L821">
            <v>16023157.686975881</v>
          </cell>
        </row>
        <row r="822">
          <cell r="B822" t="str">
            <v>KAKO</v>
          </cell>
          <cell r="C822" t="str">
            <v>35</v>
          </cell>
          <cell r="D822">
            <v>3526</v>
          </cell>
          <cell r="E822" t="str">
            <v>Kab. Bangkalan</v>
          </cell>
          <cell r="F822" t="str">
            <v>ADHB</v>
          </cell>
          <cell r="G822">
            <v>-1995469.7379963715</v>
          </cell>
          <cell r="H822">
            <v>-2250415.4359011371</v>
          </cell>
          <cell r="I822">
            <v>-2267117.7604205925</v>
          </cell>
          <cell r="J822">
            <v>-2944598.4855456948</v>
          </cell>
          <cell r="K822">
            <v>-3534877.8966215923</v>
          </cell>
          <cell r="L822">
            <v>-3082906.7669466808</v>
          </cell>
        </row>
        <row r="823">
          <cell r="B823" t="str">
            <v>KAKO</v>
          </cell>
          <cell r="C823" t="str">
            <v>35</v>
          </cell>
          <cell r="D823">
            <v>3527</v>
          </cell>
          <cell r="E823" t="str">
            <v>Kab. Sampang</v>
          </cell>
          <cell r="F823" t="str">
            <v>ADHB</v>
          </cell>
          <cell r="G823">
            <v>-1600297.7272782763</v>
          </cell>
          <cell r="H823">
            <v>-1650809.8669810304</v>
          </cell>
          <cell r="I823">
            <v>-1722191.3720881809</v>
          </cell>
          <cell r="J823">
            <v>-2163357.0706286095</v>
          </cell>
          <cell r="K823">
            <v>-1830122.4704798013</v>
          </cell>
          <cell r="L823">
            <v>-1544782.9917473942</v>
          </cell>
        </row>
        <row r="824">
          <cell r="B824" t="str">
            <v>KAKO</v>
          </cell>
          <cell r="C824" t="str">
            <v>35</v>
          </cell>
          <cell r="D824">
            <v>3528</v>
          </cell>
          <cell r="E824" t="str">
            <v>Kab. Pamekasan</v>
          </cell>
          <cell r="F824" t="str">
            <v>ADHB</v>
          </cell>
          <cell r="G824">
            <v>-2556988.6055594678</v>
          </cell>
          <cell r="H824">
            <v>-2731262.6873352006</v>
          </cell>
          <cell r="I824">
            <v>-2963913.6370775811</v>
          </cell>
          <cell r="J824">
            <v>-3252185.0265567731</v>
          </cell>
          <cell r="K824">
            <v>-2947301.6139645651</v>
          </cell>
          <cell r="L824">
            <v>-2736134.6907677194</v>
          </cell>
        </row>
        <row r="825">
          <cell r="B825" t="str">
            <v>KAKO</v>
          </cell>
          <cell r="C825" t="str">
            <v>35</v>
          </cell>
          <cell r="D825">
            <v>3529</v>
          </cell>
          <cell r="E825" t="str">
            <v>Kab. Sumenep</v>
          </cell>
          <cell r="F825" t="str">
            <v>ADHB</v>
          </cell>
          <cell r="G825">
            <v>906115.71327159368</v>
          </cell>
          <cell r="H825">
            <v>244553.53842898645</v>
          </cell>
          <cell r="I825">
            <v>97837.150754053146</v>
          </cell>
          <cell r="J825">
            <v>-1369399.3341923654</v>
          </cell>
          <cell r="K825">
            <v>-1760677.3549091741</v>
          </cell>
          <cell r="L825">
            <v>-998056.09008154646</v>
          </cell>
        </row>
        <row r="826">
          <cell r="B826" t="str">
            <v>KAKO</v>
          </cell>
          <cell r="C826" t="str">
            <v>35</v>
          </cell>
          <cell r="D826">
            <v>3571</v>
          </cell>
          <cell r="E826" t="str">
            <v>Kota Kediri</v>
          </cell>
          <cell r="F826" t="str">
            <v>ADHB</v>
          </cell>
          <cell r="G826">
            <v>65428312.125256151</v>
          </cell>
          <cell r="H826">
            <v>71585635.002349123</v>
          </cell>
          <cell r="I826">
            <v>80036559.307149082</v>
          </cell>
          <cell r="J826">
            <v>88525377.002233982</v>
          </cell>
          <cell r="K826">
            <v>84614514.404975593</v>
          </cell>
          <cell r="L826">
            <v>90482257.323322654</v>
          </cell>
        </row>
        <row r="827">
          <cell r="B827" t="str">
            <v>KAKO</v>
          </cell>
          <cell r="C827" t="str">
            <v>35</v>
          </cell>
          <cell r="D827">
            <v>3572</v>
          </cell>
          <cell r="E827" t="str">
            <v>Kota Blitar</v>
          </cell>
          <cell r="F827" t="str">
            <v>ADHB</v>
          </cell>
          <cell r="G827">
            <v>-726479.16535425279</v>
          </cell>
          <cell r="H827">
            <v>-809557.35313282488</v>
          </cell>
          <cell r="I827">
            <v>-934407.98782629194</v>
          </cell>
          <cell r="J827">
            <v>-981710.11363213463</v>
          </cell>
          <cell r="K827">
            <v>-897988.79606082942</v>
          </cell>
          <cell r="L827">
            <v>-768196.2409427478</v>
          </cell>
        </row>
        <row r="828">
          <cell r="B828" t="str">
            <v>KAKO</v>
          </cell>
          <cell r="C828" t="str">
            <v>35</v>
          </cell>
          <cell r="D828">
            <v>3573</v>
          </cell>
          <cell r="E828" t="str">
            <v>Kota Malang</v>
          </cell>
          <cell r="F828" t="str">
            <v>ADHB</v>
          </cell>
          <cell r="G828">
            <v>-5618039.8716158643</v>
          </cell>
          <cell r="H828">
            <v>-6071700.2928709015</v>
          </cell>
          <cell r="I828">
            <v>-6833689.9574424475</v>
          </cell>
          <cell r="J828">
            <v>-8129843.5571739003</v>
          </cell>
          <cell r="K828">
            <v>-5357471.1234187707</v>
          </cell>
          <cell r="L828">
            <v>-4427785.5256186277</v>
          </cell>
        </row>
        <row r="829">
          <cell r="B829" t="str">
            <v>KAKO</v>
          </cell>
          <cell r="C829" t="str">
            <v>35</v>
          </cell>
          <cell r="D829">
            <v>3574</v>
          </cell>
          <cell r="E829" t="str">
            <v>Kota Probolinggo</v>
          </cell>
          <cell r="F829" t="str">
            <v>ADHB</v>
          </cell>
          <cell r="G829">
            <v>-331448.15012273518</v>
          </cell>
          <cell r="H829">
            <v>-428013.94970907643</v>
          </cell>
          <cell r="I829">
            <v>-568823.25397547334</v>
          </cell>
          <cell r="J829">
            <v>-679729.83815786242</v>
          </cell>
          <cell r="K829">
            <v>-843065.40336248837</v>
          </cell>
          <cell r="L829">
            <v>-712568.19111198373</v>
          </cell>
        </row>
        <row r="830">
          <cell r="B830" t="str">
            <v>KAKO</v>
          </cell>
          <cell r="C830" t="str">
            <v>35</v>
          </cell>
          <cell r="D830">
            <v>3575</v>
          </cell>
          <cell r="E830" t="str">
            <v>Kota Pasuruan</v>
          </cell>
          <cell r="F830" t="str">
            <v>ADHB</v>
          </cell>
          <cell r="G830">
            <v>-386825.15286912816</v>
          </cell>
          <cell r="H830">
            <v>-407713.03120259987</v>
          </cell>
          <cell r="I830">
            <v>-509513.64919663314</v>
          </cell>
          <cell r="J830">
            <v>-543784.65377459349</v>
          </cell>
          <cell r="K830">
            <v>-547643.36837153044</v>
          </cell>
          <cell r="L830">
            <v>-504240.60761187039</v>
          </cell>
        </row>
        <row r="831">
          <cell r="B831" t="str">
            <v>KAKO</v>
          </cell>
          <cell r="C831" t="str">
            <v>35</v>
          </cell>
          <cell r="D831">
            <v>3576</v>
          </cell>
          <cell r="E831" t="str">
            <v>Kota Mojokerto</v>
          </cell>
          <cell r="F831" t="str">
            <v>ADHB</v>
          </cell>
          <cell r="G831">
            <v>-1222880.4298406043</v>
          </cell>
          <cell r="H831">
            <v>-1260640.0253005202</v>
          </cell>
          <cell r="I831">
            <v>-1411992.7222435304</v>
          </cell>
          <cell r="J831">
            <v>-1568147.0273983404</v>
          </cell>
          <cell r="K831">
            <v>-1552289.0816855701</v>
          </cell>
          <cell r="L831">
            <v>-1479260.1523023574</v>
          </cell>
        </row>
        <row r="832">
          <cell r="B832" t="str">
            <v>KAKO</v>
          </cell>
          <cell r="C832" t="str">
            <v>35</v>
          </cell>
          <cell r="D832">
            <v>3577</v>
          </cell>
          <cell r="E832" t="str">
            <v>Kota Madiun</v>
          </cell>
          <cell r="F832" t="str">
            <v>ADHB</v>
          </cell>
          <cell r="G832">
            <v>-223525.62601530878</v>
          </cell>
          <cell r="H832">
            <v>-354235.47195112798</v>
          </cell>
          <cell r="I832">
            <v>-557609.67686137278</v>
          </cell>
          <cell r="J832">
            <v>-700036.45552463084</v>
          </cell>
          <cell r="K832">
            <v>-553803.97388394177</v>
          </cell>
          <cell r="L832">
            <v>-586779.56121167541</v>
          </cell>
        </row>
        <row r="833">
          <cell r="B833" t="str">
            <v>KAKO</v>
          </cell>
          <cell r="C833" t="str">
            <v>35</v>
          </cell>
          <cell r="D833">
            <v>3578</v>
          </cell>
          <cell r="E833" t="str">
            <v>Kota Surabaya</v>
          </cell>
          <cell r="F833" t="str">
            <v>ADHB</v>
          </cell>
          <cell r="G833">
            <v>24076866.085759118</v>
          </cell>
          <cell r="H833">
            <v>26410264.819104016</v>
          </cell>
          <cell r="I833">
            <v>27096397.670232177</v>
          </cell>
          <cell r="J833">
            <v>26211800.716772646</v>
          </cell>
          <cell r="K833">
            <v>21570511.946575493</v>
          </cell>
          <cell r="L833">
            <v>41250677.169783741</v>
          </cell>
        </row>
        <row r="834">
          <cell r="B834" t="str">
            <v>KAKO</v>
          </cell>
          <cell r="C834" t="str">
            <v>35</v>
          </cell>
          <cell r="D834">
            <v>3579</v>
          </cell>
          <cell r="E834" t="str">
            <v>Kota Batu</v>
          </cell>
          <cell r="F834" t="str">
            <v>ADHB</v>
          </cell>
          <cell r="G834">
            <v>-804295.31168347504</v>
          </cell>
          <cell r="H834">
            <v>-918332.37894871924</v>
          </cell>
          <cell r="I834">
            <v>-753268.77173904143</v>
          </cell>
          <cell r="J834">
            <v>-805907.92599616013</v>
          </cell>
          <cell r="K834">
            <v>-1090038.0887647476</v>
          </cell>
          <cell r="L834">
            <v>-1219067.8646786278</v>
          </cell>
        </row>
        <row r="835">
          <cell r="B835" t="str">
            <v>PROV</v>
          </cell>
          <cell r="C835" t="str">
            <v>36</v>
          </cell>
          <cell r="D835">
            <v>3600</v>
          </cell>
          <cell r="E835" t="str">
            <v>Provinsi Banten</v>
          </cell>
          <cell r="F835" t="str">
            <v>ADHB</v>
          </cell>
          <cell r="G835">
            <v>66013051.021177053</v>
          </cell>
          <cell r="H835">
            <v>68712034.194997966</v>
          </cell>
          <cell r="I835">
            <v>68565920.219999969</v>
          </cell>
          <cell r="J835">
            <v>65207707.933170676</v>
          </cell>
          <cell r="K835">
            <v>33175362.696363688</v>
          </cell>
          <cell r="L835">
            <v>46262576.651897907</v>
          </cell>
        </row>
        <row r="836">
          <cell r="B836" t="str">
            <v>KAKO</v>
          </cell>
          <cell r="C836" t="str">
            <v>36</v>
          </cell>
          <cell r="D836">
            <v>3601</v>
          </cell>
          <cell r="E836" t="str">
            <v>Kab. Pandeglang</v>
          </cell>
          <cell r="F836" t="str">
            <v>ADHB</v>
          </cell>
          <cell r="G836">
            <v>3504787.0764375031</v>
          </cell>
          <cell r="H836">
            <v>4082509.9045721348</v>
          </cell>
          <cell r="I836">
            <v>4258744.6939553954</v>
          </cell>
          <cell r="J836">
            <v>4265176.6554835727</v>
          </cell>
          <cell r="K836">
            <v>4650617.424523199</v>
          </cell>
          <cell r="L836">
            <v>5266236.2817225736</v>
          </cell>
        </row>
        <row r="837">
          <cell r="B837" t="str">
            <v>KAKO</v>
          </cell>
          <cell r="C837" t="str">
            <v>36</v>
          </cell>
          <cell r="D837">
            <v>3602</v>
          </cell>
          <cell r="E837" t="str">
            <v>Kab. Lebak</v>
          </cell>
          <cell r="F837" t="str">
            <v>ADHB</v>
          </cell>
          <cell r="G837">
            <v>2826753.0161277773</v>
          </cell>
          <cell r="H837">
            <v>3199637.5</v>
          </cell>
          <cell r="I837">
            <v>3378677.4831420006</v>
          </cell>
          <cell r="J837">
            <v>3620364.5447665509</v>
          </cell>
          <cell r="K837">
            <v>3651739.7138579208</v>
          </cell>
          <cell r="L837">
            <v>4167348.3066573683</v>
          </cell>
        </row>
        <row r="838">
          <cell r="B838" t="str">
            <v>KAKO</v>
          </cell>
          <cell r="C838" t="str">
            <v>36</v>
          </cell>
          <cell r="D838">
            <v>3603</v>
          </cell>
          <cell r="E838" t="str">
            <v>Kab. Tangerang</v>
          </cell>
          <cell r="F838" t="str">
            <v>ADHB</v>
          </cell>
          <cell r="G838">
            <v>23580705.124802873</v>
          </cell>
          <cell r="H838">
            <v>24520594.849999994</v>
          </cell>
          <cell r="I838">
            <v>26217507.163423955</v>
          </cell>
          <cell r="J838">
            <v>26111136.00566256</v>
          </cell>
          <cell r="K838">
            <v>23291972.171667069</v>
          </cell>
          <cell r="L838">
            <v>27098782.223133311</v>
          </cell>
        </row>
        <row r="839">
          <cell r="B839" t="str">
            <v>KAKO</v>
          </cell>
          <cell r="C839" t="str">
            <v>36</v>
          </cell>
          <cell r="D839">
            <v>3604</v>
          </cell>
          <cell r="E839" t="str">
            <v>Kab. Serang</v>
          </cell>
          <cell r="F839" t="str">
            <v>ADHB</v>
          </cell>
          <cell r="G839">
            <v>5115523.8323772773</v>
          </cell>
          <cell r="H839">
            <v>2286831.7785060033</v>
          </cell>
          <cell r="I839">
            <v>2466769.0227055103</v>
          </cell>
          <cell r="J839">
            <v>2042036.9908717871</v>
          </cell>
          <cell r="K839">
            <v>2041079.2391655743</v>
          </cell>
          <cell r="L839">
            <v>3034846.8303444386</v>
          </cell>
        </row>
        <row r="840">
          <cell r="B840" t="str">
            <v>KAKO</v>
          </cell>
          <cell r="C840" t="str">
            <v>36</v>
          </cell>
          <cell r="D840">
            <v>3671</v>
          </cell>
          <cell r="E840" t="str">
            <v>Kota Tangerang</v>
          </cell>
          <cell r="F840" t="str">
            <v>ADHB</v>
          </cell>
          <cell r="G840">
            <v>24554971.061559916</v>
          </cell>
          <cell r="H840">
            <v>26234982.207463771</v>
          </cell>
          <cell r="I840">
            <v>24574981.579475135</v>
          </cell>
          <cell r="J840">
            <v>22957099.386892557</v>
          </cell>
          <cell r="K840">
            <v>-2134381.5275792778</v>
          </cell>
          <cell r="L840">
            <v>-3082793.8638513982</v>
          </cell>
        </row>
        <row r="841">
          <cell r="B841" t="str">
            <v>KAKO</v>
          </cell>
          <cell r="C841" t="str">
            <v>36</v>
          </cell>
          <cell r="D841">
            <v>3672</v>
          </cell>
          <cell r="E841" t="str">
            <v>Kota Cilegon</v>
          </cell>
          <cell r="F841" t="str">
            <v>ADHB</v>
          </cell>
          <cell r="G841">
            <v>28546057.177967042</v>
          </cell>
          <cell r="H841">
            <v>33361764.130000025</v>
          </cell>
          <cell r="I841">
            <v>36265112.849264324</v>
          </cell>
          <cell r="J841">
            <v>36710735.678357422</v>
          </cell>
          <cell r="K841">
            <v>35232230.821920484</v>
          </cell>
          <cell r="L841">
            <v>39270612.679736406</v>
          </cell>
        </row>
        <row r="842">
          <cell r="B842" t="str">
            <v>KAKO</v>
          </cell>
          <cell r="C842" t="str">
            <v>36</v>
          </cell>
          <cell r="D842">
            <v>3673</v>
          </cell>
          <cell r="E842" t="str">
            <v>Kota Serang</v>
          </cell>
          <cell r="F842" t="str">
            <v>ADHB</v>
          </cell>
          <cell r="G842">
            <v>-10867679.60072707</v>
          </cell>
          <cell r="H842">
            <v>-10353055.760000013</v>
          </cell>
          <cell r="I842">
            <v>-11604050.476033691</v>
          </cell>
          <cell r="J842">
            <v>-12529932.900888089</v>
          </cell>
          <cell r="K842">
            <v>-12250446.12751158</v>
          </cell>
          <cell r="L842">
            <v>-12111214.552546483</v>
          </cell>
        </row>
        <row r="843">
          <cell r="B843" t="str">
            <v>KAKO</v>
          </cell>
          <cell r="C843" t="str">
            <v>36</v>
          </cell>
          <cell r="D843">
            <v>3674</v>
          </cell>
          <cell r="E843" t="str">
            <v>Kota Tangerang Selatan</v>
          </cell>
          <cell r="F843" t="str">
            <v>ADHB</v>
          </cell>
          <cell r="G843">
            <v>-10545330.498506956</v>
          </cell>
          <cell r="H843">
            <v>-11099315.65000001</v>
          </cell>
          <cell r="I843">
            <v>-14818382.63000001</v>
          </cell>
          <cell r="J843">
            <v>-16379460.219021931</v>
          </cell>
          <cell r="K843">
            <v>-16580422.793679841</v>
          </cell>
          <cell r="L843">
            <v>-17241944.741980992</v>
          </cell>
        </row>
        <row r="844">
          <cell r="B844" t="str">
            <v>PROV</v>
          </cell>
          <cell r="C844" t="str">
            <v>51</v>
          </cell>
          <cell r="D844">
            <v>5100</v>
          </cell>
          <cell r="E844" t="str">
            <v>Provinsi Bali</v>
          </cell>
          <cell r="F844" t="str">
            <v>ADHB</v>
          </cell>
          <cell r="G844">
            <v>15665390.071219817</v>
          </cell>
          <cell r="H844">
            <v>21754840.946674719</v>
          </cell>
          <cell r="I844">
            <v>21951483.791848898</v>
          </cell>
          <cell r="J844">
            <v>25441621.900616184</v>
          </cell>
          <cell r="K844">
            <v>4928530.5826394185</v>
          </cell>
          <cell r="L844">
            <v>-554343.73918411881</v>
          </cell>
        </row>
        <row r="845">
          <cell r="B845" t="str">
            <v>KAKO</v>
          </cell>
          <cell r="C845" t="str">
            <v>51</v>
          </cell>
          <cell r="D845">
            <v>5101</v>
          </cell>
          <cell r="E845" t="str">
            <v>Kab. Jembrana</v>
          </cell>
          <cell r="F845" t="str">
            <v>ADHB</v>
          </cell>
          <cell r="G845">
            <v>851707.95877011074</v>
          </cell>
          <cell r="H845">
            <v>1036111.2971498328</v>
          </cell>
          <cell r="I845">
            <v>1092841.9689358324</v>
          </cell>
          <cell r="J845">
            <v>1352053.2773073432</v>
          </cell>
          <cell r="K845">
            <v>863633.32927318523</v>
          </cell>
          <cell r="L845">
            <v>772322.38897664612</v>
          </cell>
        </row>
        <row r="846">
          <cell r="B846" t="str">
            <v>KAKO</v>
          </cell>
          <cell r="C846" t="str">
            <v>51</v>
          </cell>
          <cell r="D846">
            <v>5102</v>
          </cell>
          <cell r="E846" t="str">
            <v>Kab. Tabanan</v>
          </cell>
          <cell r="F846" t="str">
            <v>ADHB</v>
          </cell>
          <cell r="G846">
            <v>2680539.8900000006</v>
          </cell>
          <cell r="H846">
            <v>3201876.5474353321</v>
          </cell>
          <cell r="I846">
            <v>3209846.4655678524</v>
          </cell>
          <cell r="J846">
            <v>3425997.4376698211</v>
          </cell>
          <cell r="K846">
            <v>2122540.2434874214</v>
          </cell>
          <cell r="L846">
            <v>1855167.3809465724</v>
          </cell>
        </row>
        <row r="847">
          <cell r="B847" t="str">
            <v>KAKO</v>
          </cell>
          <cell r="C847" t="str">
            <v>51</v>
          </cell>
          <cell r="D847">
            <v>5103</v>
          </cell>
          <cell r="E847" t="str">
            <v>Kab. Badung</v>
          </cell>
          <cell r="F847" t="str">
            <v>ADHB</v>
          </cell>
          <cell r="G847">
            <v>6662477.0098077916</v>
          </cell>
          <cell r="H847">
            <v>8489194.5001112744</v>
          </cell>
          <cell r="I847">
            <v>9170430.3167145401</v>
          </cell>
          <cell r="J847">
            <v>11140400.510317147</v>
          </cell>
          <cell r="K847">
            <v>-345142.07175010629</v>
          </cell>
          <cell r="L847">
            <v>-3897080.1227974817</v>
          </cell>
        </row>
        <row r="848">
          <cell r="B848" t="str">
            <v>KAKO</v>
          </cell>
          <cell r="C848" t="str">
            <v>51</v>
          </cell>
          <cell r="D848">
            <v>5104</v>
          </cell>
          <cell r="E848" t="str">
            <v>Kab. Gianyar</v>
          </cell>
          <cell r="F848" t="str">
            <v>ADHB</v>
          </cell>
          <cell r="G848">
            <v>1012448.7588388752</v>
          </cell>
          <cell r="H848">
            <v>1619154.9094306733</v>
          </cell>
          <cell r="I848">
            <v>1647480.4140148051</v>
          </cell>
          <cell r="J848">
            <v>1779538.7802045178</v>
          </cell>
          <cell r="K848">
            <v>-331744.2158753695</v>
          </cell>
          <cell r="L848">
            <v>-734052.2362484606</v>
          </cell>
        </row>
        <row r="849">
          <cell r="B849" t="str">
            <v>KAKO</v>
          </cell>
          <cell r="C849" t="str">
            <v>51</v>
          </cell>
          <cell r="D849">
            <v>5105</v>
          </cell>
          <cell r="E849" t="str">
            <v>Kab. Klungkung</v>
          </cell>
          <cell r="F849" t="str">
            <v>ADHB</v>
          </cell>
          <cell r="G849">
            <v>-169119.35575060965</v>
          </cell>
          <cell r="H849">
            <v>-44927.76580732828</v>
          </cell>
          <cell r="I849">
            <v>-99216.560898814816</v>
          </cell>
          <cell r="J849">
            <v>-91651.058101302478</v>
          </cell>
          <cell r="K849">
            <v>-531905.40340295993</v>
          </cell>
          <cell r="L849">
            <v>-652079.97916481411</v>
          </cell>
        </row>
        <row r="850">
          <cell r="B850" t="str">
            <v>KAKO</v>
          </cell>
          <cell r="C850" t="str">
            <v>51</v>
          </cell>
          <cell r="D850">
            <v>5106</v>
          </cell>
          <cell r="E850" t="str">
            <v>Kab. Bangli</v>
          </cell>
          <cell r="F850" t="str">
            <v>ADHB</v>
          </cell>
          <cell r="G850">
            <v>-834598.28663802519</v>
          </cell>
          <cell r="H850">
            <v>-849708.08880903851</v>
          </cell>
          <cell r="I850">
            <v>-1052171.4015369904</v>
          </cell>
          <cell r="J850">
            <v>-1024789.8167565996</v>
          </cell>
          <cell r="K850">
            <v>-1400792.3675494308</v>
          </cell>
          <cell r="L850">
            <v>-1533351.1469870585</v>
          </cell>
        </row>
        <row r="851">
          <cell r="B851" t="str">
            <v>KAKO</v>
          </cell>
          <cell r="C851" t="str">
            <v>51</v>
          </cell>
          <cell r="D851">
            <v>5107</v>
          </cell>
          <cell r="E851" t="str">
            <v>Kab. Karangasem</v>
          </cell>
          <cell r="F851" t="str">
            <v>ADHB</v>
          </cell>
          <cell r="G851">
            <v>2204262.3056400879</v>
          </cell>
          <cell r="H851">
            <v>2621292.340447126</v>
          </cell>
          <cell r="I851">
            <v>2815869.4070443604</v>
          </cell>
          <cell r="J851">
            <v>3069470.2920794571</v>
          </cell>
          <cell r="K851">
            <v>2311401.5309173549</v>
          </cell>
          <cell r="L851">
            <v>2123993.3077950906</v>
          </cell>
        </row>
        <row r="852">
          <cell r="B852" t="str">
            <v>KAKO</v>
          </cell>
          <cell r="C852" t="str">
            <v>51</v>
          </cell>
          <cell r="D852">
            <v>5108</v>
          </cell>
          <cell r="E852" t="str">
            <v>Kab. Buleleng</v>
          </cell>
          <cell r="F852" t="str">
            <v>ADHB</v>
          </cell>
          <cell r="G852">
            <v>3344229.6898435103</v>
          </cell>
          <cell r="H852">
            <v>4447429.0833914988</v>
          </cell>
          <cell r="I852">
            <v>4745506.2454355247</v>
          </cell>
          <cell r="J852">
            <v>5214294.7783297133</v>
          </cell>
          <cell r="K852">
            <v>3614259.7020061398</v>
          </cell>
          <cell r="L852">
            <v>3310787.6989218704</v>
          </cell>
        </row>
        <row r="853">
          <cell r="B853" t="str">
            <v>KAKO</v>
          </cell>
          <cell r="C853" t="str">
            <v>51</v>
          </cell>
          <cell r="D853">
            <v>5171</v>
          </cell>
          <cell r="E853" t="str">
            <v>Kota Denpasar</v>
          </cell>
          <cell r="F853" t="str">
            <v>ADHB</v>
          </cell>
          <cell r="G853">
            <v>1184706.851534836</v>
          </cell>
          <cell r="H853">
            <v>2279608.0544819385</v>
          </cell>
          <cell r="I853">
            <v>1804636.4382953197</v>
          </cell>
          <cell r="J853">
            <v>1774377.2901778445</v>
          </cell>
          <cell r="K853">
            <v>-1242852.1028446853</v>
          </cell>
          <cell r="L853">
            <v>-1800614.5530045778</v>
          </cell>
        </row>
        <row r="854">
          <cell r="B854" t="str">
            <v>PROV</v>
          </cell>
          <cell r="C854" t="str">
            <v>52</v>
          </cell>
          <cell r="D854">
            <v>5200</v>
          </cell>
          <cell r="E854" t="str">
            <v>Provinsi Nusa Tenggara Barat</v>
          </cell>
          <cell r="F854" t="str">
            <v>ADHB</v>
          </cell>
          <cell r="G854">
            <v>-15704902.350609221</v>
          </cell>
          <cell r="H854">
            <v>-16880833.2149124</v>
          </cell>
          <cell r="I854">
            <v>-25195668.867658302</v>
          </cell>
          <cell r="J854">
            <v>-26605954.071960807</v>
          </cell>
          <cell r="K854">
            <v>-21717050.952727668</v>
          </cell>
          <cell r="L854">
            <v>-21777046.230310783</v>
          </cell>
        </row>
        <row r="855">
          <cell r="B855" t="str">
            <v>KAKO</v>
          </cell>
          <cell r="C855" t="str">
            <v>52</v>
          </cell>
          <cell r="D855">
            <v>5201</v>
          </cell>
          <cell r="E855" t="str">
            <v>Kab. Lombok Barat</v>
          </cell>
          <cell r="F855" t="str">
            <v>ADHB</v>
          </cell>
          <cell r="G855">
            <v>-3918688.6022232305</v>
          </cell>
          <cell r="H855">
            <v>-3971935.0590784233</v>
          </cell>
          <cell r="I855">
            <v>-4189042.2256122828</v>
          </cell>
          <cell r="J855">
            <v>-4456894.1981291054</v>
          </cell>
          <cell r="K855">
            <v>-4757503.5308882408</v>
          </cell>
          <cell r="L855">
            <v>-4854658.2225147216</v>
          </cell>
        </row>
        <row r="856">
          <cell r="B856" t="str">
            <v>KAKO</v>
          </cell>
          <cell r="C856" t="str">
            <v>52</v>
          </cell>
          <cell r="D856">
            <v>5202</v>
          </cell>
          <cell r="E856" t="str">
            <v>Kab. Lombok Tengah</v>
          </cell>
          <cell r="F856" t="str">
            <v>ADHB</v>
          </cell>
          <cell r="G856">
            <v>-4613612.8228078941</v>
          </cell>
          <cell r="H856">
            <v>-4720038.8381379275</v>
          </cell>
          <cell r="I856">
            <v>-5020635.5789448461</v>
          </cell>
          <cell r="J856">
            <v>-5403481.4957808517</v>
          </cell>
          <cell r="K856">
            <v>-6618285.1571512036</v>
          </cell>
          <cell r="L856">
            <v>-7346461.4686821718</v>
          </cell>
        </row>
        <row r="857">
          <cell r="B857" t="str">
            <v>KAKO</v>
          </cell>
          <cell r="C857" t="str">
            <v>52</v>
          </cell>
          <cell r="D857">
            <v>5203</v>
          </cell>
          <cell r="E857" t="str">
            <v>Kab. Lombok Timur</v>
          </cell>
          <cell r="F857" t="str">
            <v>ADHB</v>
          </cell>
          <cell r="G857">
            <v>-5891770.5190112162</v>
          </cell>
          <cell r="H857">
            <v>-5903685.8521631993</v>
          </cell>
          <cell r="I857">
            <v>-6039292.6667827256</v>
          </cell>
          <cell r="J857">
            <v>-6236401.78609112</v>
          </cell>
          <cell r="K857">
            <v>-6176420.1319482056</v>
          </cell>
          <cell r="L857">
            <v>-6338928.4388156319</v>
          </cell>
        </row>
        <row r="858">
          <cell r="B858" t="str">
            <v>KAKO</v>
          </cell>
          <cell r="C858" t="str">
            <v>52</v>
          </cell>
          <cell r="D858">
            <v>5204</v>
          </cell>
          <cell r="E858" t="str">
            <v>Kab. Sumbawa</v>
          </cell>
          <cell r="F858" t="str">
            <v>ADHB</v>
          </cell>
          <cell r="G858">
            <v>-4074945.5316881998</v>
          </cell>
          <cell r="H858">
            <v>-3864510.2079685964</v>
          </cell>
          <cell r="I858">
            <v>-4001447.5425485107</v>
          </cell>
          <cell r="J858">
            <v>-4048448.0750440764</v>
          </cell>
          <cell r="K858">
            <v>-3894038.3664805149</v>
          </cell>
          <cell r="L858">
            <v>-3975984.4060737398</v>
          </cell>
        </row>
        <row r="859">
          <cell r="B859" t="str">
            <v>KAKO</v>
          </cell>
          <cell r="C859" t="str">
            <v>52</v>
          </cell>
          <cell r="D859">
            <v>5205</v>
          </cell>
          <cell r="E859" t="str">
            <v>Kab. Dompu</v>
          </cell>
          <cell r="F859" t="str">
            <v>ADHB</v>
          </cell>
          <cell r="G859">
            <v>-2503400.2009792738</v>
          </cell>
          <cell r="H859">
            <v>-2425837.9481268502</v>
          </cell>
          <cell r="I859">
            <v>-2370712.9374077991</v>
          </cell>
          <cell r="J859">
            <v>-2369688.166145796</v>
          </cell>
          <cell r="K859">
            <v>-2322001.3148160195</v>
          </cell>
          <cell r="L859">
            <v>-2380335.8901192993</v>
          </cell>
        </row>
        <row r="860">
          <cell r="B860" t="str">
            <v>KAKO</v>
          </cell>
          <cell r="C860" t="str">
            <v>52</v>
          </cell>
          <cell r="D860">
            <v>5206</v>
          </cell>
          <cell r="E860" t="str">
            <v>Kab. Bima</v>
          </cell>
          <cell r="F860" t="str">
            <v>ADHB</v>
          </cell>
          <cell r="G860">
            <v>-3579904.3512322335</v>
          </cell>
          <cell r="H860">
            <v>-3477556.3434361452</v>
          </cell>
          <cell r="I860">
            <v>-3418102.7639793828</v>
          </cell>
          <cell r="J860">
            <v>-3478099.4195270315</v>
          </cell>
          <cell r="K860">
            <v>-3361849.211982483</v>
          </cell>
          <cell r="L860">
            <v>-3418216.0418738928</v>
          </cell>
        </row>
        <row r="861">
          <cell r="B861" t="str">
            <v>KAKO</v>
          </cell>
          <cell r="C861" t="str">
            <v>52</v>
          </cell>
          <cell r="D861">
            <v>5207</v>
          </cell>
          <cell r="E861" t="str">
            <v>Kab. Sumbawa Barat</v>
          </cell>
          <cell r="F861" t="str">
            <v>ADHB</v>
          </cell>
          <cell r="G861">
            <v>16714507.729471993</v>
          </cell>
          <cell r="H861">
            <v>14404867.1291625</v>
          </cell>
          <cell r="I861">
            <v>7189577.4473255277</v>
          </cell>
          <cell r="J861">
            <v>6994920.374978995</v>
          </cell>
          <cell r="K861">
            <v>12271154.346169751</v>
          </cell>
          <cell r="L861">
            <v>13287429.720875386</v>
          </cell>
        </row>
        <row r="862">
          <cell r="B862" t="str">
            <v>KAKO</v>
          </cell>
          <cell r="C862" t="str">
            <v>52</v>
          </cell>
          <cell r="D862">
            <v>5208</v>
          </cell>
          <cell r="E862" t="str">
            <v>Kab. Lombok Utara</v>
          </cell>
          <cell r="F862" t="str">
            <v>ADHB</v>
          </cell>
          <cell r="G862">
            <v>-1779215.9663828397</v>
          </cell>
          <cell r="H862">
            <v>-1791942.7019218081</v>
          </cell>
          <cell r="I862">
            <v>-1913674.0818346983</v>
          </cell>
          <cell r="J862">
            <v>-2069571.1010073489</v>
          </cell>
          <cell r="K862">
            <v>-2138500.2713549314</v>
          </cell>
          <cell r="L862">
            <v>-2197773.5488233892</v>
          </cell>
        </row>
        <row r="863">
          <cell r="B863" t="str">
            <v>KAKO</v>
          </cell>
          <cell r="C863" t="str">
            <v>52</v>
          </cell>
          <cell r="D863">
            <v>5271</v>
          </cell>
          <cell r="E863" t="str">
            <v>Kota Mataram</v>
          </cell>
          <cell r="F863" t="str">
            <v>ADHB</v>
          </cell>
          <cell r="G863">
            <v>-3124770.6583384499</v>
          </cell>
          <cell r="H863">
            <v>-2974141.407715789</v>
          </cell>
          <cell r="I863">
            <v>-2902109.1422846531</v>
          </cell>
          <cell r="J863">
            <v>-3057944.4327838821</v>
          </cell>
          <cell r="K863">
            <v>-3039957.216838914</v>
          </cell>
          <cell r="L863">
            <v>-3253325.7946152315</v>
          </cell>
        </row>
        <row r="864">
          <cell r="B864" t="str">
            <v>KAKO</v>
          </cell>
          <cell r="C864" t="str">
            <v>52</v>
          </cell>
          <cell r="D864">
            <v>5272</v>
          </cell>
          <cell r="E864" t="str">
            <v>Kota Bima</v>
          </cell>
          <cell r="F864" t="str">
            <v>ADHB</v>
          </cell>
          <cell r="G864">
            <v>-1621986.7833322249</v>
          </cell>
          <cell r="H864">
            <v>-1709949.7633833226</v>
          </cell>
          <cell r="I864">
            <v>-1741710.9570983651</v>
          </cell>
          <cell r="J864">
            <v>-1776341.4766051143</v>
          </cell>
          <cell r="K864">
            <v>-1629689.4371815347</v>
          </cell>
          <cell r="L864">
            <v>-1633047.6368999938</v>
          </cell>
        </row>
        <row r="865">
          <cell r="B865" t="str">
            <v>PROV</v>
          </cell>
          <cell r="C865" t="str">
            <v>53</v>
          </cell>
          <cell r="D865">
            <v>5300</v>
          </cell>
          <cell r="E865" t="str">
            <v>Provinsi Nusa Tenggara Timur</v>
          </cell>
          <cell r="F865" t="str">
            <v>ADHB</v>
          </cell>
          <cell r="G865">
            <v>-44576417.487217002</v>
          </cell>
          <cell r="H865">
            <v>-48777924.972770542</v>
          </cell>
          <cell r="I865">
            <v>-53059744.607882604</v>
          </cell>
          <cell r="J865">
            <v>-55830451.666279905</v>
          </cell>
          <cell r="K865">
            <v>-47675059.295427911</v>
          </cell>
          <cell r="L865">
            <v>-49992750.421512194</v>
          </cell>
        </row>
        <row r="866">
          <cell r="B866" t="str">
            <v>KAKO</v>
          </cell>
          <cell r="C866" t="str">
            <v>53</v>
          </cell>
          <cell r="D866">
            <v>5301</v>
          </cell>
          <cell r="E866" t="str">
            <v>Kab. Sumba Barat</v>
          </cell>
          <cell r="F866" t="str">
            <v>ADHB</v>
          </cell>
          <cell r="G866">
            <v>-1172183.8871757786</v>
          </cell>
          <cell r="H866">
            <v>-1248027.4078679658</v>
          </cell>
          <cell r="I866">
            <v>-1333217.199579247</v>
          </cell>
          <cell r="J866">
            <v>-1360531.0634878969</v>
          </cell>
          <cell r="K866">
            <v>-1171729.4614439162</v>
          </cell>
          <cell r="L866">
            <v>-1186945.4685248055</v>
          </cell>
        </row>
        <row r="867">
          <cell r="B867" t="str">
            <v>KAKO</v>
          </cell>
          <cell r="C867" t="str">
            <v>53</v>
          </cell>
          <cell r="D867">
            <v>5302</v>
          </cell>
          <cell r="E867" t="str">
            <v>Kab. Sumba Timur</v>
          </cell>
          <cell r="F867" t="str">
            <v>ADHB</v>
          </cell>
          <cell r="G867">
            <v>-1611056.0574487168</v>
          </cell>
          <cell r="H867">
            <v>-1828061.3942162909</v>
          </cell>
          <cell r="I867">
            <v>-1845206.9594702707</v>
          </cell>
          <cell r="J867">
            <v>-1964083.6965057859</v>
          </cell>
          <cell r="K867">
            <v>-1663628.3466946611</v>
          </cell>
          <cell r="L867">
            <v>-1771688.616161006</v>
          </cell>
        </row>
        <row r="868">
          <cell r="B868" t="str">
            <v>KAKO</v>
          </cell>
          <cell r="C868" t="str">
            <v>53</v>
          </cell>
          <cell r="D868">
            <v>5303</v>
          </cell>
          <cell r="E868" t="str">
            <v>Kab. Kupang</v>
          </cell>
          <cell r="F868" t="str">
            <v>ADHB</v>
          </cell>
          <cell r="G868">
            <v>-1109983.6630756217</v>
          </cell>
          <cell r="H868">
            <v>-1323629.9290896305</v>
          </cell>
          <cell r="I868">
            <v>-1368055.7158427369</v>
          </cell>
          <cell r="J868">
            <v>-1455211.1433577798</v>
          </cell>
          <cell r="K868">
            <v>-1048345.8702477256</v>
          </cell>
          <cell r="L868">
            <v>-965750.9973923685</v>
          </cell>
        </row>
        <row r="869">
          <cell r="B869" t="str">
            <v>KAKO</v>
          </cell>
          <cell r="C869" t="str">
            <v>53</v>
          </cell>
          <cell r="D869">
            <v>5304</v>
          </cell>
          <cell r="E869" t="str">
            <v>Kab. Timor Tengah Selatan</v>
          </cell>
          <cell r="F869" t="str">
            <v>ADHB</v>
          </cell>
          <cell r="G869">
            <v>-2298614.0282724113</v>
          </cell>
          <cell r="H869">
            <v>-2223628.6596550499</v>
          </cell>
          <cell r="I869">
            <v>-2258850.4629746303</v>
          </cell>
          <cell r="J869">
            <v>-2315400.8596996409</v>
          </cell>
          <cell r="K869">
            <v>-1907387.4670794369</v>
          </cell>
          <cell r="L869">
            <v>-2004769.208677368</v>
          </cell>
        </row>
        <row r="870">
          <cell r="B870" t="str">
            <v>KAKO</v>
          </cell>
          <cell r="C870" t="str">
            <v>53</v>
          </cell>
          <cell r="D870">
            <v>5305</v>
          </cell>
          <cell r="E870" t="str">
            <v>Kab. Timor Tengah Utara</v>
          </cell>
          <cell r="F870" t="str">
            <v>ADHB</v>
          </cell>
          <cell r="G870">
            <v>-1783618.5223685491</v>
          </cell>
          <cell r="H870">
            <v>-1931480.7934959584</v>
          </cell>
          <cell r="I870">
            <v>-2174681.433201178</v>
          </cell>
          <cell r="J870">
            <v>-2304883.5440374482</v>
          </cell>
          <cell r="K870">
            <v>-2012508.7738387501</v>
          </cell>
          <cell r="L870">
            <v>-2052088.9558861246</v>
          </cell>
        </row>
        <row r="871">
          <cell r="B871" t="str">
            <v>KAKO</v>
          </cell>
          <cell r="C871" t="str">
            <v>53</v>
          </cell>
          <cell r="D871">
            <v>5306</v>
          </cell>
          <cell r="E871" t="str">
            <v>Kab. Belu</v>
          </cell>
          <cell r="F871" t="str">
            <v>ADHB</v>
          </cell>
          <cell r="G871">
            <v>-1582637.8537025843</v>
          </cell>
          <cell r="H871">
            <v>-1737217.9679062017</v>
          </cell>
          <cell r="I871">
            <v>-1814565.7206429595</v>
          </cell>
          <cell r="J871">
            <v>-1937827.2438901998</v>
          </cell>
          <cell r="K871">
            <v>-1626359.700177876</v>
          </cell>
          <cell r="L871">
            <v>-1551253.7647864218</v>
          </cell>
        </row>
        <row r="872">
          <cell r="B872" t="str">
            <v>KAKO</v>
          </cell>
          <cell r="C872" t="str">
            <v>53</v>
          </cell>
          <cell r="D872">
            <v>5307</v>
          </cell>
          <cell r="E872" t="str">
            <v>Kab. Alor</v>
          </cell>
          <cell r="F872" t="str">
            <v>ADHB</v>
          </cell>
          <cell r="G872">
            <v>-1734982.0263635493</v>
          </cell>
          <cell r="H872">
            <v>-1911859.0782301691</v>
          </cell>
          <cell r="I872">
            <v>-2097485.7963537192</v>
          </cell>
          <cell r="J872">
            <v>-2212702.5567738502</v>
          </cell>
          <cell r="K872">
            <v>-2015498.4547064798</v>
          </cell>
          <cell r="L872">
            <v>-2041030.439870625</v>
          </cell>
        </row>
        <row r="873">
          <cell r="B873" t="str">
            <v>KAKO</v>
          </cell>
          <cell r="C873" t="str">
            <v>53</v>
          </cell>
          <cell r="D873">
            <v>5308</v>
          </cell>
          <cell r="E873" t="str">
            <v>Kab. Lembata</v>
          </cell>
          <cell r="F873" t="str">
            <v>ADHB</v>
          </cell>
          <cell r="G873">
            <v>-887876.96060356556</v>
          </cell>
          <cell r="H873">
            <v>-978728.56191361893</v>
          </cell>
          <cell r="I873">
            <v>-1079127.7105757429</v>
          </cell>
          <cell r="J873">
            <v>-1115301.1251701419</v>
          </cell>
          <cell r="K873">
            <v>-964505.63005106931</v>
          </cell>
          <cell r="L873">
            <v>-996485.2800228236</v>
          </cell>
        </row>
        <row r="874">
          <cell r="B874" t="str">
            <v>KAKO</v>
          </cell>
          <cell r="C874" t="str">
            <v>53</v>
          </cell>
          <cell r="D874">
            <v>5309</v>
          </cell>
          <cell r="E874" t="str">
            <v>Kab. Flores Timur</v>
          </cell>
          <cell r="F874" t="str">
            <v>ADHB</v>
          </cell>
          <cell r="G874">
            <v>-1570328.8129142725</v>
          </cell>
          <cell r="H874">
            <v>-1771105.1980391173</v>
          </cell>
          <cell r="I874">
            <v>-1938843.1815822462</v>
          </cell>
          <cell r="J874">
            <v>-2028934.0397132558</v>
          </cell>
          <cell r="K874">
            <v>-1741072.316964024</v>
          </cell>
          <cell r="L874">
            <v>-1728924.5628782902</v>
          </cell>
        </row>
        <row r="875">
          <cell r="B875" t="str">
            <v>KAKO</v>
          </cell>
          <cell r="C875" t="str">
            <v>53</v>
          </cell>
          <cell r="D875">
            <v>5310</v>
          </cell>
          <cell r="E875" t="str">
            <v>Kab. Sikka</v>
          </cell>
          <cell r="F875" t="str">
            <v>ADHB</v>
          </cell>
          <cell r="G875">
            <v>-2273615.1864888603</v>
          </cell>
          <cell r="H875">
            <v>-2482734.1585769765</v>
          </cell>
          <cell r="I875">
            <v>-2731269.5181083553</v>
          </cell>
          <cell r="J875">
            <v>-2860988.7342418102</v>
          </cell>
          <cell r="K875">
            <v>-2447333.9391047088</v>
          </cell>
          <cell r="L875">
            <v>-2530697.1016662181</v>
          </cell>
        </row>
        <row r="876">
          <cell r="B876" t="str">
            <v>KAKO</v>
          </cell>
          <cell r="C876" t="str">
            <v>53</v>
          </cell>
          <cell r="D876">
            <v>5311</v>
          </cell>
          <cell r="E876" t="str">
            <v>Kab. Ende</v>
          </cell>
          <cell r="F876" t="str">
            <v>ADHB</v>
          </cell>
          <cell r="G876">
            <v>-2453701.348300443</v>
          </cell>
          <cell r="H876">
            <v>-2703929.3635719409</v>
          </cell>
          <cell r="I876">
            <v>-3096834.9232156505</v>
          </cell>
          <cell r="J876">
            <v>-3242141.7167285574</v>
          </cell>
          <cell r="K876">
            <v>-2731903.2901069447</v>
          </cell>
          <cell r="L876">
            <v>-2861355.3127518236</v>
          </cell>
        </row>
        <row r="877">
          <cell r="B877" t="str">
            <v>KAKO</v>
          </cell>
          <cell r="C877" t="str">
            <v>53</v>
          </cell>
          <cell r="D877">
            <v>5312</v>
          </cell>
          <cell r="E877" t="str">
            <v>Kab. Ngada</v>
          </cell>
          <cell r="F877" t="str">
            <v>ADHB</v>
          </cell>
          <cell r="G877">
            <v>-590243.59089864627</v>
          </cell>
          <cell r="H877">
            <v>-641979.83856370999</v>
          </cell>
          <cell r="I877">
            <v>-775595.99817665806</v>
          </cell>
          <cell r="J877">
            <v>-827491.58241934504</v>
          </cell>
          <cell r="K877">
            <v>-688695.85792206402</v>
          </cell>
          <cell r="L877">
            <v>-733162.53273502365</v>
          </cell>
        </row>
        <row r="878">
          <cell r="B878" t="str">
            <v>KAKO</v>
          </cell>
          <cell r="C878" t="str">
            <v>53</v>
          </cell>
          <cell r="D878">
            <v>5313</v>
          </cell>
          <cell r="E878" t="str">
            <v>Kab. Manggarai</v>
          </cell>
          <cell r="F878" t="str">
            <v>ADHB</v>
          </cell>
          <cell r="G878">
            <v>-1882391.5544595278</v>
          </cell>
          <cell r="H878">
            <v>-2132089.1011073226</v>
          </cell>
          <cell r="I878">
            <v>-2247472.5432620412</v>
          </cell>
          <cell r="J878">
            <v>-2252312.9803649411</v>
          </cell>
          <cell r="K878">
            <v>-1921215.4208356871</v>
          </cell>
          <cell r="L878">
            <v>-2182808.0939312428</v>
          </cell>
        </row>
        <row r="879">
          <cell r="B879" t="str">
            <v>KAKO</v>
          </cell>
          <cell r="C879" t="str">
            <v>53</v>
          </cell>
          <cell r="D879">
            <v>5314</v>
          </cell>
          <cell r="E879" t="str">
            <v>Kab. Rote Ndao</v>
          </cell>
          <cell r="F879" t="str">
            <v>ADHB</v>
          </cell>
          <cell r="G879">
            <v>-859033.48728295695</v>
          </cell>
          <cell r="H879">
            <v>-897508.88563724968</v>
          </cell>
          <cell r="I879">
            <v>-965356.79288186296</v>
          </cell>
          <cell r="J879">
            <v>-997117.06116491638</v>
          </cell>
          <cell r="K879">
            <v>-798993.6244716146</v>
          </cell>
          <cell r="L879">
            <v>-835269.46830401616</v>
          </cell>
        </row>
        <row r="880">
          <cell r="B880" t="str">
            <v>KAKO</v>
          </cell>
          <cell r="C880" t="str">
            <v>53</v>
          </cell>
          <cell r="D880">
            <v>5315</v>
          </cell>
          <cell r="E880" t="str">
            <v>Kab. Manggarai Barat</v>
          </cell>
          <cell r="F880" t="str">
            <v>ADHB</v>
          </cell>
          <cell r="G880">
            <v>-2045366.2092822511</v>
          </cell>
          <cell r="H880">
            <v>-2365567.0191035569</v>
          </cell>
          <cell r="I880">
            <v>-2726965.4934269967</v>
          </cell>
          <cell r="J880">
            <v>-2985307.44441653</v>
          </cell>
          <cell r="K880">
            <v>-2937453.9782861951</v>
          </cell>
          <cell r="L880">
            <v>-3115159.7576119127</v>
          </cell>
        </row>
        <row r="881">
          <cell r="B881" t="str">
            <v>KAKO</v>
          </cell>
          <cell r="C881" t="str">
            <v>53</v>
          </cell>
          <cell r="D881">
            <v>5316</v>
          </cell>
          <cell r="E881" t="str">
            <v>Kab. Sumba Tengah</v>
          </cell>
          <cell r="F881" t="str">
            <v>ADHB</v>
          </cell>
          <cell r="G881">
            <v>-800169.01117465273</v>
          </cell>
          <cell r="H881">
            <v>-880609.05297005433</v>
          </cell>
          <cell r="I881">
            <v>-954920.70210368163</v>
          </cell>
          <cell r="J881">
            <v>-977206.16735222912</v>
          </cell>
          <cell r="K881">
            <v>-858576.35602516122</v>
          </cell>
          <cell r="L881">
            <v>-885686.41498239862</v>
          </cell>
        </row>
        <row r="882">
          <cell r="B882" t="str">
            <v>KAKO</v>
          </cell>
          <cell r="C882" t="str">
            <v>53</v>
          </cell>
          <cell r="D882">
            <v>5317</v>
          </cell>
          <cell r="E882" t="str">
            <v>Kab. Sumba Barat Daya</v>
          </cell>
          <cell r="F882" t="str">
            <v>ADHB</v>
          </cell>
          <cell r="G882">
            <v>-1119033.0039391001</v>
          </cell>
          <cell r="H882">
            <v>-1261168.4238550563</v>
          </cell>
          <cell r="I882">
            <v>-1370862.0055946838</v>
          </cell>
          <cell r="J882">
            <v>-1439527.4077895302</v>
          </cell>
          <cell r="K882">
            <v>-1273982.7736251699</v>
          </cell>
          <cell r="L882">
            <v>-1421165.0903391144</v>
          </cell>
        </row>
        <row r="883">
          <cell r="B883" t="str">
            <v>KAKO</v>
          </cell>
          <cell r="C883" t="str">
            <v>53</v>
          </cell>
          <cell r="D883">
            <v>5318</v>
          </cell>
          <cell r="E883" t="str">
            <v>Kab. Nagekeo</v>
          </cell>
          <cell r="F883" t="str">
            <v>ADHB</v>
          </cell>
          <cell r="G883">
            <v>-1315839.9690451242</v>
          </cell>
          <cell r="H883">
            <v>-1447291.7961297836</v>
          </cell>
          <cell r="I883">
            <v>-1573497.3740471781</v>
          </cell>
          <cell r="J883">
            <v>-1593668.2939818341</v>
          </cell>
          <cell r="K883">
            <v>-1400033.0042164342</v>
          </cell>
          <cell r="L883">
            <v>-1427018.6486607918</v>
          </cell>
        </row>
        <row r="884">
          <cell r="B884" t="str">
            <v>KAKO</v>
          </cell>
          <cell r="C884" t="str">
            <v>53</v>
          </cell>
          <cell r="D884">
            <v>5319</v>
          </cell>
          <cell r="E884" t="str">
            <v>Kab. Manggarai Timur</v>
          </cell>
          <cell r="F884" t="str">
            <v>ADHB</v>
          </cell>
          <cell r="G884">
            <v>-1259010.9784035105</v>
          </cell>
          <cell r="H884">
            <v>-1468211.0170336489</v>
          </cell>
          <cell r="I884">
            <v>-1590445.2428454701</v>
          </cell>
          <cell r="J884">
            <v>-1665526.5459594938</v>
          </cell>
          <cell r="K884">
            <v>-1462650.8394515105</v>
          </cell>
          <cell r="L884">
            <v>-1566248.3653262355</v>
          </cell>
        </row>
        <row r="885">
          <cell r="B885" t="str">
            <v>KAKO</v>
          </cell>
          <cell r="C885" t="str">
            <v>53</v>
          </cell>
          <cell r="D885">
            <v>5320</v>
          </cell>
          <cell r="E885" t="str">
            <v>Kab. Sabu Raijua</v>
          </cell>
          <cell r="F885" t="str">
            <v>ADHB</v>
          </cell>
          <cell r="G885">
            <v>-417912.65239425312</v>
          </cell>
          <cell r="H885">
            <v>-464526.44788982603</v>
          </cell>
          <cell r="I885">
            <v>-497175.11262731522</v>
          </cell>
          <cell r="J885">
            <v>-502447.62162278988</v>
          </cell>
          <cell r="K885">
            <v>-447022.40976623748</v>
          </cell>
          <cell r="L885">
            <v>-494363.56732831901</v>
          </cell>
        </row>
        <row r="886">
          <cell r="B886" t="str">
            <v>KAKO</v>
          </cell>
          <cell r="C886" t="str">
            <v>53</v>
          </cell>
          <cell r="D886">
            <v>5321</v>
          </cell>
          <cell r="E886" t="str">
            <v>Kab. Malaka</v>
          </cell>
          <cell r="F886" t="str">
            <v>ADHB</v>
          </cell>
          <cell r="G886">
            <v>-1842699.1936739448</v>
          </cell>
          <cell r="H886">
            <v>-2050063.1537719041</v>
          </cell>
          <cell r="I886">
            <v>-2155597.8766377894</v>
          </cell>
          <cell r="J886">
            <v>-2218351.0112307649</v>
          </cell>
          <cell r="K886">
            <v>-1990143.3527126871</v>
          </cell>
          <cell r="L886">
            <v>-2056602.8166825778</v>
          </cell>
        </row>
        <row r="887">
          <cell r="B887" t="str">
            <v>KAKO</v>
          </cell>
          <cell r="C887" t="str">
            <v>53</v>
          </cell>
          <cell r="D887">
            <v>5371</v>
          </cell>
          <cell r="E887" t="str">
            <v>Kota Kupang</v>
          </cell>
          <cell r="F887" t="str">
            <v>ADHB</v>
          </cell>
          <cell r="G887">
            <v>-13037165.271193242</v>
          </cell>
          <cell r="H887">
            <v>-15388570.043452101</v>
          </cell>
          <cell r="I887">
            <v>-16346494.992764501</v>
          </cell>
          <cell r="J887">
            <v>-17022134.323178403</v>
          </cell>
          <cell r="K887">
            <v>-14448696.332536295</v>
          </cell>
          <cell r="L887">
            <v>-15352964.200707786</v>
          </cell>
        </row>
        <row r="888">
          <cell r="B888" t="str">
            <v>PROV</v>
          </cell>
          <cell r="C888" t="str">
            <v>61</v>
          </cell>
          <cell r="D888">
            <v>6100</v>
          </cell>
          <cell r="E888" t="str">
            <v>Provinsi Kalimantan Barat</v>
          </cell>
          <cell r="F888" t="str">
            <v>ADHB</v>
          </cell>
          <cell r="G888">
            <v>-3734597.5937910378</v>
          </cell>
          <cell r="H888">
            <v>525004.06588323973</v>
          </cell>
          <cell r="I888">
            <v>3188051.6546031609</v>
          </cell>
          <cell r="J888">
            <v>4266945.5133520439</v>
          </cell>
          <cell r="K888">
            <v>10793164.547420468</v>
          </cell>
          <cell r="L888">
            <v>20144616.923553325</v>
          </cell>
        </row>
        <row r="889">
          <cell r="B889" t="str">
            <v>KAKO</v>
          </cell>
          <cell r="C889" t="str">
            <v>61</v>
          </cell>
          <cell r="D889">
            <v>6101</v>
          </cell>
          <cell r="E889" t="str">
            <v>Kab. Sambas</v>
          </cell>
          <cell r="F889" t="str">
            <v>ADHB</v>
          </cell>
          <cell r="G889">
            <v>394327.26999999955</v>
          </cell>
          <cell r="H889">
            <v>799697.69963438017</v>
          </cell>
          <cell r="I889">
            <v>1179975.24281464</v>
          </cell>
          <cell r="J889">
            <v>1807963.94398594</v>
          </cell>
          <cell r="K889">
            <v>1589653.8685453995</v>
          </cell>
          <cell r="L889">
            <v>2148538.0972237159</v>
          </cell>
        </row>
        <row r="890">
          <cell r="B890" t="str">
            <v>KAKO</v>
          </cell>
          <cell r="C890" t="str">
            <v>61</v>
          </cell>
          <cell r="D890">
            <v>6102</v>
          </cell>
          <cell r="E890" t="str">
            <v>Kab. Bengkayang</v>
          </cell>
          <cell r="F890" t="str">
            <v>ADHB</v>
          </cell>
          <cell r="G890">
            <v>-575012.44267145824</v>
          </cell>
          <cell r="H890">
            <v>-476791.04846039147</v>
          </cell>
          <cell r="I890">
            <v>-500995.18304393103</v>
          </cell>
          <cell r="J890">
            <v>-502582.28135786625</v>
          </cell>
          <cell r="K890">
            <v>-332272.69175933418</v>
          </cell>
          <cell r="L890">
            <v>-271975.60924224742</v>
          </cell>
        </row>
        <row r="891">
          <cell r="B891" t="str">
            <v>KAKO</v>
          </cell>
          <cell r="C891" t="str">
            <v>61</v>
          </cell>
          <cell r="D891">
            <v>6103</v>
          </cell>
          <cell r="E891" t="str">
            <v>Kab. Landak</v>
          </cell>
          <cell r="F891" t="str">
            <v>ADHB</v>
          </cell>
          <cell r="G891">
            <v>-350713.56201600609</v>
          </cell>
          <cell r="H891">
            <v>-334228.86000000034</v>
          </cell>
          <cell r="I891">
            <v>-302922.01124786912</v>
          </cell>
          <cell r="J891">
            <v>-370091.11999999965</v>
          </cell>
          <cell r="K891">
            <v>-295721.27727682702</v>
          </cell>
          <cell r="L891">
            <v>134232.72317299992</v>
          </cell>
        </row>
        <row r="892">
          <cell r="B892" t="str">
            <v>KAKO</v>
          </cell>
          <cell r="C892" t="str">
            <v>61</v>
          </cell>
          <cell r="D892">
            <v>6104</v>
          </cell>
          <cell r="E892" t="str">
            <v>Kab. Pontianak</v>
          </cell>
          <cell r="F892" t="str">
            <v>ADHB</v>
          </cell>
          <cell r="G892">
            <v>-434828.3626612036</v>
          </cell>
          <cell r="H892">
            <v>-434117.30239362759</v>
          </cell>
          <cell r="I892">
            <v>-321133.97922060546</v>
          </cell>
          <cell r="J892">
            <v>-360326.46706617065</v>
          </cell>
          <cell r="K892">
            <v>-346013.463783924</v>
          </cell>
          <cell r="L892">
            <v>-201524.02942841803</v>
          </cell>
        </row>
        <row r="893">
          <cell r="B893" t="str">
            <v>KAKO</v>
          </cell>
          <cell r="C893" t="str">
            <v>61</v>
          </cell>
          <cell r="D893">
            <v>6105</v>
          </cell>
          <cell r="E893" t="str">
            <v>Kab. Sanggau</v>
          </cell>
          <cell r="F893" t="str">
            <v>ADHB</v>
          </cell>
          <cell r="G893">
            <v>-2060131.2600000007</v>
          </cell>
          <cell r="H893">
            <v>-1788396.3699999992</v>
          </cell>
          <cell r="I893">
            <v>-1474803.3091826066</v>
          </cell>
          <cell r="J893">
            <v>-2026609.1827582698</v>
          </cell>
          <cell r="K893">
            <v>29508.215312823653</v>
          </cell>
          <cell r="L893">
            <v>1247023.5704191197</v>
          </cell>
        </row>
        <row r="894">
          <cell r="B894" t="str">
            <v>KAKO</v>
          </cell>
          <cell r="C894" t="str">
            <v>61</v>
          </cell>
          <cell r="D894">
            <v>6106</v>
          </cell>
          <cell r="E894" t="str">
            <v>Kab. Ketapang</v>
          </cell>
          <cell r="F894" t="str">
            <v>ADHB</v>
          </cell>
          <cell r="G894">
            <v>91169.821678554639</v>
          </cell>
          <cell r="H894">
            <v>884965.36099999957</v>
          </cell>
          <cell r="I894">
            <v>1732867.1783684865</v>
          </cell>
          <cell r="J894">
            <v>2487279.2889175937</v>
          </cell>
          <cell r="K894">
            <v>4173070.8920232952</v>
          </cell>
          <cell r="L894">
            <v>6122835.573710531</v>
          </cell>
        </row>
        <row r="895">
          <cell r="B895" t="str">
            <v>KAKO</v>
          </cell>
          <cell r="C895" t="str">
            <v>61</v>
          </cell>
          <cell r="D895">
            <v>6107</v>
          </cell>
          <cell r="E895" t="str">
            <v>Kab. Sintang</v>
          </cell>
          <cell r="F895" t="str">
            <v>ADHB</v>
          </cell>
          <cell r="G895">
            <v>-932064.8450255841</v>
          </cell>
          <cell r="H895">
            <v>-1005754.9404220893</v>
          </cell>
          <cell r="I895">
            <v>-957693.52359144296</v>
          </cell>
          <cell r="J895">
            <v>-889812.15230757464</v>
          </cell>
          <cell r="K895">
            <v>-959220.79501955397</v>
          </cell>
          <cell r="L895">
            <v>-635847.56876280811</v>
          </cell>
        </row>
        <row r="896">
          <cell r="B896" t="str">
            <v>KAKO</v>
          </cell>
          <cell r="C896" t="str">
            <v>61</v>
          </cell>
          <cell r="D896">
            <v>6108</v>
          </cell>
          <cell r="E896" t="str">
            <v>Kab. Kapuas Hulu</v>
          </cell>
          <cell r="F896" t="str">
            <v>ADHB</v>
          </cell>
          <cell r="G896">
            <v>-729005.41327615618</v>
          </cell>
          <cell r="H896">
            <v>-653402.29000000027</v>
          </cell>
          <cell r="I896">
            <v>-803337.50321342773</v>
          </cell>
          <cell r="J896">
            <v>-773423.60999999987</v>
          </cell>
          <cell r="K896">
            <v>-427417.45676662959</v>
          </cell>
          <cell r="L896">
            <v>-167378.83145839209</v>
          </cell>
        </row>
        <row r="897">
          <cell r="B897" t="str">
            <v>KAKO</v>
          </cell>
          <cell r="C897" t="str">
            <v>61</v>
          </cell>
          <cell r="D897">
            <v>6109</v>
          </cell>
          <cell r="E897" t="str">
            <v>Kab. Sekadau</v>
          </cell>
          <cell r="F897" t="str">
            <v>ADHB</v>
          </cell>
          <cell r="G897">
            <v>-282746.62296353059</v>
          </cell>
          <cell r="H897">
            <v>-262696.17000000004</v>
          </cell>
          <cell r="I897">
            <v>-279130.53999999998</v>
          </cell>
          <cell r="J897">
            <v>-313514.37</v>
          </cell>
          <cell r="K897">
            <v>-327054.34460451116</v>
          </cell>
          <cell r="L897">
            <v>-221333.69944288593</v>
          </cell>
        </row>
        <row r="898">
          <cell r="B898" t="str">
            <v>KAKO</v>
          </cell>
          <cell r="C898" t="str">
            <v>61</v>
          </cell>
          <cell r="D898">
            <v>6110</v>
          </cell>
          <cell r="E898" t="str">
            <v>Kab. Melawi</v>
          </cell>
          <cell r="F898" t="str">
            <v>ADHB</v>
          </cell>
          <cell r="G898">
            <v>-937905.59009753587</v>
          </cell>
          <cell r="H898">
            <v>-897067.56947099557</v>
          </cell>
          <cell r="I898">
            <v>-955763.32466377958</v>
          </cell>
          <cell r="J898">
            <v>-938978.83641946013</v>
          </cell>
          <cell r="K898">
            <v>-725236.95209836739</v>
          </cell>
          <cell r="L898">
            <v>-725590.05259920994</v>
          </cell>
        </row>
        <row r="899">
          <cell r="B899" t="str">
            <v>KAKO</v>
          </cell>
          <cell r="C899" t="str">
            <v>61</v>
          </cell>
          <cell r="D899">
            <v>6111</v>
          </cell>
          <cell r="E899" t="str">
            <v>Kab. Kayong Utara</v>
          </cell>
          <cell r="F899" t="str">
            <v>ADHB</v>
          </cell>
          <cell r="G899">
            <v>-313685.70049999002</v>
          </cell>
          <cell r="H899">
            <v>-318693.83792425587</v>
          </cell>
          <cell r="I899">
            <v>-334666.83446483861</v>
          </cell>
          <cell r="J899">
            <v>-357192.76204408554</v>
          </cell>
          <cell r="K899">
            <v>-252519.32910339732</v>
          </cell>
          <cell r="L899">
            <v>-226963.94137781602</v>
          </cell>
        </row>
        <row r="900">
          <cell r="B900" t="str">
            <v>KAKO</v>
          </cell>
          <cell r="C900" t="str">
            <v>61</v>
          </cell>
          <cell r="D900">
            <v>6112</v>
          </cell>
          <cell r="E900" t="str">
            <v>Kab. Kubu Raya</v>
          </cell>
          <cell r="F900" t="str">
            <v>ADHB</v>
          </cell>
          <cell r="G900">
            <v>242290.74910193682</v>
          </cell>
          <cell r="H900">
            <v>409150.43000000529</v>
          </cell>
          <cell r="I900">
            <v>569108.9370651003</v>
          </cell>
          <cell r="J900">
            <v>1135474.5249619987</v>
          </cell>
          <cell r="K900">
            <v>710747.62433826365</v>
          </cell>
          <cell r="L900">
            <v>1136058.3556334861</v>
          </cell>
        </row>
        <row r="901">
          <cell r="B901" t="str">
            <v>KAKO</v>
          </cell>
          <cell r="C901" t="str">
            <v>61</v>
          </cell>
          <cell r="D901">
            <v>6171</v>
          </cell>
          <cell r="E901" t="str">
            <v>Kota Pontianak</v>
          </cell>
          <cell r="F901" t="str">
            <v>ADHB</v>
          </cell>
          <cell r="G901">
            <v>728368.73530977964</v>
          </cell>
          <cell r="H901">
            <v>1429449.9499999946</v>
          </cell>
          <cell r="I901">
            <v>3007881.2662509847</v>
          </cell>
          <cell r="J901">
            <v>2749907.5559288021</v>
          </cell>
          <cell r="K901">
            <v>4451314.7652094951</v>
          </cell>
          <cell r="L901">
            <v>5900333.1457172204</v>
          </cell>
        </row>
        <row r="902">
          <cell r="B902" t="str">
            <v>KAKO</v>
          </cell>
          <cell r="C902" t="str">
            <v>61</v>
          </cell>
          <cell r="D902">
            <v>6172</v>
          </cell>
          <cell r="E902" t="str">
            <v>Kota Singkawang</v>
          </cell>
          <cell r="F902" t="str">
            <v>ADHB</v>
          </cell>
          <cell r="G902">
            <v>-414022.00236352696</v>
          </cell>
          <cell r="H902">
            <v>-348897.33077227976</v>
          </cell>
          <cell r="I902">
            <v>-352586.77964227507</v>
          </cell>
          <cell r="J902">
            <v>-383108.43000000017</v>
          </cell>
          <cell r="K902">
            <v>-351543.71999999974</v>
          </cell>
          <cell r="L902">
            <v>-398134.89100829186</v>
          </cell>
        </row>
        <row r="903">
          <cell r="B903" t="str">
            <v>PROV</v>
          </cell>
          <cell r="C903" t="str">
            <v>62</v>
          </cell>
          <cell r="D903">
            <v>6200</v>
          </cell>
          <cell r="E903" t="str">
            <v>Provinsi Kalimantan Tengah</v>
          </cell>
          <cell r="F903" t="str">
            <v>ADHB</v>
          </cell>
          <cell r="G903">
            <v>-5115034.3540842608</v>
          </cell>
          <cell r="H903">
            <v>-2119570.744641915</v>
          </cell>
          <cell r="I903">
            <v>-516694.73515895009</v>
          </cell>
          <cell r="J903">
            <v>-507852.76644644141</v>
          </cell>
          <cell r="K903">
            <v>-2522668.359706752</v>
          </cell>
          <cell r="L903">
            <v>5537124.888367787</v>
          </cell>
        </row>
        <row r="904">
          <cell r="B904" t="str">
            <v>KAKO</v>
          </cell>
          <cell r="C904" t="str">
            <v>62</v>
          </cell>
          <cell r="D904">
            <v>6201</v>
          </cell>
          <cell r="E904" t="str">
            <v>Kab. Kotawaringin Barat</v>
          </cell>
          <cell r="F904" t="str">
            <v>ADHB</v>
          </cell>
          <cell r="G904">
            <v>615985.09694785625</v>
          </cell>
          <cell r="H904">
            <v>1056291.2391089201</v>
          </cell>
          <cell r="I904">
            <v>1033829.4152294379</v>
          </cell>
          <cell r="J904">
            <v>1091057.5187584106</v>
          </cell>
          <cell r="K904">
            <v>2174912.2896202523</v>
          </cell>
          <cell r="L904">
            <v>4167307.8529467434</v>
          </cell>
        </row>
        <row r="905">
          <cell r="B905" t="str">
            <v>KAKO</v>
          </cell>
          <cell r="C905" t="str">
            <v>62</v>
          </cell>
          <cell r="D905">
            <v>6202</v>
          </cell>
          <cell r="E905" t="str">
            <v>Kab. Kotawaringin Timur</v>
          </cell>
          <cell r="F905" t="str">
            <v>ADHB</v>
          </cell>
          <cell r="G905">
            <v>1372098.3042872567</v>
          </cell>
          <cell r="H905">
            <v>2554082.1923066452</v>
          </cell>
          <cell r="I905">
            <v>3177885.9647305906</v>
          </cell>
          <cell r="J905">
            <v>3687148.6322391927</v>
          </cell>
          <cell r="K905">
            <v>4038481.6836744137</v>
          </cell>
          <cell r="L905">
            <v>5101012.4927639067</v>
          </cell>
        </row>
        <row r="906">
          <cell r="B906" t="str">
            <v>KAKO</v>
          </cell>
          <cell r="C906" t="str">
            <v>62</v>
          </cell>
          <cell r="D906">
            <v>6203</v>
          </cell>
          <cell r="E906" t="str">
            <v>Kab. Kapuas</v>
          </cell>
          <cell r="F906" t="str">
            <v>ADHB</v>
          </cell>
          <cell r="G906">
            <v>-591453.39159496035</v>
          </cell>
          <cell r="H906">
            <v>20359.672553336248</v>
          </cell>
          <cell r="I906">
            <v>261097.90678239986</v>
          </cell>
          <cell r="J906">
            <v>352107.37075231783</v>
          </cell>
          <cell r="K906">
            <v>3262.8240597397089</v>
          </cell>
          <cell r="L906">
            <v>770989.38122455962</v>
          </cell>
        </row>
        <row r="907">
          <cell r="B907" t="str">
            <v>KAKO</v>
          </cell>
          <cell r="C907" t="str">
            <v>62</v>
          </cell>
          <cell r="D907">
            <v>6204</v>
          </cell>
          <cell r="E907" t="str">
            <v>Kab. Barito Selatan</v>
          </cell>
          <cell r="F907" t="str">
            <v>ADHB</v>
          </cell>
          <cell r="G907">
            <v>-1028100.7281303587</v>
          </cell>
          <cell r="H907">
            <v>-991957.12589109736</v>
          </cell>
          <cell r="I907">
            <v>-1049344.218509037</v>
          </cell>
          <cell r="J907">
            <v>-1245625.4964044737</v>
          </cell>
          <cell r="K907">
            <v>-1759294.1467488082</v>
          </cell>
          <cell r="L907">
            <v>-1555306.1033353889</v>
          </cell>
        </row>
        <row r="908">
          <cell r="B908" t="str">
            <v>KAKO</v>
          </cell>
          <cell r="C908" t="str">
            <v>62</v>
          </cell>
          <cell r="D908">
            <v>6205</v>
          </cell>
          <cell r="E908" t="str">
            <v>Kab. Barito Utara</v>
          </cell>
          <cell r="F908" t="str">
            <v>ADHB</v>
          </cell>
          <cell r="G908">
            <v>-206838.90484160464</v>
          </cell>
          <cell r="H908">
            <v>23477.34190695174</v>
          </cell>
          <cell r="I908">
            <v>153498.77366042603</v>
          </cell>
          <cell r="J908">
            <v>12815.915162843652</v>
          </cell>
          <cell r="K908">
            <v>-835090.32351876609</v>
          </cell>
          <cell r="L908">
            <v>1957.5135071966797</v>
          </cell>
        </row>
        <row r="909">
          <cell r="B909" t="str">
            <v>KAKO</v>
          </cell>
          <cell r="C909" t="str">
            <v>62</v>
          </cell>
          <cell r="D909">
            <v>6206</v>
          </cell>
          <cell r="E909" t="str">
            <v>Kab. Sukamara</v>
          </cell>
          <cell r="F909" t="str">
            <v>ADHB</v>
          </cell>
          <cell r="G909">
            <v>368448.29459207132</v>
          </cell>
          <cell r="H909">
            <v>468692.65371033829</v>
          </cell>
          <cell r="I909">
            <v>472042.49373231176</v>
          </cell>
          <cell r="J909">
            <v>505325.20293400018</v>
          </cell>
          <cell r="K909">
            <v>617907.70891267993</v>
          </cell>
          <cell r="L909">
            <v>848508.63586931815</v>
          </cell>
        </row>
        <row r="910">
          <cell r="B910" t="str">
            <v>KAKO</v>
          </cell>
          <cell r="C910" t="str">
            <v>62</v>
          </cell>
          <cell r="D910">
            <v>6207</v>
          </cell>
          <cell r="E910" t="str">
            <v>Kab. Lamandau</v>
          </cell>
          <cell r="F910" t="str">
            <v>ADHB</v>
          </cell>
          <cell r="G910">
            <v>212863.64237417048</v>
          </cell>
          <cell r="H910">
            <v>367324.70629283227</v>
          </cell>
          <cell r="I910">
            <v>497159.64492382901</v>
          </cell>
          <cell r="J910">
            <v>602208.6921917717</v>
          </cell>
          <cell r="K910">
            <v>606450.27196706505</v>
          </cell>
          <cell r="L910">
            <v>1038401.5099938242</v>
          </cell>
        </row>
        <row r="911">
          <cell r="B911" t="str">
            <v>KAKO</v>
          </cell>
          <cell r="C911" t="str">
            <v>62</v>
          </cell>
          <cell r="D911">
            <v>6208</v>
          </cell>
          <cell r="E911" t="str">
            <v>Kab. Seruyan</v>
          </cell>
          <cell r="F911" t="str">
            <v>ADHB</v>
          </cell>
          <cell r="G911">
            <v>373921.55585206114</v>
          </cell>
          <cell r="H911">
            <v>620959.40802247543</v>
          </cell>
          <cell r="I911">
            <v>488620.2204632964</v>
          </cell>
          <cell r="J911">
            <v>463821.26507998258</v>
          </cell>
          <cell r="K911">
            <v>381826.47952599172</v>
          </cell>
          <cell r="L911">
            <v>1012961.9274218101</v>
          </cell>
        </row>
        <row r="912">
          <cell r="B912" t="str">
            <v>KAKO</v>
          </cell>
          <cell r="C912" t="str">
            <v>62</v>
          </cell>
          <cell r="D912">
            <v>6209</v>
          </cell>
          <cell r="E912" t="str">
            <v>Kab. Katingan</v>
          </cell>
          <cell r="F912" t="str">
            <v>ADHB</v>
          </cell>
          <cell r="G912">
            <v>-1006168.7667052201</v>
          </cell>
          <cell r="H912">
            <v>-1011057.1985765048</v>
          </cell>
          <cell r="I912">
            <v>-1152622.6589247677</v>
          </cell>
          <cell r="J912">
            <v>-1343696.9505160712</v>
          </cell>
          <cell r="K912">
            <v>-1607638.7694609826</v>
          </cell>
          <cell r="L912">
            <v>-1535550.9000307871</v>
          </cell>
        </row>
        <row r="913">
          <cell r="B913" t="str">
            <v>KAKO</v>
          </cell>
          <cell r="C913" t="str">
            <v>62</v>
          </cell>
          <cell r="D913">
            <v>6210</v>
          </cell>
          <cell r="E913" t="str">
            <v>Kab. Pulang Pisau</v>
          </cell>
          <cell r="F913" t="str">
            <v>ADHB</v>
          </cell>
          <cell r="G913">
            <v>-939589.05725472327</v>
          </cell>
          <cell r="H913">
            <v>-974099.54358219542</v>
          </cell>
          <cell r="I913">
            <v>-980033.48491275636</v>
          </cell>
          <cell r="J913">
            <v>-1041066.9154669209</v>
          </cell>
          <cell r="K913">
            <v>-965022.07023944007</v>
          </cell>
          <cell r="L913">
            <v>-895766.88799937954</v>
          </cell>
        </row>
        <row r="914">
          <cell r="B914" t="str">
            <v>KAKO</v>
          </cell>
          <cell r="C914" t="str">
            <v>62</v>
          </cell>
          <cell r="D914">
            <v>6211</v>
          </cell>
          <cell r="E914" t="str">
            <v>Kab. Gunung Mas</v>
          </cell>
          <cell r="F914" t="str">
            <v>ADHB</v>
          </cell>
          <cell r="G914">
            <v>-1387417.5312255053</v>
          </cell>
          <cell r="H914">
            <v>-1721227.7173490799</v>
          </cell>
          <cell r="I914">
            <v>-1649038.1037860527</v>
          </cell>
          <cell r="J914">
            <v>-1763035.3509875359</v>
          </cell>
          <cell r="K914">
            <v>-1486559.7744028405</v>
          </cell>
          <cell r="L914">
            <v>-1241658.0749203959</v>
          </cell>
        </row>
        <row r="915">
          <cell r="B915" t="str">
            <v>KAKO</v>
          </cell>
          <cell r="C915" t="str">
            <v>62</v>
          </cell>
          <cell r="D915">
            <v>6212</v>
          </cell>
          <cell r="E915" t="str">
            <v>Kab. Barito Timur</v>
          </cell>
          <cell r="F915" t="str">
            <v>ADHB</v>
          </cell>
          <cell r="G915">
            <v>17867.815842257813</v>
          </cell>
          <cell r="H915">
            <v>130747.82715478726</v>
          </cell>
          <cell r="I915">
            <v>436364.16662073415</v>
          </cell>
          <cell r="J915">
            <v>350051.92760393303</v>
          </cell>
          <cell r="K915">
            <v>-228039.14138262346</v>
          </cell>
          <cell r="L915">
            <v>259935.90834051184</v>
          </cell>
        </row>
        <row r="916">
          <cell r="B916" t="str">
            <v>KAKO</v>
          </cell>
          <cell r="C916" t="str">
            <v>62</v>
          </cell>
          <cell r="D916">
            <v>6213</v>
          </cell>
          <cell r="E916" t="str">
            <v>Kab. Murung Raya</v>
          </cell>
          <cell r="F916" t="str">
            <v>ADHB</v>
          </cell>
          <cell r="G916">
            <v>297090.33432447072</v>
          </cell>
          <cell r="H916">
            <v>463082.41479475237</v>
          </cell>
          <cell r="I916">
            <v>659846.90125495009</v>
          </cell>
          <cell r="J916">
            <v>626519.32577673346</v>
          </cell>
          <cell r="K916">
            <v>5707.8767356127501</v>
          </cell>
          <cell r="L916">
            <v>586446.744458762</v>
          </cell>
        </row>
        <row r="917">
          <cell r="B917" t="str">
            <v>KAKO</v>
          </cell>
          <cell r="C917" t="str">
            <v>62</v>
          </cell>
          <cell r="D917">
            <v>6271</v>
          </cell>
          <cell r="E917" t="str">
            <v>Kota Palangkaraya</v>
          </cell>
          <cell r="F917" t="str">
            <v>ADHB</v>
          </cell>
          <cell r="G917">
            <v>-3263873.4327833736</v>
          </cell>
          <cell r="H917">
            <v>-3118781.3350833058</v>
          </cell>
          <cell r="I917">
            <v>-2849403.2431223784</v>
          </cell>
          <cell r="J917">
            <v>-2815662.9897457082</v>
          </cell>
          <cell r="K917">
            <v>-3254485.4247622974</v>
          </cell>
          <cell r="L917">
            <v>-3415215.6931588855</v>
          </cell>
        </row>
        <row r="918">
          <cell r="B918" t="str">
            <v>PROV</v>
          </cell>
          <cell r="C918" t="str">
            <v>63</v>
          </cell>
          <cell r="D918">
            <v>6300</v>
          </cell>
          <cell r="E918" t="str">
            <v>Provinsi Kalimantan Selatan</v>
          </cell>
          <cell r="F918" t="str">
            <v>ADHB</v>
          </cell>
          <cell r="G918">
            <v>22930586.328416973</v>
          </cell>
          <cell r="H918">
            <v>26302160.219549775</v>
          </cell>
          <cell r="I918">
            <v>26208002.067181215</v>
          </cell>
          <cell r="J918">
            <v>23804002.222047567</v>
          </cell>
          <cell r="K918">
            <v>22618999.003849223</v>
          </cell>
          <cell r="L918">
            <v>30982540.1653364</v>
          </cell>
        </row>
        <row r="919">
          <cell r="B919" t="str">
            <v>KAKO</v>
          </cell>
          <cell r="C919" t="str">
            <v>63</v>
          </cell>
          <cell r="D919">
            <v>6301</v>
          </cell>
          <cell r="E919" t="str">
            <v>Kab. Tanah Laut</v>
          </cell>
          <cell r="F919" t="str">
            <v>ADHB</v>
          </cell>
          <cell r="G919">
            <v>2593313.6364827156</v>
          </cell>
          <cell r="H919">
            <v>2920945.5801351108</v>
          </cell>
          <cell r="I919">
            <v>2920260.4633260351</v>
          </cell>
          <cell r="J919">
            <v>2702397.3451378793</v>
          </cell>
          <cell r="K919">
            <v>2569601.7870126758</v>
          </cell>
          <cell r="L919">
            <v>3190903.8653189614</v>
          </cell>
        </row>
        <row r="920">
          <cell r="B920" t="str">
            <v>KAKO</v>
          </cell>
          <cell r="C920" t="str">
            <v>63</v>
          </cell>
          <cell r="D920">
            <v>6302</v>
          </cell>
          <cell r="E920" t="str">
            <v>Kab. Kota Baru</v>
          </cell>
          <cell r="F920" t="str">
            <v>ADHB</v>
          </cell>
          <cell r="G920">
            <v>8678037.2692597285</v>
          </cell>
          <cell r="H920">
            <v>9721414.7849222347</v>
          </cell>
          <cell r="I920">
            <v>10284133.26027688</v>
          </cell>
          <cell r="J920">
            <v>10510085.183300603</v>
          </cell>
          <cell r="K920">
            <v>10321370.531798558</v>
          </cell>
          <cell r="L920">
            <v>11643669.139516516</v>
          </cell>
        </row>
        <row r="921">
          <cell r="B921" t="str">
            <v>KAKO</v>
          </cell>
          <cell r="C921" t="str">
            <v>63</v>
          </cell>
          <cell r="D921">
            <v>6303</v>
          </cell>
          <cell r="E921" t="str">
            <v>Kab. Banjar</v>
          </cell>
          <cell r="F921" t="str">
            <v>ADHB</v>
          </cell>
          <cell r="G921">
            <v>-1682558.7095371298</v>
          </cell>
          <cell r="H921">
            <v>-1712114.0119064832</v>
          </cell>
          <cell r="I921">
            <v>-2157478.0043249428</v>
          </cell>
          <cell r="J921">
            <v>-2470090.2737913076</v>
          </cell>
          <cell r="K921">
            <v>-2661497.895834526</v>
          </cell>
          <cell r="L921">
            <v>-2058867.7217429318</v>
          </cell>
        </row>
        <row r="922">
          <cell r="B922" t="str">
            <v>KAKO</v>
          </cell>
          <cell r="C922" t="str">
            <v>63</v>
          </cell>
          <cell r="D922">
            <v>6304</v>
          </cell>
          <cell r="E922" t="str">
            <v>Kab. Barito Kuala</v>
          </cell>
          <cell r="F922" t="str">
            <v>ADHB</v>
          </cell>
          <cell r="G922">
            <v>-952018.79750093585</v>
          </cell>
          <cell r="H922">
            <v>-1082609.7566207973</v>
          </cell>
          <cell r="I922">
            <v>-940634.90747116227</v>
          </cell>
          <cell r="J922">
            <v>-1185328.6803556751</v>
          </cell>
          <cell r="K922">
            <v>-1175331.9460549629</v>
          </cell>
          <cell r="L922">
            <v>-1133872.0626055384</v>
          </cell>
        </row>
        <row r="923">
          <cell r="B923" t="str">
            <v>KAKO</v>
          </cell>
          <cell r="C923" t="str">
            <v>63</v>
          </cell>
          <cell r="D923">
            <v>6305</v>
          </cell>
          <cell r="E923" t="str">
            <v>Kab. Tapin</v>
          </cell>
          <cell r="F923" t="str">
            <v>ADHB</v>
          </cell>
          <cell r="G923">
            <v>1291871.8868541233</v>
          </cell>
          <cell r="H923">
            <v>1300326.7284643911</v>
          </cell>
          <cell r="I923">
            <v>1326844.6136322068</v>
          </cell>
          <cell r="J923">
            <v>1237182.1358346548</v>
          </cell>
          <cell r="K923">
            <v>1209696.5251557324</v>
          </cell>
          <cell r="L923">
            <v>1615735.5075934529</v>
          </cell>
        </row>
        <row r="924">
          <cell r="B924" t="str">
            <v>KAKO</v>
          </cell>
          <cell r="C924" t="str">
            <v>63</v>
          </cell>
          <cell r="D924">
            <v>6306</v>
          </cell>
          <cell r="E924" t="str">
            <v>Kab. Hulu Sungai Selatan</v>
          </cell>
          <cell r="F924" t="str">
            <v>ADHB</v>
          </cell>
          <cell r="G924">
            <v>-1147099.7740092222</v>
          </cell>
          <cell r="H924">
            <v>-1236891.3480144292</v>
          </cell>
          <cell r="I924">
            <v>-1307139.6267967494</v>
          </cell>
          <cell r="J924">
            <v>-1506323.0367937237</v>
          </cell>
          <cell r="K924">
            <v>-1447949.2005833085</v>
          </cell>
          <cell r="L924">
            <v>-1324108.0518114679</v>
          </cell>
        </row>
        <row r="925">
          <cell r="B925" t="str">
            <v>KAKO</v>
          </cell>
          <cell r="C925" t="str">
            <v>63</v>
          </cell>
          <cell r="D925">
            <v>6307</v>
          </cell>
          <cell r="E925" t="str">
            <v>Kab. Hulu Sungai Tengah</v>
          </cell>
          <cell r="F925" t="str">
            <v>ADHB</v>
          </cell>
          <cell r="G925">
            <v>-1269116.2067773407</v>
          </cell>
          <cell r="H925">
            <v>-1305229.7372315146</v>
          </cell>
          <cell r="I925">
            <v>-1509463.1802744265</v>
          </cell>
          <cell r="J925">
            <v>-1630321.4212381523</v>
          </cell>
          <cell r="K925">
            <v>-1637387.9161137978</v>
          </cell>
          <cell r="L925">
            <v>-1647412.0948626911</v>
          </cell>
        </row>
        <row r="926">
          <cell r="B926" t="str">
            <v>KAKO</v>
          </cell>
          <cell r="C926" t="str">
            <v>63</v>
          </cell>
          <cell r="D926">
            <v>6308</v>
          </cell>
          <cell r="E926" t="str">
            <v>Kab. Hulu Sungai Utara</v>
          </cell>
          <cell r="F926" t="str">
            <v>ADHB</v>
          </cell>
          <cell r="G926">
            <v>-1695515.3093532999</v>
          </cell>
          <cell r="H926">
            <v>-1729264.1086686803</v>
          </cell>
          <cell r="I926">
            <v>-1852869.8845314409</v>
          </cell>
          <cell r="J926">
            <v>-2017901.3904680014</v>
          </cell>
          <cell r="K926">
            <v>-1984130.4659402329</v>
          </cell>
          <cell r="L926">
            <v>-1989103.5486214152</v>
          </cell>
        </row>
        <row r="927">
          <cell r="B927" t="str">
            <v>KAKO</v>
          </cell>
          <cell r="C927" t="str">
            <v>63</v>
          </cell>
          <cell r="D927">
            <v>6309</v>
          </cell>
          <cell r="E927" t="str">
            <v>Kab. Tabalong</v>
          </cell>
          <cell r="F927" t="str">
            <v>ADHB</v>
          </cell>
          <cell r="G927">
            <v>7785448.3947788607</v>
          </cell>
          <cell r="H927">
            <v>7923648.2377566621</v>
          </cell>
          <cell r="I927">
            <v>8166848.0499875918</v>
          </cell>
          <cell r="J927">
            <v>8506752.6716829985</v>
          </cell>
          <cell r="K927">
            <v>8038978.8391801845</v>
          </cell>
          <cell r="L927">
            <v>9119968.1505258419</v>
          </cell>
        </row>
        <row r="928">
          <cell r="B928" t="str">
            <v>KAKO</v>
          </cell>
          <cell r="C928" t="str">
            <v>63</v>
          </cell>
          <cell r="D928">
            <v>6310</v>
          </cell>
          <cell r="E928" t="str">
            <v>Kab. Tanah Bumbu</v>
          </cell>
          <cell r="F928" t="str">
            <v>ADHB</v>
          </cell>
          <cell r="G928">
            <v>7490351.6176400147</v>
          </cell>
          <cell r="H928">
            <v>8012219.9273271244</v>
          </cell>
          <cell r="I928">
            <v>8055450.1617625542</v>
          </cell>
          <cell r="J928">
            <v>8088244.4076832626</v>
          </cell>
          <cell r="K928">
            <v>8109704.6394087989</v>
          </cell>
          <cell r="L928">
            <v>9463798.6707778163</v>
          </cell>
        </row>
        <row r="929">
          <cell r="B929" t="str">
            <v>KAKO</v>
          </cell>
          <cell r="C929" t="str">
            <v>63</v>
          </cell>
          <cell r="D929">
            <v>6311</v>
          </cell>
          <cell r="E929" t="str">
            <v>Kab. Balangan</v>
          </cell>
          <cell r="F929" t="str">
            <v>ADHB</v>
          </cell>
          <cell r="G929">
            <v>4574993.8033244479</v>
          </cell>
          <cell r="H929">
            <v>4832878.5867962688</v>
          </cell>
          <cell r="I929">
            <v>5003147.0776919015</v>
          </cell>
          <cell r="J929">
            <v>4803164.9248915054</v>
          </cell>
          <cell r="K929">
            <v>4538287.1524140649</v>
          </cell>
          <cell r="L929">
            <v>5449149.8285208866</v>
          </cell>
        </row>
        <row r="930">
          <cell r="B930" t="str">
            <v>KAKO</v>
          </cell>
          <cell r="C930" t="str">
            <v>63</v>
          </cell>
          <cell r="D930">
            <v>6371</v>
          </cell>
          <cell r="E930" t="str">
            <v>Kota Banjarmasin</v>
          </cell>
          <cell r="F930" t="str">
            <v>ADHB</v>
          </cell>
          <cell r="G930">
            <v>-1145752.1249798238</v>
          </cell>
          <cell r="H930">
            <v>-874431.03876512311</v>
          </cell>
          <cell r="I930">
            <v>-859942.61472286656</v>
          </cell>
          <cell r="J930">
            <v>-588275.60209777765</v>
          </cell>
          <cell r="K930">
            <v>-576435.52625557594</v>
          </cell>
          <cell r="L930">
            <v>-509705.11158100888</v>
          </cell>
        </row>
        <row r="931">
          <cell r="B931" t="str">
            <v>KAKO</v>
          </cell>
          <cell r="C931" t="str">
            <v>63</v>
          </cell>
          <cell r="D931">
            <v>6372</v>
          </cell>
          <cell r="E931" t="str">
            <v>Kota Banjar Baru</v>
          </cell>
          <cell r="F931" t="str">
            <v>ADHB</v>
          </cell>
          <cell r="G931">
            <v>-1755281.0567638036</v>
          </cell>
          <cell r="H931">
            <v>-1634585.3716960633</v>
          </cell>
          <cell r="I931">
            <v>-1789125.2483581183</v>
          </cell>
          <cell r="J931">
            <v>-1764864.2837251034</v>
          </cell>
          <cell r="K931">
            <v>-1785410.3496658187</v>
          </cell>
          <cell r="L931">
            <v>-1735737.4891634937</v>
          </cell>
        </row>
        <row r="932">
          <cell r="B932" t="str">
            <v>PROV</v>
          </cell>
          <cell r="C932" t="str">
            <v>64</v>
          </cell>
          <cell r="D932">
            <v>6400</v>
          </cell>
          <cell r="E932" t="str">
            <v>Provinsi Kalimantan Timur</v>
          </cell>
          <cell r="F932" t="str">
            <v>ADHB</v>
          </cell>
          <cell r="G932">
            <v>244748750.70874679</v>
          </cell>
          <cell r="H932">
            <v>314608648.57077563</v>
          </cell>
          <cell r="I932">
            <v>331106929.51198894</v>
          </cell>
          <cell r="J932">
            <v>324264390.23690802</v>
          </cell>
          <cell r="K932">
            <v>277459408.07039094</v>
          </cell>
          <cell r="L932">
            <v>338268629.06178135</v>
          </cell>
        </row>
        <row r="933">
          <cell r="B933" t="str">
            <v>KAKO</v>
          </cell>
          <cell r="C933" t="str">
            <v>64</v>
          </cell>
          <cell r="D933">
            <v>6401</v>
          </cell>
          <cell r="E933" t="str">
            <v>Kab. Paser</v>
          </cell>
          <cell r="F933" t="str">
            <v>ADHB</v>
          </cell>
          <cell r="G933">
            <v>22975441.995690104</v>
          </cell>
          <cell r="H933">
            <v>28977486.762893595</v>
          </cell>
          <cell r="I933">
            <v>30897716.844949897</v>
          </cell>
          <cell r="J933">
            <v>30373039.13780196</v>
          </cell>
          <cell r="K933">
            <v>26676780.6660101</v>
          </cell>
          <cell r="L933">
            <v>36024562.237500302</v>
          </cell>
        </row>
        <row r="934">
          <cell r="B934" t="str">
            <v>KAKO</v>
          </cell>
          <cell r="C934" t="str">
            <v>64</v>
          </cell>
          <cell r="D934">
            <v>6402</v>
          </cell>
          <cell r="E934" t="str">
            <v>Kab. Kutai Barat</v>
          </cell>
          <cell r="F934" t="str">
            <v>ADHB</v>
          </cell>
          <cell r="G934">
            <v>7675094.0179831441</v>
          </cell>
          <cell r="H934">
            <v>10680109.301102392</v>
          </cell>
          <cell r="I934">
            <v>11829932.169708434</v>
          </cell>
          <cell r="J934">
            <v>11463569.602393499</v>
          </cell>
          <cell r="K934">
            <v>9384386.7170960456</v>
          </cell>
          <cell r="L934">
            <v>13647093.84773404</v>
          </cell>
        </row>
        <row r="935">
          <cell r="B935" t="str">
            <v>KAKO</v>
          </cell>
          <cell r="C935" t="str">
            <v>64</v>
          </cell>
          <cell r="D935">
            <v>6403</v>
          </cell>
          <cell r="E935" t="str">
            <v>Kab. Kutai Kartanegara</v>
          </cell>
          <cell r="F935" t="str">
            <v>ADHB</v>
          </cell>
          <cell r="G935">
            <v>63936519.100492895</v>
          </cell>
          <cell r="H935">
            <v>82249903.664869443</v>
          </cell>
          <cell r="I935">
            <v>87563863.694891781</v>
          </cell>
          <cell r="J935">
            <v>80581338.297148898</v>
          </cell>
          <cell r="K935">
            <v>67339462.345590383</v>
          </cell>
          <cell r="L935">
            <v>88160590.857631296</v>
          </cell>
        </row>
        <row r="936">
          <cell r="B936" t="str">
            <v>KAKO</v>
          </cell>
          <cell r="C936" t="str">
            <v>64</v>
          </cell>
          <cell r="D936">
            <v>6404</v>
          </cell>
          <cell r="E936" t="str">
            <v>Kab. Kutai Timur</v>
          </cell>
          <cell r="F936" t="str">
            <v>ADHB</v>
          </cell>
          <cell r="G936">
            <v>67728671.857976496</v>
          </cell>
          <cell r="H936">
            <v>91691539.060318828</v>
          </cell>
          <cell r="I936">
            <v>97407126.959056616</v>
          </cell>
          <cell r="J936">
            <v>101283021.46542245</v>
          </cell>
          <cell r="K936">
            <v>82915755.145719677</v>
          </cell>
          <cell r="L936">
            <v>97624091.1907406</v>
          </cell>
        </row>
        <row r="937">
          <cell r="B937" t="str">
            <v>KAKO</v>
          </cell>
          <cell r="C937" t="str">
            <v>64</v>
          </cell>
          <cell r="D937">
            <v>6405</v>
          </cell>
          <cell r="E937" t="str">
            <v>Kab. Berau</v>
          </cell>
          <cell r="F937" t="str">
            <v>ADHB</v>
          </cell>
          <cell r="G937">
            <v>18296858.635119047</v>
          </cell>
          <cell r="H937">
            <v>22877108.257829003</v>
          </cell>
          <cell r="I937">
            <v>23782032.809194755</v>
          </cell>
          <cell r="J937">
            <v>24370922.478389602</v>
          </cell>
          <cell r="K937">
            <v>20649268.756117493</v>
          </cell>
          <cell r="L937">
            <v>27954982.029439341</v>
          </cell>
        </row>
        <row r="938">
          <cell r="B938" t="str">
            <v>KAKO</v>
          </cell>
          <cell r="C938" t="str">
            <v>64</v>
          </cell>
          <cell r="D938">
            <v>6409</v>
          </cell>
          <cell r="E938" t="str">
            <v>Kab. Penajam Paser Utara</v>
          </cell>
          <cell r="F938" t="str">
            <v>ADHB</v>
          </cell>
          <cell r="G938">
            <v>849366.83022944443</v>
          </cell>
          <cell r="H938">
            <v>1396006.8183649108</v>
          </cell>
          <cell r="I938">
            <v>1191202.3718496514</v>
          </cell>
          <cell r="J938">
            <v>771465.67981840856</v>
          </cell>
          <cell r="K938">
            <v>520333.77983778995</v>
          </cell>
          <cell r="L938">
            <v>749610.64528917242</v>
          </cell>
        </row>
        <row r="939">
          <cell r="B939" t="str">
            <v>KAKO</v>
          </cell>
          <cell r="C939" t="str">
            <v>64</v>
          </cell>
          <cell r="D939">
            <v>6411</v>
          </cell>
          <cell r="E939" t="str">
            <v>Kab. Mahakam Ulu</v>
          </cell>
          <cell r="F939" t="str">
            <v>ADHB</v>
          </cell>
          <cell r="G939">
            <v>874695.07669117616</v>
          </cell>
          <cell r="H939">
            <v>918611.96270567016</v>
          </cell>
          <cell r="I939">
            <v>885427.31662513386</v>
          </cell>
          <cell r="J939">
            <v>896263.23563919449</v>
          </cell>
          <cell r="K939">
            <v>909136.43324444653</v>
          </cell>
          <cell r="L939">
            <v>963518.08150964999</v>
          </cell>
        </row>
        <row r="940">
          <cell r="B940" t="str">
            <v>KAKO</v>
          </cell>
          <cell r="C940" t="str">
            <v>64</v>
          </cell>
          <cell r="D940">
            <v>6471</v>
          </cell>
          <cell r="E940" t="str">
            <v>Kota Balikpapan</v>
          </cell>
          <cell r="F940" t="str">
            <v>ADHB</v>
          </cell>
          <cell r="G940">
            <v>22241584.166727453</v>
          </cell>
          <cell r="H940">
            <v>26616438.112094313</v>
          </cell>
          <cell r="I940">
            <v>31771181.997082293</v>
          </cell>
          <cell r="J940">
            <v>32992304.461126655</v>
          </cell>
          <cell r="K940">
            <v>30137443.977733791</v>
          </cell>
          <cell r="L940">
            <v>32416432.945133477</v>
          </cell>
        </row>
        <row r="941">
          <cell r="B941" t="str">
            <v>KAKO</v>
          </cell>
          <cell r="C941" t="str">
            <v>64</v>
          </cell>
          <cell r="D941">
            <v>6472</v>
          </cell>
          <cell r="E941" t="str">
            <v>Kota Samarinda</v>
          </cell>
          <cell r="F941" t="str">
            <v>ADHB</v>
          </cell>
          <cell r="G941">
            <v>-3038489.0833982974</v>
          </cell>
          <cell r="H941">
            <v>-246234.84909339994</v>
          </cell>
          <cell r="I941">
            <v>-238435.12281959876</v>
          </cell>
          <cell r="J941">
            <v>-229320.84502309933</v>
          </cell>
          <cell r="K941">
            <v>-652802.28192299977</v>
          </cell>
          <cell r="L941">
            <v>-98726.331623598933</v>
          </cell>
        </row>
        <row r="942">
          <cell r="B942" t="str">
            <v>KAKO</v>
          </cell>
          <cell r="C942" t="str">
            <v>64</v>
          </cell>
          <cell r="D942">
            <v>6474</v>
          </cell>
          <cell r="E942" t="str">
            <v>Kota Bontang</v>
          </cell>
          <cell r="F942" t="str">
            <v>ADHB</v>
          </cell>
          <cell r="G942">
            <v>43291381.958715081</v>
          </cell>
          <cell r="H942">
            <v>46240865.041444294</v>
          </cell>
          <cell r="I942">
            <v>45208316.58014863</v>
          </cell>
          <cell r="J942">
            <v>43561030.096587002</v>
          </cell>
          <cell r="K942">
            <v>40818725.763319045</v>
          </cell>
          <cell r="L942">
            <v>42473254.220019728</v>
          </cell>
        </row>
        <row r="943">
          <cell r="B943" t="str">
            <v>PROV</v>
          </cell>
          <cell r="C943" t="str">
            <v>65</v>
          </cell>
          <cell r="D943">
            <v>6500</v>
          </cell>
          <cell r="E943" t="str">
            <v>Provinsi Kalimantan Utara</v>
          </cell>
          <cell r="F943" t="str">
            <v>ADHB</v>
          </cell>
          <cell r="G943">
            <v>21251080.323046371</v>
          </cell>
          <cell r="H943">
            <v>30087420.933407933</v>
          </cell>
          <cell r="I943">
            <v>35261896.445598274</v>
          </cell>
          <cell r="J943">
            <v>41624918.027444184</v>
          </cell>
          <cell r="K943">
            <v>44778901.386919379</v>
          </cell>
          <cell r="L943">
            <v>53604909.980095431</v>
          </cell>
        </row>
        <row r="944">
          <cell r="B944" t="str">
            <v>KAKO</v>
          </cell>
          <cell r="C944" t="str">
            <v>65</v>
          </cell>
          <cell r="D944">
            <v>6501</v>
          </cell>
          <cell r="E944" t="str">
            <v>Kab. Malinau</v>
          </cell>
          <cell r="F944" t="str">
            <v>ADHB</v>
          </cell>
          <cell r="G944">
            <v>658444.44015691429</v>
          </cell>
          <cell r="H944">
            <v>1574711.7763369083</v>
          </cell>
          <cell r="I944">
            <v>1834162.1534922207</v>
          </cell>
          <cell r="J944">
            <v>2474507.9572200812</v>
          </cell>
          <cell r="K944">
            <v>2871161.352284696</v>
          </cell>
          <cell r="L944">
            <v>3809369.7502547912</v>
          </cell>
        </row>
        <row r="945">
          <cell r="B945" t="str">
            <v>KAKO</v>
          </cell>
          <cell r="C945" t="str">
            <v>65</v>
          </cell>
          <cell r="D945">
            <v>6502</v>
          </cell>
          <cell r="E945" t="str">
            <v>Kab. Bulungan</v>
          </cell>
          <cell r="F945" t="str">
            <v>ADHB</v>
          </cell>
          <cell r="G945">
            <v>1653140.8176255571</v>
          </cell>
          <cell r="H945">
            <v>2065279.5407627597</v>
          </cell>
          <cell r="I945">
            <v>2386780.0700000003</v>
          </cell>
          <cell r="J945">
            <v>2465746.2087097336</v>
          </cell>
          <cell r="K945">
            <v>2584105.7872782247</v>
          </cell>
          <cell r="L945">
            <v>3661393.0833889423</v>
          </cell>
        </row>
        <row r="946">
          <cell r="B946" t="str">
            <v>KAKO</v>
          </cell>
          <cell r="C946" t="str">
            <v>65</v>
          </cell>
          <cell r="D946">
            <v>6503</v>
          </cell>
          <cell r="E946" t="str">
            <v>Kab. Tana Tidung</v>
          </cell>
          <cell r="F946" t="str">
            <v>ADHB</v>
          </cell>
          <cell r="G946">
            <v>1412651.7015445163</v>
          </cell>
          <cell r="H946">
            <v>1874033.1569496379</v>
          </cell>
          <cell r="I946">
            <v>2085497</v>
          </cell>
          <cell r="J946">
            <v>2388515.6745204777</v>
          </cell>
          <cell r="K946">
            <v>2414946.8144897101</v>
          </cell>
          <cell r="L946">
            <v>3092522.4451536499</v>
          </cell>
        </row>
        <row r="947">
          <cell r="B947" t="str">
            <v>KAKO</v>
          </cell>
          <cell r="C947" t="str">
            <v>65</v>
          </cell>
          <cell r="D947">
            <v>6504</v>
          </cell>
          <cell r="E947" t="str">
            <v>Kab. Nunukan</v>
          </cell>
          <cell r="F947" t="str">
            <v>ADHB</v>
          </cell>
          <cell r="G947">
            <v>6441289.0410618577</v>
          </cell>
          <cell r="H947">
            <v>9545976.7605871856</v>
          </cell>
          <cell r="I947">
            <v>11478840.835355669</v>
          </cell>
          <cell r="J947">
            <v>13605603.334751155</v>
          </cell>
          <cell r="K947">
            <v>14431566.732726023</v>
          </cell>
          <cell r="L947">
            <v>16657483.046340102</v>
          </cell>
        </row>
        <row r="948">
          <cell r="B948" t="str">
            <v>KAKO</v>
          </cell>
          <cell r="C948" t="str">
            <v>65</v>
          </cell>
          <cell r="D948">
            <v>6571</v>
          </cell>
          <cell r="E948" t="str">
            <v>Kota Tarakan</v>
          </cell>
          <cell r="F948" t="str">
            <v>ADHB</v>
          </cell>
          <cell r="G948">
            <v>11060694.691480568</v>
          </cell>
          <cell r="H948">
            <v>14075319.875809157</v>
          </cell>
          <cell r="I948">
            <v>16902611.989999998</v>
          </cell>
          <cell r="J948">
            <v>20311607.163502183</v>
          </cell>
          <cell r="K948">
            <v>22089288.437129825</v>
          </cell>
          <cell r="L948">
            <v>25489838.115469899</v>
          </cell>
        </row>
        <row r="949">
          <cell r="B949" t="str">
            <v>PROV</v>
          </cell>
          <cell r="C949" t="str">
            <v>71</v>
          </cell>
          <cell r="D949">
            <v>7100</v>
          </cell>
          <cell r="E949" t="str">
            <v>Provinsi Sulawesi Utara</v>
          </cell>
          <cell r="F949" t="str">
            <v>ADHB</v>
          </cell>
          <cell r="G949">
            <v>1182307.7424060255</v>
          </cell>
          <cell r="H949">
            <v>1023825.8284247369</v>
          </cell>
          <cell r="I949">
            <v>512750.27516680211</v>
          </cell>
          <cell r="J949">
            <v>441586.2346740216</v>
          </cell>
          <cell r="K949">
            <v>2971678.1011049598</v>
          </cell>
          <cell r="L949">
            <v>4653962.9537549317</v>
          </cell>
        </row>
        <row r="950">
          <cell r="B950" t="str">
            <v>KAKO</v>
          </cell>
          <cell r="C950" t="str">
            <v>71</v>
          </cell>
          <cell r="D950">
            <v>7101</v>
          </cell>
          <cell r="E950" t="str">
            <v>Kab. Bolaang Mongondow</v>
          </cell>
          <cell r="F950" t="str">
            <v>ADHB</v>
          </cell>
          <cell r="G950">
            <v>-65339.721494710073</v>
          </cell>
          <cell r="H950">
            <v>31309.724106526002</v>
          </cell>
          <cell r="I950">
            <v>73509.501383460127</v>
          </cell>
          <cell r="J950">
            <v>309060.71797028976</v>
          </cell>
          <cell r="K950">
            <v>677023.86566303996</v>
          </cell>
          <cell r="L950">
            <v>768111.67443392985</v>
          </cell>
        </row>
        <row r="951">
          <cell r="B951" t="str">
            <v>KAKO</v>
          </cell>
          <cell r="C951" t="str">
            <v>71</v>
          </cell>
          <cell r="D951">
            <v>7102</v>
          </cell>
          <cell r="E951" t="str">
            <v>Kab. Minahasa</v>
          </cell>
          <cell r="F951" t="str">
            <v>ADHB</v>
          </cell>
          <cell r="G951">
            <v>-66325.224450380076</v>
          </cell>
          <cell r="H951">
            <v>-152340.54967963789</v>
          </cell>
          <cell r="I951">
            <v>-264025.96000002325</v>
          </cell>
          <cell r="J951">
            <v>-380126.0000000298</v>
          </cell>
          <cell r="K951">
            <v>155739.68399996683</v>
          </cell>
          <cell r="L951">
            <v>298941.98043876514</v>
          </cell>
        </row>
        <row r="952">
          <cell r="B952" t="str">
            <v>KAKO</v>
          </cell>
          <cell r="C952" t="str">
            <v>71</v>
          </cell>
          <cell r="D952">
            <v>7103</v>
          </cell>
          <cell r="E952" t="str">
            <v>Kab. Kepulauan Sangihe</v>
          </cell>
          <cell r="F952" t="str">
            <v>ADHB</v>
          </cell>
          <cell r="G952">
            <v>-251785.04448658321</v>
          </cell>
          <cell r="H952">
            <v>-298136.33093553782</v>
          </cell>
          <cell r="I952">
            <v>-387339.51340677572</v>
          </cell>
          <cell r="J952">
            <v>-474354.90372280445</v>
          </cell>
          <cell r="K952">
            <v>-385123.84754445939</v>
          </cell>
          <cell r="L952">
            <v>-386492.79828248604</v>
          </cell>
        </row>
        <row r="953">
          <cell r="B953" t="str">
            <v>KAKO</v>
          </cell>
          <cell r="C953" t="str">
            <v>71</v>
          </cell>
          <cell r="D953">
            <v>7104</v>
          </cell>
          <cell r="E953" t="str">
            <v>Kab. Kepulauan Talaud</v>
          </cell>
          <cell r="F953" t="str">
            <v>ADHB</v>
          </cell>
          <cell r="G953">
            <v>-706361.26</v>
          </cell>
          <cell r="H953">
            <v>-789037.48537721019</v>
          </cell>
          <cell r="I953">
            <v>-899392.56378102431</v>
          </cell>
          <cell r="J953">
            <v>-992311.06974025746</v>
          </cell>
          <cell r="K953">
            <v>-936967.74742693803</v>
          </cell>
          <cell r="L953">
            <v>-940346.18080039846</v>
          </cell>
        </row>
        <row r="954">
          <cell r="B954" t="str">
            <v>KAKO</v>
          </cell>
          <cell r="C954" t="str">
            <v>71</v>
          </cell>
          <cell r="D954">
            <v>7105</v>
          </cell>
          <cell r="E954" t="str">
            <v>Kab. Minahasa Selatan</v>
          </cell>
          <cell r="F954" t="str">
            <v>ADHB</v>
          </cell>
          <cell r="G954">
            <v>-396768.33155969996</v>
          </cell>
          <cell r="H954">
            <v>-437139.08199050976</v>
          </cell>
          <cell r="I954">
            <v>-587975.40396677004</v>
          </cell>
          <cell r="J954">
            <v>-649034.43679436017</v>
          </cell>
          <cell r="K954">
            <v>-411508.69846122013</v>
          </cell>
          <cell r="L954">
            <v>-368970.9630298703</v>
          </cell>
        </row>
        <row r="955">
          <cell r="B955" t="str">
            <v>KAKO</v>
          </cell>
          <cell r="C955" t="str">
            <v>71</v>
          </cell>
          <cell r="D955">
            <v>7106</v>
          </cell>
          <cell r="E955" t="str">
            <v>Kab. Minahasa Utara</v>
          </cell>
          <cell r="F955" t="str">
            <v>ADHB</v>
          </cell>
          <cell r="G955">
            <v>474569.53419351764</v>
          </cell>
          <cell r="H955">
            <v>441402.57726615015</v>
          </cell>
          <cell r="I955">
            <v>554450.42505791225</v>
          </cell>
          <cell r="J955">
            <v>608336.33164757024</v>
          </cell>
          <cell r="K955">
            <v>1256882.5702277478</v>
          </cell>
          <cell r="L955">
            <v>1200987.0958035067</v>
          </cell>
        </row>
        <row r="956">
          <cell r="B956" t="str">
            <v>KAKO</v>
          </cell>
          <cell r="C956" t="str">
            <v>71</v>
          </cell>
          <cell r="D956">
            <v>7107</v>
          </cell>
          <cell r="E956" t="str">
            <v>Kab. Bolaang Mongondow Utara</v>
          </cell>
          <cell r="F956" t="str">
            <v>ADHB</v>
          </cell>
          <cell r="G956">
            <v>-66832.509838396451</v>
          </cell>
          <cell r="H956">
            <v>-53970.869319446851</v>
          </cell>
          <cell r="I956">
            <v>-83402.176655485295</v>
          </cell>
          <cell r="J956">
            <v>-118607.43494516728</v>
          </cell>
          <cell r="K956">
            <v>-75936.880777269835</v>
          </cell>
          <cell r="L956">
            <v>-55086.142965022707</v>
          </cell>
        </row>
        <row r="957">
          <cell r="B957" t="str">
            <v>KAKO</v>
          </cell>
          <cell r="C957" t="str">
            <v>71</v>
          </cell>
          <cell r="D957">
            <v>7108</v>
          </cell>
          <cell r="E957" t="str">
            <v>Kab. Siau Tagulandang Biaro</v>
          </cell>
          <cell r="F957" t="str">
            <v>ADHB</v>
          </cell>
          <cell r="G957">
            <v>-771874.92703490518</v>
          </cell>
          <cell r="H957">
            <v>-847601.97313944716</v>
          </cell>
          <cell r="I957">
            <v>-916898.21512269089</v>
          </cell>
          <cell r="J957">
            <v>-954922.26406116912</v>
          </cell>
          <cell r="K957">
            <v>-999831.160621249</v>
          </cell>
          <cell r="L957">
            <v>-1034926.961804422</v>
          </cell>
        </row>
        <row r="958">
          <cell r="B958" t="str">
            <v>KAKO</v>
          </cell>
          <cell r="C958" t="str">
            <v>71</v>
          </cell>
          <cell r="D958">
            <v>7109</v>
          </cell>
          <cell r="E958" t="str">
            <v>Kab. Minahasa Tenggara</v>
          </cell>
          <cell r="F958" t="str">
            <v>ADHB</v>
          </cell>
          <cell r="G958">
            <v>-826452.01436446013</v>
          </cell>
          <cell r="H958">
            <v>-893455.76228775096</v>
          </cell>
          <cell r="I958">
            <v>-1011378.3057972949</v>
          </cell>
          <cell r="J958">
            <v>-1057846.922903945</v>
          </cell>
          <cell r="K958">
            <v>-975081.47715167189</v>
          </cell>
          <cell r="L958">
            <v>-976787.55922753992</v>
          </cell>
        </row>
        <row r="959">
          <cell r="B959" t="str">
            <v>KAKO</v>
          </cell>
          <cell r="C959" t="str">
            <v>71</v>
          </cell>
          <cell r="D959">
            <v>7110</v>
          </cell>
          <cell r="E959" t="str">
            <v>Kab. Bolaang Mongondow Selatan</v>
          </cell>
          <cell r="F959" t="str">
            <v>ADHB</v>
          </cell>
          <cell r="G959">
            <v>3093.0683055010159</v>
          </cell>
          <cell r="H959">
            <v>-14738.405162784038</v>
          </cell>
          <cell r="I959">
            <v>-3528.1191320470534</v>
          </cell>
          <cell r="J959">
            <v>7662.6693893410265</v>
          </cell>
          <cell r="K959">
            <v>42206.738331932109</v>
          </cell>
          <cell r="L959">
            <v>56567.139008742059</v>
          </cell>
        </row>
        <row r="960">
          <cell r="B960" t="str">
            <v>KAKO</v>
          </cell>
          <cell r="C960" t="str">
            <v>71</v>
          </cell>
          <cell r="D960">
            <v>7111</v>
          </cell>
          <cell r="E960" t="str">
            <v>Kab. Bolaang Mongondow Timur</v>
          </cell>
          <cell r="F960" t="str">
            <v>ADHB</v>
          </cell>
          <cell r="G960">
            <v>154052.04273218999</v>
          </cell>
          <cell r="H960">
            <v>153419.09625663213</v>
          </cell>
          <cell r="I960">
            <v>98821.07879307284</v>
          </cell>
          <cell r="J960">
            <v>115162.4380058283</v>
          </cell>
          <cell r="K960">
            <v>164500.50822365005</v>
          </cell>
          <cell r="L960">
            <v>209425.09141033702</v>
          </cell>
        </row>
        <row r="961">
          <cell r="B961" t="str">
            <v>KAKO</v>
          </cell>
          <cell r="C961" t="str">
            <v>71</v>
          </cell>
          <cell r="D961">
            <v>7171</v>
          </cell>
          <cell r="E961" t="str">
            <v>Kota Manado</v>
          </cell>
          <cell r="F961" t="str">
            <v>ADHB</v>
          </cell>
          <cell r="G961">
            <v>2260937.2696816586</v>
          </cell>
          <cell r="H961">
            <v>2333443.0993035305</v>
          </cell>
          <cell r="I961">
            <v>2568170.8836043999</v>
          </cell>
          <cell r="J961">
            <v>2774913.4893621001</v>
          </cell>
          <cell r="K961">
            <v>2692945.8803118989</v>
          </cell>
          <cell r="L961">
            <v>3233808.1721967999</v>
          </cell>
        </row>
        <row r="962">
          <cell r="B962" t="str">
            <v>KAKO</v>
          </cell>
          <cell r="C962" t="str">
            <v>71</v>
          </cell>
          <cell r="D962">
            <v>7172</v>
          </cell>
          <cell r="E962" t="str">
            <v>Kota Bitung</v>
          </cell>
          <cell r="F962" t="str">
            <v>ADHB</v>
          </cell>
          <cell r="G962">
            <v>3017001.93405795</v>
          </cell>
          <cell r="H962">
            <v>3320584.67267414</v>
          </cell>
          <cell r="I962">
            <v>3280238.0373349003</v>
          </cell>
          <cell r="J962">
            <v>3322873.9773425814</v>
          </cell>
          <cell r="K962">
            <v>3792719.630451899</v>
          </cell>
          <cell r="L962">
            <v>4654047.6304518916</v>
          </cell>
        </row>
        <row r="963">
          <cell r="B963" t="str">
            <v>KAKO</v>
          </cell>
          <cell r="C963" t="str">
            <v>71</v>
          </cell>
          <cell r="D963">
            <v>7173</v>
          </cell>
          <cell r="E963" t="str">
            <v>Kota Tomohon</v>
          </cell>
          <cell r="F963" t="str">
            <v>ADHB</v>
          </cell>
          <cell r="G963">
            <v>-1155804.5854401069</v>
          </cell>
          <cell r="H963">
            <v>-1233534.8862622979</v>
          </cell>
          <cell r="I963">
            <v>-1336913.5816708747</v>
          </cell>
          <cell r="J963">
            <v>-1474406.2112624366</v>
          </cell>
          <cell r="K963">
            <v>-1378097.866137947</v>
          </cell>
          <cell r="L963">
            <v>-1500198.2770489552</v>
          </cell>
        </row>
        <row r="964">
          <cell r="B964" t="str">
            <v>KAKO</v>
          </cell>
          <cell r="C964" t="str">
            <v>71</v>
          </cell>
          <cell r="D964">
            <v>7174</v>
          </cell>
          <cell r="E964" t="str">
            <v>Kota Kotamobagu</v>
          </cell>
          <cell r="F964" t="str">
            <v>ADHB</v>
          </cell>
          <cell r="G964">
            <v>-437216.18468753796</v>
          </cell>
          <cell r="H964">
            <v>-524350.30071417755</v>
          </cell>
          <cell r="I964">
            <v>-561378.56729624898</v>
          </cell>
          <cell r="J964">
            <v>-599648.27187387215</v>
          </cell>
          <cell r="K964">
            <v>-599471.58762193716</v>
          </cell>
          <cell r="L964">
            <v>-592973.80129755009</v>
          </cell>
        </row>
        <row r="965">
          <cell r="B965" t="str">
            <v>PROV</v>
          </cell>
          <cell r="C965" t="str">
            <v>72</v>
          </cell>
          <cell r="D965">
            <v>7200</v>
          </cell>
          <cell r="E965" t="str">
            <v>Provinsi Sulawesi Tengah</v>
          </cell>
          <cell r="F965" t="str">
            <v>ADHB</v>
          </cell>
          <cell r="G965">
            <v>-14407938.725440629</v>
          </cell>
          <cell r="H965">
            <v>-9167347.9787109345</v>
          </cell>
          <cell r="I965">
            <v>9322591.1159743816</v>
          </cell>
          <cell r="J965">
            <v>11471639.20115146</v>
          </cell>
          <cell r="K965">
            <v>28123644.362032592</v>
          </cell>
          <cell r="L965">
            <v>19189901.319999963</v>
          </cell>
        </row>
        <row r="966">
          <cell r="B966" t="str">
            <v>KAKO</v>
          </cell>
          <cell r="C966" t="str">
            <v>72</v>
          </cell>
          <cell r="D966">
            <v>7201</v>
          </cell>
          <cell r="E966" t="str">
            <v>Kab. Banggai Kepulauan</v>
          </cell>
          <cell r="F966" t="str">
            <v>ADHB</v>
          </cell>
          <cell r="G966">
            <v>-395545.23380000039</v>
          </cell>
          <cell r="H966">
            <v>-428793.71900000027</v>
          </cell>
          <cell r="I966">
            <v>-470746.50000000058</v>
          </cell>
          <cell r="J966">
            <v>-668947.41000000015</v>
          </cell>
          <cell r="K966">
            <v>-541417.77999999886</v>
          </cell>
          <cell r="L966">
            <v>-512104.13999999827</v>
          </cell>
        </row>
        <row r="967">
          <cell r="B967" t="str">
            <v>KAKO</v>
          </cell>
          <cell r="C967" t="str">
            <v>72</v>
          </cell>
          <cell r="D967">
            <v>7202</v>
          </cell>
          <cell r="E967" t="str">
            <v>Kab. Banggai</v>
          </cell>
          <cell r="F967" t="str">
            <v>ADHB</v>
          </cell>
          <cell r="G967">
            <v>-2066936.2620098982</v>
          </cell>
          <cell r="H967">
            <v>-195288.39541027695</v>
          </cell>
          <cell r="I967">
            <v>3144447.6565943435</v>
          </cell>
          <cell r="J967">
            <v>2686113.1900000051</v>
          </cell>
          <cell r="K967">
            <v>1596732.4200000018</v>
          </cell>
          <cell r="L967">
            <v>2948692.1100000069</v>
          </cell>
        </row>
        <row r="968">
          <cell r="B968" t="str">
            <v>KAKO</v>
          </cell>
          <cell r="C968" t="str">
            <v>72</v>
          </cell>
          <cell r="D968">
            <v>7203</v>
          </cell>
          <cell r="E968" t="str">
            <v>Kab. Morowali</v>
          </cell>
          <cell r="F968" t="str">
            <v>ADHB</v>
          </cell>
          <cell r="G968">
            <v>-937625.0097605437</v>
          </cell>
          <cell r="H968">
            <v>773456.69999999925</v>
          </cell>
          <cell r="I968">
            <v>16958174.197918363</v>
          </cell>
          <cell r="J968">
            <v>20909470.839999996</v>
          </cell>
          <cell r="K968">
            <v>39453404.600000001</v>
          </cell>
          <cell r="L968">
            <v>37654866.639999986</v>
          </cell>
        </row>
        <row r="969">
          <cell r="B969" t="str">
            <v>KAKO</v>
          </cell>
          <cell r="C969" t="str">
            <v>72</v>
          </cell>
          <cell r="D969">
            <v>7204</v>
          </cell>
          <cell r="E969" t="str">
            <v>Kab. Poso</v>
          </cell>
          <cell r="F969" t="str">
            <v>ADHB</v>
          </cell>
          <cell r="G969">
            <v>-1642674.3700303566</v>
          </cell>
          <cell r="H969">
            <v>-1797505.135065008</v>
          </cell>
          <cell r="I969">
            <v>-2187040.0643290901</v>
          </cell>
          <cell r="J969">
            <v>-2151322.160000002</v>
          </cell>
          <cell r="K969">
            <v>-2361387.0999999987</v>
          </cell>
          <cell r="L969">
            <v>-3335941.4300000025</v>
          </cell>
        </row>
        <row r="970">
          <cell r="B970" t="str">
            <v>KAKO</v>
          </cell>
          <cell r="C970" t="str">
            <v>72</v>
          </cell>
          <cell r="D970">
            <v>7205</v>
          </cell>
          <cell r="E970" t="str">
            <v>Kab. Donggala</v>
          </cell>
          <cell r="F970" t="str">
            <v>ADHB</v>
          </cell>
          <cell r="G970">
            <v>-204199.00450703991</v>
          </cell>
          <cell r="H970">
            <v>-92595.69000000041</v>
          </cell>
          <cell r="I970">
            <v>-283671.20999999857</v>
          </cell>
          <cell r="J970">
            <v>-455788.55999999912</v>
          </cell>
          <cell r="K970">
            <v>-817652.63000000315</v>
          </cell>
          <cell r="L970">
            <v>-882563.62999999989</v>
          </cell>
        </row>
        <row r="971">
          <cell r="B971" t="str">
            <v>KAKO</v>
          </cell>
          <cell r="C971" t="str">
            <v>72</v>
          </cell>
          <cell r="D971">
            <v>7206</v>
          </cell>
          <cell r="E971" t="str">
            <v>Kab. Toli-Toli</v>
          </cell>
          <cell r="F971" t="str">
            <v>ADHB</v>
          </cell>
          <cell r="G971">
            <v>-127052.25550811924</v>
          </cell>
          <cell r="H971">
            <v>-55112.373731510248</v>
          </cell>
          <cell r="I971">
            <v>-356758.95544085628</v>
          </cell>
          <cell r="J971">
            <v>-410247.93999999855</v>
          </cell>
          <cell r="K971">
            <v>-574349.64000000083</v>
          </cell>
          <cell r="L971">
            <v>-633992.81000000122</v>
          </cell>
        </row>
        <row r="972">
          <cell r="B972" t="str">
            <v>KAKO</v>
          </cell>
          <cell r="C972" t="str">
            <v>72</v>
          </cell>
          <cell r="D972">
            <v>7207</v>
          </cell>
          <cell r="E972" t="str">
            <v>Kab. Buol</v>
          </cell>
          <cell r="F972" t="str">
            <v>ADHB</v>
          </cell>
          <cell r="G972">
            <v>-760331.32519451855</v>
          </cell>
          <cell r="H972">
            <v>-740103.25111588347</v>
          </cell>
          <cell r="I972">
            <v>-727862.12690760824</v>
          </cell>
          <cell r="J972">
            <v>-1018390.7200000009</v>
          </cell>
          <cell r="K972">
            <v>-875934.15000000014</v>
          </cell>
          <cell r="L972">
            <v>-681070.61999999988</v>
          </cell>
        </row>
        <row r="973">
          <cell r="B973" t="str">
            <v>KAKO</v>
          </cell>
          <cell r="C973" t="str">
            <v>72</v>
          </cell>
          <cell r="D973">
            <v>7208</v>
          </cell>
          <cell r="E973" t="str">
            <v>Kab. Parigi Moutong</v>
          </cell>
          <cell r="F973" t="str">
            <v>ADHB</v>
          </cell>
          <cell r="G973">
            <v>-4645317.380660776</v>
          </cell>
          <cell r="H973">
            <v>-4337617.0793699995</v>
          </cell>
          <cell r="I973">
            <v>-4351962.9956544004</v>
          </cell>
          <cell r="J973">
            <v>-4943347.4600000046</v>
          </cell>
          <cell r="K973">
            <v>-4857671.1700000055</v>
          </cell>
          <cell r="L973">
            <v>-5424134.7100000009</v>
          </cell>
        </row>
        <row r="974">
          <cell r="B974" t="str">
            <v>KAKO</v>
          </cell>
          <cell r="C974" t="str">
            <v>72</v>
          </cell>
          <cell r="D974">
            <v>7209</v>
          </cell>
          <cell r="E974" t="str">
            <v>Kab. Tojo Una Una</v>
          </cell>
          <cell r="F974" t="str">
            <v>ADHB</v>
          </cell>
          <cell r="G974">
            <v>-92540.51605942141</v>
          </cell>
          <cell r="H974">
            <v>-58843.421361985384</v>
          </cell>
          <cell r="I974">
            <v>-232994.23087246506</v>
          </cell>
          <cell r="J974">
            <v>-208971.53000000014</v>
          </cell>
          <cell r="K974">
            <v>-295365.799999999</v>
          </cell>
          <cell r="L974">
            <v>-381280.65999999933</v>
          </cell>
        </row>
        <row r="975">
          <cell r="B975" t="str">
            <v>KAKO</v>
          </cell>
          <cell r="C975" t="str">
            <v>72</v>
          </cell>
          <cell r="D975">
            <v>7210</v>
          </cell>
          <cell r="E975" t="str">
            <v>Kab. Sigi</v>
          </cell>
          <cell r="F975" t="str">
            <v>ADHB</v>
          </cell>
          <cell r="G975">
            <v>-1797662.639786073</v>
          </cell>
          <cell r="H975">
            <v>-1775614.8292975891</v>
          </cell>
          <cell r="I975">
            <v>-1572916.449861052</v>
          </cell>
          <cell r="J975">
            <v>-2061757.1300000018</v>
          </cell>
          <cell r="K975">
            <v>-1883690.169999999</v>
          </cell>
          <cell r="L975">
            <v>-2140953.7600000007</v>
          </cell>
        </row>
        <row r="976">
          <cell r="B976" t="str">
            <v>KAKO</v>
          </cell>
          <cell r="C976" t="str">
            <v>72</v>
          </cell>
          <cell r="D976">
            <v>7211</v>
          </cell>
          <cell r="E976" t="str">
            <v>Kab. Banggai Laut</v>
          </cell>
          <cell r="F976" t="str">
            <v>ADHB</v>
          </cell>
          <cell r="G976">
            <v>-301020.3463308916</v>
          </cell>
          <cell r="H976">
            <v>-343499.3139999999</v>
          </cell>
          <cell r="I976">
            <v>-440267.25200000079</v>
          </cell>
          <cell r="J976">
            <v>-519124.30000000028</v>
          </cell>
          <cell r="K976">
            <v>-516008.74000000046</v>
          </cell>
          <cell r="L976">
            <v>-556375.74</v>
          </cell>
        </row>
        <row r="977">
          <cell r="B977" t="str">
            <v>KAKO</v>
          </cell>
          <cell r="C977" t="str">
            <v>72</v>
          </cell>
          <cell r="D977">
            <v>7212</v>
          </cell>
          <cell r="E977" t="str">
            <v>Kab. Morowali Utara</v>
          </cell>
          <cell r="F977" t="str">
            <v>ADHB</v>
          </cell>
          <cell r="G977">
            <v>1730930.6321885348</v>
          </cell>
          <cell r="H977">
            <v>1849653.1461651041</v>
          </cell>
          <cell r="I977">
            <v>2090008.5909999982</v>
          </cell>
          <cell r="J977">
            <v>2847594.9699999988</v>
          </cell>
          <cell r="K977">
            <v>2885885.9600000009</v>
          </cell>
          <cell r="L977">
            <v>-2189863.4800000004</v>
          </cell>
        </row>
        <row r="978">
          <cell r="B978" t="str">
            <v>KAKO</v>
          </cell>
          <cell r="C978" t="str">
            <v>72</v>
          </cell>
          <cell r="D978">
            <v>7271</v>
          </cell>
          <cell r="E978" t="str">
            <v>Kota Palu</v>
          </cell>
          <cell r="F978" t="str">
            <v>ADHB</v>
          </cell>
          <cell r="G978">
            <v>-3581897.6895173574</v>
          </cell>
          <cell r="H978">
            <v>-3589907.9905151986</v>
          </cell>
          <cell r="I978">
            <v>-2704817.4305098131</v>
          </cell>
          <cell r="J978">
            <v>-4082370.6199999973</v>
          </cell>
          <cell r="K978">
            <v>-4211516.8100000024</v>
          </cell>
          <cell r="L978">
            <v>-4831723.0300000012</v>
          </cell>
        </row>
        <row r="979">
          <cell r="B979" t="str">
            <v>PROV</v>
          </cell>
          <cell r="C979" t="str">
            <v>73</v>
          </cell>
          <cell r="D979">
            <v>7300</v>
          </cell>
          <cell r="E979" t="str">
            <v>Provinsi Sulawesi Selatan</v>
          </cell>
          <cell r="F979" t="str">
            <v>ADHB</v>
          </cell>
          <cell r="G979">
            <v>-15548484.309712455</v>
          </cell>
          <cell r="H979">
            <v>-13386742.704615422</v>
          </cell>
          <cell r="I979">
            <v>-13718196.85993699</v>
          </cell>
          <cell r="J979">
            <v>-16622374.022617966</v>
          </cell>
          <cell r="K979">
            <v>-30486656.289435774</v>
          </cell>
          <cell r="L979">
            <v>-18500012.841821864</v>
          </cell>
        </row>
        <row r="980">
          <cell r="B980" t="str">
            <v>KAKO</v>
          </cell>
          <cell r="C980" t="str">
            <v>73</v>
          </cell>
          <cell r="D980">
            <v>7301</v>
          </cell>
          <cell r="E980" t="str">
            <v>Kab. Kepulauan Selayar</v>
          </cell>
          <cell r="F980" t="str">
            <v>ADHB</v>
          </cell>
          <cell r="G980">
            <v>-650926.7404066755</v>
          </cell>
          <cell r="H980">
            <v>-674716.37976238085</v>
          </cell>
          <cell r="I980">
            <v>-673761.42811174248</v>
          </cell>
          <cell r="J980">
            <v>-749121.69855685113</v>
          </cell>
          <cell r="K980">
            <v>-877554.09800420585</v>
          </cell>
          <cell r="L980">
            <v>-771055.40217572311</v>
          </cell>
        </row>
        <row r="981">
          <cell r="B981" t="str">
            <v>KAKO</v>
          </cell>
          <cell r="C981" t="str">
            <v>73</v>
          </cell>
          <cell r="D981">
            <v>7302</v>
          </cell>
          <cell r="E981" t="str">
            <v>Kab. Bulukumba</v>
          </cell>
          <cell r="F981" t="str">
            <v>ADHB</v>
          </cell>
          <cell r="G981">
            <v>-45959.642913942691</v>
          </cell>
          <cell r="H981">
            <v>11387.181040508673</v>
          </cell>
          <cell r="I981">
            <v>-316440.166850009</v>
          </cell>
          <cell r="J981">
            <v>-456687.86135299318</v>
          </cell>
          <cell r="K981">
            <v>-474654.57125907112</v>
          </cell>
          <cell r="L981">
            <v>-117265.97398062423</v>
          </cell>
        </row>
        <row r="982">
          <cell r="B982" t="str">
            <v>KAKO</v>
          </cell>
          <cell r="C982" t="str">
            <v>73</v>
          </cell>
          <cell r="D982">
            <v>7303</v>
          </cell>
          <cell r="E982" t="str">
            <v>Kab. Bantaeng</v>
          </cell>
          <cell r="F982" t="str">
            <v>ADHB</v>
          </cell>
          <cell r="G982">
            <v>-1288089.2678902608</v>
          </cell>
          <cell r="H982">
            <v>-1458961.28464656</v>
          </cell>
          <cell r="I982">
            <v>-1652259.5643297313</v>
          </cell>
          <cell r="J982">
            <v>-1743944.9546050122</v>
          </cell>
          <cell r="K982">
            <v>-1953397.7497269392</v>
          </cell>
          <cell r="L982">
            <v>-1776303.554133724</v>
          </cell>
        </row>
        <row r="983">
          <cell r="B983" t="str">
            <v>KAKO</v>
          </cell>
          <cell r="C983" t="str">
            <v>73</v>
          </cell>
          <cell r="D983">
            <v>7304</v>
          </cell>
          <cell r="E983" t="str">
            <v>Kab. Jeneponto</v>
          </cell>
          <cell r="F983" t="str">
            <v>ADHB</v>
          </cell>
          <cell r="G983">
            <v>-812569.99055672064</v>
          </cell>
          <cell r="H983">
            <v>-1102847.500778005</v>
          </cell>
          <cell r="I983">
            <v>-1469506.7325717867</v>
          </cell>
          <cell r="J983">
            <v>-2072140.4076256971</v>
          </cell>
          <cell r="K983">
            <v>-2021452.7032662123</v>
          </cell>
          <cell r="L983">
            <v>-1824634.7399749998</v>
          </cell>
        </row>
        <row r="984">
          <cell r="B984" t="str">
            <v>KAKO</v>
          </cell>
          <cell r="C984" t="str">
            <v>73</v>
          </cell>
          <cell r="D984">
            <v>7305</v>
          </cell>
          <cell r="E984" t="str">
            <v>Kab. Takalar</v>
          </cell>
          <cell r="F984" t="str">
            <v>ADHB</v>
          </cell>
          <cell r="G984">
            <v>260638.95002944255</v>
          </cell>
          <cell r="H984">
            <v>416791.91508768778</v>
          </cell>
          <cell r="I984">
            <v>477552.18685506703</v>
          </cell>
          <cell r="J984">
            <v>155198.48878840357</v>
          </cell>
          <cell r="K984">
            <v>89771.814809389412</v>
          </cell>
          <cell r="L984">
            <v>481414.73845918803</v>
          </cell>
        </row>
        <row r="985">
          <cell r="B985" t="str">
            <v>KAKO</v>
          </cell>
          <cell r="C985" t="str">
            <v>73</v>
          </cell>
          <cell r="D985">
            <v>7306</v>
          </cell>
          <cell r="E985" t="str">
            <v>Kab. Gowa</v>
          </cell>
          <cell r="F985" t="str">
            <v>ADHB</v>
          </cell>
          <cell r="G985">
            <v>-1033546.5379816219</v>
          </cell>
          <cell r="H985">
            <v>-890712.18424261641</v>
          </cell>
          <cell r="I985">
            <v>-847222.80717414804</v>
          </cell>
          <cell r="J985">
            <v>-1362085.4091141568</v>
          </cell>
          <cell r="K985">
            <v>-1679675.5634791031</v>
          </cell>
          <cell r="L985">
            <v>-788178.50209451653</v>
          </cell>
        </row>
        <row r="986">
          <cell r="B986" t="str">
            <v>KAKO</v>
          </cell>
          <cell r="C986" t="str">
            <v>73</v>
          </cell>
          <cell r="D986">
            <v>7307</v>
          </cell>
          <cell r="E986" t="str">
            <v>Kab. Sinjai</v>
          </cell>
          <cell r="F986" t="str">
            <v>ADHB</v>
          </cell>
          <cell r="G986">
            <v>-673129.14157646708</v>
          </cell>
          <cell r="H986">
            <v>-712746.06688832212</v>
          </cell>
          <cell r="I986">
            <v>-704150.94919664552</v>
          </cell>
          <cell r="J986">
            <v>-913654.74377472885</v>
          </cell>
          <cell r="K986">
            <v>-1082057.9313642872</v>
          </cell>
          <cell r="L986">
            <v>-569854.88576038554</v>
          </cell>
        </row>
        <row r="987">
          <cell r="B987" t="str">
            <v>KAKO</v>
          </cell>
          <cell r="C987" t="str">
            <v>73</v>
          </cell>
          <cell r="D987">
            <v>7308</v>
          </cell>
          <cell r="E987" t="str">
            <v>Kab. Maros</v>
          </cell>
          <cell r="F987" t="str">
            <v>ADHB</v>
          </cell>
          <cell r="G987">
            <v>4155028.5026953183</v>
          </cell>
          <cell r="H987">
            <v>4408385.0493502803</v>
          </cell>
          <cell r="I987">
            <v>4897602.6262177322</v>
          </cell>
          <cell r="J987">
            <v>4601214.3561508507</v>
          </cell>
          <cell r="K987">
            <v>-335343.08533162251</v>
          </cell>
          <cell r="L987">
            <v>-547553.81668073684</v>
          </cell>
        </row>
        <row r="988">
          <cell r="B988" t="str">
            <v>KAKO</v>
          </cell>
          <cell r="C988" t="str">
            <v>73</v>
          </cell>
          <cell r="D988">
            <v>7309</v>
          </cell>
          <cell r="E988" t="str">
            <v>Kab. Pangkajene dan Kepulauan</v>
          </cell>
          <cell r="F988" t="str">
            <v>ADHB</v>
          </cell>
          <cell r="G988">
            <v>8581913.3834461682</v>
          </cell>
          <cell r="H988">
            <v>9242609.3937549405</v>
          </cell>
          <cell r="I988">
            <v>9306877.3908870779</v>
          </cell>
          <cell r="J988">
            <v>9910243.9723768979</v>
          </cell>
          <cell r="K988">
            <v>9233363.6991829257</v>
          </cell>
          <cell r="L988">
            <v>10020862.759854279</v>
          </cell>
        </row>
        <row r="989">
          <cell r="B989" t="str">
            <v>KAKO</v>
          </cell>
          <cell r="C989" t="str">
            <v>73</v>
          </cell>
          <cell r="D989">
            <v>7310</v>
          </cell>
          <cell r="E989" t="str">
            <v>Kab. Barru</v>
          </cell>
          <cell r="F989" t="str">
            <v>ADHB</v>
          </cell>
          <cell r="G989">
            <v>-1010024.4574071935</v>
          </cell>
          <cell r="H989">
            <v>-1205805.9282426224</v>
          </cell>
          <cell r="I989">
            <v>-1403823.6175062552</v>
          </cell>
          <cell r="J989">
            <v>-1606243.990223777</v>
          </cell>
          <cell r="K989">
            <v>-1764906.8076216904</v>
          </cell>
          <cell r="L989">
            <v>-1609748.6352095359</v>
          </cell>
        </row>
        <row r="990">
          <cell r="B990" t="str">
            <v>KAKO</v>
          </cell>
          <cell r="C990" t="str">
            <v>73</v>
          </cell>
          <cell r="D990">
            <v>7311</v>
          </cell>
          <cell r="E990" t="str">
            <v>Kab. Bone</v>
          </cell>
          <cell r="F990" t="str">
            <v>ADHB</v>
          </cell>
          <cell r="G990">
            <v>-366233.3938492313</v>
          </cell>
          <cell r="H990">
            <v>-139569.28258268908</v>
          </cell>
          <cell r="I990">
            <v>375272.5019483678</v>
          </cell>
          <cell r="J990">
            <v>-249637.40887047909</v>
          </cell>
          <cell r="K990">
            <v>-639056.82137882896</v>
          </cell>
          <cell r="L990">
            <v>-261748.7960003335</v>
          </cell>
        </row>
        <row r="991">
          <cell r="B991" t="str">
            <v>KAKO</v>
          </cell>
          <cell r="C991" t="str">
            <v>73</v>
          </cell>
          <cell r="D991">
            <v>7312</v>
          </cell>
          <cell r="E991" t="str">
            <v>Kab. Soppeng</v>
          </cell>
          <cell r="F991" t="str">
            <v>ADHB</v>
          </cell>
          <cell r="G991">
            <v>-622209.47008318687</v>
          </cell>
          <cell r="H991">
            <v>-530519.19281574246</v>
          </cell>
          <cell r="I991">
            <v>-394602.14640635299</v>
          </cell>
          <cell r="J991">
            <v>-561301.95083031803</v>
          </cell>
          <cell r="K991">
            <v>-456666.78382451786</v>
          </cell>
          <cell r="L991">
            <v>-296274.79302658793</v>
          </cell>
        </row>
        <row r="992">
          <cell r="B992" t="str">
            <v>KAKO</v>
          </cell>
          <cell r="C992" t="str">
            <v>73</v>
          </cell>
          <cell r="D992">
            <v>7313</v>
          </cell>
          <cell r="E992" t="str">
            <v>Kab. Wajo</v>
          </cell>
          <cell r="F992" t="str">
            <v>ADHB</v>
          </cell>
          <cell r="G992">
            <v>-412946.00267668441</v>
          </cell>
          <cell r="H992">
            <v>-103193.46000957675</v>
          </cell>
          <cell r="I992">
            <v>-748457.906892851</v>
          </cell>
          <cell r="J992">
            <v>-494909.90491208714</v>
          </cell>
          <cell r="K992">
            <v>-652095.08257548604</v>
          </cell>
          <cell r="L992">
            <v>-120474.65158189833</v>
          </cell>
        </row>
        <row r="993">
          <cell r="B993" t="str">
            <v>KAKO</v>
          </cell>
          <cell r="C993" t="str">
            <v>73</v>
          </cell>
          <cell r="D993">
            <v>7314</v>
          </cell>
          <cell r="E993" t="str">
            <v>Kab. Sidenreng Rappang</v>
          </cell>
          <cell r="F993" t="str">
            <v>ADHB</v>
          </cell>
          <cell r="G993">
            <v>-721452.64617247414</v>
          </cell>
          <cell r="H993">
            <v>-690823.36296149064</v>
          </cell>
          <cell r="I993">
            <v>-936702.54676286597</v>
          </cell>
          <cell r="J993">
            <v>-1143993.2497360944</v>
          </cell>
          <cell r="K993">
            <v>-1287867.3192736823</v>
          </cell>
          <cell r="L993">
            <v>-1237020.3557829745</v>
          </cell>
        </row>
        <row r="994">
          <cell r="B994" t="str">
            <v>KAKO</v>
          </cell>
          <cell r="C994" t="str">
            <v>73</v>
          </cell>
          <cell r="D994">
            <v>7315</v>
          </cell>
          <cell r="E994" t="str">
            <v>Kab. Pinrang</v>
          </cell>
          <cell r="F994" t="str">
            <v>ADHB</v>
          </cell>
          <cell r="G994">
            <v>-183744.44519454613</v>
          </cell>
          <cell r="H994">
            <v>-11468.630610849708</v>
          </cell>
          <cell r="I994">
            <v>-134512.70543430373</v>
          </cell>
          <cell r="J994">
            <v>-521935.60136839747</v>
          </cell>
          <cell r="K994">
            <v>-570038.04902097117</v>
          </cell>
          <cell r="L994">
            <v>-129284.90618150774</v>
          </cell>
        </row>
        <row r="995">
          <cell r="B995" t="str">
            <v>KAKO</v>
          </cell>
          <cell r="C995" t="str">
            <v>73</v>
          </cell>
          <cell r="D995">
            <v>7316</v>
          </cell>
          <cell r="E995" t="str">
            <v>Kab. Enrekang</v>
          </cell>
          <cell r="F995" t="str">
            <v>ADHB</v>
          </cell>
          <cell r="G995">
            <v>-1032511.6995066127</v>
          </cell>
          <cell r="H995">
            <v>-992919.15921137715</v>
          </cell>
          <cell r="I995">
            <v>-1369759.1148831269</v>
          </cell>
          <cell r="J995">
            <v>-1523615.534787829</v>
          </cell>
          <cell r="K995">
            <v>-1467648.2751041788</v>
          </cell>
          <cell r="L995">
            <v>-1146781.2784043667</v>
          </cell>
        </row>
        <row r="996">
          <cell r="B996" t="str">
            <v>KAKO</v>
          </cell>
          <cell r="C996" t="str">
            <v>73</v>
          </cell>
          <cell r="D996">
            <v>7317</v>
          </cell>
          <cell r="E996" t="str">
            <v>Kab. Luwu</v>
          </cell>
          <cell r="F996" t="str">
            <v>ADHB</v>
          </cell>
          <cell r="G996">
            <v>-735066.76731076837</v>
          </cell>
          <cell r="H996">
            <v>-759403.08357898053</v>
          </cell>
          <cell r="I996">
            <v>-771982.62251815433</v>
          </cell>
          <cell r="J996">
            <v>-1054569.4823103705</v>
          </cell>
          <cell r="K996">
            <v>-1385304.9008546965</v>
          </cell>
          <cell r="L996">
            <v>-359846.75648648385</v>
          </cell>
        </row>
        <row r="997">
          <cell r="B997" t="str">
            <v>KAKO</v>
          </cell>
          <cell r="C997" t="str">
            <v>73</v>
          </cell>
          <cell r="D997">
            <v>7318</v>
          </cell>
          <cell r="E997" t="str">
            <v>Kab. Tana Toraja</v>
          </cell>
          <cell r="F997" t="str">
            <v>ADHB</v>
          </cell>
          <cell r="G997">
            <v>-650618.05045974045</v>
          </cell>
          <cell r="H997">
            <v>-684772.04902903456</v>
          </cell>
          <cell r="I997">
            <v>-624822.16129622865</v>
          </cell>
          <cell r="J997">
            <v>-793063.57751728757</v>
          </cell>
          <cell r="K997">
            <v>-660590.3408588781</v>
          </cell>
          <cell r="L997">
            <v>-574044.66017975355</v>
          </cell>
        </row>
        <row r="998">
          <cell r="B998" t="str">
            <v>KAKO</v>
          </cell>
          <cell r="C998" t="str">
            <v>73</v>
          </cell>
          <cell r="D998">
            <v>7322</v>
          </cell>
          <cell r="E998" t="str">
            <v>Kab. Luwu Utara</v>
          </cell>
          <cell r="F998" t="str">
            <v>ADHB</v>
          </cell>
          <cell r="G998">
            <v>-145266.77486602915</v>
          </cell>
          <cell r="H998">
            <v>-152403.00094432291</v>
          </cell>
          <cell r="I998">
            <v>-27209.023590839468</v>
          </cell>
          <cell r="J998">
            <v>-195462.59345339425</v>
          </cell>
          <cell r="K998">
            <v>-250005.20009263977</v>
          </cell>
          <cell r="L998">
            <v>152037.85293127503</v>
          </cell>
        </row>
        <row r="999">
          <cell r="B999" t="str">
            <v>KAKO</v>
          </cell>
          <cell r="C999" t="str">
            <v>73</v>
          </cell>
          <cell r="D999">
            <v>7325</v>
          </cell>
          <cell r="E999" t="str">
            <v>Kab. Luwu Timur</v>
          </cell>
          <cell r="F999" t="str">
            <v>ADHB</v>
          </cell>
          <cell r="G999">
            <v>5296927.0269212946</v>
          </cell>
          <cell r="H999">
            <v>5266972.1500734184</v>
          </cell>
          <cell r="I999">
            <v>5757163.0242444072</v>
          </cell>
          <cell r="J999">
            <v>4813095.7881744336</v>
          </cell>
          <cell r="K999">
            <v>4683822.592143381</v>
          </cell>
          <cell r="L999">
            <v>5562443.2038414422</v>
          </cell>
        </row>
        <row r="1000">
          <cell r="B1000" t="str">
            <v>KAKO</v>
          </cell>
          <cell r="C1000" t="str">
            <v>73</v>
          </cell>
          <cell r="D1000">
            <v>7326</v>
          </cell>
          <cell r="E1000" t="str">
            <v>Kab. Toraja Utara</v>
          </cell>
          <cell r="F1000" t="str">
            <v>ADHB</v>
          </cell>
          <cell r="G1000">
            <v>-929823.11219056486</v>
          </cell>
          <cell r="H1000">
            <v>-920375.69087057281</v>
          </cell>
          <cell r="I1000">
            <v>-1223114.0352714015</v>
          </cell>
          <cell r="J1000">
            <v>-1387419.3438607324</v>
          </cell>
          <cell r="K1000">
            <v>-1426085.0081471168</v>
          </cell>
          <cell r="L1000">
            <v>-1151415.3188237632</v>
          </cell>
        </row>
        <row r="1001">
          <cell r="B1001" t="str">
            <v>KAKO</v>
          </cell>
          <cell r="C1001" t="str">
            <v>73</v>
          </cell>
          <cell r="D1001">
            <v>7371</v>
          </cell>
          <cell r="E1001" t="str">
            <v>Kota Makassar</v>
          </cell>
          <cell r="F1001" t="str">
            <v>ADHB</v>
          </cell>
          <cell r="G1001">
            <v>-20896465.819154195</v>
          </cell>
          <cell r="H1001">
            <v>-20184377.518001072</v>
          </cell>
          <cell r="I1001">
            <v>-19763042.358810157</v>
          </cell>
          <cell r="J1001">
            <v>-17212378.413128689</v>
          </cell>
          <cell r="K1001">
            <v>-22981591.054540008</v>
          </cell>
          <cell r="L1001">
            <v>-20656436.244491607</v>
          </cell>
        </row>
        <row r="1002">
          <cell r="B1002" t="str">
            <v>KAKO</v>
          </cell>
          <cell r="C1002" t="str">
            <v>73</v>
          </cell>
          <cell r="D1002">
            <v>7372</v>
          </cell>
          <cell r="E1002" t="str">
            <v>Kota Parepare</v>
          </cell>
          <cell r="F1002" t="str">
            <v>ADHB</v>
          </cell>
          <cell r="G1002">
            <v>-698744.86501507694</v>
          </cell>
          <cell r="H1002">
            <v>-677811.34148736414</v>
          </cell>
          <cell r="I1002">
            <v>-647472.04631052539</v>
          </cell>
          <cell r="J1002">
            <v>-792598.20324260695</v>
          </cell>
          <cell r="K1002">
            <v>-759980.79889375437</v>
          </cell>
          <cell r="L1002">
            <v>-750226.89844002575</v>
          </cell>
        </row>
        <row r="1003">
          <cell r="B1003" t="str">
            <v>KAKO</v>
          </cell>
          <cell r="C1003" t="str">
            <v>73</v>
          </cell>
          <cell r="D1003">
            <v>7373</v>
          </cell>
          <cell r="E1003" t="str">
            <v>Kota Palopo</v>
          </cell>
          <cell r="F1003" t="str">
            <v>ADHB</v>
          </cell>
          <cell r="G1003">
            <v>-854628.73889237642</v>
          </cell>
          <cell r="H1003">
            <v>-836104.08066624962</v>
          </cell>
          <cell r="I1003">
            <v>-945882.37101189466</v>
          </cell>
          <cell r="J1003">
            <v>-994134.03665940138</v>
          </cell>
          <cell r="K1003">
            <v>-1002691.6302036094</v>
          </cell>
          <cell r="L1003">
            <v>-936639.33914821176</v>
          </cell>
        </row>
        <row r="1004">
          <cell r="B1004" t="str">
            <v>PROV</v>
          </cell>
          <cell r="C1004" t="str">
            <v>74</v>
          </cell>
          <cell r="D1004">
            <v>7400</v>
          </cell>
          <cell r="E1004" t="str">
            <v>Provinsi Sulawesi Tenggara</v>
          </cell>
          <cell r="F1004" t="str">
            <v>ADHB</v>
          </cell>
          <cell r="G1004">
            <v>-4269285.4615338743</v>
          </cell>
          <cell r="H1004">
            <v>-6897524.8857690152</v>
          </cell>
          <cell r="I1004">
            <v>-5898654.331310641</v>
          </cell>
          <cell r="J1004">
            <v>-5542908.0270790234</v>
          </cell>
          <cell r="K1004">
            <v>-5201918.8751253039</v>
          </cell>
          <cell r="L1004">
            <v>-4982504.2317718267</v>
          </cell>
        </row>
        <row r="1005">
          <cell r="B1005" t="str">
            <v>KAKO</v>
          </cell>
          <cell r="C1005" t="str">
            <v>74</v>
          </cell>
          <cell r="D1005">
            <v>7401</v>
          </cell>
          <cell r="E1005" t="str">
            <v>Kab. Buton</v>
          </cell>
          <cell r="F1005" t="str">
            <v>ADHB</v>
          </cell>
          <cell r="G1005">
            <v>-164122.16062722285</v>
          </cell>
          <cell r="H1005">
            <v>-277058.37742011715</v>
          </cell>
          <cell r="I1005">
            <v>-323696.47643487528</v>
          </cell>
          <cell r="J1005">
            <v>-380034.15804785676</v>
          </cell>
          <cell r="K1005">
            <v>-400335.79994967347</v>
          </cell>
          <cell r="L1005">
            <v>-424921.13073762506</v>
          </cell>
        </row>
        <row r="1006">
          <cell r="B1006" t="str">
            <v>KAKO</v>
          </cell>
          <cell r="C1006" t="str">
            <v>74</v>
          </cell>
          <cell r="D1006">
            <v>7402</v>
          </cell>
          <cell r="E1006" t="str">
            <v>Kab. Muna</v>
          </cell>
          <cell r="F1006" t="str">
            <v>ADHB</v>
          </cell>
          <cell r="G1006">
            <v>-905225.16196621477</v>
          </cell>
          <cell r="H1006">
            <v>-1180283.2616306301</v>
          </cell>
          <cell r="I1006">
            <v>-1322817.6519339732</v>
          </cell>
          <cell r="J1006">
            <v>-1430931.7336644114</v>
          </cell>
          <cell r="K1006">
            <v>-1411970.8720831848</v>
          </cell>
          <cell r="L1006">
            <v>-1509982.1280254291</v>
          </cell>
        </row>
        <row r="1007">
          <cell r="B1007" t="str">
            <v>KAKO</v>
          </cell>
          <cell r="C1007" t="str">
            <v>74</v>
          </cell>
          <cell r="D1007">
            <v>7403</v>
          </cell>
          <cell r="E1007" t="str">
            <v>Kab. Konawe</v>
          </cell>
          <cell r="F1007" t="str">
            <v>ADHB</v>
          </cell>
          <cell r="G1007">
            <v>-1153978.3526204873</v>
          </cell>
          <cell r="H1007">
            <v>-1641459.2255975825</v>
          </cell>
          <cell r="I1007">
            <v>-1222652.760030031</v>
          </cell>
          <cell r="J1007">
            <v>-850727.68605642347</v>
          </cell>
          <cell r="K1007">
            <v>96420.598379599862</v>
          </cell>
          <cell r="L1007">
            <v>700618.31293242797</v>
          </cell>
        </row>
        <row r="1008">
          <cell r="B1008" t="str">
            <v>KAKO</v>
          </cell>
          <cell r="C1008" t="str">
            <v>74</v>
          </cell>
          <cell r="D1008">
            <v>7404</v>
          </cell>
          <cell r="E1008" t="str">
            <v>Kab. Kolaka</v>
          </cell>
          <cell r="F1008" t="str">
            <v>ADHB</v>
          </cell>
          <cell r="G1008">
            <v>3520860.5729219206</v>
          </cell>
          <cell r="H1008">
            <v>4372709.8458218891</v>
          </cell>
          <cell r="I1008">
            <v>5282889.2597130984</v>
          </cell>
          <cell r="J1008">
            <v>5974667.1762290001</v>
          </cell>
          <cell r="K1008">
            <v>5890044.5674683005</v>
          </cell>
          <cell r="L1008">
            <v>6189389.348367095</v>
          </cell>
        </row>
        <row r="1009">
          <cell r="B1009" t="str">
            <v>KAKO</v>
          </cell>
          <cell r="C1009" t="str">
            <v>74</v>
          </cell>
          <cell r="D1009">
            <v>7405</v>
          </cell>
          <cell r="E1009" t="str">
            <v>Kab. Konawe Selatan</v>
          </cell>
          <cell r="F1009" t="str">
            <v>ADHB</v>
          </cell>
          <cell r="G1009">
            <v>-12250.671783660073</v>
          </cell>
          <cell r="H1009">
            <v>-174074.55319173238</v>
          </cell>
          <cell r="I1009">
            <v>-189723.63782581454</v>
          </cell>
          <cell r="J1009">
            <v>-248888.62775901379</v>
          </cell>
          <cell r="K1009">
            <v>-441283.42217887007</v>
          </cell>
          <cell r="L1009">
            <v>-437587.41024977993</v>
          </cell>
        </row>
        <row r="1010">
          <cell r="B1010" t="str">
            <v>KAKO</v>
          </cell>
          <cell r="C1010" t="str">
            <v>74</v>
          </cell>
          <cell r="D1010">
            <v>7406</v>
          </cell>
          <cell r="E1010" t="str">
            <v>Kab. Bombana</v>
          </cell>
          <cell r="F1010" t="str">
            <v>ADHB</v>
          </cell>
          <cell r="G1010">
            <v>170144.463438962</v>
          </cell>
          <cell r="H1010">
            <v>74981.352211727994</v>
          </cell>
          <cell r="I1010">
            <v>153309.69540943019</v>
          </cell>
          <cell r="J1010">
            <v>179200.26554632769</v>
          </cell>
          <cell r="K1010">
            <v>280409.1325614301</v>
          </cell>
          <cell r="L1010">
            <v>363939.38418093929</v>
          </cell>
        </row>
        <row r="1011">
          <cell r="B1011" t="str">
            <v>KAKO</v>
          </cell>
          <cell r="C1011" t="str">
            <v>74</v>
          </cell>
          <cell r="D1011">
            <v>7407</v>
          </cell>
          <cell r="E1011" t="str">
            <v>Kab. Wakatobi</v>
          </cell>
          <cell r="F1011" t="str">
            <v>ADHB</v>
          </cell>
          <cell r="G1011">
            <v>28954.773190768086</v>
          </cell>
          <cell r="H1011">
            <v>-3287.306673356914</v>
          </cell>
          <cell r="I1011">
            <v>-56713.797682899982</v>
          </cell>
          <cell r="J1011">
            <v>-71078.990000002552</v>
          </cell>
          <cell r="K1011">
            <v>-73779.847092337208</v>
          </cell>
          <cell r="L1011">
            <v>-64799.682861600071</v>
          </cell>
        </row>
        <row r="1012">
          <cell r="B1012" t="str">
            <v>KAKO</v>
          </cell>
          <cell r="C1012" t="str">
            <v>74</v>
          </cell>
          <cell r="D1012">
            <v>7408</v>
          </cell>
          <cell r="E1012" t="str">
            <v>Kab. Kolaka Utara</v>
          </cell>
          <cell r="F1012" t="str">
            <v>ADHB</v>
          </cell>
          <cell r="G1012">
            <v>523597.54346280987</v>
          </cell>
          <cell r="H1012">
            <v>346169.53724745358</v>
          </cell>
          <cell r="I1012">
            <v>446845.19244149001</v>
          </cell>
          <cell r="J1012">
            <v>503858.5885589812</v>
          </cell>
          <cell r="K1012">
            <v>540000.95920092938</v>
          </cell>
          <cell r="L1012">
            <v>383028.48585452419</v>
          </cell>
        </row>
        <row r="1013">
          <cell r="B1013" t="str">
            <v>KAKO</v>
          </cell>
          <cell r="C1013" t="str">
            <v>74</v>
          </cell>
          <cell r="D1013">
            <v>7409</v>
          </cell>
          <cell r="E1013" t="str">
            <v>Kab. Buton Utara</v>
          </cell>
          <cell r="F1013" t="str">
            <v>ADHB</v>
          </cell>
          <cell r="G1013">
            <v>-19995.599883027957</v>
          </cell>
          <cell r="H1013">
            <v>-60560.771521281451</v>
          </cell>
          <cell r="I1013">
            <v>-87496.38764183165</v>
          </cell>
          <cell r="J1013">
            <v>-84143.284842060995</v>
          </cell>
          <cell r="K1013">
            <v>-63906.976530494401</v>
          </cell>
          <cell r="L1013">
            <v>-99875.918608009117</v>
          </cell>
        </row>
        <row r="1014">
          <cell r="B1014" t="str">
            <v>KAKO</v>
          </cell>
          <cell r="C1014" t="str">
            <v>74</v>
          </cell>
          <cell r="D1014">
            <v>7410</v>
          </cell>
          <cell r="E1014" t="str">
            <v>Kab. Konawe Utara</v>
          </cell>
          <cell r="F1014" t="str">
            <v>ADHB</v>
          </cell>
          <cell r="G1014">
            <v>615253.97</v>
          </cell>
          <cell r="H1014">
            <v>597719.83177878102</v>
          </cell>
          <cell r="I1014">
            <v>777321.89617342921</v>
          </cell>
          <cell r="J1014">
            <v>860401.64814046293</v>
          </cell>
          <cell r="K1014">
            <v>917190.56339857751</v>
          </cell>
          <cell r="L1014">
            <v>1013703.4511901382</v>
          </cell>
        </row>
        <row r="1015">
          <cell r="B1015" t="str">
            <v>KAKO</v>
          </cell>
          <cell r="C1015" t="str">
            <v>74</v>
          </cell>
          <cell r="D1015">
            <v>7411</v>
          </cell>
          <cell r="E1015" t="str">
            <v>Kab. Kolaka Timur</v>
          </cell>
          <cell r="F1015" t="str">
            <v>ADHB</v>
          </cell>
          <cell r="G1015">
            <v>-357565.85067472787</v>
          </cell>
          <cell r="H1015">
            <v>-590903.78490019334</v>
          </cell>
          <cell r="I1015">
            <v>-606861.07401602017</v>
          </cell>
          <cell r="J1015">
            <v>-623616.80896117399</v>
          </cell>
          <cell r="K1015">
            <v>-588719.04570040549</v>
          </cell>
          <cell r="L1015">
            <v>-609147.19152045774</v>
          </cell>
        </row>
        <row r="1016">
          <cell r="B1016" t="str">
            <v>KAKO</v>
          </cell>
          <cell r="C1016" t="str">
            <v>74</v>
          </cell>
          <cell r="D1016">
            <v>7412</v>
          </cell>
          <cell r="E1016" t="str">
            <v>Kab. Konawe Kepulauan</v>
          </cell>
          <cell r="F1016" t="str">
            <v>ADHB</v>
          </cell>
          <cell r="G1016">
            <v>-247876.83571982454</v>
          </cell>
          <cell r="H1016">
            <v>-277955.85902702948</v>
          </cell>
          <cell r="I1016">
            <v>-294663.75861990434</v>
          </cell>
          <cell r="J1016">
            <v>-287810.89092864678</v>
          </cell>
          <cell r="K1016">
            <v>-240723.21350355746</v>
          </cell>
          <cell r="L1016">
            <v>-275115.84800085396</v>
          </cell>
        </row>
        <row r="1017">
          <cell r="B1017" t="str">
            <v>KAKO</v>
          </cell>
          <cell r="C1017" t="str">
            <v>74</v>
          </cell>
          <cell r="D1017">
            <v>7413</v>
          </cell>
          <cell r="E1017" t="str">
            <v>Kab. Muna Barat</v>
          </cell>
          <cell r="F1017" t="str">
            <v>ADHB</v>
          </cell>
          <cell r="G1017">
            <v>-931374.16301534534</v>
          </cell>
          <cell r="H1017">
            <v>-1099210.2046384721</v>
          </cell>
          <cell r="I1017">
            <v>-1243053.2880653141</v>
          </cell>
          <cell r="J1017">
            <v>-1320307.8682150291</v>
          </cell>
          <cell r="K1017">
            <v>-1297194.619098386</v>
          </cell>
          <cell r="L1017">
            <v>-1415040.1780797336</v>
          </cell>
        </row>
        <row r="1018">
          <cell r="B1018" t="str">
            <v>KAKO</v>
          </cell>
          <cell r="C1018" t="str">
            <v>74</v>
          </cell>
          <cell r="D1018">
            <v>7414</v>
          </cell>
          <cell r="E1018" t="str">
            <v>Kab. Buton Tengah</v>
          </cell>
          <cell r="F1018" t="str">
            <v>ADHB</v>
          </cell>
          <cell r="G1018">
            <v>-265031.22167891881</v>
          </cell>
          <cell r="H1018">
            <v>-339902.61882887851</v>
          </cell>
          <cell r="I1018">
            <v>-377723.35981954332</v>
          </cell>
          <cell r="J1018">
            <v>-424240.28253395995</v>
          </cell>
          <cell r="K1018">
            <v>-326075.92020838638</v>
          </cell>
          <cell r="L1018">
            <v>-371239.70214205026</v>
          </cell>
        </row>
        <row r="1019">
          <cell r="B1019" t="str">
            <v>KAKO</v>
          </cell>
          <cell r="C1019" t="str">
            <v>74</v>
          </cell>
          <cell r="D1019">
            <v>7415</v>
          </cell>
          <cell r="E1019" t="str">
            <v>Kab. Buton Selatan</v>
          </cell>
          <cell r="F1019" t="str">
            <v>ADHB</v>
          </cell>
          <cell r="G1019">
            <v>-195970.9379577178</v>
          </cell>
          <cell r="H1019">
            <v>-247474.81563321408</v>
          </cell>
          <cell r="I1019">
            <v>-285629.2425292593</v>
          </cell>
          <cell r="J1019">
            <v>-314072.91106917243</v>
          </cell>
          <cell r="K1019">
            <v>-345420.06158043165</v>
          </cell>
          <cell r="L1019">
            <v>-399071.39046560135</v>
          </cell>
        </row>
        <row r="1020">
          <cell r="B1020" t="str">
            <v>KAKO</v>
          </cell>
          <cell r="C1020" t="str">
            <v>74</v>
          </cell>
          <cell r="D1020">
            <v>7471</v>
          </cell>
          <cell r="E1020" t="str">
            <v>Kota Kendari</v>
          </cell>
          <cell r="F1020" t="str">
            <v>ADHB</v>
          </cell>
          <cell r="G1020">
            <v>-3493053.6381695797</v>
          </cell>
          <cell r="H1020">
            <v>-4453797.7468334008</v>
          </cell>
          <cell r="I1020">
            <v>-4906784.70345507</v>
          </cell>
          <cell r="J1020">
            <v>-5022230.3941816203</v>
          </cell>
          <cell r="K1020">
            <v>-5656677.1197460089</v>
          </cell>
          <cell r="L1020">
            <v>-5694049.7760292878</v>
          </cell>
        </row>
        <row r="1021">
          <cell r="B1021" t="str">
            <v>KAKO</v>
          </cell>
          <cell r="C1021" t="str">
            <v>74</v>
          </cell>
          <cell r="D1021">
            <v>7472</v>
          </cell>
          <cell r="E1021" t="str">
            <v>Kota Bau-bau</v>
          </cell>
          <cell r="F1021" t="str">
            <v>ADHB</v>
          </cell>
          <cell r="G1021">
            <v>-1222892.8777622199</v>
          </cell>
          <cell r="H1021">
            <v>-1637641.2832791004</v>
          </cell>
          <cell r="I1021">
            <v>-1748036.9727100204</v>
          </cell>
          <cell r="J1021">
            <v>-1959052.7924132003</v>
          </cell>
          <cell r="K1021">
            <v>-1986008.1506560897</v>
          </cell>
          <cell r="L1021">
            <v>-2429404.9024187904</v>
          </cell>
        </row>
        <row r="1022">
          <cell r="B1022" t="str">
            <v>PROV</v>
          </cell>
          <cell r="C1022" t="str">
            <v>75</v>
          </cell>
          <cell r="D1022">
            <v>7500</v>
          </cell>
          <cell r="E1022" t="str">
            <v>Provinsi Gorontalo</v>
          </cell>
          <cell r="F1022" t="str">
            <v>ADHB</v>
          </cell>
          <cell r="G1022">
            <v>-5430387.6059624311</v>
          </cell>
          <cell r="H1022">
            <v>-5843130.8959567845</v>
          </cell>
          <cell r="I1022">
            <v>-5936197.4394777771</v>
          </cell>
          <cell r="J1022">
            <v>-5888619.3812865745</v>
          </cell>
          <cell r="K1022">
            <v>-5111510.7594269738</v>
          </cell>
          <cell r="L1022">
            <v>-5262059.544015523</v>
          </cell>
        </row>
        <row r="1023">
          <cell r="B1023" t="str">
            <v>KAKO</v>
          </cell>
          <cell r="C1023" t="str">
            <v>75</v>
          </cell>
          <cell r="D1023">
            <v>7501</v>
          </cell>
          <cell r="E1023" t="str">
            <v>Kab. Boalemo</v>
          </cell>
          <cell r="F1023" t="str">
            <v>ADHB</v>
          </cell>
          <cell r="G1023">
            <v>-194715.48684710078</v>
          </cell>
          <cell r="H1023">
            <v>-204027.70622459543</v>
          </cell>
          <cell r="I1023">
            <v>-173359.45387903205</v>
          </cell>
          <cell r="J1023">
            <v>-112611.64693894447</v>
          </cell>
          <cell r="K1023">
            <v>-44702.244347456144</v>
          </cell>
          <cell r="L1023">
            <v>-47199.310289916582</v>
          </cell>
        </row>
        <row r="1024">
          <cell r="B1024" t="str">
            <v>KAKO</v>
          </cell>
          <cell r="C1024" t="str">
            <v>75</v>
          </cell>
          <cell r="D1024">
            <v>7502</v>
          </cell>
          <cell r="E1024" t="str">
            <v>Kab. Gorontalo</v>
          </cell>
          <cell r="F1024" t="str">
            <v>ADHB</v>
          </cell>
          <cell r="G1024">
            <v>-1662837.98144458</v>
          </cell>
          <cell r="H1024">
            <v>-1773945.0864257794</v>
          </cell>
          <cell r="I1024">
            <v>-1844850.6747359522</v>
          </cell>
          <cell r="J1024">
            <v>-1864151.2643202939</v>
          </cell>
          <cell r="K1024">
            <v>-1684076.3479481903</v>
          </cell>
          <cell r="L1024">
            <v>-1688517.5712001002</v>
          </cell>
        </row>
        <row r="1025">
          <cell r="B1025" t="str">
            <v>KAKO</v>
          </cell>
          <cell r="C1025" t="str">
            <v>75</v>
          </cell>
          <cell r="D1025">
            <v>7503</v>
          </cell>
          <cell r="E1025" t="str">
            <v>Kab. Pohuwato</v>
          </cell>
          <cell r="F1025" t="str">
            <v>ADHB</v>
          </cell>
          <cell r="G1025">
            <v>140577.24247641512</v>
          </cell>
          <cell r="H1025">
            <v>126952.61481399648</v>
          </cell>
          <cell r="I1025">
            <v>212492.00110144122</v>
          </cell>
          <cell r="J1025">
            <v>313565.65213922504</v>
          </cell>
          <cell r="K1025">
            <v>436929.42888815934</v>
          </cell>
          <cell r="L1025">
            <v>510097.52984573971</v>
          </cell>
        </row>
        <row r="1026">
          <cell r="B1026" t="str">
            <v>KAKO</v>
          </cell>
          <cell r="C1026" t="str">
            <v>75</v>
          </cell>
          <cell r="D1026">
            <v>7504</v>
          </cell>
          <cell r="E1026" t="str">
            <v>Kab. Bone Bolango</v>
          </cell>
          <cell r="F1026" t="str">
            <v>ADHB</v>
          </cell>
          <cell r="G1026">
            <v>-757198.28727158601</v>
          </cell>
          <cell r="H1026">
            <v>-834363.24456588004</v>
          </cell>
          <cell r="I1026">
            <v>-849558.39358229307</v>
          </cell>
          <cell r="J1026">
            <v>-828449.98132497375</v>
          </cell>
          <cell r="K1026">
            <v>-742949.68014408718</v>
          </cell>
          <cell r="L1026">
            <v>-768971.73740859004</v>
          </cell>
        </row>
        <row r="1027">
          <cell r="B1027" t="str">
            <v>KAKO</v>
          </cell>
          <cell r="C1027" t="str">
            <v>75</v>
          </cell>
          <cell r="D1027">
            <v>7505</v>
          </cell>
          <cell r="E1027" t="str">
            <v>Kab. Gorontalo Utara</v>
          </cell>
          <cell r="F1027" t="str">
            <v>ADHB</v>
          </cell>
          <cell r="G1027">
            <v>-501432.53183989122</v>
          </cell>
          <cell r="H1027">
            <v>-528252.16116704361</v>
          </cell>
          <cell r="I1027">
            <v>-522493.32674050448</v>
          </cell>
          <cell r="J1027">
            <v>-504027.3028754493</v>
          </cell>
          <cell r="K1027">
            <v>-446279.58790408517</v>
          </cell>
          <cell r="L1027">
            <v>-457024.00480733975</v>
          </cell>
        </row>
        <row r="1028">
          <cell r="B1028" t="str">
            <v>KAKO</v>
          </cell>
          <cell r="C1028" t="str">
            <v>75</v>
          </cell>
          <cell r="D1028">
            <v>7571</v>
          </cell>
          <cell r="E1028" t="str">
            <v>Kota Gorontalo</v>
          </cell>
          <cell r="F1028" t="str">
            <v>ADHB</v>
          </cell>
          <cell r="G1028">
            <v>-2533874.6336526498</v>
          </cell>
          <cell r="H1028">
            <v>-2742244.0613390207</v>
          </cell>
          <cell r="I1028">
            <v>-2868757.945825974</v>
          </cell>
          <cell r="J1028">
            <v>-2964039.4150442583</v>
          </cell>
          <cell r="K1028">
            <v>-2734332.9143242119</v>
          </cell>
          <cell r="L1028">
            <v>-2879229.2457035333</v>
          </cell>
        </row>
        <row r="1029">
          <cell r="B1029" t="str">
            <v>PROV</v>
          </cell>
          <cell r="C1029" t="str">
            <v>76</v>
          </cell>
          <cell r="D1029">
            <v>7600</v>
          </cell>
          <cell r="E1029" t="str">
            <v>Provinsi Sulawesi Barat</v>
          </cell>
          <cell r="F1029" t="str">
            <v>ADHB</v>
          </cell>
          <cell r="G1029">
            <v>-769611.17543832958</v>
          </cell>
          <cell r="H1029">
            <v>-536415.9043738097</v>
          </cell>
          <cell r="I1029">
            <v>-178229.56016134843</v>
          </cell>
          <cell r="J1029">
            <v>435274.9471799098</v>
          </cell>
          <cell r="K1029">
            <v>2156907.3000901565</v>
          </cell>
          <cell r="L1029">
            <v>2721097.0197187141</v>
          </cell>
        </row>
        <row r="1030">
          <cell r="B1030" t="str">
            <v>KAKO</v>
          </cell>
          <cell r="C1030" t="str">
            <v>76</v>
          </cell>
          <cell r="D1030">
            <v>7601</v>
          </cell>
          <cell r="E1030" t="str">
            <v>Kab. Majene</v>
          </cell>
          <cell r="F1030" t="str">
            <v>ADHB</v>
          </cell>
          <cell r="G1030">
            <v>-594223.48821003106</v>
          </cell>
          <cell r="H1030">
            <v>-609728.22316405596</v>
          </cell>
          <cell r="I1030">
            <v>-492408.23028791836</v>
          </cell>
          <cell r="J1030">
            <v>-442367.59895209083</v>
          </cell>
          <cell r="K1030">
            <v>-349846.09042092925</v>
          </cell>
          <cell r="L1030">
            <v>-514920.57101240149</v>
          </cell>
        </row>
        <row r="1031">
          <cell r="B1031" t="str">
            <v>KAKO</v>
          </cell>
          <cell r="C1031" t="str">
            <v>76</v>
          </cell>
          <cell r="D1031">
            <v>7602</v>
          </cell>
          <cell r="E1031" t="str">
            <v>Kab. Polewali Mandar</v>
          </cell>
          <cell r="F1031" t="str">
            <v>ADHB</v>
          </cell>
          <cell r="G1031">
            <v>-329648.75793620478</v>
          </cell>
          <cell r="H1031">
            <v>-346220.6292957468</v>
          </cell>
          <cell r="I1031">
            <v>-321239.65432910994</v>
          </cell>
          <cell r="J1031">
            <v>-150906.27313664462</v>
          </cell>
          <cell r="K1031">
            <v>-3397.1426275810227</v>
          </cell>
          <cell r="L1031">
            <v>-535489.99790764228</v>
          </cell>
        </row>
        <row r="1032">
          <cell r="B1032" t="str">
            <v>KAKO</v>
          </cell>
          <cell r="C1032" t="str">
            <v>76</v>
          </cell>
          <cell r="D1032">
            <v>7603</v>
          </cell>
          <cell r="E1032" t="str">
            <v>Kab. Mamasa</v>
          </cell>
          <cell r="F1032" t="str">
            <v>ADHB</v>
          </cell>
          <cell r="G1032">
            <v>-900553.95953944814</v>
          </cell>
          <cell r="H1032">
            <v>-905754.91949784616</v>
          </cell>
          <cell r="I1032">
            <v>-1066146.0726228128</v>
          </cell>
          <cell r="J1032">
            <v>-898009.93915212993</v>
          </cell>
          <cell r="K1032">
            <v>-775036.00633102295</v>
          </cell>
          <cell r="L1032">
            <v>-828107.56392212433</v>
          </cell>
        </row>
        <row r="1033">
          <cell r="B1033" t="str">
            <v>KAKO</v>
          </cell>
          <cell r="C1033" t="str">
            <v>76</v>
          </cell>
          <cell r="D1033">
            <v>7604</v>
          </cell>
          <cell r="E1033" t="str">
            <v>Kab. Mamuju</v>
          </cell>
          <cell r="F1033" t="str">
            <v>ADHB</v>
          </cell>
          <cell r="G1033">
            <v>-1107123.0669004889</v>
          </cell>
          <cell r="H1033">
            <v>-863870.05354736885</v>
          </cell>
          <cell r="I1033">
            <v>-1291315.8514887397</v>
          </cell>
          <cell r="J1033">
            <v>-1102524.5237536859</v>
          </cell>
          <cell r="K1033">
            <v>-255629.76274672803</v>
          </cell>
          <cell r="L1033">
            <v>-563881.69377997797</v>
          </cell>
        </row>
        <row r="1034">
          <cell r="B1034" t="str">
            <v>KAKO</v>
          </cell>
          <cell r="C1034" t="str">
            <v>76</v>
          </cell>
          <cell r="D1034">
            <v>7605</v>
          </cell>
          <cell r="E1034" t="str">
            <v>Kab. Mamuju Utara</v>
          </cell>
          <cell r="F1034" t="str">
            <v>ADHB</v>
          </cell>
          <cell r="G1034">
            <v>2333484.1586846532</v>
          </cell>
          <cell r="H1034">
            <v>2383961.1567318481</v>
          </cell>
          <cell r="I1034">
            <v>3107587.2503274707</v>
          </cell>
          <cell r="J1034">
            <v>3220323.0798115926</v>
          </cell>
          <cell r="K1034">
            <v>3521488.7989824442</v>
          </cell>
          <cell r="L1034">
            <v>5174633.5730903745</v>
          </cell>
        </row>
        <row r="1035">
          <cell r="B1035" t="str">
            <v>KAKO</v>
          </cell>
          <cell r="C1035" t="str">
            <v>76</v>
          </cell>
          <cell r="D1035">
            <v>7606</v>
          </cell>
          <cell r="E1035" t="str">
            <v>Kab. Mamuju Tengah</v>
          </cell>
          <cell r="F1035" t="str">
            <v>ADHB</v>
          </cell>
          <cell r="G1035">
            <v>-176548.17970331176</v>
          </cell>
          <cell r="H1035">
            <v>-197822.38911380293</v>
          </cell>
          <cell r="I1035">
            <v>-112278.81941306475</v>
          </cell>
          <cell r="J1035">
            <v>-191277.09028186416</v>
          </cell>
          <cell r="K1035">
            <v>-23472.767242331523</v>
          </cell>
          <cell r="L1035">
            <v>-2185.7125326672103</v>
          </cell>
        </row>
        <row r="1036">
          <cell r="B1036" t="str">
            <v>PROV</v>
          </cell>
          <cell r="C1036" t="str">
            <v>81</v>
          </cell>
          <cell r="D1036">
            <v>8100</v>
          </cell>
          <cell r="E1036" t="str">
            <v>Provinsi Maluku</v>
          </cell>
          <cell r="F1036" t="str">
            <v>ADHB</v>
          </cell>
          <cell r="G1036">
            <v>-16524879.443228133</v>
          </cell>
          <cell r="H1036">
            <v>-17822466.18517239</v>
          </cell>
          <cell r="I1036">
            <v>-18419995.722560328</v>
          </cell>
          <cell r="J1036">
            <v>-21899833.015323531</v>
          </cell>
          <cell r="K1036">
            <v>-21744561.375346221</v>
          </cell>
          <cell r="L1036">
            <v>-21663611.809450816</v>
          </cell>
        </row>
        <row r="1037">
          <cell r="B1037" t="str">
            <v>KAKO</v>
          </cell>
          <cell r="C1037" t="str">
            <v>81</v>
          </cell>
          <cell r="D1037">
            <v>8101</v>
          </cell>
          <cell r="E1037" t="str">
            <v>Kab. Maluku Tenggara Barat</v>
          </cell>
          <cell r="F1037" t="str">
            <v>ADHB</v>
          </cell>
          <cell r="G1037">
            <v>-1915476.8479000037</v>
          </cell>
          <cell r="H1037">
            <v>-2091480.4665757557</v>
          </cell>
          <cell r="I1037">
            <v>-2167293.1293658339</v>
          </cell>
          <cell r="J1037">
            <v>-2478450.4717823477</v>
          </cell>
          <cell r="K1037">
            <v>-2575400.5298412191</v>
          </cell>
          <cell r="L1037">
            <v>-2758355.7626410001</v>
          </cell>
        </row>
        <row r="1038">
          <cell r="B1038" t="str">
            <v>KAKO</v>
          </cell>
          <cell r="C1038" t="str">
            <v>81</v>
          </cell>
          <cell r="D1038">
            <v>8102</v>
          </cell>
          <cell r="E1038" t="str">
            <v>Kab. Maluku Tenggara</v>
          </cell>
          <cell r="F1038" t="str">
            <v>ADHB</v>
          </cell>
          <cell r="G1038">
            <v>-1241209.8571146671</v>
          </cell>
          <cell r="H1038">
            <v>-1341076.369365395</v>
          </cell>
          <cell r="I1038">
            <v>-1398499.8828663526</v>
          </cell>
          <cell r="J1038">
            <v>-1458328.4098405549</v>
          </cell>
          <cell r="K1038">
            <v>-1491494.6847459457</v>
          </cell>
          <cell r="L1038">
            <v>-1507921.9638074811</v>
          </cell>
        </row>
        <row r="1039">
          <cell r="B1039" t="str">
            <v>KAKO</v>
          </cell>
          <cell r="C1039" t="str">
            <v>81</v>
          </cell>
          <cell r="D1039">
            <v>8103</v>
          </cell>
          <cell r="E1039" t="str">
            <v>Kab. Maluku Tengah</v>
          </cell>
          <cell r="F1039" t="str">
            <v>ADHB</v>
          </cell>
          <cell r="G1039">
            <v>-2913783.9359726892</v>
          </cell>
          <cell r="H1039">
            <v>-3306446.1464318498</v>
          </cell>
          <cell r="I1039">
            <v>-3299767.3631696748</v>
          </cell>
          <cell r="J1039">
            <v>-3808477.5858288002</v>
          </cell>
          <cell r="K1039">
            <v>-3785640.74610889</v>
          </cell>
          <cell r="L1039">
            <v>-3930867.0419753096</v>
          </cell>
        </row>
        <row r="1040">
          <cell r="B1040" t="str">
            <v>KAKO</v>
          </cell>
          <cell r="C1040" t="str">
            <v>81</v>
          </cell>
          <cell r="D1040">
            <v>8104</v>
          </cell>
          <cell r="E1040" t="str">
            <v>Kab. Buru</v>
          </cell>
          <cell r="F1040" t="str">
            <v>ADHB</v>
          </cell>
          <cell r="G1040">
            <v>-1607752.4091378592</v>
          </cell>
          <cell r="H1040">
            <v>-1777359.2156751696</v>
          </cell>
          <cell r="I1040">
            <v>-1814534.9081689897</v>
          </cell>
          <cell r="J1040">
            <v>-1961412.6041015582</v>
          </cell>
          <cell r="K1040">
            <v>-1937898.6868556989</v>
          </cell>
          <cell r="L1040">
            <v>-2014675.7512677992</v>
          </cell>
        </row>
        <row r="1041">
          <cell r="B1041" t="str">
            <v>KAKO</v>
          </cell>
          <cell r="C1041" t="str">
            <v>81</v>
          </cell>
          <cell r="D1041">
            <v>8105</v>
          </cell>
          <cell r="E1041" t="str">
            <v>Kab. Kepulauan Aru</v>
          </cell>
          <cell r="F1041" t="str">
            <v>ADHB</v>
          </cell>
          <cell r="G1041">
            <v>-240492.03337547055</v>
          </cell>
          <cell r="H1041">
            <v>-328681.46742704953</v>
          </cell>
          <cell r="I1041">
            <v>-258445.20774323214</v>
          </cell>
          <cell r="J1041">
            <v>-419726.36988061899</v>
          </cell>
          <cell r="K1041">
            <v>-383899.07159266912</v>
          </cell>
          <cell r="L1041">
            <v>-387671.59948030906</v>
          </cell>
        </row>
        <row r="1042">
          <cell r="B1042" t="str">
            <v>KAKO</v>
          </cell>
          <cell r="C1042" t="str">
            <v>81</v>
          </cell>
          <cell r="D1042">
            <v>8106</v>
          </cell>
          <cell r="E1042" t="str">
            <v>Kab. Seram Bagian Barat</v>
          </cell>
          <cell r="F1042" t="str">
            <v>ADHB</v>
          </cell>
          <cell r="G1042">
            <v>-2081192.115737739</v>
          </cell>
          <cell r="H1042">
            <v>-2276653.6223226725</v>
          </cell>
          <cell r="I1042">
            <v>-2374014.3910836373</v>
          </cell>
          <cell r="J1042">
            <v>-2588679.5888963896</v>
          </cell>
          <cell r="K1042">
            <v>-2517935.669162672</v>
          </cell>
          <cell r="L1042">
            <v>-2652455.3860487384</v>
          </cell>
        </row>
        <row r="1043">
          <cell r="B1043" t="str">
            <v>KAKO</v>
          </cell>
          <cell r="C1043" t="str">
            <v>81</v>
          </cell>
          <cell r="D1043">
            <v>8107</v>
          </cell>
          <cell r="E1043" t="str">
            <v>Kab. Seram Bagian Timur</v>
          </cell>
          <cell r="F1043" t="str">
            <v>ADHB</v>
          </cell>
          <cell r="G1043">
            <v>-992366.00516524329</v>
          </cell>
          <cell r="H1043">
            <v>-1056705.3664544702</v>
          </cell>
          <cell r="I1043">
            <v>-993965.1929141595</v>
          </cell>
          <cell r="J1043">
            <v>-1482718.5282215653</v>
          </cell>
          <cell r="K1043">
            <v>-1395700.5345868499</v>
          </cell>
          <cell r="L1043">
            <v>-1332879.4033974689</v>
          </cell>
        </row>
        <row r="1044">
          <cell r="B1044" t="str">
            <v>KAKO</v>
          </cell>
          <cell r="C1044" t="str">
            <v>81</v>
          </cell>
          <cell r="D1044">
            <v>8108</v>
          </cell>
          <cell r="E1044" t="str">
            <v>Kab. Maluku Barat Daya</v>
          </cell>
          <cell r="F1044" t="str">
            <v>ADHB</v>
          </cell>
          <cell r="G1044">
            <v>-838135.2969999999</v>
          </cell>
          <cell r="H1044">
            <v>-964437.37800000038</v>
          </cell>
          <cell r="I1044">
            <v>-992750.19930987561</v>
          </cell>
          <cell r="J1044">
            <v>-1116585.546302926</v>
          </cell>
          <cell r="K1044">
            <v>-988176.21561162791</v>
          </cell>
          <cell r="L1044">
            <v>-1025322.6913939165</v>
          </cell>
        </row>
        <row r="1045">
          <cell r="B1045" t="str">
            <v>KAKO</v>
          </cell>
          <cell r="C1045" t="str">
            <v>81</v>
          </cell>
          <cell r="D1045">
            <v>8109</v>
          </cell>
          <cell r="E1045" t="str">
            <v>Kab. Buru Selatan</v>
          </cell>
          <cell r="F1045" t="str">
            <v>ADHB</v>
          </cell>
          <cell r="G1045">
            <v>-1209418.7172957489</v>
          </cell>
          <cell r="H1045">
            <v>-1340000.981048251</v>
          </cell>
          <cell r="I1045">
            <v>-1437075.9071858174</v>
          </cell>
          <cell r="J1045">
            <v>-1602396.0203581001</v>
          </cell>
          <cell r="K1045">
            <v>-1641396.2644172302</v>
          </cell>
          <cell r="L1045">
            <v>-1718593.7840721509</v>
          </cell>
        </row>
        <row r="1046">
          <cell r="B1046" t="str">
            <v>KAKO</v>
          </cell>
          <cell r="C1046" t="str">
            <v>81</v>
          </cell>
          <cell r="D1046">
            <v>8171</v>
          </cell>
          <cell r="E1046" t="str">
            <v>Kota Ambon</v>
          </cell>
          <cell r="F1046" t="str">
            <v>ADHB</v>
          </cell>
          <cell r="G1046">
            <v>-2394498.3665007148</v>
          </cell>
          <cell r="H1046">
            <v>-2680113.3110672669</v>
          </cell>
          <cell r="I1046">
            <v>-2615171.8974260297</v>
          </cell>
          <cell r="J1046">
            <v>-3335026.7855102853</v>
          </cell>
          <cell r="K1046">
            <v>-3501762.4183440255</v>
          </cell>
          <cell r="L1046">
            <v>-3369222.2095208224</v>
          </cell>
        </row>
        <row r="1047">
          <cell r="B1047" t="str">
            <v>KAKO</v>
          </cell>
          <cell r="C1047" t="str">
            <v>81</v>
          </cell>
          <cell r="D1047">
            <v>8172</v>
          </cell>
          <cell r="E1047" t="str">
            <v>Kota Tual</v>
          </cell>
          <cell r="F1047" t="str">
            <v>ADHB</v>
          </cell>
          <cell r="G1047">
            <v>-832975.93536688783</v>
          </cell>
          <cell r="H1047">
            <v>-922789.71575977886</v>
          </cell>
          <cell r="I1047">
            <v>-920795.23487826972</v>
          </cell>
          <cell r="J1047">
            <v>-1025339.0642913096</v>
          </cell>
          <cell r="K1047">
            <v>-995481.65468648286</v>
          </cell>
          <cell r="L1047">
            <v>-1012571.9516884709</v>
          </cell>
        </row>
        <row r="1048">
          <cell r="B1048" t="str">
            <v>PROV</v>
          </cell>
          <cell r="C1048" t="str">
            <v>82</v>
          </cell>
          <cell r="D1048">
            <v>8200</v>
          </cell>
          <cell r="E1048" t="str">
            <v>Provinsi Maluku Utara</v>
          </cell>
          <cell r="F1048" t="str">
            <v>ADHB</v>
          </cell>
          <cell r="G1048">
            <v>-5964903.3110620715</v>
          </cell>
          <cell r="H1048">
            <v>-6198530.7513678074</v>
          </cell>
          <cell r="I1048">
            <v>-5596804.443340838</v>
          </cell>
          <cell r="J1048">
            <v>-12559886.1392189</v>
          </cell>
          <cell r="K1048">
            <v>-15568353.464974798</v>
          </cell>
          <cell r="L1048">
            <v>-8207530.1492606699</v>
          </cell>
        </row>
        <row r="1049">
          <cell r="B1049" t="str">
            <v>KAKO</v>
          </cell>
          <cell r="C1049" t="str">
            <v>82</v>
          </cell>
          <cell r="D1049">
            <v>8201</v>
          </cell>
          <cell r="E1049" t="str">
            <v>Kab. Halmahera Barat</v>
          </cell>
          <cell r="F1049" t="str">
            <v>ADHB</v>
          </cell>
          <cell r="G1049">
            <v>-356825.94763374608</v>
          </cell>
          <cell r="H1049">
            <v>-362796.41433886113</v>
          </cell>
          <cell r="I1049">
            <v>-464759.03089952585</v>
          </cell>
          <cell r="J1049">
            <v>-455122.20083664602</v>
          </cell>
          <cell r="K1049">
            <v>-219177.34257036191</v>
          </cell>
          <cell r="L1049">
            <v>-167358.11067519395</v>
          </cell>
        </row>
        <row r="1050">
          <cell r="B1050" t="str">
            <v>KAKO</v>
          </cell>
          <cell r="C1050" t="str">
            <v>82</v>
          </cell>
          <cell r="D1050">
            <v>8202</v>
          </cell>
          <cell r="E1050" t="str">
            <v>Kab. Halmahera Tengah</v>
          </cell>
          <cell r="F1050" t="str">
            <v>ADHB</v>
          </cell>
          <cell r="G1050">
            <v>-316737.69154412707</v>
          </cell>
          <cell r="H1050">
            <v>-270850.60605282499</v>
          </cell>
          <cell r="I1050">
            <v>-185754.86749304086</v>
          </cell>
          <cell r="J1050">
            <v>-1223042.6175270998</v>
          </cell>
          <cell r="K1050">
            <v>-9765711.7566759512</v>
          </cell>
          <cell r="L1050">
            <v>-5369515.5426563993</v>
          </cell>
        </row>
        <row r="1051">
          <cell r="B1051" t="str">
            <v>KAKO</v>
          </cell>
          <cell r="C1051" t="str">
            <v>82</v>
          </cell>
          <cell r="D1051">
            <v>8203</v>
          </cell>
          <cell r="E1051" t="str">
            <v>Kab. Kepulauan Sula</v>
          </cell>
          <cell r="F1051" t="str">
            <v>ADHB</v>
          </cell>
          <cell r="G1051">
            <v>-130734.0657601147</v>
          </cell>
          <cell r="H1051">
            <v>-177678.48411200009</v>
          </cell>
          <cell r="I1051">
            <v>-182997.63611143176</v>
          </cell>
          <cell r="J1051">
            <v>-94852.606884868583</v>
          </cell>
          <cell r="K1051">
            <v>-14193.366700349841</v>
          </cell>
          <cell r="L1051">
            <v>147659.347895463</v>
          </cell>
        </row>
        <row r="1052">
          <cell r="B1052" t="str">
            <v>KAKO</v>
          </cell>
          <cell r="C1052" t="str">
            <v>82</v>
          </cell>
          <cell r="D1052">
            <v>8204</v>
          </cell>
          <cell r="E1052" t="str">
            <v>Kab. Halmahera Selatan</v>
          </cell>
          <cell r="F1052" t="str">
            <v>ADHB</v>
          </cell>
          <cell r="G1052">
            <v>-1214351.5238384521</v>
          </cell>
          <cell r="H1052">
            <v>-885709.38896352053</v>
          </cell>
          <cell r="I1052">
            <v>99886.713514240459</v>
          </cell>
          <cell r="J1052">
            <v>-5169930.3549329005</v>
          </cell>
          <cell r="K1052">
            <v>-1304085.7164312992</v>
          </cell>
          <cell r="L1052">
            <v>1603833.0932259001</v>
          </cell>
        </row>
        <row r="1053">
          <cell r="B1053" t="str">
            <v>KAKO</v>
          </cell>
          <cell r="C1053" t="str">
            <v>82</v>
          </cell>
          <cell r="D1053">
            <v>8205</v>
          </cell>
          <cell r="E1053" t="str">
            <v>Kab. Halmahera Utara</v>
          </cell>
          <cell r="F1053" t="str">
            <v>ADHB</v>
          </cell>
          <cell r="G1053">
            <v>-342342.54058199422</v>
          </cell>
          <cell r="H1053">
            <v>-103741.76018014178</v>
          </cell>
          <cell r="I1053">
            <v>-327382.94574521855</v>
          </cell>
          <cell r="J1053">
            <v>-418763.50038346276</v>
          </cell>
          <cell r="K1053">
            <v>-524283.71861970983</v>
          </cell>
          <cell r="L1053">
            <v>-154624.5733239986</v>
          </cell>
        </row>
        <row r="1054">
          <cell r="B1054" t="str">
            <v>KAKO</v>
          </cell>
          <cell r="C1054" t="str">
            <v>82</v>
          </cell>
          <cell r="D1054">
            <v>8206</v>
          </cell>
          <cell r="E1054" t="str">
            <v>Kab. Halmahera Timur</v>
          </cell>
          <cell r="F1054" t="str">
            <v>ADHB</v>
          </cell>
          <cell r="G1054">
            <v>-491192.62088645017</v>
          </cell>
          <cell r="H1054">
            <v>-715218.45633351663</v>
          </cell>
          <cell r="I1054">
            <v>-764743.16930104513</v>
          </cell>
          <cell r="J1054">
            <v>-918407.39272453776</v>
          </cell>
          <cell r="K1054">
            <v>-184410.71713914257</v>
          </cell>
          <cell r="L1054">
            <v>-202682.47778054001</v>
          </cell>
        </row>
        <row r="1055">
          <cell r="B1055" t="str">
            <v>KAKO</v>
          </cell>
          <cell r="C1055" t="str">
            <v>82</v>
          </cell>
          <cell r="D1055">
            <v>8207</v>
          </cell>
          <cell r="E1055" t="str">
            <v>Kab. Pulau Morotai</v>
          </cell>
          <cell r="F1055" t="str">
            <v>ADHB</v>
          </cell>
          <cell r="G1055">
            <v>-40781.95082148537</v>
          </cell>
          <cell r="H1055">
            <v>-127895.01514407969</v>
          </cell>
          <cell r="I1055">
            <v>-142018.92452053318</v>
          </cell>
          <cell r="J1055">
            <v>-197876.58300534869</v>
          </cell>
          <cell r="K1055">
            <v>-243879.12681203301</v>
          </cell>
          <cell r="L1055">
            <v>-188851.57032684004</v>
          </cell>
        </row>
        <row r="1056">
          <cell r="B1056" t="str">
            <v>KAKO</v>
          </cell>
          <cell r="C1056" t="str">
            <v>82</v>
          </cell>
          <cell r="D1056">
            <v>8208</v>
          </cell>
          <cell r="E1056" t="str">
            <v>Kab. Pulau Taliabu</v>
          </cell>
          <cell r="F1056" t="str">
            <v>ADHB</v>
          </cell>
          <cell r="G1056">
            <v>-150576.12326244148</v>
          </cell>
          <cell r="H1056">
            <v>38023.481877685059</v>
          </cell>
          <cell r="I1056">
            <v>334471.46978349821</v>
          </cell>
          <cell r="J1056">
            <v>-219995.41852033092</v>
          </cell>
          <cell r="K1056">
            <v>455819.25046536908</v>
          </cell>
          <cell r="L1056">
            <v>-106182.930635856</v>
          </cell>
        </row>
        <row r="1057">
          <cell r="B1057" t="str">
            <v>KAKO</v>
          </cell>
          <cell r="C1057" t="str">
            <v>82</v>
          </cell>
          <cell r="D1057">
            <v>8271</v>
          </cell>
          <cell r="E1057" t="str">
            <v>Kota Ternate</v>
          </cell>
          <cell r="F1057" t="str">
            <v>ADHB</v>
          </cell>
          <cell r="G1057">
            <v>-1504204.7010273803</v>
          </cell>
          <cell r="H1057">
            <v>-1609201.36621169</v>
          </cell>
          <cell r="I1057">
            <v>-1731387.2007202189</v>
          </cell>
          <cell r="J1057">
            <v>-1700557.4822154287</v>
          </cell>
          <cell r="K1057">
            <v>-1595883.8610988213</v>
          </cell>
          <cell r="L1057">
            <v>-1536403.8102459649</v>
          </cell>
        </row>
        <row r="1058">
          <cell r="B1058" t="str">
            <v>KAKO</v>
          </cell>
          <cell r="C1058" t="str">
            <v>82</v>
          </cell>
          <cell r="D1058">
            <v>8272</v>
          </cell>
          <cell r="E1058" t="str">
            <v>Kota Tidore Kepulauan</v>
          </cell>
          <cell r="F1058" t="str">
            <v>ADHB</v>
          </cell>
          <cell r="G1058">
            <v>-1629271.1184900398</v>
          </cell>
          <cell r="H1058">
            <v>-1769864.9172360282</v>
          </cell>
          <cell r="I1058">
            <v>-1918143.2221654188</v>
          </cell>
          <cell r="J1058">
            <v>-2120011.1703632642</v>
          </cell>
          <cell r="K1058">
            <v>-1984859.9783105364</v>
          </cell>
          <cell r="L1058">
            <v>-2011625.8532050597</v>
          </cell>
        </row>
        <row r="1059">
          <cell r="B1059" t="str">
            <v>PROV</v>
          </cell>
          <cell r="C1059" t="str">
            <v>91</v>
          </cell>
          <cell r="D1059">
            <v>9100</v>
          </cell>
          <cell r="E1059" t="str">
            <v>Provinsi Papua Barat</v>
          </cell>
          <cell r="F1059" t="str">
            <v>ADHB</v>
          </cell>
          <cell r="G1059">
            <v>16206717.226894431</v>
          </cell>
          <cell r="H1059">
            <v>16933314.815702923</v>
          </cell>
          <cell r="I1059">
            <v>23857732.447795257</v>
          </cell>
          <cell r="J1059">
            <v>22373534.277287714</v>
          </cell>
          <cell r="K1059">
            <v>23441714.16285497</v>
          </cell>
          <cell r="L1059">
            <v>24056524.838162731</v>
          </cell>
        </row>
        <row r="1060">
          <cell r="B1060" t="str">
            <v>KAKO</v>
          </cell>
          <cell r="C1060" t="str">
            <v>91</v>
          </cell>
          <cell r="D1060">
            <v>9101</v>
          </cell>
          <cell r="E1060" t="str">
            <v>Kab. Fak-Fak</v>
          </cell>
          <cell r="F1060" t="str">
            <v>ADHB</v>
          </cell>
          <cell r="G1060">
            <v>-1609125.1508682247</v>
          </cell>
          <cell r="H1060">
            <v>-1554655.4050093577</v>
          </cell>
          <cell r="I1060">
            <v>-1593491.2709044297</v>
          </cell>
          <cell r="J1060">
            <v>-1665878.1794606901</v>
          </cell>
          <cell r="K1060">
            <v>-1621481.5798999099</v>
          </cell>
          <cell r="L1060">
            <v>-1414382.1360575671</v>
          </cell>
        </row>
        <row r="1061">
          <cell r="B1061" t="str">
            <v>KAKO</v>
          </cell>
          <cell r="C1061" t="str">
            <v>91</v>
          </cell>
          <cell r="D1061">
            <v>9102</v>
          </cell>
          <cell r="E1061" t="str">
            <v>Kab. Kaimana</v>
          </cell>
          <cell r="F1061" t="str">
            <v>ADHB</v>
          </cell>
          <cell r="G1061">
            <v>-1021330.0694529352</v>
          </cell>
          <cell r="H1061">
            <v>-1023177.0708821744</v>
          </cell>
          <cell r="I1061">
            <v>-1052492.6038787598</v>
          </cell>
          <cell r="J1061">
            <v>-1076263.1669352208</v>
          </cell>
          <cell r="K1061">
            <v>-719971.0316352892</v>
          </cell>
          <cell r="L1061">
            <v>-586039.67254409718</v>
          </cell>
        </row>
        <row r="1062">
          <cell r="B1062" t="str">
            <v>KAKO</v>
          </cell>
          <cell r="C1062" t="str">
            <v>91</v>
          </cell>
          <cell r="D1062">
            <v>9103</v>
          </cell>
          <cell r="E1062" t="str">
            <v>Kab. Teluk Wondama</v>
          </cell>
          <cell r="F1062" t="str">
            <v>ADHB</v>
          </cell>
          <cell r="G1062">
            <v>-304321.36660036596</v>
          </cell>
          <cell r="H1062">
            <v>-300803.12953166047</v>
          </cell>
          <cell r="I1062">
            <v>-229144.80290431995</v>
          </cell>
          <cell r="J1062">
            <v>-222821.66920406406</v>
          </cell>
          <cell r="K1062">
            <v>-186667.774905717</v>
          </cell>
          <cell r="L1062">
            <v>-232037.3095128854</v>
          </cell>
        </row>
        <row r="1063">
          <cell r="B1063" t="str">
            <v>KAKO</v>
          </cell>
          <cell r="C1063" t="str">
            <v>91</v>
          </cell>
          <cell r="D1063">
            <v>9104</v>
          </cell>
          <cell r="E1063" t="str">
            <v>Kab. Teluk Bintuni</v>
          </cell>
          <cell r="F1063" t="str">
            <v>ADHB</v>
          </cell>
          <cell r="G1063">
            <v>20619549.621503212</v>
          </cell>
          <cell r="H1063">
            <v>21141306.77801837</v>
          </cell>
          <cell r="I1063">
            <v>26455762.336522557</v>
          </cell>
          <cell r="J1063">
            <v>26238165.284105469</v>
          </cell>
          <cell r="K1063">
            <v>24680837.255803</v>
          </cell>
          <cell r="L1063">
            <v>25404760.005661398</v>
          </cell>
        </row>
        <row r="1064">
          <cell r="B1064" t="str">
            <v>KAKO</v>
          </cell>
          <cell r="C1064" t="str">
            <v>91</v>
          </cell>
          <cell r="D1064">
            <v>9105</v>
          </cell>
          <cell r="E1064" t="str">
            <v>Kab. Manokwari</v>
          </cell>
          <cell r="F1064" t="str">
            <v>ADHB</v>
          </cell>
          <cell r="G1064">
            <v>-2547174.9311791039</v>
          </cell>
          <cell r="H1064">
            <v>-2271651.2228917936</v>
          </cell>
          <cell r="I1064">
            <v>-2227038.4413370127</v>
          </cell>
          <cell r="J1064">
            <v>-2208160.416089572</v>
          </cell>
          <cell r="K1064">
            <v>-2006642.9075891646</v>
          </cell>
          <cell r="L1064">
            <v>-2033206.7071769387</v>
          </cell>
        </row>
        <row r="1065">
          <cell r="B1065" t="str">
            <v>KAKO</v>
          </cell>
          <cell r="C1065" t="str">
            <v>91</v>
          </cell>
          <cell r="D1065">
            <v>9106</v>
          </cell>
          <cell r="E1065" t="str">
            <v>Kab. Sorong Selatan</v>
          </cell>
          <cell r="F1065" t="str">
            <v>ADHB</v>
          </cell>
          <cell r="G1065">
            <v>-561001.149643688</v>
          </cell>
          <cell r="H1065">
            <v>-583417.00883446098</v>
          </cell>
          <cell r="I1065">
            <v>-596980.86312285741</v>
          </cell>
          <cell r="J1065">
            <v>-588408.95638200804</v>
          </cell>
          <cell r="K1065">
            <v>-504241.21730894665</v>
          </cell>
          <cell r="L1065">
            <v>-597571.89109422965</v>
          </cell>
        </row>
        <row r="1066">
          <cell r="B1066" t="str">
            <v>KAKO</v>
          </cell>
          <cell r="C1066" t="str">
            <v>91</v>
          </cell>
          <cell r="D1066">
            <v>9107</v>
          </cell>
          <cell r="E1066" t="str">
            <v>Kab. Sorong</v>
          </cell>
          <cell r="F1066" t="str">
            <v>ADHB</v>
          </cell>
          <cell r="G1066">
            <v>2978361.2865962004</v>
          </cell>
          <cell r="H1066">
            <v>2927921.9590011905</v>
          </cell>
          <cell r="I1066">
            <v>3786841.9653427396</v>
          </cell>
          <cell r="J1066">
            <v>3860703.0118936202</v>
          </cell>
          <cell r="K1066">
            <v>3883353.2775345603</v>
          </cell>
          <cell r="L1066">
            <v>4220394.1039235136</v>
          </cell>
        </row>
        <row r="1067">
          <cell r="B1067" t="str">
            <v>KAKO</v>
          </cell>
          <cell r="C1067" t="str">
            <v>91</v>
          </cell>
          <cell r="D1067">
            <v>9108</v>
          </cell>
          <cell r="E1067" t="str">
            <v>Kab. Raja Ampat</v>
          </cell>
          <cell r="F1067" t="str">
            <v>ADHB</v>
          </cell>
          <cell r="G1067">
            <v>341789.17998208001</v>
          </cell>
          <cell r="H1067">
            <v>246798.40047334204</v>
          </cell>
          <cell r="I1067">
            <v>302351.79494392703</v>
          </cell>
          <cell r="J1067">
            <v>312342.77007344051</v>
          </cell>
          <cell r="K1067">
            <v>383166.08395367302</v>
          </cell>
          <cell r="L1067">
            <v>754866.76603106444</v>
          </cell>
        </row>
        <row r="1068">
          <cell r="B1068" t="str">
            <v>KAKO</v>
          </cell>
          <cell r="C1068" t="str">
            <v>91</v>
          </cell>
          <cell r="D1068">
            <v>9109</v>
          </cell>
          <cell r="E1068" t="str">
            <v>Kab. Tambrauw</v>
          </cell>
          <cell r="F1068" t="str">
            <v>ADHB</v>
          </cell>
          <cell r="G1068">
            <v>-71183.739802331795</v>
          </cell>
          <cell r="H1068">
            <v>-80041.160301711599</v>
          </cell>
          <cell r="I1068">
            <v>-84005.684815962202</v>
          </cell>
          <cell r="J1068">
            <v>-102041.36203993497</v>
          </cell>
          <cell r="K1068">
            <v>-88244.039528537862</v>
          </cell>
          <cell r="L1068">
            <v>-106693.57548034134</v>
          </cell>
        </row>
        <row r="1069">
          <cell r="B1069" t="str">
            <v>KAKO</v>
          </cell>
          <cell r="C1069" t="str">
            <v>91</v>
          </cell>
          <cell r="D1069">
            <v>9110</v>
          </cell>
          <cell r="E1069" t="str">
            <v>Kab. Maybrat</v>
          </cell>
          <cell r="F1069" t="str">
            <v>ADHB</v>
          </cell>
          <cell r="G1069">
            <v>-613538.31800819142</v>
          </cell>
          <cell r="H1069">
            <v>-639409.7420177348</v>
          </cell>
          <cell r="I1069">
            <v>-668122.94464390376</v>
          </cell>
          <cell r="J1069">
            <v>-711099.35248401831</v>
          </cell>
          <cell r="K1069">
            <v>-716104.09578054899</v>
          </cell>
          <cell r="L1069">
            <v>-758127.46389813593</v>
          </cell>
        </row>
        <row r="1070">
          <cell r="B1070" t="str">
            <v>KAKO</v>
          </cell>
          <cell r="C1070" t="str">
            <v>91</v>
          </cell>
          <cell r="D1070">
            <v>9111</v>
          </cell>
          <cell r="E1070" t="str">
            <v>Kab. Manokwari Selatan</v>
          </cell>
          <cell r="F1070" t="str">
            <v>ADHB</v>
          </cell>
          <cell r="G1070">
            <v>-151531.72015129446</v>
          </cell>
          <cell r="H1070">
            <v>-159007.25926793087</v>
          </cell>
          <cell r="I1070">
            <v>-184107.53998681565</v>
          </cell>
          <cell r="J1070">
            <v>-181831.89189071799</v>
          </cell>
          <cell r="K1070">
            <v>-169002.34500656906</v>
          </cell>
          <cell r="L1070">
            <v>-124041.39863799262</v>
          </cell>
        </row>
        <row r="1071">
          <cell r="B1071" t="str">
            <v>KAKO</v>
          </cell>
          <cell r="C1071" t="str">
            <v>91</v>
          </cell>
          <cell r="D1071">
            <v>9112</v>
          </cell>
          <cell r="E1071" t="str">
            <v>Kab. Pegunungan Arfak</v>
          </cell>
          <cell r="F1071" t="str">
            <v>ADHB</v>
          </cell>
          <cell r="G1071">
            <v>-51785.501938147885</v>
          </cell>
          <cell r="H1071">
            <v>-55825.542751158908</v>
          </cell>
          <cell r="I1071">
            <v>-57549.497959296714</v>
          </cell>
          <cell r="J1071">
            <v>-64978.784652788934</v>
          </cell>
          <cell r="K1071">
            <v>-60734.964279768486</v>
          </cell>
          <cell r="L1071">
            <v>-71157.826352409364</v>
          </cell>
        </row>
        <row r="1072">
          <cell r="B1072" t="str">
            <v>KAKO</v>
          </cell>
          <cell r="C1072" t="str">
            <v>91</v>
          </cell>
          <cell r="D1072">
            <v>9171</v>
          </cell>
          <cell r="E1072" t="str">
            <v>Kota Sorong</v>
          </cell>
          <cell r="F1072" t="str">
            <v>ADHB</v>
          </cell>
          <cell r="G1072">
            <v>-512884.87816300057</v>
          </cell>
          <cell r="H1072">
            <v>-441853.81135437638</v>
          </cell>
          <cell r="I1072">
            <v>-533540.54906646162</v>
          </cell>
          <cell r="J1072">
            <v>-355990.63151222654</v>
          </cell>
          <cell r="K1072">
            <v>1120888.0216112994</v>
          </cell>
          <cell r="L1072">
            <v>800968.88333413936</v>
          </cell>
        </row>
        <row r="1073">
          <cell r="B1073" t="str">
            <v>PROV</v>
          </cell>
          <cell r="C1073" t="str">
            <v>94</v>
          </cell>
          <cell r="D1073">
            <v>9400</v>
          </cell>
          <cell r="E1073" t="str">
            <v>Provinsi Papua</v>
          </cell>
          <cell r="F1073" t="str">
            <v>ADHB</v>
          </cell>
          <cell r="G1073">
            <v>864088.29640288651</v>
          </cell>
          <cell r="H1073">
            <v>9058202.1570208669</v>
          </cell>
          <cell r="I1073">
            <v>6526990.7778828591</v>
          </cell>
          <cell r="J1073">
            <v>-32222625.559660874</v>
          </cell>
          <cell r="K1073">
            <v>-19701497.616031162</v>
          </cell>
          <cell r="L1073">
            <v>-4137833.2085513175</v>
          </cell>
        </row>
        <row r="1074">
          <cell r="B1074" t="str">
            <v>KAKO</v>
          </cell>
          <cell r="C1074" t="str">
            <v>94</v>
          </cell>
          <cell r="D1074">
            <v>9401</v>
          </cell>
          <cell r="E1074" t="str">
            <v>Kab. Merauke</v>
          </cell>
          <cell r="F1074" t="str">
            <v>ADHB</v>
          </cell>
          <cell r="G1074">
            <v>-2616412.2637874782</v>
          </cell>
          <cell r="H1074">
            <v>-2317129.0625463501</v>
          </cell>
          <cell r="I1074">
            <v>-2002050.6725686826</v>
          </cell>
          <cell r="J1074">
            <v>-1853763.1629823027</v>
          </cell>
          <cell r="K1074">
            <v>-1693947.4435624257</v>
          </cell>
          <cell r="L1074">
            <v>-2292389.0935496278</v>
          </cell>
        </row>
        <row r="1075">
          <cell r="B1075" t="str">
            <v>KAKO</v>
          </cell>
          <cell r="C1075" t="str">
            <v>94</v>
          </cell>
          <cell r="D1075">
            <v>9402</v>
          </cell>
          <cell r="E1075" t="str">
            <v>Kab. Jayawijaya</v>
          </cell>
          <cell r="F1075" t="str">
            <v>ADHB</v>
          </cell>
          <cell r="G1075">
            <v>-2021092.3578926479</v>
          </cell>
          <cell r="H1075">
            <v>-2627542.3467803169</v>
          </cell>
          <cell r="I1075">
            <v>-3874146.2610730911</v>
          </cell>
          <cell r="J1075">
            <v>-4986747.0221423013</v>
          </cell>
          <cell r="K1075">
            <v>-5093221.8996044984</v>
          </cell>
          <cell r="L1075">
            <v>-5590219.7918340191</v>
          </cell>
        </row>
        <row r="1076">
          <cell r="B1076" t="str">
            <v>KAKO</v>
          </cell>
          <cell r="C1076" t="str">
            <v>94</v>
          </cell>
          <cell r="D1076">
            <v>9403</v>
          </cell>
          <cell r="E1076" t="str">
            <v>Kab. Jayapura</v>
          </cell>
          <cell r="F1076" t="str">
            <v>ADHB</v>
          </cell>
          <cell r="G1076">
            <v>1237749.4788556257</v>
          </cell>
          <cell r="H1076">
            <v>1286203.7506430941</v>
          </cell>
          <cell r="I1076">
            <v>1225690.920191519</v>
          </cell>
          <cell r="J1076">
            <v>1350373.5279628094</v>
          </cell>
          <cell r="K1076">
            <v>783368.16952152085</v>
          </cell>
          <cell r="L1076">
            <v>677902.43382708915</v>
          </cell>
        </row>
        <row r="1077">
          <cell r="B1077" t="str">
            <v>KAKO</v>
          </cell>
          <cell r="C1077" t="str">
            <v>94</v>
          </cell>
          <cell r="D1077">
            <v>9404</v>
          </cell>
          <cell r="E1077" t="str">
            <v>Kab. Nabire</v>
          </cell>
          <cell r="F1077" t="str">
            <v>ADHB</v>
          </cell>
          <cell r="G1077">
            <v>-657226.78787476942</v>
          </cell>
          <cell r="H1077">
            <v>-720624.97009660397</v>
          </cell>
          <cell r="I1077">
            <v>-767909.65042632632</v>
          </cell>
          <cell r="J1077">
            <v>-828412.11340404022</v>
          </cell>
          <cell r="K1077">
            <v>-608367.87040658295</v>
          </cell>
          <cell r="L1077">
            <v>-827920.04031576961</v>
          </cell>
        </row>
        <row r="1078">
          <cell r="B1078" t="str">
            <v>KAKO</v>
          </cell>
          <cell r="C1078" t="str">
            <v>94</v>
          </cell>
          <cell r="D1078">
            <v>9408</v>
          </cell>
          <cell r="E1078" t="str">
            <v>Kab. Kepulauan Yapen</v>
          </cell>
          <cell r="F1078" t="str">
            <v>ADHB</v>
          </cell>
          <cell r="G1078">
            <v>-569948.76691465313</v>
          </cell>
          <cell r="H1078">
            <v>-530297.58459455101</v>
          </cell>
          <cell r="I1078">
            <v>-693926.63443207461</v>
          </cell>
          <cell r="J1078">
            <v>-548388.34492106782</v>
          </cell>
          <cell r="K1078">
            <v>-622032.24707664456</v>
          </cell>
          <cell r="L1078">
            <v>-554238.20376526425</v>
          </cell>
        </row>
        <row r="1079">
          <cell r="B1079" t="str">
            <v>KAKO</v>
          </cell>
          <cell r="C1079" t="str">
            <v>94</v>
          </cell>
          <cell r="D1079">
            <v>9409</v>
          </cell>
          <cell r="E1079" t="str">
            <v>Kab. Biak Numfor</v>
          </cell>
          <cell r="F1079" t="str">
            <v>ADHB</v>
          </cell>
          <cell r="G1079">
            <v>-1225075.7041032473</v>
          </cell>
          <cell r="H1079">
            <v>-919757.49359782878</v>
          </cell>
          <cell r="I1079">
            <v>-1470189.1017604889</v>
          </cell>
          <cell r="J1079">
            <v>-1581820.5182604985</v>
          </cell>
          <cell r="K1079">
            <v>-1549493.1934111081</v>
          </cell>
          <cell r="L1079">
            <v>-1484861.3518164721</v>
          </cell>
        </row>
        <row r="1080">
          <cell r="B1080" t="str">
            <v>KAKO</v>
          </cell>
          <cell r="C1080" t="str">
            <v>94</v>
          </cell>
          <cell r="D1080">
            <v>9410</v>
          </cell>
          <cell r="E1080" t="str">
            <v>Kab. Paniai</v>
          </cell>
          <cell r="F1080" t="str">
            <v>ADHB</v>
          </cell>
          <cell r="G1080">
            <v>-1601334.6855645962</v>
          </cell>
          <cell r="H1080">
            <v>-1813273.6760352976</v>
          </cell>
          <cell r="I1080">
            <v>-2061699.6596488566</v>
          </cell>
          <cell r="J1080">
            <v>-2079328.4288326125</v>
          </cell>
          <cell r="K1080">
            <v>-2117505.817039358</v>
          </cell>
          <cell r="L1080">
            <v>-2161835.9494311064</v>
          </cell>
        </row>
        <row r="1081">
          <cell r="B1081" t="str">
            <v>KAKO</v>
          </cell>
          <cell r="C1081" t="str">
            <v>94</v>
          </cell>
          <cell r="D1081">
            <v>9411</v>
          </cell>
          <cell r="E1081" t="str">
            <v>Kab. Puncak Jaya</v>
          </cell>
          <cell r="F1081" t="str">
            <v>ADHB</v>
          </cell>
          <cell r="G1081">
            <v>-907239.80964758829</v>
          </cell>
          <cell r="H1081">
            <v>-971752.01268851198</v>
          </cell>
          <cell r="I1081">
            <v>-1060698.253278215</v>
          </cell>
          <cell r="J1081">
            <v>-1112526.7472030553</v>
          </cell>
          <cell r="K1081">
            <v>-1157764.7805397168</v>
          </cell>
          <cell r="L1081">
            <v>-1220198.6392029379</v>
          </cell>
        </row>
        <row r="1082">
          <cell r="B1082" t="str">
            <v>KAKO</v>
          </cell>
          <cell r="C1082" t="str">
            <v>94</v>
          </cell>
          <cell r="D1082">
            <v>9412</v>
          </cell>
          <cell r="E1082" t="str">
            <v>Kab. Mimika</v>
          </cell>
          <cell r="F1082" t="str">
            <v>ADHB</v>
          </cell>
          <cell r="G1082">
            <v>35756521.649708197</v>
          </cell>
          <cell r="H1082">
            <v>43248550.588127926</v>
          </cell>
          <cell r="I1082">
            <v>49985740.609052673</v>
          </cell>
          <cell r="J1082">
            <v>21632344.365028426</v>
          </cell>
          <cell r="K1082">
            <v>29568893.309011098</v>
          </cell>
          <cell r="L1082">
            <v>54069678.66550459</v>
          </cell>
        </row>
        <row r="1083">
          <cell r="B1083" t="str">
            <v>KAKO</v>
          </cell>
          <cell r="C1083" t="str">
            <v>94</v>
          </cell>
          <cell r="D1083">
            <v>9413</v>
          </cell>
          <cell r="E1083" t="str">
            <v>Kab. Boven Digoel</v>
          </cell>
          <cell r="F1083" t="str">
            <v>ADHB</v>
          </cell>
          <cell r="G1083">
            <v>-512253.55751506845</v>
          </cell>
          <cell r="H1083">
            <v>-688001.55337633938</v>
          </cell>
          <cell r="I1083">
            <v>-928685.32917390577</v>
          </cell>
          <cell r="J1083">
            <v>-1177901.8740282916</v>
          </cell>
          <cell r="K1083">
            <v>-1243044.1209019981</v>
          </cell>
          <cell r="L1083">
            <v>-1343633.2695361609</v>
          </cell>
        </row>
        <row r="1084">
          <cell r="B1084" t="str">
            <v>KAKO</v>
          </cell>
          <cell r="C1084" t="str">
            <v>94</v>
          </cell>
          <cell r="D1084">
            <v>9414</v>
          </cell>
          <cell r="E1084" t="str">
            <v>Kab. Mappi</v>
          </cell>
          <cell r="F1084" t="str">
            <v>ADHB</v>
          </cell>
          <cell r="G1084">
            <v>-1442501.5202852369</v>
          </cell>
          <cell r="H1084">
            <v>-1556552.5279879076</v>
          </cell>
          <cell r="I1084">
            <v>-1739731.9424163429</v>
          </cell>
          <cell r="J1084">
            <v>-1864813.0691309571</v>
          </cell>
          <cell r="K1084">
            <v>-1769694.8581377994</v>
          </cell>
          <cell r="L1084">
            <v>-1951143.3151759645</v>
          </cell>
        </row>
        <row r="1085">
          <cell r="B1085" t="str">
            <v>KAKO</v>
          </cell>
          <cell r="C1085" t="str">
            <v>94</v>
          </cell>
          <cell r="D1085">
            <v>9415</v>
          </cell>
          <cell r="E1085" t="str">
            <v>Kab. Asmat</v>
          </cell>
          <cell r="F1085" t="str">
            <v>ADHB</v>
          </cell>
          <cell r="G1085">
            <v>-1555637.8785716095</v>
          </cell>
          <cell r="H1085">
            <v>-1807051.0539761349</v>
          </cell>
          <cell r="I1085">
            <v>-2042583.6485047492</v>
          </cell>
          <cell r="J1085">
            <v>-2248287.0679785386</v>
          </cell>
          <cell r="K1085">
            <v>-2234623.7763527827</v>
          </cell>
          <cell r="L1085">
            <v>-2280923.4195338311</v>
          </cell>
        </row>
        <row r="1086">
          <cell r="B1086" t="str">
            <v>KAKO</v>
          </cell>
          <cell r="C1086" t="str">
            <v>94</v>
          </cell>
          <cell r="D1086">
            <v>9416</v>
          </cell>
          <cell r="E1086" t="str">
            <v>Kab. Yahukimo</v>
          </cell>
          <cell r="F1086" t="str">
            <v>ADHB</v>
          </cell>
          <cell r="G1086">
            <v>-1398333.4562717904</v>
          </cell>
          <cell r="H1086">
            <v>-1534713.291000589</v>
          </cell>
          <cell r="I1086">
            <v>-1728760.6297982284</v>
          </cell>
          <cell r="J1086">
            <v>-1804770.5684939879</v>
          </cell>
          <cell r="K1086">
            <v>-1828791.0113437567</v>
          </cell>
          <cell r="L1086">
            <v>-1929081.3620823477</v>
          </cell>
        </row>
        <row r="1087">
          <cell r="B1087" t="str">
            <v>KAKO</v>
          </cell>
          <cell r="C1087" t="str">
            <v>94</v>
          </cell>
          <cell r="D1087">
            <v>9417</v>
          </cell>
          <cell r="E1087" t="str">
            <v>Kab. Pegunungan Bintang</v>
          </cell>
          <cell r="F1087" t="str">
            <v>ADHB</v>
          </cell>
          <cell r="G1087">
            <v>-1004840.9506748701</v>
          </cell>
          <cell r="H1087">
            <v>-989628.98105033883</v>
          </cell>
          <cell r="I1087">
            <v>-1039999.1659356438</v>
          </cell>
          <cell r="J1087">
            <v>-1054082.8168660935</v>
          </cell>
          <cell r="K1087">
            <v>-1121443.9606434037</v>
          </cell>
          <cell r="L1087">
            <v>-1194863.73804202</v>
          </cell>
        </row>
        <row r="1088">
          <cell r="B1088" t="str">
            <v>KAKO</v>
          </cell>
          <cell r="C1088" t="str">
            <v>94</v>
          </cell>
          <cell r="D1088">
            <v>9418</v>
          </cell>
          <cell r="E1088" t="str">
            <v>Kab. Tolikara</v>
          </cell>
          <cell r="F1088" t="str">
            <v>ADHB</v>
          </cell>
          <cell r="G1088">
            <v>-1001839.5545847965</v>
          </cell>
          <cell r="H1088">
            <v>-1114838.8352652041</v>
          </cell>
          <cell r="I1088">
            <v>-1203262.1298190879</v>
          </cell>
          <cell r="J1088">
            <v>-1259108.4701156672</v>
          </cell>
          <cell r="K1088">
            <v>-1349942.5385185755</v>
          </cell>
          <cell r="L1088">
            <v>-1423340.4328942162</v>
          </cell>
        </row>
        <row r="1089">
          <cell r="B1089" t="str">
            <v>KAKO</v>
          </cell>
          <cell r="C1089" t="str">
            <v>94</v>
          </cell>
          <cell r="D1089">
            <v>9419</v>
          </cell>
          <cell r="E1089" t="str">
            <v>Kab. Sarmi</v>
          </cell>
          <cell r="F1089" t="str">
            <v>ADHB</v>
          </cell>
          <cell r="G1089">
            <v>-1195227.4081268928</v>
          </cell>
          <cell r="H1089">
            <v>-1277268.0907553786</v>
          </cell>
          <cell r="I1089">
            <v>-1444491.755762866</v>
          </cell>
          <cell r="J1089">
            <v>-1558950.8770003533</v>
          </cell>
          <cell r="K1089">
            <v>-1651446.5712827966</v>
          </cell>
          <cell r="L1089">
            <v>-1621204.7171819063</v>
          </cell>
        </row>
        <row r="1090">
          <cell r="B1090" t="str">
            <v>KAKO</v>
          </cell>
          <cell r="C1090" t="str">
            <v>94</v>
          </cell>
          <cell r="D1090">
            <v>9420</v>
          </cell>
          <cell r="E1090" t="str">
            <v>Kab. Keerom</v>
          </cell>
          <cell r="F1090" t="str">
            <v>ADHB</v>
          </cell>
          <cell r="G1090">
            <v>-1216534.5742590607</v>
          </cell>
          <cell r="H1090">
            <v>-1283975.6033668974</v>
          </cell>
          <cell r="I1090">
            <v>-1419649.2035432849</v>
          </cell>
          <cell r="J1090">
            <v>-1567763.5301539921</v>
          </cell>
          <cell r="K1090">
            <v>-1551280.4533069974</v>
          </cell>
          <cell r="L1090">
            <v>-1569940.3792234736</v>
          </cell>
        </row>
        <row r="1091">
          <cell r="B1091" t="str">
            <v>KAKO</v>
          </cell>
          <cell r="C1091" t="str">
            <v>94</v>
          </cell>
          <cell r="D1091">
            <v>9426</v>
          </cell>
          <cell r="E1091" t="str">
            <v>Kab. Waropen</v>
          </cell>
          <cell r="F1091" t="str">
            <v>ADHB</v>
          </cell>
          <cell r="G1091">
            <v>-800795.4534288448</v>
          </cell>
          <cell r="H1091">
            <v>-925246.25275645102</v>
          </cell>
          <cell r="I1091">
            <v>-1057815.931784031</v>
          </cell>
          <cell r="J1091">
            <v>-1135615.4367774336</v>
          </cell>
          <cell r="K1091">
            <v>-1109380.3669645833</v>
          </cell>
          <cell r="L1091">
            <v>-1188355.9921415485</v>
          </cell>
        </row>
        <row r="1092">
          <cell r="B1092" t="str">
            <v>KAKO</v>
          </cell>
          <cell r="C1092" t="str">
            <v>94</v>
          </cell>
          <cell r="D1092">
            <v>9427</v>
          </cell>
          <cell r="E1092" t="str">
            <v>Kab. Supiori</v>
          </cell>
          <cell r="F1092" t="str">
            <v>ADHB</v>
          </cell>
          <cell r="G1092">
            <v>-692422.44837397768</v>
          </cell>
          <cell r="H1092">
            <v>-786106.68241000362</v>
          </cell>
          <cell r="I1092">
            <v>-891992.60667790426</v>
          </cell>
          <cell r="J1092">
            <v>-975213.85347160685</v>
          </cell>
          <cell r="K1092">
            <v>-926342.27769089048</v>
          </cell>
          <cell r="L1092">
            <v>-1004608.1721496977</v>
          </cell>
        </row>
        <row r="1093">
          <cell r="B1093" t="str">
            <v>KAKO</v>
          </cell>
          <cell r="C1093" t="str">
            <v>94</v>
          </cell>
          <cell r="D1093">
            <v>9428</v>
          </cell>
          <cell r="E1093" t="str">
            <v>Kab. Mamberamo Raya</v>
          </cell>
          <cell r="F1093" t="str">
            <v>ADHB</v>
          </cell>
          <cell r="G1093">
            <v>-643483.04710578965</v>
          </cell>
          <cell r="H1093">
            <v>-686666.81555453362</v>
          </cell>
          <cell r="I1093">
            <v>-797455.03406809119</v>
          </cell>
          <cell r="J1093">
            <v>-886732.18563492864</v>
          </cell>
          <cell r="K1093">
            <v>-870999.96814239619</v>
          </cell>
          <cell r="L1093">
            <v>-874411.409163406</v>
          </cell>
        </row>
        <row r="1094">
          <cell r="B1094" t="str">
            <v>KAKO</v>
          </cell>
          <cell r="C1094" t="str">
            <v>94</v>
          </cell>
          <cell r="D1094">
            <v>9429</v>
          </cell>
          <cell r="E1094" t="str">
            <v>Kab. Nduga</v>
          </cell>
          <cell r="F1094" t="str">
            <v>ADHB</v>
          </cell>
          <cell r="G1094">
            <v>-548193.28379104938</v>
          </cell>
          <cell r="H1094">
            <v>-649261.12854772422</v>
          </cell>
          <cell r="I1094">
            <v>-790301.21690005448</v>
          </cell>
          <cell r="J1094">
            <v>-902125.17032530613</v>
          </cell>
          <cell r="K1094">
            <v>-836434.18346117181</v>
          </cell>
          <cell r="L1094">
            <v>-901178.47143414733</v>
          </cell>
        </row>
        <row r="1095">
          <cell r="B1095" t="str">
            <v>KAKO</v>
          </cell>
          <cell r="C1095" t="str">
            <v>94</v>
          </cell>
          <cell r="D1095">
            <v>9430</v>
          </cell>
          <cell r="E1095" t="str">
            <v>Kab. Lanny Jaya</v>
          </cell>
          <cell r="F1095" t="str">
            <v>ADHB</v>
          </cell>
          <cell r="G1095">
            <v>-738432.90038979193</v>
          </cell>
          <cell r="H1095">
            <v>-868731.51322183933</v>
          </cell>
          <cell r="I1095">
            <v>-1031791.5850177873</v>
          </cell>
          <cell r="J1095">
            <v>-1182470.3461629031</v>
          </cell>
          <cell r="K1095">
            <v>-1232781.9325533425</v>
          </cell>
          <cell r="L1095">
            <v>-1327635.3054784788</v>
          </cell>
        </row>
        <row r="1096">
          <cell r="B1096" t="str">
            <v>KAKO</v>
          </cell>
          <cell r="C1096" t="str">
            <v>94</v>
          </cell>
          <cell r="D1096">
            <v>9431</v>
          </cell>
          <cell r="E1096" t="str">
            <v>Kab. Mamberamo Tengah</v>
          </cell>
          <cell r="F1096" t="str">
            <v>ADHB</v>
          </cell>
          <cell r="G1096">
            <v>-581650.1785174855</v>
          </cell>
          <cell r="H1096">
            <v>-645657.70940883656</v>
          </cell>
          <cell r="I1096">
            <v>-747720.56077922555</v>
          </cell>
          <cell r="J1096">
            <v>-842345.14472576021</v>
          </cell>
          <cell r="K1096">
            <v>-908572.84923122218</v>
          </cell>
          <cell r="L1096">
            <v>-1016289.0927761262</v>
          </cell>
        </row>
        <row r="1097">
          <cell r="B1097" t="str">
            <v>KAKO</v>
          </cell>
          <cell r="C1097" t="str">
            <v>94</v>
          </cell>
          <cell r="D1097">
            <v>9432</v>
          </cell>
          <cell r="E1097" t="str">
            <v>Kab. Yalimo</v>
          </cell>
          <cell r="F1097" t="str">
            <v>ADHB</v>
          </cell>
          <cell r="G1097">
            <v>-463327.66588004254</v>
          </cell>
          <cell r="H1097">
            <v>-556569.73444293952</v>
          </cell>
          <cell r="I1097">
            <v>-656670.66650011297</v>
          </cell>
          <cell r="J1097">
            <v>-717421.08864159742</v>
          </cell>
          <cell r="K1097">
            <v>-769570.4712319189</v>
          </cell>
          <cell r="L1097">
            <v>-833095.10896648641</v>
          </cell>
        </row>
        <row r="1098">
          <cell r="B1098" t="str">
            <v>KAKO</v>
          </cell>
          <cell r="C1098" t="str">
            <v>94</v>
          </cell>
          <cell r="D1098">
            <v>9433</v>
          </cell>
          <cell r="E1098" t="str">
            <v>Kab. Puncak</v>
          </cell>
          <cell r="F1098" t="str">
            <v>ADHB</v>
          </cell>
          <cell r="G1098">
            <v>-749295.02313500922</v>
          </cell>
          <cell r="H1098">
            <v>-843485.04941076878</v>
          </cell>
          <cell r="I1098">
            <v>-947301.203402012</v>
          </cell>
          <cell r="J1098">
            <v>-1064788.4363191864</v>
          </cell>
          <cell r="K1098">
            <v>-1158072.0909880057</v>
          </cell>
          <cell r="L1098">
            <v>-1279035.0743523692</v>
          </cell>
        </row>
        <row r="1099">
          <cell r="B1099" t="str">
            <v>KAKO</v>
          </cell>
          <cell r="C1099" t="str">
            <v>94</v>
          </cell>
          <cell r="D1099">
            <v>9434</v>
          </cell>
          <cell r="E1099" t="str">
            <v>Kab. Dogiyai</v>
          </cell>
          <cell r="F1099" t="str">
            <v>ADHB</v>
          </cell>
          <cell r="G1099">
            <v>-628768.69632215588</v>
          </cell>
          <cell r="H1099">
            <v>-758219.19955844269</v>
          </cell>
          <cell r="I1099">
            <v>-864901.6717605911</v>
          </cell>
          <cell r="J1099">
            <v>-1010431.3029140568</v>
          </cell>
          <cell r="K1099">
            <v>-1096276.522093154</v>
          </cell>
          <cell r="L1099">
            <v>-1158808.7783262748</v>
          </cell>
        </row>
        <row r="1100">
          <cell r="B1100" t="str">
            <v>KAKO</v>
          </cell>
          <cell r="C1100" t="str">
            <v>94</v>
          </cell>
          <cell r="D1100">
            <v>9435</v>
          </cell>
          <cell r="E1100" t="str">
            <v>Kab. Intan Jaya</v>
          </cell>
          <cell r="F1100" t="str">
            <v>ADHB</v>
          </cell>
          <cell r="G1100">
            <v>-417500.37708740804</v>
          </cell>
          <cell r="H1100">
            <v>-488148.65008282551</v>
          </cell>
          <cell r="I1100">
            <v>-589024.46787238528</v>
          </cell>
          <cell r="J1100">
            <v>-673971.46602534351</v>
          </cell>
          <cell r="K1100">
            <v>-700156.82716155506</v>
          </cell>
          <cell r="L1100">
            <v>-768419.53334127029</v>
          </cell>
        </row>
        <row r="1101">
          <cell r="B1101" t="str">
            <v>KAKO</v>
          </cell>
          <cell r="C1101" t="str">
            <v>94</v>
          </cell>
          <cell r="D1101">
            <v>9436</v>
          </cell>
          <cell r="E1101" t="str">
            <v>Kab. Deiyai</v>
          </cell>
          <cell r="F1101" t="str">
            <v>ADHB</v>
          </cell>
          <cell r="G1101">
            <v>-483961.0281696418</v>
          </cell>
          <cell r="H1101">
            <v>-550773.68628180667</v>
          </cell>
          <cell r="I1101">
            <v>-637244.16308143083</v>
          </cell>
          <cell r="J1101">
            <v>-684028.92512207176</v>
          </cell>
          <cell r="K1101">
            <v>-722383.9794937917</v>
          </cell>
          <cell r="L1101">
            <v>-763388.31323778816</v>
          </cell>
        </row>
        <row r="1102">
          <cell r="B1102" t="str">
            <v>KAKO</v>
          </cell>
          <cell r="C1102" t="str">
            <v>94</v>
          </cell>
          <cell r="D1102">
            <v>9471</v>
          </cell>
          <cell r="E1102" t="str">
            <v>Kota Jayapura</v>
          </cell>
          <cell r="F1102" t="str">
            <v>ADHB</v>
          </cell>
          <cell r="G1102">
            <v>-10492947.491782114</v>
          </cell>
          <cell r="H1102">
            <v>-11356942.961716589</v>
          </cell>
          <cell r="I1102">
            <v>-12061626.730533615</v>
          </cell>
          <cell r="J1102">
            <v>-12999680.910548981</v>
          </cell>
          <cell r="K1102">
            <v>-12744339.972611517</v>
          </cell>
          <cell r="L1102">
            <v>-14727260.317740332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A6F24-D276-478C-ACEE-6CE94431CA4E}">
  <dimension ref="A1:Y3253"/>
  <sheetViews>
    <sheetView tabSelected="1" workbookViewId="0">
      <selection activeCell="A2" sqref="A2"/>
    </sheetView>
  </sheetViews>
  <sheetFormatPr defaultRowHeight="14.5" x14ac:dyDescent="0.35"/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5">
      <c r="A2" t="s">
        <v>25</v>
      </c>
      <c r="B2">
        <v>2016</v>
      </c>
      <c r="C2" s="1">
        <v>5836450933362.1406</v>
      </c>
      <c r="D2" s="1">
        <v>55886574712</v>
      </c>
      <c r="E2" s="1">
        <v>1421672508754.4199</v>
      </c>
      <c r="F2" s="1">
        <v>27357461192</v>
      </c>
      <c r="G2" s="1">
        <v>2178184903034</v>
      </c>
      <c r="H2" s="1">
        <v>1377823933311.51</v>
      </c>
      <c r="I2" s="1">
        <v>71380750319</v>
      </c>
      <c r="J2" s="1">
        <v>957099872036</v>
      </c>
      <c r="K2" s="1">
        <v>194196180388</v>
      </c>
      <c r="L2" s="1">
        <v>12120053117109.07</v>
      </c>
      <c r="M2" s="2">
        <v>5116718</v>
      </c>
      <c r="N2" s="1">
        <v>116374299.88516872</v>
      </c>
      <c r="O2" s="1">
        <v>66335056.952938922</v>
      </c>
      <c r="P2" s="1">
        <v>2129275.8954761084</v>
      </c>
      <c r="Q2" s="1">
        <v>19930250.955113925</v>
      </c>
      <c r="R2" s="1">
        <v>40598054.958389208</v>
      </c>
      <c r="S2" s="1">
        <v>28661.006226324604</v>
      </c>
      <c r="T2" s="1">
        <v>-12646999.882975802</v>
      </c>
      <c r="U2" s="3">
        <v>70</v>
      </c>
      <c r="V2" s="3">
        <v>4.6401042880288399</v>
      </c>
      <c r="W2" s="3">
        <v>5.945534114859683</v>
      </c>
      <c r="X2" s="3">
        <v>6.5359433279908057</v>
      </c>
      <c r="Y2" s="3">
        <v>5.3782211854220474</v>
      </c>
    </row>
    <row r="3" spans="1:25" x14ac:dyDescent="0.35">
      <c r="A3" t="s">
        <v>25</v>
      </c>
      <c r="B3">
        <v>2017</v>
      </c>
      <c r="C3" s="1">
        <v>5026862050221.25</v>
      </c>
      <c r="D3" s="1">
        <v>148556680944</v>
      </c>
      <c r="E3" s="1">
        <v>1400137513166.5</v>
      </c>
      <c r="F3" s="1">
        <v>8376622199</v>
      </c>
      <c r="G3" s="1">
        <v>1524050288982</v>
      </c>
      <c r="H3" s="1">
        <v>1718796970603.8501</v>
      </c>
      <c r="I3" s="1">
        <v>138203567065</v>
      </c>
      <c r="J3" s="1">
        <v>3559083831223.6797</v>
      </c>
      <c r="K3" s="1">
        <v>224919123657</v>
      </c>
      <c r="L3" s="1">
        <v>13832848610133.279</v>
      </c>
      <c r="M3" s="2">
        <v>5152887</v>
      </c>
      <c r="N3" s="1">
        <v>121240978.71788104</v>
      </c>
      <c r="O3" s="1">
        <v>68571837.947440267</v>
      </c>
      <c r="P3" s="1">
        <v>2300610.4794335626</v>
      </c>
      <c r="Q3" s="1">
        <v>20884412.188972019</v>
      </c>
      <c r="R3" s="1">
        <v>39421958.409251444</v>
      </c>
      <c r="S3" s="1">
        <v>-82506.00409219545</v>
      </c>
      <c r="T3" s="1">
        <v>-9855334.3031240776</v>
      </c>
      <c r="U3" s="3">
        <v>70.599999999999994</v>
      </c>
      <c r="V3" s="3">
        <v>4.7566366316228939</v>
      </c>
      <c r="W3" s="3">
        <v>6.4499740148014775</v>
      </c>
      <c r="X3" s="3">
        <v>6.5251610912729712</v>
      </c>
      <c r="Y3" s="3">
        <v>5.5550412570458416</v>
      </c>
    </row>
    <row r="4" spans="1:25" x14ac:dyDescent="0.35">
      <c r="A4" t="s">
        <v>25</v>
      </c>
      <c r="B4">
        <v>2018</v>
      </c>
      <c r="C4" s="1">
        <v>1712049302309.6899</v>
      </c>
      <c r="D4" s="1">
        <v>154284281496</v>
      </c>
      <c r="E4" s="1">
        <v>1451531045171.8398</v>
      </c>
      <c r="F4" s="1">
        <v>9105229547</v>
      </c>
      <c r="G4" s="1">
        <v>2815712524305.8799</v>
      </c>
      <c r="H4" s="1">
        <v>1902151830385.8601</v>
      </c>
      <c r="I4" s="1">
        <v>196044123798.20999</v>
      </c>
      <c r="J4" s="1">
        <v>3780310005374.7998</v>
      </c>
      <c r="K4" s="1">
        <v>199291835310</v>
      </c>
      <c r="L4" s="1">
        <v>12306306187481.281</v>
      </c>
      <c r="M4" s="2">
        <v>5227034</v>
      </c>
      <c r="N4" s="1">
        <v>126824365.23637508</v>
      </c>
      <c r="O4" s="1">
        <v>71037725.021213338</v>
      </c>
      <c r="P4" s="1">
        <v>2395444.6815634095</v>
      </c>
      <c r="Q4" s="1">
        <v>21730249.817043535</v>
      </c>
      <c r="R4" s="1">
        <v>40769450.84872584</v>
      </c>
      <c r="S4" s="1">
        <v>155.75306335146161</v>
      </c>
      <c r="T4" s="1">
        <v>-9108660.8852344081</v>
      </c>
      <c r="U4" s="3">
        <v>71.19</v>
      </c>
      <c r="V4" s="3">
        <v>4.6898239595875397</v>
      </c>
      <c r="W4" s="3">
        <v>6.4465152057652162</v>
      </c>
      <c r="X4" s="3">
        <v>6.6106433828821363</v>
      </c>
      <c r="Y4" s="3">
        <v>5.5331246707376893</v>
      </c>
    </row>
    <row r="5" spans="1:25" x14ac:dyDescent="0.35">
      <c r="A5" t="s">
        <v>25</v>
      </c>
      <c r="B5">
        <v>2019</v>
      </c>
      <c r="C5" s="1">
        <v>4280100065035.9302</v>
      </c>
      <c r="D5" s="1">
        <v>204849019482</v>
      </c>
      <c r="E5" s="1">
        <v>1633985771602.03</v>
      </c>
      <c r="F5" s="1">
        <v>16611151154</v>
      </c>
      <c r="G5" s="1">
        <v>2334652976972.8203</v>
      </c>
      <c r="H5" s="1">
        <v>2369494957209.1602</v>
      </c>
      <c r="I5" s="1">
        <v>200279206965.22998</v>
      </c>
      <c r="J5" s="1">
        <v>4387079891196.4004</v>
      </c>
      <c r="K5" s="1">
        <v>220124750003</v>
      </c>
      <c r="L5" s="1">
        <v>15787883385490.162</v>
      </c>
      <c r="M5" s="2">
        <v>5253512</v>
      </c>
      <c r="N5" s="1">
        <v>132069570.79771096</v>
      </c>
      <c r="O5" s="1">
        <v>73746376.369362041</v>
      </c>
      <c r="P5" s="1">
        <v>2657158.8813163233</v>
      </c>
      <c r="Q5" s="1">
        <v>23356672.381540377</v>
      </c>
      <c r="R5" s="1">
        <v>43513913.811612882</v>
      </c>
      <c r="S5" s="1">
        <v>8770.4185563046376</v>
      </c>
      <c r="T5" s="1">
        <v>-11213321.06467697</v>
      </c>
      <c r="U5" s="3">
        <v>71.900000000000006</v>
      </c>
      <c r="V5" s="3">
        <v>4.7607893278705644</v>
      </c>
      <c r="W5" s="3">
        <v>6.5754342605673521</v>
      </c>
      <c r="X5" s="3">
        <v>7.2742708940321981</v>
      </c>
      <c r="Y5" s="3">
        <v>5.7380979765003639</v>
      </c>
    </row>
    <row r="6" spans="1:25" x14ac:dyDescent="0.35">
      <c r="A6" t="s">
        <v>25</v>
      </c>
      <c r="B6">
        <v>2020</v>
      </c>
      <c r="C6" s="1">
        <v>4354883269400.5601</v>
      </c>
      <c r="D6" s="1">
        <v>95609654296</v>
      </c>
      <c r="E6" s="1">
        <v>1055365437507.51</v>
      </c>
      <c r="F6" s="1">
        <v>9780133712</v>
      </c>
      <c r="G6" s="1">
        <v>1455243411673.22</v>
      </c>
      <c r="H6" s="1">
        <v>2019099252946.01</v>
      </c>
      <c r="I6" s="1">
        <v>86036875922.570007</v>
      </c>
      <c r="J6" s="1">
        <v>3909952437146.0103</v>
      </c>
      <c r="K6" s="1">
        <v>131972579086.14</v>
      </c>
      <c r="L6" s="1">
        <v>13138340934515.021</v>
      </c>
      <c r="M6" s="2">
        <v>5288885</v>
      </c>
      <c r="N6" s="1">
        <v>131580967.15753621</v>
      </c>
      <c r="O6" s="1">
        <v>73271449.568085372</v>
      </c>
      <c r="P6" s="1">
        <v>2565364.4177708384</v>
      </c>
      <c r="Q6" s="1">
        <v>21473167.172085591</v>
      </c>
      <c r="R6" s="1">
        <v>45144767.003900252</v>
      </c>
      <c r="S6" s="1">
        <v>-74127.543082755699</v>
      </c>
      <c r="T6" s="1">
        <v>-10799653.461223096</v>
      </c>
      <c r="U6" s="3">
        <v>71.989999999999995</v>
      </c>
      <c r="V6" s="3">
        <v>4.2429588843466304</v>
      </c>
      <c r="W6" s="3">
        <v>6.7759672125666652</v>
      </c>
      <c r="X6" s="3">
        <v>7.2699362968094619</v>
      </c>
      <c r="Y6" s="3">
        <v>5.4570745522392761</v>
      </c>
    </row>
    <row r="7" spans="1:25" x14ac:dyDescent="0.35">
      <c r="A7" t="s">
        <v>25</v>
      </c>
      <c r="B7">
        <v>2021</v>
      </c>
      <c r="C7" s="1">
        <v>4086524967733.29</v>
      </c>
      <c r="D7" s="1">
        <v>113516307705</v>
      </c>
      <c r="E7" s="1">
        <v>1001668880508.6899</v>
      </c>
      <c r="F7" s="1">
        <v>11167643237</v>
      </c>
      <c r="G7" s="1">
        <v>1708813611456.98</v>
      </c>
      <c r="H7" s="1">
        <v>2429820930479.1001</v>
      </c>
      <c r="I7" s="1">
        <v>0</v>
      </c>
      <c r="J7" s="1">
        <v>4193484146812.9102</v>
      </c>
      <c r="K7" s="1">
        <v>138585639498.70999</v>
      </c>
      <c r="L7" s="1">
        <v>13683582127431.682</v>
      </c>
      <c r="M7" s="2">
        <v>5325010</v>
      </c>
      <c r="N7" s="1">
        <v>135249593.8432157</v>
      </c>
      <c r="O7" s="1">
        <v>74123833.177650958</v>
      </c>
      <c r="P7" s="1">
        <v>2463173.1988562304</v>
      </c>
      <c r="Q7" s="1">
        <v>23216644.854066286</v>
      </c>
      <c r="R7" s="1">
        <v>45315609.17211666</v>
      </c>
      <c r="S7" s="1">
        <v>89312.060475954815</v>
      </c>
      <c r="T7" s="1">
        <v>-9958978.619950369</v>
      </c>
      <c r="U7" s="3">
        <v>72.180000000000007</v>
      </c>
      <c r="V7" s="3">
        <v>4.6628985315599536</v>
      </c>
      <c r="W7" s="3">
        <v>6.7949682297851455</v>
      </c>
      <c r="X7" s="3">
        <v>7.2797893685124553</v>
      </c>
      <c r="Y7" s="3">
        <v>5.7267014618773358</v>
      </c>
    </row>
    <row r="8" spans="1:25" x14ac:dyDescent="0.35">
      <c r="A8" t="s">
        <v>26</v>
      </c>
      <c r="B8">
        <v>2016</v>
      </c>
      <c r="C8" s="1">
        <v>414314093451</v>
      </c>
      <c r="D8" s="1">
        <v>8262875823</v>
      </c>
      <c r="E8" s="1">
        <v>102956350932</v>
      </c>
      <c r="F8" s="1">
        <v>13211476127</v>
      </c>
      <c r="G8" s="1">
        <v>207232950580</v>
      </c>
      <c r="H8" s="1">
        <v>217467726407.53</v>
      </c>
      <c r="I8" s="1">
        <v>7657654098</v>
      </c>
      <c r="J8" s="1">
        <v>331813392439</v>
      </c>
      <c r="K8" s="1">
        <v>26800570352</v>
      </c>
      <c r="L8" s="1">
        <v>1329717090209.53</v>
      </c>
      <c r="M8" s="2">
        <v>187700</v>
      </c>
      <c r="N8" s="1">
        <v>5310703.1352900239</v>
      </c>
      <c r="O8" s="1">
        <v>2613615.4568335549</v>
      </c>
      <c r="P8" s="1">
        <v>127393.14672673879</v>
      </c>
      <c r="Q8" s="1">
        <v>726275.64860227739</v>
      </c>
      <c r="R8" s="1">
        <v>2560538.8894255357</v>
      </c>
      <c r="S8" s="1">
        <v>205324.80181078333</v>
      </c>
      <c r="T8" s="1">
        <v>-922444.80810886645</v>
      </c>
      <c r="U8" s="3">
        <v>69.260000000000005</v>
      </c>
      <c r="V8" s="3">
        <v>4.6322948530732555</v>
      </c>
      <c r="W8" s="3">
        <v>6.3691886258538766</v>
      </c>
      <c r="X8" s="3">
        <v>5.8444672245459062</v>
      </c>
      <c r="Y8" s="3">
        <v>5.3162495279446551</v>
      </c>
    </row>
    <row r="9" spans="1:25" x14ac:dyDescent="0.35">
      <c r="A9" t="s">
        <v>26</v>
      </c>
      <c r="B9">
        <v>2017</v>
      </c>
      <c r="C9" s="1">
        <v>444978852041</v>
      </c>
      <c r="D9" s="1">
        <v>8696154720</v>
      </c>
      <c r="E9" s="1">
        <v>88842620487</v>
      </c>
      <c r="F9" s="1">
        <v>12228282304</v>
      </c>
      <c r="G9" s="1">
        <v>204946699391</v>
      </c>
      <c r="H9" s="1">
        <v>237542865412.39999</v>
      </c>
      <c r="I9" s="1">
        <v>8545995287</v>
      </c>
      <c r="J9" s="1">
        <v>308956123499</v>
      </c>
      <c r="K9" s="1">
        <v>38520501551</v>
      </c>
      <c r="L9" s="1">
        <v>1353258094692.3999</v>
      </c>
      <c r="M9" s="2">
        <v>189119</v>
      </c>
      <c r="N9" s="1">
        <v>6013220.8310427871</v>
      </c>
      <c r="O9" s="1">
        <v>2689746.4563988312</v>
      </c>
      <c r="P9" s="1">
        <v>137297.95650323501</v>
      </c>
      <c r="Q9" s="1">
        <v>751027.12270664307</v>
      </c>
      <c r="R9" s="1">
        <v>2693612.5827245875</v>
      </c>
      <c r="S9" s="1">
        <v>-23467.0765308421</v>
      </c>
      <c r="T9" s="1">
        <v>-234996.21075966721</v>
      </c>
      <c r="U9" s="3">
        <v>70.2</v>
      </c>
      <c r="V9" s="3">
        <v>4.8980754882223554</v>
      </c>
      <c r="W9" s="3">
        <v>6.1065084229328717</v>
      </c>
      <c r="X9" s="3">
        <v>5.7230963678759554</v>
      </c>
      <c r="Y9" s="3">
        <v>5.3810712420129834</v>
      </c>
    </row>
    <row r="10" spans="1:25" x14ac:dyDescent="0.35">
      <c r="A10" t="s">
        <v>26</v>
      </c>
      <c r="B10">
        <v>2018</v>
      </c>
      <c r="C10" s="1">
        <v>427062718378</v>
      </c>
      <c r="D10" s="1">
        <v>15765065920</v>
      </c>
      <c r="E10" s="1">
        <v>84859343514</v>
      </c>
      <c r="F10" s="1">
        <v>8659030354</v>
      </c>
      <c r="G10" s="1">
        <v>143409220960</v>
      </c>
      <c r="H10" s="1">
        <v>231532736991</v>
      </c>
      <c r="I10" s="1">
        <v>10312779967</v>
      </c>
      <c r="J10" s="1">
        <v>264548428629</v>
      </c>
      <c r="K10" s="1">
        <v>30180770126</v>
      </c>
      <c r="L10" s="1">
        <v>1216330094839</v>
      </c>
      <c r="M10" s="2">
        <v>193748</v>
      </c>
      <c r="N10" s="1">
        <v>6622956.3078016294</v>
      </c>
      <c r="O10" s="1">
        <v>2767330.6026435615</v>
      </c>
      <c r="P10" s="1">
        <v>145390.38791445017</v>
      </c>
      <c r="Q10" s="1">
        <v>762738.50386851165</v>
      </c>
      <c r="R10" s="1">
        <v>2790434.5130773773</v>
      </c>
      <c r="S10" s="1">
        <v>98577.068440710194</v>
      </c>
      <c r="T10" s="1">
        <v>58485.231857018545</v>
      </c>
      <c r="U10" s="3">
        <v>70.47</v>
      </c>
      <c r="V10" s="3">
        <v>4.8133903422090043</v>
      </c>
      <c r="W10" s="3">
        <v>6.3735270582370323</v>
      </c>
      <c r="X10" s="3">
        <v>5.6837280563389099</v>
      </c>
      <c r="Y10" s="3">
        <v>5.3824353516703454</v>
      </c>
    </row>
    <row r="11" spans="1:25" x14ac:dyDescent="0.35">
      <c r="A11" t="s">
        <v>26</v>
      </c>
      <c r="B11">
        <v>2019</v>
      </c>
      <c r="C11" s="1">
        <v>467417546528</v>
      </c>
      <c r="D11" s="1">
        <v>21701198455</v>
      </c>
      <c r="E11" s="1">
        <v>102241575556</v>
      </c>
      <c r="F11" s="1">
        <v>9628146471</v>
      </c>
      <c r="G11" s="1">
        <v>149365286046</v>
      </c>
      <c r="H11" s="1">
        <v>273426959956.98001</v>
      </c>
      <c r="I11" s="1">
        <v>6752950077</v>
      </c>
      <c r="J11" s="1">
        <v>304399866885</v>
      </c>
      <c r="K11" s="1">
        <v>31827249538.709999</v>
      </c>
      <c r="L11" s="1">
        <v>1366760779513.6899</v>
      </c>
      <c r="M11" s="2">
        <v>195634</v>
      </c>
      <c r="N11" s="1">
        <v>6953360.8695323952</v>
      </c>
      <c r="O11" s="1">
        <v>2856218.5216996348</v>
      </c>
      <c r="P11" s="1">
        <v>158939.33463073001</v>
      </c>
      <c r="Q11" s="1">
        <v>810040.88109848334</v>
      </c>
      <c r="R11" s="1">
        <v>2899204.840475</v>
      </c>
      <c r="S11" s="1">
        <v>44342.221787402399</v>
      </c>
      <c r="T11" s="1">
        <v>184615.06984114554</v>
      </c>
      <c r="U11" s="3">
        <v>71.22</v>
      </c>
      <c r="V11" s="3">
        <v>4.7637519694444936</v>
      </c>
      <c r="W11" s="3">
        <v>5.8604405692294446</v>
      </c>
      <c r="X11" s="3">
        <v>6.0987498501874597</v>
      </c>
      <c r="Y11" s="3">
        <v>5.3366330600541918</v>
      </c>
    </row>
    <row r="12" spans="1:25" x14ac:dyDescent="0.35">
      <c r="A12" t="s">
        <v>26</v>
      </c>
      <c r="B12">
        <v>2020</v>
      </c>
      <c r="C12" s="1">
        <v>475697777502</v>
      </c>
      <c r="D12" s="1">
        <v>17788295521</v>
      </c>
      <c r="E12" s="1">
        <v>73408241633</v>
      </c>
      <c r="F12" s="1">
        <v>10889853882</v>
      </c>
      <c r="G12" s="1">
        <v>136281942392.11</v>
      </c>
      <c r="H12" s="1">
        <v>260441060755.45999</v>
      </c>
      <c r="I12" s="1">
        <v>5954794524</v>
      </c>
      <c r="J12" s="1">
        <v>321645580361</v>
      </c>
      <c r="K12" s="1">
        <v>28144429761</v>
      </c>
      <c r="L12" s="1">
        <v>1330251976331.5698</v>
      </c>
      <c r="M12" s="2">
        <v>196541</v>
      </c>
      <c r="N12" s="1">
        <v>7084150.8739015488</v>
      </c>
      <c r="O12" s="1">
        <v>2863392.0677088792</v>
      </c>
      <c r="P12" s="1">
        <v>158146.51934997601</v>
      </c>
      <c r="Q12" s="1">
        <v>748952.947620105</v>
      </c>
      <c r="R12" s="1">
        <v>2992899.0645876802</v>
      </c>
      <c r="S12" s="1">
        <v>75542.792919778207</v>
      </c>
      <c r="T12" s="1">
        <v>245217.48171513062</v>
      </c>
      <c r="U12" s="3">
        <v>71.38</v>
      </c>
      <c r="V12" s="3">
        <v>4.7674839205383988</v>
      </c>
      <c r="W12" s="3">
        <v>6.3165790527226902</v>
      </c>
      <c r="X12" s="3">
        <v>6.3076412910858366</v>
      </c>
      <c r="Y12" s="3">
        <v>5.485697422141909</v>
      </c>
    </row>
    <row r="13" spans="1:25" x14ac:dyDescent="0.35">
      <c r="A13" t="s">
        <v>26</v>
      </c>
      <c r="B13">
        <v>2021</v>
      </c>
      <c r="C13" s="1">
        <v>557177010022.31995</v>
      </c>
      <c r="D13" s="1">
        <v>9416031141</v>
      </c>
      <c r="E13" s="1">
        <v>186126686932.14001</v>
      </c>
      <c r="F13" s="1">
        <v>8259802576</v>
      </c>
      <c r="G13" s="1">
        <v>29783152617</v>
      </c>
      <c r="H13" s="1">
        <v>230810743660.20999</v>
      </c>
      <c r="I13" s="1">
        <v>182620549</v>
      </c>
      <c r="J13" s="1">
        <v>318799501379.38</v>
      </c>
      <c r="K13" s="1">
        <v>3117775595</v>
      </c>
      <c r="L13" s="1">
        <v>1343673324472.0498</v>
      </c>
      <c r="M13" s="2">
        <v>198278</v>
      </c>
      <c r="N13" s="1">
        <v>7485860.8019843325</v>
      </c>
      <c r="O13" s="1">
        <v>2914446.3707044185</v>
      </c>
      <c r="P13" s="1">
        <v>158670.371431209</v>
      </c>
      <c r="Q13" s="1">
        <v>793537.81491872412</v>
      </c>
      <c r="R13" s="1">
        <v>3023037.6737865601</v>
      </c>
      <c r="S13" s="1">
        <v>61718.605597376998</v>
      </c>
      <c r="T13" s="1">
        <v>534449.96554604312</v>
      </c>
      <c r="U13" s="3">
        <v>71.67</v>
      </c>
      <c r="V13" s="3">
        <v>4.9224406674038779</v>
      </c>
      <c r="W13" s="3">
        <v>6.4908664386677497</v>
      </c>
      <c r="X13" s="3">
        <v>6.0491442596874396</v>
      </c>
      <c r="Y13" s="3">
        <v>5.5537892900928538</v>
      </c>
    </row>
    <row r="14" spans="1:25" x14ac:dyDescent="0.35">
      <c r="A14" t="s">
        <v>27</v>
      </c>
      <c r="B14">
        <v>2016</v>
      </c>
      <c r="C14" s="1">
        <v>716445967122</v>
      </c>
      <c r="D14" s="1">
        <v>12399168045</v>
      </c>
      <c r="E14" s="1">
        <v>133126374673</v>
      </c>
      <c r="F14" s="1">
        <v>6649368315</v>
      </c>
      <c r="G14" s="1">
        <v>285346007360</v>
      </c>
      <c r="H14" s="1">
        <v>162103139808</v>
      </c>
      <c r="I14" s="1">
        <v>7500733709</v>
      </c>
      <c r="J14" s="1">
        <v>445573013628</v>
      </c>
      <c r="K14" s="1">
        <v>12857171343</v>
      </c>
      <c r="L14" s="1">
        <v>1782000944003</v>
      </c>
      <c r="M14" s="2">
        <v>381602</v>
      </c>
      <c r="N14" s="1">
        <v>8858439.6068258062</v>
      </c>
      <c r="O14" s="1">
        <v>5995218.3823015708</v>
      </c>
      <c r="P14" s="1">
        <v>40368.735099999998</v>
      </c>
      <c r="Q14" s="1">
        <v>1197631.26587</v>
      </c>
      <c r="R14" s="1">
        <v>3250076.8627365241</v>
      </c>
      <c r="S14" s="1">
        <v>0.15740000000000001</v>
      </c>
      <c r="T14" s="1">
        <v>-1624855.79658229</v>
      </c>
      <c r="U14" s="3">
        <v>71.75</v>
      </c>
      <c r="V14" s="3">
        <v>4.6048135716300731</v>
      </c>
      <c r="W14" s="3">
        <v>5.8757763942095202</v>
      </c>
      <c r="X14" s="3">
        <v>6.4383215290570819</v>
      </c>
      <c r="Y14" s="3">
        <v>5.3218852552788825</v>
      </c>
    </row>
    <row r="15" spans="1:25" x14ac:dyDescent="0.35">
      <c r="A15" t="s">
        <v>27</v>
      </c>
      <c r="B15">
        <v>2017</v>
      </c>
      <c r="C15" s="1">
        <v>789409725223.20996</v>
      </c>
      <c r="D15" s="1">
        <v>8715847547</v>
      </c>
      <c r="E15" s="1">
        <v>154980096933.5</v>
      </c>
      <c r="F15" s="1">
        <v>12915267966</v>
      </c>
      <c r="G15" s="1">
        <v>164891656601</v>
      </c>
      <c r="H15" s="1">
        <v>195057361918</v>
      </c>
      <c r="I15" s="1">
        <v>9563713456</v>
      </c>
      <c r="J15" s="1">
        <v>384349605055</v>
      </c>
      <c r="K15" s="1">
        <v>29338093990</v>
      </c>
      <c r="L15" s="1">
        <v>1749221368689.71</v>
      </c>
      <c r="M15" s="2">
        <v>384661</v>
      </c>
      <c r="N15" s="1">
        <v>9213402.4242000189</v>
      </c>
      <c r="O15" s="1">
        <v>6186423.2056613974</v>
      </c>
      <c r="P15" s="1">
        <v>42024.361400000002</v>
      </c>
      <c r="Q15" s="1">
        <v>1225955.47</v>
      </c>
      <c r="R15" s="1">
        <v>3289378.2864783402</v>
      </c>
      <c r="S15" s="1">
        <v>65268.09</v>
      </c>
      <c r="T15" s="1">
        <v>-1595646.9893397167</v>
      </c>
      <c r="U15" s="3">
        <v>72</v>
      </c>
      <c r="V15" s="3">
        <v>4.63509921331078</v>
      </c>
      <c r="W15" s="3">
        <v>6.3742541088110336</v>
      </c>
      <c r="X15" s="3">
        <v>6.1700856201972556</v>
      </c>
      <c r="Y15" s="3">
        <v>5.3915006025589571</v>
      </c>
    </row>
    <row r="16" spans="1:25" x14ac:dyDescent="0.35">
      <c r="A16" t="s">
        <v>27</v>
      </c>
      <c r="B16">
        <v>2018</v>
      </c>
      <c r="C16" s="1">
        <v>739241552565</v>
      </c>
      <c r="D16" s="1">
        <v>12831565967</v>
      </c>
      <c r="E16" s="1">
        <v>97668112536.790009</v>
      </c>
      <c r="F16" s="1">
        <v>11555673072</v>
      </c>
      <c r="G16" s="1">
        <v>109225621336</v>
      </c>
      <c r="H16" s="1">
        <v>199761626419</v>
      </c>
      <c r="I16" s="1">
        <v>12801412014</v>
      </c>
      <c r="J16" s="1">
        <v>516246366537</v>
      </c>
      <c r="K16" s="1">
        <v>22898755985</v>
      </c>
      <c r="L16" s="1">
        <v>1722230686431.79</v>
      </c>
      <c r="M16" s="2">
        <v>389271</v>
      </c>
      <c r="N16" s="1">
        <v>9561638.1998779308</v>
      </c>
      <c r="O16" s="1">
        <v>6408936.7788406601</v>
      </c>
      <c r="P16" s="1">
        <v>42518.297402702097</v>
      </c>
      <c r="Q16" s="1">
        <v>1236798.96</v>
      </c>
      <c r="R16" s="1">
        <v>3393332.5774103599</v>
      </c>
      <c r="S16" s="1">
        <v>66845.9359765306</v>
      </c>
      <c r="T16" s="1">
        <v>-1586794.3497523246</v>
      </c>
      <c r="U16" s="3">
        <v>72.73</v>
      </c>
      <c r="V16" s="3">
        <v>4.7285447999447046</v>
      </c>
      <c r="W16" s="3">
        <v>6.014804362832832</v>
      </c>
      <c r="X16" s="3">
        <v>6.3618486774994913</v>
      </c>
      <c r="Y16" s="3">
        <v>5.4083521810906232</v>
      </c>
    </row>
    <row r="17" spans="1:25" x14ac:dyDescent="0.35">
      <c r="A17" t="s">
        <v>27</v>
      </c>
      <c r="B17">
        <v>2019</v>
      </c>
      <c r="C17" s="1">
        <v>792810993681.30005</v>
      </c>
      <c r="D17" s="1">
        <v>15385254313</v>
      </c>
      <c r="E17" s="1">
        <v>134141926355</v>
      </c>
      <c r="F17" s="1">
        <v>15833148982</v>
      </c>
      <c r="G17" s="1">
        <v>168316253468</v>
      </c>
      <c r="H17" s="1">
        <v>250939923617</v>
      </c>
      <c r="I17" s="1">
        <v>7192925796</v>
      </c>
      <c r="J17" s="1">
        <v>433765603899</v>
      </c>
      <c r="K17" s="1">
        <v>23214677690</v>
      </c>
      <c r="L17" s="1">
        <v>1841600707801.3</v>
      </c>
      <c r="M17" s="2">
        <v>391987</v>
      </c>
      <c r="N17" s="1">
        <v>9977735.2458995804</v>
      </c>
      <c r="O17" s="1">
        <v>6618487.6502738995</v>
      </c>
      <c r="P17" s="1">
        <v>46132.126779999999</v>
      </c>
      <c r="Q17" s="1">
        <v>1332852.68</v>
      </c>
      <c r="R17" s="1">
        <v>3675460.5147571005</v>
      </c>
      <c r="S17" s="1">
        <v>70325.2</v>
      </c>
      <c r="T17" s="1">
        <v>-1765522.92591142</v>
      </c>
      <c r="U17" s="3">
        <v>73.55</v>
      </c>
      <c r="V17" s="3">
        <v>4.8089422927786121</v>
      </c>
      <c r="W17" s="3">
        <v>6.1995422219848635</v>
      </c>
      <c r="X17" s="3">
        <v>6.6519879818050223</v>
      </c>
      <c r="Y17" s="3">
        <v>5.5571555375583408</v>
      </c>
    </row>
    <row r="18" spans="1:25" x14ac:dyDescent="0.35">
      <c r="A18" t="s">
        <v>27</v>
      </c>
      <c r="B18">
        <v>2020</v>
      </c>
      <c r="C18" s="1">
        <v>923566406814</v>
      </c>
      <c r="D18" s="1">
        <v>12471498721</v>
      </c>
      <c r="E18" s="1">
        <v>107766102598</v>
      </c>
      <c r="F18" s="1">
        <v>15462759865</v>
      </c>
      <c r="G18" s="1">
        <v>118897691861</v>
      </c>
      <c r="H18" s="1">
        <v>276238306286</v>
      </c>
      <c r="I18" s="1">
        <v>7073441836</v>
      </c>
      <c r="J18" s="1">
        <v>426862334282</v>
      </c>
      <c r="K18" s="1">
        <v>22055585621</v>
      </c>
      <c r="L18" s="1">
        <v>1910394127884</v>
      </c>
      <c r="M18" s="2">
        <v>395653</v>
      </c>
      <c r="N18" s="1">
        <v>10016806.567392092</v>
      </c>
      <c r="O18" s="1">
        <v>6605992.2819354208</v>
      </c>
      <c r="P18" s="1">
        <v>46062.92858983</v>
      </c>
      <c r="Q18" s="1">
        <v>1260255.4197239999</v>
      </c>
      <c r="R18" s="1">
        <v>3865233.7058503702</v>
      </c>
      <c r="S18" s="1">
        <v>69862.242119999995</v>
      </c>
      <c r="T18" s="1">
        <v>-1830600.0108275302</v>
      </c>
      <c r="U18" s="3">
        <v>73.56</v>
      </c>
      <c r="V18" s="3">
        <v>4.6248825787783012</v>
      </c>
      <c r="W18" s="3">
        <v>6.1518603164747896</v>
      </c>
      <c r="X18" s="3">
        <v>6.5541410830429179</v>
      </c>
      <c r="Y18" s="3">
        <v>5.419146831230079</v>
      </c>
    </row>
    <row r="19" spans="1:25" x14ac:dyDescent="0.35">
      <c r="A19" t="s">
        <v>27</v>
      </c>
      <c r="B19">
        <v>2021</v>
      </c>
      <c r="C19" s="1">
        <v>878605833973.5</v>
      </c>
      <c r="D19" s="1">
        <v>21444429145</v>
      </c>
      <c r="E19" s="1">
        <v>120421945582</v>
      </c>
      <c r="F19" s="1">
        <v>14604533834</v>
      </c>
      <c r="G19" s="1">
        <v>138889606380</v>
      </c>
      <c r="H19" s="1">
        <v>251129840660</v>
      </c>
      <c r="I19" s="1">
        <v>0</v>
      </c>
      <c r="J19" s="1">
        <v>423915468309</v>
      </c>
      <c r="K19" s="1">
        <v>42434114143</v>
      </c>
      <c r="L19" s="1">
        <v>1891445772026.5</v>
      </c>
      <c r="M19" s="2">
        <v>407775</v>
      </c>
      <c r="N19" s="1">
        <v>10261585.055818867</v>
      </c>
      <c r="O19" s="1">
        <v>6617466.3228948731</v>
      </c>
      <c r="P19" s="1">
        <v>46155.367476140498</v>
      </c>
      <c r="Q19" s="1">
        <v>1355087.69532306</v>
      </c>
      <c r="R19" s="1">
        <v>3882935.1834099796</v>
      </c>
      <c r="S19" s="1">
        <v>66236.323322732002</v>
      </c>
      <c r="T19" s="1">
        <v>-1706295.8366079172</v>
      </c>
      <c r="U19" s="3">
        <v>73.58</v>
      </c>
      <c r="V19" s="3">
        <v>4.7302483766987882</v>
      </c>
      <c r="W19" s="3">
        <v>6.2399062344562823</v>
      </c>
      <c r="X19" s="3">
        <v>6.4997647894036179</v>
      </c>
      <c r="Y19" s="3">
        <v>5.4885913750507358</v>
      </c>
    </row>
    <row r="20" spans="1:25" x14ac:dyDescent="0.35">
      <c r="A20" t="s">
        <v>28</v>
      </c>
      <c r="B20">
        <v>2016</v>
      </c>
      <c r="C20" s="1">
        <v>423978355763</v>
      </c>
      <c r="D20" s="1">
        <v>7077678348</v>
      </c>
      <c r="E20" s="1">
        <v>125598221714</v>
      </c>
      <c r="F20" s="1">
        <v>11951228872</v>
      </c>
      <c r="G20" s="1">
        <v>264984964084</v>
      </c>
      <c r="H20" s="1">
        <v>219289019261</v>
      </c>
      <c r="I20" s="1">
        <v>7152114881</v>
      </c>
      <c r="J20" s="1">
        <v>381719796963</v>
      </c>
      <c r="K20" s="1">
        <v>39535501693</v>
      </c>
      <c r="L20" s="1">
        <v>1481286881579</v>
      </c>
      <c r="M20" s="2">
        <v>228423</v>
      </c>
      <c r="N20" s="1">
        <v>3740292.7879866045</v>
      </c>
      <c r="O20" s="1">
        <v>2400623.254651505</v>
      </c>
      <c r="P20" s="1">
        <v>77999.721348786785</v>
      </c>
      <c r="Q20" s="1">
        <v>756358.62999835797</v>
      </c>
      <c r="R20" s="1">
        <v>1152475.1721878282</v>
      </c>
      <c r="S20" s="1">
        <v>37389.620000000003</v>
      </c>
      <c r="T20" s="1">
        <v>-684553.61019987357</v>
      </c>
      <c r="U20" s="3">
        <v>64.13</v>
      </c>
      <c r="V20" s="3">
        <v>4.4723839131121181</v>
      </c>
      <c r="W20" s="3">
        <v>6.063639997755776</v>
      </c>
      <c r="X20" s="3">
        <v>4.282128909581032</v>
      </c>
      <c r="Y20" s="3">
        <v>4.7738396239986747</v>
      </c>
    </row>
    <row r="21" spans="1:25" x14ac:dyDescent="0.35">
      <c r="A21" t="s">
        <v>28</v>
      </c>
      <c r="B21">
        <v>2017</v>
      </c>
      <c r="C21" s="1">
        <v>488353274141</v>
      </c>
      <c r="D21" s="1">
        <v>16199311413</v>
      </c>
      <c r="E21" s="1">
        <v>105939709278</v>
      </c>
      <c r="F21" s="1">
        <v>14187445931</v>
      </c>
      <c r="G21" s="1">
        <v>225825050868</v>
      </c>
      <c r="H21" s="1">
        <v>273692017996.73999</v>
      </c>
      <c r="I21" s="1">
        <v>8242225606</v>
      </c>
      <c r="J21" s="1">
        <v>399508079634.48999</v>
      </c>
      <c r="K21" s="1">
        <v>19922625820</v>
      </c>
      <c r="L21" s="1">
        <v>1551869740688.23</v>
      </c>
      <c r="M21" s="2">
        <v>230254</v>
      </c>
      <c r="N21" s="1">
        <v>3887220.2033147258</v>
      </c>
      <c r="O21" s="1">
        <v>2472914.6198862456</v>
      </c>
      <c r="P21" s="1">
        <v>82938.708123736695</v>
      </c>
      <c r="Q21" s="1">
        <v>773237.17095758999</v>
      </c>
      <c r="R21" s="1">
        <v>1196284.6005934272</v>
      </c>
      <c r="S21" s="1">
        <v>19264.228647856347</v>
      </c>
      <c r="T21" s="1">
        <v>-657419.12489413004</v>
      </c>
      <c r="U21" s="3">
        <v>65.03</v>
      </c>
      <c r="V21" s="3">
        <v>4.5918259638093417</v>
      </c>
      <c r="W21" s="3">
        <v>6.2410646493925643</v>
      </c>
      <c r="X21" s="3">
        <v>4.0510290358624239</v>
      </c>
      <c r="Y21" s="3">
        <v>4.8050589380903288</v>
      </c>
    </row>
    <row r="22" spans="1:25" x14ac:dyDescent="0.35">
      <c r="A22" t="s">
        <v>28</v>
      </c>
      <c r="B22">
        <v>2018</v>
      </c>
      <c r="C22" s="1">
        <v>485394192439</v>
      </c>
      <c r="D22" s="1">
        <v>15564386106</v>
      </c>
      <c r="E22" s="1">
        <v>82318786255</v>
      </c>
      <c r="F22" s="1">
        <v>9577058658</v>
      </c>
      <c r="G22" s="1">
        <v>100201571137</v>
      </c>
      <c r="H22" s="1">
        <v>277227135419</v>
      </c>
      <c r="I22" s="1">
        <v>9744922995</v>
      </c>
      <c r="J22" s="1">
        <v>353301446620.42999</v>
      </c>
      <c r="K22" s="1">
        <v>20246813644</v>
      </c>
      <c r="L22" s="1">
        <v>1353576313273.4299</v>
      </c>
      <c r="M22" s="2">
        <v>233756</v>
      </c>
      <c r="N22" s="1">
        <v>4063405.1571895364</v>
      </c>
      <c r="O22" s="1">
        <v>2537465.9536588988</v>
      </c>
      <c r="P22" s="1">
        <v>83939.485185153986</v>
      </c>
      <c r="Q22" s="1">
        <v>781267.15535962547</v>
      </c>
      <c r="R22" s="1">
        <v>1231465.912297898</v>
      </c>
      <c r="S22" s="1">
        <v>41400.278407427701</v>
      </c>
      <c r="T22" s="1">
        <v>-612133.62771946727</v>
      </c>
      <c r="U22" s="3">
        <v>65.92</v>
      </c>
      <c r="V22" s="3">
        <v>4.5115904539546898</v>
      </c>
      <c r="W22" s="3">
        <v>6.2018988341807137</v>
      </c>
      <c r="X22" s="3">
        <v>3.9888059525414361</v>
      </c>
      <c r="Y22" s="3">
        <v>4.7370365021095582</v>
      </c>
    </row>
    <row r="23" spans="1:25" x14ac:dyDescent="0.35">
      <c r="A23" t="s">
        <v>28</v>
      </c>
      <c r="B23">
        <v>2019</v>
      </c>
      <c r="C23" s="1">
        <v>490349973696</v>
      </c>
      <c r="D23" s="1">
        <v>14503823579</v>
      </c>
      <c r="E23" s="1">
        <v>115597064889.78</v>
      </c>
      <c r="F23" s="1">
        <v>12136200865</v>
      </c>
      <c r="G23" s="1">
        <v>131495063159</v>
      </c>
      <c r="H23" s="1">
        <v>293108203218</v>
      </c>
      <c r="I23" s="1">
        <v>7362556212</v>
      </c>
      <c r="J23" s="1">
        <v>397084877821.10999</v>
      </c>
      <c r="K23" s="1">
        <v>19627040719</v>
      </c>
      <c r="L23" s="1">
        <v>1481264804158.8901</v>
      </c>
      <c r="M23" s="2">
        <v>235381</v>
      </c>
      <c r="N23" s="1">
        <v>4243395.9285548553</v>
      </c>
      <c r="O23" s="1">
        <v>2612984.7230466832</v>
      </c>
      <c r="P23" s="1">
        <v>88347.833432759158</v>
      </c>
      <c r="Q23" s="1">
        <v>821590.83471678942</v>
      </c>
      <c r="R23" s="1">
        <v>1251882.7155399029</v>
      </c>
      <c r="S23" s="1">
        <v>30345.665032770601</v>
      </c>
      <c r="T23" s="1">
        <v>-561755.84321404924</v>
      </c>
      <c r="U23" s="3">
        <v>66.900000000000006</v>
      </c>
      <c r="V23" s="3">
        <v>4.6666977470360491</v>
      </c>
      <c r="W23" s="3">
        <v>6.2327971859436175</v>
      </c>
      <c r="X23" s="3">
        <v>4.1377198331783909</v>
      </c>
      <c r="Y23" s="3">
        <v>4.8681713459396629</v>
      </c>
    </row>
    <row r="24" spans="1:25" x14ac:dyDescent="0.35">
      <c r="A24" t="s">
        <v>28</v>
      </c>
      <c r="B24">
        <v>2020</v>
      </c>
      <c r="C24" s="1">
        <v>464072670458.94</v>
      </c>
      <c r="D24" s="1">
        <v>13111303974</v>
      </c>
      <c r="E24" s="1">
        <v>93863535249</v>
      </c>
      <c r="F24" s="1">
        <v>14743205220</v>
      </c>
      <c r="G24" s="1">
        <v>82894709683.930008</v>
      </c>
      <c r="H24" s="1">
        <v>297975963009</v>
      </c>
      <c r="I24" s="1">
        <v>5266136317</v>
      </c>
      <c r="J24" s="1">
        <v>378461637707</v>
      </c>
      <c r="K24" s="1">
        <v>25690134587</v>
      </c>
      <c r="L24" s="1">
        <v>1376079296205.8701</v>
      </c>
      <c r="M24" s="2">
        <v>237548</v>
      </c>
      <c r="N24" s="1">
        <v>4241408.4811627828</v>
      </c>
      <c r="O24" s="1">
        <v>2582701.9147956185</v>
      </c>
      <c r="P24" s="1">
        <v>81530.900863112896</v>
      </c>
      <c r="Q24" s="1">
        <v>721987.46987079806</v>
      </c>
      <c r="R24" s="1">
        <v>1283728.512708101</v>
      </c>
      <c r="S24" s="1">
        <v>15000.949903933</v>
      </c>
      <c r="T24" s="1">
        <v>-443541.26697878074</v>
      </c>
      <c r="U24" s="3">
        <v>67.12</v>
      </c>
      <c r="V24" s="3">
        <v>4.5902108945730653</v>
      </c>
      <c r="W24" s="3">
        <v>6.1983564914706877</v>
      </c>
      <c r="X24" s="3">
        <v>5.7234581363184516</v>
      </c>
      <c r="Y24" s="3">
        <v>5.2287765763481922</v>
      </c>
    </row>
    <row r="25" spans="1:25" x14ac:dyDescent="0.35">
      <c r="A25" t="s">
        <v>28</v>
      </c>
      <c r="B25">
        <v>2021</v>
      </c>
      <c r="C25" s="1">
        <v>518373804332</v>
      </c>
      <c r="D25" s="1">
        <v>5326485273</v>
      </c>
      <c r="E25" s="1">
        <v>113075826187</v>
      </c>
      <c r="F25" s="1">
        <v>2833368199</v>
      </c>
      <c r="G25" s="1">
        <v>20388689300</v>
      </c>
      <c r="H25" s="1">
        <v>284852420432.91998</v>
      </c>
      <c r="I25" s="1">
        <v>4033341175</v>
      </c>
      <c r="J25" s="1">
        <v>383051071097</v>
      </c>
      <c r="K25" s="1">
        <v>3066264134</v>
      </c>
      <c r="L25" s="1">
        <v>1335001270129.9199</v>
      </c>
      <c r="M25" s="2">
        <v>236322</v>
      </c>
      <c r="N25" s="1">
        <v>4345783.8548595123</v>
      </c>
      <c r="O25" s="1">
        <v>2604556.3202423933</v>
      </c>
      <c r="P25" s="1">
        <v>81492.775092012307</v>
      </c>
      <c r="Q25" s="1">
        <v>764771.65523185604</v>
      </c>
      <c r="R25" s="1">
        <v>1286898.821461536</v>
      </c>
      <c r="S25" s="1">
        <v>18088.086996294798</v>
      </c>
      <c r="T25" s="1">
        <v>-410023.80416457984</v>
      </c>
      <c r="U25" s="3">
        <v>67.44</v>
      </c>
      <c r="V25" s="3">
        <v>4.6392813346615283</v>
      </c>
      <c r="W25" s="3">
        <v>6.2766638500251171</v>
      </c>
      <c r="X25" s="3">
        <v>5.8362911245126972</v>
      </c>
      <c r="Y25" s="3">
        <v>5.298974251988299</v>
      </c>
    </row>
    <row r="26" spans="1:25" x14ac:dyDescent="0.35">
      <c r="A26" t="s">
        <v>29</v>
      </c>
      <c r="B26">
        <v>2016</v>
      </c>
      <c r="C26" s="1">
        <v>78420362519</v>
      </c>
      <c r="D26" s="1">
        <v>3531192947</v>
      </c>
      <c r="E26" s="1">
        <v>25959258898</v>
      </c>
      <c r="F26" s="1">
        <v>2821153932</v>
      </c>
      <c r="G26" s="1">
        <v>45882316406</v>
      </c>
      <c r="H26" s="1">
        <v>56257034638</v>
      </c>
      <c r="I26" s="1">
        <v>2754309193</v>
      </c>
      <c r="J26" s="1">
        <v>25247196382</v>
      </c>
      <c r="K26" s="1">
        <v>3565945316</v>
      </c>
      <c r="L26" s="1">
        <v>244438770231</v>
      </c>
      <c r="M26" s="2">
        <v>128931</v>
      </c>
      <c r="N26" s="1">
        <v>1540654.2127507534</v>
      </c>
      <c r="O26" s="1">
        <v>960788.34568914108</v>
      </c>
      <c r="P26" s="1">
        <v>29351.54552575143</v>
      </c>
      <c r="Q26" s="1">
        <v>537307.02243500866</v>
      </c>
      <c r="R26" s="1">
        <v>497308.12145641784</v>
      </c>
      <c r="S26" s="1">
        <v>5028.9382404709577</v>
      </c>
      <c r="T26" s="1">
        <v>-489129.76059603679</v>
      </c>
      <c r="U26" s="3">
        <v>66.959999999999994</v>
      </c>
      <c r="V26" s="3">
        <v>4.4855493722789088</v>
      </c>
      <c r="W26" s="3">
        <v>6.1457193321817476</v>
      </c>
      <c r="X26" s="3">
        <v>4.193951430113346</v>
      </c>
      <c r="Y26" s="3">
        <v>4.7720704933040903</v>
      </c>
    </row>
    <row r="27" spans="1:25" x14ac:dyDescent="0.35">
      <c r="A27" t="s">
        <v>29</v>
      </c>
      <c r="B27">
        <v>2017</v>
      </c>
      <c r="C27" s="1">
        <v>277754303066</v>
      </c>
      <c r="D27" s="1">
        <v>17861394465</v>
      </c>
      <c r="E27" s="1">
        <v>88443855782</v>
      </c>
      <c r="F27" s="1">
        <v>12868518863</v>
      </c>
      <c r="G27" s="1">
        <v>122548924292</v>
      </c>
      <c r="H27" s="1">
        <v>137647045762</v>
      </c>
      <c r="I27" s="1">
        <v>0</v>
      </c>
      <c r="J27" s="1">
        <v>188627217995.96002</v>
      </c>
      <c r="K27" s="1">
        <v>16891721809</v>
      </c>
      <c r="L27" s="1">
        <v>877466956059.95996</v>
      </c>
      <c r="M27" s="2">
        <v>129963</v>
      </c>
      <c r="N27" s="1">
        <v>1600982.7993262408</v>
      </c>
      <c r="O27" s="1">
        <v>999593.78184723714</v>
      </c>
      <c r="P27" s="1">
        <v>31709.061662379783</v>
      </c>
      <c r="Q27" s="1">
        <v>538293.44600920798</v>
      </c>
      <c r="R27" s="1">
        <v>519278.25039333402</v>
      </c>
      <c r="S27" s="1">
        <v>9851.3126375721295</v>
      </c>
      <c r="T27" s="1">
        <v>-497743.05322349002</v>
      </c>
      <c r="U27" s="3">
        <v>67.37</v>
      </c>
      <c r="V27" s="3">
        <v>4.5143793407628374</v>
      </c>
      <c r="W27" s="3">
        <v>6.0643358269981871</v>
      </c>
      <c r="X27" s="3">
        <v>4.207177155949954</v>
      </c>
      <c r="Y27" s="3">
        <v>4.7752106630522499</v>
      </c>
    </row>
    <row r="28" spans="1:25" x14ac:dyDescent="0.35">
      <c r="A28" t="s">
        <v>29</v>
      </c>
      <c r="B28">
        <v>2018</v>
      </c>
      <c r="C28" s="1">
        <v>135523897921</v>
      </c>
      <c r="D28" s="1">
        <v>13655882917</v>
      </c>
      <c r="E28" s="1">
        <v>64013018683</v>
      </c>
      <c r="F28" s="1">
        <v>17652794079</v>
      </c>
      <c r="G28" s="1">
        <v>70624785959</v>
      </c>
      <c r="H28" s="1">
        <v>93945396310</v>
      </c>
      <c r="I28" s="1">
        <v>5730030002</v>
      </c>
      <c r="J28" s="1">
        <v>147602515049.5</v>
      </c>
      <c r="K28" s="1">
        <v>13448391682</v>
      </c>
      <c r="L28" s="1">
        <v>562196712602.5</v>
      </c>
      <c r="M28" s="2">
        <v>125868</v>
      </c>
      <c r="N28" s="1">
        <v>1664740.2450699909</v>
      </c>
      <c r="O28" s="1">
        <v>1038907.2646293873</v>
      </c>
      <c r="P28" s="1">
        <v>32875.5608366589</v>
      </c>
      <c r="Q28" s="1">
        <v>542875.24731875095</v>
      </c>
      <c r="R28" s="1">
        <v>538332.485089903</v>
      </c>
      <c r="S28" s="1">
        <v>14498.665337761973</v>
      </c>
      <c r="T28" s="1">
        <v>-502748.97814247082</v>
      </c>
      <c r="U28" s="3">
        <v>68.02</v>
      </c>
      <c r="V28" s="3">
        <v>4.5730349879263832</v>
      </c>
      <c r="W28" s="3">
        <v>6.1174830117574031</v>
      </c>
      <c r="X28" s="3">
        <v>4.4167370464266096</v>
      </c>
      <c r="Y28" s="3">
        <v>4.8755188634628244</v>
      </c>
    </row>
    <row r="29" spans="1:25" x14ac:dyDescent="0.35">
      <c r="A29" t="s">
        <v>29</v>
      </c>
      <c r="B29">
        <v>2019</v>
      </c>
      <c r="C29" s="1">
        <v>330911130473</v>
      </c>
      <c r="D29" s="1">
        <v>14709671157</v>
      </c>
      <c r="E29" s="1">
        <v>87380804559</v>
      </c>
      <c r="F29" s="1">
        <v>14222105043</v>
      </c>
      <c r="G29" s="1">
        <v>89343610547</v>
      </c>
      <c r="H29" s="1">
        <v>126109849045</v>
      </c>
      <c r="I29" s="1">
        <v>10997634306</v>
      </c>
      <c r="J29" s="1">
        <v>198362535341</v>
      </c>
      <c r="K29" s="1">
        <v>15648743038</v>
      </c>
      <c r="L29" s="1">
        <v>887686083509</v>
      </c>
      <c r="M29" s="2">
        <v>126636</v>
      </c>
      <c r="N29" s="1">
        <v>1731165.2748997102</v>
      </c>
      <c r="O29" s="1">
        <v>1084247.3797396445</v>
      </c>
      <c r="P29" s="1">
        <v>34989.517746368503</v>
      </c>
      <c r="Q29" s="1">
        <v>550351.13048027002</v>
      </c>
      <c r="R29" s="1">
        <v>571405.27438262198</v>
      </c>
      <c r="S29" s="1">
        <v>15524.762935369899</v>
      </c>
      <c r="T29" s="1">
        <v>-525352.7903845642</v>
      </c>
      <c r="U29" s="3">
        <v>68.91</v>
      </c>
      <c r="V29" s="3">
        <v>4.59406655805694</v>
      </c>
      <c r="W29" s="3">
        <v>6.4250537556480536</v>
      </c>
      <c r="X29" s="3">
        <v>4.068166306222138</v>
      </c>
      <c r="Y29" s="3">
        <v>4.8463804878812899</v>
      </c>
    </row>
    <row r="30" spans="1:25" x14ac:dyDescent="0.35">
      <c r="A30" t="s">
        <v>29</v>
      </c>
      <c r="B30">
        <v>2020</v>
      </c>
      <c r="C30" s="1">
        <v>310113974615</v>
      </c>
      <c r="D30" s="1">
        <v>22294991446</v>
      </c>
      <c r="E30" s="1">
        <v>64561931844</v>
      </c>
      <c r="F30" s="1">
        <v>10955529284</v>
      </c>
      <c r="G30" s="1">
        <v>81556519083</v>
      </c>
      <c r="H30" s="1">
        <v>154901379697</v>
      </c>
      <c r="I30" s="1">
        <v>7292738410</v>
      </c>
      <c r="J30" s="1">
        <v>194948882344</v>
      </c>
      <c r="K30" s="1">
        <v>13846600779</v>
      </c>
      <c r="L30" s="1">
        <v>860472547502</v>
      </c>
      <c r="M30" s="2">
        <v>127373</v>
      </c>
      <c r="N30" s="1">
        <v>1713664.1802149951</v>
      </c>
      <c r="O30" s="1">
        <v>1084737.9754063589</v>
      </c>
      <c r="P30" s="1">
        <v>34478.402653672398</v>
      </c>
      <c r="Q30" s="1">
        <v>501405.71007723606</v>
      </c>
      <c r="R30" s="1">
        <v>592468.75463508361</v>
      </c>
      <c r="S30" s="1">
        <v>15934.616676863665</v>
      </c>
      <c r="T30" s="1">
        <v>-515361.27923421981</v>
      </c>
      <c r="U30" s="3">
        <v>68.94</v>
      </c>
      <c r="V30" s="3">
        <v>4.3789363480481267</v>
      </c>
      <c r="W30" s="3">
        <v>6.2768259986095787</v>
      </c>
      <c r="X30" s="3">
        <v>4.1181222333262264</v>
      </c>
      <c r="Y30" s="3">
        <v>4.7183933906994131</v>
      </c>
    </row>
    <row r="31" spans="1:25" x14ac:dyDescent="0.35">
      <c r="A31" t="s">
        <v>29</v>
      </c>
      <c r="B31">
        <v>2021</v>
      </c>
      <c r="C31" s="1">
        <v>286927010682</v>
      </c>
      <c r="D31" s="1">
        <v>21769009700</v>
      </c>
      <c r="E31" s="1">
        <v>61488194608</v>
      </c>
      <c r="F31" s="1">
        <v>3155836676</v>
      </c>
      <c r="G31" s="1">
        <v>114141934971</v>
      </c>
      <c r="H31" s="1">
        <v>140281459494</v>
      </c>
      <c r="I31" s="1">
        <v>6854109924</v>
      </c>
      <c r="J31" s="1">
        <v>226719684230</v>
      </c>
      <c r="K31" s="1">
        <v>27914149908</v>
      </c>
      <c r="L31" s="1">
        <v>889251390193</v>
      </c>
      <c r="M31" s="2">
        <v>129230</v>
      </c>
      <c r="N31" s="1">
        <v>1780419.3243434024</v>
      </c>
      <c r="O31" s="1">
        <v>1105293.1283593758</v>
      </c>
      <c r="P31" s="1">
        <v>33023.237209426501</v>
      </c>
      <c r="Q31" s="1">
        <v>532087.62184294104</v>
      </c>
      <c r="R31" s="1">
        <v>594233.48210364999</v>
      </c>
      <c r="S31" s="1">
        <v>13031.568538989701</v>
      </c>
      <c r="T31" s="1">
        <v>-497249.71371098107</v>
      </c>
      <c r="U31" s="3">
        <v>69.22</v>
      </c>
      <c r="V31" s="3">
        <v>4.6111886790597163</v>
      </c>
      <c r="W31" s="3">
        <v>6.1498802835830846</v>
      </c>
      <c r="X31" s="3">
        <v>4.2657376825924436</v>
      </c>
      <c r="Y31" s="3">
        <v>4.859836385084142</v>
      </c>
    </row>
    <row r="32" spans="1:25" x14ac:dyDescent="0.35">
      <c r="A32" t="s">
        <v>30</v>
      </c>
      <c r="B32">
        <v>2016</v>
      </c>
      <c r="C32" s="1">
        <v>472373395689.83002</v>
      </c>
      <c r="D32" s="1">
        <v>14472083387</v>
      </c>
      <c r="E32" s="1">
        <v>84425646856</v>
      </c>
      <c r="F32" s="1">
        <v>25258924112</v>
      </c>
      <c r="G32" s="1">
        <v>411152065206</v>
      </c>
      <c r="H32" s="1">
        <v>237639553298</v>
      </c>
      <c r="I32" s="1">
        <v>6962990990</v>
      </c>
      <c r="J32" s="1">
        <v>341635229365</v>
      </c>
      <c r="K32" s="1">
        <v>14990706378</v>
      </c>
      <c r="L32" s="1">
        <v>1608910595281.8301</v>
      </c>
      <c r="M32" s="2">
        <v>206749</v>
      </c>
      <c r="N32" s="1">
        <v>5200044.3326911675</v>
      </c>
      <c r="O32" s="1">
        <v>2411137.4069406916</v>
      </c>
      <c r="P32" s="1">
        <v>70204.189999999988</v>
      </c>
      <c r="Q32" s="1">
        <v>854689.57630032313</v>
      </c>
      <c r="R32" s="1">
        <v>2180751.2799999998</v>
      </c>
      <c r="S32" s="1">
        <v>32139.309450152145</v>
      </c>
      <c r="T32" s="1">
        <v>-348877.43000000017</v>
      </c>
      <c r="U32" s="3">
        <v>72.040000000000006</v>
      </c>
      <c r="V32" s="3">
        <v>4.6451455343875896</v>
      </c>
      <c r="W32" s="3">
        <v>6.4250940988988852</v>
      </c>
      <c r="X32" s="3">
        <v>6.0433406711877273</v>
      </c>
      <c r="Y32" s="3">
        <v>5.3800808840545979</v>
      </c>
    </row>
    <row r="33" spans="1:25" x14ac:dyDescent="0.35">
      <c r="A33" t="s">
        <v>30</v>
      </c>
      <c r="B33">
        <v>2017</v>
      </c>
      <c r="C33" s="1">
        <v>477328651885.34998</v>
      </c>
      <c r="D33" s="1">
        <v>16262282677</v>
      </c>
      <c r="E33" s="1">
        <v>88330866954</v>
      </c>
      <c r="F33" s="1">
        <v>19120675660</v>
      </c>
      <c r="G33" s="1">
        <v>281414260866</v>
      </c>
      <c r="H33" s="1">
        <v>254552024081</v>
      </c>
      <c r="I33" s="1">
        <v>9461195283</v>
      </c>
      <c r="J33" s="1">
        <v>340641465903</v>
      </c>
      <c r="K33" s="1">
        <v>17953193952</v>
      </c>
      <c r="L33" s="1">
        <v>1505064617261.3501</v>
      </c>
      <c r="M33" s="2">
        <v>208407</v>
      </c>
      <c r="N33" s="1">
        <v>5410437.3832758162</v>
      </c>
      <c r="O33" s="1">
        <v>2490500.8292417345</v>
      </c>
      <c r="P33" s="1">
        <v>75955.627294999998</v>
      </c>
      <c r="Q33" s="1">
        <v>858960.92280417099</v>
      </c>
      <c r="R33" s="1">
        <v>2221254.9315447202</v>
      </c>
      <c r="S33" s="1">
        <v>52627.46672019027</v>
      </c>
      <c r="T33" s="1">
        <v>-288862.39433000004</v>
      </c>
      <c r="U33" s="3">
        <v>72.19</v>
      </c>
      <c r="V33" s="3">
        <v>4.5966862863799181</v>
      </c>
      <c r="W33" s="3">
        <v>6.6561860863573195</v>
      </c>
      <c r="X33" s="3">
        <v>5.9013556166431185</v>
      </c>
      <c r="Y33" s="3">
        <v>5.3674343700130365</v>
      </c>
    </row>
    <row r="34" spans="1:25" x14ac:dyDescent="0.35">
      <c r="A34" t="s">
        <v>30</v>
      </c>
      <c r="B34">
        <v>2018</v>
      </c>
      <c r="C34" s="1">
        <v>439565657669.94</v>
      </c>
      <c r="D34" s="1">
        <v>16286880049</v>
      </c>
      <c r="E34" s="1">
        <v>63604167219</v>
      </c>
      <c r="F34" s="1">
        <v>18675979819</v>
      </c>
      <c r="G34" s="1">
        <v>147640761243</v>
      </c>
      <c r="H34" s="1">
        <v>235530420583</v>
      </c>
      <c r="I34" s="1">
        <v>9733753772</v>
      </c>
      <c r="J34" s="1">
        <v>290638481532</v>
      </c>
      <c r="K34" s="1">
        <v>15649122866</v>
      </c>
      <c r="L34" s="1">
        <v>1237325224752.9399</v>
      </c>
      <c r="M34" s="2">
        <v>212146</v>
      </c>
      <c r="N34" s="1">
        <v>5638960.010157017</v>
      </c>
      <c r="O34" s="1">
        <v>2570034.4608518211</v>
      </c>
      <c r="P34" s="1">
        <v>78745.158208356705</v>
      </c>
      <c r="Q34" s="1">
        <v>874088.521225409</v>
      </c>
      <c r="R34" s="1">
        <v>2278653.4852002813</v>
      </c>
      <c r="S34" s="1">
        <v>75645.288156788709</v>
      </c>
      <c r="T34" s="1">
        <v>-238206.90348563995</v>
      </c>
      <c r="U34" s="3">
        <v>72.64</v>
      </c>
      <c r="V34" s="3">
        <v>4.6678539634870866</v>
      </c>
      <c r="W34" s="3">
        <v>6.6633919277620359</v>
      </c>
      <c r="X34" s="3">
        <v>6.0183031493131898</v>
      </c>
      <c r="Y34" s="3">
        <v>5.436895488387103</v>
      </c>
    </row>
    <row r="35" spans="1:25" x14ac:dyDescent="0.35">
      <c r="A35" t="s">
        <v>30</v>
      </c>
      <c r="B35">
        <v>2019</v>
      </c>
      <c r="C35" s="1">
        <v>458639022510</v>
      </c>
      <c r="D35" s="1">
        <v>14268610622</v>
      </c>
      <c r="E35" s="1">
        <v>69057727351</v>
      </c>
      <c r="F35" s="1">
        <v>16216862851</v>
      </c>
      <c r="G35" s="1">
        <v>190834183025</v>
      </c>
      <c r="H35" s="1">
        <v>298495543604</v>
      </c>
      <c r="I35" s="1">
        <v>13472278480</v>
      </c>
      <c r="J35" s="1">
        <v>305408236817</v>
      </c>
      <c r="K35" s="1">
        <v>19269238260</v>
      </c>
      <c r="L35" s="1">
        <v>1385661703520</v>
      </c>
      <c r="M35" s="2">
        <v>214377</v>
      </c>
      <c r="N35" s="1">
        <v>5836845</v>
      </c>
      <c r="O35" s="1">
        <v>2666021.287</v>
      </c>
      <c r="P35" s="1">
        <v>82976.317999999999</v>
      </c>
      <c r="Q35" s="1">
        <v>915288.31200000003</v>
      </c>
      <c r="R35" s="1">
        <v>2325123.6940000001</v>
      </c>
      <c r="S35" s="1">
        <v>72106.910999999993</v>
      </c>
      <c r="T35" s="1">
        <v>-224671.52199999988</v>
      </c>
      <c r="U35" s="3">
        <v>73.14</v>
      </c>
      <c r="V35" s="3">
        <v>4.7694267294673374</v>
      </c>
      <c r="W35" s="3">
        <v>6.8258392770411227</v>
      </c>
      <c r="X35" s="3">
        <v>6.510231159527172</v>
      </c>
      <c r="Y35" s="3">
        <v>5.6385989679096307</v>
      </c>
    </row>
    <row r="36" spans="1:25" x14ac:dyDescent="0.35">
      <c r="A36" t="s">
        <v>30</v>
      </c>
      <c r="B36">
        <v>2020</v>
      </c>
      <c r="C36" s="1">
        <v>499670750984.33002</v>
      </c>
      <c r="D36" s="1">
        <v>12132645698</v>
      </c>
      <c r="E36" s="1">
        <v>60551784699</v>
      </c>
      <c r="F36" s="1">
        <v>25305603066</v>
      </c>
      <c r="G36" s="1">
        <v>138607141810</v>
      </c>
      <c r="H36" s="1">
        <v>318516356810</v>
      </c>
      <c r="I36" s="1">
        <v>14240678819</v>
      </c>
      <c r="J36" s="1">
        <v>300776617542</v>
      </c>
      <c r="K36" s="1">
        <v>17338880334</v>
      </c>
      <c r="L36" s="1">
        <v>1387140459762.3301</v>
      </c>
      <c r="M36" s="2">
        <v>215468</v>
      </c>
      <c r="N36" s="1">
        <v>5767948.0999999987</v>
      </c>
      <c r="O36" s="1">
        <v>2589508.6900000004</v>
      </c>
      <c r="P36" s="1">
        <v>78719.709999999992</v>
      </c>
      <c r="Q36" s="1">
        <v>804747.27</v>
      </c>
      <c r="R36" s="1">
        <v>2380081.59</v>
      </c>
      <c r="S36" s="1">
        <v>18217.509999999998</v>
      </c>
      <c r="T36" s="1">
        <v>-103326.66999999993</v>
      </c>
      <c r="U36" s="3">
        <v>73.239999999999995</v>
      </c>
      <c r="V36" s="3">
        <v>4.6135033677094031</v>
      </c>
      <c r="W36" s="3">
        <v>6.330493585049445</v>
      </c>
      <c r="X36" s="3">
        <v>6.4612112226911469</v>
      </c>
      <c r="Y36" s="3">
        <v>5.431919171915963</v>
      </c>
    </row>
    <row r="37" spans="1:25" x14ac:dyDescent="0.35">
      <c r="A37" t="s">
        <v>30</v>
      </c>
      <c r="B37">
        <v>2021</v>
      </c>
      <c r="C37" s="1">
        <v>566766469081</v>
      </c>
      <c r="D37" s="1">
        <v>10111752282</v>
      </c>
      <c r="E37" s="1">
        <v>120856946961.47</v>
      </c>
      <c r="F37" s="1">
        <v>14463340568</v>
      </c>
      <c r="G37" s="1">
        <v>55908900414</v>
      </c>
      <c r="H37" s="1">
        <v>285796470845</v>
      </c>
      <c r="I37" s="1">
        <v>2830671022</v>
      </c>
      <c r="J37" s="1">
        <v>291605962192.04999</v>
      </c>
      <c r="K37" s="1">
        <v>2678308793</v>
      </c>
      <c r="L37" s="1">
        <v>1351018822158.52</v>
      </c>
      <c r="M37" s="2">
        <v>218944</v>
      </c>
      <c r="N37" s="1">
        <v>5953117.5999999996</v>
      </c>
      <c r="O37" s="1">
        <v>2613916.06</v>
      </c>
      <c r="P37" s="1">
        <v>79277.179999999993</v>
      </c>
      <c r="Q37" s="1">
        <v>853812.09</v>
      </c>
      <c r="R37" s="1">
        <v>2395295.9500000002</v>
      </c>
      <c r="S37" s="1">
        <v>27452.05</v>
      </c>
      <c r="T37" s="1">
        <v>-16635.729999999981</v>
      </c>
      <c r="U37" s="3">
        <v>73.37</v>
      </c>
      <c r="V37" s="3">
        <v>4.7441947774458422</v>
      </c>
      <c r="W37" s="3">
        <v>6.6320793146365515</v>
      </c>
      <c r="X37" s="3">
        <v>6.3724619993036464</v>
      </c>
      <c r="Y37" s="3">
        <v>5.553547579328816</v>
      </c>
    </row>
    <row r="38" spans="1:25" x14ac:dyDescent="0.35">
      <c r="A38" t="s">
        <v>31</v>
      </c>
      <c r="B38">
        <v>2016</v>
      </c>
      <c r="C38" s="1">
        <v>11726835712</v>
      </c>
      <c r="D38" s="1">
        <v>835500000</v>
      </c>
      <c r="E38" s="1">
        <v>5958792782</v>
      </c>
      <c r="F38" s="1">
        <v>1906753800</v>
      </c>
      <c r="G38" s="1">
        <v>35234715336</v>
      </c>
      <c r="H38" s="1">
        <v>4446438070</v>
      </c>
      <c r="I38" s="1">
        <v>549481000</v>
      </c>
      <c r="J38" s="1">
        <v>2347810900</v>
      </c>
      <c r="K38" s="1">
        <v>2519967720</v>
      </c>
      <c r="L38" s="1">
        <v>65526295320</v>
      </c>
      <c r="M38" s="2">
        <v>220360</v>
      </c>
      <c r="N38" s="1">
        <v>3044879.9259042465</v>
      </c>
      <c r="O38" s="1">
        <v>2442123.1521075866</v>
      </c>
      <c r="P38" s="1">
        <v>105827.79346208699</v>
      </c>
      <c r="Q38" s="1">
        <v>788000.99063854001</v>
      </c>
      <c r="R38" s="1">
        <v>905872.63817115501</v>
      </c>
      <c r="S38" s="1">
        <v>-754.07863452037918</v>
      </c>
      <c r="T38" s="1">
        <v>-1196190.5698406023</v>
      </c>
      <c r="U38" s="3">
        <v>67.48</v>
      </c>
      <c r="V38" s="3">
        <v>4.6926732578826256</v>
      </c>
      <c r="W38" s="3">
        <v>6.0518667414779967</v>
      </c>
      <c r="X38" s="3">
        <v>5.4627754542737863</v>
      </c>
      <c r="Y38" s="3">
        <v>5.1944053186315529</v>
      </c>
    </row>
    <row r="39" spans="1:25" x14ac:dyDescent="0.35">
      <c r="A39" t="s">
        <v>31</v>
      </c>
      <c r="B39">
        <v>2017</v>
      </c>
      <c r="C39" s="1">
        <v>444053080975</v>
      </c>
      <c r="D39" s="1">
        <v>32668578337</v>
      </c>
      <c r="E39" s="1">
        <v>82499412442</v>
      </c>
      <c r="F39" s="1">
        <v>20212980696</v>
      </c>
      <c r="G39" s="1">
        <v>280924962845</v>
      </c>
      <c r="H39" s="1">
        <v>129345109292</v>
      </c>
      <c r="I39" s="1">
        <v>9387637289</v>
      </c>
      <c r="J39" s="1">
        <v>263583930441</v>
      </c>
      <c r="K39" s="1">
        <v>39519242374</v>
      </c>
      <c r="L39" s="1">
        <v>1302194934691</v>
      </c>
      <c r="M39" s="2">
        <v>221684</v>
      </c>
      <c r="N39" s="1">
        <v>3197952.0810953379</v>
      </c>
      <c r="O39" s="1">
        <v>2506694.4455928449</v>
      </c>
      <c r="P39" s="1">
        <v>111177.46106981221</v>
      </c>
      <c r="Q39" s="1">
        <v>775474.16636739206</v>
      </c>
      <c r="R39" s="1">
        <v>930235.89223567443</v>
      </c>
      <c r="S39" s="1">
        <v>101508.157269041</v>
      </c>
      <c r="T39" s="1">
        <v>-1227138.0414394264</v>
      </c>
      <c r="U39" s="3">
        <v>68.09</v>
      </c>
      <c r="V39" s="3">
        <v>4.8552593073980637</v>
      </c>
      <c r="W39" s="3">
        <v>6.4687945160487761</v>
      </c>
      <c r="X39" s="3">
        <v>5.7167115376518449</v>
      </c>
      <c r="Y39" s="3">
        <v>5.4337371143210929</v>
      </c>
    </row>
    <row r="40" spans="1:25" x14ac:dyDescent="0.35">
      <c r="A40" t="s">
        <v>31</v>
      </c>
      <c r="B40">
        <v>2018</v>
      </c>
      <c r="C40" s="1">
        <v>562937023247</v>
      </c>
      <c r="D40" s="1">
        <v>20569666893</v>
      </c>
      <c r="E40" s="1">
        <v>48871133854</v>
      </c>
      <c r="F40" s="1">
        <v>9147252879</v>
      </c>
      <c r="G40" s="1">
        <v>134257755659</v>
      </c>
      <c r="H40" s="1">
        <v>102755148565</v>
      </c>
      <c r="I40" s="1">
        <v>6557839606</v>
      </c>
      <c r="J40" s="1">
        <v>271943247778</v>
      </c>
      <c r="K40" s="1">
        <v>26166698248</v>
      </c>
      <c r="L40" s="1">
        <v>1183205766729</v>
      </c>
      <c r="M40" s="2">
        <v>224280</v>
      </c>
      <c r="N40" s="1">
        <v>3302242.1604481139</v>
      </c>
      <c r="O40" s="1">
        <v>2568621.5492851436</v>
      </c>
      <c r="P40" s="1">
        <v>121137.558047525</v>
      </c>
      <c r="Q40" s="1">
        <v>768487.65794134606</v>
      </c>
      <c r="R40" s="1">
        <v>967252.88721986604</v>
      </c>
      <c r="S40" s="1">
        <v>229550.40653935284</v>
      </c>
      <c r="T40" s="1">
        <v>-1352807.89858512</v>
      </c>
      <c r="U40" s="3">
        <v>68.67</v>
      </c>
      <c r="V40" s="3">
        <v>4.9103024025049207</v>
      </c>
      <c r="W40" s="3">
        <v>6.5438981444879332</v>
      </c>
      <c r="X40" s="3">
        <v>5.8121582569400791</v>
      </c>
      <c r="Y40" s="3">
        <v>5.5029758898426033</v>
      </c>
    </row>
    <row r="41" spans="1:25" x14ac:dyDescent="0.35">
      <c r="A41" t="s">
        <v>31</v>
      </c>
      <c r="B41">
        <v>2019</v>
      </c>
      <c r="C41" s="1">
        <v>535030125867</v>
      </c>
      <c r="D41" s="1">
        <v>25736038301</v>
      </c>
      <c r="E41" s="1">
        <v>78447300988.889999</v>
      </c>
      <c r="F41" s="1">
        <v>12074614300</v>
      </c>
      <c r="G41" s="1">
        <v>166944907835.62</v>
      </c>
      <c r="H41" s="1">
        <v>138876464068.01001</v>
      </c>
      <c r="I41" s="1">
        <v>13673903011.450001</v>
      </c>
      <c r="J41" s="1">
        <v>344811840257</v>
      </c>
      <c r="K41" s="1">
        <v>35024592716</v>
      </c>
      <c r="L41" s="1">
        <v>1350619787344.97</v>
      </c>
      <c r="M41" s="2">
        <v>225606</v>
      </c>
      <c r="N41" s="1">
        <v>3442064.3163513835</v>
      </c>
      <c r="O41" s="1">
        <v>2667451.2223637914</v>
      </c>
      <c r="P41" s="1">
        <v>133497.58035642977</v>
      </c>
      <c r="Q41" s="1">
        <v>839546.53075214406</v>
      </c>
      <c r="R41" s="1">
        <v>991987.88143483305</v>
      </c>
      <c r="S41" s="1">
        <v>152784.48320410901</v>
      </c>
      <c r="T41" s="1">
        <v>-1343203.3817599239</v>
      </c>
      <c r="U41" s="3">
        <v>69.36</v>
      </c>
      <c r="V41" s="3">
        <v>4.9217364032216979</v>
      </c>
      <c r="W41" s="3">
        <v>6.8415242053073797</v>
      </c>
      <c r="X41" s="3">
        <v>6.1152773142494636</v>
      </c>
      <c r="Y41" s="3">
        <v>5.6422383836536296</v>
      </c>
    </row>
    <row r="42" spans="1:25" x14ac:dyDescent="0.35">
      <c r="A42" t="s">
        <v>31</v>
      </c>
      <c r="B42">
        <v>2020</v>
      </c>
      <c r="C42" s="1">
        <v>764625551290.51001</v>
      </c>
      <c r="D42" s="1">
        <v>14831333274</v>
      </c>
      <c r="E42" s="1">
        <v>49138780282</v>
      </c>
      <c r="F42" s="1">
        <v>8548869643</v>
      </c>
      <c r="G42" s="1">
        <v>103133989621.67001</v>
      </c>
      <c r="H42" s="1">
        <v>110852689606</v>
      </c>
      <c r="I42" s="1">
        <v>10065667633</v>
      </c>
      <c r="J42" s="1">
        <v>239743954791</v>
      </c>
      <c r="K42" s="1">
        <v>25738320452</v>
      </c>
      <c r="L42" s="1">
        <v>1326679156593.1802</v>
      </c>
      <c r="M42" s="2">
        <v>226868</v>
      </c>
      <c r="N42" s="1">
        <v>3436343.9383268291</v>
      </c>
      <c r="O42" s="1">
        <v>2661961.7309440211</v>
      </c>
      <c r="P42" s="1">
        <v>128885.98246538844</v>
      </c>
      <c r="Q42" s="1">
        <v>789205.13486212818</v>
      </c>
      <c r="R42" s="1">
        <v>1027928.0436488292</v>
      </c>
      <c r="S42" s="1">
        <v>117472.27540953754</v>
      </c>
      <c r="T42" s="1">
        <v>-1289109.229003075</v>
      </c>
      <c r="U42" s="3">
        <v>69.37</v>
      </c>
      <c r="V42" s="3">
        <v>4.5731964488745263</v>
      </c>
      <c r="W42" s="3">
        <v>6.4850657060052246</v>
      </c>
      <c r="X42" s="3">
        <v>6.0020902273465611</v>
      </c>
      <c r="Y42" s="3">
        <v>5.3415113296540691</v>
      </c>
    </row>
    <row r="43" spans="1:25" x14ac:dyDescent="0.35">
      <c r="A43" t="s">
        <v>31</v>
      </c>
      <c r="B43">
        <v>2021</v>
      </c>
      <c r="C43" s="1">
        <v>623449606578.18994</v>
      </c>
      <c r="D43" s="1">
        <v>874485220</v>
      </c>
      <c r="E43" s="1">
        <v>125380864174</v>
      </c>
      <c r="F43" s="1">
        <v>11676210500</v>
      </c>
      <c r="G43" s="1">
        <v>10446204000</v>
      </c>
      <c r="H43" s="1">
        <v>192772233550.42001</v>
      </c>
      <c r="I43" s="1">
        <v>6338358500</v>
      </c>
      <c r="J43" s="1">
        <v>301385030186</v>
      </c>
      <c r="K43" s="1">
        <v>2370644975</v>
      </c>
      <c r="L43" s="1">
        <v>1274693637683.6099</v>
      </c>
      <c r="M43" s="2">
        <v>227297</v>
      </c>
      <c r="N43" s="1">
        <v>3487156.7484705783</v>
      </c>
      <c r="O43" s="1">
        <v>2690157.5427600788</v>
      </c>
      <c r="P43" s="1">
        <v>122578.14725960091</v>
      </c>
      <c r="Q43" s="1">
        <v>823510.61204083404</v>
      </c>
      <c r="R43" s="1">
        <v>1036040.0828338324</v>
      </c>
      <c r="S43" s="1">
        <v>114195.879249436</v>
      </c>
      <c r="T43" s="1">
        <v>-1299325.5156732034</v>
      </c>
      <c r="U43" s="3">
        <v>69.44</v>
      </c>
      <c r="V43" s="3">
        <v>4.6564164335176637</v>
      </c>
      <c r="W43" s="3">
        <v>6.9025791846325646</v>
      </c>
      <c r="X43" s="3">
        <v>5.6549088310774982</v>
      </c>
      <c r="Y43" s="3">
        <v>5.3936797658551248</v>
      </c>
    </row>
    <row r="44" spans="1:25" x14ac:dyDescent="0.35">
      <c r="A44" t="s">
        <v>32</v>
      </c>
      <c r="B44">
        <v>2016</v>
      </c>
      <c r="C44" s="1">
        <v>665255750392</v>
      </c>
      <c r="D44" s="1">
        <v>19271563731</v>
      </c>
      <c r="E44" s="1">
        <v>97444024916</v>
      </c>
      <c r="F44" s="1">
        <v>28672097267</v>
      </c>
      <c r="G44" s="1">
        <v>340802794260</v>
      </c>
      <c r="H44" s="1">
        <v>162956748504</v>
      </c>
      <c r="I44" s="1">
        <v>1046375000</v>
      </c>
      <c r="J44" s="1">
        <v>358016249876</v>
      </c>
      <c r="K44" s="1">
        <v>26845163328</v>
      </c>
      <c r="L44" s="1">
        <v>1700310767274</v>
      </c>
      <c r="M44" s="2">
        <v>419759</v>
      </c>
      <c r="N44" s="1">
        <v>7175794.7012371048</v>
      </c>
      <c r="O44" s="1">
        <v>5179804.0181473317</v>
      </c>
      <c r="P44" s="1">
        <v>221044.05999999997</v>
      </c>
      <c r="Q44" s="1">
        <v>1006367.3642880101</v>
      </c>
      <c r="R44" s="1">
        <v>2584751.59</v>
      </c>
      <c r="S44" s="1">
        <v>6176.5799649552255</v>
      </c>
      <c r="T44" s="1">
        <v>-1822348.9111631899</v>
      </c>
      <c r="U44" s="3">
        <v>65.42</v>
      </c>
      <c r="V44" s="3">
        <v>4.0498817578457142</v>
      </c>
      <c r="W44" s="3">
        <v>6.4065673977386952</v>
      </c>
      <c r="X44" s="3">
        <v>3.48053452875669</v>
      </c>
      <c r="Y44" s="3">
        <v>4.3730959696066076</v>
      </c>
    </row>
    <row r="45" spans="1:25" x14ac:dyDescent="0.35">
      <c r="A45" t="s">
        <v>32</v>
      </c>
      <c r="B45">
        <v>2017</v>
      </c>
      <c r="C45" s="1">
        <v>786490501750</v>
      </c>
      <c r="D45" s="1">
        <v>18670630030</v>
      </c>
      <c r="E45" s="1">
        <v>86385497291</v>
      </c>
      <c r="F45" s="1">
        <v>44576603337</v>
      </c>
      <c r="G45" s="1">
        <v>336163901139</v>
      </c>
      <c r="H45" s="1">
        <v>237536865328.44</v>
      </c>
      <c r="I45" s="1">
        <v>0</v>
      </c>
      <c r="J45" s="1">
        <v>453090980532.19</v>
      </c>
      <c r="K45" s="1">
        <v>29638903231</v>
      </c>
      <c r="L45" s="1">
        <v>1992553882638.6299</v>
      </c>
      <c r="M45" s="2">
        <v>422261</v>
      </c>
      <c r="N45" s="1">
        <v>7487534.9637140827</v>
      </c>
      <c r="O45" s="1">
        <v>5357072.1370788477</v>
      </c>
      <c r="P45" s="1">
        <v>228430.33584799999</v>
      </c>
      <c r="Q45" s="1">
        <v>1015828.4952547398</v>
      </c>
      <c r="R45" s="1">
        <v>2651182.9009233681</v>
      </c>
      <c r="S45" s="1">
        <v>126564.20039211769</v>
      </c>
      <c r="T45" s="1">
        <v>-1891543.1057829903</v>
      </c>
      <c r="U45" s="3">
        <v>66.319999999999993</v>
      </c>
      <c r="V45" s="3">
        <v>4.2786963077210505</v>
      </c>
      <c r="W45" s="3">
        <v>6.2087974320365618</v>
      </c>
      <c r="X45" s="3">
        <v>3.5175677684969586</v>
      </c>
      <c r="Y45" s="3">
        <v>4.4716543097074766</v>
      </c>
    </row>
    <row r="46" spans="1:25" x14ac:dyDescent="0.35">
      <c r="A46" t="s">
        <v>32</v>
      </c>
      <c r="B46">
        <v>2018</v>
      </c>
      <c r="C46" s="1">
        <v>711426341841</v>
      </c>
      <c r="D46" s="1">
        <v>18551776580</v>
      </c>
      <c r="E46" s="1">
        <v>59155484735</v>
      </c>
      <c r="F46" s="1">
        <v>35266637949</v>
      </c>
      <c r="G46" s="1">
        <v>106954081016</v>
      </c>
      <c r="H46" s="1">
        <v>237464135403.07001</v>
      </c>
      <c r="I46" s="1">
        <v>0</v>
      </c>
      <c r="J46" s="1">
        <v>405121210403.06</v>
      </c>
      <c r="K46" s="1">
        <v>24152445213</v>
      </c>
      <c r="L46" s="1">
        <v>1598092113140.1301</v>
      </c>
      <c r="M46" s="2">
        <v>428053</v>
      </c>
      <c r="N46" s="1">
        <v>7802174.6377125699</v>
      </c>
      <c r="O46" s="1">
        <v>5539928.4608369963</v>
      </c>
      <c r="P46" s="1">
        <v>236702.49742829165</v>
      </c>
      <c r="Q46" s="1">
        <v>1003871.00514645</v>
      </c>
      <c r="R46" s="1">
        <v>2744002.9106035801</v>
      </c>
      <c r="S46" s="1">
        <v>139992.14450421199</v>
      </c>
      <c r="T46" s="1">
        <v>-1862322.3808069606</v>
      </c>
      <c r="U46" s="3">
        <v>66.819999999999993</v>
      </c>
      <c r="V46" s="3">
        <v>4.4382775275880535</v>
      </c>
      <c r="W46" s="3">
        <v>6.1910320560101768</v>
      </c>
      <c r="X46" s="3">
        <v>3.6179791501328333</v>
      </c>
      <c r="Y46" s="3">
        <v>4.5831545852168816</v>
      </c>
    </row>
    <row r="47" spans="1:25" x14ac:dyDescent="0.35">
      <c r="A47" t="s">
        <v>32</v>
      </c>
      <c r="B47">
        <v>2019</v>
      </c>
      <c r="C47" s="1">
        <v>755040610991.57007</v>
      </c>
      <c r="D47" s="1">
        <v>21308520777</v>
      </c>
      <c r="E47" s="1">
        <v>70901519342.189911</v>
      </c>
      <c r="F47" s="1">
        <v>34967991943</v>
      </c>
      <c r="G47" s="1">
        <v>285306448845.88</v>
      </c>
      <c r="H47" s="1">
        <v>257142783868.3848</v>
      </c>
      <c r="I47" s="1">
        <v>536521000</v>
      </c>
      <c r="J47" s="1">
        <v>403944670562.62</v>
      </c>
      <c r="K47" s="1">
        <v>19692423591</v>
      </c>
      <c r="L47" s="1">
        <v>1848841490921.645</v>
      </c>
      <c r="M47" s="2">
        <v>422964</v>
      </c>
      <c r="N47" s="1">
        <v>8146982.2998835668</v>
      </c>
      <c r="O47" s="1">
        <v>5712845.5912412517</v>
      </c>
      <c r="P47" s="1">
        <v>243740.16463801646</v>
      </c>
      <c r="Q47" s="1">
        <v>1033478.45422235</v>
      </c>
      <c r="R47" s="1">
        <v>2838191.0208615502</v>
      </c>
      <c r="S47" s="1">
        <v>145247.845099008</v>
      </c>
      <c r="T47" s="1">
        <v>-1826520.7761786105</v>
      </c>
      <c r="U47" s="3">
        <v>67.39</v>
      </c>
      <c r="V47" s="3">
        <v>4.3988283894412268</v>
      </c>
      <c r="W47" s="3">
        <v>6.4469267253245848</v>
      </c>
      <c r="X47" s="3">
        <v>3.8445934774801982</v>
      </c>
      <c r="Y47" s="3">
        <v>4.6797138633902993</v>
      </c>
    </row>
    <row r="48" spans="1:25" x14ac:dyDescent="0.35">
      <c r="A48" t="s">
        <v>32</v>
      </c>
      <c r="B48">
        <v>2020</v>
      </c>
      <c r="C48" s="1">
        <v>750119689915.44995</v>
      </c>
      <c r="D48" s="1">
        <v>17267127390</v>
      </c>
      <c r="E48" s="1">
        <v>57250491689</v>
      </c>
      <c r="F48" s="1">
        <v>40559587247</v>
      </c>
      <c r="G48" s="1">
        <v>142930054092</v>
      </c>
      <c r="H48" s="1">
        <v>324564449477.19</v>
      </c>
      <c r="I48" s="1">
        <v>1008850000</v>
      </c>
      <c r="J48" s="1">
        <v>441188399156.28998</v>
      </c>
      <c r="K48" s="1">
        <v>15246022508</v>
      </c>
      <c r="L48" s="1">
        <v>1790134671474.9299</v>
      </c>
      <c r="M48" s="2">
        <v>424906</v>
      </c>
      <c r="N48" s="1">
        <v>8272641.4205737766</v>
      </c>
      <c r="O48" s="1">
        <v>5734891.143010485</v>
      </c>
      <c r="P48" s="1">
        <v>240010.679502043</v>
      </c>
      <c r="Q48" s="1">
        <v>957878.14093568805</v>
      </c>
      <c r="R48" s="1">
        <v>2938617.3801983502</v>
      </c>
      <c r="S48" s="1">
        <v>187209.44882422901</v>
      </c>
      <c r="T48" s="1">
        <v>-1785965.3718970194</v>
      </c>
      <c r="U48" s="3">
        <v>67.63</v>
      </c>
      <c r="V48" s="3">
        <v>4.4208414030600629</v>
      </c>
      <c r="W48" s="3">
        <v>6.2834131053637625</v>
      </c>
      <c r="X48" s="3">
        <v>5.2608414183465406</v>
      </c>
      <c r="Y48" s="3">
        <v>5.0415627094516058</v>
      </c>
    </row>
    <row r="49" spans="1:25" x14ac:dyDescent="0.35">
      <c r="A49" t="s">
        <v>32</v>
      </c>
      <c r="B49">
        <v>2021</v>
      </c>
      <c r="C49" s="1">
        <v>819351123038</v>
      </c>
      <c r="D49" s="1">
        <v>2234764400</v>
      </c>
      <c r="E49" s="1">
        <v>199980136902</v>
      </c>
      <c r="F49" s="1">
        <v>12507737361</v>
      </c>
      <c r="G49" s="1">
        <v>26747783654</v>
      </c>
      <c r="H49" s="1">
        <v>101653157994.77</v>
      </c>
      <c r="I49" s="1">
        <v>64738582</v>
      </c>
      <c r="J49" s="1">
        <v>457690997960.53003</v>
      </c>
      <c r="K49" s="1">
        <v>2368553392</v>
      </c>
      <c r="L49" s="1">
        <v>1622598993284.3</v>
      </c>
      <c r="M49" s="2">
        <v>428580</v>
      </c>
      <c r="N49" s="1">
        <v>8433526.1027440876</v>
      </c>
      <c r="O49" s="1">
        <v>5829709.4064879892</v>
      </c>
      <c r="P49" s="1">
        <v>230772.25733379301</v>
      </c>
      <c r="Q49" s="1">
        <v>1016929.2965411301</v>
      </c>
      <c r="R49" s="1">
        <v>2973315.0175649798</v>
      </c>
      <c r="S49" s="1">
        <v>145115.212664766</v>
      </c>
      <c r="T49" s="1">
        <v>-1762315.0878485702</v>
      </c>
      <c r="U49" s="3">
        <v>67.83</v>
      </c>
      <c r="V49" s="3">
        <v>4.3983040154942818</v>
      </c>
      <c r="W49" s="3">
        <v>6.4321797210953147</v>
      </c>
      <c r="X49" s="3">
        <v>4.0121732524595553</v>
      </c>
      <c r="Y49" s="3">
        <v>4.7269072924747064</v>
      </c>
    </row>
    <row r="50" spans="1:25" x14ac:dyDescent="0.35">
      <c r="A50" t="s">
        <v>33</v>
      </c>
      <c r="B50">
        <v>2016</v>
      </c>
      <c r="C50" s="1">
        <v>999978440305</v>
      </c>
      <c r="D50" s="1">
        <v>20352355093</v>
      </c>
      <c r="E50" s="1">
        <v>144956000852</v>
      </c>
      <c r="F50" s="1">
        <v>38823624570</v>
      </c>
      <c r="G50" s="1">
        <v>292655594016.63</v>
      </c>
      <c r="H50" s="1">
        <v>303095102387</v>
      </c>
      <c r="I50" s="1">
        <v>2628519280</v>
      </c>
      <c r="J50" s="1">
        <v>612324431392</v>
      </c>
      <c r="K50" s="1">
        <v>19916013984</v>
      </c>
      <c r="L50" s="1">
        <v>2434730081879.6299</v>
      </c>
      <c r="M50" s="2">
        <v>571315</v>
      </c>
      <c r="N50" s="1">
        <v>15195569.006763117</v>
      </c>
      <c r="O50" s="1">
        <v>7423038.5794751924</v>
      </c>
      <c r="P50" s="1">
        <v>228730.02326882799</v>
      </c>
      <c r="Q50" s="1">
        <v>2072163.8606130576</v>
      </c>
      <c r="R50" s="1">
        <v>4167916.1136084688</v>
      </c>
      <c r="S50" s="1">
        <v>37369.404102493048</v>
      </c>
      <c r="T50" s="1">
        <v>1266351.0256950781</v>
      </c>
      <c r="U50" s="3">
        <v>67.19</v>
      </c>
      <c r="V50" s="3">
        <v>4.1781382758291441</v>
      </c>
      <c r="W50" s="3">
        <v>6.0979654943023398</v>
      </c>
      <c r="X50" s="3">
        <v>5.4914192320318858</v>
      </c>
      <c r="Y50" s="3">
        <v>4.9170972200753704</v>
      </c>
    </row>
    <row r="51" spans="1:25" x14ac:dyDescent="0.35">
      <c r="A51" t="s">
        <v>33</v>
      </c>
      <c r="B51">
        <v>2017</v>
      </c>
      <c r="C51" s="1">
        <v>948102702012</v>
      </c>
      <c r="D51" s="1">
        <v>15771688687</v>
      </c>
      <c r="E51" s="1">
        <v>127304741412</v>
      </c>
      <c r="F51" s="1">
        <v>36393035391</v>
      </c>
      <c r="G51" s="1">
        <v>295815828881.75</v>
      </c>
      <c r="H51" s="1">
        <v>327131959705.39001</v>
      </c>
      <c r="I51" s="1">
        <v>22492560056</v>
      </c>
      <c r="J51" s="1">
        <v>610525338201</v>
      </c>
      <c r="K51" s="1">
        <v>15905318360</v>
      </c>
      <c r="L51" s="1">
        <v>2399443172706.1401</v>
      </c>
      <c r="M51" s="2">
        <v>575895</v>
      </c>
      <c r="N51" s="1">
        <v>15544942.831134103</v>
      </c>
      <c r="O51" s="1">
        <v>7639320.100526141</v>
      </c>
      <c r="P51" s="1">
        <v>240098.573281363</v>
      </c>
      <c r="Q51" s="1">
        <v>2102048.2953869398</v>
      </c>
      <c r="R51" s="1">
        <v>4352802.7263218705</v>
      </c>
      <c r="S51" s="1">
        <v>37065.020866302002</v>
      </c>
      <c r="T51" s="1">
        <v>1173608.1147514889</v>
      </c>
      <c r="U51" s="3">
        <v>67.67</v>
      </c>
      <c r="V51" s="3">
        <v>4.3773292927613445</v>
      </c>
      <c r="W51" s="3">
        <v>6.2546715969414555</v>
      </c>
      <c r="X51" s="3">
        <v>5.7105297009115077</v>
      </c>
      <c r="Y51" s="3">
        <v>5.114755003565258</v>
      </c>
    </row>
    <row r="52" spans="1:25" x14ac:dyDescent="0.35">
      <c r="A52" t="s">
        <v>33</v>
      </c>
      <c r="B52">
        <v>2018</v>
      </c>
      <c r="C52" s="1">
        <v>918602581277</v>
      </c>
      <c r="D52" s="1">
        <v>15983547438</v>
      </c>
      <c r="E52" s="1">
        <v>74942931138</v>
      </c>
      <c r="F52" s="1">
        <v>30089647175</v>
      </c>
      <c r="G52" s="1">
        <v>134440466889</v>
      </c>
      <c r="H52" s="1">
        <v>404678462603.56</v>
      </c>
      <c r="I52" s="1">
        <v>17282712704</v>
      </c>
      <c r="J52" s="1">
        <v>644038366592.5</v>
      </c>
      <c r="K52" s="1">
        <v>10825589666</v>
      </c>
      <c r="L52" s="1">
        <v>2250884305483.0601</v>
      </c>
      <c r="M52" s="2">
        <v>582007</v>
      </c>
      <c r="N52" s="1">
        <v>16286459.230997276</v>
      </c>
      <c r="O52" s="1">
        <v>7907844.7884679344</v>
      </c>
      <c r="P52" s="1">
        <v>258119.587073873</v>
      </c>
      <c r="Q52" s="1">
        <v>2144593.4546445198</v>
      </c>
      <c r="R52" s="1">
        <v>4550198.7753854701</v>
      </c>
      <c r="S52" s="1">
        <v>82843.048766951993</v>
      </c>
      <c r="T52" s="1">
        <v>1342859.5766585292</v>
      </c>
      <c r="U52" s="3">
        <v>68.36</v>
      </c>
      <c r="V52" s="3">
        <v>4.4074690755335588</v>
      </c>
      <c r="W52" s="3">
        <v>6.1759178575392237</v>
      </c>
      <c r="X52" s="3">
        <v>5.6542141294669168</v>
      </c>
      <c r="Y52" s="3">
        <v>5.1034407557981707</v>
      </c>
    </row>
    <row r="53" spans="1:25" x14ac:dyDescent="0.35">
      <c r="A53" t="s">
        <v>33</v>
      </c>
      <c r="B53">
        <v>2019</v>
      </c>
      <c r="C53" s="1">
        <v>997325261739</v>
      </c>
      <c r="D53" s="1">
        <v>16453340020</v>
      </c>
      <c r="E53" s="1">
        <v>103550643963</v>
      </c>
      <c r="F53" s="1">
        <v>48643304769</v>
      </c>
      <c r="G53" s="1">
        <v>246588059815.97998</v>
      </c>
      <c r="H53" s="1">
        <v>457850816008</v>
      </c>
      <c r="I53" s="1">
        <v>22256298149</v>
      </c>
      <c r="J53" s="1">
        <v>731275417937</v>
      </c>
      <c r="K53" s="1">
        <v>12951248044</v>
      </c>
      <c r="L53" s="1">
        <v>2636894390444.98</v>
      </c>
      <c r="M53" s="2">
        <v>585592</v>
      </c>
      <c r="N53" s="1">
        <v>16852696.943703271</v>
      </c>
      <c r="O53" s="1">
        <v>8172489.7684679339</v>
      </c>
      <c r="P53" s="1">
        <v>283108.85707387299</v>
      </c>
      <c r="Q53" s="1">
        <v>2221177.8801672123</v>
      </c>
      <c r="R53" s="1">
        <v>4802873.8425687701</v>
      </c>
      <c r="S53" s="1">
        <v>109655.758766952</v>
      </c>
      <c r="T53" s="1">
        <v>1263390.8366585299</v>
      </c>
      <c r="U53" s="3">
        <v>69.22</v>
      </c>
      <c r="V53" s="3">
        <v>4.4965261212060827</v>
      </c>
      <c r="W53" s="3">
        <v>6.21545798480415</v>
      </c>
      <c r="X53" s="3">
        <v>5.92543033958267</v>
      </c>
      <c r="Y53" s="3">
        <v>5.2238033348527626</v>
      </c>
    </row>
    <row r="54" spans="1:25" x14ac:dyDescent="0.35">
      <c r="A54" t="s">
        <v>33</v>
      </c>
      <c r="B54">
        <v>2020</v>
      </c>
      <c r="C54" s="1">
        <v>1015459582077</v>
      </c>
      <c r="D54" s="1">
        <v>15637287473</v>
      </c>
      <c r="E54" s="1">
        <v>71877175325</v>
      </c>
      <c r="F54" s="1">
        <v>24485907767</v>
      </c>
      <c r="G54" s="1">
        <v>207624160248</v>
      </c>
      <c r="H54" s="1">
        <v>432882272381</v>
      </c>
      <c r="I54" s="1">
        <v>38072614221</v>
      </c>
      <c r="J54" s="1">
        <v>698297771396</v>
      </c>
      <c r="K54" s="1">
        <v>14123263158</v>
      </c>
      <c r="L54" s="1">
        <v>2518460034046</v>
      </c>
      <c r="M54" s="2">
        <v>588610</v>
      </c>
      <c r="N54" s="1">
        <v>17017452.780465674</v>
      </c>
      <c r="O54" s="1">
        <v>8081067.7172678467</v>
      </c>
      <c r="P54" s="1">
        <v>280676.64430704387</v>
      </c>
      <c r="Q54" s="1">
        <v>2039632.0602358328</v>
      </c>
      <c r="R54" s="1">
        <v>5048649.3027806832</v>
      </c>
      <c r="S54" s="1">
        <v>90385.992192064004</v>
      </c>
      <c r="T54" s="1">
        <v>1477041.0636821995</v>
      </c>
      <c r="U54" s="3">
        <v>69.33</v>
      </c>
      <c r="V54" s="3">
        <v>4.3797143406638979</v>
      </c>
      <c r="W54" s="3">
        <v>6.4513790135465543</v>
      </c>
      <c r="X54" s="3">
        <v>6.0683445247411152</v>
      </c>
      <c r="Y54" s="3">
        <v>5.2348421342465734</v>
      </c>
    </row>
    <row r="55" spans="1:25" x14ac:dyDescent="0.35">
      <c r="A55" t="s">
        <v>33</v>
      </c>
      <c r="B55">
        <v>2021</v>
      </c>
      <c r="C55" s="1">
        <v>1020276235814</v>
      </c>
      <c r="D55" s="1">
        <v>4317826006</v>
      </c>
      <c r="E55" s="1">
        <v>190734858597</v>
      </c>
      <c r="F55" s="1">
        <v>1282693190</v>
      </c>
      <c r="G55" s="1">
        <v>50988629577</v>
      </c>
      <c r="H55" s="1">
        <v>425555623481.09998</v>
      </c>
      <c r="I55" s="1">
        <v>0</v>
      </c>
      <c r="J55" s="1">
        <v>698365294283</v>
      </c>
      <c r="K55" s="1">
        <v>6818667240</v>
      </c>
      <c r="L55" s="1">
        <v>2398339828188.1001</v>
      </c>
      <c r="M55" s="2">
        <v>593511</v>
      </c>
      <c r="N55" s="1">
        <v>16924102.899354916</v>
      </c>
      <c r="O55" s="1">
        <v>8025708.2151269643</v>
      </c>
      <c r="P55" s="1">
        <v>281134.32205553103</v>
      </c>
      <c r="Q55" s="1">
        <v>2040611.4707859999</v>
      </c>
      <c r="R55" s="1">
        <v>5049634.1856931103</v>
      </c>
      <c r="S55" s="1">
        <v>25761.731730799998</v>
      </c>
      <c r="T55" s="1">
        <v>1501252.9739625091</v>
      </c>
      <c r="U55" s="3">
        <v>69.459999999999994</v>
      </c>
      <c r="V55" s="3">
        <v>4.4852238650037091</v>
      </c>
      <c r="W55" s="3">
        <v>6.5127837951224512</v>
      </c>
      <c r="X55" s="3">
        <v>6.3317671143387901</v>
      </c>
      <c r="Y55" s="3">
        <v>5.3667944335675291</v>
      </c>
    </row>
    <row r="56" spans="1:25" x14ac:dyDescent="0.35">
      <c r="A56" t="s">
        <v>34</v>
      </c>
      <c r="B56">
        <v>2016</v>
      </c>
      <c r="C56" s="1">
        <v>695095438132.33008</v>
      </c>
      <c r="D56" s="1">
        <v>7837948335</v>
      </c>
      <c r="E56" s="1">
        <v>101689771187</v>
      </c>
      <c r="F56" s="1">
        <v>11797833445</v>
      </c>
      <c r="G56" s="1">
        <v>227379061243</v>
      </c>
      <c r="H56" s="1">
        <v>225002204097.75</v>
      </c>
      <c r="I56" s="1">
        <v>865190000</v>
      </c>
      <c r="J56" s="1">
        <v>542413264006</v>
      </c>
      <c r="K56" s="1">
        <v>23068398058</v>
      </c>
      <c r="L56" s="1">
        <v>1835149108504.0801</v>
      </c>
      <c r="M56" s="2">
        <v>430393</v>
      </c>
      <c r="N56" s="1">
        <v>8824935.8848593868</v>
      </c>
      <c r="O56" s="1">
        <f>INDEX([1]PKRT!$A:$M, MATCH([1]All!$A56, [1]PKRT!$E:$E, 0), MATCH([1]All!$B56, [1]PKRT!$5:$5, 0))</f>
        <v>7238988.7527858457</v>
      </c>
      <c r="P56" s="1">
        <f>INDEX([1]PKLNPRT!$A:$M, MATCH([1]All!$A56, [1]PKLNPRT!$E:$E, 0), MATCH([1]All!$B56, [1]PKLNPRT!$5:$5, 0))</f>
        <v>150075.97571255601</v>
      </c>
      <c r="Q56" s="1">
        <f>INDEX([1]PKP!$A:$M, MATCH([1]All!$A56, [1]PKP!$E:$E, 0), MATCH([1]All!$B56, [1]PKP!$5:$5, 0))</f>
        <v>1138936.52352257</v>
      </c>
      <c r="R56" s="1">
        <f>INDEX([1]PMTB!$A:$M, MATCH([1]All!$A56, [1]PMTB!$E:$E, 0), MATCH([1]All!$B56, [1]PKLNPRT!$5:$5, 0))</f>
        <v>2055631.0197504149</v>
      </c>
      <c r="S56" s="1">
        <f>INDEX([1]PI!$A:$M, MATCH([1]All!$A56, [1]PI!$E:$E, 0), MATCH([1]All!$B56, [1]PI!$5:$5, 0))</f>
        <v>21326.224155184998</v>
      </c>
      <c r="T56" s="1">
        <f>INDEX('[1]NET EKSPOR'!$A:$L, MATCH([1]All!$A56, '[1]NET EKSPOR'!$E:$E, 0), MATCH([1]All!$B56, '[1]NET EKSPOR'!$5:$5, 0))</f>
        <v>-424630.89299732167</v>
      </c>
      <c r="U56" s="3">
        <v>70.209999999999994</v>
      </c>
      <c r="V56" s="3">
        <v>4.431127537542829</v>
      </c>
      <c r="W56" s="3">
        <v>6.4973669390500479</v>
      </c>
      <c r="X56" s="3">
        <v>5.6631803032480255</v>
      </c>
      <c r="Y56" s="3">
        <v>5.1844963236096575</v>
      </c>
    </row>
    <row r="57" spans="1:25" x14ac:dyDescent="0.35">
      <c r="A57" t="s">
        <v>34</v>
      </c>
      <c r="B57">
        <v>2017</v>
      </c>
      <c r="C57" s="1">
        <v>254106249572.13</v>
      </c>
      <c r="D57" s="1">
        <v>8228384922</v>
      </c>
      <c r="E57" s="1">
        <v>112481373191</v>
      </c>
      <c r="F57" s="1">
        <v>0</v>
      </c>
      <c r="G57" s="1">
        <v>307470542017</v>
      </c>
      <c r="H57" s="1">
        <v>342954543415</v>
      </c>
      <c r="I57" s="1">
        <v>0</v>
      </c>
      <c r="J57" s="1">
        <v>463809040475</v>
      </c>
      <c r="K57" s="1">
        <v>42206661436.400002</v>
      </c>
      <c r="L57" s="1">
        <v>1531256795028.5298</v>
      </c>
      <c r="M57" s="2">
        <v>432870</v>
      </c>
      <c r="N57" s="1">
        <v>9197930.5364153869</v>
      </c>
      <c r="O57" s="1">
        <v>6082070.9604537385</v>
      </c>
      <c r="P57" s="1">
        <f>INDEX([1]PKLNPRT!$A:$M, MATCH([1]All!$A57, [1]PKLNPRT!$E:$E, 0), MATCH([1]All!$B57, [1]PKLNPRT!$5:$5, 0))</f>
        <v>160799.456548988</v>
      </c>
      <c r="Q57" s="1">
        <f>INDEX([1]PKP!$A:$M, MATCH([1]All!$A57, [1]PKP!$E:$E, 0), MATCH([1]All!$B57, [1]PKP!$5:$5, 0))</f>
        <v>1163520.1864918836</v>
      </c>
      <c r="R57" s="1">
        <f>INDEX([1]PMTB!$A:$M, MATCH([1]All!$A57, [1]PMTB!$E:$E, 0), MATCH([1]All!$B57, [1]PKLNPRT!$5:$5, 0))</f>
        <v>2131519.0564597729</v>
      </c>
      <c r="S57" s="1">
        <f>INDEX([1]PI!$A:$M, MATCH([1]All!$A57, [1]PI!$E:$E, 0), MATCH([1]All!$B57, [1]PI!$5:$5, 0))</f>
        <v>52903.384868465197</v>
      </c>
      <c r="T57" s="1">
        <f>INDEX('[1]NET EKSPOR'!$A:$L, MATCH([1]All!$A57, '[1]NET EKSPOR'!$E:$E, 0), MATCH([1]All!$B57, '[1]NET EKSPOR'!$5:$5, 0))</f>
        <v>-392882.50840746053</v>
      </c>
      <c r="U57" s="3">
        <v>71.11</v>
      </c>
      <c r="V57" s="3">
        <v>4.5617014995022078</v>
      </c>
      <c r="W57" s="3">
        <v>6.4665228386639813</v>
      </c>
      <c r="X57" s="3">
        <v>5.5705511763142876</v>
      </c>
      <c r="Y57" s="3">
        <v>5.2324571164696732</v>
      </c>
    </row>
    <row r="58" spans="1:25" x14ac:dyDescent="0.35">
      <c r="A58" t="s">
        <v>34</v>
      </c>
      <c r="B58">
        <v>2018</v>
      </c>
      <c r="C58" s="1">
        <v>725700775095</v>
      </c>
      <c r="D58" s="1">
        <v>7387560930</v>
      </c>
      <c r="E58" s="1">
        <v>75719906002</v>
      </c>
      <c r="F58" s="1">
        <v>0</v>
      </c>
      <c r="G58" s="1">
        <v>156681994871</v>
      </c>
      <c r="H58" s="1">
        <v>336470153249</v>
      </c>
      <c r="I58" s="1">
        <v>0</v>
      </c>
      <c r="J58" s="1">
        <v>432968545964</v>
      </c>
      <c r="K58" s="1">
        <v>26245236660</v>
      </c>
      <c r="L58" s="1">
        <v>1761174172771</v>
      </c>
      <c r="M58" s="2">
        <v>437553</v>
      </c>
      <c r="N58" s="1">
        <v>9586141.5599345248</v>
      </c>
      <c r="O58" s="1">
        <v>6326037.3310953453</v>
      </c>
      <c r="P58" s="1">
        <f>INDEX([1]PKLNPRT!$A:$M, MATCH([1]All!$A58, [1]PKLNPRT!$E:$E, 0), MATCH([1]All!$B58, [1]PKLNPRT!$5:$5, 0))</f>
        <v>170197.09464891499</v>
      </c>
      <c r="Q58" s="1">
        <f>INDEX([1]PKP!$A:$M, MATCH([1]All!$A58, [1]PKP!$E:$E, 0), MATCH([1]All!$B58, [1]PKP!$5:$5, 0))</f>
        <v>1182377.8628930899</v>
      </c>
      <c r="R58" s="1">
        <f>INDEX([1]PMTB!$A:$M, MATCH([1]All!$A58, [1]PMTB!$E:$E, 0), MATCH([1]All!$B58, [1]PKLNPRT!$5:$5, 0))</f>
        <v>2209497.630808631</v>
      </c>
      <c r="S58" s="1">
        <f>INDEX([1]PI!$A:$M, MATCH([1]All!$A58, [1]PI!$E:$E, 0), MATCH([1]All!$B58, [1]PI!$5:$5, 0))</f>
        <v>125070.51354141487</v>
      </c>
      <c r="T58" s="1">
        <f>INDEX('[1]NET EKSPOR'!$A:$L, MATCH([1]All!$A58, '[1]NET EKSPOR'!$E:$E, 0), MATCH([1]All!$B58, '[1]NET EKSPOR'!$5:$5, 0))</f>
        <v>-427038.87305287085</v>
      </c>
      <c r="U58" s="3">
        <v>71.37</v>
      </c>
      <c r="V58" s="3">
        <v>4.6141540804739218</v>
      </c>
      <c r="W58" s="3">
        <v>6.5457198672063752</v>
      </c>
      <c r="X58" s="3">
        <v>5.5492558208198908</v>
      </c>
      <c r="Y58" s="3">
        <v>5.2734409434387022</v>
      </c>
    </row>
    <row r="59" spans="1:25" x14ac:dyDescent="0.35">
      <c r="A59" t="s">
        <v>34</v>
      </c>
      <c r="B59">
        <v>2019</v>
      </c>
      <c r="C59" s="1">
        <v>782697071757.13</v>
      </c>
      <c r="D59" s="1">
        <v>8801639559</v>
      </c>
      <c r="E59" s="1">
        <v>92562632567</v>
      </c>
      <c r="F59" s="1">
        <v>0</v>
      </c>
      <c r="G59" s="1">
        <v>229984163805</v>
      </c>
      <c r="H59" s="1">
        <v>346028553442</v>
      </c>
      <c r="I59" s="1">
        <v>0</v>
      </c>
      <c r="J59" s="1">
        <v>447905069932.70001</v>
      </c>
      <c r="K59" s="1">
        <v>18177481105</v>
      </c>
      <c r="L59" s="1">
        <v>1926156612167.8298</v>
      </c>
      <c r="M59" s="2">
        <v>439572</v>
      </c>
      <c r="N59" s="1">
        <v>10065427.739773698</v>
      </c>
      <c r="O59" s="1">
        <v>6586023.632592639</v>
      </c>
      <c r="P59" s="1">
        <f>INDEX([1]PKLNPRT!$A:$M, MATCH([1]All!$A59, [1]PKLNPRT!$E:$E, 0), MATCH([1]All!$B59, [1]PKLNPRT!$5:$5, 0))</f>
        <v>184156.54242791599</v>
      </c>
      <c r="Q59" s="1">
        <f>INDEX([1]PKP!$A:$M, MATCH([1]All!$A59, [1]PKP!$E:$E, 0), MATCH([1]All!$B59, [1]PKP!$5:$5, 0))</f>
        <v>1222478.9856938601</v>
      </c>
      <c r="R59" s="1">
        <f>INDEX([1]PMTB!$A:$M, MATCH([1]All!$A59, [1]PMTB!$E:$E, 0), MATCH([1]All!$B59, [1]PKLNPRT!$5:$5, 0))</f>
        <v>2311796.8689385662</v>
      </c>
      <c r="S59" s="1">
        <f>INDEX([1]PI!$A:$M, MATCH([1]All!$A59, [1]PI!$E:$E, 0), MATCH([1]All!$B59, [1]PI!$5:$5, 0))</f>
        <v>147436.3070419991</v>
      </c>
      <c r="T59" s="1">
        <f>INDEX('[1]NET EKSPOR'!$A:$L, MATCH([1]All!$A59, '[1]NET EKSPOR'!$E:$E, 0), MATCH([1]All!$B59, '[1]NET EKSPOR'!$5:$5, 0))</f>
        <v>-386464.59692128189</v>
      </c>
      <c r="U59" s="3">
        <v>72.27</v>
      </c>
      <c r="V59" s="3">
        <v>4.6019808417494916</v>
      </c>
      <c r="W59" s="3">
        <v>6.4660882819711452</v>
      </c>
      <c r="X59" s="3">
        <v>6.0218142368334489</v>
      </c>
      <c r="Y59" s="3">
        <v>5.3587642222307377</v>
      </c>
    </row>
    <row r="60" spans="1:25" x14ac:dyDescent="0.35">
      <c r="A60" t="s">
        <v>34</v>
      </c>
      <c r="B60">
        <v>2020</v>
      </c>
      <c r="C60" s="1">
        <v>833723745097.44995</v>
      </c>
      <c r="D60" s="1">
        <v>1404994591</v>
      </c>
      <c r="E60" s="1">
        <v>81751945228</v>
      </c>
      <c r="F60" s="1">
        <v>10814033542</v>
      </c>
      <c r="G60" s="1">
        <v>166821437114</v>
      </c>
      <c r="H60" s="1">
        <v>326813271819.47998</v>
      </c>
      <c r="I60" s="1">
        <v>0</v>
      </c>
      <c r="J60" s="1">
        <v>449160456888.67999</v>
      </c>
      <c r="K60" s="1">
        <v>18499975745</v>
      </c>
      <c r="L60" s="1">
        <v>1888989860025.6099</v>
      </c>
      <c r="M60" s="2">
        <v>441671</v>
      </c>
      <c r="N60" s="1">
        <v>9962578.9512627609</v>
      </c>
      <c r="O60" s="1">
        <v>6555025.7040927922</v>
      </c>
      <c r="P60" s="1">
        <f>INDEX([1]PKLNPRT!$A:$M, MATCH([1]All!$A60, [1]PKLNPRT!$E:$E, 0), MATCH([1]All!$B60, [1]PKLNPRT!$5:$5, 0))</f>
        <v>181982.88385941458</v>
      </c>
      <c r="Q60" s="1">
        <f>INDEX([1]PKP!$A:$M, MATCH([1]All!$A60, [1]PKP!$E:$E, 0), MATCH([1]All!$B60, [1]PKP!$5:$5, 0))</f>
        <v>1136663.1584915295</v>
      </c>
      <c r="R60" s="1">
        <f>INDEX([1]PMTB!$A:$M, MATCH([1]All!$A60, [1]PMTB!$E:$E, 0), MATCH([1]All!$B60, [1]PKLNPRT!$5:$5, 0))</f>
        <v>2396607.0904128682</v>
      </c>
      <c r="S60" s="1">
        <f>INDEX([1]PI!$A:$M, MATCH([1]All!$A60, [1]PI!$E:$E, 0), MATCH([1]All!$B60, [1]PI!$5:$5, 0))</f>
        <v>59955.295505422371</v>
      </c>
      <c r="T60" s="1">
        <f>INDEX('[1]NET EKSPOR'!$A:$L, MATCH([1]All!$A60, '[1]NET EKSPOR'!$E:$E, 0), MATCH([1]All!$B60, '[1]NET EKSPOR'!$5:$5, 0))</f>
        <v>-367655.18109926675</v>
      </c>
      <c r="U60" s="3">
        <v>72.28</v>
      </c>
      <c r="V60" s="3">
        <v>4.4573213071765325</v>
      </c>
      <c r="W60" s="3">
        <v>6.5426104401092582</v>
      </c>
      <c r="X60" s="3">
        <v>6.02173600406043</v>
      </c>
      <c r="Y60" s="3">
        <v>5.2893848172108537</v>
      </c>
    </row>
    <row r="61" spans="1:25" x14ac:dyDescent="0.35">
      <c r="A61" t="s">
        <v>34</v>
      </c>
      <c r="B61">
        <v>2021</v>
      </c>
      <c r="C61" s="1">
        <v>830760494705</v>
      </c>
      <c r="D61" s="1">
        <v>6728332967</v>
      </c>
      <c r="E61" s="1">
        <v>261681536544</v>
      </c>
      <c r="F61" s="1">
        <v>14687115945</v>
      </c>
      <c r="G61" s="1">
        <v>9553212186</v>
      </c>
      <c r="H61" s="1">
        <v>364325285878</v>
      </c>
      <c r="I61" s="1">
        <v>0</v>
      </c>
      <c r="J61" s="1">
        <v>473721079629.42999</v>
      </c>
      <c r="K61" s="1">
        <v>2383296171</v>
      </c>
      <c r="L61" s="1">
        <v>1963840354025.4299</v>
      </c>
      <c r="M61" s="2">
        <v>444072</v>
      </c>
      <c r="N61" s="1">
        <v>10374479.898142762</v>
      </c>
      <c r="O61" s="1">
        <v>6629690.5810404951</v>
      </c>
      <c r="P61" s="1">
        <f>INDEX([1]PKLNPRT!$A:$M, MATCH([1]All!$A61, [1]PKLNPRT!$E:$E, 0), MATCH([1]All!$B61, [1]PKLNPRT!$5:$5, 0))</f>
        <v>175486.20581985154</v>
      </c>
      <c r="Q61" s="1">
        <f>INDEX([1]PKP!$A:$M, MATCH([1]All!$A61, [1]PKP!$E:$E, 0), MATCH([1]All!$B61, [1]PKP!$5:$5, 0))</f>
        <v>1173288.2069485816</v>
      </c>
      <c r="R61" s="1">
        <f>INDEX([1]PMTB!$A:$M, MATCH([1]All!$A61, [1]PMTB!$E:$E, 0), MATCH([1]All!$B61, [1]PKLNPRT!$5:$5, 0))</f>
        <v>2422062.9191696728</v>
      </c>
      <c r="S61" s="1">
        <f>INDEX([1]PI!$A:$M, MATCH([1]All!$A61, [1]PI!$E:$E, 0), MATCH([1]All!$B61, [1]PI!$5:$5, 0))</f>
        <v>100982.17108944801</v>
      </c>
      <c r="T61" s="1">
        <f>INDEX('[1]NET EKSPOR'!$A:$L, MATCH([1]All!$A61, '[1]NET EKSPOR'!$E:$E, 0), MATCH([1]All!$B61, '[1]NET EKSPOR'!$5:$5, 0))</f>
        <v>-127030.1859252844</v>
      </c>
      <c r="U61" s="3">
        <v>72.33</v>
      </c>
      <c r="V61" s="3">
        <v>4.6203440997380776</v>
      </c>
      <c r="W61" s="3">
        <v>6.7274557404270627</v>
      </c>
      <c r="X61" s="3">
        <v>5.9792025921130572</v>
      </c>
      <c r="Y61" s="3">
        <v>5.4132824743158343</v>
      </c>
    </row>
    <row r="62" spans="1:25" x14ac:dyDescent="0.35">
      <c r="A62" t="s">
        <v>35</v>
      </c>
      <c r="B62">
        <v>2016</v>
      </c>
      <c r="C62" s="1">
        <v>31971128747</v>
      </c>
      <c r="D62" s="1">
        <v>3605205831</v>
      </c>
      <c r="E62" s="1">
        <v>13688519222</v>
      </c>
      <c r="F62" s="1">
        <v>7250053426</v>
      </c>
      <c r="G62" s="1">
        <v>22078120269</v>
      </c>
      <c r="H62" s="1">
        <v>28361347788</v>
      </c>
      <c r="I62" s="1">
        <v>101564700</v>
      </c>
      <c r="J62" s="1">
        <v>62500751938</v>
      </c>
      <c r="K62" s="1">
        <v>1502758307</v>
      </c>
      <c r="L62" s="1">
        <v>171059450228</v>
      </c>
      <c r="M62" s="2">
        <v>436261</v>
      </c>
      <c r="N62" s="1">
        <v>6849960.1392212603</v>
      </c>
      <c r="O62" s="1">
        <v>5513153.9599867463</v>
      </c>
      <c r="P62" s="1">
        <v>161767.38347683701</v>
      </c>
      <c r="Q62" s="1">
        <v>1347998.6419150152</v>
      </c>
      <c r="R62" s="1">
        <v>2052421.7495553952</v>
      </c>
      <c r="S62" s="1">
        <v>-1126.5815061328369</v>
      </c>
      <c r="T62" s="1">
        <v>-2224255.0142066004</v>
      </c>
      <c r="U62" s="3">
        <v>69.06</v>
      </c>
      <c r="V62" s="3">
        <v>4.439345818453436</v>
      </c>
      <c r="W62" s="3">
        <v>6.2170196742218833</v>
      </c>
      <c r="X62" s="3">
        <v>5.2837283536436201</v>
      </c>
      <c r="Y62" s="3">
        <v>5.0441752799933885</v>
      </c>
    </row>
    <row r="63" spans="1:25" x14ac:dyDescent="0.35">
      <c r="A63" t="s">
        <v>35</v>
      </c>
      <c r="B63">
        <v>2017</v>
      </c>
      <c r="C63" s="1">
        <v>872959972981</v>
      </c>
      <c r="D63" s="1">
        <v>16031432978</v>
      </c>
      <c r="E63" s="1">
        <v>84238115897</v>
      </c>
      <c r="F63" s="1">
        <v>39850257330</v>
      </c>
      <c r="G63" s="1">
        <v>186712651628</v>
      </c>
      <c r="H63" s="1">
        <v>354113974181.04004</v>
      </c>
      <c r="I63" s="1">
        <v>6981754054</v>
      </c>
      <c r="J63" s="1">
        <v>490551349654</v>
      </c>
      <c r="K63" s="1">
        <v>21444033697.669998</v>
      </c>
      <c r="L63" s="1">
        <v>2072883542400.71</v>
      </c>
      <c r="M63" s="2">
        <v>437740</v>
      </c>
      <c r="N63" s="1">
        <v>7152962.3675461402</v>
      </c>
      <c r="O63" s="1">
        <v>5642756.5441668741</v>
      </c>
      <c r="P63" s="1">
        <v>171547.40320273902</v>
      </c>
      <c r="Q63" s="1">
        <v>1365398.63180946</v>
      </c>
      <c r="R63" s="1">
        <v>2125311.0940201017</v>
      </c>
      <c r="S63" s="1">
        <v>753.22850738670797</v>
      </c>
      <c r="T63" s="1">
        <v>-2152804.5341604203</v>
      </c>
      <c r="U63" s="3">
        <v>69.52</v>
      </c>
      <c r="V63" s="3">
        <v>4.5164139080408425</v>
      </c>
      <c r="W63" s="3">
        <v>6.1280058196707818</v>
      </c>
      <c r="X63" s="3">
        <v>5.3911105114385451</v>
      </c>
      <c r="Y63" s="3">
        <v>5.0950238223332072</v>
      </c>
    </row>
    <row r="64" spans="1:25" x14ac:dyDescent="0.35">
      <c r="A64" t="s">
        <v>35</v>
      </c>
      <c r="B64">
        <v>2018</v>
      </c>
      <c r="C64" s="1">
        <v>785499181609</v>
      </c>
      <c r="D64" s="1">
        <v>11323483577</v>
      </c>
      <c r="E64" s="1">
        <v>79452803458</v>
      </c>
      <c r="F64" s="1">
        <v>22131640402</v>
      </c>
      <c r="G64" s="1">
        <v>184185587016</v>
      </c>
      <c r="H64" s="1">
        <v>381051251378</v>
      </c>
      <c r="I64" s="1">
        <v>7336681551</v>
      </c>
      <c r="J64" s="1">
        <v>434849332155</v>
      </c>
      <c r="K64" s="1">
        <v>75182674322</v>
      </c>
      <c r="L64" s="1">
        <v>1981012635468</v>
      </c>
      <c r="M64" s="2">
        <v>439346</v>
      </c>
      <c r="N64" s="1">
        <v>7450405.4738881094</v>
      </c>
      <c r="O64" s="1">
        <v>5779441.0278841956</v>
      </c>
      <c r="P64" s="1">
        <v>179036.92010522701</v>
      </c>
      <c r="Q64" s="1">
        <v>1367770.9224139701</v>
      </c>
      <c r="R64" s="1">
        <v>2217538.6128387698</v>
      </c>
      <c r="S64" s="1">
        <v>735.77916624535669</v>
      </c>
      <c r="T64" s="1">
        <v>-2094117.7885202989</v>
      </c>
      <c r="U64" s="3">
        <v>69.930000000000007</v>
      </c>
      <c r="V64" s="3">
        <v>4.6548941778705215</v>
      </c>
      <c r="W64" s="3">
        <v>6.4616466873905098</v>
      </c>
      <c r="X64" s="3">
        <v>5.4652023616727643</v>
      </c>
      <c r="Y64" s="3">
        <v>5.2594734846107158</v>
      </c>
    </row>
    <row r="65" spans="1:25" x14ac:dyDescent="0.35">
      <c r="A65" t="s">
        <v>35</v>
      </c>
      <c r="B65">
        <v>2019</v>
      </c>
      <c r="C65" s="1">
        <v>810795087654</v>
      </c>
      <c r="D65" s="1">
        <v>12530522415</v>
      </c>
      <c r="E65" s="1">
        <v>112280286664</v>
      </c>
      <c r="F65" s="1">
        <v>25277091949</v>
      </c>
      <c r="G65" s="1">
        <v>222877512375.51001</v>
      </c>
      <c r="H65" s="1">
        <v>452012413461.29999</v>
      </c>
      <c r="I65" s="1">
        <v>10744140862</v>
      </c>
      <c r="J65" s="1">
        <v>488354662105.64001</v>
      </c>
      <c r="K65" s="1">
        <v>18401296866</v>
      </c>
      <c r="L65" s="1">
        <v>2153273014352.4502</v>
      </c>
      <c r="M65" s="2">
        <v>441133</v>
      </c>
      <c r="N65" s="1">
        <v>7780357.5527857905</v>
      </c>
      <c r="O65" s="1">
        <v>5954410.8765897816</v>
      </c>
      <c r="P65" s="1">
        <v>199587.05719548572</v>
      </c>
      <c r="Q65" s="1">
        <v>1410962.8686282004</v>
      </c>
      <c r="R65" s="1">
        <v>2373461.2015523673</v>
      </c>
      <c r="S65" s="1">
        <v>1718.3298251040001</v>
      </c>
      <c r="T65" s="1">
        <v>-2159782.7810051474</v>
      </c>
      <c r="U65" s="3">
        <v>70.41</v>
      </c>
      <c r="V65" s="3">
        <v>4.616579272985649</v>
      </c>
      <c r="W65" s="3">
        <v>6.4277240144549301</v>
      </c>
      <c r="X65" s="3">
        <v>5.8858116526858435</v>
      </c>
      <c r="Y65" s="3">
        <v>5.3287585703051663</v>
      </c>
    </row>
    <row r="66" spans="1:25" x14ac:dyDescent="0.35">
      <c r="A66" t="s">
        <v>35</v>
      </c>
      <c r="B66">
        <v>2020</v>
      </c>
      <c r="C66" s="1">
        <v>894351261250</v>
      </c>
      <c r="D66" s="1">
        <v>10366967684</v>
      </c>
      <c r="E66" s="1">
        <v>72350529992</v>
      </c>
      <c r="F66" s="1">
        <v>21932593427</v>
      </c>
      <c r="G66" s="1">
        <v>110757428867</v>
      </c>
      <c r="H66" s="1">
        <v>430069789306.95996</v>
      </c>
      <c r="I66" s="1">
        <v>5834493459</v>
      </c>
      <c r="J66" s="1">
        <v>486552750144</v>
      </c>
      <c r="K66" s="1">
        <v>16201876861</v>
      </c>
      <c r="L66" s="1">
        <v>2048417690990.96</v>
      </c>
      <c r="M66" s="2">
        <v>443669</v>
      </c>
      <c r="N66" s="1">
        <v>7770640.7993704332</v>
      </c>
      <c r="O66" s="1">
        <v>5919639.8200647943</v>
      </c>
      <c r="P66" s="1">
        <v>198373.80767978801</v>
      </c>
      <c r="Q66" s="1">
        <v>1307665.1058731</v>
      </c>
      <c r="R66" s="1">
        <v>2520486.6666553728</v>
      </c>
      <c r="S66" s="1">
        <v>-7281.6701748960004</v>
      </c>
      <c r="T66" s="1">
        <v>-2168242.9307277245</v>
      </c>
      <c r="U66" s="3">
        <v>70.63</v>
      </c>
      <c r="V66" s="3">
        <v>4.50211694637271</v>
      </c>
      <c r="W66" s="3">
        <v>6.5049576620935428</v>
      </c>
      <c r="X66" s="3">
        <v>5.9405450699745783</v>
      </c>
      <c r="Y66" s="3">
        <v>5.2902485685261329</v>
      </c>
    </row>
    <row r="67" spans="1:25" x14ac:dyDescent="0.35">
      <c r="A67" t="s">
        <v>35</v>
      </c>
      <c r="B67">
        <v>2021</v>
      </c>
      <c r="C67" s="1">
        <v>906636430868</v>
      </c>
      <c r="D67" s="1">
        <v>7459232449</v>
      </c>
      <c r="E67" s="1">
        <v>166892346337.06</v>
      </c>
      <c r="F67" s="1">
        <v>6708805034</v>
      </c>
      <c r="G67" s="1">
        <v>7337744670</v>
      </c>
      <c r="H67" s="1">
        <v>437266338374.10999</v>
      </c>
      <c r="I67" s="1">
        <v>465340190</v>
      </c>
      <c r="J67" s="1">
        <v>457033446331</v>
      </c>
      <c r="K67" s="1">
        <v>2538945179</v>
      </c>
      <c r="L67" s="1">
        <v>1992338629432.1699</v>
      </c>
      <c r="M67" s="2">
        <v>435492</v>
      </c>
      <c r="N67" s="1">
        <v>7975099.1896823579</v>
      </c>
      <c r="O67" s="1">
        <v>5976349.9751870278</v>
      </c>
      <c r="P67" s="1">
        <v>198751.721605987</v>
      </c>
      <c r="Q67" s="1">
        <v>1401708.47964137</v>
      </c>
      <c r="R67" s="1">
        <v>2525767.0904715601</v>
      </c>
      <c r="S67" s="1">
        <v>-8009.8371923856002</v>
      </c>
      <c r="T67" s="1">
        <v>-2119468.2400312</v>
      </c>
      <c r="U67" s="3">
        <v>70.7</v>
      </c>
      <c r="V67" s="3">
        <v>4.6667079501251152</v>
      </c>
      <c r="W67" s="3">
        <v>6.7865081720734945</v>
      </c>
      <c r="X67" s="3">
        <v>5.7031700126136924</v>
      </c>
      <c r="Y67" s="3">
        <v>5.3882282570424573</v>
      </c>
    </row>
    <row r="68" spans="1:25" x14ac:dyDescent="0.35">
      <c r="A68" t="s">
        <v>36</v>
      </c>
      <c r="B68">
        <v>2016</v>
      </c>
      <c r="C68" s="1">
        <v>594847260822.04004</v>
      </c>
      <c r="D68" s="1">
        <v>14860545666</v>
      </c>
      <c r="E68" s="1">
        <v>180299918756</v>
      </c>
      <c r="F68" s="1">
        <v>18028533230</v>
      </c>
      <c r="G68" s="1">
        <v>289950676218</v>
      </c>
      <c r="H68" s="1">
        <v>221439129097.47998</v>
      </c>
      <c r="I68" s="1">
        <v>10515723870</v>
      </c>
      <c r="J68" s="1">
        <v>356016794504</v>
      </c>
      <c r="K68" s="1">
        <v>27385062006</v>
      </c>
      <c r="L68" s="1">
        <v>1713343644169.52</v>
      </c>
      <c r="M68" s="2">
        <v>88616</v>
      </c>
      <c r="N68" s="1">
        <v>1405844.4947440652</v>
      </c>
      <c r="O68" s="1">
        <v>1064980.3647688718</v>
      </c>
      <c r="P68" s="1">
        <v>56050.295943112942</v>
      </c>
      <c r="Q68" s="1">
        <v>504324.35617716744</v>
      </c>
      <c r="R68" s="1">
        <v>702590.55621201533</v>
      </c>
      <c r="S68" s="1">
        <v>5024.9615399509203</v>
      </c>
      <c r="T68" s="1">
        <v>-927126.03989705362</v>
      </c>
      <c r="U68" s="3">
        <v>63.82</v>
      </c>
      <c r="V68" s="3">
        <v>4.5586139221810331</v>
      </c>
      <c r="W68" s="3">
        <v>5.8320731294408663</v>
      </c>
      <c r="X68" s="3">
        <v>4.650035949924245</v>
      </c>
      <c r="Y68" s="3">
        <v>4.8723247160355907</v>
      </c>
    </row>
    <row r="69" spans="1:25" x14ac:dyDescent="0.35">
      <c r="A69" t="s">
        <v>36</v>
      </c>
      <c r="B69">
        <v>2017</v>
      </c>
      <c r="C69" s="1">
        <v>327640329747.02002</v>
      </c>
      <c r="D69" s="1">
        <v>9722164537</v>
      </c>
      <c r="E69" s="1">
        <v>95162384675</v>
      </c>
      <c r="F69" s="1">
        <v>8209450535</v>
      </c>
      <c r="G69" s="1">
        <v>191756144269</v>
      </c>
      <c r="H69" s="1">
        <v>127736613406.51001</v>
      </c>
      <c r="I69" s="1">
        <v>9038941638</v>
      </c>
      <c r="J69" s="1">
        <v>183457978307</v>
      </c>
      <c r="K69" s="1">
        <v>30968137067</v>
      </c>
      <c r="L69" s="1">
        <v>983692144181.53003</v>
      </c>
      <c r="M69" s="2">
        <v>89327</v>
      </c>
      <c r="N69" s="1">
        <v>1467978.7154453234</v>
      </c>
      <c r="O69" s="1">
        <v>1095477.6546017292</v>
      </c>
      <c r="P69" s="1">
        <v>60345.615281349761</v>
      </c>
      <c r="Q69" s="1">
        <v>515019.48279439902</v>
      </c>
      <c r="R69" s="1">
        <v>699452.10310551</v>
      </c>
      <c r="S69" s="1">
        <v>4275.4973714402877</v>
      </c>
      <c r="T69" s="1">
        <v>-906591.63770910492</v>
      </c>
      <c r="U69" s="3">
        <v>64.41</v>
      </c>
      <c r="V69" s="3">
        <v>4.7643827424237264</v>
      </c>
      <c r="W69" s="3">
        <v>5.686983054492643</v>
      </c>
      <c r="X69" s="3">
        <v>4.6273046554329405</v>
      </c>
      <c r="Y69" s="3">
        <v>4.9437423456878422</v>
      </c>
    </row>
    <row r="70" spans="1:25" x14ac:dyDescent="0.35">
      <c r="A70" t="s">
        <v>36</v>
      </c>
      <c r="B70">
        <v>2018</v>
      </c>
      <c r="C70" s="1">
        <v>307985528752.08002</v>
      </c>
      <c r="D70" s="1">
        <v>11271891912</v>
      </c>
      <c r="E70" s="1">
        <v>67180331048</v>
      </c>
      <c r="F70" s="1">
        <v>11856263849</v>
      </c>
      <c r="G70" s="1">
        <v>127327892274</v>
      </c>
      <c r="H70" s="1">
        <v>123314551859.81999</v>
      </c>
      <c r="I70" s="1">
        <v>9709798021</v>
      </c>
      <c r="J70" s="1">
        <v>165601349542</v>
      </c>
      <c r="K70" s="1">
        <v>21639705288</v>
      </c>
      <c r="L70" s="1">
        <v>845887312545.90002</v>
      </c>
      <c r="M70" s="2">
        <v>92077</v>
      </c>
      <c r="N70" s="1">
        <v>1530152.9056979471</v>
      </c>
      <c r="O70" s="1">
        <v>1124465.291219776</v>
      </c>
      <c r="P70" s="1">
        <v>62255.096200685119</v>
      </c>
      <c r="Q70" s="1">
        <v>526791.39613982465</v>
      </c>
      <c r="R70" s="1">
        <v>708094.97640014719</v>
      </c>
      <c r="S70" s="1">
        <v>4060.1748838361095</v>
      </c>
      <c r="T70" s="1">
        <v>-895514.02914632193</v>
      </c>
      <c r="U70" s="3">
        <v>64.739999999999995</v>
      </c>
      <c r="V70" s="3">
        <v>4.6787848216861221</v>
      </c>
      <c r="W70" s="3">
        <v>5.5788293924777186</v>
      </c>
      <c r="X70" s="3">
        <v>4.5561030592804563</v>
      </c>
      <c r="Y70" s="3">
        <v>4.8568052697537185</v>
      </c>
    </row>
    <row r="71" spans="1:25" x14ac:dyDescent="0.35">
      <c r="A71" t="s">
        <v>36</v>
      </c>
      <c r="B71">
        <v>2019</v>
      </c>
      <c r="C71" s="1">
        <v>330468543408.63</v>
      </c>
      <c r="D71" s="1">
        <v>11683859542</v>
      </c>
      <c r="E71" s="1">
        <v>85465002650</v>
      </c>
      <c r="F71" s="1">
        <v>9079214524</v>
      </c>
      <c r="G71" s="1">
        <v>137550591707</v>
      </c>
      <c r="H71" s="1">
        <v>183672379798.25</v>
      </c>
      <c r="I71" s="1">
        <v>11831055981</v>
      </c>
      <c r="J71" s="1">
        <v>189696757857.20999</v>
      </c>
      <c r="K71" s="1">
        <v>27074587587</v>
      </c>
      <c r="L71" s="1">
        <v>986521993055.08997</v>
      </c>
      <c r="M71" s="2">
        <v>93442</v>
      </c>
      <c r="N71" s="1">
        <v>1600520.7402088516</v>
      </c>
      <c r="O71" s="1">
        <v>1156900.0406539969</v>
      </c>
      <c r="P71" s="1">
        <v>64048.823391604397</v>
      </c>
      <c r="Q71" s="1">
        <v>540363.83228144248</v>
      </c>
      <c r="R71" s="1">
        <v>718482.74909849605</v>
      </c>
      <c r="S71" s="1">
        <v>4075.9867625155498</v>
      </c>
      <c r="T71" s="1">
        <v>-883350.69197920396</v>
      </c>
      <c r="U71" s="3">
        <v>65.7</v>
      </c>
      <c r="V71" s="3">
        <v>4.763589364393142</v>
      </c>
      <c r="W71" s="3">
        <v>5.6256652915411687</v>
      </c>
      <c r="X71" s="3">
        <v>4.7642938732288256</v>
      </c>
      <c r="Y71" s="3">
        <v>4.9660406060112718</v>
      </c>
    </row>
    <row r="72" spans="1:25" x14ac:dyDescent="0.35">
      <c r="A72" t="s">
        <v>36</v>
      </c>
      <c r="B72">
        <v>2020</v>
      </c>
      <c r="C72" s="1">
        <v>329313146335.27002</v>
      </c>
      <c r="D72" s="1">
        <v>6646508057</v>
      </c>
      <c r="E72" s="1">
        <v>48456128610.729996</v>
      </c>
      <c r="F72" s="1">
        <v>5640723113</v>
      </c>
      <c r="G72" s="1">
        <v>92589919537</v>
      </c>
      <c r="H72" s="1">
        <v>135110415886.28</v>
      </c>
      <c r="I72" s="1">
        <v>7246743770</v>
      </c>
      <c r="J72" s="1">
        <v>172322603116.59</v>
      </c>
      <c r="K72" s="1">
        <v>17930439773</v>
      </c>
      <c r="L72" s="1">
        <v>815256628198.87</v>
      </c>
      <c r="M72" s="2">
        <v>94006</v>
      </c>
      <c r="N72" s="1">
        <v>1602411.10199888</v>
      </c>
      <c r="O72" s="1">
        <v>1162770.6878453838</v>
      </c>
      <c r="P72" s="1">
        <v>62803.199072945499</v>
      </c>
      <c r="Q72" s="1">
        <v>487919.30354474299</v>
      </c>
      <c r="R72" s="1">
        <v>747468.45552207297</v>
      </c>
      <c r="S72" s="1">
        <v>4094.6654295990602</v>
      </c>
      <c r="T72" s="1">
        <v>-862645.20941586408</v>
      </c>
      <c r="U72" s="3">
        <v>66.03</v>
      </c>
      <c r="V72" s="3">
        <v>4.6259164194991387</v>
      </c>
      <c r="W72" s="3">
        <v>5.7776261101688942</v>
      </c>
      <c r="X72" s="3">
        <v>4.6798465505095708</v>
      </c>
      <c r="Y72" s="3">
        <v>4.9044933787746903</v>
      </c>
    </row>
    <row r="73" spans="1:25" x14ac:dyDescent="0.35">
      <c r="A73" t="s">
        <v>36</v>
      </c>
      <c r="B73">
        <v>2021</v>
      </c>
      <c r="C73" s="1">
        <v>404424841981.62</v>
      </c>
      <c r="D73" s="1">
        <v>1912543871</v>
      </c>
      <c r="E73" s="1">
        <v>100811887489</v>
      </c>
      <c r="F73" s="1">
        <v>10931477091.690001</v>
      </c>
      <c r="G73" s="1">
        <v>15383376620</v>
      </c>
      <c r="H73" s="1">
        <v>149364361460.04001</v>
      </c>
      <c r="I73" s="1">
        <v>941874768</v>
      </c>
      <c r="J73" s="1">
        <v>176296272856.92999</v>
      </c>
      <c r="K73" s="1">
        <v>12922494035</v>
      </c>
      <c r="L73" s="1">
        <v>872989130173.28003</v>
      </c>
      <c r="M73" s="2">
        <v>94251</v>
      </c>
      <c r="N73" s="1">
        <v>1648095.6636314888</v>
      </c>
      <c r="O73" s="1">
        <v>1173347.1968695493</v>
      </c>
      <c r="P73" s="1">
        <v>61742.287823138096</v>
      </c>
      <c r="Q73" s="1">
        <v>524969.84756250493</v>
      </c>
      <c r="R73" s="1">
        <v>751843.98751637596</v>
      </c>
      <c r="S73" s="1">
        <v>4209.6996240401704</v>
      </c>
      <c r="T73" s="1">
        <v>-868017.35576411977</v>
      </c>
      <c r="U73" s="3">
        <v>66.41</v>
      </c>
      <c r="V73" s="3">
        <v>4.7325687441469046</v>
      </c>
      <c r="W73" s="3">
        <v>5.6385553539723752</v>
      </c>
      <c r="X73" s="3">
        <v>5.1395460368904029</v>
      </c>
      <c r="Y73" s="3">
        <v>5.0474452611590683</v>
      </c>
    </row>
    <row r="74" spans="1:25" x14ac:dyDescent="0.35">
      <c r="A74" t="s">
        <v>37</v>
      </c>
      <c r="B74">
        <v>2016</v>
      </c>
      <c r="C74" s="1">
        <v>331818843714.79999</v>
      </c>
      <c r="D74" s="1">
        <v>16346558421</v>
      </c>
      <c r="E74" s="1">
        <v>76203402951.800003</v>
      </c>
      <c r="F74" s="1">
        <v>57369432034.029999</v>
      </c>
      <c r="G74" s="1">
        <v>195835413936.57999</v>
      </c>
      <c r="H74" s="1">
        <v>195272628296.45999</v>
      </c>
      <c r="I74" s="1">
        <v>9861917158</v>
      </c>
      <c r="J74" s="1">
        <v>424045535711</v>
      </c>
      <c r="K74" s="1">
        <v>24858042265</v>
      </c>
      <c r="L74" s="1">
        <v>1331611774488.6699</v>
      </c>
      <c r="M74" s="2">
        <v>236914</v>
      </c>
      <c r="N74" s="1">
        <v>13480109.890608028</v>
      </c>
      <c r="O74" s="1">
        <v>6998153.3517646231</v>
      </c>
      <c r="P74" s="1">
        <v>173594.69512530899</v>
      </c>
      <c r="Q74" s="1">
        <v>5077273.3379310304</v>
      </c>
      <c r="R74" s="1">
        <v>4872053.1870630011</v>
      </c>
      <c r="S74" s="1">
        <v>110619.79668392398</v>
      </c>
      <c r="T74" s="1">
        <v>-3751584.4779598564</v>
      </c>
      <c r="U74" s="3">
        <v>83.73</v>
      </c>
      <c r="V74" s="3">
        <v>5.8192501613305652</v>
      </c>
      <c r="W74" s="3">
        <v>6.3139978983380445</v>
      </c>
      <c r="X74" s="3">
        <v>7.1566037836553642</v>
      </c>
      <c r="Y74" s="3">
        <v>6.2544102571762989</v>
      </c>
    </row>
    <row r="75" spans="1:25" x14ac:dyDescent="0.35">
      <c r="A75" t="s">
        <v>37</v>
      </c>
      <c r="B75">
        <v>2017</v>
      </c>
      <c r="C75" s="1">
        <v>326668513812.07001</v>
      </c>
      <c r="D75" s="1">
        <v>17491135156</v>
      </c>
      <c r="E75" s="1">
        <v>70727624361.470001</v>
      </c>
      <c r="F75" s="1">
        <v>67024736226</v>
      </c>
      <c r="G75" s="1">
        <v>141655642542</v>
      </c>
      <c r="H75" s="1">
        <v>227112995142.00101</v>
      </c>
      <c r="I75" s="1">
        <v>9479185259</v>
      </c>
      <c r="J75" s="1">
        <v>308258376769</v>
      </c>
      <c r="K75" s="1">
        <v>22611487145</v>
      </c>
      <c r="L75" s="1">
        <v>1225243124297.541</v>
      </c>
      <c r="M75" s="2">
        <v>238814</v>
      </c>
      <c r="N75" s="1">
        <v>13937101.462957675</v>
      </c>
      <c r="O75" s="1">
        <v>7408680.1393939247</v>
      </c>
      <c r="P75" s="1">
        <v>205414.393723118</v>
      </c>
      <c r="Q75" s="1">
        <v>5245815.6945905304</v>
      </c>
      <c r="R75" s="1">
        <v>3202931.766625551</v>
      </c>
      <c r="S75" s="1">
        <v>573685.21572062001</v>
      </c>
      <c r="T75" s="1">
        <v>-2699425.7470960701</v>
      </c>
      <c r="U75" s="3">
        <v>83.95</v>
      </c>
      <c r="V75" s="3">
        <v>5.7697162600150298</v>
      </c>
      <c r="W75" s="3">
        <v>6.5311903595818865</v>
      </c>
      <c r="X75" s="3">
        <v>7.3208520823693206</v>
      </c>
      <c r="Y75" s="3">
        <v>6.316343230929526</v>
      </c>
    </row>
    <row r="76" spans="1:25" x14ac:dyDescent="0.35">
      <c r="A76" t="s">
        <v>37</v>
      </c>
      <c r="B76">
        <v>2018</v>
      </c>
      <c r="C76" s="1">
        <v>332046755216.09998</v>
      </c>
      <c r="D76" s="1">
        <v>19631648091</v>
      </c>
      <c r="E76" s="1">
        <v>85467816850.570007</v>
      </c>
      <c r="F76" s="1">
        <v>58824482719</v>
      </c>
      <c r="G76" s="1">
        <v>107124800214</v>
      </c>
      <c r="H76" s="1">
        <v>207489874392</v>
      </c>
      <c r="I76" s="1">
        <v>9777446576</v>
      </c>
      <c r="J76" s="1">
        <v>293598448467</v>
      </c>
      <c r="K76" s="1">
        <v>21943262005</v>
      </c>
      <c r="L76" s="1">
        <v>1173868935018.6699</v>
      </c>
      <c r="M76" s="2">
        <v>243522</v>
      </c>
      <c r="N76" s="1">
        <v>14556917.280678177</v>
      </c>
      <c r="O76" s="1">
        <v>7719141.7765262285</v>
      </c>
      <c r="P76" s="1">
        <v>221173.81282221299</v>
      </c>
      <c r="Q76" s="1">
        <v>5346347.9745779801</v>
      </c>
      <c r="R76" s="1">
        <v>3268978.360803002</v>
      </c>
      <c r="S76" s="1">
        <v>201085.69233657399</v>
      </c>
      <c r="T76" s="1">
        <v>-2199810.3363878196</v>
      </c>
      <c r="U76" s="3">
        <v>84.37</v>
      </c>
      <c r="V76" s="3">
        <v>5.8381562784877818</v>
      </c>
      <c r="W76" s="3">
        <v>6.6939746998129861</v>
      </c>
      <c r="X76" s="3">
        <v>7.2674933395613408</v>
      </c>
      <c r="Y76" s="3">
        <v>6.3812393609025122</v>
      </c>
    </row>
    <row r="77" spans="1:25" x14ac:dyDescent="0.35">
      <c r="A77" t="s">
        <v>37</v>
      </c>
      <c r="B77">
        <v>2019</v>
      </c>
      <c r="C77" s="1">
        <v>346839166859.02002</v>
      </c>
      <c r="D77" s="1">
        <v>20937436928.889999</v>
      </c>
      <c r="E77" s="1">
        <v>102922640045.82999</v>
      </c>
      <c r="F77" s="1">
        <v>60833389230</v>
      </c>
      <c r="G77" s="1">
        <v>132573753011</v>
      </c>
      <c r="H77" s="1">
        <v>194747181520.62979</v>
      </c>
      <c r="I77" s="1">
        <v>13812970657</v>
      </c>
      <c r="J77" s="1">
        <v>282243048260.23999</v>
      </c>
      <c r="K77" s="1">
        <v>28707634467</v>
      </c>
      <c r="L77" s="1">
        <v>1230049045898.6099</v>
      </c>
      <c r="M77" s="2">
        <v>245184</v>
      </c>
      <c r="N77" s="1">
        <v>15157978.09538598</v>
      </c>
      <c r="O77" s="1">
        <v>7899532.6789879575</v>
      </c>
      <c r="P77" s="1">
        <v>241217.403255379</v>
      </c>
      <c r="Q77" s="1">
        <v>5659324.2356356597</v>
      </c>
      <c r="R77" s="1">
        <v>3292730.8309529657</v>
      </c>
      <c r="S77" s="1">
        <v>240413.72143908401</v>
      </c>
      <c r="T77" s="1">
        <v>-2175240.7748850603</v>
      </c>
      <c r="U77" s="3">
        <v>85.07</v>
      </c>
      <c r="V77" s="3">
        <v>5.8839342557543493</v>
      </c>
      <c r="W77" s="3">
        <v>6.6580475820332596</v>
      </c>
      <c r="X77" s="3">
        <v>7.4761616804504962</v>
      </c>
      <c r="Y77" s="3">
        <v>6.4430321822564025</v>
      </c>
    </row>
    <row r="78" spans="1:25" x14ac:dyDescent="0.35">
      <c r="A78" t="s">
        <v>37</v>
      </c>
      <c r="B78">
        <v>2020</v>
      </c>
      <c r="C78" s="1">
        <v>336743303856.40002</v>
      </c>
      <c r="D78" s="1">
        <v>20518463224</v>
      </c>
      <c r="E78" s="1">
        <v>94800989180.190002</v>
      </c>
      <c r="F78" s="1">
        <v>63983853362</v>
      </c>
      <c r="G78" s="1">
        <v>153573115392</v>
      </c>
      <c r="H78" s="1">
        <v>220634841024</v>
      </c>
      <c r="I78" s="1">
        <v>11707683610</v>
      </c>
      <c r="J78" s="1">
        <v>298036053452.60999</v>
      </c>
      <c r="K78" s="1">
        <v>31333220003</v>
      </c>
      <c r="L78" s="1">
        <v>1241540671816.2002</v>
      </c>
      <c r="M78" s="2">
        <v>247048</v>
      </c>
      <c r="N78" s="1">
        <v>14644288.069999998</v>
      </c>
      <c r="O78" s="1">
        <v>7732092.2459416436</v>
      </c>
      <c r="P78" s="1">
        <v>228088.246241257</v>
      </c>
      <c r="Q78" s="1">
        <v>5271882.97</v>
      </c>
      <c r="R78" s="1">
        <v>3358598.4493287536</v>
      </c>
      <c r="S78" s="1">
        <v>169704.38005537458</v>
      </c>
      <c r="T78" s="1">
        <v>-2116078.2215670301</v>
      </c>
      <c r="U78" s="3">
        <v>85.41</v>
      </c>
      <c r="V78" s="3">
        <v>5.5530504368608833</v>
      </c>
      <c r="W78" s="3">
        <v>6.5212927330818458</v>
      </c>
      <c r="X78" s="3">
        <v>7.6475891781022423</v>
      </c>
      <c r="Y78" s="3">
        <v>6.2622495530773499</v>
      </c>
    </row>
    <row r="79" spans="1:25" x14ac:dyDescent="0.35">
      <c r="A79" t="s">
        <v>37</v>
      </c>
      <c r="B79">
        <v>2021</v>
      </c>
      <c r="C79" s="1">
        <v>482078510965.35999</v>
      </c>
      <c r="D79" s="1">
        <v>6463847020.5100002</v>
      </c>
      <c r="E79" s="1">
        <v>138254435155.32999</v>
      </c>
      <c r="F79" s="1">
        <v>21014925290</v>
      </c>
      <c r="G79" s="1">
        <v>25691898836.799999</v>
      </c>
      <c r="H79" s="1">
        <v>224097789704.95999</v>
      </c>
      <c r="I79" s="1">
        <v>15988452400</v>
      </c>
      <c r="J79" s="1">
        <v>289959265700.14001</v>
      </c>
      <c r="K79" s="1">
        <v>4017059885</v>
      </c>
      <c r="L79" s="1">
        <v>1207566184958.1001</v>
      </c>
      <c r="M79" s="2">
        <v>251288</v>
      </c>
      <c r="N79" s="1">
        <v>15454371.482084928</v>
      </c>
      <c r="O79" s="1">
        <v>7918678.4219629504</v>
      </c>
      <c r="P79" s="1">
        <v>221752.328798189</v>
      </c>
      <c r="Q79" s="1">
        <v>5427293.1575999996</v>
      </c>
      <c r="R79" s="1">
        <v>3387067.2330157189</v>
      </c>
      <c r="S79" s="1">
        <v>178027.21550407101</v>
      </c>
      <c r="T79" s="1">
        <v>-1678446.8747960003</v>
      </c>
      <c r="U79" s="3">
        <v>85.71</v>
      </c>
      <c r="V79" s="3">
        <v>5.716305824329301</v>
      </c>
      <c r="W79" s="3">
        <v>6.3925546472776178</v>
      </c>
      <c r="X79" s="3">
        <v>7.6357682641270586</v>
      </c>
      <c r="Y79" s="3">
        <v>6.3195990489242106</v>
      </c>
    </row>
    <row r="80" spans="1:25" x14ac:dyDescent="0.35">
      <c r="A80" t="s">
        <v>38</v>
      </c>
      <c r="B80">
        <v>2016</v>
      </c>
      <c r="C80" s="1">
        <v>31997203961</v>
      </c>
      <c r="D80" s="1">
        <v>4033451853</v>
      </c>
      <c r="E80" s="1">
        <v>18164230346</v>
      </c>
      <c r="F80" s="1">
        <v>2980360911</v>
      </c>
      <c r="G80" s="1">
        <v>35600768657</v>
      </c>
      <c r="H80" s="1">
        <v>22310741299</v>
      </c>
      <c r="I80" s="1">
        <v>1874348255</v>
      </c>
      <c r="J80" s="1">
        <v>19078240253</v>
      </c>
      <c r="K80" s="1">
        <v>858554068</v>
      </c>
      <c r="L80" s="1">
        <v>136897899603</v>
      </c>
      <c r="M80" s="2">
        <v>39721</v>
      </c>
      <c r="N80" s="1">
        <v>957293.59999171412</v>
      </c>
      <c r="O80" s="1">
        <v>491044.0589223436</v>
      </c>
      <c r="P80" s="1">
        <v>50620.511621753903</v>
      </c>
      <c r="Q80" s="1">
        <v>694343.06052585843</v>
      </c>
      <c r="R80" s="1">
        <v>744593.62924776052</v>
      </c>
      <c r="S80" s="1">
        <v>10887.674830200975</v>
      </c>
      <c r="T80" s="1">
        <v>-1034195.3351562032</v>
      </c>
      <c r="U80" s="3">
        <v>73.36</v>
      </c>
      <c r="V80" s="3">
        <v>4.9614685457133474</v>
      </c>
      <c r="W80" s="3">
        <v>6.3199571141426665</v>
      </c>
      <c r="X80" s="3">
        <v>4.4882001817203374</v>
      </c>
      <c r="Y80" s="3">
        <v>5.1404567412688671</v>
      </c>
    </row>
    <row r="81" spans="1:25" x14ac:dyDescent="0.35">
      <c r="A81" t="s">
        <v>38</v>
      </c>
      <c r="B81">
        <v>2017</v>
      </c>
      <c r="C81" s="1">
        <v>194132204666.35001</v>
      </c>
      <c r="D81" s="1">
        <v>20062286334</v>
      </c>
      <c r="E81" s="1">
        <v>58482550225.089996</v>
      </c>
      <c r="F81" s="1">
        <v>22010418629.450001</v>
      </c>
      <c r="G81" s="1">
        <v>95848944503.359894</v>
      </c>
      <c r="H81" s="1">
        <v>87970710468.87001</v>
      </c>
      <c r="I81" s="1">
        <v>12046510159</v>
      </c>
      <c r="J81" s="1">
        <v>117527474950.545</v>
      </c>
      <c r="K81" s="1">
        <v>7813517862</v>
      </c>
      <c r="L81" s="1">
        <v>615894617798.66492</v>
      </c>
      <c r="M81" s="2">
        <v>40040</v>
      </c>
      <c r="N81" s="1">
        <v>1015380.2101511101</v>
      </c>
      <c r="O81" s="1">
        <v>515559.48001685989</v>
      </c>
      <c r="P81" s="1">
        <v>55535.271621753898</v>
      </c>
      <c r="Q81" s="1">
        <v>709778.93895838025</v>
      </c>
      <c r="R81" s="1">
        <v>755663.84794973605</v>
      </c>
      <c r="S81" s="1">
        <v>46148.572681175203</v>
      </c>
      <c r="T81" s="1">
        <v>-1067305.9010767951</v>
      </c>
      <c r="U81" s="3">
        <v>74.099999999999994</v>
      </c>
      <c r="V81" s="3">
        <v>5.0183638475876693</v>
      </c>
      <c r="W81" s="3">
        <v>6.5511165075724218</v>
      </c>
      <c r="X81" s="3">
        <v>4.4470501498914601</v>
      </c>
      <c r="Y81" s="3">
        <v>5.2044867893170519</v>
      </c>
    </row>
    <row r="82" spans="1:25" x14ac:dyDescent="0.35">
      <c r="A82" t="s">
        <v>38</v>
      </c>
      <c r="B82">
        <v>2018</v>
      </c>
      <c r="C82" s="1">
        <v>161861353737.5</v>
      </c>
      <c r="D82" s="1">
        <v>18009077202</v>
      </c>
      <c r="E82" s="1">
        <v>49284886171</v>
      </c>
      <c r="F82" s="1">
        <v>18374516795</v>
      </c>
      <c r="G82" s="1">
        <v>126094590353.43161</v>
      </c>
      <c r="H82" s="1">
        <v>88521308046.899994</v>
      </c>
      <c r="I82" s="1">
        <v>10040276536</v>
      </c>
      <c r="J82" s="1">
        <v>112671395143</v>
      </c>
      <c r="K82" s="1">
        <v>14382473461</v>
      </c>
      <c r="L82" s="1">
        <v>599239877445.83167</v>
      </c>
      <c r="M82" s="2">
        <v>41436</v>
      </c>
      <c r="N82" s="1">
        <v>1075029.7101511103</v>
      </c>
      <c r="O82" s="1">
        <v>538830.35580296954</v>
      </c>
      <c r="P82" s="1">
        <v>61047.271621753862</v>
      </c>
      <c r="Q82" s="1">
        <v>693585.907031073</v>
      </c>
      <c r="R82" s="1">
        <v>765039.1079966923</v>
      </c>
      <c r="S82" s="1">
        <v>88907.815402629698</v>
      </c>
      <c r="T82" s="1">
        <v>-1072380.7477040081</v>
      </c>
      <c r="U82" s="3">
        <v>74.819999999999993</v>
      </c>
      <c r="V82" s="3">
        <v>4.9974740702486278</v>
      </c>
      <c r="W82" s="3">
        <v>6.4541764281231151</v>
      </c>
      <c r="X82" s="3">
        <v>4.4968426759497113</v>
      </c>
      <c r="Y82" s="3">
        <v>5.1887459379664946</v>
      </c>
    </row>
    <row r="83" spans="1:25" x14ac:dyDescent="0.35">
      <c r="A83" t="s">
        <v>38</v>
      </c>
      <c r="B83">
        <v>2019</v>
      </c>
      <c r="C83" s="1">
        <v>188737106958</v>
      </c>
      <c r="D83" s="1">
        <v>21794621930</v>
      </c>
      <c r="E83" s="1">
        <v>51409765582</v>
      </c>
      <c r="F83" s="1">
        <v>14463459455</v>
      </c>
      <c r="G83" s="1">
        <v>122017263733.798</v>
      </c>
      <c r="H83" s="1">
        <v>103532524996.07001</v>
      </c>
      <c r="I83" s="1">
        <v>18275530511</v>
      </c>
      <c r="J83" s="1">
        <v>146992906872</v>
      </c>
      <c r="K83" s="1">
        <v>9171025847</v>
      </c>
      <c r="L83" s="1">
        <v>676394205884.86792</v>
      </c>
      <c r="M83" s="2">
        <v>42103</v>
      </c>
      <c r="N83" s="1">
        <v>1137556.9212310135</v>
      </c>
      <c r="O83" s="1">
        <v>560327.77737077093</v>
      </c>
      <c r="P83" s="1">
        <v>67562.302744939399</v>
      </c>
      <c r="Q83" s="1">
        <v>699955.16919330799</v>
      </c>
      <c r="R83" s="1">
        <v>783984.4255091144</v>
      </c>
      <c r="S83" s="1">
        <v>85389.134166991003</v>
      </c>
      <c r="T83" s="1">
        <v>-1059661.8877541102</v>
      </c>
      <c r="U83" s="3">
        <v>75.77</v>
      </c>
      <c r="V83" s="3">
        <v>4.977759931857344</v>
      </c>
      <c r="W83" s="3">
        <v>6.7561276669650585</v>
      </c>
      <c r="X83" s="3">
        <v>4.6420870979171793</v>
      </c>
      <c r="Y83" s="3">
        <v>5.2798277815293906</v>
      </c>
    </row>
    <row r="84" spans="1:25" x14ac:dyDescent="0.35">
      <c r="A84" t="s">
        <v>38</v>
      </c>
      <c r="B84">
        <v>2020</v>
      </c>
      <c r="C84" s="1">
        <v>213138750199.39999</v>
      </c>
      <c r="D84" s="1">
        <v>18012128144.939999</v>
      </c>
      <c r="E84" s="1">
        <v>26295948537.169998</v>
      </c>
      <c r="F84" s="1">
        <v>18104826376.189999</v>
      </c>
      <c r="G84" s="1">
        <v>96566600389.149994</v>
      </c>
      <c r="H84" s="1">
        <v>113585925257.94</v>
      </c>
      <c r="I84" s="1">
        <v>935857618</v>
      </c>
      <c r="J84" s="1">
        <v>139546626247.5</v>
      </c>
      <c r="K84" s="1">
        <v>8422157216</v>
      </c>
      <c r="L84" s="1">
        <v>634608819986.29004</v>
      </c>
      <c r="M84" s="2">
        <v>42314</v>
      </c>
      <c r="N84" s="1">
        <v>1122885.9212310128</v>
      </c>
      <c r="O84" s="1">
        <v>557731.63100695168</v>
      </c>
      <c r="P84" s="1">
        <v>66086.364604517628</v>
      </c>
      <c r="Q84" s="1">
        <v>629589.54970161931</v>
      </c>
      <c r="R84" s="1">
        <v>774315.48410756397</v>
      </c>
      <c r="S84" s="1">
        <v>29886.779564470999</v>
      </c>
      <c r="T84" s="1">
        <v>-934723.88775411109</v>
      </c>
      <c r="U84" s="3">
        <v>75.78</v>
      </c>
      <c r="V84" s="3">
        <v>4.8415420531711781</v>
      </c>
      <c r="W84" s="3">
        <v>6.6708491478578447</v>
      </c>
      <c r="X84" s="3">
        <v>4.6218039392951704</v>
      </c>
      <c r="Y84" s="3">
        <v>5.1848955720142786</v>
      </c>
    </row>
    <row r="85" spans="1:25" x14ac:dyDescent="0.35">
      <c r="A85" t="s">
        <v>38</v>
      </c>
      <c r="B85">
        <v>2021</v>
      </c>
      <c r="C85" s="1">
        <v>266641539845.59</v>
      </c>
      <c r="D85" s="1">
        <v>7164007967</v>
      </c>
      <c r="E85" s="1">
        <v>37780792133.419998</v>
      </c>
      <c r="F85" s="1">
        <v>2827437349</v>
      </c>
      <c r="G85" s="1">
        <v>57678643916.610001</v>
      </c>
      <c r="H85" s="1">
        <v>162487907055.82999</v>
      </c>
      <c r="I85" s="1">
        <v>4615904927</v>
      </c>
      <c r="J85" s="1">
        <v>139882135883</v>
      </c>
      <c r="K85" s="1">
        <v>481041810</v>
      </c>
      <c r="L85" s="1">
        <v>679559410887.44995</v>
      </c>
      <c r="M85" s="2">
        <v>42559</v>
      </c>
      <c r="N85" s="1">
        <v>1152874.7084551193</v>
      </c>
      <c r="O85" s="1">
        <v>560190.69156761584</v>
      </c>
      <c r="P85" s="1">
        <v>65649.935504597786</v>
      </c>
      <c r="Q85" s="1">
        <v>646479.28844415979</v>
      </c>
      <c r="R85" s="1">
        <v>780122.51608670014</v>
      </c>
      <c r="S85" s="1">
        <v>29502.722282029812</v>
      </c>
      <c r="T85" s="1">
        <v>-929070.44542998436</v>
      </c>
      <c r="U85" s="3">
        <v>76.11</v>
      </c>
      <c r="V85" s="3">
        <v>4.999093441249066</v>
      </c>
      <c r="W85" s="3">
        <v>6.6115168831759954</v>
      </c>
      <c r="X85" s="3">
        <v>4.607312206893627</v>
      </c>
      <c r="Y85" s="3">
        <v>5.2527026397874028</v>
      </c>
    </row>
    <row r="86" spans="1:25" x14ac:dyDescent="0.35">
      <c r="A86" t="s">
        <v>39</v>
      </c>
      <c r="B86">
        <v>2016</v>
      </c>
      <c r="C86" s="1">
        <v>41327638841</v>
      </c>
      <c r="D86" s="1">
        <v>2894707059</v>
      </c>
      <c r="E86" s="1">
        <v>12570900198</v>
      </c>
      <c r="F86" s="1">
        <v>3992647871</v>
      </c>
      <c r="G86" s="1">
        <v>59535503258</v>
      </c>
      <c r="H86" s="1">
        <v>56403890855</v>
      </c>
      <c r="I86" s="1">
        <v>1261140069</v>
      </c>
      <c r="J86" s="1">
        <v>26404655206</v>
      </c>
      <c r="K86" s="1">
        <v>3633535512</v>
      </c>
      <c r="L86" s="1">
        <v>208024618869</v>
      </c>
      <c r="M86" s="2">
        <v>180973</v>
      </c>
      <c r="N86" s="1">
        <v>3390389.6639493471</v>
      </c>
      <c r="O86" s="1">
        <v>2293093.1712090666</v>
      </c>
      <c r="P86" s="1">
        <v>70293.020789583519</v>
      </c>
      <c r="Q86" s="1">
        <v>677723.95173256856</v>
      </c>
      <c r="R86" s="1">
        <v>1276396.189503076</v>
      </c>
      <c r="S86" s="1">
        <v>19039.202978251498</v>
      </c>
      <c r="T86" s="1">
        <v>-946155.87226319988</v>
      </c>
      <c r="U86" s="3">
        <v>75.41</v>
      </c>
      <c r="V86" s="3">
        <v>5.1986535381184469</v>
      </c>
      <c r="W86" s="3">
        <v>6.0119977673401435</v>
      </c>
      <c r="X86" s="3">
        <v>6.6799174669202754</v>
      </c>
      <c r="Y86" s="3">
        <v>5.7397491754872654</v>
      </c>
    </row>
    <row r="87" spans="1:25" x14ac:dyDescent="0.35">
      <c r="A87" t="s">
        <v>39</v>
      </c>
      <c r="B87">
        <v>2017</v>
      </c>
      <c r="C87" s="1">
        <v>260013363255</v>
      </c>
      <c r="D87" s="1">
        <v>27875249055</v>
      </c>
      <c r="E87" s="1">
        <v>40333499670</v>
      </c>
      <c r="F87" s="1">
        <v>24998551495</v>
      </c>
      <c r="G87" s="1">
        <v>255887662435</v>
      </c>
      <c r="H87" s="1">
        <v>208383748923.35001</v>
      </c>
      <c r="I87" s="1">
        <v>2502403300</v>
      </c>
      <c r="J87" s="1">
        <v>186902732446</v>
      </c>
      <c r="K87" s="1">
        <v>14784117355</v>
      </c>
      <c r="L87" s="1">
        <v>1021681327934.35</v>
      </c>
      <c r="M87" s="2">
        <v>182424</v>
      </c>
      <c r="N87" s="1">
        <v>3540718.2964303787</v>
      </c>
      <c r="O87" s="1">
        <v>2382964.8765503773</v>
      </c>
      <c r="P87" s="1">
        <v>75431.440609302095</v>
      </c>
      <c r="Q87" s="1">
        <v>682671.3365802163</v>
      </c>
      <c r="R87" s="1">
        <v>1319325</v>
      </c>
      <c r="S87" s="1">
        <v>10982.42</v>
      </c>
      <c r="T87" s="1">
        <v>-930656.77730951668</v>
      </c>
      <c r="U87" s="3">
        <v>75.89</v>
      </c>
      <c r="V87" s="3">
        <v>5.2181779672613535</v>
      </c>
      <c r="W87" s="3">
        <v>6.1730542233862735</v>
      </c>
      <c r="X87" s="3">
        <v>6.7069517511819976</v>
      </c>
      <c r="Y87" s="3">
        <v>5.7944972599943467</v>
      </c>
    </row>
    <row r="88" spans="1:25" x14ac:dyDescent="0.35">
      <c r="A88" t="s">
        <v>39</v>
      </c>
      <c r="B88">
        <v>2018</v>
      </c>
      <c r="C88" s="1">
        <v>254746674983</v>
      </c>
      <c r="D88" s="1">
        <v>13109580431</v>
      </c>
      <c r="E88" s="1">
        <v>33704450385</v>
      </c>
      <c r="F88" s="1">
        <v>29145877717</v>
      </c>
      <c r="G88" s="1">
        <v>69558144383</v>
      </c>
      <c r="H88" s="1">
        <v>207297459820.25</v>
      </c>
      <c r="I88" s="1">
        <v>0</v>
      </c>
      <c r="J88" s="1">
        <v>169127060730</v>
      </c>
      <c r="K88" s="1">
        <v>15352391912</v>
      </c>
      <c r="L88" s="1">
        <v>792041640361.25</v>
      </c>
      <c r="M88" s="2">
        <v>185551</v>
      </c>
      <c r="N88" s="1">
        <v>3694086.8959849286</v>
      </c>
      <c r="O88" s="1">
        <v>2482171.6812235611</v>
      </c>
      <c r="P88" s="1">
        <v>82054.321094798826</v>
      </c>
      <c r="Q88" s="1">
        <v>679485.57497617498</v>
      </c>
      <c r="R88" s="1">
        <v>1333659.9999029001</v>
      </c>
      <c r="S88" s="1">
        <v>13180.807065931092</v>
      </c>
      <c r="T88" s="1">
        <v>-896465.48827843787</v>
      </c>
      <c r="U88" s="3">
        <v>76.34</v>
      </c>
      <c r="V88" s="3">
        <v>5.2486609756435687</v>
      </c>
      <c r="W88" s="3">
        <v>6.4427665958005296</v>
      </c>
      <c r="X88" s="3">
        <v>6.5502399891341172</v>
      </c>
      <c r="Y88" s="3">
        <v>5.8392445401752031</v>
      </c>
    </row>
    <row r="89" spans="1:25" x14ac:dyDescent="0.35">
      <c r="A89" t="s">
        <v>39</v>
      </c>
      <c r="B89">
        <v>2019</v>
      </c>
      <c r="C89" s="1">
        <v>276278566308.07996</v>
      </c>
      <c r="D89" s="1">
        <v>16492904340</v>
      </c>
      <c r="E89" s="1">
        <v>39222910212</v>
      </c>
      <c r="F89" s="1">
        <v>26767614616</v>
      </c>
      <c r="G89" s="1">
        <v>112206962320.832</v>
      </c>
      <c r="H89" s="1">
        <v>238980479711.26001</v>
      </c>
      <c r="I89" s="1">
        <v>22501768116</v>
      </c>
      <c r="J89" s="1">
        <v>180445276262.78</v>
      </c>
      <c r="K89" s="1">
        <v>17412844778</v>
      </c>
      <c r="L89" s="1">
        <v>930309326664.95203</v>
      </c>
      <c r="M89" s="2">
        <v>186827</v>
      </c>
      <c r="N89" s="1">
        <v>3856219.2050702595</v>
      </c>
      <c r="O89" s="1">
        <v>2555662.4160589152</v>
      </c>
      <c r="P89" s="1">
        <v>93302.620364400165</v>
      </c>
      <c r="Q89" s="1">
        <v>697641.07346112502</v>
      </c>
      <c r="R89" s="1">
        <v>1373640.4752892021</v>
      </c>
      <c r="S89" s="1">
        <v>6590.4010932144893</v>
      </c>
      <c r="T89" s="1">
        <v>-870617.78119659796</v>
      </c>
      <c r="U89" s="3">
        <v>77.16</v>
      </c>
      <c r="V89" s="3">
        <v>5.1686267123598872</v>
      </c>
      <c r="W89" s="3">
        <v>6.2654938249284324</v>
      </c>
      <c r="X89" s="3">
        <v>6.9784664389225624</v>
      </c>
      <c r="Y89" s="3">
        <v>5.8461022767265671</v>
      </c>
    </row>
    <row r="90" spans="1:25" x14ac:dyDescent="0.35">
      <c r="A90" t="s">
        <v>39</v>
      </c>
      <c r="B90">
        <v>2020</v>
      </c>
      <c r="C90" s="1">
        <v>254341362129.29001</v>
      </c>
      <c r="D90" s="1">
        <v>14037617245</v>
      </c>
      <c r="E90" s="1">
        <v>30891465519</v>
      </c>
      <c r="F90" s="1">
        <v>26035654873</v>
      </c>
      <c r="G90" s="1">
        <v>77388425186.869995</v>
      </c>
      <c r="H90" s="1">
        <v>231080820118</v>
      </c>
      <c r="I90" s="1">
        <v>29280429085</v>
      </c>
      <c r="J90" s="1">
        <v>182744380991.88</v>
      </c>
      <c r="K90" s="1">
        <v>14218075676</v>
      </c>
      <c r="L90" s="1">
        <v>860018230824.04004</v>
      </c>
      <c r="M90" s="2">
        <v>187950</v>
      </c>
      <c r="N90" s="1">
        <v>3813194.9279789375</v>
      </c>
      <c r="O90" s="1">
        <v>2534639.014954939</v>
      </c>
      <c r="P90" s="1">
        <v>91580.258974589102</v>
      </c>
      <c r="Q90" s="1">
        <v>627278.25897421502</v>
      </c>
      <c r="R90" s="1">
        <v>1428331.39726779</v>
      </c>
      <c r="S90" s="1">
        <v>9887.2477163150907</v>
      </c>
      <c r="T90" s="1">
        <v>-878521.24990890967</v>
      </c>
      <c r="U90" s="3">
        <v>77.17</v>
      </c>
      <c r="V90" s="3">
        <v>4.9396611538160906</v>
      </c>
      <c r="W90" s="3">
        <v>6.4250715987595139</v>
      </c>
      <c r="X90" s="3">
        <v>6.4600248604366328</v>
      </c>
      <c r="Y90" s="3">
        <v>5.6412665359598773</v>
      </c>
    </row>
    <row r="91" spans="1:25" x14ac:dyDescent="0.35">
      <c r="A91" t="s">
        <v>39</v>
      </c>
      <c r="B91">
        <v>2021</v>
      </c>
      <c r="C91" s="1">
        <v>313438623530</v>
      </c>
      <c r="D91" s="1">
        <v>2482732968</v>
      </c>
      <c r="E91" s="1">
        <v>62163493079.599998</v>
      </c>
      <c r="F91" s="1">
        <v>1485619873</v>
      </c>
      <c r="G91" s="1">
        <v>47650702920</v>
      </c>
      <c r="H91" s="1">
        <v>208266923876.75</v>
      </c>
      <c r="I91" s="1">
        <v>0</v>
      </c>
      <c r="J91" s="1">
        <v>245073570623.84</v>
      </c>
      <c r="K91" s="1">
        <v>897354456</v>
      </c>
      <c r="L91" s="1">
        <v>881459021327.18994</v>
      </c>
      <c r="M91" s="2">
        <v>185662</v>
      </c>
      <c r="N91" s="1">
        <v>3974613.9355871393</v>
      </c>
      <c r="O91" s="1">
        <v>2599385.0536594447</v>
      </c>
      <c r="P91" s="1">
        <v>92054.321094798797</v>
      </c>
      <c r="Q91" s="1">
        <v>670723.33658021595</v>
      </c>
      <c r="R91" s="1">
        <v>1426659.9999028998</v>
      </c>
      <c r="S91" s="1">
        <v>4051.8070659311002</v>
      </c>
      <c r="T91" s="1">
        <v>-818260.58271615161</v>
      </c>
      <c r="U91" s="3">
        <v>77.44</v>
      </c>
      <c r="V91" s="3">
        <v>5.2830560499584651</v>
      </c>
      <c r="W91" s="3">
        <v>6.2026979397920465</v>
      </c>
      <c r="X91" s="3">
        <v>6.2661171487525822</v>
      </c>
      <c r="Y91" s="3">
        <v>5.7390154608997177</v>
      </c>
    </row>
    <row r="92" spans="1:25" x14ac:dyDescent="0.35">
      <c r="A92" t="s">
        <v>40</v>
      </c>
      <c r="B92">
        <v>2016</v>
      </c>
      <c r="C92" s="1">
        <v>275914133267.20996</v>
      </c>
      <c r="D92" s="1">
        <v>9668543711</v>
      </c>
      <c r="E92" s="1">
        <v>43512265003</v>
      </c>
      <c r="F92" s="1">
        <v>28258309634</v>
      </c>
      <c r="G92" s="1">
        <v>200929601488</v>
      </c>
      <c r="H92" s="1">
        <v>78145117462</v>
      </c>
      <c r="I92" s="1">
        <v>3652903891</v>
      </c>
      <c r="J92" s="1">
        <v>237890370152</v>
      </c>
      <c r="K92" s="1">
        <v>12393515778</v>
      </c>
      <c r="L92" s="1">
        <v>890364760386.20996</v>
      </c>
      <c r="M92" s="2">
        <v>189565</v>
      </c>
      <c r="N92" s="1">
        <v>6450408.2273825984</v>
      </c>
      <c r="O92" s="1">
        <v>3174117.189833689</v>
      </c>
      <c r="P92" s="1">
        <v>67181.904323481096</v>
      </c>
      <c r="Q92" s="1">
        <v>806990.84063389397</v>
      </c>
      <c r="R92" s="1">
        <v>2947607.2262028749</v>
      </c>
      <c r="S92" s="1">
        <v>-17158.752371165509</v>
      </c>
      <c r="T92" s="1">
        <v>-528330.18124017492</v>
      </c>
      <c r="U92" s="3">
        <v>75.78</v>
      </c>
      <c r="V92" s="3">
        <v>5.266359381749866</v>
      </c>
      <c r="W92" s="3">
        <v>6.0187040044545874</v>
      </c>
      <c r="X92" s="3">
        <v>6.2116728066193181</v>
      </c>
      <c r="Y92" s="3">
        <v>5.6745723234163172</v>
      </c>
    </row>
    <row r="93" spans="1:25" x14ac:dyDescent="0.35">
      <c r="A93" t="s">
        <v>40</v>
      </c>
      <c r="B93">
        <v>2017</v>
      </c>
      <c r="C93" s="1">
        <v>280338230992</v>
      </c>
      <c r="D93" s="1">
        <v>11835372268</v>
      </c>
      <c r="E93" s="1">
        <v>39125367266</v>
      </c>
      <c r="F93" s="1">
        <v>24732707999</v>
      </c>
      <c r="G93" s="1">
        <v>191545987726</v>
      </c>
      <c r="H93" s="1">
        <v>90036637207</v>
      </c>
      <c r="I93" s="1">
        <v>0</v>
      </c>
      <c r="J93" s="1">
        <v>214693603658</v>
      </c>
      <c r="K93" s="1">
        <v>17860485120</v>
      </c>
      <c r="L93" s="1">
        <v>870168392236</v>
      </c>
      <c r="M93" s="2">
        <v>190624</v>
      </c>
      <c r="N93" s="1">
        <v>6591663.18842493</v>
      </c>
      <c r="O93" s="1">
        <v>3273026.9999999995</v>
      </c>
      <c r="P93" s="1">
        <v>70913.008314641993</v>
      </c>
      <c r="Q93" s="1">
        <v>812418.78844420193</v>
      </c>
      <c r="R93" s="1">
        <v>2743470.9632096672</v>
      </c>
      <c r="S93" s="1">
        <v>20985.261817526702</v>
      </c>
      <c r="T93" s="1">
        <v>-329151.83336110786</v>
      </c>
      <c r="U93" s="3">
        <v>76.34</v>
      </c>
      <c r="V93" s="3">
        <v>5.3195122676204711</v>
      </c>
      <c r="W93" s="3">
        <v>6.1733732761897206</v>
      </c>
      <c r="X93" s="3">
        <v>6.404464927111591</v>
      </c>
      <c r="Y93" s="3">
        <v>5.7834535875853188</v>
      </c>
    </row>
    <row r="94" spans="1:25" x14ac:dyDescent="0.35">
      <c r="A94" t="s">
        <v>40</v>
      </c>
      <c r="B94">
        <v>2018</v>
      </c>
      <c r="C94" s="1">
        <v>275181925466</v>
      </c>
      <c r="D94" s="1">
        <v>12054692125</v>
      </c>
      <c r="E94" s="1">
        <v>27932698911</v>
      </c>
      <c r="F94" s="1">
        <v>29938553709</v>
      </c>
      <c r="G94" s="1">
        <v>134698350341</v>
      </c>
      <c r="H94" s="1">
        <v>83797206092</v>
      </c>
      <c r="I94" s="1">
        <v>49240000</v>
      </c>
      <c r="J94" s="1">
        <v>197945572972</v>
      </c>
      <c r="K94" s="1">
        <v>13881793678</v>
      </c>
      <c r="L94" s="1">
        <v>775480033294</v>
      </c>
      <c r="M94" s="2">
        <v>192748</v>
      </c>
      <c r="N94" s="1">
        <v>6840710.6953995749</v>
      </c>
      <c r="O94" s="1">
        <v>3381438.9843376153</v>
      </c>
      <c r="P94" s="1">
        <v>74214.542113268064</v>
      </c>
      <c r="Q94" s="1">
        <v>828057.594821234</v>
      </c>
      <c r="R94" s="1">
        <v>2804499.3272259105</v>
      </c>
      <c r="S94" s="1">
        <v>98347.821008185405</v>
      </c>
      <c r="T94" s="1">
        <v>-345847.57410664018</v>
      </c>
      <c r="U94" s="3">
        <v>76.62</v>
      </c>
      <c r="V94" s="3">
        <v>5.4979970853873539</v>
      </c>
      <c r="W94" s="3">
        <v>6.2241336525204138</v>
      </c>
      <c r="X94" s="3">
        <v>6.5949484762519317</v>
      </c>
      <c r="Y94" s="3">
        <v>5.9350561467986092</v>
      </c>
    </row>
    <row r="95" spans="1:25" x14ac:dyDescent="0.35">
      <c r="A95" t="s">
        <v>40</v>
      </c>
      <c r="B95">
        <v>2019</v>
      </c>
      <c r="C95" s="1">
        <v>310480960110.45001</v>
      </c>
      <c r="D95" s="1">
        <v>11848743410</v>
      </c>
      <c r="E95" s="1">
        <v>29156526352</v>
      </c>
      <c r="F95" s="1">
        <v>30375286553</v>
      </c>
      <c r="G95" s="1">
        <v>165875488434</v>
      </c>
      <c r="H95" s="1">
        <v>98479385489</v>
      </c>
      <c r="I95" s="1">
        <v>1024413609</v>
      </c>
      <c r="J95" s="1">
        <v>213730049539</v>
      </c>
      <c r="K95" s="1">
        <v>12494751022</v>
      </c>
      <c r="L95" s="1">
        <v>873465604518.44995</v>
      </c>
      <c r="M95" s="2">
        <v>188844</v>
      </c>
      <c r="N95" s="1">
        <v>7112684.795109068</v>
      </c>
      <c r="O95" s="1">
        <v>3509846.9370331825</v>
      </c>
      <c r="P95" s="1">
        <v>81423.886441490788</v>
      </c>
      <c r="Q95" s="1">
        <v>886220.00317462301</v>
      </c>
      <c r="R95" s="1">
        <v>2956574.0232297247</v>
      </c>
      <c r="S95" s="1">
        <v>118542.412943027</v>
      </c>
      <c r="T95" s="1">
        <v>-439922.46771297976</v>
      </c>
      <c r="U95" s="3">
        <v>77.3</v>
      </c>
      <c r="V95" s="3">
        <v>5.4293411652346615</v>
      </c>
      <c r="W95" s="3">
        <v>6.208383293299339</v>
      </c>
      <c r="X95" s="3">
        <v>6.7377658371939528</v>
      </c>
      <c r="Y95" s="3">
        <v>5.9258025288883083</v>
      </c>
    </row>
    <row r="96" spans="1:25" x14ac:dyDescent="0.35">
      <c r="A96" t="s">
        <v>40</v>
      </c>
      <c r="B96">
        <v>2020</v>
      </c>
      <c r="C96" s="1">
        <v>285500837027.07001</v>
      </c>
      <c r="D96" s="1">
        <v>11776544416</v>
      </c>
      <c r="E96" s="1">
        <v>29347213093</v>
      </c>
      <c r="F96" s="1">
        <v>30135216663</v>
      </c>
      <c r="G96" s="1">
        <v>128361363020</v>
      </c>
      <c r="H96" s="1">
        <v>107444192510</v>
      </c>
      <c r="I96" s="1">
        <v>983625475</v>
      </c>
      <c r="J96" s="1">
        <v>203933521120</v>
      </c>
      <c r="K96" s="1">
        <v>11632830745</v>
      </c>
      <c r="L96" s="1">
        <v>809115344069.07007</v>
      </c>
      <c r="M96" s="2">
        <v>190074</v>
      </c>
      <c r="N96" s="1">
        <v>6984713.2861090582</v>
      </c>
      <c r="O96" s="1">
        <v>3472422.1005754024</v>
      </c>
      <c r="P96" s="1">
        <v>81293.773441490805</v>
      </c>
      <c r="Q96" s="1">
        <v>835944.26317462302</v>
      </c>
      <c r="R96" s="1">
        <v>3048438.3032297241</v>
      </c>
      <c r="S96" s="1">
        <v>93533.312943028301</v>
      </c>
      <c r="T96" s="1">
        <v>-546918.46725521004</v>
      </c>
      <c r="U96" s="3">
        <v>77.31</v>
      </c>
      <c r="V96" s="3">
        <v>5.2748241493967045</v>
      </c>
      <c r="W96" s="3">
        <v>6.1409158800904233</v>
      </c>
      <c r="X96" s="3">
        <v>6.7948025967948125</v>
      </c>
      <c r="Y96" s="3">
        <v>5.8372257687597155</v>
      </c>
    </row>
    <row r="97" spans="1:25" x14ac:dyDescent="0.35">
      <c r="A97" t="s">
        <v>40</v>
      </c>
      <c r="B97">
        <v>2021</v>
      </c>
      <c r="C97" s="1">
        <v>332460061816</v>
      </c>
      <c r="D97" s="1">
        <v>881662030</v>
      </c>
      <c r="E97" s="1">
        <v>86484554261.729996</v>
      </c>
      <c r="F97" s="1">
        <v>4797465042.46</v>
      </c>
      <c r="G97" s="1">
        <v>27710112220</v>
      </c>
      <c r="H97" s="1">
        <v>125254694525</v>
      </c>
      <c r="I97" s="1">
        <v>0</v>
      </c>
      <c r="J97" s="1">
        <v>204371549750</v>
      </c>
      <c r="K97" s="1">
        <v>4617878211</v>
      </c>
      <c r="L97" s="1">
        <v>786577977856.18994</v>
      </c>
      <c r="M97" s="2">
        <v>190903</v>
      </c>
      <c r="N97" s="1">
        <v>7252904.7747744303</v>
      </c>
      <c r="O97" s="1">
        <v>3542239.8191832295</v>
      </c>
      <c r="P97" s="1">
        <v>79335.233931073002</v>
      </c>
      <c r="Q97" s="1">
        <v>894762.54793247394</v>
      </c>
      <c r="R97" s="1">
        <v>3049791.276132002</v>
      </c>
      <c r="S97" s="1">
        <v>92165.525945650399</v>
      </c>
      <c r="T97" s="1">
        <v>-405389.6283499999</v>
      </c>
      <c r="U97" s="3">
        <v>77.569999999999993</v>
      </c>
      <c r="V97" s="3">
        <v>5.3970130914944896</v>
      </c>
      <c r="W97" s="3">
        <v>6.2254954587207409</v>
      </c>
      <c r="X97" s="3">
        <v>6.5076099222761385</v>
      </c>
      <c r="Y97" s="3">
        <v>5.8610522642436456</v>
      </c>
    </row>
    <row r="98" spans="1:25" x14ac:dyDescent="0.35">
      <c r="A98" t="s">
        <v>41</v>
      </c>
      <c r="B98">
        <v>2016</v>
      </c>
      <c r="C98" s="1">
        <v>334158363777.78003</v>
      </c>
      <c r="D98" s="1">
        <v>7112719067</v>
      </c>
      <c r="E98" s="1">
        <v>127375518082</v>
      </c>
      <c r="F98" s="1">
        <v>8446886822</v>
      </c>
      <c r="G98" s="1">
        <v>246769284223</v>
      </c>
      <c r="H98" s="1">
        <v>154663428250</v>
      </c>
      <c r="I98" s="1">
        <v>3299937560</v>
      </c>
      <c r="J98" s="1">
        <v>173740100858</v>
      </c>
      <c r="K98" s="1">
        <v>15004841910</v>
      </c>
      <c r="L98" s="1">
        <v>1070571080549.78</v>
      </c>
      <c r="M98" s="2">
        <v>94611</v>
      </c>
      <c r="N98" s="1">
        <v>1788140.3396953451</v>
      </c>
      <c r="O98" s="1">
        <v>997055.99222030002</v>
      </c>
      <c r="P98" s="1">
        <v>44189.328493013039</v>
      </c>
      <c r="Q98" s="1">
        <v>493604.22446424438</v>
      </c>
      <c r="R98" s="1">
        <v>816239.62561571668</v>
      </c>
      <c r="S98" s="1">
        <v>23473.939548815528</v>
      </c>
      <c r="T98" s="1">
        <v>-586422.77064674511</v>
      </c>
      <c r="U98" s="3">
        <v>64.260000000000005</v>
      </c>
      <c r="V98" s="3">
        <v>4.3560385972436322</v>
      </c>
      <c r="W98" s="3">
        <v>6.0112899191959004</v>
      </c>
      <c r="X98" s="3">
        <v>3.8709251402146587</v>
      </c>
      <c r="Y98" s="3">
        <v>4.5839668818156305</v>
      </c>
    </row>
    <row r="99" spans="1:25" x14ac:dyDescent="0.35">
      <c r="A99" t="s">
        <v>41</v>
      </c>
      <c r="B99">
        <v>2017</v>
      </c>
      <c r="C99" s="1">
        <v>390726949849.17004</v>
      </c>
      <c r="D99" s="1">
        <v>13699090837</v>
      </c>
      <c r="E99" s="1">
        <v>79337535415</v>
      </c>
      <c r="F99" s="1">
        <v>6750723920</v>
      </c>
      <c r="G99" s="1">
        <v>163080064976</v>
      </c>
      <c r="H99" s="1">
        <v>133749399318</v>
      </c>
      <c r="I99" s="1">
        <v>11049920560</v>
      </c>
      <c r="J99" s="1">
        <v>168009105991</v>
      </c>
      <c r="K99" s="1">
        <v>15334308081</v>
      </c>
      <c r="L99" s="1">
        <v>981737098947.17004</v>
      </c>
      <c r="M99" s="2">
        <v>95370</v>
      </c>
      <c r="N99" s="1">
        <v>1872227.1986909155</v>
      </c>
      <c r="O99" s="1">
        <v>1036455.8171487976</v>
      </c>
      <c r="P99" s="1">
        <v>50779.544777398187</v>
      </c>
      <c r="Q99" s="1">
        <v>506636.67448221182</v>
      </c>
      <c r="R99" s="1">
        <v>808523.72370997083</v>
      </c>
      <c r="S99" s="1">
        <v>35135.12628851828</v>
      </c>
      <c r="T99" s="1">
        <v>-565303.68771598092</v>
      </c>
      <c r="U99" s="3">
        <v>65.010000000000005</v>
      </c>
      <c r="V99" s="3">
        <v>4.6455302460673105</v>
      </c>
      <c r="W99" s="3">
        <v>6.5420651139199437</v>
      </c>
      <c r="X99" s="3">
        <v>4.2895074255759456</v>
      </c>
      <c r="Y99" s="3">
        <v>4.9607600124162863</v>
      </c>
    </row>
    <row r="100" spans="1:25" x14ac:dyDescent="0.35">
      <c r="A100" t="s">
        <v>41</v>
      </c>
      <c r="B100">
        <v>2018</v>
      </c>
      <c r="C100" s="1">
        <v>377933342665</v>
      </c>
      <c r="D100" s="1">
        <v>9408311452</v>
      </c>
      <c r="E100" s="1">
        <v>57957165014</v>
      </c>
      <c r="F100" s="1">
        <v>9167703801</v>
      </c>
      <c r="G100" s="1">
        <v>136196832077</v>
      </c>
      <c r="H100" s="1">
        <v>121241044261.85001</v>
      </c>
      <c r="I100" s="1">
        <v>7846905266</v>
      </c>
      <c r="J100" s="1">
        <v>137237746875</v>
      </c>
      <c r="K100" s="1">
        <v>15253614691</v>
      </c>
      <c r="L100" s="1">
        <v>872242666102.84998</v>
      </c>
      <c r="M100" s="2">
        <v>99118</v>
      </c>
      <c r="N100" s="1">
        <v>1896150.4365002795</v>
      </c>
      <c r="O100" s="1">
        <v>1067303.1278790322</v>
      </c>
      <c r="P100" s="1">
        <v>63726.197314455807</v>
      </c>
      <c r="Q100" s="1">
        <v>514429.12171534466</v>
      </c>
      <c r="R100" s="1">
        <v>834239.593587226</v>
      </c>
      <c r="S100" s="1">
        <v>37745.314067097985</v>
      </c>
      <c r="T100" s="1">
        <v>-621292.91806287714</v>
      </c>
      <c r="U100" s="3">
        <v>65.88</v>
      </c>
      <c r="V100" s="3">
        <v>4.5499339955361915</v>
      </c>
      <c r="W100" s="3">
        <v>6.4320620379178921</v>
      </c>
      <c r="X100" s="3">
        <v>4.3013063104954004</v>
      </c>
      <c r="Y100" s="3">
        <v>4.8920422281653151</v>
      </c>
    </row>
    <row r="101" spans="1:25" x14ac:dyDescent="0.35">
      <c r="A101" t="s">
        <v>41</v>
      </c>
      <c r="B101">
        <v>2019</v>
      </c>
      <c r="C101" s="1">
        <v>411591645255</v>
      </c>
      <c r="D101" s="1">
        <v>13961429016</v>
      </c>
      <c r="E101" s="1">
        <v>91142276698</v>
      </c>
      <c r="F101" s="1">
        <v>15777982845</v>
      </c>
      <c r="G101" s="1">
        <v>142243881407</v>
      </c>
      <c r="H101" s="1">
        <v>135240461668.61</v>
      </c>
      <c r="I101" s="1">
        <v>9841628049.6800003</v>
      </c>
      <c r="J101" s="1">
        <v>161910722667</v>
      </c>
      <c r="K101" s="1">
        <v>15591176747</v>
      </c>
      <c r="L101" s="1">
        <v>997301204353.29004</v>
      </c>
      <c r="M101" s="2">
        <v>100290</v>
      </c>
      <c r="N101" s="1">
        <v>1920005.2396425451</v>
      </c>
      <c r="O101" s="1">
        <v>1126193.4215562141</v>
      </c>
      <c r="P101" s="1">
        <v>71153.455981541701</v>
      </c>
      <c r="Q101" s="1">
        <v>539183.77271936939</v>
      </c>
      <c r="R101" s="1">
        <v>843982.41273996641</v>
      </c>
      <c r="S101" s="1">
        <v>48991.355393653983</v>
      </c>
      <c r="T101" s="1">
        <v>-709499.17874820088</v>
      </c>
      <c r="U101" s="3">
        <v>66.87</v>
      </c>
      <c r="V101" s="3">
        <v>4.739863408786043</v>
      </c>
      <c r="W101" s="3">
        <v>6.6422877176141784</v>
      </c>
      <c r="X101" s="3">
        <v>4.039956603372505</v>
      </c>
      <c r="Y101" s="3">
        <v>4.955146615841004</v>
      </c>
    </row>
    <row r="102" spans="1:25" x14ac:dyDescent="0.35">
      <c r="A102" t="s">
        <v>41</v>
      </c>
      <c r="B102">
        <v>2020</v>
      </c>
      <c r="C102" s="1">
        <v>401344437560.40002</v>
      </c>
      <c r="D102" s="1">
        <v>11961929377</v>
      </c>
      <c r="E102" s="1">
        <v>66276211314</v>
      </c>
      <c r="F102" s="1">
        <v>12039248733</v>
      </c>
      <c r="G102" s="1">
        <v>99320366122</v>
      </c>
      <c r="H102" s="1">
        <v>148745878766</v>
      </c>
      <c r="I102" s="1">
        <v>6698451951</v>
      </c>
      <c r="J102" s="1">
        <v>164159799195</v>
      </c>
      <c r="K102" s="1">
        <v>11486320836</v>
      </c>
      <c r="L102" s="1">
        <v>922032643854.40002</v>
      </c>
      <c r="M102" s="2">
        <v>101340</v>
      </c>
      <c r="N102" s="1">
        <v>1936869.0085437733</v>
      </c>
      <c r="O102" s="1">
        <v>1097653.1917337505</v>
      </c>
      <c r="P102" s="1">
        <v>61132.905686480874</v>
      </c>
      <c r="Q102" s="1">
        <v>496695.03507306764</v>
      </c>
      <c r="R102" s="1">
        <v>866402.9488719441</v>
      </c>
      <c r="S102" s="1">
        <v>55372.201402557228</v>
      </c>
      <c r="T102" s="1">
        <v>-640387.27422402683</v>
      </c>
      <c r="U102" s="3">
        <v>67.22</v>
      </c>
      <c r="V102" s="3">
        <v>4.5541378451583023</v>
      </c>
      <c r="W102" s="3">
        <v>6.5428085186752023</v>
      </c>
      <c r="X102" s="3">
        <v>3.9572892860888094</v>
      </c>
      <c r="Y102" s="3">
        <v>4.813861470157037</v>
      </c>
    </row>
    <row r="103" spans="1:25" x14ac:dyDescent="0.35">
      <c r="A103" t="s">
        <v>41</v>
      </c>
      <c r="B103">
        <v>2021</v>
      </c>
      <c r="C103" s="1">
        <v>375805266307</v>
      </c>
      <c r="D103" s="1">
        <v>34603077850</v>
      </c>
      <c r="E103" s="1">
        <v>113321489064</v>
      </c>
      <c r="F103" s="1">
        <v>15021879800</v>
      </c>
      <c r="G103" s="1">
        <v>16898274425</v>
      </c>
      <c r="H103" s="1">
        <v>144323499519.60001</v>
      </c>
      <c r="I103" s="1">
        <v>1855288100</v>
      </c>
      <c r="J103" s="1">
        <v>158568883572</v>
      </c>
      <c r="K103" s="1">
        <v>5178816020</v>
      </c>
      <c r="L103" s="1">
        <v>865576474657.59998</v>
      </c>
      <c r="M103" s="2">
        <v>101650</v>
      </c>
      <c r="N103" s="1">
        <v>1981879.336175154</v>
      </c>
      <c r="O103" s="1">
        <v>1124951.8015952781</v>
      </c>
      <c r="P103" s="1">
        <v>61531.895242649203</v>
      </c>
      <c r="Q103" s="1">
        <v>521256.69747991499</v>
      </c>
      <c r="R103" s="1">
        <v>864594.78895142803</v>
      </c>
      <c r="S103" s="1">
        <v>57314.702142419301</v>
      </c>
      <c r="T103" s="1">
        <v>-647770.54923653579</v>
      </c>
      <c r="U103" s="3">
        <v>67.56</v>
      </c>
      <c r="V103" s="3">
        <v>4.5508105212601402</v>
      </c>
      <c r="W103" s="3">
        <v>6.8706026296218097</v>
      </c>
      <c r="X103" s="3">
        <v>4.2634599300964391</v>
      </c>
      <c r="Y103" s="3">
        <v>4.9628783621503398</v>
      </c>
    </row>
    <row r="104" spans="1:25" x14ac:dyDescent="0.35">
      <c r="A104" t="s">
        <v>42</v>
      </c>
      <c r="B104">
        <v>2016</v>
      </c>
      <c r="C104" s="1">
        <v>289263219202</v>
      </c>
      <c r="D104" s="1">
        <v>10132924221</v>
      </c>
      <c r="E104" s="1">
        <v>82710749395</v>
      </c>
      <c r="F104" s="1">
        <v>6097755666</v>
      </c>
      <c r="G104" s="1">
        <v>309594392437</v>
      </c>
      <c r="H104" s="1">
        <v>158295592914</v>
      </c>
      <c r="I104" s="1">
        <v>2469480154</v>
      </c>
      <c r="J104" s="1">
        <v>234868731886</v>
      </c>
      <c r="K104" s="1">
        <v>11134702363</v>
      </c>
      <c r="L104" s="1">
        <v>1104567548238</v>
      </c>
      <c r="M104" s="2">
        <v>147858</v>
      </c>
      <c r="N104" s="1">
        <v>2623750.5106380624</v>
      </c>
      <c r="O104" s="1">
        <v>1620542.2153197799</v>
      </c>
      <c r="P104" s="1">
        <v>35990.447794207001</v>
      </c>
      <c r="Q104" s="1">
        <v>530848.169492758</v>
      </c>
      <c r="R104" s="1">
        <v>1593792.902963497</v>
      </c>
      <c r="S104" s="1">
        <v>11330.096114110594</v>
      </c>
      <c r="T104" s="1">
        <v>-1168753.32104629</v>
      </c>
      <c r="U104" s="3">
        <v>64.569999999999993</v>
      </c>
      <c r="V104" s="3">
        <v>4.6375866261509424</v>
      </c>
      <c r="W104" s="3">
        <v>6.2631766739735388</v>
      </c>
      <c r="X104" s="3">
        <v>5.8019980355951759</v>
      </c>
      <c r="Y104" s="3">
        <v>5.2873623899066864</v>
      </c>
    </row>
    <row r="105" spans="1:25" x14ac:dyDescent="0.35">
      <c r="A105" t="s">
        <v>42</v>
      </c>
      <c r="B105">
        <v>2017</v>
      </c>
      <c r="C105" s="1">
        <v>315535609091</v>
      </c>
      <c r="D105" s="1">
        <v>9326079176</v>
      </c>
      <c r="E105" s="1">
        <v>93595654477</v>
      </c>
      <c r="F105" s="1">
        <v>0</v>
      </c>
      <c r="G105" s="1">
        <v>133836009544</v>
      </c>
      <c r="H105" s="1">
        <v>158886979335.89999</v>
      </c>
      <c r="I105" s="1">
        <v>3854671676</v>
      </c>
      <c r="J105" s="1">
        <v>209261952517.37</v>
      </c>
      <c r="K105" s="1">
        <v>14277931345</v>
      </c>
      <c r="L105" s="1">
        <v>938574887162.27002</v>
      </c>
      <c r="M105" s="2">
        <v>148687</v>
      </c>
      <c r="N105" s="1">
        <v>2740778.2609241055</v>
      </c>
      <c r="O105" s="1">
        <v>1679465.4891576294</v>
      </c>
      <c r="P105" s="1">
        <v>39226.775873450497</v>
      </c>
      <c r="Q105" s="1">
        <v>542555.62023015297</v>
      </c>
      <c r="R105" s="1">
        <v>1626105.186874571</v>
      </c>
      <c r="S105" s="1">
        <v>9474.2736006307969</v>
      </c>
      <c r="T105" s="1">
        <v>-1156049.0848123301</v>
      </c>
      <c r="U105" s="3">
        <v>65.09</v>
      </c>
      <c r="V105" s="3">
        <v>4.7833565688880357</v>
      </c>
      <c r="W105" s="3">
        <v>6.6215942671748769</v>
      </c>
      <c r="X105" s="3">
        <v>5.470378223538594</v>
      </c>
      <c r="Y105" s="3">
        <v>5.3655143187311722</v>
      </c>
    </row>
    <row r="106" spans="1:25" x14ac:dyDescent="0.35">
      <c r="A106" t="s">
        <v>42</v>
      </c>
      <c r="B106">
        <v>2018</v>
      </c>
      <c r="C106" s="1">
        <v>279710208220</v>
      </c>
      <c r="D106" s="1">
        <v>4897133048</v>
      </c>
      <c r="E106" s="1">
        <v>61398623784</v>
      </c>
      <c r="F106" s="1">
        <v>413243525</v>
      </c>
      <c r="G106" s="1">
        <v>146175506593</v>
      </c>
      <c r="H106" s="1">
        <v>133121824736.11</v>
      </c>
      <c r="I106" s="1">
        <v>0</v>
      </c>
      <c r="J106" s="1">
        <v>178472610401</v>
      </c>
      <c r="K106" s="1">
        <v>9812480831</v>
      </c>
      <c r="L106" s="1">
        <v>814001631138.10999</v>
      </c>
      <c r="M106" s="2">
        <v>151249</v>
      </c>
      <c r="N106" s="1">
        <v>2867190.9854588001</v>
      </c>
      <c r="O106" s="1">
        <v>1727360.9591047182</v>
      </c>
      <c r="P106" s="1">
        <v>40788.053189799801</v>
      </c>
      <c r="Q106" s="1">
        <v>552347.61949516402</v>
      </c>
      <c r="R106" s="1">
        <v>1682335.9935599491</v>
      </c>
      <c r="S106" s="1">
        <v>9689.1766808683969</v>
      </c>
      <c r="T106" s="1">
        <v>-1145330.8165716997</v>
      </c>
      <c r="U106" s="3">
        <v>65.67</v>
      </c>
      <c r="V106" s="3">
        <v>4.7720785764295748</v>
      </c>
      <c r="W106" s="3">
        <v>6.153541242857937</v>
      </c>
      <c r="X106" s="3">
        <v>5.3650513977441046</v>
      </c>
      <c r="Y106" s="3">
        <v>5.2363485099066471</v>
      </c>
    </row>
    <row r="107" spans="1:25" x14ac:dyDescent="0.35">
      <c r="A107" t="s">
        <v>42</v>
      </c>
      <c r="B107">
        <v>2019</v>
      </c>
      <c r="C107" s="1">
        <v>305577827931</v>
      </c>
      <c r="D107" s="1">
        <v>7964742866</v>
      </c>
      <c r="E107" s="1">
        <v>119496008056</v>
      </c>
      <c r="F107" s="1">
        <v>4955378871</v>
      </c>
      <c r="G107" s="1">
        <v>166443764293</v>
      </c>
      <c r="H107" s="1">
        <v>172292673947.95001</v>
      </c>
      <c r="I107" s="1">
        <v>0</v>
      </c>
      <c r="J107" s="1">
        <v>213390594153</v>
      </c>
      <c r="K107" s="1">
        <v>12515630002</v>
      </c>
      <c r="L107" s="1">
        <v>1002636620119.95</v>
      </c>
      <c r="M107" s="2">
        <v>151786</v>
      </c>
      <c r="N107" s="1">
        <v>3003268.21127271</v>
      </c>
      <c r="O107" s="1">
        <v>1780385.1022380833</v>
      </c>
      <c r="P107" s="1">
        <v>44309.062189444041</v>
      </c>
      <c r="Q107" s="1">
        <v>589012.06961315905</v>
      </c>
      <c r="R107" s="1">
        <v>1782176.8300956641</v>
      </c>
      <c r="S107" s="1">
        <v>9802.210616027407</v>
      </c>
      <c r="T107" s="1">
        <v>-1202417.0634796671</v>
      </c>
      <c r="U107" s="3">
        <v>66.56</v>
      </c>
      <c r="V107" s="3">
        <v>4.8227471789211478</v>
      </c>
      <c r="W107" s="3">
        <v>6.1842277867964732</v>
      </c>
      <c r="X107" s="3">
        <v>6.2090005528832712</v>
      </c>
      <c r="Y107" s="3">
        <v>5.4666849006504332</v>
      </c>
    </row>
    <row r="108" spans="1:25" x14ac:dyDescent="0.35">
      <c r="A108" t="s">
        <v>42</v>
      </c>
      <c r="B108">
        <v>2020</v>
      </c>
      <c r="C108" s="1">
        <v>302467891925</v>
      </c>
      <c r="D108" s="1">
        <v>6488810601</v>
      </c>
      <c r="E108" s="1">
        <v>94993094721</v>
      </c>
      <c r="F108" s="1">
        <v>7499030971</v>
      </c>
      <c r="G108" s="1">
        <v>117437869752</v>
      </c>
      <c r="H108" s="1">
        <v>194703180410.78998</v>
      </c>
      <c r="I108" s="1">
        <v>0</v>
      </c>
      <c r="J108" s="1">
        <v>212625043623</v>
      </c>
      <c r="K108" s="1">
        <v>30331694236</v>
      </c>
      <c r="L108" s="1">
        <v>966546616239.79004</v>
      </c>
      <c r="M108" s="2">
        <v>152699</v>
      </c>
      <c r="N108" s="1">
        <v>2983764.7211272968</v>
      </c>
      <c r="O108" s="1">
        <v>1777264.7391844951</v>
      </c>
      <c r="P108" s="1">
        <v>42340.098727926903</v>
      </c>
      <c r="Q108" s="1">
        <v>530485.03027347394</v>
      </c>
      <c r="R108" s="1">
        <v>1874349.219663227</v>
      </c>
      <c r="S108" s="1">
        <v>8802.2106160274107</v>
      </c>
      <c r="T108" s="1">
        <v>-1249476.5773378541</v>
      </c>
      <c r="U108" s="3">
        <v>66.75</v>
      </c>
      <c r="V108" s="3">
        <v>4.7485612537498136</v>
      </c>
      <c r="W108" s="3">
        <v>6.4572648623660625</v>
      </c>
      <c r="X108" s="3">
        <v>5.9854209769368509</v>
      </c>
      <c r="Y108" s="3">
        <v>5.4333395643935143</v>
      </c>
    </row>
    <row r="109" spans="1:25" x14ac:dyDescent="0.35">
      <c r="A109" t="s">
        <v>42</v>
      </c>
      <c r="B109">
        <v>2021</v>
      </c>
      <c r="C109" s="1">
        <v>342085557280</v>
      </c>
      <c r="D109" s="1">
        <v>2887982809</v>
      </c>
      <c r="E109" s="1">
        <v>122375475452</v>
      </c>
      <c r="F109" s="1">
        <v>7529679897</v>
      </c>
      <c r="G109" s="1">
        <v>26742910750</v>
      </c>
      <c r="H109" s="1">
        <v>188349245695.82999</v>
      </c>
      <c r="I109" s="1">
        <v>0</v>
      </c>
      <c r="J109" s="1">
        <v>209727668529</v>
      </c>
      <c r="K109" s="1">
        <v>3653945568</v>
      </c>
      <c r="L109" s="1">
        <v>903352465980.82996</v>
      </c>
      <c r="M109" s="2">
        <v>153067</v>
      </c>
      <c r="N109" s="1">
        <v>3069804.5746927233</v>
      </c>
      <c r="O109" s="1">
        <v>1786867.9511699167</v>
      </c>
      <c r="P109" s="1">
        <v>41955.087349952097</v>
      </c>
      <c r="Q109" s="1">
        <v>564672.16654873302</v>
      </c>
      <c r="R109" s="1">
        <v>1877567.3236476821</v>
      </c>
      <c r="S109" s="1">
        <v>8790.9197222680014</v>
      </c>
      <c r="T109" s="1">
        <v>-1210048.8737458291</v>
      </c>
      <c r="U109" s="3">
        <v>66.989999999999995</v>
      </c>
      <c r="V109" s="3">
        <v>4.8383756157396913</v>
      </c>
      <c r="W109" s="3">
        <v>6.4531128071803892</v>
      </c>
      <c r="X109" s="3">
        <v>6.038644142633629</v>
      </c>
      <c r="Y109" s="3">
        <v>5.4957499420225142</v>
      </c>
    </row>
    <row r="110" spans="1:25" x14ac:dyDescent="0.35">
      <c r="A110" t="s">
        <v>43</v>
      </c>
      <c r="B110">
        <v>2016</v>
      </c>
      <c r="C110" s="1">
        <v>298034759839.5</v>
      </c>
      <c r="D110" s="1">
        <v>7182846237</v>
      </c>
      <c r="E110" s="1">
        <v>131050131476</v>
      </c>
      <c r="F110" s="1">
        <v>8584155496</v>
      </c>
      <c r="G110" s="1">
        <v>214357144760</v>
      </c>
      <c r="H110" s="1">
        <v>126678326351.92</v>
      </c>
      <c r="I110" s="1">
        <v>3765847795</v>
      </c>
      <c r="J110" s="1">
        <v>190233127569</v>
      </c>
      <c r="K110" s="1">
        <v>44326503100</v>
      </c>
      <c r="L110" s="1">
        <v>1024212842624.42</v>
      </c>
      <c r="M110" s="2">
        <v>85028</v>
      </c>
      <c r="N110" s="1">
        <v>1777001.907673286</v>
      </c>
      <c r="O110" s="1">
        <v>864591.93592243246</v>
      </c>
      <c r="P110" s="1">
        <v>33782.0542777827</v>
      </c>
      <c r="Q110" s="1">
        <v>572982.05427778</v>
      </c>
      <c r="R110" s="1">
        <v>925410.12804800505</v>
      </c>
      <c r="S110" s="1">
        <v>122.74592421108601</v>
      </c>
      <c r="T110" s="1">
        <v>-619887.01077692502</v>
      </c>
      <c r="U110" s="3">
        <v>67.7</v>
      </c>
      <c r="V110" s="3">
        <v>4.4976629372826444</v>
      </c>
      <c r="W110" s="3">
        <v>6.0817411382130251</v>
      </c>
      <c r="X110" s="3">
        <v>4.2802190894006298</v>
      </c>
      <c r="Y110" s="3">
        <v>4.790346577778533</v>
      </c>
    </row>
    <row r="111" spans="1:25" x14ac:dyDescent="0.35">
      <c r="A111" t="s">
        <v>43</v>
      </c>
      <c r="B111">
        <v>2017</v>
      </c>
      <c r="C111" s="1">
        <v>330977555590.97998</v>
      </c>
      <c r="D111" s="1">
        <v>5724279273</v>
      </c>
      <c r="E111" s="1">
        <v>114273046816</v>
      </c>
      <c r="F111" s="1">
        <v>10646474234</v>
      </c>
      <c r="G111" s="1">
        <v>168313890447</v>
      </c>
      <c r="H111" s="1">
        <v>123192403361</v>
      </c>
      <c r="I111" s="1">
        <v>2259900638</v>
      </c>
      <c r="J111" s="1">
        <v>213060591208</v>
      </c>
      <c r="K111" s="1">
        <v>43191545888</v>
      </c>
      <c r="L111" s="1">
        <v>1011639687455.98</v>
      </c>
      <c r="M111" s="2">
        <v>86058</v>
      </c>
      <c r="N111" s="1">
        <v>1848146.4747647375</v>
      </c>
      <c r="O111" s="1">
        <v>885153.7051429674</v>
      </c>
      <c r="P111" s="1">
        <v>34435.165508253798</v>
      </c>
      <c r="Q111" s="1">
        <v>579145.16550825303</v>
      </c>
      <c r="R111" s="1">
        <v>978679.28374359396</v>
      </c>
      <c r="S111" s="1">
        <v>236.523412595704</v>
      </c>
      <c r="T111" s="1">
        <v>-629503.36855092633</v>
      </c>
      <c r="U111" s="3">
        <v>68.069999999999993</v>
      </c>
      <c r="V111" s="3">
        <v>4.4943509300597784</v>
      </c>
      <c r="W111" s="3">
        <v>6.5031385692683843</v>
      </c>
      <c r="X111" s="3">
        <v>4.2318809461970472</v>
      </c>
      <c r="Y111" s="3">
        <v>4.8556525450904617</v>
      </c>
    </row>
    <row r="112" spans="1:25" x14ac:dyDescent="0.35">
      <c r="A112" t="s">
        <v>43</v>
      </c>
      <c r="B112">
        <v>2018</v>
      </c>
      <c r="C112" s="1">
        <v>310977656484.92902</v>
      </c>
      <c r="D112" s="1">
        <v>5705840885</v>
      </c>
      <c r="E112" s="1">
        <v>68889006052.369995</v>
      </c>
      <c r="F112" s="1">
        <v>7623624812</v>
      </c>
      <c r="G112" s="1">
        <v>94975152102</v>
      </c>
      <c r="H112" s="1">
        <v>111964383392.14999</v>
      </c>
      <c r="I112" s="1">
        <v>1435755721</v>
      </c>
      <c r="J112" s="1">
        <v>164421003825</v>
      </c>
      <c r="K112" s="1">
        <v>26023971230.25</v>
      </c>
      <c r="L112" s="1">
        <v>792016394504.69897</v>
      </c>
      <c r="M112" s="2">
        <v>89599</v>
      </c>
      <c r="N112" s="1">
        <v>1922740.6247647365</v>
      </c>
      <c r="O112" s="1">
        <v>910033.70514297043</v>
      </c>
      <c r="P112" s="1">
        <v>35635.165508253798</v>
      </c>
      <c r="Q112" s="1">
        <v>582348.16550825303</v>
      </c>
      <c r="R112" s="1">
        <v>1028676.283743594</v>
      </c>
      <c r="S112" s="1">
        <v>266.52341259570397</v>
      </c>
      <c r="T112" s="1">
        <v>-634219.21855093015</v>
      </c>
      <c r="U112" s="3">
        <v>68.83</v>
      </c>
      <c r="V112" s="3">
        <v>4.485972660966814</v>
      </c>
      <c r="W112" s="3">
        <v>6.5823837897518009</v>
      </c>
      <c r="X112" s="3">
        <v>4.250770835344472</v>
      </c>
      <c r="Y112" s="3">
        <v>4.871256905239072</v>
      </c>
    </row>
    <row r="113" spans="1:25" x14ac:dyDescent="0.35">
      <c r="A113" t="s">
        <v>43</v>
      </c>
      <c r="B113">
        <v>2019</v>
      </c>
      <c r="C113" s="1">
        <v>338353044190.57001</v>
      </c>
      <c r="D113" s="1">
        <v>7031103968</v>
      </c>
      <c r="E113" s="1">
        <v>90994895547.580002</v>
      </c>
      <c r="F113" s="1">
        <v>10493918588</v>
      </c>
      <c r="G113" s="1">
        <v>97259236488</v>
      </c>
      <c r="H113" s="1">
        <v>139857846350.06</v>
      </c>
      <c r="I113" s="1">
        <v>2914614248</v>
      </c>
      <c r="J113" s="1">
        <v>205467467834.68002</v>
      </c>
      <c r="K113" s="1">
        <v>29415667744.23</v>
      </c>
      <c r="L113" s="1">
        <v>921787794959.12</v>
      </c>
      <c r="M113" s="2">
        <v>91220</v>
      </c>
      <c r="N113" s="1">
        <v>1994914.400139852</v>
      </c>
      <c r="O113" s="1">
        <v>939895.20513053169</v>
      </c>
      <c r="P113" s="1">
        <v>37181.120871786901</v>
      </c>
      <c r="Q113" s="1">
        <v>604212.97723003861</v>
      </c>
      <c r="R113" s="1">
        <v>1089533.2335794335</v>
      </c>
      <c r="S113" s="1">
        <v>172.30092986977598</v>
      </c>
      <c r="T113" s="1">
        <v>-676080.43760180916</v>
      </c>
      <c r="U113" s="3">
        <v>69.739999999999995</v>
      </c>
      <c r="V113" s="3">
        <v>4.5357090883443103</v>
      </c>
      <c r="W113" s="3">
        <v>6.7387799632160057</v>
      </c>
      <c r="X113" s="3">
        <v>4.499280977326408</v>
      </c>
      <c r="Y113" s="3">
        <v>4.9975102531499855</v>
      </c>
    </row>
    <row r="114" spans="1:25" x14ac:dyDescent="0.35">
      <c r="A114" t="s">
        <v>43</v>
      </c>
      <c r="B114">
        <v>2020</v>
      </c>
      <c r="C114" s="1">
        <v>332553422230.97998</v>
      </c>
      <c r="D114" s="1">
        <v>5862948322</v>
      </c>
      <c r="E114" s="1">
        <v>81586114516.339996</v>
      </c>
      <c r="F114" s="1">
        <v>9425487388.7800007</v>
      </c>
      <c r="G114" s="1">
        <v>83118601600.169998</v>
      </c>
      <c r="H114" s="1">
        <v>153981613102.51999</v>
      </c>
      <c r="I114" s="1">
        <v>2825070288</v>
      </c>
      <c r="J114" s="1">
        <v>204296692329.89001</v>
      </c>
      <c r="K114" s="1">
        <v>29431228979.419998</v>
      </c>
      <c r="L114" s="1">
        <v>903081178758.09998</v>
      </c>
      <c r="M114" s="2">
        <v>92474</v>
      </c>
      <c r="N114" s="1">
        <v>1982449.4161799762</v>
      </c>
      <c r="O114" s="1">
        <v>944583.52940749947</v>
      </c>
      <c r="P114" s="1">
        <v>36416.912765300003</v>
      </c>
      <c r="Q114" s="1">
        <v>567907.71727390005</v>
      </c>
      <c r="R114" s="1">
        <v>1126524.3958735259</v>
      </c>
      <c r="S114" s="1">
        <v>-27.383716</v>
      </c>
      <c r="T114" s="1">
        <v>-692955.75542424992</v>
      </c>
      <c r="U114" s="3">
        <v>69.75</v>
      </c>
      <c r="V114" s="3">
        <v>4.4517780572295749</v>
      </c>
      <c r="W114" s="3">
        <v>6.7600637289756387</v>
      </c>
      <c r="X114" s="3">
        <v>4.4524291596297054</v>
      </c>
      <c r="Y114" s="3">
        <v>4.9420109619979824</v>
      </c>
    </row>
    <row r="115" spans="1:25" x14ac:dyDescent="0.35">
      <c r="A115" t="s">
        <v>43</v>
      </c>
      <c r="B115">
        <v>2021</v>
      </c>
      <c r="C115" s="1">
        <v>360422346242.46997</v>
      </c>
      <c r="D115" s="1">
        <v>4617515283.5</v>
      </c>
      <c r="E115" s="1">
        <v>124013161893.00999</v>
      </c>
      <c r="F115" s="1">
        <v>7886872347</v>
      </c>
      <c r="G115" s="1">
        <v>16442788828</v>
      </c>
      <c r="H115" s="1">
        <v>165407727960.37</v>
      </c>
      <c r="I115" s="1">
        <v>0</v>
      </c>
      <c r="J115" s="1">
        <v>226400373808.88</v>
      </c>
      <c r="K115" s="1">
        <v>15288297483</v>
      </c>
      <c r="L115" s="1">
        <v>920479083846.22998</v>
      </c>
      <c r="M115" s="2">
        <v>94645</v>
      </c>
      <c r="N115" s="1">
        <v>2033843.8819759975</v>
      </c>
      <c r="O115" s="1">
        <v>962568.58474303747</v>
      </c>
      <c r="P115" s="1">
        <v>36537.651394179302</v>
      </c>
      <c r="Q115" s="1">
        <v>604019.79264660995</v>
      </c>
      <c r="R115" s="1">
        <v>1129951.5890189491</v>
      </c>
      <c r="S115" s="1">
        <v>-153.88316599999999</v>
      </c>
      <c r="T115" s="1">
        <v>-699079.85266077821</v>
      </c>
      <c r="U115" s="3">
        <v>69.84</v>
      </c>
      <c r="V115" s="3">
        <v>4.7182590891930554</v>
      </c>
      <c r="W115" s="3">
        <v>6.5242245811482231</v>
      </c>
      <c r="X115" s="3">
        <v>4.4724529040329237</v>
      </c>
      <c r="Y115" s="3">
        <v>5.0484674693805065</v>
      </c>
    </row>
    <row r="116" spans="1:25" x14ac:dyDescent="0.35">
      <c r="A116" t="s">
        <v>44</v>
      </c>
      <c r="B116">
        <v>2016</v>
      </c>
      <c r="C116" s="1">
        <v>50268278265</v>
      </c>
      <c r="D116" s="1">
        <v>1907676413</v>
      </c>
      <c r="E116" s="1">
        <v>8948765501</v>
      </c>
      <c r="F116" s="1">
        <v>4170107954</v>
      </c>
      <c r="G116" s="1">
        <v>8886741656</v>
      </c>
      <c r="H116" s="1">
        <v>14460668332</v>
      </c>
      <c r="I116" s="1">
        <v>3850050800</v>
      </c>
      <c r="J116" s="1">
        <v>29091058150</v>
      </c>
      <c r="K116" s="1">
        <v>6091901071</v>
      </c>
      <c r="L116" s="1">
        <v>127675248142</v>
      </c>
      <c r="M116" s="2">
        <v>166339</v>
      </c>
      <c r="N116" s="1">
        <v>5641779.0094978921</v>
      </c>
      <c r="O116" s="1">
        <v>2231212.8663837896</v>
      </c>
      <c r="P116" s="1">
        <v>96932.896485623001</v>
      </c>
      <c r="Q116" s="1">
        <v>649307.36283341504</v>
      </c>
      <c r="R116" s="1">
        <v>2097147.4013734302</v>
      </c>
      <c r="S116" s="1">
        <v>42554.62</v>
      </c>
      <c r="T116" s="1">
        <v>524623.86242163368</v>
      </c>
      <c r="U116" s="3">
        <v>67.319999999999993</v>
      </c>
      <c r="V116" s="3">
        <v>4.4641286806021965</v>
      </c>
      <c r="W116" s="3">
        <v>6.2421217911191009</v>
      </c>
      <c r="X116" s="3">
        <v>4.7022144930672907</v>
      </c>
      <c r="Y116" s="3">
        <v>4.9178697342961257</v>
      </c>
    </row>
    <row r="117" spans="1:25" x14ac:dyDescent="0.35">
      <c r="A117" t="s">
        <v>44</v>
      </c>
      <c r="B117">
        <v>2017</v>
      </c>
      <c r="C117" s="1">
        <v>362874653328</v>
      </c>
      <c r="D117" s="1">
        <v>5217478519</v>
      </c>
      <c r="E117" s="1">
        <v>65816891723</v>
      </c>
      <c r="F117" s="1">
        <v>11891677852</v>
      </c>
      <c r="G117" s="1">
        <v>211038947494</v>
      </c>
      <c r="H117" s="1">
        <v>143387081192</v>
      </c>
      <c r="I117" s="1">
        <v>3166320453</v>
      </c>
      <c r="J117" s="1">
        <v>290156949106</v>
      </c>
      <c r="K117" s="1">
        <v>48461208437</v>
      </c>
      <c r="L117" s="1">
        <v>1142011208104</v>
      </c>
      <c r="M117" s="2">
        <v>167672</v>
      </c>
      <c r="N117" s="1">
        <v>5864576.4814535473</v>
      </c>
      <c r="O117" s="1">
        <v>2300500.0261424221</v>
      </c>
      <c r="P117" s="1">
        <v>100919.57544348401</v>
      </c>
      <c r="Q117" s="1">
        <v>655837.95779974444</v>
      </c>
      <c r="R117" s="1">
        <v>2112158.686413765</v>
      </c>
      <c r="S117" s="1">
        <v>43590.684566754004</v>
      </c>
      <c r="T117" s="1">
        <v>651569.55108737899</v>
      </c>
      <c r="U117" s="3">
        <v>67.78</v>
      </c>
      <c r="V117" s="3">
        <v>4.5412671793037731</v>
      </c>
      <c r="W117" s="3">
        <v>6.7065698182292248</v>
      </c>
      <c r="X117" s="3">
        <v>4.7421093730330872</v>
      </c>
      <c r="Y117" s="3">
        <v>5.060652667921234</v>
      </c>
    </row>
    <row r="118" spans="1:25" x14ac:dyDescent="0.35">
      <c r="A118" t="s">
        <v>44</v>
      </c>
      <c r="B118">
        <v>2018</v>
      </c>
      <c r="C118" s="1">
        <v>375525731708</v>
      </c>
      <c r="D118" s="1">
        <v>5339088389</v>
      </c>
      <c r="E118" s="1">
        <v>55093274820</v>
      </c>
      <c r="F118" s="1">
        <v>10815854443</v>
      </c>
      <c r="G118" s="1">
        <v>135861655919</v>
      </c>
      <c r="H118" s="1">
        <v>153162216404</v>
      </c>
      <c r="I118" s="1">
        <v>7077382414</v>
      </c>
      <c r="J118" s="1">
        <v>223847989065.62</v>
      </c>
      <c r="K118" s="1">
        <v>20330264832</v>
      </c>
      <c r="L118" s="1">
        <v>987053457994.62</v>
      </c>
      <c r="M118" s="2">
        <v>169348</v>
      </c>
      <c r="N118" s="1">
        <v>6116408.7326375619</v>
      </c>
      <c r="O118" s="1">
        <v>2381657.9096222436</v>
      </c>
      <c r="P118" s="1">
        <v>108384.548078896</v>
      </c>
      <c r="Q118" s="1">
        <v>661589.87434107368</v>
      </c>
      <c r="R118" s="1">
        <v>2167998.8392598499</v>
      </c>
      <c r="S118" s="1">
        <v>51901.973886695399</v>
      </c>
      <c r="T118" s="1">
        <v>744875.58744880417</v>
      </c>
      <c r="U118" s="3">
        <v>68.150000000000006</v>
      </c>
      <c r="V118" s="3">
        <v>4.539433347775927</v>
      </c>
      <c r="W118" s="3">
        <v>6.1429072471005099</v>
      </c>
      <c r="X118" s="3">
        <v>4.6000478410726995</v>
      </c>
      <c r="Y118" s="3">
        <v>4.9123001881247284</v>
      </c>
    </row>
    <row r="119" spans="1:25" x14ac:dyDescent="0.35">
      <c r="A119" t="s">
        <v>44</v>
      </c>
      <c r="B119">
        <v>2019</v>
      </c>
      <c r="C119" s="1">
        <v>391053446658.96997</v>
      </c>
      <c r="D119" s="1">
        <v>7022422959</v>
      </c>
      <c r="E119" s="1">
        <v>69355498644.029999</v>
      </c>
      <c r="F119" s="1">
        <v>9615060858</v>
      </c>
      <c r="G119" s="1">
        <v>191607832716.49002</v>
      </c>
      <c r="H119" s="1">
        <v>173709381793</v>
      </c>
      <c r="I119" s="1">
        <v>4888629126</v>
      </c>
      <c r="J119" s="1">
        <v>246314957125.67999</v>
      </c>
      <c r="K119" s="1">
        <v>33346537928</v>
      </c>
      <c r="L119" s="1">
        <v>1126913767809.1699</v>
      </c>
      <c r="M119" s="2">
        <v>170898</v>
      </c>
      <c r="N119" s="1">
        <v>6530496.7248418927</v>
      </c>
      <c r="O119" s="1">
        <v>2471850.4576091943</v>
      </c>
      <c r="P119" s="1">
        <v>124376.14935279399</v>
      </c>
      <c r="Q119" s="1">
        <v>707887.74305536796</v>
      </c>
      <c r="R119" s="1">
        <v>2279351.3231989136</v>
      </c>
      <c r="S119" s="1">
        <v>39672.7232747815</v>
      </c>
      <c r="T119" s="1">
        <v>907358.32835084014</v>
      </c>
      <c r="U119" s="3">
        <v>69.11</v>
      </c>
      <c r="V119" s="3">
        <v>4.634084863130715</v>
      </c>
      <c r="W119" s="3">
        <v>6.2846015779902142</v>
      </c>
      <c r="X119" s="3">
        <v>4.234342313253749</v>
      </c>
      <c r="Y119" s="3">
        <v>4.8893138951413295</v>
      </c>
    </row>
    <row r="120" spans="1:25" x14ac:dyDescent="0.35">
      <c r="A120" t="s">
        <v>44</v>
      </c>
      <c r="B120">
        <v>2020</v>
      </c>
      <c r="C120" s="1">
        <v>392111586211.16003</v>
      </c>
      <c r="D120" s="1">
        <v>4535745324</v>
      </c>
      <c r="E120" s="1">
        <v>57441536955.240005</v>
      </c>
      <c r="F120" s="1">
        <v>10497849943</v>
      </c>
      <c r="G120" s="1">
        <v>165451075349.97</v>
      </c>
      <c r="H120" s="1">
        <v>240881895702</v>
      </c>
      <c r="I120" s="1">
        <v>4956559255</v>
      </c>
      <c r="J120" s="1">
        <v>229969848144.63</v>
      </c>
      <c r="K120" s="1">
        <v>26671732432</v>
      </c>
      <c r="L120" s="1">
        <v>1132517829317</v>
      </c>
      <c r="M120" s="2">
        <v>172061</v>
      </c>
      <c r="N120" s="1">
        <v>6749947.060903741</v>
      </c>
      <c r="O120" s="1">
        <v>2492516.151770141</v>
      </c>
      <c r="P120" s="1">
        <v>122801.58081080799</v>
      </c>
      <c r="Q120" s="1">
        <v>646503.58498245303</v>
      </c>
      <c r="R120" s="1">
        <v>2412183.8104292797</v>
      </c>
      <c r="S120" s="1">
        <v>6459.78655215872</v>
      </c>
      <c r="T120" s="1">
        <v>1069482.1463588998</v>
      </c>
      <c r="U120" s="3">
        <v>69.180000000000007</v>
      </c>
      <c r="V120" s="3">
        <v>4.6232457547365051</v>
      </c>
      <c r="W120" s="3">
        <v>6.2046146201363541</v>
      </c>
      <c r="X120" s="3">
        <v>4.4766040042465285</v>
      </c>
      <c r="Y120" s="3">
        <v>4.9361615234289919</v>
      </c>
    </row>
    <row r="121" spans="1:25" x14ac:dyDescent="0.35">
      <c r="A121" t="s">
        <v>44</v>
      </c>
      <c r="B121">
        <v>2021</v>
      </c>
      <c r="C121" s="1">
        <v>458076169976.78003</v>
      </c>
      <c r="D121" s="1">
        <v>6340259313</v>
      </c>
      <c r="E121" s="1">
        <v>136108688647.21001</v>
      </c>
      <c r="F121" s="1">
        <v>2102268889</v>
      </c>
      <c r="G121" s="1">
        <v>19509217008</v>
      </c>
      <c r="H121" s="1">
        <v>199322285561</v>
      </c>
      <c r="I121" s="1">
        <v>0</v>
      </c>
      <c r="J121" s="1">
        <v>258867404083.48001</v>
      </c>
      <c r="K121" s="1">
        <v>5456222282</v>
      </c>
      <c r="L121" s="1">
        <v>1085782515760.47</v>
      </c>
      <c r="M121" s="2">
        <v>172363</v>
      </c>
      <c r="N121" s="1">
        <v>7110421.4685245585</v>
      </c>
      <c r="O121" s="1">
        <v>2535529.4062177972</v>
      </c>
      <c r="P121" s="1">
        <v>119945.146332673</v>
      </c>
      <c r="Q121" s="1">
        <v>682397.42724322504</v>
      </c>
      <c r="R121" s="1">
        <v>2452141.6662446</v>
      </c>
      <c r="S121" s="1">
        <v>18371.459248683401</v>
      </c>
      <c r="T121" s="1">
        <v>1302036.3632375798</v>
      </c>
      <c r="U121" s="3">
        <v>69.31</v>
      </c>
      <c r="V121" s="3">
        <v>4.6959227372620491</v>
      </c>
      <c r="W121" s="3">
        <v>6.8220541974668176</v>
      </c>
      <c r="X121" s="3">
        <v>4.4296839861269737</v>
      </c>
      <c r="Y121" s="3">
        <v>5.0808040849889036</v>
      </c>
    </row>
    <row r="122" spans="1:25" x14ac:dyDescent="0.35">
      <c r="A122" t="s">
        <v>45</v>
      </c>
      <c r="B122">
        <v>2016</v>
      </c>
      <c r="C122" s="1">
        <v>405760908685</v>
      </c>
      <c r="D122" s="1">
        <v>12830096288</v>
      </c>
      <c r="E122" s="1">
        <v>81254055726</v>
      </c>
      <c r="F122" s="1">
        <v>17843671590</v>
      </c>
      <c r="G122" s="1">
        <v>251952633687</v>
      </c>
      <c r="H122" s="1">
        <v>195497962542</v>
      </c>
      <c r="I122" s="1">
        <v>9409314507</v>
      </c>
      <c r="J122" s="1">
        <v>301417834747</v>
      </c>
      <c r="K122" s="1">
        <v>12873000728</v>
      </c>
      <c r="L122" s="1">
        <v>1288839478500</v>
      </c>
      <c r="M122" s="2">
        <v>285445</v>
      </c>
      <c r="N122" s="1">
        <v>5279640.3031632118</v>
      </c>
      <c r="O122" s="1">
        <v>3148371.0199999996</v>
      </c>
      <c r="P122" s="1">
        <v>77904.53</v>
      </c>
      <c r="Q122" s="1">
        <v>672652.53126966674</v>
      </c>
      <c r="R122" s="1">
        <v>1690432.4501227452</v>
      </c>
      <c r="S122" s="1">
        <v>36683.465756672784</v>
      </c>
      <c r="T122" s="1">
        <v>-346403.69398587244</v>
      </c>
      <c r="U122" s="3">
        <v>67.41</v>
      </c>
      <c r="V122" s="3">
        <v>4.5200498610579141</v>
      </c>
      <c r="W122" s="3">
        <v>5.63591913120095</v>
      </c>
      <c r="X122" s="3">
        <v>6.2700884950960809</v>
      </c>
      <c r="Y122" s="3">
        <v>5.1835968659683562</v>
      </c>
    </row>
    <row r="123" spans="1:25" x14ac:dyDescent="0.35">
      <c r="A123" t="s">
        <v>45</v>
      </c>
      <c r="B123">
        <v>2017</v>
      </c>
      <c r="C123" s="1">
        <v>461305676302</v>
      </c>
      <c r="D123" s="1">
        <v>12557495338</v>
      </c>
      <c r="E123" s="1">
        <v>57316575881</v>
      </c>
      <c r="F123" s="1">
        <v>19303121198</v>
      </c>
      <c r="G123" s="1">
        <v>245361107944</v>
      </c>
      <c r="H123" s="1">
        <v>178771618586</v>
      </c>
      <c r="I123" s="1">
        <v>0</v>
      </c>
      <c r="J123" s="1">
        <v>302181765901.70001</v>
      </c>
      <c r="K123" s="1">
        <v>9255536452</v>
      </c>
      <c r="L123" s="1">
        <v>1286052897602.7</v>
      </c>
      <c r="M123" s="2">
        <v>287733</v>
      </c>
      <c r="N123" s="1">
        <v>5491009.3369231671</v>
      </c>
      <c r="O123" s="1">
        <v>3257445.6915656882</v>
      </c>
      <c r="P123" s="1">
        <v>81321.917337999999</v>
      </c>
      <c r="Q123" s="1">
        <v>688551.70799412299</v>
      </c>
      <c r="R123" s="1">
        <v>1730375.7269496722</v>
      </c>
      <c r="S123" s="1">
        <v>4862.5088482236997</v>
      </c>
      <c r="T123" s="1">
        <v>-271548.21577254031</v>
      </c>
      <c r="U123" s="3">
        <v>67.989999999999995</v>
      </c>
      <c r="V123" s="3">
        <v>4.6829899366768011</v>
      </c>
      <c r="W123" s="3">
        <v>6.1038791357686755</v>
      </c>
      <c r="X123" s="3">
        <v>6.2802101719116905</v>
      </c>
      <c r="Y123" s="3">
        <v>5.384639566954915</v>
      </c>
    </row>
    <row r="124" spans="1:25" x14ac:dyDescent="0.35">
      <c r="A124" t="s">
        <v>45</v>
      </c>
      <c r="B124">
        <v>2018</v>
      </c>
      <c r="C124" s="1">
        <v>418749496269</v>
      </c>
      <c r="D124" s="1">
        <v>10791279571</v>
      </c>
      <c r="E124" s="1">
        <v>57345348628</v>
      </c>
      <c r="F124" s="1">
        <v>18859292803</v>
      </c>
      <c r="G124" s="1">
        <v>154653760737</v>
      </c>
      <c r="H124" s="1">
        <v>171884926829</v>
      </c>
      <c r="I124" s="1">
        <v>0</v>
      </c>
      <c r="J124" s="1">
        <v>282558258782.03003</v>
      </c>
      <c r="K124" s="1">
        <v>9575903445</v>
      </c>
      <c r="L124" s="1">
        <v>1124418267064.03</v>
      </c>
      <c r="M124" s="2">
        <v>293072</v>
      </c>
      <c r="N124" s="1">
        <v>5724227.8937118202</v>
      </c>
      <c r="O124" s="1">
        <v>3381694.2521160981</v>
      </c>
      <c r="P124" s="1">
        <v>86250.019366791399</v>
      </c>
      <c r="Q124" s="1">
        <v>690364.63181527995</v>
      </c>
      <c r="R124" s="1">
        <v>1775417.5215034012</v>
      </c>
      <c r="S124" s="1">
        <v>-14.701392250299023</v>
      </c>
      <c r="T124" s="1">
        <v>-209483.82969749998</v>
      </c>
      <c r="U124" s="3">
        <v>68.45</v>
      </c>
      <c r="V124" s="3">
        <v>4.7251274128154144</v>
      </c>
      <c r="W124" s="3">
        <v>6.0139983661220233</v>
      </c>
      <c r="X124" s="3">
        <v>6.2695594443325096</v>
      </c>
      <c r="Y124" s="3">
        <v>5.3865022355432552</v>
      </c>
    </row>
    <row r="125" spans="1:25" x14ac:dyDescent="0.35">
      <c r="A125" t="s">
        <v>45</v>
      </c>
      <c r="B125">
        <v>2019</v>
      </c>
      <c r="C125" s="1">
        <v>444334255797.82001</v>
      </c>
      <c r="D125" s="1">
        <v>16091004834</v>
      </c>
      <c r="E125" s="1">
        <v>77413176009</v>
      </c>
      <c r="F125" s="1">
        <v>23342867173</v>
      </c>
      <c r="G125" s="1">
        <v>211762508996</v>
      </c>
      <c r="H125" s="1">
        <v>202688812689</v>
      </c>
      <c r="I125" s="1">
        <v>0</v>
      </c>
      <c r="J125" s="1">
        <v>326439744191.95001</v>
      </c>
      <c r="K125" s="1">
        <v>10521896545</v>
      </c>
      <c r="L125" s="1">
        <v>1312594266235.77</v>
      </c>
      <c r="M125" s="2">
        <v>296088</v>
      </c>
      <c r="N125" s="1">
        <v>5984418.5337658748</v>
      </c>
      <c r="O125" s="1">
        <v>3485006.5573793808</v>
      </c>
      <c r="P125" s="1">
        <v>93904.845267347206</v>
      </c>
      <c r="Q125" s="1">
        <v>710912.65481021302</v>
      </c>
      <c r="R125" s="1">
        <v>1829186.3304155229</v>
      </c>
      <c r="S125" s="1">
        <v>679.70248046009146</v>
      </c>
      <c r="T125" s="1">
        <v>-135271.55658704974</v>
      </c>
      <c r="U125" s="3">
        <v>69.23</v>
      </c>
      <c r="V125" s="3">
        <v>4.7750504606731576</v>
      </c>
      <c r="W125" s="3">
        <v>6.2755286005232422</v>
      </c>
      <c r="X125" s="3">
        <v>6.4667650001965464</v>
      </c>
      <c r="Y125" s="3">
        <v>5.5153532145096165</v>
      </c>
    </row>
    <row r="126" spans="1:25" x14ac:dyDescent="0.35">
      <c r="A126" t="s">
        <v>45</v>
      </c>
      <c r="B126">
        <v>2020</v>
      </c>
      <c r="C126" s="1">
        <v>437685284815.29004</v>
      </c>
      <c r="D126" s="1">
        <v>11575698921</v>
      </c>
      <c r="E126" s="1">
        <v>52599875484</v>
      </c>
      <c r="F126" s="1">
        <v>23196618978</v>
      </c>
      <c r="G126" s="1">
        <v>126479650169</v>
      </c>
      <c r="H126" s="1">
        <v>230829056753</v>
      </c>
      <c r="I126" s="1">
        <v>0</v>
      </c>
      <c r="J126" s="1">
        <v>298907212755</v>
      </c>
      <c r="K126" s="1">
        <v>11763630834</v>
      </c>
      <c r="L126" s="1">
        <v>1193037028709.29</v>
      </c>
      <c r="M126" s="2">
        <v>298619</v>
      </c>
      <c r="N126" s="1">
        <v>6009374.1647893805</v>
      </c>
      <c r="O126" s="1">
        <v>3490696.6017572419</v>
      </c>
      <c r="P126" s="1">
        <v>91148.603127872178</v>
      </c>
      <c r="Q126" s="1">
        <v>663948.05805149104</v>
      </c>
      <c r="R126" s="1">
        <v>1862520.931831656</v>
      </c>
      <c r="S126" s="1">
        <v>712.12</v>
      </c>
      <c r="T126" s="1">
        <v>-99652.149978881236</v>
      </c>
      <c r="U126" s="3">
        <v>69.239999999999995</v>
      </c>
      <c r="V126" s="3">
        <v>4.6489203663688192</v>
      </c>
      <c r="W126" s="3">
        <v>6.262819971756679</v>
      </c>
      <c r="X126" s="3">
        <v>6.5070550712543875</v>
      </c>
      <c r="Y126" s="3">
        <v>5.4477184731664456</v>
      </c>
    </row>
    <row r="127" spans="1:25" x14ac:dyDescent="0.35">
      <c r="A127" t="s">
        <v>45</v>
      </c>
      <c r="B127">
        <v>2021</v>
      </c>
      <c r="C127" s="1">
        <v>524952150344.46002</v>
      </c>
      <c r="D127" s="1">
        <v>4263931269</v>
      </c>
      <c r="E127" s="1">
        <v>102394918767.56</v>
      </c>
      <c r="F127" s="1">
        <v>3111866425</v>
      </c>
      <c r="G127" s="1">
        <v>12503960680</v>
      </c>
      <c r="H127" s="1">
        <v>221318188584</v>
      </c>
      <c r="I127" s="1">
        <v>0</v>
      </c>
      <c r="J127" s="1">
        <v>300458756489.71997</v>
      </c>
      <c r="K127" s="1">
        <v>1289777932</v>
      </c>
      <c r="L127" s="1">
        <v>1170293550491.74</v>
      </c>
      <c r="M127" s="2">
        <v>300618</v>
      </c>
      <c r="N127" s="1">
        <v>6062520.2282932578</v>
      </c>
      <c r="O127" s="1">
        <v>3544270.3637171146</v>
      </c>
      <c r="P127" s="1">
        <v>88918.096985645898</v>
      </c>
      <c r="Q127" s="1">
        <v>695343.16623638605</v>
      </c>
      <c r="R127" s="1">
        <v>1884021.513134768</v>
      </c>
      <c r="S127" s="1">
        <v>712.99590760000001</v>
      </c>
      <c r="T127" s="1">
        <v>-150745.90768825775</v>
      </c>
      <c r="U127" s="3">
        <v>69.48</v>
      </c>
      <c r="V127" s="3">
        <v>4.7508040610167575</v>
      </c>
      <c r="W127" s="3">
        <v>6.3036028611647623</v>
      </c>
      <c r="X127" s="3">
        <v>6.4563307068132083</v>
      </c>
      <c r="Y127" s="3">
        <v>5.5052521152148337</v>
      </c>
    </row>
    <row r="128" spans="1:25" x14ac:dyDescent="0.35">
      <c r="A128" t="s">
        <v>46</v>
      </c>
      <c r="B128">
        <v>2016</v>
      </c>
      <c r="C128" s="1">
        <v>41271440854.160004</v>
      </c>
      <c r="D128" s="1">
        <v>2361730470</v>
      </c>
      <c r="E128" s="1">
        <v>11651385167</v>
      </c>
      <c r="F128" s="1">
        <v>980637466</v>
      </c>
      <c r="G128" s="1">
        <v>65902282538</v>
      </c>
      <c r="H128" s="1">
        <v>22303872935</v>
      </c>
      <c r="I128" s="1">
        <v>586600000</v>
      </c>
      <c r="J128" s="1">
        <v>21660154406</v>
      </c>
      <c r="K128" s="1">
        <v>2717362775</v>
      </c>
      <c r="L128" s="1">
        <v>169435466611.16</v>
      </c>
      <c r="M128" s="2">
        <v>153280</v>
      </c>
      <c r="N128" s="1">
        <v>3206521.5021645813</v>
      </c>
      <c r="O128" s="1">
        <v>1484607.5499999998</v>
      </c>
      <c r="P128" s="1">
        <v>55733.16</v>
      </c>
      <c r="Q128" s="1">
        <v>592904.81733015401</v>
      </c>
      <c r="R128" s="1">
        <v>1538762.7051974607</v>
      </c>
      <c r="S128" s="1">
        <v>1849.0060442942195</v>
      </c>
      <c r="T128" s="1">
        <v>-467335.73640732723</v>
      </c>
      <c r="U128" s="3">
        <v>71.42</v>
      </c>
      <c r="V128" s="3">
        <v>4.7224992510619375</v>
      </c>
      <c r="W128" s="3">
        <v>6.3736052292482075</v>
      </c>
      <c r="X128" s="3">
        <v>4.6109945852420768</v>
      </c>
      <c r="Y128" s="3">
        <v>5.0597713549735586</v>
      </c>
    </row>
    <row r="129" spans="1:25" x14ac:dyDescent="0.35">
      <c r="A129" t="s">
        <v>46</v>
      </c>
      <c r="B129">
        <v>2017</v>
      </c>
      <c r="C129" s="1">
        <v>418560989806.5</v>
      </c>
      <c r="D129" s="1">
        <v>8247673502</v>
      </c>
      <c r="E129" s="1">
        <v>69570491732</v>
      </c>
      <c r="F129" s="1">
        <v>8694200971</v>
      </c>
      <c r="G129" s="1">
        <v>165870919111</v>
      </c>
      <c r="H129" s="1">
        <v>139583415043</v>
      </c>
      <c r="I129" s="1">
        <v>6610457883</v>
      </c>
      <c r="J129" s="1">
        <v>199739101586</v>
      </c>
      <c r="K129" s="1">
        <v>12716895102</v>
      </c>
      <c r="L129" s="1">
        <v>1029594144736.5</v>
      </c>
      <c r="M129" s="2">
        <v>154509</v>
      </c>
      <c r="N129" s="1">
        <v>3337605.6999999993</v>
      </c>
      <c r="O129" s="1">
        <v>1541334.6880000001</v>
      </c>
      <c r="P129" s="1">
        <v>58173</v>
      </c>
      <c r="Q129" s="1">
        <v>612705.72903348296</v>
      </c>
      <c r="R129" s="1">
        <v>1586282.9206724898</v>
      </c>
      <c r="S129" s="1">
        <v>1399.5730616861001</v>
      </c>
      <c r="T129" s="1">
        <v>-462290.21076765982</v>
      </c>
      <c r="U129" s="3">
        <v>71.89</v>
      </c>
      <c r="V129" s="3">
        <v>4.7777329939352278</v>
      </c>
      <c r="W129" s="3">
        <v>7.1088477048505867</v>
      </c>
      <c r="X129" s="3">
        <v>4.3552152464919098</v>
      </c>
      <c r="Y129" s="3">
        <v>5.156002819909447</v>
      </c>
    </row>
    <row r="130" spans="1:25" x14ac:dyDescent="0.35">
      <c r="A130" t="s">
        <v>46</v>
      </c>
      <c r="B130">
        <v>2018</v>
      </c>
      <c r="C130" s="1">
        <v>366140206762.44</v>
      </c>
      <c r="D130" s="1">
        <v>6021747524</v>
      </c>
      <c r="E130" s="1">
        <v>51644051558</v>
      </c>
      <c r="F130" s="1">
        <v>23630227261</v>
      </c>
      <c r="G130" s="1">
        <v>96978047565</v>
      </c>
      <c r="H130" s="1">
        <v>139544177154</v>
      </c>
      <c r="I130" s="1">
        <v>10768238392</v>
      </c>
      <c r="J130" s="1">
        <v>176331436296</v>
      </c>
      <c r="K130" s="1">
        <v>8512415897</v>
      </c>
      <c r="L130" s="1">
        <v>879570548409.43994</v>
      </c>
      <c r="M130" s="2">
        <v>158772</v>
      </c>
      <c r="N130" s="1">
        <v>3476510.3000000007</v>
      </c>
      <c r="O130" s="1">
        <v>1599425.9747340814</v>
      </c>
      <c r="P130" s="1">
        <v>61374.62</v>
      </c>
      <c r="Q130" s="1">
        <v>631667.41137118405</v>
      </c>
      <c r="R130" s="1">
        <v>1638806.8600354623</v>
      </c>
      <c r="S130" s="1">
        <v>1276.6197369977017</v>
      </c>
      <c r="T130" s="1">
        <v>-456041.18587772502</v>
      </c>
      <c r="U130" s="3">
        <v>72.14</v>
      </c>
      <c r="V130" s="3">
        <v>4.8069176436714987</v>
      </c>
      <c r="W130" s="3">
        <v>6.5265018543856677</v>
      </c>
      <c r="X130" s="3">
        <v>4.4357273585889869</v>
      </c>
      <c r="Y130" s="3">
        <v>5.0856289222545517</v>
      </c>
    </row>
    <row r="131" spans="1:25" x14ac:dyDescent="0.35">
      <c r="A131" t="s">
        <v>46</v>
      </c>
      <c r="B131">
        <v>2019</v>
      </c>
      <c r="C131" s="1">
        <v>388671335199.34003</v>
      </c>
      <c r="D131" s="1">
        <v>8101139844</v>
      </c>
      <c r="E131" s="1">
        <v>80451879483.559998</v>
      </c>
      <c r="F131" s="1">
        <v>13930069202</v>
      </c>
      <c r="G131" s="1">
        <v>134047170245.38998</v>
      </c>
      <c r="H131" s="1">
        <v>175428690587.51999</v>
      </c>
      <c r="I131" s="1">
        <v>9812508484.0200005</v>
      </c>
      <c r="J131" s="1">
        <v>213395387685.19998</v>
      </c>
      <c r="K131" s="1">
        <v>7948012380</v>
      </c>
      <c r="L131" s="1">
        <v>1031786193111.03</v>
      </c>
      <c r="M131" s="2">
        <v>160434</v>
      </c>
      <c r="N131" s="1">
        <v>3626654.5156650739</v>
      </c>
      <c r="O131" s="1">
        <v>1661540.7770837927</v>
      </c>
      <c r="P131" s="1">
        <v>64074.086589322796</v>
      </c>
      <c r="Q131" s="1">
        <v>655450.15477919998</v>
      </c>
      <c r="R131" s="1">
        <v>1701806.86003546</v>
      </c>
      <c r="S131" s="1">
        <v>1173.8230550288399</v>
      </c>
      <c r="T131" s="1">
        <v>-457391.18587773014</v>
      </c>
      <c r="U131" s="3">
        <v>72.97</v>
      </c>
      <c r="V131" s="3">
        <v>4.8535852779139148</v>
      </c>
      <c r="W131" s="3">
        <v>6.6040011681358779</v>
      </c>
      <c r="X131" s="3">
        <v>4.7140303882108654</v>
      </c>
      <c r="Y131" s="3">
        <v>5.2039271965885439</v>
      </c>
    </row>
    <row r="132" spans="1:25" x14ac:dyDescent="0.35">
      <c r="A132" t="s">
        <v>46</v>
      </c>
      <c r="B132">
        <v>2020</v>
      </c>
      <c r="C132" s="1">
        <v>398234532531.47998</v>
      </c>
      <c r="D132" s="1">
        <v>6509953514</v>
      </c>
      <c r="E132" s="1">
        <v>45197285425.029999</v>
      </c>
      <c r="F132" s="1">
        <v>15965718136</v>
      </c>
      <c r="G132" s="1">
        <v>125274526605</v>
      </c>
      <c r="H132" s="1">
        <v>167473636640.97998</v>
      </c>
      <c r="I132" s="1">
        <v>16798388628</v>
      </c>
      <c r="J132" s="1">
        <v>188497974603</v>
      </c>
      <c r="K132" s="1">
        <v>6531963484</v>
      </c>
      <c r="L132" s="1">
        <v>970483979567.48999</v>
      </c>
      <c r="M132" s="2">
        <v>161110</v>
      </c>
      <c r="N132" s="1">
        <v>3629870.5156650743</v>
      </c>
      <c r="O132" s="1">
        <v>1647903.7529833678</v>
      </c>
      <c r="P132" s="1">
        <v>63574.086589322796</v>
      </c>
      <c r="Q132" s="1">
        <v>628120.39123521326</v>
      </c>
      <c r="R132" s="1">
        <v>1729492.8836741978</v>
      </c>
      <c r="S132" s="1">
        <v>1073.8230550288399</v>
      </c>
      <c r="T132" s="1">
        <v>-440294.42187205656</v>
      </c>
      <c r="U132" s="3">
        <v>72.98</v>
      </c>
      <c r="V132" s="3">
        <v>4.5807465341111335</v>
      </c>
      <c r="W132" s="3">
        <v>6.6610683131595803</v>
      </c>
      <c r="X132" s="3">
        <v>4.7105873378810861</v>
      </c>
      <c r="Y132" s="3">
        <v>5.0655063933985884</v>
      </c>
    </row>
    <row r="133" spans="1:25" x14ac:dyDescent="0.35">
      <c r="A133" t="s">
        <v>46</v>
      </c>
      <c r="B133">
        <v>2021</v>
      </c>
      <c r="C133" s="1">
        <v>456609592668.5</v>
      </c>
      <c r="D133" s="1">
        <v>6704654958.5699997</v>
      </c>
      <c r="E133" s="1">
        <v>113115951361</v>
      </c>
      <c r="F133" s="1">
        <v>1642094033</v>
      </c>
      <c r="G133" s="1">
        <v>2880570092</v>
      </c>
      <c r="H133" s="1">
        <v>186267361186.76001</v>
      </c>
      <c r="I133" s="1">
        <v>5500739388</v>
      </c>
      <c r="J133" s="1">
        <v>216798294356.14001</v>
      </c>
      <c r="K133" s="1">
        <v>5244603108</v>
      </c>
      <c r="L133" s="1">
        <v>994763861151.97009</v>
      </c>
      <c r="M133" s="2">
        <v>164964</v>
      </c>
      <c r="N133" s="1">
        <v>3744094.6156650735</v>
      </c>
      <c r="O133" s="1">
        <v>1662103.7529833678</v>
      </c>
      <c r="P133" s="1">
        <v>63974.086589322796</v>
      </c>
      <c r="Q133" s="1">
        <v>658120.39123521326</v>
      </c>
      <c r="R133" s="1">
        <v>1749992.8836741978</v>
      </c>
      <c r="S133" s="1">
        <v>983.82305502883992</v>
      </c>
      <c r="T133" s="1">
        <v>-391080.32187205739</v>
      </c>
      <c r="U133" s="3">
        <v>73.27</v>
      </c>
      <c r="V133" s="3">
        <v>4.7526939395200847</v>
      </c>
      <c r="W133" s="3">
        <v>6.6553117337940551</v>
      </c>
      <c r="X133" s="3">
        <v>4.7313207910240589</v>
      </c>
      <c r="Y133" s="3">
        <v>5.1642543413550506</v>
      </c>
    </row>
    <row r="134" spans="1:25" x14ac:dyDescent="0.35">
      <c r="A134" t="s">
        <v>47</v>
      </c>
      <c r="B134">
        <v>2016</v>
      </c>
      <c r="C134" s="1">
        <v>308177800823</v>
      </c>
      <c r="D134" s="1">
        <v>6271614883</v>
      </c>
      <c r="E134" s="1">
        <v>83922733757</v>
      </c>
      <c r="F134" s="1">
        <v>3953622270</v>
      </c>
      <c r="G134" s="1">
        <v>237427478801</v>
      </c>
      <c r="H134" s="1">
        <v>119136847543</v>
      </c>
      <c r="I134" s="1">
        <v>1514772000</v>
      </c>
      <c r="J134" s="1">
        <v>223198475903</v>
      </c>
      <c r="K134" s="1">
        <v>9456658186</v>
      </c>
      <c r="L134" s="1">
        <v>993060004166</v>
      </c>
      <c r="M134" s="2">
        <v>156334</v>
      </c>
      <c r="N134" s="1">
        <v>2259852.8992023114</v>
      </c>
      <c r="O134" s="1">
        <v>1696883.6332845462</v>
      </c>
      <c r="P134" s="1">
        <v>85648.540045646005</v>
      </c>
      <c r="Q134" s="1">
        <v>477693.41319999995</v>
      </c>
      <c r="R134" s="1">
        <v>838089.38236606284</v>
      </c>
      <c r="S134" s="1">
        <v>36513.666228092203</v>
      </c>
      <c r="T134" s="1">
        <v>-874975.73592203576</v>
      </c>
      <c r="U134" s="3">
        <v>71.13</v>
      </c>
      <c r="V134" s="3">
        <v>4.4279772443395409</v>
      </c>
      <c r="W134" s="3">
        <v>6.6152947189429083</v>
      </c>
      <c r="X134" s="3">
        <v>3.9639252021730851</v>
      </c>
      <c r="Y134" s="3">
        <v>4.7618022097277608</v>
      </c>
    </row>
    <row r="135" spans="1:25" x14ac:dyDescent="0.35">
      <c r="A135" t="s">
        <v>47</v>
      </c>
      <c r="B135">
        <v>2017</v>
      </c>
      <c r="C135" s="1">
        <v>386204207024</v>
      </c>
      <c r="D135" s="1">
        <v>6568266302</v>
      </c>
      <c r="E135" s="1">
        <v>81525415497</v>
      </c>
      <c r="F135" s="1">
        <v>3502412045</v>
      </c>
      <c r="G135" s="1">
        <v>173810970212</v>
      </c>
      <c r="H135" s="1">
        <v>114255534843</v>
      </c>
      <c r="I135" s="1">
        <v>2749040500</v>
      </c>
      <c r="J135" s="1">
        <v>193042464571</v>
      </c>
      <c r="K135" s="1">
        <v>10492916111</v>
      </c>
      <c r="L135" s="1">
        <v>972151227105</v>
      </c>
      <c r="M135" s="2">
        <v>157588</v>
      </c>
      <c r="N135" s="1">
        <v>2390844.3373243976</v>
      </c>
      <c r="O135" s="1">
        <v>1761442.0982720808</v>
      </c>
      <c r="P135" s="1">
        <v>93648.540045646005</v>
      </c>
      <c r="Q135" s="1">
        <v>489198.45345920202</v>
      </c>
      <c r="R135" s="1">
        <v>897579.60446014605</v>
      </c>
      <c r="S135" s="1">
        <v>25642.365058209147</v>
      </c>
      <c r="T135" s="1">
        <v>-876666.72397088725</v>
      </c>
      <c r="U135" s="3">
        <v>71.73</v>
      </c>
      <c r="V135" s="3">
        <v>4.5339215328801279</v>
      </c>
      <c r="W135" s="3">
        <v>6.9548616977906592</v>
      </c>
      <c r="X135" s="3">
        <v>3.8285483440749837</v>
      </c>
      <c r="Y135" s="3">
        <v>4.8369061202391999</v>
      </c>
    </row>
    <row r="136" spans="1:25" x14ac:dyDescent="0.35">
      <c r="A136" t="s">
        <v>47</v>
      </c>
      <c r="B136">
        <v>2018</v>
      </c>
      <c r="C136" s="1">
        <v>655228737021</v>
      </c>
      <c r="D136" s="1">
        <v>7018322495</v>
      </c>
      <c r="E136" s="1">
        <v>62427038549</v>
      </c>
      <c r="F136" s="1">
        <v>4693853474</v>
      </c>
      <c r="G136" s="1">
        <v>135834719811</v>
      </c>
      <c r="H136" s="1">
        <v>136591674137</v>
      </c>
      <c r="I136" s="1">
        <v>3387606400</v>
      </c>
      <c r="J136" s="1">
        <v>179126755921</v>
      </c>
      <c r="K136" s="1">
        <v>11857719373</v>
      </c>
      <c r="L136" s="1">
        <v>1196166427181</v>
      </c>
      <c r="M136" s="2">
        <v>159460</v>
      </c>
      <c r="N136" s="1">
        <v>2501506.3333024476</v>
      </c>
      <c r="O136" s="1">
        <v>1823918.7971290015</v>
      </c>
      <c r="P136" s="1">
        <v>99521.5108465589</v>
      </c>
      <c r="Q136" s="1">
        <v>498731.43026108999</v>
      </c>
      <c r="R136" s="1">
        <v>936315.80690724007</v>
      </c>
      <c r="S136" s="1">
        <v>6626.2155705029354</v>
      </c>
      <c r="T136" s="1">
        <v>-863607.42741194577</v>
      </c>
      <c r="U136" s="3">
        <v>72.12</v>
      </c>
      <c r="V136" s="3">
        <v>4.5146048426649656</v>
      </c>
      <c r="W136" s="3">
        <v>6.809752955137939</v>
      </c>
      <c r="X136" s="3">
        <v>3.8547770755099608</v>
      </c>
      <c r="Y136" s="3">
        <v>4.8094180351916007</v>
      </c>
    </row>
    <row r="137" spans="1:25" x14ac:dyDescent="0.35">
      <c r="A137" t="s">
        <v>47</v>
      </c>
      <c r="B137">
        <v>2019</v>
      </c>
      <c r="C137" s="1">
        <v>380565990443</v>
      </c>
      <c r="D137" s="1">
        <v>7329924880</v>
      </c>
      <c r="E137" s="1">
        <v>81467596948.12001</v>
      </c>
      <c r="F137" s="1">
        <v>12092476765</v>
      </c>
      <c r="G137" s="1">
        <v>128905019905.98</v>
      </c>
      <c r="H137" s="1">
        <v>162824055072</v>
      </c>
      <c r="I137" s="1">
        <v>3812041129</v>
      </c>
      <c r="J137" s="1">
        <v>229925881530</v>
      </c>
      <c r="K137" s="1">
        <v>15803525798</v>
      </c>
      <c r="L137" s="1">
        <v>1022726512471.1</v>
      </c>
      <c r="M137" s="2">
        <v>160921</v>
      </c>
      <c r="N137" s="1">
        <v>2603588.9602283882</v>
      </c>
      <c r="O137" s="1">
        <v>1879882.4754880155</v>
      </c>
      <c r="P137" s="1">
        <v>105387.50889539535</v>
      </c>
      <c r="Q137" s="1">
        <v>525420.52063808194</v>
      </c>
      <c r="R137" s="1">
        <v>971021.93601745099</v>
      </c>
      <c r="S137" s="1">
        <v>-2443.7164153232798</v>
      </c>
      <c r="T137" s="1">
        <v>-875679.76439523278</v>
      </c>
      <c r="U137" s="3">
        <v>72.87</v>
      </c>
      <c r="V137" s="3">
        <v>4.5791084071039263</v>
      </c>
      <c r="W137" s="3">
        <v>6.6516806089237033</v>
      </c>
      <c r="X137" s="3">
        <v>4.2263086768966973</v>
      </c>
      <c r="Y137" s="3">
        <v>4.9273522770447622</v>
      </c>
    </row>
    <row r="138" spans="1:25" x14ac:dyDescent="0.35">
      <c r="A138" t="s">
        <v>47</v>
      </c>
      <c r="B138">
        <v>2020</v>
      </c>
      <c r="C138" s="1">
        <v>403323814506.76001</v>
      </c>
      <c r="D138" s="1">
        <v>6491426398</v>
      </c>
      <c r="E138" s="1">
        <v>90611748465.290009</v>
      </c>
      <c r="F138" s="1">
        <v>5270208545</v>
      </c>
      <c r="G138" s="1">
        <v>112554828741</v>
      </c>
      <c r="H138" s="1">
        <v>180859564858</v>
      </c>
      <c r="I138" s="1">
        <v>719234340</v>
      </c>
      <c r="J138" s="1">
        <v>216536139056.13</v>
      </c>
      <c r="K138" s="1">
        <v>13882707992</v>
      </c>
      <c r="L138" s="1">
        <v>1030249672902.1801</v>
      </c>
      <c r="M138" s="2">
        <v>161912</v>
      </c>
      <c r="N138" s="1">
        <v>2583128.2986664921</v>
      </c>
      <c r="O138" s="1">
        <v>1860350.9663743416</v>
      </c>
      <c r="P138" s="1">
        <v>105179.37887492446</v>
      </c>
      <c r="Q138" s="1">
        <v>487934.19116760878</v>
      </c>
      <c r="R138" s="1">
        <v>992411.35786852671</v>
      </c>
      <c r="S138" s="1">
        <v>-3973.3174191556404</v>
      </c>
      <c r="T138" s="1">
        <v>-858774.27819975419</v>
      </c>
      <c r="U138" s="3">
        <v>73.2</v>
      </c>
      <c r="V138" s="3">
        <v>4.4183538096380266</v>
      </c>
      <c r="W138" s="3">
        <v>7.2503883427862181</v>
      </c>
      <c r="X138" s="3">
        <v>4.2722046069464001</v>
      </c>
      <c r="Y138" s="3">
        <v>4.9588797063312056</v>
      </c>
    </row>
    <row r="139" spans="1:25" x14ac:dyDescent="0.35">
      <c r="A139" t="s">
        <v>47</v>
      </c>
      <c r="B139">
        <v>2021</v>
      </c>
      <c r="C139" s="1">
        <v>385957454254.31</v>
      </c>
      <c r="D139" s="1">
        <v>10529938585.620001</v>
      </c>
      <c r="E139" s="1">
        <v>111992158837.82001</v>
      </c>
      <c r="F139" s="1">
        <v>5395553675</v>
      </c>
      <c r="G139" s="1">
        <v>31119299279</v>
      </c>
      <c r="H139" s="1">
        <v>172254414176.98999</v>
      </c>
      <c r="I139" s="1">
        <v>0</v>
      </c>
      <c r="J139" s="1">
        <v>228723880457</v>
      </c>
      <c r="K139" s="1">
        <v>5864125112</v>
      </c>
      <c r="L139" s="1">
        <v>951836824377.73999</v>
      </c>
      <c r="M139" s="2">
        <v>159829</v>
      </c>
      <c r="N139" s="1">
        <v>2635517.4979078099</v>
      </c>
      <c r="O139" s="1">
        <v>1880794.7388844737</v>
      </c>
      <c r="P139" s="1">
        <v>101292.26534801105</v>
      </c>
      <c r="Q139" s="1">
        <v>528642.70571209362</v>
      </c>
      <c r="R139" s="1">
        <v>997932.85735752818</v>
      </c>
      <c r="S139" s="1">
        <v>32862.667765998936</v>
      </c>
      <c r="T139" s="1">
        <v>-906007.73716029502</v>
      </c>
      <c r="U139" s="3">
        <v>73.599999999999994</v>
      </c>
      <c r="V139" s="3">
        <v>4.5533198072121195</v>
      </c>
      <c r="W139" s="3">
        <v>7.0347661403106025</v>
      </c>
      <c r="X139" s="3">
        <v>4.3469549609263263</v>
      </c>
      <c r="Y139" s="3">
        <v>5.0179089701204793</v>
      </c>
    </row>
    <row r="140" spans="1:25" x14ac:dyDescent="0.35">
      <c r="A140" t="s">
        <v>48</v>
      </c>
      <c r="B140">
        <v>2016</v>
      </c>
      <c r="C140" s="1">
        <v>264089577219</v>
      </c>
      <c r="D140" s="1">
        <v>8396797739</v>
      </c>
      <c r="E140" s="1">
        <v>92081324126</v>
      </c>
      <c r="F140" s="1">
        <v>10830873928</v>
      </c>
      <c r="G140" s="1">
        <v>185527034752</v>
      </c>
      <c r="H140" s="1">
        <v>138922214087</v>
      </c>
      <c r="I140" s="1">
        <v>2110971255</v>
      </c>
      <c r="J140" s="1">
        <v>129372097455</v>
      </c>
      <c r="K140" s="1">
        <v>16622409999</v>
      </c>
      <c r="L140" s="1">
        <v>847953300560</v>
      </c>
      <c r="M140" s="2">
        <v>80541</v>
      </c>
      <c r="N140" s="1">
        <v>1187583.7084454042</v>
      </c>
      <c r="O140" s="1">
        <v>802931.52579999994</v>
      </c>
      <c r="P140" s="1">
        <v>31312.83</v>
      </c>
      <c r="Q140" s="1">
        <v>337635.29017597402</v>
      </c>
      <c r="R140" s="1">
        <v>560923.22</v>
      </c>
      <c r="S140" s="1">
        <v>-13706.09</v>
      </c>
      <c r="T140" s="1">
        <v>-531513.0675305695</v>
      </c>
      <c r="U140" s="3">
        <v>62.18</v>
      </c>
      <c r="V140" s="3">
        <v>4.6468439379479296</v>
      </c>
      <c r="W140" s="3">
        <v>5.9821358357892889</v>
      </c>
      <c r="X140" s="3">
        <v>3.720306106462631</v>
      </c>
      <c r="Y140" s="3">
        <v>4.6820686795442601</v>
      </c>
    </row>
    <row r="141" spans="1:25" x14ac:dyDescent="0.35">
      <c r="A141" t="s">
        <v>48</v>
      </c>
      <c r="B141">
        <v>2017</v>
      </c>
      <c r="C141" s="1">
        <v>238993704683</v>
      </c>
      <c r="D141" s="1">
        <v>8092063086</v>
      </c>
      <c r="E141" s="1">
        <v>65004780287</v>
      </c>
      <c r="F141" s="1">
        <v>12482120085</v>
      </c>
      <c r="G141" s="1">
        <v>158756433994</v>
      </c>
      <c r="H141" s="1">
        <v>107120092728</v>
      </c>
      <c r="I141" s="1">
        <v>609287500</v>
      </c>
      <c r="J141" s="1">
        <v>127016229589</v>
      </c>
      <c r="K141" s="1">
        <v>14891209790</v>
      </c>
      <c r="L141" s="1">
        <v>732965921742</v>
      </c>
      <c r="M141" s="2">
        <v>81187</v>
      </c>
      <c r="N141" s="1">
        <v>1246119.2557327016</v>
      </c>
      <c r="O141" s="1">
        <v>833473.37106414908</v>
      </c>
      <c r="P141" s="1">
        <v>32645.03</v>
      </c>
      <c r="Q141" s="1">
        <v>350543.22</v>
      </c>
      <c r="R141" s="1">
        <v>576493.37</v>
      </c>
      <c r="S141" s="1">
        <v>-4659.0053314472689</v>
      </c>
      <c r="T141" s="1">
        <v>-542376.73</v>
      </c>
      <c r="U141" s="3">
        <v>62.88</v>
      </c>
      <c r="V141" s="3">
        <v>4.7726484320382081</v>
      </c>
      <c r="W141" s="3">
        <v>6.1045716902409026</v>
      </c>
      <c r="X141" s="3">
        <v>3.6734405811847437</v>
      </c>
      <c r="Y141" s="3">
        <v>4.7540284509015436</v>
      </c>
    </row>
    <row r="142" spans="1:25" x14ac:dyDescent="0.35">
      <c r="A142" t="s">
        <v>48</v>
      </c>
      <c r="B142">
        <v>2018</v>
      </c>
      <c r="C142" s="1">
        <v>219914364697</v>
      </c>
      <c r="D142" s="1">
        <v>6290819446</v>
      </c>
      <c r="E142" s="1">
        <v>45377619390</v>
      </c>
      <c r="F142" s="1">
        <v>8281730003</v>
      </c>
      <c r="G142" s="1">
        <v>76692772640</v>
      </c>
      <c r="H142" s="1">
        <v>82208672873</v>
      </c>
      <c r="I142" s="1">
        <v>79465900</v>
      </c>
      <c r="J142" s="1">
        <v>111994559984.45</v>
      </c>
      <c r="K142" s="1">
        <v>11412537672</v>
      </c>
      <c r="L142" s="1">
        <v>562252542605.44995</v>
      </c>
      <c r="M142" s="2">
        <v>85054</v>
      </c>
      <c r="N142" s="1">
        <v>1301178.4556025038</v>
      </c>
      <c r="O142" s="1">
        <v>860547.56952025706</v>
      </c>
      <c r="P142" s="1">
        <v>34550.895836148098</v>
      </c>
      <c r="Q142" s="1">
        <v>357522.89729289099</v>
      </c>
      <c r="R142" s="1">
        <v>591606.01556201465</v>
      </c>
      <c r="S142" s="1">
        <v>3362.3776958414801</v>
      </c>
      <c r="T142" s="1">
        <v>-546411.30030464823</v>
      </c>
      <c r="U142" s="3">
        <v>63.48</v>
      </c>
      <c r="V142" s="3">
        <v>4.7032521978685331</v>
      </c>
      <c r="W142" s="3">
        <v>6.1838140531585797</v>
      </c>
      <c r="X142" s="3">
        <v>3.6948614458517177</v>
      </c>
      <c r="Y142" s="3">
        <v>4.7414675033345848</v>
      </c>
    </row>
    <row r="143" spans="1:25" x14ac:dyDescent="0.35">
      <c r="A143" t="s">
        <v>48</v>
      </c>
      <c r="B143">
        <v>2019</v>
      </c>
      <c r="C143" s="1">
        <v>235212686098</v>
      </c>
      <c r="D143" s="1">
        <v>7048598705</v>
      </c>
      <c r="E143" s="1">
        <v>62842090232</v>
      </c>
      <c r="F143" s="1">
        <v>11136614995</v>
      </c>
      <c r="G143" s="1">
        <v>128234596810</v>
      </c>
      <c r="H143" s="1">
        <v>104657569037.67</v>
      </c>
      <c r="I143" s="1">
        <v>3546548000</v>
      </c>
      <c r="J143" s="1">
        <v>143608400449.32001</v>
      </c>
      <c r="K143" s="1">
        <v>17021879865</v>
      </c>
      <c r="L143" s="1">
        <v>713308984191.98999</v>
      </c>
      <c r="M143" s="2">
        <v>86593</v>
      </c>
      <c r="N143" s="1">
        <v>1358687.6625164272</v>
      </c>
      <c r="O143" s="1">
        <v>891419.68951791024</v>
      </c>
      <c r="P143" s="1">
        <v>38274.37211770226</v>
      </c>
      <c r="Q143" s="1">
        <v>386173.50135273498</v>
      </c>
      <c r="R143" s="1">
        <v>618086.22354962805</v>
      </c>
      <c r="S143" s="1">
        <v>-5154.823716899391</v>
      </c>
      <c r="T143" s="1">
        <v>-570111.3003046487</v>
      </c>
      <c r="U143" s="3">
        <v>64.459999999999994</v>
      </c>
      <c r="V143" s="3">
        <v>4.6406129204995841</v>
      </c>
      <c r="W143" s="3">
        <v>6.1177296806116201</v>
      </c>
      <c r="X143" s="3">
        <v>3.924484157977973</v>
      </c>
      <c r="Y143" s="3">
        <v>4.7684901329214435</v>
      </c>
    </row>
    <row r="144" spans="1:25" x14ac:dyDescent="0.35">
      <c r="A144" t="s">
        <v>48</v>
      </c>
      <c r="B144">
        <v>2020</v>
      </c>
      <c r="C144" s="1">
        <v>172454878740</v>
      </c>
      <c r="D144" s="1">
        <v>4895079387</v>
      </c>
      <c r="E144" s="1">
        <v>63306380220</v>
      </c>
      <c r="F144" s="1">
        <v>7074442814</v>
      </c>
      <c r="G144" s="1">
        <v>66496798880</v>
      </c>
      <c r="H144" s="1">
        <v>64700843032</v>
      </c>
      <c r="I144" s="1">
        <v>573854000</v>
      </c>
      <c r="J144" s="1">
        <v>115482494580</v>
      </c>
      <c r="K144" s="1">
        <v>15770866558.49</v>
      </c>
      <c r="L144" s="1">
        <v>510755638211.48999</v>
      </c>
      <c r="M144" s="2">
        <v>88971</v>
      </c>
      <c r="N144" s="1">
        <v>1385406.7299999995</v>
      </c>
      <c r="O144" s="1">
        <v>898211.71430752974</v>
      </c>
      <c r="P144" s="1">
        <v>38259.305685102197</v>
      </c>
      <c r="Q144" s="1">
        <v>370182.44335430267</v>
      </c>
      <c r="R144" s="1">
        <v>646480.99108406133</v>
      </c>
      <c r="S144" s="1">
        <v>-5393.3065237884102</v>
      </c>
      <c r="T144" s="1">
        <v>-562334.41790720797</v>
      </c>
      <c r="U144" s="3">
        <v>64.930000000000007</v>
      </c>
      <c r="V144" s="3">
        <v>4.700747135694419</v>
      </c>
      <c r="W144" s="3">
        <v>6.066056074903976</v>
      </c>
      <c r="X144" s="3">
        <v>4.0549511638181919</v>
      </c>
      <c r="Y144" s="3">
        <v>4.8284357547609806</v>
      </c>
    </row>
    <row r="145" spans="1:25" x14ac:dyDescent="0.35">
      <c r="A145" t="s">
        <v>48</v>
      </c>
      <c r="B145">
        <v>2021</v>
      </c>
      <c r="C145" s="1">
        <v>990703076108</v>
      </c>
      <c r="D145" s="1">
        <v>13713998260</v>
      </c>
      <c r="E145" s="1">
        <v>315210493326.03998</v>
      </c>
      <c r="F145" s="1">
        <v>64557822172</v>
      </c>
      <c r="G145" s="1">
        <v>95662225132.919998</v>
      </c>
      <c r="H145" s="1">
        <v>501930975724</v>
      </c>
      <c r="I145" s="1">
        <v>0</v>
      </c>
      <c r="J145" s="1">
        <v>605741086618.64001</v>
      </c>
      <c r="K145" s="1">
        <v>19270944704</v>
      </c>
      <c r="L145" s="1">
        <v>2606790622045.6001</v>
      </c>
      <c r="M145" s="2">
        <v>93710</v>
      </c>
      <c r="N145" s="1">
        <v>1438996.6699999995</v>
      </c>
      <c r="O145" s="1">
        <v>911040.72193436674</v>
      </c>
      <c r="P145" s="1">
        <v>37486.758298337874</v>
      </c>
      <c r="Q145" s="1">
        <v>391369.56418775336</v>
      </c>
      <c r="R145" s="1">
        <v>656401.71399541909</v>
      </c>
      <c r="S145" s="1">
        <v>-4649.1111939952398</v>
      </c>
      <c r="T145" s="1">
        <v>-552652.97722188209</v>
      </c>
      <c r="U145" s="3">
        <v>65.27</v>
      </c>
      <c r="V145" s="3">
        <v>4.7704112552259037</v>
      </c>
      <c r="W145" s="3">
        <v>6.3424313168453814</v>
      </c>
      <c r="X145" s="3">
        <v>4.1305743766697383</v>
      </c>
      <c r="Y145" s="3">
        <v>4.9413369035956656</v>
      </c>
    </row>
    <row r="146" spans="1:25" x14ac:dyDescent="0.35">
      <c r="A146" t="s">
        <v>49</v>
      </c>
      <c r="B146">
        <v>2016</v>
      </c>
      <c r="C146" s="1">
        <v>662631578280</v>
      </c>
      <c r="D146" s="1">
        <v>26086773048</v>
      </c>
      <c r="E146" s="1">
        <v>60058636646</v>
      </c>
      <c r="F146" s="1">
        <v>31716479048</v>
      </c>
      <c r="G146" s="1">
        <v>680215556542</v>
      </c>
      <c r="H146" s="1">
        <v>57327093643.5</v>
      </c>
      <c r="I146" s="1">
        <v>27384300764</v>
      </c>
      <c r="J146" s="1">
        <v>69128384910</v>
      </c>
      <c r="K146" s="1">
        <v>28734114488</v>
      </c>
      <c r="L146" s="1">
        <v>1643282917369.5</v>
      </c>
      <c r="M146" s="2">
        <v>14631902</v>
      </c>
      <c r="N146" s="1">
        <v>463775464.85554934</v>
      </c>
      <c r="O146" s="1">
        <v>237147363.27061376</v>
      </c>
      <c r="P146" s="1">
        <v>4683867.2478911104</v>
      </c>
      <c r="Q146" s="1">
        <v>30933126.919234701</v>
      </c>
      <c r="R146" s="1">
        <v>135207978.12359029</v>
      </c>
      <c r="S146" s="1">
        <v>7797441.54814805</v>
      </c>
      <c r="T146" s="1">
        <v>48005687.746071488</v>
      </c>
      <c r="U146" s="3">
        <v>70</v>
      </c>
      <c r="V146" s="3">
        <v>5.3952695148652641</v>
      </c>
      <c r="W146" s="3">
        <v>6.9965124451617688</v>
      </c>
      <c r="X146" s="3">
        <v>6.3269283028674499</v>
      </c>
      <c r="Y146" s="3">
        <v>5.99135706869908</v>
      </c>
    </row>
    <row r="147" spans="1:25" x14ac:dyDescent="0.35">
      <c r="A147" t="s">
        <v>49</v>
      </c>
      <c r="B147">
        <v>2017</v>
      </c>
      <c r="C147" s="1">
        <v>3896819165402</v>
      </c>
      <c r="D147" s="1">
        <v>91255578457</v>
      </c>
      <c r="E147" s="1">
        <v>843836714270</v>
      </c>
      <c r="F147" s="1">
        <v>62615159581</v>
      </c>
      <c r="G147" s="1">
        <v>1562670775864</v>
      </c>
      <c r="H147" s="1">
        <v>489801828519</v>
      </c>
      <c r="I147" s="1">
        <v>74586446792</v>
      </c>
      <c r="J147" s="1">
        <v>5353735113233</v>
      </c>
      <c r="K147" s="1">
        <v>143547323047</v>
      </c>
      <c r="L147" s="1">
        <v>12518868105165</v>
      </c>
      <c r="M147" s="2">
        <v>14725093</v>
      </c>
      <c r="N147" s="1">
        <v>487531231.86825967</v>
      </c>
      <c r="O147" s="1">
        <v>249298155.73571962</v>
      </c>
      <c r="P147" s="1">
        <v>4836359.6723671602</v>
      </c>
      <c r="Q147" s="1">
        <v>32714160.000726599</v>
      </c>
      <c r="R147" s="1">
        <v>142013726.39120001</v>
      </c>
      <c r="S147" s="1">
        <v>6888383.9233441204</v>
      </c>
      <c r="T147" s="1">
        <v>51780446.144902259</v>
      </c>
      <c r="U147" s="3">
        <v>70.569999999999993</v>
      </c>
      <c r="V147" s="3">
        <v>5.5242980037265461</v>
      </c>
      <c r="W147" s="3">
        <v>7.4786479167896873</v>
      </c>
      <c r="X147" s="3">
        <v>6.1637736005629069</v>
      </c>
      <c r="Y147" s="3">
        <v>6.124293430100801</v>
      </c>
    </row>
    <row r="148" spans="1:25" x14ac:dyDescent="0.35">
      <c r="A148" t="s">
        <v>49</v>
      </c>
      <c r="B148">
        <v>2018</v>
      </c>
      <c r="C148" s="1">
        <v>4172024996994</v>
      </c>
      <c r="D148" s="1">
        <v>0</v>
      </c>
      <c r="E148" s="1">
        <v>765288884228</v>
      </c>
      <c r="F148" s="1">
        <v>135680537037</v>
      </c>
      <c r="G148" s="1">
        <v>1405397213837</v>
      </c>
      <c r="H148" s="1">
        <v>557226429957</v>
      </c>
      <c r="I148" s="1">
        <v>65134702914</v>
      </c>
      <c r="J148" s="1">
        <v>5336167433275</v>
      </c>
      <c r="K148" s="1">
        <v>131160286206</v>
      </c>
      <c r="L148" s="1">
        <v>12568080484448</v>
      </c>
      <c r="M148" s="2">
        <v>14838678</v>
      </c>
      <c r="N148" s="1">
        <v>512762626.90276515</v>
      </c>
      <c r="O148" s="1">
        <v>263925548.73735926</v>
      </c>
      <c r="P148" s="1">
        <v>5386839.555834855</v>
      </c>
      <c r="Q148" s="1">
        <v>34729078.016052626</v>
      </c>
      <c r="R148" s="1">
        <v>150803365.9762353</v>
      </c>
      <c r="S148" s="1">
        <v>8271619.9657752756</v>
      </c>
      <c r="T148" s="1">
        <v>49646174.651507884</v>
      </c>
      <c r="U148" s="3">
        <v>71.180000000000007</v>
      </c>
      <c r="V148" s="3">
        <v>5.4283529492555767</v>
      </c>
      <c r="W148" s="3">
        <v>7.6740429512721713</v>
      </c>
      <c r="X148" s="3">
        <v>6.0079401857708987</v>
      </c>
      <c r="Y148" s="3">
        <v>6.0711574385423894</v>
      </c>
    </row>
    <row r="149" spans="1:25" x14ac:dyDescent="0.35">
      <c r="A149" t="s">
        <v>49</v>
      </c>
      <c r="B149">
        <v>2019</v>
      </c>
      <c r="C149" s="1">
        <v>4914309425550</v>
      </c>
      <c r="D149" s="1">
        <v>67807362965.699997</v>
      </c>
      <c r="E149" s="1">
        <v>754346713368.40002</v>
      </c>
      <c r="F149" s="1">
        <v>61965027994</v>
      </c>
      <c r="G149" s="1">
        <v>1094873015697</v>
      </c>
      <c r="H149" s="1">
        <v>540117396199</v>
      </c>
      <c r="I149" s="1">
        <v>74778780479</v>
      </c>
      <c r="J149" s="1">
        <v>5784899908257.1504</v>
      </c>
      <c r="K149" s="1">
        <v>147226075237</v>
      </c>
      <c r="L149" s="1">
        <v>13440323705747.25</v>
      </c>
      <c r="M149" s="2">
        <v>14908036</v>
      </c>
      <c r="N149" s="1">
        <v>539513845.62509513</v>
      </c>
      <c r="O149" s="1">
        <v>275126715.65630645</v>
      </c>
      <c r="P149" s="1">
        <v>5922969.6693055425</v>
      </c>
      <c r="Q149" s="1">
        <v>34942086.665805474</v>
      </c>
      <c r="R149" s="1">
        <v>163244133.22038895</v>
      </c>
      <c r="S149" s="1">
        <v>8558283.7129706703</v>
      </c>
      <c r="T149" s="1">
        <v>51719656.700317949</v>
      </c>
      <c r="U149" s="3">
        <v>71.739999999999995</v>
      </c>
      <c r="V149" s="3">
        <v>5.5588059264315195</v>
      </c>
      <c r="W149" s="3">
        <v>7.7155941220983326</v>
      </c>
      <c r="X149" s="3">
        <v>6.7580665307849745</v>
      </c>
      <c r="Y149" s="3">
        <v>6.335614076516098</v>
      </c>
    </row>
    <row r="150" spans="1:25" x14ac:dyDescent="0.35">
      <c r="A150" t="s">
        <v>49</v>
      </c>
      <c r="B150">
        <v>2020</v>
      </c>
      <c r="C150" s="1">
        <v>4115936802690.25</v>
      </c>
      <c r="D150" s="1">
        <v>68692255309</v>
      </c>
      <c r="E150" s="1">
        <v>582641410907</v>
      </c>
      <c r="F150" s="1">
        <v>39554082644</v>
      </c>
      <c r="G150" s="1">
        <v>887692991114</v>
      </c>
      <c r="H150" s="1">
        <v>543841149494.78003</v>
      </c>
      <c r="I150" s="1">
        <v>51333575593</v>
      </c>
      <c r="J150" s="1">
        <v>6253454267708.5195</v>
      </c>
      <c r="K150" s="1">
        <v>110460898757.5</v>
      </c>
      <c r="L150" s="1">
        <v>12653607434218.051</v>
      </c>
      <c r="M150" s="2">
        <v>15032170</v>
      </c>
      <c r="N150" s="1">
        <v>533746358.25688207</v>
      </c>
      <c r="O150" s="1">
        <v>267334077.83431846</v>
      </c>
      <c r="P150" s="1">
        <v>5684627.9279011395</v>
      </c>
      <c r="Q150" s="1">
        <v>34350828.015544675</v>
      </c>
      <c r="R150" s="1">
        <v>161327639.75692582</v>
      </c>
      <c r="S150" s="1">
        <v>11079927.29716951</v>
      </c>
      <c r="T150" s="1">
        <v>53969257.425022542</v>
      </c>
      <c r="U150" s="3">
        <v>71.77</v>
      </c>
      <c r="V150" s="3">
        <v>4.8421586135627166</v>
      </c>
      <c r="W150" s="3">
        <v>7.5698147233066457</v>
      </c>
      <c r="X150" s="3">
        <v>7.0600375494089613</v>
      </c>
      <c r="Y150" s="3">
        <v>5.9496657913115021</v>
      </c>
    </row>
    <row r="151" spans="1:25" x14ac:dyDescent="0.35">
      <c r="A151" t="s">
        <v>49</v>
      </c>
      <c r="B151">
        <v>2021</v>
      </c>
      <c r="C151" s="1">
        <v>5094126993280.29</v>
      </c>
      <c r="D151" s="1">
        <v>74925790627.600006</v>
      </c>
      <c r="E151" s="1">
        <v>871700632140.21997</v>
      </c>
      <c r="F151" s="1">
        <v>8562776162</v>
      </c>
      <c r="G151" s="1">
        <v>48445771451.610001</v>
      </c>
      <c r="H151" s="1">
        <v>865343160238.90002</v>
      </c>
      <c r="I151" s="1">
        <v>0</v>
      </c>
      <c r="J151" s="1">
        <v>6233338369264.1396</v>
      </c>
      <c r="K151" s="1">
        <v>28949673505.560001</v>
      </c>
      <c r="L151" s="1">
        <v>13225393166670.32</v>
      </c>
      <c r="M151" s="2">
        <v>15180796</v>
      </c>
      <c r="N151" s="1">
        <v>547651824.66996634</v>
      </c>
      <c r="O151" s="1">
        <v>271862451.56617659</v>
      </c>
      <c r="P151" s="1">
        <v>5537464.2693742821</v>
      </c>
      <c r="Q151" s="1">
        <v>35537962.29816471</v>
      </c>
      <c r="R151" s="1">
        <v>166920296.09718826</v>
      </c>
      <c r="S151" s="1">
        <v>10293876.17644429</v>
      </c>
      <c r="T151" s="1">
        <v>57499774.262618184</v>
      </c>
      <c r="U151" s="3">
        <v>72</v>
      </c>
      <c r="V151" s="3">
        <v>5.2940331941873318</v>
      </c>
      <c r="W151" s="3">
        <v>7.6623691251260437</v>
      </c>
      <c r="X151" s="3">
        <v>7.5349328237683038</v>
      </c>
      <c r="Y151" s="3">
        <v>6.342404603049177</v>
      </c>
    </row>
    <row r="152" spans="1:25" x14ac:dyDescent="0.35">
      <c r="A152" t="s">
        <v>50</v>
      </c>
      <c r="B152">
        <v>2016</v>
      </c>
      <c r="C152" s="1">
        <v>434827193451.77002</v>
      </c>
      <c r="D152" s="1">
        <v>14318082262</v>
      </c>
      <c r="E152" s="1">
        <v>151170347844</v>
      </c>
      <c r="F152" s="1">
        <v>6604206006</v>
      </c>
      <c r="G152" s="1">
        <v>188255404196</v>
      </c>
      <c r="H152" s="1">
        <v>160882338048.20001</v>
      </c>
      <c r="I152" s="1">
        <v>0</v>
      </c>
      <c r="J152" s="1">
        <v>518543136986</v>
      </c>
      <c r="K152" s="1">
        <v>27353992780</v>
      </c>
      <c r="L152" s="1">
        <v>1501954701573.97</v>
      </c>
      <c r="M152" s="2">
        <v>771583</v>
      </c>
      <c r="N152" s="1">
        <v>22302704.983258586</v>
      </c>
      <c r="O152" s="1">
        <v>12227780.799356559</v>
      </c>
      <c r="P152" s="1">
        <v>256075.11146434964</v>
      </c>
      <c r="Q152" s="1">
        <v>1523472.90579577</v>
      </c>
      <c r="R152" s="1">
        <v>5632202.5952747148</v>
      </c>
      <c r="S152" s="1">
        <v>381545.02034656203</v>
      </c>
      <c r="T152" s="1">
        <v>2281628.5510206297</v>
      </c>
      <c r="U152" s="3">
        <v>68.709999999999994</v>
      </c>
      <c r="V152" s="3">
        <v>4.9198784166306027</v>
      </c>
      <c r="W152" s="3">
        <v>6.3500275699817941</v>
      </c>
      <c r="X152" s="3">
        <v>6.0100947439855528</v>
      </c>
      <c r="Y152" s="3">
        <v>5.5130434774417125</v>
      </c>
    </row>
    <row r="153" spans="1:25" x14ac:dyDescent="0.35">
      <c r="A153" t="s">
        <v>50</v>
      </c>
      <c r="B153">
        <v>2017</v>
      </c>
      <c r="C153" s="1">
        <v>538581765580.83002</v>
      </c>
      <c r="D153" s="1">
        <v>29601267990</v>
      </c>
      <c r="E153" s="1">
        <v>107184954473.5</v>
      </c>
      <c r="F153" s="1">
        <v>12827758863</v>
      </c>
      <c r="G153" s="1">
        <v>308907831870</v>
      </c>
      <c r="H153" s="1">
        <v>183010628998.79999</v>
      </c>
      <c r="I153" s="1">
        <v>0</v>
      </c>
      <c r="J153" s="1">
        <v>468185355945</v>
      </c>
      <c r="K153" s="1">
        <v>14387560707</v>
      </c>
      <c r="L153" s="1">
        <v>1662687124428.1301</v>
      </c>
      <c r="M153" s="2">
        <v>774009</v>
      </c>
      <c r="N153" s="1">
        <v>23525345.731149033</v>
      </c>
      <c r="O153" s="1">
        <v>12931127.370000003</v>
      </c>
      <c r="P153" s="1">
        <v>260412.14</v>
      </c>
      <c r="Q153" s="1">
        <v>1588537.32</v>
      </c>
      <c r="R153" s="1">
        <v>6021578.6299999999</v>
      </c>
      <c r="S153" s="1">
        <v>332897.09999999998</v>
      </c>
      <c r="T153" s="1">
        <v>2390793.1711490275</v>
      </c>
      <c r="U153" s="3">
        <v>69.099999999999994</v>
      </c>
      <c r="V153" s="3">
        <v>4.9914733319481535</v>
      </c>
      <c r="W153" s="3">
        <v>6.7897218611288617</v>
      </c>
      <c r="X153" s="3">
        <v>5.825590720838342</v>
      </c>
      <c r="Y153" s="3">
        <v>5.6028934812183966</v>
      </c>
    </row>
    <row r="154" spans="1:25" x14ac:dyDescent="0.35">
      <c r="A154" t="s">
        <v>50</v>
      </c>
      <c r="B154">
        <v>2018</v>
      </c>
      <c r="C154" s="1">
        <v>511145870330.58002</v>
      </c>
      <c r="D154" s="1">
        <v>25525728924</v>
      </c>
      <c r="E154" s="1">
        <v>97524383970.25</v>
      </c>
      <c r="F154" s="1">
        <v>10784400486</v>
      </c>
      <c r="G154" s="1">
        <v>233136380625.73999</v>
      </c>
      <c r="H154" s="1">
        <v>202566999976.97998</v>
      </c>
      <c r="I154" s="1">
        <v>0</v>
      </c>
      <c r="J154" s="1">
        <v>516568523708.84998</v>
      </c>
      <c r="K154" s="1">
        <v>25998477003</v>
      </c>
      <c r="L154" s="1">
        <v>1623250765025.3999</v>
      </c>
      <c r="M154" s="2">
        <v>781294</v>
      </c>
      <c r="N154" s="1">
        <v>24844872.109254695</v>
      </c>
      <c r="O154" s="1">
        <v>13645102.812419241</v>
      </c>
      <c r="P154" s="1">
        <v>280419.24899416801</v>
      </c>
      <c r="Q154" s="1">
        <v>1677693.1376164299</v>
      </c>
      <c r="R154" s="1">
        <v>6458065.3817540808</v>
      </c>
      <c r="S154" s="1">
        <v>393287.76591105899</v>
      </c>
      <c r="T154" s="1">
        <v>2390303.7625597212</v>
      </c>
      <c r="U154" s="3">
        <v>69.489999999999995</v>
      </c>
      <c r="V154" s="3">
        <v>5.1353202000932745</v>
      </c>
      <c r="W154" s="3">
        <v>6.6284458209274755</v>
      </c>
      <c r="X154" s="3">
        <v>5.9110880241716446</v>
      </c>
      <c r="Y154" s="3">
        <v>5.66961473459516</v>
      </c>
    </row>
    <row r="155" spans="1:25" x14ac:dyDescent="0.35">
      <c r="A155" t="s">
        <v>50</v>
      </c>
      <c r="B155">
        <v>2019</v>
      </c>
      <c r="C155" s="1">
        <v>593371467057</v>
      </c>
      <c r="D155" s="1">
        <v>24843057162</v>
      </c>
      <c r="E155" s="1">
        <v>118322321715</v>
      </c>
      <c r="F155" s="1">
        <v>10438878594</v>
      </c>
      <c r="G155" s="1">
        <v>240953912346.01999</v>
      </c>
      <c r="H155" s="1">
        <v>226654823755.44</v>
      </c>
      <c r="I155" s="1">
        <v>0</v>
      </c>
      <c r="J155" s="1">
        <v>532363947653.75</v>
      </c>
      <c r="K155" s="1">
        <v>28281673835</v>
      </c>
      <c r="L155" s="1">
        <v>1775230082118.21</v>
      </c>
      <c r="M155" s="2">
        <v>783828</v>
      </c>
      <c r="N155" s="1">
        <v>26245236.0520835</v>
      </c>
      <c r="O155" s="1">
        <v>14358630.371775609</v>
      </c>
      <c r="P155" s="1">
        <v>310007.82076422399</v>
      </c>
      <c r="Q155" s="1">
        <v>1685090.5709798201</v>
      </c>
      <c r="R155" s="1">
        <v>6984929.70404913</v>
      </c>
      <c r="S155" s="1">
        <v>421817.54720312601</v>
      </c>
      <c r="T155" s="1">
        <v>2484760.0373115893</v>
      </c>
      <c r="U155" s="3">
        <v>69.92</v>
      </c>
      <c r="V155" s="3">
        <v>5.0764770730227422</v>
      </c>
      <c r="W155" s="3">
        <v>6.7224551342867054</v>
      </c>
      <c r="X155" s="3">
        <v>6.1426733031183121</v>
      </c>
      <c r="Y155" s="3">
        <v>5.7115311164871274</v>
      </c>
    </row>
    <row r="156" spans="1:25" x14ac:dyDescent="0.35">
      <c r="A156" t="s">
        <v>50</v>
      </c>
      <c r="B156">
        <v>2020</v>
      </c>
      <c r="C156" s="1">
        <v>644952523566.59998</v>
      </c>
      <c r="D156" s="1">
        <v>19953802446</v>
      </c>
      <c r="E156" s="1">
        <v>64573492755</v>
      </c>
      <c r="F156" s="1">
        <v>9892819214</v>
      </c>
      <c r="G156" s="1">
        <v>96367280884.029999</v>
      </c>
      <c r="H156" s="1">
        <v>245944428272</v>
      </c>
      <c r="I156" s="1">
        <v>0</v>
      </c>
      <c r="J156" s="1">
        <v>500004756064.59998</v>
      </c>
      <c r="K156" s="1">
        <v>21491623729</v>
      </c>
      <c r="L156" s="1">
        <v>1603180726931.23</v>
      </c>
      <c r="M156" s="2">
        <v>789056</v>
      </c>
      <c r="N156" s="1">
        <v>26299566.399780333</v>
      </c>
      <c r="O156" s="1">
        <v>14147956.575329805</v>
      </c>
      <c r="P156" s="1">
        <v>305699.20079661137</v>
      </c>
      <c r="Q156" s="1">
        <v>1651538.4094942636</v>
      </c>
      <c r="R156" s="1">
        <v>6919746.3033624366</v>
      </c>
      <c r="S156" s="1">
        <v>511490.21986876905</v>
      </c>
      <c r="T156" s="1">
        <v>2763135.6909284499</v>
      </c>
      <c r="U156" s="3">
        <v>70.290000000000006</v>
      </c>
      <c r="V156" s="3">
        <v>4.8780975397969426</v>
      </c>
      <c r="W156" s="3">
        <v>6.7168342939742693</v>
      </c>
      <c r="X156" s="3">
        <v>6.2040125931266834</v>
      </c>
      <c r="Y156" s="3">
        <v>5.6115723446147339</v>
      </c>
    </row>
    <row r="157" spans="1:25" x14ac:dyDescent="0.35">
      <c r="A157" t="s">
        <v>50</v>
      </c>
      <c r="B157">
        <v>2021</v>
      </c>
      <c r="C157" s="1">
        <v>660893415696.81006</v>
      </c>
      <c r="D157" s="1">
        <v>4795161625</v>
      </c>
      <c r="E157" s="1">
        <v>186207796254.39001</v>
      </c>
      <c r="F157" s="1">
        <v>10494689006</v>
      </c>
      <c r="G157" s="1">
        <v>2928138372.2800002</v>
      </c>
      <c r="H157" s="1">
        <v>232292362258.23001</v>
      </c>
      <c r="I157" s="1">
        <v>0</v>
      </c>
      <c r="J157" s="1">
        <v>487279243201.63</v>
      </c>
      <c r="K157" s="1">
        <v>7878195540</v>
      </c>
      <c r="L157" s="1">
        <v>1592769001954.3401</v>
      </c>
      <c r="M157" s="2">
        <v>790133</v>
      </c>
      <c r="N157" s="1">
        <v>27279585.62051772</v>
      </c>
      <c r="O157" s="1">
        <v>14497161.881720712</v>
      </c>
      <c r="P157" s="1">
        <v>301530.77820430906</v>
      </c>
      <c r="Q157" s="1">
        <v>1649301.8391359898</v>
      </c>
      <c r="R157" s="1">
        <v>7216182.3409380727</v>
      </c>
      <c r="S157" s="1">
        <v>503818.7581239079</v>
      </c>
      <c r="T157" s="1">
        <v>3111590.0223947279</v>
      </c>
      <c r="U157" s="3">
        <v>70.489999999999995</v>
      </c>
      <c r="V157" s="3">
        <v>5.0588719999706342</v>
      </c>
      <c r="W157" s="3">
        <v>6.6703766319649098</v>
      </c>
      <c r="X157" s="3">
        <v>6.3998056926595126</v>
      </c>
      <c r="Y157" s="3">
        <v>5.7491829861009878</v>
      </c>
    </row>
    <row r="158" spans="1:25" x14ac:dyDescent="0.35">
      <c r="A158" t="s">
        <v>51</v>
      </c>
      <c r="B158">
        <v>2016</v>
      </c>
      <c r="C158" s="1">
        <v>252510651547.71002</v>
      </c>
      <c r="D158" s="1">
        <v>11114686524</v>
      </c>
      <c r="E158" s="1">
        <v>66261679203</v>
      </c>
      <c r="F158" s="1">
        <v>7001638396</v>
      </c>
      <c r="G158" s="1">
        <v>151938859353</v>
      </c>
      <c r="H158" s="1">
        <v>125165674606.10001</v>
      </c>
      <c r="I158" s="1">
        <v>21651406107</v>
      </c>
      <c r="J158" s="1">
        <v>345283848923</v>
      </c>
      <c r="K158" s="1">
        <v>12553127075</v>
      </c>
      <c r="L158" s="1">
        <v>993481571734.81006</v>
      </c>
      <c r="M158" s="2">
        <v>320820</v>
      </c>
      <c r="N158" s="1">
        <v>5688450.9228600971</v>
      </c>
      <c r="O158" s="1">
        <v>3463744.8921985803</v>
      </c>
      <c r="P158" s="1">
        <v>132408.43787355674</v>
      </c>
      <c r="Q158" s="1">
        <v>811453.53022045095</v>
      </c>
      <c r="R158" s="1">
        <v>1404682.6672319327</v>
      </c>
      <c r="S158" s="1">
        <v>144730.43043188599</v>
      </c>
      <c r="T158" s="1">
        <v>-268569.03509631101</v>
      </c>
      <c r="U158" s="3">
        <v>69.61</v>
      </c>
      <c r="V158" s="3">
        <v>4.5370020406952758</v>
      </c>
      <c r="W158" s="3">
        <v>6.8733145476350561</v>
      </c>
      <c r="X158" s="3">
        <v>5.6884943110394186</v>
      </c>
      <c r="Y158" s="3">
        <v>5.3262969342163347</v>
      </c>
    </row>
    <row r="159" spans="1:25" x14ac:dyDescent="0.35">
      <c r="A159" t="s">
        <v>51</v>
      </c>
      <c r="B159">
        <v>2017</v>
      </c>
      <c r="C159" s="1">
        <v>338762795249.83997</v>
      </c>
      <c r="D159" s="1">
        <v>12115182237</v>
      </c>
      <c r="E159" s="1">
        <v>57194312689</v>
      </c>
      <c r="F159" s="1">
        <v>7730453638</v>
      </c>
      <c r="G159" s="1">
        <v>198879867114</v>
      </c>
      <c r="H159" s="1">
        <v>148068186091</v>
      </c>
      <c r="I159" s="1">
        <v>12679596143</v>
      </c>
      <c r="J159" s="1">
        <v>355124245865.47998</v>
      </c>
      <c r="K159" s="1">
        <v>16251361855</v>
      </c>
      <c r="L159" s="1">
        <v>1146806000882.3198</v>
      </c>
      <c r="M159" s="2">
        <v>322748</v>
      </c>
      <c r="N159" s="1">
        <v>5968806.1723262211</v>
      </c>
      <c r="O159" s="1">
        <v>3623273.6948199999</v>
      </c>
      <c r="P159" s="1">
        <v>142681</v>
      </c>
      <c r="Q159" s="1">
        <v>849312.53650181601</v>
      </c>
      <c r="R159" s="1">
        <v>1498943.9210668341</v>
      </c>
      <c r="S159" s="1">
        <v>148396.82646989639</v>
      </c>
      <c r="T159" s="1">
        <v>-293801.80653232429</v>
      </c>
      <c r="U159" s="3">
        <v>70.36</v>
      </c>
      <c r="V159" s="3">
        <v>4.6267443943895605</v>
      </c>
      <c r="W159" s="3">
        <v>7.2146084366520737</v>
      </c>
      <c r="X159" s="3">
        <v>5.6907129946678534</v>
      </c>
      <c r="Y159" s="3">
        <v>5.4448085759586711</v>
      </c>
    </row>
    <row r="160" spans="1:25" x14ac:dyDescent="0.35">
      <c r="A160" t="s">
        <v>51</v>
      </c>
      <c r="B160">
        <v>2018</v>
      </c>
      <c r="C160" s="1">
        <v>349161413213.85999</v>
      </c>
      <c r="D160" s="1">
        <v>12546358280</v>
      </c>
      <c r="E160" s="1">
        <v>49030537474</v>
      </c>
      <c r="F160" s="1">
        <v>9069157014</v>
      </c>
      <c r="G160" s="1">
        <v>154910938302.87</v>
      </c>
      <c r="H160" s="1">
        <v>163371151208.26001</v>
      </c>
      <c r="I160" s="1">
        <v>11644064627</v>
      </c>
      <c r="J160" s="1">
        <v>343905660213.91998</v>
      </c>
      <c r="K160" s="1">
        <v>16300700642</v>
      </c>
      <c r="L160" s="1">
        <v>1109939980975.9099</v>
      </c>
      <c r="M160" s="2">
        <v>315076</v>
      </c>
      <c r="N160" s="1">
        <v>6267821.6538810814</v>
      </c>
      <c r="O160" s="1">
        <v>3785982.4742396912</v>
      </c>
      <c r="P160" s="1">
        <v>154696.57</v>
      </c>
      <c r="Q160" s="1">
        <v>900148.27</v>
      </c>
      <c r="R160" s="1">
        <v>1594252.87</v>
      </c>
      <c r="S160" s="1">
        <v>152859.35999999999</v>
      </c>
      <c r="T160" s="1">
        <v>-320117.89035860985</v>
      </c>
      <c r="U160" s="3">
        <v>70.89</v>
      </c>
      <c r="V160" s="3">
        <v>4.5462224553945951</v>
      </c>
      <c r="W160" s="3">
        <v>7.2827919716126299</v>
      </c>
      <c r="X160" s="3">
        <v>5.8211543279205609</v>
      </c>
      <c r="Y160" s="3">
        <v>5.4406663797504615</v>
      </c>
    </row>
    <row r="161" spans="1:25" x14ac:dyDescent="0.35">
      <c r="A161" t="s">
        <v>51</v>
      </c>
      <c r="B161">
        <v>2019</v>
      </c>
      <c r="C161" s="1">
        <v>354579874514</v>
      </c>
      <c r="D161" s="1">
        <v>14001718488</v>
      </c>
      <c r="E161" s="1">
        <v>51047315999</v>
      </c>
      <c r="F161" s="1">
        <v>12884261612</v>
      </c>
      <c r="G161" s="1">
        <v>156739146569</v>
      </c>
      <c r="H161" s="1">
        <v>170783394138.95001</v>
      </c>
      <c r="I161" s="1">
        <v>14819097822</v>
      </c>
      <c r="J161" s="1">
        <v>341811616846.79993</v>
      </c>
      <c r="K161" s="1">
        <v>14442106287</v>
      </c>
      <c r="L161" s="1">
        <v>1131108532276.75</v>
      </c>
      <c r="M161" s="2">
        <v>314652</v>
      </c>
      <c r="N161" s="1">
        <v>6569813.1070197849</v>
      </c>
      <c r="O161" s="1">
        <v>3953169.6811270625</v>
      </c>
      <c r="P161" s="1">
        <v>168892.19</v>
      </c>
      <c r="Q161" s="1">
        <v>916780.31</v>
      </c>
      <c r="R161" s="1">
        <v>1690949.74</v>
      </c>
      <c r="S161" s="1">
        <v>155378.13</v>
      </c>
      <c r="T161" s="1">
        <v>-315356.94410727802</v>
      </c>
      <c r="U161" s="3">
        <v>71.42</v>
      </c>
      <c r="V161" s="3">
        <v>4.7510793982862758</v>
      </c>
      <c r="W161" s="3">
        <v>7.1543938925404396</v>
      </c>
      <c r="X161" s="3">
        <v>6.1640989530135197</v>
      </c>
      <c r="Y161" s="3">
        <v>5.6170301673593332</v>
      </c>
    </row>
    <row r="162" spans="1:25" x14ac:dyDescent="0.35">
      <c r="A162" t="s">
        <v>51</v>
      </c>
      <c r="B162">
        <v>2020</v>
      </c>
      <c r="C162" s="1">
        <v>374001072338</v>
      </c>
      <c r="D162" s="1">
        <v>22011042714</v>
      </c>
      <c r="E162" s="1">
        <v>37204225792</v>
      </c>
      <c r="F162" s="1">
        <v>11106680314</v>
      </c>
      <c r="G162" s="1">
        <v>63111237592</v>
      </c>
      <c r="H162" s="1">
        <v>188288520968.39999</v>
      </c>
      <c r="I162" s="1">
        <v>8019727593</v>
      </c>
      <c r="J162" s="1">
        <v>339770069293.39996</v>
      </c>
      <c r="K162" s="1">
        <v>14886408391</v>
      </c>
      <c r="L162" s="1">
        <v>1058398984995.8</v>
      </c>
      <c r="M162" s="2">
        <v>316892</v>
      </c>
      <c r="N162" s="1">
        <v>6508053.2202434884</v>
      </c>
      <c r="O162" s="1">
        <v>3903173.6635933788</v>
      </c>
      <c r="P162" s="1">
        <v>158779.235129999</v>
      </c>
      <c r="Q162" s="1">
        <v>901286.72276100004</v>
      </c>
      <c r="R162" s="1">
        <v>1662933.455203</v>
      </c>
      <c r="S162" s="1">
        <v>169755.041487899</v>
      </c>
      <c r="T162" s="1">
        <v>-287874.89793178928</v>
      </c>
      <c r="U162" s="3">
        <v>71.569999999999993</v>
      </c>
      <c r="V162" s="3">
        <v>4.5597886867222117</v>
      </c>
      <c r="W162" s="3">
        <v>6.9181309443750285</v>
      </c>
      <c r="X162" s="3">
        <v>6.3339859934898097</v>
      </c>
      <c r="Y162" s="3">
        <v>5.4940021813203606</v>
      </c>
    </row>
    <row r="163" spans="1:25" x14ac:dyDescent="0.35">
      <c r="A163" t="s">
        <v>51</v>
      </c>
      <c r="B163">
        <v>2021</v>
      </c>
      <c r="C163" s="1">
        <v>414985890262</v>
      </c>
      <c r="D163" s="1">
        <v>5044913030</v>
      </c>
      <c r="E163" s="1">
        <v>93617873869.779999</v>
      </c>
      <c r="F163" s="1">
        <v>4375140118</v>
      </c>
      <c r="G163" s="1">
        <v>8472082671</v>
      </c>
      <c r="H163" s="1">
        <v>238044590661.04999</v>
      </c>
      <c r="I163" s="1">
        <v>6581794951</v>
      </c>
      <c r="J163" s="1">
        <v>361304165966.20001</v>
      </c>
      <c r="K163" s="1">
        <v>1310676104</v>
      </c>
      <c r="L163" s="1">
        <v>1133737127633.03</v>
      </c>
      <c r="M163" s="2">
        <v>318616</v>
      </c>
      <c r="N163" s="1">
        <v>6641673.727258129</v>
      </c>
      <c r="O163" s="1">
        <v>3978589.3300000005</v>
      </c>
      <c r="P163" s="1">
        <v>158975.24</v>
      </c>
      <c r="Q163" s="1">
        <v>896120.56106733182</v>
      </c>
      <c r="R163" s="1">
        <v>1684391.3399999999</v>
      </c>
      <c r="S163" s="1">
        <v>163278.50999999887</v>
      </c>
      <c r="T163" s="1">
        <v>-239681.253809202</v>
      </c>
      <c r="U163" s="3">
        <v>71.84</v>
      </c>
      <c r="V163" s="3">
        <v>4.7872656571516972</v>
      </c>
      <c r="W163" s="3">
        <v>7.3146127908564669</v>
      </c>
      <c r="X163" s="3">
        <v>6.5989652716158309</v>
      </c>
      <c r="Y163" s="3">
        <v>5.7671408743816164</v>
      </c>
    </row>
    <row r="164" spans="1:25" x14ac:dyDescent="0.35">
      <c r="A164" t="s">
        <v>52</v>
      </c>
      <c r="B164">
        <v>2016</v>
      </c>
      <c r="C164" s="1">
        <v>731546300159</v>
      </c>
      <c r="D164" s="1">
        <v>34698460869</v>
      </c>
      <c r="E164" s="1">
        <v>130985865182</v>
      </c>
      <c r="F164" s="1">
        <v>38130176323</v>
      </c>
      <c r="G164" s="1">
        <v>541076165659</v>
      </c>
      <c r="H164" s="1">
        <v>344052897092.60999</v>
      </c>
      <c r="I164" s="1">
        <v>7441435180</v>
      </c>
      <c r="J164" s="1">
        <v>1163349961801.45</v>
      </c>
      <c r="K164" s="1">
        <v>14154124578</v>
      </c>
      <c r="L164" s="1">
        <v>3005435386844.0596</v>
      </c>
      <c r="M164" s="2">
        <v>1777431</v>
      </c>
      <c r="N164" s="1">
        <v>61839674.873903155</v>
      </c>
      <c r="O164" s="1">
        <v>32679989.817300711</v>
      </c>
      <c r="P164" s="1">
        <v>352815.06341635401</v>
      </c>
      <c r="Q164" s="1">
        <v>2120470.5375214899</v>
      </c>
      <c r="R164" s="1">
        <v>19851899.9848109</v>
      </c>
      <c r="S164" s="1">
        <v>766462.71454516996</v>
      </c>
      <c r="T164" s="1">
        <v>6068036.7563085277</v>
      </c>
      <c r="U164" s="3">
        <v>73.510000000000005</v>
      </c>
      <c r="V164" s="3">
        <v>5.2899261826071635</v>
      </c>
      <c r="W164" s="3">
        <v>6.574546519768627</v>
      </c>
      <c r="X164" s="3">
        <v>5.4955690316318959</v>
      </c>
      <c r="Y164" s="3">
        <v>5.6389003966958606</v>
      </c>
    </row>
    <row r="165" spans="1:25" x14ac:dyDescent="0.35">
      <c r="A165" t="s">
        <v>52</v>
      </c>
      <c r="B165">
        <v>2017</v>
      </c>
      <c r="C165" s="1">
        <v>896684966887.54004</v>
      </c>
      <c r="D165" s="1">
        <v>47450645493</v>
      </c>
      <c r="E165" s="1">
        <v>128027109250</v>
      </c>
      <c r="F165" s="1">
        <v>43299235107</v>
      </c>
      <c r="G165" s="1">
        <v>677117126969</v>
      </c>
      <c r="H165" s="1">
        <v>359132432451.34003</v>
      </c>
      <c r="I165" s="1">
        <v>0</v>
      </c>
      <c r="J165" s="1">
        <v>1205853073044</v>
      </c>
      <c r="K165" s="1">
        <v>20173652882</v>
      </c>
      <c r="L165" s="1">
        <v>3377738242083.8799</v>
      </c>
      <c r="M165" s="2">
        <v>1791677</v>
      </c>
      <c r="N165" s="1">
        <v>64991871.283024803</v>
      </c>
      <c r="O165" s="1">
        <v>34394750.200000003</v>
      </c>
      <c r="P165" s="1">
        <v>362656.05</v>
      </c>
      <c r="Q165" s="1">
        <v>2224230.15</v>
      </c>
      <c r="R165" s="1">
        <v>20839362.850000001</v>
      </c>
      <c r="S165" s="1">
        <v>660453.38</v>
      </c>
      <c r="T165" s="1">
        <v>6510418.6530248001</v>
      </c>
      <c r="U165" s="3">
        <v>73.94</v>
      </c>
      <c r="V165" s="3">
        <v>5.2945430037464449</v>
      </c>
      <c r="W165" s="3">
        <v>6.8037855495395894</v>
      </c>
      <c r="X165" s="3">
        <v>5.4694535359246581</v>
      </c>
      <c r="Y165" s="3">
        <v>5.6831337684554608</v>
      </c>
    </row>
    <row r="166" spans="1:25" x14ac:dyDescent="0.35">
      <c r="A166" t="s">
        <v>52</v>
      </c>
      <c r="B166">
        <v>2018</v>
      </c>
      <c r="C166" s="1">
        <v>938429745689</v>
      </c>
      <c r="D166" s="1">
        <v>52911433533</v>
      </c>
      <c r="E166" s="1">
        <v>137372852978.77</v>
      </c>
      <c r="F166" s="1">
        <v>52272299759</v>
      </c>
      <c r="G166" s="1">
        <v>601794613241</v>
      </c>
      <c r="H166" s="1">
        <v>436571630660.27002</v>
      </c>
      <c r="I166" s="1">
        <v>0</v>
      </c>
      <c r="J166" s="1">
        <v>1180058107717.5701</v>
      </c>
      <c r="K166" s="1">
        <v>23199889436</v>
      </c>
      <c r="L166" s="1">
        <v>3422610573014.6104</v>
      </c>
      <c r="M166" s="2">
        <v>1809683</v>
      </c>
      <c r="N166" s="1">
        <v>68340998.979276896</v>
      </c>
      <c r="O166" s="1">
        <v>36320606.82</v>
      </c>
      <c r="P166" s="1">
        <v>385915.725614</v>
      </c>
      <c r="Q166" s="1">
        <v>2291418.2599999998</v>
      </c>
      <c r="R166" s="1">
        <v>22436780.774386007</v>
      </c>
      <c r="S166" s="1">
        <v>724867.54</v>
      </c>
      <c r="T166" s="1">
        <v>6181409.8592768982</v>
      </c>
      <c r="U166" s="3">
        <v>74.92</v>
      </c>
      <c r="V166" s="3">
        <v>5.3731861096523019</v>
      </c>
      <c r="W166" s="3">
        <v>6.7196174299686762</v>
      </c>
      <c r="X166" s="3">
        <v>5.4566798202873708</v>
      </c>
      <c r="Y166" s="3">
        <v>5.7040614635662497</v>
      </c>
    </row>
    <row r="167" spans="1:25" x14ac:dyDescent="0.35">
      <c r="A167" t="s">
        <v>52</v>
      </c>
      <c r="B167">
        <v>2019</v>
      </c>
      <c r="C167" s="1">
        <v>993728890553.20996</v>
      </c>
      <c r="D167" s="1">
        <v>57436299711</v>
      </c>
      <c r="E167" s="1">
        <v>146632509620.25</v>
      </c>
      <c r="F167" s="1">
        <v>67123189281.400002</v>
      </c>
      <c r="G167" s="1">
        <v>634835612626</v>
      </c>
      <c r="H167" s="1">
        <v>482880835065.06</v>
      </c>
      <c r="I167" s="1">
        <v>9699677985</v>
      </c>
      <c r="J167" s="1">
        <v>1182106307030.0801</v>
      </c>
      <c r="K167" s="1">
        <v>26964048004</v>
      </c>
      <c r="L167" s="1">
        <v>3601407369876</v>
      </c>
      <c r="M167" s="2">
        <v>1837206</v>
      </c>
      <c r="N167" s="1">
        <v>71878690.430326566</v>
      </c>
      <c r="O167" s="1">
        <v>37987083.914122</v>
      </c>
      <c r="P167" s="1">
        <v>422221.67712493998</v>
      </c>
      <c r="Q167" s="1">
        <v>2298100.07448</v>
      </c>
      <c r="R167" s="1">
        <v>24161121.035538003</v>
      </c>
      <c r="S167" s="1">
        <v>745931.85615600005</v>
      </c>
      <c r="T167" s="1">
        <v>6264231.8729056288</v>
      </c>
      <c r="U167" s="3">
        <v>75.430000000000007</v>
      </c>
      <c r="V167" s="3">
        <v>5.4549006508857669</v>
      </c>
      <c r="W167" s="3">
        <v>6.9039676549032247</v>
      </c>
      <c r="X167" s="3">
        <v>5.7620562565204549</v>
      </c>
      <c r="Y167" s="3">
        <v>5.8656005387330588</v>
      </c>
    </row>
    <row r="168" spans="1:25" x14ac:dyDescent="0.35">
      <c r="A168" t="s">
        <v>52</v>
      </c>
      <c r="B168">
        <v>2020</v>
      </c>
      <c r="C168" s="1">
        <v>989091295132.29004</v>
      </c>
      <c r="D168" s="1">
        <v>41904244265</v>
      </c>
      <c r="E168" s="1">
        <v>111264837498</v>
      </c>
      <c r="F168" s="1">
        <v>53224353762</v>
      </c>
      <c r="G168" s="1">
        <v>432721801735</v>
      </c>
      <c r="H168" s="1">
        <v>533868549547.09998</v>
      </c>
      <c r="I168" s="1">
        <v>6695519622</v>
      </c>
      <c r="J168" s="1">
        <v>1082377088520.8</v>
      </c>
      <c r="K168" s="1">
        <v>23013530640</v>
      </c>
      <c r="L168" s="1">
        <v>3274161220722.1904</v>
      </c>
      <c r="M168" s="2">
        <v>1878399</v>
      </c>
      <c r="N168" s="1">
        <v>70596825.118857339</v>
      </c>
      <c r="O168" s="1">
        <v>37653981.232829161</v>
      </c>
      <c r="P168" s="1">
        <v>418248.365704517</v>
      </c>
      <c r="Q168" s="1">
        <v>2288106.6038320237</v>
      </c>
      <c r="R168" s="1">
        <v>24156367.796489771</v>
      </c>
      <c r="S168" s="1">
        <v>1062996.30097956</v>
      </c>
      <c r="T168" s="1">
        <v>5017124.8190223128</v>
      </c>
      <c r="U168" s="3">
        <v>75.44</v>
      </c>
      <c r="V168" s="3">
        <v>5.1470848971866578</v>
      </c>
      <c r="W168" s="3">
        <v>6.7448156486007331</v>
      </c>
      <c r="X168" s="3">
        <v>5.9057640880304794</v>
      </c>
      <c r="Y168" s="3">
        <v>5.6995715563558553</v>
      </c>
    </row>
    <row r="169" spans="1:25" x14ac:dyDescent="0.35">
      <c r="A169" t="s">
        <v>52</v>
      </c>
      <c r="B169">
        <v>2021</v>
      </c>
      <c r="C169" s="1">
        <v>1154438616970</v>
      </c>
      <c r="D169" s="1">
        <v>14770215324</v>
      </c>
      <c r="E169" s="1">
        <v>464928139383.95001</v>
      </c>
      <c r="F169" s="1">
        <v>20321455559</v>
      </c>
      <c r="G169" s="1">
        <v>32724485976</v>
      </c>
      <c r="H169" s="1">
        <v>709736778729.09998</v>
      </c>
      <c r="I169" s="1">
        <v>0</v>
      </c>
      <c r="J169" s="1">
        <v>1074988133315</v>
      </c>
      <c r="K169" s="1">
        <v>1852953659</v>
      </c>
      <c r="L169" s="1">
        <v>3473760778916.0498</v>
      </c>
      <c r="M169" s="2">
        <v>1940767</v>
      </c>
      <c r="N169" s="1">
        <v>72173623.318664268</v>
      </c>
      <c r="O169" s="1">
        <v>38209089.301456973</v>
      </c>
      <c r="P169" s="1">
        <v>421951.5011757756</v>
      </c>
      <c r="Q169" s="1">
        <v>2282961.8663805439</v>
      </c>
      <c r="R169" s="1">
        <v>24638844.682264846</v>
      </c>
      <c r="S169" s="1">
        <v>1053468.5081247047</v>
      </c>
      <c r="T169" s="1">
        <v>5567307.4592614342</v>
      </c>
      <c r="U169" s="3">
        <v>75.53</v>
      </c>
      <c r="V169" s="3">
        <v>5.3503469013754223</v>
      </c>
      <c r="W169" s="3">
        <v>6.7921528607207318</v>
      </c>
      <c r="X169" s="3">
        <v>6.4214169841362185</v>
      </c>
      <c r="Y169" s="3">
        <v>5.9442977020642518</v>
      </c>
    </row>
    <row r="170" spans="1:25" x14ac:dyDescent="0.35">
      <c r="A170" t="s">
        <v>53</v>
      </c>
      <c r="B170">
        <v>2016</v>
      </c>
      <c r="C170" s="1">
        <v>368355628026</v>
      </c>
      <c r="D170" s="1">
        <v>213660985948</v>
      </c>
      <c r="E170" s="1">
        <v>62716853683.5</v>
      </c>
      <c r="F170" s="1">
        <v>29271794731</v>
      </c>
      <c r="G170" s="1">
        <v>151569899291</v>
      </c>
      <c r="H170" s="1">
        <v>174156015157.95999</v>
      </c>
      <c r="I170" s="1">
        <v>11291260036.059999</v>
      </c>
      <c r="J170" s="1">
        <v>519859837573</v>
      </c>
      <c r="K170" s="1">
        <v>11128734969</v>
      </c>
      <c r="L170" s="1">
        <v>1542011009415.52</v>
      </c>
      <c r="M170" s="2">
        <v>396317</v>
      </c>
      <c r="N170" s="1">
        <v>12494867.425637582</v>
      </c>
      <c r="O170" s="1">
        <v>6468403.6646108767</v>
      </c>
      <c r="P170" s="1">
        <v>223214.94788388384</v>
      </c>
      <c r="Q170" s="1">
        <v>1024152.7990595601</v>
      </c>
      <c r="R170" s="1">
        <v>3713203.3386184755</v>
      </c>
      <c r="S170" s="1">
        <v>651808.28831505496</v>
      </c>
      <c r="T170" s="1">
        <v>414084.38714973023</v>
      </c>
      <c r="U170" s="3">
        <v>73.290000000000006</v>
      </c>
      <c r="V170" s="3">
        <v>4.7566505136587098</v>
      </c>
      <c r="W170" s="3">
        <v>6.9116749723552493</v>
      </c>
      <c r="X170" s="3">
        <v>5.9202633884769149</v>
      </c>
      <c r="Y170" s="3">
        <v>5.5160946003420657</v>
      </c>
    </row>
    <row r="171" spans="1:25" x14ac:dyDescent="0.35">
      <c r="A171" t="s">
        <v>53</v>
      </c>
      <c r="B171">
        <v>2017</v>
      </c>
      <c r="C171" s="1">
        <v>425913210160</v>
      </c>
      <c r="D171" s="1">
        <v>90451896501</v>
      </c>
      <c r="E171" s="1">
        <v>73283299123</v>
      </c>
      <c r="F171" s="1">
        <v>33537426479.25</v>
      </c>
      <c r="G171" s="1">
        <v>278836908714</v>
      </c>
      <c r="H171" s="1">
        <v>166980215665.10999</v>
      </c>
      <c r="I171" s="1">
        <v>14451287278.610001</v>
      </c>
      <c r="J171" s="1">
        <v>414428467030</v>
      </c>
      <c r="K171" s="1">
        <v>22944048167</v>
      </c>
      <c r="L171" s="1">
        <v>1520826759117.97</v>
      </c>
      <c r="M171" s="2">
        <v>399494</v>
      </c>
      <c r="N171" s="1">
        <v>13145850.57810476</v>
      </c>
      <c r="O171" s="1">
        <v>6810774.865197462</v>
      </c>
      <c r="P171" s="1">
        <v>229359.975294181</v>
      </c>
      <c r="Q171" s="1">
        <v>1091706.4487039901</v>
      </c>
      <c r="R171" s="1">
        <v>3952952.0222295998</v>
      </c>
      <c r="S171" s="1">
        <v>548015.419439308</v>
      </c>
      <c r="T171" s="1">
        <v>513041.84724021982</v>
      </c>
      <c r="U171" s="3">
        <v>73.53</v>
      </c>
      <c r="V171" s="3">
        <v>4.8118364774821787</v>
      </c>
      <c r="W171" s="3">
        <v>7.4143194986771856</v>
      </c>
      <c r="X171" s="3">
        <v>5.9183787895499176</v>
      </c>
      <c r="Y171" s="3">
        <v>5.6457799053067736</v>
      </c>
    </row>
    <row r="172" spans="1:25" x14ac:dyDescent="0.35">
      <c r="A172" t="s">
        <v>53</v>
      </c>
      <c r="B172">
        <v>2018</v>
      </c>
      <c r="C172" s="1">
        <v>448035079884</v>
      </c>
      <c r="D172" s="1">
        <v>21846158356</v>
      </c>
      <c r="E172" s="1">
        <v>80458948016</v>
      </c>
      <c r="F172" s="1">
        <v>21921536581</v>
      </c>
      <c r="G172" s="1">
        <v>190283690513</v>
      </c>
      <c r="H172" s="1">
        <v>176161712926</v>
      </c>
      <c r="I172" s="1">
        <v>9932762628</v>
      </c>
      <c r="J172" s="1">
        <v>389270596656</v>
      </c>
      <c r="K172" s="1">
        <v>59879328692</v>
      </c>
      <c r="L172" s="1">
        <v>1397789814252</v>
      </c>
      <c r="M172" s="2">
        <v>404141</v>
      </c>
      <c r="N172" s="1">
        <v>13744173.772634409</v>
      </c>
      <c r="O172" s="1">
        <v>7196570.1221927926</v>
      </c>
      <c r="P172" s="1">
        <v>242850.13613697901</v>
      </c>
      <c r="Q172" s="1">
        <v>1123419.76774236</v>
      </c>
      <c r="R172" s="1">
        <v>4185479.5987729197</v>
      </c>
      <c r="S172" s="1">
        <v>576741.37309768097</v>
      </c>
      <c r="T172" s="1">
        <v>419112.77469167998</v>
      </c>
      <c r="U172" s="3">
        <v>73.91</v>
      </c>
      <c r="V172" s="3">
        <v>4.868466110469293</v>
      </c>
      <c r="W172" s="3">
        <v>7.5493916076078946</v>
      </c>
      <c r="X172" s="3">
        <v>6.0837460425126269</v>
      </c>
      <c r="Y172" s="3">
        <v>5.7440317698440282</v>
      </c>
    </row>
    <row r="173" spans="1:25" x14ac:dyDescent="0.35">
      <c r="A173" t="s">
        <v>53</v>
      </c>
      <c r="B173">
        <v>2019</v>
      </c>
      <c r="C173" s="1">
        <v>514935321029.15002</v>
      </c>
      <c r="D173" s="1">
        <v>21568522799</v>
      </c>
      <c r="E173" s="1">
        <v>71212962111.540009</v>
      </c>
      <c r="F173" s="1">
        <v>24359884877</v>
      </c>
      <c r="G173" s="1">
        <v>159160696495</v>
      </c>
      <c r="H173" s="1">
        <v>209544491663</v>
      </c>
      <c r="I173" s="1">
        <v>15217041008</v>
      </c>
      <c r="J173" s="1">
        <v>400207903038</v>
      </c>
      <c r="K173" s="1">
        <v>114262477362</v>
      </c>
      <c r="L173" s="1">
        <v>1530469300382.6899</v>
      </c>
      <c r="M173" s="2">
        <v>405980</v>
      </c>
      <c r="N173" s="1">
        <v>14376276.898615746</v>
      </c>
      <c r="O173" s="1">
        <v>7566745.2969101509</v>
      </c>
      <c r="P173" s="1">
        <v>265037.51278155902</v>
      </c>
      <c r="Q173" s="1">
        <v>1130133.0867807299</v>
      </c>
      <c r="R173" s="1">
        <v>4421009.9632441103</v>
      </c>
      <c r="S173" s="1">
        <v>579467.32675605395</v>
      </c>
      <c r="T173" s="1">
        <v>413883.71214313991</v>
      </c>
      <c r="U173" s="3">
        <v>74.25</v>
      </c>
      <c r="V173" s="3">
        <v>4.8962550557963285</v>
      </c>
      <c r="W173" s="3">
        <v>7.3894812576356141</v>
      </c>
      <c r="X173" s="3">
        <v>6.4341220554464051</v>
      </c>
      <c r="Y173" s="3">
        <v>5.8104240438698493</v>
      </c>
    </row>
    <row r="174" spans="1:25" x14ac:dyDescent="0.35">
      <c r="A174" t="s">
        <v>53</v>
      </c>
      <c r="B174">
        <v>2020</v>
      </c>
      <c r="C174" s="1">
        <v>459805588468</v>
      </c>
      <c r="D174" s="1">
        <v>17809468990</v>
      </c>
      <c r="E174" s="1">
        <v>57276197583</v>
      </c>
      <c r="F174" s="1">
        <v>21325824437</v>
      </c>
      <c r="G174" s="1">
        <v>80346639991</v>
      </c>
      <c r="H174" s="1">
        <v>217686329240</v>
      </c>
      <c r="I174" s="1">
        <v>10761267965</v>
      </c>
      <c r="J174" s="1">
        <v>373177324701</v>
      </c>
      <c r="K174" s="1">
        <v>93869256140</v>
      </c>
      <c r="L174" s="1">
        <v>1332057897515</v>
      </c>
      <c r="M174" s="2">
        <v>408814</v>
      </c>
      <c r="N174" s="1">
        <v>14261471.304920342</v>
      </c>
      <c r="O174" s="1">
        <v>7482135.7607274409</v>
      </c>
      <c r="P174" s="1">
        <v>256575.55071949441</v>
      </c>
      <c r="Q174" s="1">
        <v>1127019.7100608896</v>
      </c>
      <c r="R174" s="1">
        <v>4388033.3080752697</v>
      </c>
      <c r="S174" s="1">
        <v>634804.98513814271</v>
      </c>
      <c r="T174" s="1">
        <v>372901.99019910535</v>
      </c>
      <c r="U174" s="3">
        <v>74.430000000000007</v>
      </c>
      <c r="V174" s="3">
        <v>4.7234426419060576</v>
      </c>
      <c r="W174" s="3">
        <v>7.2062638214861847</v>
      </c>
      <c r="X174" s="3">
        <v>6.689752660505051</v>
      </c>
      <c r="Y174" s="3">
        <v>5.7267652054639431</v>
      </c>
    </row>
    <row r="175" spans="1:25" x14ac:dyDescent="0.35">
      <c r="A175" t="s">
        <v>53</v>
      </c>
      <c r="B175">
        <v>2021</v>
      </c>
      <c r="C175" s="1">
        <v>436648948919</v>
      </c>
      <c r="D175" s="1">
        <v>49767825443</v>
      </c>
      <c r="E175" s="1">
        <v>68458986873</v>
      </c>
      <c r="F175" s="1">
        <v>24266789893</v>
      </c>
      <c r="G175" s="1">
        <v>141117942473</v>
      </c>
      <c r="H175" s="1">
        <v>239930051588</v>
      </c>
      <c r="I175" s="1">
        <v>13773582661</v>
      </c>
      <c r="J175" s="1">
        <v>375095261972.96002</v>
      </c>
      <c r="K175" s="1">
        <v>13973468386</v>
      </c>
      <c r="L175" s="1">
        <v>1363032858208.96</v>
      </c>
      <c r="M175" s="2">
        <v>409280</v>
      </c>
      <c r="N175" s="1">
        <v>14582333.181357902</v>
      </c>
      <c r="O175" s="1">
        <v>7644137.2849066928</v>
      </c>
      <c r="P175" s="1">
        <v>249503.04081827099</v>
      </c>
      <c r="Q175" s="1">
        <v>1111948.5502108713</v>
      </c>
      <c r="R175" s="1">
        <v>4508040.1865569483</v>
      </c>
      <c r="S175" s="1">
        <v>604830.84374195302</v>
      </c>
      <c r="T175" s="1">
        <v>463873.27512316406</v>
      </c>
      <c r="U175" s="3">
        <v>74.83</v>
      </c>
      <c r="V175" s="3">
        <v>4.8909788710117645</v>
      </c>
      <c r="W175" s="3">
        <v>7.6258094838504693</v>
      </c>
      <c r="X175" s="3">
        <v>6.7710844951332305</v>
      </c>
      <c r="Y175" s="3">
        <v>5.9283514152151957</v>
      </c>
    </row>
    <row r="176" spans="1:25" x14ac:dyDescent="0.35">
      <c r="A176" t="s">
        <v>54</v>
      </c>
      <c r="B176">
        <v>2016</v>
      </c>
      <c r="C176" s="1">
        <v>257267419051.95001</v>
      </c>
      <c r="D176" s="1">
        <v>18325951339</v>
      </c>
      <c r="E176" s="1">
        <v>66462324490</v>
      </c>
      <c r="F176" s="1">
        <v>20514688216</v>
      </c>
      <c r="G176" s="1">
        <v>242416239281</v>
      </c>
      <c r="H176" s="1">
        <v>177817002633.79001</v>
      </c>
      <c r="I176" s="1">
        <v>629676400</v>
      </c>
      <c r="J176" s="1">
        <v>393033531961</v>
      </c>
      <c r="K176" s="1">
        <v>17871221401</v>
      </c>
      <c r="L176" s="1">
        <v>1194338054773.74</v>
      </c>
      <c r="M176" s="2">
        <v>502190</v>
      </c>
      <c r="N176" s="1">
        <v>26505435.839751702</v>
      </c>
      <c r="O176" s="1">
        <f>INDEX([1]PKRT!$A:$M, MATCH([1]All!$A176, [1]PKRT!$E:$E, 0), MATCH([1]All!$B176, [1]PKRT!$5:$5, 0))</f>
        <v>8689925.2032687645</v>
      </c>
      <c r="P176" s="1">
        <f>INDEX([1]PKLNPRT!$A:$M, MATCH([1]All!$A176, [1]PKLNPRT!$E:$E, 0), MATCH([1]All!$B176, [1]PKLNPRT!$5:$5, 0))</f>
        <v>149936.399437621</v>
      </c>
      <c r="Q176" s="1">
        <f>INDEX([1]PKP!$A:$M, MATCH([1]All!$A176, [1]PKP!$E:$E, 0), MATCH([1]All!$B176, [1]PKP!$5:$5, 0))</f>
        <v>866412.27237845899</v>
      </c>
      <c r="R176" s="1">
        <f>INDEX([1]PMTB!$A:$M, MATCH([1]All!$A176, [1]PMTB!$E:$E, 0), MATCH([1]All!$B176, [1]PKLNPRT!$5:$5, 0))</f>
        <v>4816452.808903235</v>
      </c>
      <c r="S176" s="1">
        <f>INDEX([1]PI!$A:$M, MATCH([1]All!$A176, [1]PI!$E:$E, 0), MATCH([1]All!$B176, [1]PI!$5:$5, 0))</f>
        <v>908115.59729400696</v>
      </c>
      <c r="T176" s="1">
        <f>INDEX('[1]NET EKSPOR'!$A:$L, MATCH([1]All!$A176, '[1]NET EKSPOR'!$E:$E, 0), MATCH([1]All!$B176, '[1]NET EKSPOR'!$5:$5, 0))</f>
        <v>4615176.8401895911</v>
      </c>
      <c r="U176" s="3">
        <v>70.5</v>
      </c>
      <c r="V176" s="3">
        <v>4.8951678043277456</v>
      </c>
      <c r="W176" s="3">
        <v>6.4327590590386681</v>
      </c>
      <c r="X176" s="3">
        <v>5.6553000519801051</v>
      </c>
      <c r="Y176" s="3">
        <v>5.4337171321656008</v>
      </c>
    </row>
    <row r="177" spans="1:25" x14ac:dyDescent="0.35">
      <c r="A177" t="s">
        <v>54</v>
      </c>
      <c r="B177">
        <v>2017</v>
      </c>
      <c r="C177" s="1">
        <v>366599213712.73999</v>
      </c>
      <c r="D177" s="1">
        <v>26332106325</v>
      </c>
      <c r="E177" s="1">
        <v>65261647110</v>
      </c>
      <c r="F177" s="1">
        <v>16948688155</v>
      </c>
      <c r="G177" s="1">
        <v>236526891604</v>
      </c>
      <c r="H177" s="1">
        <v>210868931191.39999</v>
      </c>
      <c r="I177" s="1">
        <v>22250000</v>
      </c>
      <c r="J177" s="1">
        <v>322664507792</v>
      </c>
      <c r="K177" s="1">
        <v>14572935464</v>
      </c>
      <c r="L177" s="1">
        <v>1259797171354.1401</v>
      </c>
      <c r="M177" s="2">
        <v>504324</v>
      </c>
      <c r="N177" s="1">
        <v>29032570.391341958</v>
      </c>
      <c r="O177" s="1">
        <f>INDEX([1]PKRT!$A:$M, MATCH([1]All!$A177, [1]PKRT!$E:$E, 0), MATCH([1]All!$B177, [1]PKRT!$5:$5, 0))</f>
        <v>9101985.0760501362</v>
      </c>
      <c r="P177" s="1">
        <f>INDEX([1]PKLNPRT!$A:$M, MATCH([1]All!$A177, [1]PKLNPRT!$E:$E, 0), MATCH([1]All!$B177, [1]PKLNPRT!$5:$5, 0))</f>
        <v>153609.84122384273</v>
      </c>
      <c r="Q177" s="1">
        <f>INDEX([1]PKP!$A:$M, MATCH([1]All!$A177, [1]PKP!$E:$E, 0), MATCH([1]All!$B177, [1]PKP!$5:$5, 0))</f>
        <v>897182.25884763605</v>
      </c>
      <c r="R177" s="1">
        <f>INDEX([1]PMTB!$A:$M, MATCH([1]All!$A177, [1]PMTB!$E:$E, 0), MATCH([1]All!$B177, [1]PKLNPRT!$5:$5, 0))</f>
        <v>5100437.8321277816</v>
      </c>
      <c r="S177" s="1">
        <f>INDEX([1]PI!$A:$M, MATCH([1]All!$A177, [1]PI!$E:$E, 0), MATCH([1]All!$B177, [1]PI!$5:$5, 0))</f>
        <v>661157.30286348611</v>
      </c>
      <c r="T177" s="1">
        <f>INDEX('[1]NET EKSPOR'!$A:$L, MATCH([1]All!$A177, '[1]NET EKSPOR'!$E:$E, 0), MATCH([1]All!$B177, '[1]NET EKSPOR'!$5:$5, 0))</f>
        <v>5133793.2878332753</v>
      </c>
      <c r="U177" s="3">
        <v>71</v>
      </c>
      <c r="V177" s="3">
        <v>5.0862474897182208</v>
      </c>
      <c r="W177" s="3">
        <v>6.6214340852977731</v>
      </c>
      <c r="X177" s="3">
        <v>5.66106016092548</v>
      </c>
      <c r="Y177" s="3">
        <v>5.5803469555939111</v>
      </c>
    </row>
    <row r="178" spans="1:25" x14ac:dyDescent="0.35">
      <c r="A178" t="s">
        <v>54</v>
      </c>
      <c r="B178">
        <v>2018</v>
      </c>
      <c r="C178" s="1">
        <v>361104147113.42999</v>
      </c>
      <c r="D178" s="1">
        <v>25803468154</v>
      </c>
      <c r="E178" s="1">
        <v>54839854468</v>
      </c>
      <c r="F178" s="1">
        <v>15916584208</v>
      </c>
      <c r="G178" s="1">
        <v>99817612836</v>
      </c>
      <c r="H178" s="1">
        <v>265237170558.08002</v>
      </c>
      <c r="I178" s="1">
        <v>11100000</v>
      </c>
      <c r="J178" s="1">
        <v>310051969212</v>
      </c>
      <c r="K178" s="1">
        <v>17525892591</v>
      </c>
      <c r="L178" s="1">
        <v>1150307799140.51</v>
      </c>
      <c r="M178" s="2">
        <v>501013</v>
      </c>
      <c r="N178" s="1">
        <v>31302582.599320449</v>
      </c>
      <c r="O178" s="1">
        <f>INDEX([1]PKRT!$A:$M, MATCH([1]All!$A178, [1]PKRT!$E:$E, 0), MATCH([1]All!$B178, [1]PKRT!$5:$5, 0))</f>
        <v>9500983.0057190768</v>
      </c>
      <c r="P178" s="1">
        <f>INDEX([1]PKLNPRT!$A:$M, MATCH([1]All!$A178, [1]PKLNPRT!$E:$E, 0), MATCH([1]All!$B178, [1]PKLNPRT!$5:$5, 0))</f>
        <v>169373.282333827</v>
      </c>
      <c r="Q178" s="1">
        <f>INDEX([1]PKP!$A:$M, MATCH([1]All!$A178, [1]PKP!$E:$E, 0), MATCH([1]All!$B178, [1]PKP!$5:$5, 0))</f>
        <v>906391.93812461698</v>
      </c>
      <c r="R178" s="1">
        <f>INDEX([1]PMTB!$A:$M, MATCH([1]All!$A178, [1]PMTB!$E:$E, 0), MATCH([1]All!$B178, [1]PKLNPRT!$5:$5, 0))</f>
        <v>5331535.8155655079</v>
      </c>
      <c r="S178" s="1">
        <f>INDEX([1]PI!$A:$M, MATCH([1]All!$A178, [1]PI!$E:$E, 0), MATCH([1]All!$B178, [1]PI!$5:$5, 0))</f>
        <v>749958.29891291575</v>
      </c>
      <c r="T178" s="1">
        <f>INDEX('[1]NET EKSPOR'!$A:$L, MATCH([1]All!$A178, '[1]NET EKSPOR'!$E:$E, 0), MATCH([1]All!$B178, '[1]NET EKSPOR'!$5:$5, 0))</f>
        <v>5454101.4167910162</v>
      </c>
      <c r="U178" s="3">
        <v>71.39</v>
      </c>
      <c r="V178" s="3">
        <v>5.1300752415495472</v>
      </c>
      <c r="W178" s="3">
        <v>6.7886323501942982</v>
      </c>
      <c r="X178" s="3">
        <v>5.7478568286574401</v>
      </c>
      <c r="Y178" s="3">
        <v>5.6608796934971632</v>
      </c>
    </row>
    <row r="179" spans="1:25" x14ac:dyDescent="0.35">
      <c r="A179" t="s">
        <v>54</v>
      </c>
      <c r="B179">
        <v>2019</v>
      </c>
      <c r="C179" s="1">
        <v>408927490652</v>
      </c>
      <c r="D179" s="1">
        <v>29039307435</v>
      </c>
      <c r="E179" s="1">
        <v>57747460183.720001</v>
      </c>
      <c r="F179" s="1">
        <v>16913558705</v>
      </c>
      <c r="G179" s="1">
        <v>167050903247</v>
      </c>
      <c r="H179" s="1">
        <v>291888932471.56995</v>
      </c>
      <c r="I179" s="1">
        <v>1497681346</v>
      </c>
      <c r="J179" s="1">
        <v>375797462952.70001</v>
      </c>
      <c r="K179" s="1">
        <v>18657169309</v>
      </c>
      <c r="L179" s="1">
        <v>1367519966301.99</v>
      </c>
      <c r="M179" s="2">
        <v>501722</v>
      </c>
      <c r="N179" s="1">
        <v>33610429.37961635</v>
      </c>
      <c r="O179" s="1">
        <f>INDEX([1]PKRT!$A:$M, MATCH([1]All!$A179, [1]PKRT!$E:$E, 0), MATCH([1]All!$B179, [1]PKRT!$5:$5, 0))</f>
        <v>9775998.5653668959</v>
      </c>
      <c r="P179" s="1">
        <f>INDEX([1]PKLNPRT!$A:$M, MATCH([1]All!$A179, [1]PKLNPRT!$E:$E, 0), MATCH([1]All!$B179, [1]PKLNPRT!$5:$5, 0))</f>
        <v>187927.72252927601</v>
      </c>
      <c r="Q179" s="1">
        <f>INDEX([1]PKP!$A:$M, MATCH([1]All!$A179, [1]PKP!$E:$E, 0), MATCH([1]All!$B179, [1]PKP!$5:$5, 0))</f>
        <v>912420.01811713097</v>
      </c>
      <c r="R179" s="1">
        <f>INDEX([1]PMTB!$A:$M, MATCH([1]All!$A179, [1]PMTB!$E:$E, 0), MATCH([1]All!$B179, [1]PKLNPRT!$5:$5, 0))</f>
        <v>5671562.3690903196</v>
      </c>
      <c r="S179" s="1">
        <f>INDEX([1]PI!$A:$M, MATCH([1]All!$A179, [1]PI!$E:$E, 0), MATCH([1]All!$B179, [1]PI!$5:$5, 0))</f>
        <v>795128.27506107301</v>
      </c>
      <c r="T179" s="1">
        <f>INDEX('[1]NET EKSPOR'!$A:$L, MATCH([1]All!$A179, '[1]NET EKSPOR'!$E:$E, 0), MATCH([1]All!$B179, '[1]NET EKSPOR'!$5:$5, 0))</f>
        <v>5889671.2444733595</v>
      </c>
      <c r="U179" s="3">
        <v>71.94</v>
      </c>
      <c r="V179" s="3">
        <v>5.2246489420369953</v>
      </c>
      <c r="W179" s="3">
        <v>6.7242409714739324</v>
      </c>
      <c r="X179" s="3">
        <v>6.2727952116640742</v>
      </c>
      <c r="Y179" s="3">
        <v>5.825116984845347</v>
      </c>
    </row>
    <row r="180" spans="1:25" x14ac:dyDescent="0.35">
      <c r="A180" t="s">
        <v>54</v>
      </c>
      <c r="B180">
        <v>2020</v>
      </c>
      <c r="C180" s="1">
        <v>403736648417.83997</v>
      </c>
      <c r="D180" s="1">
        <v>22115173484</v>
      </c>
      <c r="E180" s="1">
        <v>50177745139</v>
      </c>
      <c r="F180" s="1">
        <v>14353812458</v>
      </c>
      <c r="G180" s="1">
        <v>76113125606</v>
      </c>
      <c r="H180" s="1">
        <v>253878515143.41998</v>
      </c>
      <c r="I180" s="1">
        <v>365226000</v>
      </c>
      <c r="J180" s="1">
        <v>353744872962</v>
      </c>
      <c r="K180" s="1">
        <v>13375062298</v>
      </c>
      <c r="L180" s="1">
        <v>1187860181508.26</v>
      </c>
      <c r="M180" s="2">
        <v>504876</v>
      </c>
      <c r="N180" s="1">
        <v>34653178.745146066</v>
      </c>
      <c r="O180" s="1">
        <f>INDEX([1]PKRT!$A:$M, MATCH([1]All!$A180, [1]PKRT!$E:$E, 0), MATCH([1]All!$B180, [1]PKRT!$5:$5, 0))</f>
        <v>9525699.2625109553</v>
      </c>
      <c r="P180" s="1">
        <f>INDEX([1]PKLNPRT!$A:$M, MATCH([1]All!$A180, [1]PKLNPRT!$E:$E, 0), MATCH([1]All!$B180, [1]PKLNPRT!$5:$5, 0))</f>
        <v>175874.83146123734</v>
      </c>
      <c r="Q180" s="1">
        <f>INDEX([1]PKP!$A:$M, MATCH([1]All!$A180, [1]PKP!$E:$E, 0), MATCH([1]All!$B180, [1]PKP!$5:$5, 0))</f>
        <v>884677.75814899756</v>
      </c>
      <c r="R180" s="1">
        <f>INDEX([1]PMTB!$A:$M, MATCH([1]All!$A180, [1]PMTB!$E:$E, 0), MATCH([1]All!$B180, [1]PKLNPRT!$5:$5, 0))</f>
        <v>5447260.9889523499</v>
      </c>
      <c r="S180" s="1">
        <f>INDEX([1]PI!$A:$M, MATCH([1]All!$A180, [1]PI!$E:$E, 0), MATCH([1]All!$B180, [1]PI!$5:$5, 0))</f>
        <v>960338.68787993095</v>
      </c>
      <c r="T180" s="1">
        <f>INDEX('[1]NET EKSPOR'!$A:$L, MATCH([1]All!$A180, '[1]NET EKSPOR'!$E:$E, 0), MATCH([1]All!$B180, '[1]NET EKSPOR'!$5:$5, 0))</f>
        <v>6258894.7784981998</v>
      </c>
      <c r="U180" s="3">
        <v>72.010000000000005</v>
      </c>
      <c r="V180" s="3">
        <v>5.0456963885594979</v>
      </c>
      <c r="W180" s="3">
        <v>6.6262202109486061</v>
      </c>
      <c r="X180" s="3">
        <v>6.1066974287110289</v>
      </c>
      <c r="Y180" s="3">
        <v>5.6653745073173942</v>
      </c>
    </row>
    <row r="181" spans="1:25" x14ac:dyDescent="0.35">
      <c r="A181" t="s">
        <v>54</v>
      </c>
      <c r="B181">
        <v>2021</v>
      </c>
      <c r="C181" s="1">
        <v>497529854447</v>
      </c>
      <c r="D181" s="1">
        <v>25304703119</v>
      </c>
      <c r="E181" s="1">
        <v>65979855763</v>
      </c>
      <c r="F181" s="1">
        <v>2012452853</v>
      </c>
      <c r="G181" s="1">
        <v>6200801619</v>
      </c>
      <c r="H181" s="1">
        <v>329729246897.08002</v>
      </c>
      <c r="I181" s="1">
        <v>0</v>
      </c>
      <c r="J181" s="1">
        <v>338452478221.53003</v>
      </c>
      <c r="K181" s="1">
        <v>934109200</v>
      </c>
      <c r="L181" s="1">
        <v>1266143502119.6101</v>
      </c>
      <c r="M181" s="2">
        <v>505388</v>
      </c>
      <c r="N181" s="1">
        <v>37606878.290468648</v>
      </c>
      <c r="O181" s="1">
        <f>INDEX([1]PKRT!$A:$M, MATCH([1]All!$A181, [1]PKRT!$E:$E, 0), MATCH([1]All!$B181, [1]PKRT!$5:$5, 0))</f>
        <v>9701939.6919008847</v>
      </c>
      <c r="P181" s="1">
        <f>INDEX([1]PKLNPRT!$A:$M, MATCH([1]All!$A181, [1]PKLNPRT!$E:$E, 0), MATCH([1]All!$B181, [1]PKLNPRT!$5:$5, 0))</f>
        <v>167292.10649073991</v>
      </c>
      <c r="Q181" s="1">
        <f>INDEX([1]PKP!$A:$M, MATCH([1]All!$A181, [1]PKP!$E:$E, 0), MATCH([1]All!$B181, [1]PKP!$5:$5, 0))</f>
        <v>910026.98839670687</v>
      </c>
      <c r="R181" s="1">
        <f>INDEX([1]PMTB!$A:$M, MATCH([1]All!$A181, [1]PMTB!$E:$E, 0), MATCH([1]All!$B181, [1]PKLNPRT!$5:$5, 0))</f>
        <v>5661080.6908786986</v>
      </c>
      <c r="S181" s="1">
        <f>INDEX([1]PI!$A:$M, MATCH([1]All!$A181, [1]PI!$E:$E, 0), MATCH([1]All!$B181, [1]PI!$5:$5, 0))</f>
        <v>936934.51871182071</v>
      </c>
      <c r="T181" s="1">
        <f>INDEX('[1]NET EKSPOR'!$A:$L, MATCH([1]All!$A181, '[1]NET EKSPOR'!$E:$E, 0), MATCH([1]All!$B181, '[1]NET EKSPOR'!$5:$5, 0))</f>
        <v>6770285.9728973303</v>
      </c>
      <c r="U181" s="3">
        <v>72.09</v>
      </c>
      <c r="V181" s="3">
        <v>5.2692417960868818</v>
      </c>
      <c r="W181" s="3">
        <v>6.5297080605818909</v>
      </c>
      <c r="X181" s="3">
        <v>6.2511135823973873</v>
      </c>
      <c r="Y181" s="3">
        <v>5.8021219507973845</v>
      </c>
    </row>
    <row r="182" spans="1:25" x14ac:dyDescent="0.35">
      <c r="A182" t="s">
        <v>55</v>
      </c>
      <c r="B182">
        <v>2016</v>
      </c>
      <c r="C182" s="1">
        <v>489686090243</v>
      </c>
      <c r="D182" s="1">
        <v>13783676796</v>
      </c>
      <c r="E182" s="1">
        <v>103074636525</v>
      </c>
      <c r="F182" s="1">
        <v>51510840863</v>
      </c>
      <c r="G182" s="1">
        <v>555814721641.30005</v>
      </c>
      <c r="H182" s="1">
        <v>274084958802.38</v>
      </c>
      <c r="I182" s="1">
        <v>3705905832</v>
      </c>
      <c r="J182" s="1">
        <v>780506406798</v>
      </c>
      <c r="K182" s="1">
        <v>15230209287</v>
      </c>
      <c r="L182" s="1">
        <v>2287397446787.6802</v>
      </c>
      <c r="M182" s="2">
        <v>1026164</v>
      </c>
      <c r="N182" s="1">
        <v>25533809.571015045</v>
      </c>
      <c r="O182" s="1">
        <v>14702400.232109861</v>
      </c>
      <c r="P182" s="1">
        <v>274715.46420285798</v>
      </c>
      <c r="Q182" s="1">
        <v>1871505.7280588199</v>
      </c>
      <c r="R182" s="1">
        <v>5250808.765686024</v>
      </c>
      <c r="S182" s="1">
        <v>599771.40207647602</v>
      </c>
      <c r="T182" s="1">
        <v>2834607.9788810015</v>
      </c>
      <c r="U182" s="3">
        <v>69.13</v>
      </c>
      <c r="V182" s="3">
        <v>4.7562452110517217</v>
      </c>
      <c r="W182" s="3">
        <v>6.3158127484196802</v>
      </c>
      <c r="X182" s="3">
        <v>5.7119540446189125</v>
      </c>
      <c r="Y182" s="3">
        <v>5.3448510395546673</v>
      </c>
    </row>
    <row r="183" spans="1:25" x14ac:dyDescent="0.35">
      <c r="A183" t="s">
        <v>55</v>
      </c>
      <c r="B183">
        <v>2017</v>
      </c>
      <c r="C183" s="1">
        <v>590707361952.00012</v>
      </c>
      <c r="D183" s="1">
        <v>14386097112</v>
      </c>
      <c r="E183" s="1">
        <v>84586646508</v>
      </c>
      <c r="F183" s="1">
        <v>25246481467</v>
      </c>
      <c r="G183" s="1">
        <v>473198589987.16309</v>
      </c>
      <c r="H183" s="1">
        <v>277690862353</v>
      </c>
      <c r="I183" s="1">
        <v>4108251454</v>
      </c>
      <c r="J183" s="1">
        <v>831228958728</v>
      </c>
      <c r="K183" s="1">
        <v>19065605294</v>
      </c>
      <c r="L183" s="1">
        <v>2320218854855.1631</v>
      </c>
      <c r="M183" s="2">
        <v>1032330</v>
      </c>
      <c r="N183" s="1">
        <v>26822599.119539395</v>
      </c>
      <c r="O183" s="1">
        <v>15372606.539999997</v>
      </c>
      <c r="P183" s="1">
        <v>276056.28000000003</v>
      </c>
      <c r="Q183" s="1">
        <v>1925075.25</v>
      </c>
      <c r="R183" s="1">
        <v>5559510.8900000006</v>
      </c>
      <c r="S183" s="1">
        <v>501879.27</v>
      </c>
      <c r="T183" s="1">
        <v>3187470.8895394001</v>
      </c>
      <c r="U183" s="3">
        <v>69.819999999999993</v>
      </c>
      <c r="V183" s="3">
        <v>4.8549142487837544</v>
      </c>
      <c r="W183" s="3">
        <v>6.7177353256433978</v>
      </c>
      <c r="X183" s="3">
        <v>5.5886393198826418</v>
      </c>
      <c r="Y183" s="3">
        <v>5.4540990966359564</v>
      </c>
    </row>
    <row r="184" spans="1:25" x14ac:dyDescent="0.35">
      <c r="A184" t="s">
        <v>55</v>
      </c>
      <c r="B184">
        <v>2018</v>
      </c>
      <c r="C184" s="1">
        <v>649733732156</v>
      </c>
      <c r="D184" s="1">
        <v>15944341015</v>
      </c>
      <c r="E184" s="1">
        <v>56101472368</v>
      </c>
      <c r="F184" s="1">
        <v>27973197892</v>
      </c>
      <c r="G184" s="1">
        <v>336036632436</v>
      </c>
      <c r="H184" s="1">
        <v>301446930225</v>
      </c>
      <c r="I184" s="1">
        <v>4380263601</v>
      </c>
      <c r="J184" s="1">
        <v>810270966600</v>
      </c>
      <c r="K184" s="1">
        <v>22222578131</v>
      </c>
      <c r="L184" s="1">
        <v>2224110114424</v>
      </c>
      <c r="M184" s="2">
        <v>1042569</v>
      </c>
      <c r="N184" s="1">
        <v>28170078.385394067</v>
      </c>
      <c r="O184" s="1">
        <v>16192760.179999962</v>
      </c>
      <c r="P184" s="1">
        <v>289063.90000000002</v>
      </c>
      <c r="Q184" s="1">
        <v>1940897.24</v>
      </c>
      <c r="R184" s="1">
        <v>5890529.0053940993</v>
      </c>
      <c r="S184" s="1">
        <v>563484.21</v>
      </c>
      <c r="T184" s="1">
        <v>3293343.8499999996</v>
      </c>
      <c r="U184" s="3">
        <v>70.27</v>
      </c>
      <c r="V184" s="3">
        <v>4.8226617569281682</v>
      </c>
      <c r="W184" s="3">
        <v>6.8035928820804017</v>
      </c>
      <c r="X184" s="3">
        <v>5.5853799899589323</v>
      </c>
      <c r="Y184" s="3">
        <v>5.4524433540219723</v>
      </c>
    </row>
    <row r="185" spans="1:25" x14ac:dyDescent="0.35">
      <c r="A185" t="s">
        <v>55</v>
      </c>
      <c r="B185">
        <v>2019</v>
      </c>
      <c r="C185" s="1">
        <v>644462493998.80005</v>
      </c>
      <c r="D185" s="1">
        <v>15678549063</v>
      </c>
      <c r="E185" s="1">
        <v>85031267641</v>
      </c>
      <c r="F185" s="1">
        <v>18411274483</v>
      </c>
      <c r="G185" s="1">
        <v>264915043839</v>
      </c>
      <c r="H185" s="1">
        <v>333894738642.83997</v>
      </c>
      <c r="I185" s="1">
        <v>5518946989</v>
      </c>
      <c r="J185" s="1">
        <v>834316891097</v>
      </c>
      <c r="K185" s="1">
        <v>21832593914</v>
      </c>
      <c r="L185" s="1">
        <v>2224061799667.6401</v>
      </c>
      <c r="M185" s="2">
        <v>1044561</v>
      </c>
      <c r="N185" s="1">
        <v>29597772.357640103</v>
      </c>
      <c r="O185" s="1">
        <v>17069511.237640101</v>
      </c>
      <c r="P185" s="1">
        <v>316480.94</v>
      </c>
      <c r="Q185" s="1">
        <v>1956810.26</v>
      </c>
      <c r="R185" s="1">
        <v>6374139.5999999996</v>
      </c>
      <c r="S185" s="1">
        <v>597136.71</v>
      </c>
      <c r="T185" s="1">
        <v>3283693.6099999994</v>
      </c>
      <c r="U185" s="3">
        <v>70.760000000000005</v>
      </c>
      <c r="V185" s="3">
        <v>4.8453217411949003</v>
      </c>
      <c r="W185" s="3">
        <v>6.7583833142423604</v>
      </c>
      <c r="X185" s="3">
        <v>5.9055394176122702</v>
      </c>
      <c r="Y185" s="3">
        <v>5.5326972782731918</v>
      </c>
    </row>
    <row r="186" spans="1:25" x14ac:dyDescent="0.35">
      <c r="A186" t="s">
        <v>55</v>
      </c>
      <c r="B186">
        <v>2020</v>
      </c>
      <c r="C186" s="1">
        <v>666674416834.04004</v>
      </c>
      <c r="D186" s="1">
        <v>14423897668</v>
      </c>
      <c r="E186" s="1">
        <v>47044026035</v>
      </c>
      <c r="F186" s="1">
        <v>23598459320</v>
      </c>
      <c r="G186" s="1">
        <v>209643809519.17001</v>
      </c>
      <c r="H186" s="1">
        <v>362145001316</v>
      </c>
      <c r="I186" s="1">
        <v>7703473083</v>
      </c>
      <c r="J186" s="1">
        <v>827443343470</v>
      </c>
      <c r="K186" s="1">
        <v>24548434554.540001</v>
      </c>
      <c r="L186" s="1">
        <v>2183224861799.75</v>
      </c>
      <c r="M186" s="2">
        <v>1049428</v>
      </c>
      <c r="N186" s="1">
        <v>29343255.981223829</v>
      </c>
      <c r="O186" s="1">
        <v>16819292.652546685</v>
      </c>
      <c r="P186" s="1">
        <v>301367.04000000004</v>
      </c>
      <c r="Q186" s="1">
        <v>1940927.5833333333</v>
      </c>
      <c r="R186" s="1">
        <v>6483082.2352469591</v>
      </c>
      <c r="S186" s="1">
        <v>775517.02025038563</v>
      </c>
      <c r="T186" s="1">
        <v>3023069.449846467</v>
      </c>
      <c r="U186" s="3">
        <v>71</v>
      </c>
      <c r="V186" s="3">
        <v>4.6349523716417131</v>
      </c>
      <c r="W186" s="3">
        <v>6.7747387009367888</v>
      </c>
      <c r="X186" s="3">
        <v>5.9076962641965611</v>
      </c>
      <c r="Y186" s="3">
        <v>5.4150231150795181</v>
      </c>
    </row>
    <row r="187" spans="1:25" x14ac:dyDescent="0.35">
      <c r="A187" t="s">
        <v>55</v>
      </c>
      <c r="B187">
        <v>2021</v>
      </c>
      <c r="C187" s="1">
        <v>735365505932</v>
      </c>
      <c r="D187" s="1">
        <v>3761629995</v>
      </c>
      <c r="E187" s="1">
        <v>192625813039.23999</v>
      </c>
      <c r="F187" s="1">
        <v>4109381748</v>
      </c>
      <c r="G187" s="1">
        <v>25160461000</v>
      </c>
      <c r="H187" s="1">
        <v>381490475436.83002</v>
      </c>
      <c r="I187" s="1">
        <v>0</v>
      </c>
      <c r="J187" s="1">
        <v>823103325871.88</v>
      </c>
      <c r="K187" s="1">
        <v>1350967794</v>
      </c>
      <c r="L187" s="1">
        <v>2166967560816.9502</v>
      </c>
      <c r="M187" s="2">
        <v>1057605</v>
      </c>
      <c r="N187" s="1">
        <v>30247388.873771187</v>
      </c>
      <c r="O187" s="1">
        <v>17083562.267684665</v>
      </c>
      <c r="P187" s="1">
        <v>302762.71949826286</v>
      </c>
      <c r="Q187" s="1">
        <v>1994208.6767001541</v>
      </c>
      <c r="R187" s="1">
        <v>6755573.8254229547</v>
      </c>
      <c r="S187" s="1">
        <v>769805.71331903606</v>
      </c>
      <c r="T187" s="1">
        <v>3341475.671146119</v>
      </c>
      <c r="U187" s="3">
        <v>71.349999999999994</v>
      </c>
      <c r="V187" s="3">
        <v>4.8455349349150971</v>
      </c>
      <c r="W187" s="3">
        <v>6.8033461057201627</v>
      </c>
      <c r="X187" s="3">
        <v>6.246503050341552</v>
      </c>
      <c r="Y187" s="3">
        <v>5.6203161380805344</v>
      </c>
    </row>
    <row r="188" spans="1:25" x14ac:dyDescent="0.35">
      <c r="A188" t="s">
        <v>56</v>
      </c>
      <c r="B188">
        <v>2016</v>
      </c>
      <c r="C188" s="1">
        <v>243312978186</v>
      </c>
      <c r="D188" s="1">
        <v>2238597372</v>
      </c>
      <c r="E188" s="1">
        <v>49623255210</v>
      </c>
      <c r="F188" s="1">
        <v>21578401044</v>
      </c>
      <c r="G188" s="1">
        <v>143972643578</v>
      </c>
      <c r="H188" s="1">
        <v>46361282980</v>
      </c>
      <c r="I188" s="1">
        <v>0</v>
      </c>
      <c r="J188" s="1">
        <v>213722783080</v>
      </c>
      <c r="K188" s="1">
        <v>5216350508</v>
      </c>
      <c r="L188" s="1">
        <v>726026291958</v>
      </c>
      <c r="M188" s="2">
        <v>478041</v>
      </c>
      <c r="N188" s="1">
        <v>7933132.6440717923</v>
      </c>
      <c r="O188" s="1">
        <v>5194948.589920165</v>
      </c>
      <c r="P188" s="1">
        <v>109667.14311948932</v>
      </c>
      <c r="Q188" s="1">
        <v>1443737.41096254</v>
      </c>
      <c r="R188" s="1">
        <v>1935803.0719334439</v>
      </c>
      <c r="S188" s="1">
        <v>235591.862337364</v>
      </c>
      <c r="T188" s="1">
        <v>-986615.43420120981</v>
      </c>
      <c r="U188" s="3">
        <v>64.55</v>
      </c>
      <c r="V188" s="3">
        <v>4.3157177327189489</v>
      </c>
      <c r="W188" s="3">
        <v>6.8492336787441372</v>
      </c>
      <c r="X188" s="3">
        <v>4.9420268304841306</v>
      </c>
      <c r="Y188" s="3">
        <v>5.0108717414902628</v>
      </c>
    </row>
    <row r="189" spans="1:25" x14ac:dyDescent="0.35">
      <c r="A189" t="s">
        <v>56</v>
      </c>
      <c r="B189">
        <v>2017</v>
      </c>
      <c r="C189" s="1">
        <v>581433298981</v>
      </c>
      <c r="D189" s="1">
        <v>11447959718</v>
      </c>
      <c r="E189" s="1">
        <v>62472691233</v>
      </c>
      <c r="F189" s="1">
        <v>21329071228</v>
      </c>
      <c r="G189" s="1">
        <v>181316601413</v>
      </c>
      <c r="H189" s="1">
        <v>166368503625</v>
      </c>
      <c r="I189" s="1">
        <v>1311794000</v>
      </c>
      <c r="J189" s="1">
        <v>523714104359</v>
      </c>
      <c r="K189" s="1">
        <v>11810689209</v>
      </c>
      <c r="L189" s="1">
        <v>1561204713766</v>
      </c>
      <c r="M189" s="2">
        <v>480911</v>
      </c>
      <c r="N189" s="1">
        <v>8416495.6631162092</v>
      </c>
      <c r="O189" s="1">
        <v>5447998.9900000002</v>
      </c>
      <c r="P189" s="1">
        <v>115097.05</v>
      </c>
      <c r="Q189" s="1">
        <v>1492617.24</v>
      </c>
      <c r="R189" s="1">
        <v>2032821.45</v>
      </c>
      <c r="S189" s="1">
        <v>235958.29</v>
      </c>
      <c r="T189" s="1">
        <v>-907997.35688379034</v>
      </c>
      <c r="U189" s="3">
        <v>65.13</v>
      </c>
      <c r="V189" s="3">
        <v>4.4893081536776132</v>
      </c>
      <c r="W189" s="3">
        <v>6.8815911827911691</v>
      </c>
      <c r="X189" s="3">
        <v>4.7141477365459616</v>
      </c>
      <c r="Y189" s="3">
        <v>5.0566480008551382</v>
      </c>
    </row>
    <row r="190" spans="1:25" x14ac:dyDescent="0.35">
      <c r="A190" t="s">
        <v>56</v>
      </c>
      <c r="B190">
        <v>2018</v>
      </c>
      <c r="C190" s="1">
        <v>554725712851</v>
      </c>
      <c r="D190" s="1">
        <v>12286192053</v>
      </c>
      <c r="E190" s="1">
        <v>75831152223</v>
      </c>
      <c r="F190" s="1">
        <v>16332450390</v>
      </c>
      <c r="G190" s="1">
        <v>116981643337.85001</v>
      </c>
      <c r="H190" s="1">
        <v>200693173059</v>
      </c>
      <c r="I190" s="1">
        <v>3941507395</v>
      </c>
      <c r="J190" s="1">
        <v>511352160194</v>
      </c>
      <c r="K190" s="1">
        <v>14801747945</v>
      </c>
      <c r="L190" s="1">
        <v>1506945739447.8501</v>
      </c>
      <c r="M190" s="2">
        <v>483694</v>
      </c>
      <c r="N190" s="1">
        <v>8904141.1894700937</v>
      </c>
      <c r="O190" s="1">
        <v>5730422.1999999993</v>
      </c>
      <c r="P190" s="1">
        <v>125605.58</v>
      </c>
      <c r="Q190" s="1">
        <v>1511957.2</v>
      </c>
      <c r="R190" s="1">
        <v>2166825.87</v>
      </c>
      <c r="S190" s="1">
        <v>252868.54</v>
      </c>
      <c r="T190" s="1">
        <v>-883538.20052990597</v>
      </c>
      <c r="U190" s="3">
        <v>65.83</v>
      </c>
      <c r="V190" s="3">
        <v>4.425549766766216</v>
      </c>
      <c r="W190" s="3">
        <v>7.0165046557318353</v>
      </c>
      <c r="X190" s="3">
        <v>4.740587772686192</v>
      </c>
      <c r="Y190" s="3">
        <v>5.0520991693733848</v>
      </c>
    </row>
    <row r="191" spans="1:25" x14ac:dyDescent="0.35">
      <c r="A191" t="s">
        <v>56</v>
      </c>
      <c r="B191">
        <v>2019</v>
      </c>
      <c r="C191" s="1">
        <v>628954974871</v>
      </c>
      <c r="D191" s="1">
        <v>12780884027</v>
      </c>
      <c r="E191" s="1">
        <v>61082871718</v>
      </c>
      <c r="F191" s="1">
        <v>17424441997</v>
      </c>
      <c r="G191" s="1">
        <v>122311533897.62</v>
      </c>
      <c r="H191" s="1">
        <v>207149845964.11002</v>
      </c>
      <c r="I191" s="1">
        <v>3932215453</v>
      </c>
      <c r="J191" s="1">
        <v>556057041193.33997</v>
      </c>
      <c r="K191" s="1">
        <v>7714963923</v>
      </c>
      <c r="L191" s="1">
        <v>1617408773044.0698</v>
      </c>
      <c r="M191" s="2">
        <v>485759</v>
      </c>
      <c r="N191" s="1">
        <v>9376464.8234261945</v>
      </c>
      <c r="O191" s="1">
        <v>6046995.4800000004</v>
      </c>
      <c r="P191" s="1">
        <v>137506.54999999999</v>
      </c>
      <c r="Q191" s="1">
        <v>1519387.56</v>
      </c>
      <c r="R191" s="1">
        <v>2312356.9200000023</v>
      </c>
      <c r="S191" s="1">
        <v>255262.77869964458</v>
      </c>
      <c r="T191" s="1">
        <v>-895044.46527345013</v>
      </c>
      <c r="U191" s="3">
        <v>66.52</v>
      </c>
      <c r="V191" s="3">
        <v>4.4838124309192464</v>
      </c>
      <c r="W191" s="3">
        <v>7.1640488785187157</v>
      </c>
      <c r="X191" s="3">
        <v>5.3680608674062658</v>
      </c>
      <c r="Y191" s="3">
        <v>5.2731206878154318</v>
      </c>
    </row>
    <row r="192" spans="1:25" x14ac:dyDescent="0.35">
      <c r="A192" t="s">
        <v>56</v>
      </c>
      <c r="B192">
        <v>2020</v>
      </c>
      <c r="C192" s="1">
        <v>681920476747.83008</v>
      </c>
      <c r="D192" s="1">
        <v>11182784250</v>
      </c>
      <c r="E192" s="1">
        <v>50442267219</v>
      </c>
      <c r="F192" s="1">
        <v>14810528887</v>
      </c>
      <c r="G192" s="1">
        <v>51678722373.209999</v>
      </c>
      <c r="H192" s="1">
        <v>218760676245.35001</v>
      </c>
      <c r="I192" s="1">
        <v>2827166944</v>
      </c>
      <c r="J192" s="1">
        <v>518987470521</v>
      </c>
      <c r="K192" s="1">
        <v>9148228892</v>
      </c>
      <c r="L192" s="1">
        <v>1559758322079.3901</v>
      </c>
      <c r="M192" s="2">
        <v>488786</v>
      </c>
      <c r="N192" s="1">
        <v>9288652.0847235285</v>
      </c>
      <c r="O192" s="1">
        <v>6003389.3300000001</v>
      </c>
      <c r="P192" s="1">
        <v>132889.21</v>
      </c>
      <c r="Q192" s="1">
        <v>1487326.78</v>
      </c>
      <c r="R192" s="1">
        <v>2222657.2599999998</v>
      </c>
      <c r="S192" s="1">
        <v>296587.42</v>
      </c>
      <c r="T192" s="1">
        <v>-854197.91527647153</v>
      </c>
      <c r="U192" s="3">
        <v>66.790000000000006</v>
      </c>
      <c r="V192" s="3">
        <v>4.3505746890245973</v>
      </c>
      <c r="W192" s="3">
        <v>7.1118232463074982</v>
      </c>
      <c r="X192" s="3">
        <v>5.3049473356365757</v>
      </c>
      <c r="Y192" s="3">
        <v>5.1693843326208286</v>
      </c>
    </row>
    <row r="193" spans="1:25" x14ac:dyDescent="0.35">
      <c r="A193" t="s">
        <v>56</v>
      </c>
      <c r="B193">
        <v>2021</v>
      </c>
      <c r="C193" s="1">
        <v>683696112705</v>
      </c>
      <c r="D193" s="1">
        <v>17809543875</v>
      </c>
      <c r="E193" s="1">
        <v>86494731410.149994</v>
      </c>
      <c r="F193" s="1">
        <v>10082571541</v>
      </c>
      <c r="G193" s="1">
        <v>26417449092.029999</v>
      </c>
      <c r="H193" s="1">
        <v>286822901756.15997</v>
      </c>
      <c r="I193" s="1">
        <v>415422200</v>
      </c>
      <c r="J193" s="1">
        <v>500616344282.66998</v>
      </c>
      <c r="K193" s="1">
        <v>2526710464</v>
      </c>
      <c r="L193" s="1">
        <v>1614881787326.01</v>
      </c>
      <c r="M193" s="2">
        <v>489569</v>
      </c>
      <c r="N193" s="1">
        <v>9585899.3467807807</v>
      </c>
      <c r="O193" s="1">
        <v>6158003.8867708435</v>
      </c>
      <c r="P193" s="1">
        <v>132617.12021199998</v>
      </c>
      <c r="Q193" s="1">
        <v>1541421.4738360001</v>
      </c>
      <c r="R193" s="1">
        <v>2298771.5987499999</v>
      </c>
      <c r="S193" s="1">
        <v>301719.60154128098</v>
      </c>
      <c r="T193" s="1">
        <v>-846634.33432934433</v>
      </c>
      <c r="U193" s="3">
        <v>67.19</v>
      </c>
      <c r="V193" s="3">
        <v>4.5463656413315148</v>
      </c>
      <c r="W193" s="3">
        <v>7.1555961413196396</v>
      </c>
      <c r="X193" s="3">
        <v>5.6381879214852528</v>
      </c>
      <c r="Y193" s="3">
        <v>5.3737631697481953</v>
      </c>
    </row>
    <row r="194" spans="1:25" x14ac:dyDescent="0.35">
      <c r="A194" t="s">
        <v>57</v>
      </c>
      <c r="B194">
        <v>2016</v>
      </c>
      <c r="C194" s="1">
        <v>34365553222</v>
      </c>
      <c r="D194" s="1">
        <v>4416026528</v>
      </c>
      <c r="E194" s="1">
        <v>10317416657</v>
      </c>
      <c r="F194" s="1">
        <v>435471950</v>
      </c>
      <c r="G194" s="1">
        <v>9377419491</v>
      </c>
      <c r="H194" s="1">
        <v>50755886482</v>
      </c>
      <c r="I194" s="1">
        <v>1528823160</v>
      </c>
      <c r="J194" s="1">
        <v>30620839729</v>
      </c>
      <c r="K194" s="1">
        <v>6224455618</v>
      </c>
      <c r="L194" s="1">
        <v>148041892837</v>
      </c>
      <c r="M194" s="2">
        <v>151559</v>
      </c>
      <c r="N194" s="1">
        <v>2214153.3342902819</v>
      </c>
      <c r="O194" s="1">
        <v>1967413.4098830209</v>
      </c>
      <c r="P194" s="1">
        <v>88558.125806071606</v>
      </c>
      <c r="Q194" s="1">
        <v>501724.84551604599</v>
      </c>
      <c r="R194" s="1">
        <v>582339.486515378</v>
      </c>
      <c r="S194" s="1">
        <v>6355.7114254706403</v>
      </c>
      <c r="T194" s="1">
        <v>-932238.24485570495</v>
      </c>
      <c r="U194" s="3">
        <v>59.75</v>
      </c>
      <c r="V194" s="3">
        <v>3.7595166050617852</v>
      </c>
      <c r="W194" s="3">
        <v>6.787466903200996</v>
      </c>
      <c r="X194" s="3">
        <v>3.9799245641273111</v>
      </c>
      <c r="Y194" s="3">
        <v>4.4204007612647729</v>
      </c>
    </row>
    <row r="195" spans="1:25" x14ac:dyDescent="0.35">
      <c r="A195" t="s">
        <v>57</v>
      </c>
      <c r="B195">
        <v>2017</v>
      </c>
      <c r="C195" s="1">
        <v>297258018067</v>
      </c>
      <c r="D195" s="1">
        <v>3129631761</v>
      </c>
      <c r="E195" s="1">
        <v>39567542173</v>
      </c>
      <c r="F195" s="1">
        <v>0</v>
      </c>
      <c r="G195" s="1">
        <v>169693651683</v>
      </c>
      <c r="H195" s="1">
        <v>200134634969</v>
      </c>
      <c r="I195" s="1">
        <v>7442827545</v>
      </c>
      <c r="J195" s="1">
        <v>153158767929</v>
      </c>
      <c r="K195" s="1">
        <v>11598799035</v>
      </c>
      <c r="L195" s="1">
        <v>881983873162</v>
      </c>
      <c r="M195" s="2">
        <v>152774</v>
      </c>
      <c r="N195" s="1">
        <v>2325014.2168723708</v>
      </c>
      <c r="O195" s="1">
        <v>2070491.0357305072</v>
      </c>
      <c r="P195" s="1">
        <v>94108.599829286497</v>
      </c>
      <c r="Q195" s="1">
        <v>529323.01479675598</v>
      </c>
      <c r="R195" s="1">
        <v>617456.45560985035</v>
      </c>
      <c r="S195" s="1">
        <v>6354.6451930878702</v>
      </c>
      <c r="T195" s="1">
        <v>-992719.53428711707</v>
      </c>
      <c r="U195" s="3">
        <v>60.21</v>
      </c>
      <c r="V195" s="3">
        <v>3.9383289601350224</v>
      </c>
      <c r="W195" s="3">
        <v>7.0110874112841524</v>
      </c>
      <c r="X195" s="3">
        <v>4.5324592885276074</v>
      </c>
      <c r="Y195" s="3">
        <v>4.7117888259336782</v>
      </c>
    </row>
    <row r="196" spans="1:25" x14ac:dyDescent="0.35">
      <c r="A196" t="s">
        <v>57</v>
      </c>
      <c r="B196">
        <v>2018</v>
      </c>
      <c r="C196" s="1">
        <v>328586497502</v>
      </c>
      <c r="D196" s="1">
        <v>3835877382</v>
      </c>
      <c r="E196" s="1">
        <v>44669094888</v>
      </c>
      <c r="F196" s="1">
        <v>0</v>
      </c>
      <c r="G196" s="1">
        <v>137977787302.78998</v>
      </c>
      <c r="H196" s="1">
        <v>224500691389.5</v>
      </c>
      <c r="I196" s="1">
        <v>6291886753</v>
      </c>
      <c r="J196" s="1">
        <v>171257245233</v>
      </c>
      <c r="K196" s="1">
        <v>13098701658</v>
      </c>
      <c r="L196" s="1">
        <v>930217782108.29004</v>
      </c>
      <c r="M196" s="2">
        <v>152640</v>
      </c>
      <c r="N196" s="1">
        <v>2440159.3762032799</v>
      </c>
      <c r="O196" s="1">
        <v>2178128.4117232566</v>
      </c>
      <c r="P196" s="1">
        <v>100295.601403148</v>
      </c>
      <c r="Q196" s="1">
        <v>558986.32371696597</v>
      </c>
      <c r="R196" s="1">
        <v>654387.75070046377</v>
      </c>
      <c r="S196" s="1">
        <v>6559.8055876315202</v>
      </c>
      <c r="T196" s="1">
        <v>-1058198.5169281862</v>
      </c>
      <c r="U196" s="3">
        <v>60.82</v>
      </c>
      <c r="V196" s="3">
        <v>3.9866741414105524</v>
      </c>
      <c r="W196" s="3">
        <v>6.9571194625672321</v>
      </c>
      <c r="X196" s="3">
        <v>4.3858359525970094</v>
      </c>
      <c r="Y196" s="3">
        <v>4.6927328438818154</v>
      </c>
    </row>
    <row r="197" spans="1:25" x14ac:dyDescent="0.35">
      <c r="A197" t="s">
        <v>57</v>
      </c>
      <c r="B197">
        <v>2019</v>
      </c>
      <c r="C197" s="1">
        <v>378157415799.59998</v>
      </c>
      <c r="D197" s="1">
        <v>4343677248</v>
      </c>
      <c r="E197" s="1">
        <v>51182843724</v>
      </c>
      <c r="F197" s="1">
        <v>0</v>
      </c>
      <c r="G197" s="1">
        <v>127425764680</v>
      </c>
      <c r="H197" s="1">
        <v>226959704091.19</v>
      </c>
      <c r="I197" s="1">
        <v>11033344595</v>
      </c>
      <c r="J197" s="1">
        <v>159324782346</v>
      </c>
      <c r="K197" s="1">
        <v>16852568911</v>
      </c>
      <c r="L197" s="1">
        <v>975280101394.79004</v>
      </c>
      <c r="M197" s="2">
        <v>154184</v>
      </c>
      <c r="N197" s="1">
        <v>2563028.2597387237</v>
      </c>
      <c r="O197" s="1">
        <v>2279309.4106877279</v>
      </c>
      <c r="P197" s="1">
        <v>107396.31636365601</v>
      </c>
      <c r="Q197" s="1">
        <v>587565.40110046405</v>
      </c>
      <c r="R197" s="1">
        <v>685322.84017071989</v>
      </c>
      <c r="S197" s="1">
        <v>6879.17313811646</v>
      </c>
      <c r="T197" s="1">
        <v>-1103444.8817219599</v>
      </c>
      <c r="U197" s="3">
        <v>61.65</v>
      </c>
      <c r="V197" s="3">
        <v>4.3068907568013319</v>
      </c>
      <c r="W197" s="3">
        <v>7.1999449383480245</v>
      </c>
      <c r="X197" s="3">
        <v>5.0553450518512726</v>
      </c>
      <c r="Y197" s="3">
        <v>5.0974376549295943</v>
      </c>
    </row>
    <row r="198" spans="1:25" x14ac:dyDescent="0.35">
      <c r="A198" t="s">
        <v>57</v>
      </c>
      <c r="B198">
        <v>2020</v>
      </c>
      <c r="C198" s="1">
        <v>371249452450</v>
      </c>
      <c r="D198" s="1">
        <v>3861465915</v>
      </c>
      <c r="E198" s="1">
        <v>35043152177</v>
      </c>
      <c r="F198" s="1">
        <v>0</v>
      </c>
      <c r="G198" s="1">
        <v>79285419774</v>
      </c>
      <c r="H198" s="1">
        <v>213708926512.39999</v>
      </c>
      <c r="I198" s="1">
        <v>4250357857</v>
      </c>
      <c r="J198" s="1">
        <v>180308369265</v>
      </c>
      <c r="K198" s="1">
        <v>14371378768</v>
      </c>
      <c r="L198" s="1">
        <v>902078522718.40002</v>
      </c>
      <c r="M198" s="2">
        <v>154694</v>
      </c>
      <c r="N198" s="1">
        <v>2609139.6430214839</v>
      </c>
      <c r="O198" s="1">
        <v>2292374.4106877279</v>
      </c>
      <c r="P198" s="1">
        <v>110039.31636365601</v>
      </c>
      <c r="Q198" s="1">
        <v>598064.78438322397</v>
      </c>
      <c r="R198" s="1">
        <v>687300.84017071989</v>
      </c>
      <c r="S198" s="1">
        <v>7555.17313811646</v>
      </c>
      <c r="T198" s="1">
        <v>-1086194.8817219599</v>
      </c>
      <c r="U198" s="3">
        <v>61.93</v>
      </c>
      <c r="V198" s="3">
        <v>4.1189036466295867</v>
      </c>
      <c r="W198" s="3">
        <v>7.1972418165051026</v>
      </c>
      <c r="X198" s="3">
        <v>5.4681050089381591</v>
      </c>
      <c r="Y198" s="3">
        <v>5.0832509617805934</v>
      </c>
    </row>
    <row r="199" spans="1:25" x14ac:dyDescent="0.35">
      <c r="A199" t="s">
        <v>57</v>
      </c>
      <c r="B199">
        <v>2021</v>
      </c>
      <c r="C199" s="1">
        <v>323681848672</v>
      </c>
      <c r="D199" s="1">
        <v>15274175821</v>
      </c>
      <c r="E199" s="1">
        <v>114957460897</v>
      </c>
      <c r="F199" s="1">
        <v>0</v>
      </c>
      <c r="G199" s="1">
        <v>20948715772.66</v>
      </c>
      <c r="H199" s="1">
        <v>182716648349</v>
      </c>
      <c r="I199" s="1">
        <v>0</v>
      </c>
      <c r="J199" s="1">
        <v>180435171715.19</v>
      </c>
      <c r="K199" s="1">
        <v>4836033226</v>
      </c>
      <c r="L199" s="1">
        <v>842850054452.84985</v>
      </c>
      <c r="M199" s="2">
        <v>145173</v>
      </c>
      <c r="N199" s="1">
        <v>2666855.2674817503</v>
      </c>
      <c r="O199" s="1">
        <v>2313653.8112015296</v>
      </c>
      <c r="P199" s="1">
        <v>113011.948538493</v>
      </c>
      <c r="Q199" s="1">
        <v>597351.93787788099</v>
      </c>
      <c r="R199" s="1">
        <v>708707.68663173739</v>
      </c>
      <c r="S199" s="1">
        <v>7590.1695150605401</v>
      </c>
      <c r="T199" s="1">
        <v>-1073460.2862829505</v>
      </c>
      <c r="U199" s="3">
        <v>62.74</v>
      </c>
      <c r="V199" s="3">
        <v>4.3245448392794348</v>
      </c>
      <c r="W199" s="3">
        <v>6.7400458204526368</v>
      </c>
      <c r="X199" s="3">
        <v>5.7517795260892921</v>
      </c>
      <c r="Y199" s="3">
        <v>5.1890334719062423</v>
      </c>
    </row>
    <row r="200" spans="1:25" x14ac:dyDescent="0.35">
      <c r="A200" t="s">
        <v>58</v>
      </c>
      <c r="B200">
        <v>2016</v>
      </c>
      <c r="C200" s="1">
        <v>174241384182</v>
      </c>
      <c r="D200" s="1">
        <v>4192234017</v>
      </c>
      <c r="E200" s="1">
        <v>16083271731</v>
      </c>
      <c r="F200" s="1">
        <v>2869187249</v>
      </c>
      <c r="G200" s="1">
        <v>72912914945</v>
      </c>
      <c r="H200" s="1">
        <v>53839496330</v>
      </c>
      <c r="I200" s="1">
        <v>6590625904</v>
      </c>
      <c r="J200" s="1">
        <v>143983005971</v>
      </c>
      <c r="K200" s="1">
        <v>1151470371</v>
      </c>
      <c r="L200" s="1">
        <v>475863590700</v>
      </c>
      <c r="M200" s="2">
        <v>1019760</v>
      </c>
      <c r="N200" s="1">
        <v>23508969.961495973</v>
      </c>
      <c r="O200" s="1">
        <v>13136225.505980767</v>
      </c>
      <c r="P200" s="1">
        <v>258768.42087093301</v>
      </c>
      <c r="Q200" s="1">
        <v>1762850.2152317299</v>
      </c>
      <c r="R200" s="1">
        <v>5600086.2530018389</v>
      </c>
      <c r="S200" s="1">
        <v>315252.56678332598</v>
      </c>
      <c r="T200" s="1">
        <v>2435786.9996273797</v>
      </c>
      <c r="U200" s="3">
        <v>71.48</v>
      </c>
      <c r="V200" s="3">
        <v>4.7770886330928901</v>
      </c>
      <c r="W200" s="3">
        <v>6.4871397049065491</v>
      </c>
      <c r="X200" s="3">
        <v>5.7758950494725774</v>
      </c>
      <c r="Y200" s="3">
        <v>5.4075405602022633</v>
      </c>
    </row>
    <row r="201" spans="1:25" x14ac:dyDescent="0.35">
      <c r="A201" t="s">
        <v>58</v>
      </c>
      <c r="B201">
        <v>2017</v>
      </c>
      <c r="C201" s="1">
        <v>761846237847</v>
      </c>
      <c r="D201" s="1">
        <v>49284978914</v>
      </c>
      <c r="E201" s="1">
        <v>82239185485</v>
      </c>
      <c r="F201" s="1">
        <v>16784550640</v>
      </c>
      <c r="G201" s="1">
        <v>301298878486</v>
      </c>
      <c r="H201" s="1">
        <v>280912025162</v>
      </c>
      <c r="I201" s="1">
        <v>12167416580</v>
      </c>
      <c r="J201" s="1">
        <v>865229649729</v>
      </c>
      <c r="K201" s="1">
        <v>12618194426</v>
      </c>
      <c r="L201" s="1">
        <v>2382381117269</v>
      </c>
      <c r="M201" s="2">
        <v>1025527</v>
      </c>
      <c r="N201" s="1">
        <v>24715672.149226114</v>
      </c>
      <c r="O201" s="1">
        <v>13716565.653573347</v>
      </c>
      <c r="P201" s="1">
        <v>272043.16145609715</v>
      </c>
      <c r="Q201" s="1">
        <v>1782930.1540887684</v>
      </c>
      <c r="R201" s="1">
        <v>5946758.9596665902</v>
      </c>
      <c r="S201" s="1">
        <v>267158.50210867496</v>
      </c>
      <c r="T201" s="1">
        <v>2730215.718332639</v>
      </c>
      <c r="U201" s="3">
        <v>71.83</v>
      </c>
      <c r="V201" s="3">
        <v>4.7915888212276307</v>
      </c>
      <c r="W201" s="3">
        <v>6.8109473617927208</v>
      </c>
      <c r="X201" s="3">
        <v>5.7228709737983525</v>
      </c>
      <c r="Y201" s="3">
        <v>5.4694686970933821</v>
      </c>
    </row>
    <row r="202" spans="1:25" x14ac:dyDescent="0.35">
      <c r="A202" t="s">
        <v>58</v>
      </c>
      <c r="B202">
        <v>2018</v>
      </c>
      <c r="C202" s="1">
        <v>668451888776</v>
      </c>
      <c r="D202" s="1">
        <v>36170977529</v>
      </c>
      <c r="E202" s="1">
        <v>88090000785</v>
      </c>
      <c r="F202" s="1">
        <v>6548619527</v>
      </c>
      <c r="G202" s="1">
        <v>344040233266</v>
      </c>
      <c r="H202" s="1">
        <v>281167245435.91998</v>
      </c>
      <c r="I202" s="1">
        <v>8447243363</v>
      </c>
      <c r="J202" s="1">
        <v>827558603299</v>
      </c>
      <c r="K202" s="1">
        <v>9224150427</v>
      </c>
      <c r="L202" s="1">
        <v>2269698962407.9199</v>
      </c>
      <c r="M202" s="2">
        <v>1029912</v>
      </c>
      <c r="N202" s="1">
        <v>25996206.630159527</v>
      </c>
      <c r="O202" s="1">
        <v>14317902.092371559</v>
      </c>
      <c r="P202" s="1">
        <v>298588.83419589599</v>
      </c>
      <c r="Q202" s="1">
        <v>1794157.81382154</v>
      </c>
      <c r="R202" s="1">
        <v>6346399.6787014864</v>
      </c>
      <c r="S202" s="1">
        <v>286639.33454069501</v>
      </c>
      <c r="T202" s="1">
        <v>2952518.8765283506</v>
      </c>
      <c r="U202" s="3">
        <v>72.489999999999995</v>
      </c>
      <c r="V202" s="3">
        <v>4.7553290302739688</v>
      </c>
      <c r="W202" s="3">
        <v>6.7971885383367887</v>
      </c>
      <c r="X202" s="3">
        <v>5.7685272018652043</v>
      </c>
      <c r="Y202" s="3">
        <v>5.4568102377350627</v>
      </c>
    </row>
    <row r="203" spans="1:25" x14ac:dyDescent="0.35">
      <c r="A203" t="s">
        <v>58</v>
      </c>
      <c r="B203">
        <v>2019</v>
      </c>
      <c r="C203" s="1">
        <v>735054211635</v>
      </c>
      <c r="D203" s="1">
        <v>18188582614</v>
      </c>
      <c r="E203" s="1">
        <v>64230150236</v>
      </c>
      <c r="F203" s="1">
        <v>13448663750</v>
      </c>
      <c r="G203" s="1">
        <v>358105334404</v>
      </c>
      <c r="H203" s="1">
        <v>290353520103</v>
      </c>
      <c r="I203" s="1">
        <v>14806215308</v>
      </c>
      <c r="J203" s="1">
        <v>804846282823.78003</v>
      </c>
      <c r="K203" s="1">
        <v>10851007812</v>
      </c>
      <c r="L203" s="1">
        <v>2309883968685.7803</v>
      </c>
      <c r="M203" s="2">
        <v>1032253</v>
      </c>
      <c r="N203" s="1">
        <v>27348699.468088057</v>
      </c>
      <c r="O203" s="1">
        <v>15017154.158555165</v>
      </c>
      <c r="P203" s="1">
        <v>330868.63246639102</v>
      </c>
      <c r="Q203" s="1">
        <v>1845224.16867517</v>
      </c>
      <c r="R203" s="1">
        <v>6633285.8069889806</v>
      </c>
      <c r="S203" s="1">
        <v>297448.08065262402</v>
      </c>
      <c r="T203" s="1">
        <v>3224718.6207497269</v>
      </c>
      <c r="U203" s="3">
        <v>72.98</v>
      </c>
      <c r="V203" s="3">
        <v>4.8818491624324798</v>
      </c>
      <c r="W203" s="3">
        <v>6.8202909398526259</v>
      </c>
      <c r="X203" s="3">
        <v>6.2676319851870819</v>
      </c>
      <c r="Y203" s="3">
        <v>5.6496139899961797</v>
      </c>
    </row>
    <row r="204" spans="1:25" x14ac:dyDescent="0.35">
      <c r="A204" t="s">
        <v>58</v>
      </c>
      <c r="B204">
        <v>2020</v>
      </c>
      <c r="C204" s="1">
        <v>921149033385.85999</v>
      </c>
      <c r="D204" s="1">
        <v>13589966563</v>
      </c>
      <c r="E204" s="1">
        <v>36811709596</v>
      </c>
      <c r="F204" s="1">
        <v>8546727826</v>
      </c>
      <c r="G204" s="1">
        <v>83488441276</v>
      </c>
      <c r="H204" s="1">
        <v>294144471260.47998</v>
      </c>
      <c r="I204" s="1">
        <v>5700028252</v>
      </c>
      <c r="J204" s="1">
        <v>767458874801.90002</v>
      </c>
      <c r="K204" s="1">
        <v>7623039697</v>
      </c>
      <c r="L204" s="1">
        <v>2138512292658.2397</v>
      </c>
      <c r="M204" s="2">
        <v>1037545</v>
      </c>
      <c r="N204" s="1">
        <v>27625695.846769065</v>
      </c>
      <c r="O204" s="1">
        <v>15024556.843136663</v>
      </c>
      <c r="P204" s="1">
        <v>327767.48983297846</v>
      </c>
      <c r="Q204" s="1">
        <v>1704059.8753832413</v>
      </c>
      <c r="R204" s="1">
        <v>6592395.8056901442</v>
      </c>
      <c r="S204" s="1">
        <v>401121.42176226003</v>
      </c>
      <c r="T204" s="1">
        <v>3575794.4109637765</v>
      </c>
      <c r="U204" s="3">
        <v>73.25</v>
      </c>
      <c r="V204" s="3">
        <v>4.7013733668882223</v>
      </c>
      <c r="W204" s="3">
        <v>6.8500575774827448</v>
      </c>
      <c r="X204" s="3">
        <v>6.3299843012208967</v>
      </c>
      <c r="Y204" s="3">
        <v>5.5639931299461347</v>
      </c>
    </row>
    <row r="205" spans="1:25" x14ac:dyDescent="0.35">
      <c r="A205" t="s">
        <v>58</v>
      </c>
      <c r="B205">
        <v>2021</v>
      </c>
      <c r="C205" s="1">
        <v>796474851898</v>
      </c>
      <c r="D205" s="1">
        <v>107917529050</v>
      </c>
      <c r="E205" s="1">
        <v>144147110655.45999</v>
      </c>
      <c r="F205" s="1">
        <v>11798988289</v>
      </c>
      <c r="G205" s="1">
        <v>16367752605</v>
      </c>
      <c r="H205" s="1">
        <v>283278549653.98999</v>
      </c>
      <c r="I205" s="1">
        <v>2900429384</v>
      </c>
      <c r="J205" s="1">
        <v>696042225378.06006</v>
      </c>
      <c r="K205" s="1">
        <v>1129793808</v>
      </c>
      <c r="L205" s="1">
        <v>2060057230721.51</v>
      </c>
      <c r="M205" s="2">
        <v>1038120</v>
      </c>
      <c r="N205" s="1">
        <v>28648781.287137896</v>
      </c>
      <c r="O205" s="1">
        <v>15304641.571385706</v>
      </c>
      <c r="P205" s="1">
        <v>314282.24443754321</v>
      </c>
      <c r="Q205" s="1">
        <v>1732404.1475473701</v>
      </c>
      <c r="R205" s="1">
        <v>6798286.6738574291</v>
      </c>
      <c r="S205" s="1">
        <v>370197.287486833</v>
      </c>
      <c r="T205" s="1">
        <v>4128969.3624230139</v>
      </c>
      <c r="U205" s="3">
        <v>73.400000000000006</v>
      </c>
      <c r="V205" s="3">
        <v>4.7954628381480591</v>
      </c>
      <c r="W205" s="3">
        <v>6.9713942515016472</v>
      </c>
      <c r="X205" s="3">
        <v>6.4980901549471053</v>
      </c>
      <c r="Y205" s="3">
        <v>5.6812200231978016</v>
      </c>
    </row>
    <row r="206" spans="1:25" x14ac:dyDescent="0.35">
      <c r="A206" t="s">
        <v>59</v>
      </c>
      <c r="B206">
        <v>2016</v>
      </c>
      <c r="C206" s="1">
        <v>27152681158</v>
      </c>
      <c r="D206" s="1">
        <v>3754164155</v>
      </c>
      <c r="E206" s="1">
        <v>25138453529</v>
      </c>
      <c r="F206" s="1">
        <v>1524490360</v>
      </c>
      <c r="G206" s="1">
        <v>33783559829</v>
      </c>
      <c r="H206" s="1">
        <v>25521050343</v>
      </c>
      <c r="I206" s="1">
        <v>45435800</v>
      </c>
      <c r="J206" s="1">
        <v>43699073334</v>
      </c>
      <c r="K206" s="1">
        <v>2064131639</v>
      </c>
      <c r="L206" s="1">
        <v>162683040147</v>
      </c>
      <c r="M206" s="2">
        <v>301615</v>
      </c>
      <c r="N206" s="1">
        <v>8314688.364452105</v>
      </c>
      <c r="O206" s="1">
        <v>3838580.7356501343</v>
      </c>
      <c r="P206" s="1">
        <v>72777.703605858696</v>
      </c>
      <c r="Q206" s="1">
        <v>926259.47993516806</v>
      </c>
      <c r="R206" s="1">
        <v>2498310.113316597</v>
      </c>
      <c r="S206" s="1">
        <v>67175.792656335994</v>
      </c>
      <c r="T206" s="1">
        <v>911584.53928800952</v>
      </c>
      <c r="U206" s="3">
        <v>68.040000000000006</v>
      </c>
      <c r="V206" s="3">
        <v>4.2882236611410649</v>
      </c>
      <c r="W206" s="3">
        <v>6.9217139589155252</v>
      </c>
      <c r="X206" s="3">
        <v>4.5069825882327592</v>
      </c>
      <c r="Y206" s="3">
        <v>4.8939958469671323</v>
      </c>
    </row>
    <row r="207" spans="1:25" x14ac:dyDescent="0.35">
      <c r="A207" t="s">
        <v>59</v>
      </c>
      <c r="B207">
        <v>2017</v>
      </c>
      <c r="C207" s="1">
        <v>217412547502</v>
      </c>
      <c r="D207" s="1">
        <v>0</v>
      </c>
      <c r="E207" s="1">
        <v>252424458544</v>
      </c>
      <c r="F207" s="1">
        <v>743400000</v>
      </c>
      <c r="G207" s="1">
        <v>128014135320</v>
      </c>
      <c r="H207" s="1">
        <v>32448299727</v>
      </c>
      <c r="I207" s="1">
        <v>0</v>
      </c>
      <c r="J207" s="1">
        <v>401989861</v>
      </c>
      <c r="K207" s="1">
        <v>1668250000</v>
      </c>
      <c r="L207" s="1">
        <v>1196223540989</v>
      </c>
      <c r="M207" s="2">
        <v>303428</v>
      </c>
      <c r="N207" s="1">
        <v>8748180.4768854007</v>
      </c>
      <c r="O207" s="1">
        <v>4015375.6368854009</v>
      </c>
      <c r="P207" s="1">
        <v>75113.87</v>
      </c>
      <c r="Q207" s="1">
        <v>975165.98</v>
      </c>
      <c r="R207" s="1">
        <v>2636821.38</v>
      </c>
      <c r="S207" s="1">
        <v>55701.29</v>
      </c>
      <c r="T207" s="1">
        <v>990002.31999999937</v>
      </c>
      <c r="U207" s="3">
        <v>68.69</v>
      </c>
      <c r="V207" s="3">
        <v>4.3794859575541381</v>
      </c>
      <c r="W207" s="3">
        <v>6.8912125235369439</v>
      </c>
      <c r="X207" s="3">
        <v>4.7452179491811952</v>
      </c>
      <c r="Y207" s="3">
        <v>5.0043712580789705</v>
      </c>
    </row>
    <row r="208" spans="1:25" x14ac:dyDescent="0.35">
      <c r="A208" t="s">
        <v>59</v>
      </c>
      <c r="B208">
        <v>2018</v>
      </c>
      <c r="C208" s="1">
        <v>371316263897.09998</v>
      </c>
      <c r="D208" s="1">
        <v>274163973450</v>
      </c>
      <c r="E208" s="1">
        <v>151695569892</v>
      </c>
      <c r="F208" s="1">
        <v>4243501362</v>
      </c>
      <c r="G208" s="1">
        <v>46707156961</v>
      </c>
      <c r="H208" s="1">
        <v>134218509932</v>
      </c>
      <c r="I208" s="1">
        <v>5964058356</v>
      </c>
      <c r="J208" s="1">
        <v>326730842858</v>
      </c>
      <c r="K208" s="1">
        <v>0</v>
      </c>
      <c r="L208" s="1">
        <v>1315039876708.1001</v>
      </c>
      <c r="M208" s="2">
        <v>309155</v>
      </c>
      <c r="N208" s="1">
        <v>9201960.1460957415</v>
      </c>
      <c r="O208" s="1">
        <v>4223936.0460957428</v>
      </c>
      <c r="P208" s="1">
        <v>79476.61</v>
      </c>
      <c r="Q208" s="1">
        <v>982794.02</v>
      </c>
      <c r="R208" s="1">
        <v>2793552.76</v>
      </c>
      <c r="S208" s="1">
        <v>60091.59</v>
      </c>
      <c r="T208" s="1">
        <v>1062109.1200000001</v>
      </c>
      <c r="U208" s="3">
        <v>69.099999999999994</v>
      </c>
      <c r="V208" s="3">
        <v>4.323338578880958</v>
      </c>
      <c r="W208" s="3">
        <v>7.0334943449993261</v>
      </c>
      <c r="X208" s="3">
        <v>4.7088623929746021</v>
      </c>
      <c r="Y208" s="3">
        <v>4.9880570226141456</v>
      </c>
    </row>
    <row r="209" spans="1:25" x14ac:dyDescent="0.35">
      <c r="A209" t="s">
        <v>59</v>
      </c>
      <c r="B209">
        <v>2019</v>
      </c>
      <c r="C209" s="1">
        <v>494201677091</v>
      </c>
      <c r="D209" s="1">
        <v>13639740656</v>
      </c>
      <c r="E209" s="1">
        <v>85556784816</v>
      </c>
      <c r="F209" s="1">
        <v>6172456125</v>
      </c>
      <c r="G209" s="1">
        <v>351843918114.89001</v>
      </c>
      <c r="H209" s="1">
        <v>152512662293</v>
      </c>
      <c r="I209" s="1">
        <v>8020632678</v>
      </c>
      <c r="J209" s="1">
        <v>330402008819</v>
      </c>
      <c r="K209" s="1">
        <v>21442051631</v>
      </c>
      <c r="L209" s="1">
        <v>1463791932223.8901</v>
      </c>
      <c r="M209" s="2">
        <v>311346</v>
      </c>
      <c r="N209" s="1">
        <v>9683658.3304692134</v>
      </c>
      <c r="O209" s="1">
        <v>4424584.6504692119</v>
      </c>
      <c r="P209" s="1">
        <v>87409.61</v>
      </c>
      <c r="Q209" s="1">
        <v>999472.66</v>
      </c>
      <c r="R209" s="1">
        <v>2981269.77</v>
      </c>
      <c r="S209" s="1">
        <v>62062.06</v>
      </c>
      <c r="T209" s="1">
        <v>1128859.58</v>
      </c>
      <c r="U209" s="3">
        <v>69.75</v>
      </c>
      <c r="V209" s="3">
        <v>4.4948232456567423</v>
      </c>
      <c r="W209" s="3">
        <v>7.2566200491956616</v>
      </c>
      <c r="X209" s="3">
        <v>5.1491675705045363</v>
      </c>
      <c r="Y209" s="3">
        <v>5.2417241432234327</v>
      </c>
    </row>
    <row r="210" spans="1:25" x14ac:dyDescent="0.35">
      <c r="A210" t="s">
        <v>59</v>
      </c>
      <c r="B210">
        <v>2020</v>
      </c>
      <c r="C210" s="1">
        <v>490771490955</v>
      </c>
      <c r="D210" s="1">
        <v>11859795951</v>
      </c>
      <c r="E210" s="1">
        <v>61945237464</v>
      </c>
      <c r="F210" s="1">
        <v>6786668377</v>
      </c>
      <c r="G210" s="1">
        <v>222357165854</v>
      </c>
      <c r="H210" s="1">
        <v>189624628765</v>
      </c>
      <c r="I210" s="1">
        <v>6700485478</v>
      </c>
      <c r="J210" s="1">
        <v>332591366898</v>
      </c>
      <c r="K210" s="1">
        <v>28094622708</v>
      </c>
      <c r="L210" s="1">
        <v>1350731462450</v>
      </c>
      <c r="M210" s="2">
        <v>312426</v>
      </c>
      <c r="N210" s="1">
        <v>9721771.8022233695</v>
      </c>
      <c r="O210" s="1">
        <v>4452253.2122233706</v>
      </c>
      <c r="P210" s="1">
        <v>84525.09</v>
      </c>
      <c r="Q210" s="1">
        <v>985080.25</v>
      </c>
      <c r="R210" s="1">
        <v>2957855</v>
      </c>
      <c r="S210" s="1">
        <v>73298.86</v>
      </c>
      <c r="T210" s="1">
        <v>1168759.3899999997</v>
      </c>
      <c r="U210" s="3">
        <v>70.12</v>
      </c>
      <c r="V210" s="3">
        <v>4.4177815426368534</v>
      </c>
      <c r="W210" s="3">
        <v>7.2547955699747533</v>
      </c>
      <c r="X210" s="3">
        <v>5.1069197602587515</v>
      </c>
      <c r="Y210" s="3">
        <v>5.1855899446748897</v>
      </c>
    </row>
    <row r="211" spans="1:25" x14ac:dyDescent="0.35">
      <c r="A211" t="s">
        <v>59</v>
      </c>
      <c r="B211">
        <v>2021</v>
      </c>
      <c r="C211" s="1">
        <v>463898938430</v>
      </c>
      <c r="D211" s="1">
        <v>22397957389</v>
      </c>
      <c r="E211" s="1">
        <v>75953353359</v>
      </c>
      <c r="F211" s="1">
        <v>6403022175</v>
      </c>
      <c r="G211" s="1">
        <v>207314648746</v>
      </c>
      <c r="H211" s="1">
        <v>165799241531</v>
      </c>
      <c r="I211" s="1">
        <v>4705102439</v>
      </c>
      <c r="J211" s="1">
        <v>332529326248</v>
      </c>
      <c r="K211" s="1">
        <v>18148511113</v>
      </c>
      <c r="L211" s="1">
        <v>1297150101430</v>
      </c>
      <c r="M211" s="2">
        <v>314887</v>
      </c>
      <c r="N211" s="1">
        <v>10036712.115212779</v>
      </c>
      <c r="O211" s="1">
        <v>4569754.0445279768</v>
      </c>
      <c r="P211" s="1">
        <v>82158.38747999999</v>
      </c>
      <c r="Q211" s="1">
        <v>967545.82154999999</v>
      </c>
      <c r="R211" s="1">
        <v>3086544.8842280004</v>
      </c>
      <c r="S211" s="1">
        <v>75791.021240000002</v>
      </c>
      <c r="T211" s="1">
        <v>1254917.9561868031</v>
      </c>
      <c r="U211" s="3">
        <v>70.33</v>
      </c>
      <c r="V211" s="3">
        <v>4.4888829565522768</v>
      </c>
      <c r="W211" s="3">
        <v>7.4175983305607298</v>
      </c>
      <c r="X211" s="3">
        <v>4.3378958859261729</v>
      </c>
      <c r="Y211" s="3">
        <v>5.0460871862495313</v>
      </c>
    </row>
    <row r="212" spans="1:25" x14ac:dyDescent="0.35">
      <c r="A212" t="s">
        <v>60</v>
      </c>
      <c r="B212">
        <v>2016</v>
      </c>
      <c r="C212" s="1">
        <v>38932646974</v>
      </c>
      <c r="D212" s="1">
        <v>2391923472</v>
      </c>
      <c r="E212" s="1">
        <v>22891252482.09</v>
      </c>
      <c r="F212" s="1">
        <v>3524562354</v>
      </c>
      <c r="G212" s="1">
        <v>58122158612</v>
      </c>
      <c r="H212" s="1">
        <v>60246045010.300003</v>
      </c>
      <c r="I212" s="1">
        <v>2113742916</v>
      </c>
      <c r="J212" s="1">
        <v>81909005761</v>
      </c>
      <c r="K212" s="1">
        <v>1554491615</v>
      </c>
      <c r="L212" s="1">
        <v>271685829196.39001</v>
      </c>
      <c r="M212" s="2">
        <v>355080</v>
      </c>
      <c r="N212" s="1">
        <v>6032212.5875192881</v>
      </c>
      <c r="O212" s="1">
        <v>4165074.2976924307</v>
      </c>
      <c r="P212" s="1">
        <v>133583.58709122799</v>
      </c>
      <c r="Q212" s="1">
        <v>768084.67526916461</v>
      </c>
      <c r="R212" s="1">
        <v>1164369.4134514253</v>
      </c>
      <c r="S212" s="1">
        <v>61087.858571070901</v>
      </c>
      <c r="T212" s="1">
        <v>-259987.24455603259</v>
      </c>
      <c r="U212" s="3">
        <v>67.27</v>
      </c>
      <c r="V212" s="3">
        <v>4.4278734330195189</v>
      </c>
      <c r="W212" s="3">
        <v>6.4066635507240921</v>
      </c>
      <c r="X212" s="3">
        <v>4.787077652077758</v>
      </c>
      <c r="Y212" s="3">
        <v>4.9519151741195255</v>
      </c>
    </row>
    <row r="213" spans="1:25" x14ac:dyDescent="0.35">
      <c r="A213" t="s">
        <v>60</v>
      </c>
      <c r="B213">
        <v>2017</v>
      </c>
      <c r="C213" s="1">
        <v>345468170076</v>
      </c>
      <c r="D213" s="1">
        <v>27809315975</v>
      </c>
      <c r="E213" s="1">
        <v>52230841823.010002</v>
      </c>
      <c r="F213" s="1">
        <v>11454538577</v>
      </c>
      <c r="G213" s="1">
        <v>144919024501</v>
      </c>
      <c r="H213" s="1">
        <v>181922671741.44</v>
      </c>
      <c r="I213" s="1">
        <v>7801314258.6800003</v>
      </c>
      <c r="J213" s="1">
        <v>334689429024</v>
      </c>
      <c r="K213" s="1">
        <v>14055892357</v>
      </c>
      <c r="L213" s="1">
        <v>1120351198333.1299</v>
      </c>
      <c r="M213" s="2">
        <v>357209</v>
      </c>
      <c r="N213" s="1">
        <v>6348441.2300000004</v>
      </c>
      <c r="O213" s="1">
        <v>4373262.4616188593</v>
      </c>
      <c r="P213" s="1">
        <v>137791.47008460201</v>
      </c>
      <c r="Q213" s="1">
        <v>785827.43126788223</v>
      </c>
      <c r="R213" s="1">
        <v>1239740.2378611714</v>
      </c>
      <c r="S213" s="1">
        <v>63273.77460424311</v>
      </c>
      <c r="T213" s="1">
        <v>-251454.14543675783</v>
      </c>
      <c r="U213" s="3">
        <v>67.959999999999994</v>
      </c>
      <c r="V213" s="3">
        <v>4.5151631815479982</v>
      </c>
      <c r="W213" s="3">
        <v>6.6398054121542138</v>
      </c>
      <c r="X213" s="3">
        <v>4.804607957846053</v>
      </c>
      <c r="Y213" s="3">
        <v>5.0499845845994784</v>
      </c>
    </row>
    <row r="214" spans="1:25" x14ac:dyDescent="0.35">
      <c r="A214" t="s">
        <v>60</v>
      </c>
      <c r="B214">
        <v>2018</v>
      </c>
      <c r="C214" s="1">
        <v>357583368849</v>
      </c>
      <c r="D214" s="1">
        <v>19744653567</v>
      </c>
      <c r="E214" s="1">
        <v>49340760121</v>
      </c>
      <c r="F214" s="1">
        <v>12030430607</v>
      </c>
      <c r="G214" s="1">
        <v>149498144021.45001</v>
      </c>
      <c r="H214" s="1">
        <v>193661541598.54001</v>
      </c>
      <c r="I214" s="1">
        <v>7304911135</v>
      </c>
      <c r="J214" s="1">
        <v>344959428509.88</v>
      </c>
      <c r="K214" s="1">
        <v>16848487328</v>
      </c>
      <c r="L214" s="1">
        <v>1150971725736.8701</v>
      </c>
      <c r="M214" s="2">
        <v>360992</v>
      </c>
      <c r="N214" s="1">
        <v>6678245.6485617468</v>
      </c>
      <c r="O214" s="1">
        <v>4586467.9758435991</v>
      </c>
      <c r="P214" s="1">
        <v>146022.08139226699</v>
      </c>
      <c r="Q214" s="1">
        <v>800680.04493017006</v>
      </c>
      <c r="R214" s="1">
        <v>1321588.5577086792</v>
      </c>
      <c r="S214" s="1">
        <v>67787.440454001306</v>
      </c>
      <c r="T214" s="1">
        <v>-244300.4517669694</v>
      </c>
      <c r="U214" s="3">
        <v>68.27</v>
      </c>
      <c r="V214" s="3">
        <v>4.57726380957524</v>
      </c>
      <c r="W214" s="3">
        <v>6.5695653929299596</v>
      </c>
      <c r="X214" s="3">
        <v>4.7210959297194801</v>
      </c>
      <c r="Y214" s="3">
        <v>5.0489124282848801</v>
      </c>
    </row>
    <row r="215" spans="1:25" x14ac:dyDescent="0.35">
      <c r="A215" t="s">
        <v>60</v>
      </c>
      <c r="B215">
        <v>2019</v>
      </c>
      <c r="C215" s="1">
        <v>391888816441.95001</v>
      </c>
      <c r="D215" s="1">
        <v>20091897292</v>
      </c>
      <c r="E215" s="1">
        <v>49023314227.660004</v>
      </c>
      <c r="F215" s="1">
        <v>9939044981</v>
      </c>
      <c r="G215" s="1">
        <v>148177880668.37</v>
      </c>
      <c r="H215" s="1">
        <v>221076690241.85001</v>
      </c>
      <c r="I215" s="1">
        <v>11401204887.65</v>
      </c>
      <c r="J215" s="1">
        <v>358657387802.90997</v>
      </c>
      <c r="K215" s="1">
        <v>16056022234</v>
      </c>
      <c r="L215" s="1">
        <v>1226312258777.3899</v>
      </c>
      <c r="M215" s="2">
        <v>362742</v>
      </c>
      <c r="N215" s="1">
        <v>7024148.1877768096</v>
      </c>
      <c r="O215" s="1">
        <v>4812030.8831642736</v>
      </c>
      <c r="P215" s="1">
        <v>159621.77695612342</v>
      </c>
      <c r="Q215" s="1">
        <v>804175.75396805699</v>
      </c>
      <c r="R215" s="1">
        <v>1431274.3202813463</v>
      </c>
      <c r="S215" s="1">
        <v>72817.984948463694</v>
      </c>
      <c r="T215" s="1">
        <v>-255772.53154145437</v>
      </c>
      <c r="U215" s="3">
        <v>68.86</v>
      </c>
      <c r="V215" s="3">
        <v>4.5969570471312347</v>
      </c>
      <c r="W215" s="3">
        <v>6.7123268583786171</v>
      </c>
      <c r="X215" s="3">
        <v>4.8626247337195565</v>
      </c>
      <c r="Y215" s="3">
        <v>5.1247323186338418</v>
      </c>
    </row>
    <row r="216" spans="1:25" x14ac:dyDescent="0.35">
      <c r="A216" t="s">
        <v>60</v>
      </c>
      <c r="B216">
        <v>2020</v>
      </c>
      <c r="C216" s="1">
        <v>380621543517.32996</v>
      </c>
      <c r="D216" s="1">
        <v>17215735408</v>
      </c>
      <c r="E216" s="1">
        <v>43133810512</v>
      </c>
      <c r="F216" s="1">
        <v>8358474048</v>
      </c>
      <c r="G216" s="1">
        <v>193004972169</v>
      </c>
      <c r="H216" s="1">
        <v>217504895888.59</v>
      </c>
      <c r="I216" s="1">
        <v>10489306677</v>
      </c>
      <c r="J216" s="1">
        <v>379768878572</v>
      </c>
      <c r="K216" s="1">
        <v>12319707058</v>
      </c>
      <c r="L216" s="1">
        <v>1262417323849.9199</v>
      </c>
      <c r="M216" s="2">
        <v>364905</v>
      </c>
      <c r="N216" s="1">
        <v>6970578.5692857448</v>
      </c>
      <c r="O216" s="1">
        <v>4748414.9992413418</v>
      </c>
      <c r="P216" s="1">
        <v>154083.58709122799</v>
      </c>
      <c r="Q216" s="1">
        <v>803084.67526916496</v>
      </c>
      <c r="R216" s="1">
        <v>1418169.4134514169</v>
      </c>
      <c r="S216" s="1">
        <v>85587.858571070901</v>
      </c>
      <c r="T216" s="1">
        <v>-238761.96433847782</v>
      </c>
      <c r="U216" s="3">
        <v>69.23</v>
      </c>
      <c r="V216" s="3">
        <v>4.428144095792292</v>
      </c>
      <c r="W216" s="3">
        <v>6.5305902081333551</v>
      </c>
      <c r="X216" s="3">
        <v>4.9215307189106063</v>
      </c>
      <c r="Y216" s="3">
        <v>5.0104188275880759</v>
      </c>
    </row>
    <row r="217" spans="1:25" x14ac:dyDescent="0.35">
      <c r="A217" t="s">
        <v>60</v>
      </c>
      <c r="B217">
        <v>2021</v>
      </c>
      <c r="C217" s="1">
        <v>399086111093.20001</v>
      </c>
      <c r="D217" s="1">
        <v>11997101259</v>
      </c>
      <c r="E217" s="1">
        <v>154746526986</v>
      </c>
      <c r="F217" s="1">
        <v>1006430302</v>
      </c>
      <c r="G217" s="1">
        <v>6894136679</v>
      </c>
      <c r="H217" s="1">
        <v>232701932317</v>
      </c>
      <c r="I217" s="1">
        <v>1188919164</v>
      </c>
      <c r="J217" s="1">
        <v>351392339108</v>
      </c>
      <c r="K217" s="1">
        <v>720187096</v>
      </c>
      <c r="L217" s="1">
        <v>1159733684004.2</v>
      </c>
      <c r="M217" s="2">
        <v>365460</v>
      </c>
      <c r="N217" s="1">
        <v>7149284.9062951934</v>
      </c>
      <c r="O217" s="1">
        <v>4884407.0920487745</v>
      </c>
      <c r="P217" s="1">
        <v>154498.37485641104</v>
      </c>
      <c r="Q217" s="1">
        <v>787722.33666387596</v>
      </c>
      <c r="R217" s="1">
        <v>1468337.4914627569</v>
      </c>
      <c r="S217" s="1">
        <v>84651.210085693252</v>
      </c>
      <c r="T217" s="1">
        <v>-230331.59882231732</v>
      </c>
      <c r="U217" s="3">
        <v>69.61</v>
      </c>
      <c r="V217" s="3">
        <v>4.7236189080078157</v>
      </c>
      <c r="W217" s="3">
        <v>6.8011001386818455</v>
      </c>
      <c r="X217" s="3">
        <v>5.8762741005123909</v>
      </c>
      <c r="Y217" s="3">
        <v>5.4645918475192943</v>
      </c>
    </row>
    <row r="218" spans="1:25" x14ac:dyDescent="0.35">
      <c r="A218" t="s">
        <v>61</v>
      </c>
      <c r="B218">
        <v>2016</v>
      </c>
      <c r="C218" s="1">
        <v>377003043466.53003</v>
      </c>
      <c r="D218" s="1">
        <v>10166845187</v>
      </c>
      <c r="E218" s="1">
        <v>88887470425</v>
      </c>
      <c r="F218" s="1">
        <v>23312825205.900002</v>
      </c>
      <c r="G218" s="1">
        <v>130803204300</v>
      </c>
      <c r="H218" s="1">
        <v>163745268842.81</v>
      </c>
      <c r="I218" s="1">
        <v>6215014239</v>
      </c>
      <c r="J218" s="1">
        <v>439728899532</v>
      </c>
      <c r="K218" s="1">
        <v>11331612565</v>
      </c>
      <c r="L218" s="1">
        <v>1251194183763.24</v>
      </c>
      <c r="M218" s="2">
        <v>306689</v>
      </c>
      <c r="N218" s="1">
        <v>5070194.8470593076</v>
      </c>
      <c r="O218" s="1">
        <v>3140064.5212497013</v>
      </c>
      <c r="P218" s="1">
        <v>265278.94064133201</v>
      </c>
      <c r="Q218" s="1">
        <v>884689.30587941501</v>
      </c>
      <c r="R218" s="1">
        <v>1548932.2185139689</v>
      </c>
      <c r="S218" s="1">
        <v>94702.622124281916</v>
      </c>
      <c r="T218" s="1">
        <v>-863472.76134939201</v>
      </c>
      <c r="U218" s="3">
        <v>71.959999999999994</v>
      </c>
      <c r="V218" s="3">
        <v>4.5940358224875437</v>
      </c>
      <c r="W218" s="3">
        <v>6.7237849178351947</v>
      </c>
      <c r="X218" s="3">
        <v>5.5710400374325877</v>
      </c>
      <c r="Y218" s="3">
        <v>5.3025492598630155</v>
      </c>
    </row>
    <row r="219" spans="1:25" x14ac:dyDescent="0.35">
      <c r="A219" t="s">
        <v>61</v>
      </c>
      <c r="B219">
        <v>2017</v>
      </c>
      <c r="C219" s="1">
        <v>423400456226.10999</v>
      </c>
      <c r="D219" s="1">
        <v>12451872142</v>
      </c>
      <c r="E219" s="1">
        <v>61179342590</v>
      </c>
      <c r="F219" s="1">
        <v>7488892709</v>
      </c>
      <c r="G219" s="1">
        <v>111295824676</v>
      </c>
      <c r="H219" s="1">
        <v>167260038617.39999</v>
      </c>
      <c r="I219" s="1">
        <v>4416545343</v>
      </c>
      <c r="J219" s="1">
        <v>407971946575</v>
      </c>
      <c r="K219" s="1">
        <v>8038380643</v>
      </c>
      <c r="L219" s="1">
        <v>1203503299521.51</v>
      </c>
      <c r="M219" s="2">
        <v>308532</v>
      </c>
      <c r="N219" s="1">
        <v>5280688.7762182206</v>
      </c>
      <c r="O219" s="1">
        <v>3272709.5100000007</v>
      </c>
      <c r="P219" s="1">
        <v>275082.65000000002</v>
      </c>
      <c r="Q219" s="1">
        <v>894517.95</v>
      </c>
      <c r="R219" s="1">
        <v>1676688.6099999999</v>
      </c>
      <c r="S219" s="1">
        <v>94759.13</v>
      </c>
      <c r="T219" s="1">
        <v>-933069.07378177997</v>
      </c>
      <c r="U219" s="3">
        <v>72.38</v>
      </c>
      <c r="V219" s="3">
        <v>4.6671724957555476</v>
      </c>
      <c r="W219" s="3">
        <v>6.6460287504783331</v>
      </c>
      <c r="X219" s="3">
        <v>5.644078223018159</v>
      </c>
      <c r="Y219" s="3">
        <v>5.3464527885860065</v>
      </c>
    </row>
    <row r="220" spans="1:25" x14ac:dyDescent="0.35">
      <c r="A220" t="s">
        <v>61</v>
      </c>
      <c r="B220">
        <v>2018</v>
      </c>
      <c r="C220" s="1">
        <v>422504358250</v>
      </c>
      <c r="D220" s="1">
        <v>14745026850</v>
      </c>
      <c r="E220" s="1">
        <v>75590934874</v>
      </c>
      <c r="F220" s="1">
        <v>10091064741</v>
      </c>
      <c r="G220" s="1">
        <v>147610427101.70001</v>
      </c>
      <c r="H220" s="1">
        <v>191625529335.31</v>
      </c>
      <c r="I220" s="1">
        <v>10204883802.77</v>
      </c>
      <c r="J220" s="1">
        <v>412348986222.72003</v>
      </c>
      <c r="K220" s="1">
        <v>9255937416</v>
      </c>
      <c r="L220" s="1">
        <v>1293977148593.5</v>
      </c>
      <c r="M220" s="2">
        <v>314709</v>
      </c>
      <c r="N220" s="1">
        <v>5510190.0976701491</v>
      </c>
      <c r="O220" s="1">
        <v>3413757.8499999992</v>
      </c>
      <c r="P220" s="1">
        <v>291672.56</v>
      </c>
      <c r="Q220" s="1">
        <v>911145.66</v>
      </c>
      <c r="R220" s="1">
        <v>1810908.6</v>
      </c>
      <c r="S220" s="1">
        <v>96270.46</v>
      </c>
      <c r="T220" s="1">
        <v>-1013565.0323298501</v>
      </c>
      <c r="U220" s="3">
        <v>72.91</v>
      </c>
      <c r="V220" s="3">
        <v>4.6853871830847496</v>
      </c>
      <c r="W220" s="3">
        <v>7.0784026935666269</v>
      </c>
      <c r="X220" s="3">
        <v>5.6886705291279087</v>
      </c>
      <c r="Y220" s="3">
        <v>5.4526705007940111</v>
      </c>
    </row>
    <row r="221" spans="1:25" x14ac:dyDescent="0.35">
      <c r="A221" t="s">
        <v>61</v>
      </c>
      <c r="B221">
        <v>2019</v>
      </c>
      <c r="C221" s="1">
        <v>429108511224.80121</v>
      </c>
      <c r="D221" s="1">
        <v>15441968941</v>
      </c>
      <c r="E221" s="1">
        <v>70169666944.156998</v>
      </c>
      <c r="F221" s="1">
        <v>8447281029</v>
      </c>
      <c r="G221" s="1">
        <v>133668595792.59</v>
      </c>
      <c r="H221" s="1">
        <v>213323227683.97998</v>
      </c>
      <c r="I221" s="1">
        <v>11490864471.119999</v>
      </c>
      <c r="J221" s="1">
        <v>416142304250.92999</v>
      </c>
      <c r="K221" s="1">
        <v>8968453529</v>
      </c>
      <c r="L221" s="1">
        <v>1306760873866.5781</v>
      </c>
      <c r="M221" s="2">
        <v>317036</v>
      </c>
      <c r="N221" s="1">
        <v>5764937.3189554084</v>
      </c>
      <c r="O221" s="1">
        <v>3470851.9299999974</v>
      </c>
      <c r="P221" s="1">
        <v>313659.6399999999</v>
      </c>
      <c r="Q221" s="1">
        <v>914588.26000000036</v>
      </c>
      <c r="R221" s="1">
        <v>1968305.91</v>
      </c>
      <c r="S221" s="1">
        <v>96798.42</v>
      </c>
      <c r="T221" s="1">
        <v>-999266.84104459011</v>
      </c>
      <c r="U221" s="3">
        <v>73.33</v>
      </c>
      <c r="V221" s="3">
        <v>4.878325478145249</v>
      </c>
      <c r="W221" s="3">
        <v>6.9146128850996762</v>
      </c>
      <c r="X221" s="3">
        <v>6.240787703595954</v>
      </c>
      <c r="Y221" s="3">
        <v>5.6609224630839563</v>
      </c>
    </row>
    <row r="222" spans="1:25" x14ac:dyDescent="0.35">
      <c r="A222" t="s">
        <v>61</v>
      </c>
      <c r="B222">
        <v>2020</v>
      </c>
      <c r="C222" s="1">
        <v>462352870191.79004</v>
      </c>
      <c r="D222" s="1">
        <v>12031794306</v>
      </c>
      <c r="E222" s="1">
        <v>74219893902</v>
      </c>
      <c r="F222" s="1">
        <v>7447860697</v>
      </c>
      <c r="G222" s="1">
        <v>247989732889.37</v>
      </c>
      <c r="H222" s="1">
        <v>226896114693.72</v>
      </c>
      <c r="I222" s="1">
        <v>8319606125</v>
      </c>
      <c r="J222" s="1">
        <v>436406269125.33997</v>
      </c>
      <c r="K222" s="1">
        <v>10687828716</v>
      </c>
      <c r="L222" s="1">
        <v>1486351970646.22</v>
      </c>
      <c r="M222" s="2">
        <v>318619</v>
      </c>
      <c r="N222" s="1">
        <v>5851403.2447520476</v>
      </c>
      <c r="O222" s="1">
        <v>3428757.8051598705</v>
      </c>
      <c r="P222" s="1">
        <v>311893.57096578926</v>
      </c>
      <c r="Q222" s="1">
        <v>906986.3463362758</v>
      </c>
      <c r="R222" s="1">
        <v>1962950.0936863031</v>
      </c>
      <c r="S222" s="1">
        <v>106344.167618619</v>
      </c>
      <c r="T222" s="1">
        <v>-865528.73901480995</v>
      </c>
      <c r="U222" s="3">
        <v>73.47</v>
      </c>
      <c r="V222" s="3">
        <v>4.7091036354709956</v>
      </c>
      <c r="W222" s="3">
        <v>6.9953883145710591</v>
      </c>
      <c r="X222" s="3">
        <v>6.2552929014168521</v>
      </c>
      <c r="Y222" s="3">
        <v>5.5812823500084612</v>
      </c>
    </row>
    <row r="223" spans="1:25" x14ac:dyDescent="0.35">
      <c r="A223" t="s">
        <v>61</v>
      </c>
      <c r="B223">
        <v>2021</v>
      </c>
      <c r="C223" s="1">
        <v>510858050959.46997</v>
      </c>
      <c r="D223" s="1">
        <v>9113052326.0599995</v>
      </c>
      <c r="E223" s="1">
        <v>165983761983.64999</v>
      </c>
      <c r="F223" s="1">
        <v>12243541914.98</v>
      </c>
      <c r="G223" s="1">
        <v>37234121312.739998</v>
      </c>
      <c r="H223" s="1">
        <v>307410989173.48999</v>
      </c>
      <c r="I223" s="1">
        <v>6400043380.8699999</v>
      </c>
      <c r="J223" s="1">
        <v>422530791382.69</v>
      </c>
      <c r="K223" s="1">
        <v>1500246636</v>
      </c>
      <c r="L223" s="1">
        <v>1473274599069.95</v>
      </c>
      <c r="M223" s="2">
        <v>320542</v>
      </c>
      <c r="N223" s="1">
        <v>6058350.0374358455</v>
      </c>
      <c r="O223" s="1">
        <v>3549509.2350566126</v>
      </c>
      <c r="P223" s="1">
        <v>312289.05201377388</v>
      </c>
      <c r="Q223" s="1">
        <v>914571.83303248603</v>
      </c>
      <c r="R223" s="1">
        <v>2027553.9298400483</v>
      </c>
      <c r="S223" s="1">
        <v>110672.375240697</v>
      </c>
      <c r="T223" s="1">
        <v>-856246.38774777343</v>
      </c>
      <c r="U223" s="3">
        <v>73.760000000000005</v>
      </c>
      <c r="V223" s="3">
        <v>4.8533026167554727</v>
      </c>
      <c r="W223" s="3">
        <v>7.0993340780404797</v>
      </c>
      <c r="X223" s="3">
        <v>6.4313949283724234</v>
      </c>
      <c r="Y223" s="3">
        <v>5.726633426142981</v>
      </c>
    </row>
    <row r="224" spans="1:25" x14ac:dyDescent="0.35">
      <c r="A224" t="s">
        <v>62</v>
      </c>
      <c r="B224">
        <v>2016</v>
      </c>
      <c r="C224" s="1">
        <v>337577700927</v>
      </c>
      <c r="D224" s="1">
        <v>10710798283</v>
      </c>
      <c r="E224" s="1">
        <v>73954345860</v>
      </c>
      <c r="F224" s="1">
        <v>22406340368</v>
      </c>
      <c r="G224" s="1">
        <v>133385685895</v>
      </c>
      <c r="H224" s="1">
        <v>95146696142</v>
      </c>
      <c r="I224" s="1">
        <v>6813636782</v>
      </c>
      <c r="J224" s="1">
        <v>323442692774</v>
      </c>
      <c r="K224" s="1">
        <v>7194013877</v>
      </c>
      <c r="L224" s="1">
        <v>1010631910908</v>
      </c>
      <c r="M224" s="2" t="e">
        <f>INDEX([1]JP!$A:$I, MATCH([1]All!$A224, [1]JP!$C:$C, 0), MATCH([1]All!$B224, [1]JP!$4:$4,0))</f>
        <v>#N/A</v>
      </c>
      <c r="N224" s="1">
        <v>4767984.6566560967</v>
      </c>
      <c r="O224" s="1">
        <v>2494928.350180788</v>
      </c>
      <c r="P224" s="1">
        <v>82563.3074210458</v>
      </c>
      <c r="Q224" s="1">
        <v>794231.92705300532</v>
      </c>
      <c r="R224" s="1">
        <v>969506.17178702005</v>
      </c>
      <c r="S224" s="1">
        <v>66275.003023808604</v>
      </c>
      <c r="T224" s="1">
        <v>360479.89719042857</v>
      </c>
      <c r="U224" s="3">
        <v>73.61</v>
      </c>
      <c r="V224" s="3">
        <v>4.8051596084613832</v>
      </c>
      <c r="W224" s="3">
        <v>6.9430887224948714</v>
      </c>
      <c r="X224" s="3">
        <v>5.8881696890715745</v>
      </c>
      <c r="Y224" s="3">
        <v>5.5429015754679236</v>
      </c>
    </row>
    <row r="225" spans="1:25" x14ac:dyDescent="0.35">
      <c r="A225" t="s">
        <v>62</v>
      </c>
      <c r="B225">
        <v>2017</v>
      </c>
      <c r="C225" s="1">
        <v>387513909310.15002</v>
      </c>
      <c r="D225" s="1">
        <v>16260674411</v>
      </c>
      <c r="E225" s="1">
        <v>63815379309</v>
      </c>
      <c r="F225" s="1">
        <v>17307619632</v>
      </c>
      <c r="G225" s="1">
        <v>200023042522</v>
      </c>
      <c r="H225" s="1">
        <v>96339130448</v>
      </c>
      <c r="I225" s="1">
        <v>10527223279</v>
      </c>
      <c r="J225" s="1">
        <v>299403301803.45001</v>
      </c>
      <c r="K225" s="1">
        <v>9471303570</v>
      </c>
      <c r="L225" s="1">
        <v>1100661584284.6001</v>
      </c>
      <c r="M225" s="2" t="e">
        <f>INDEX([1]JP!$A:$I, MATCH([1]All!$A225, [1]JP!$C:$C, 0), MATCH([1]All!$B225, [1]JP!$4:$4,0))</f>
        <v>#N/A</v>
      </c>
      <c r="N225" s="1">
        <v>5001427.4658850674</v>
      </c>
      <c r="O225" s="1">
        <v>2610937.455727553</v>
      </c>
      <c r="P225" s="1">
        <v>85835.497618345806</v>
      </c>
      <c r="Q225" s="1">
        <v>813115.35632690496</v>
      </c>
      <c r="R225" s="1">
        <v>1003160.4637155239</v>
      </c>
      <c r="S225" s="1">
        <v>67057.381953808595</v>
      </c>
      <c r="T225" s="1">
        <v>421321.31054293015</v>
      </c>
      <c r="U225" s="3">
        <v>73.87</v>
      </c>
      <c r="V225" s="3">
        <v>4.8365421829385191</v>
      </c>
      <c r="W225" s="3">
        <v>6.9228549231803989</v>
      </c>
      <c r="X225" s="3">
        <v>5.9458342645059652</v>
      </c>
      <c r="Y225" s="3">
        <v>5.570472023854153</v>
      </c>
    </row>
    <row r="226" spans="1:25" x14ac:dyDescent="0.35">
      <c r="A226" t="s">
        <v>62</v>
      </c>
      <c r="B226">
        <v>2018</v>
      </c>
      <c r="C226" s="1">
        <v>372508873252</v>
      </c>
      <c r="D226" s="1">
        <v>15779316238</v>
      </c>
      <c r="E226" s="1">
        <v>71698380733</v>
      </c>
      <c r="F226" s="1">
        <v>25494578687</v>
      </c>
      <c r="G226" s="1">
        <v>152198969863</v>
      </c>
      <c r="H226" s="1">
        <v>122802468482</v>
      </c>
      <c r="I226" s="1">
        <v>8559261043</v>
      </c>
      <c r="J226" s="1">
        <v>273992474783.20001</v>
      </c>
      <c r="K226" s="1">
        <v>11992850699</v>
      </c>
      <c r="L226" s="1">
        <v>1055027173780.2</v>
      </c>
      <c r="M226" s="2" t="e">
        <f>INDEX([1]JP!$A:$I, MATCH([1]All!$A226, [1]JP!$C:$C, 0), MATCH([1]All!$B226, [1]JP!$4:$4,0))</f>
        <v>#N/A</v>
      </c>
      <c r="N226" s="1">
        <v>5249252.0551424371</v>
      </c>
      <c r="O226" s="1">
        <v>2742690.3373175533</v>
      </c>
      <c r="P226" s="1">
        <v>89193.396018345797</v>
      </c>
      <c r="Q226" s="1">
        <v>832407.79632690502</v>
      </c>
      <c r="R226" s="1">
        <v>1041907.043715524</v>
      </c>
      <c r="S226" s="1">
        <v>68087.284862808607</v>
      </c>
      <c r="T226" s="1">
        <v>474966.19690129976</v>
      </c>
      <c r="U226" s="3">
        <v>74.48</v>
      </c>
      <c r="V226" s="3">
        <v>4.8896802487536197</v>
      </c>
      <c r="W226" s="3">
        <v>6.9326994985822674</v>
      </c>
      <c r="X226" s="3">
        <v>5.989078025541053</v>
      </c>
      <c r="Y226" s="3">
        <v>5.6131392574190997</v>
      </c>
    </row>
    <row r="227" spans="1:25" x14ac:dyDescent="0.35">
      <c r="A227" t="s">
        <v>62</v>
      </c>
      <c r="B227">
        <v>2019</v>
      </c>
      <c r="C227" s="1">
        <v>400586911288</v>
      </c>
      <c r="D227" s="1">
        <v>14776056377</v>
      </c>
      <c r="E227" s="1">
        <v>62176567550</v>
      </c>
      <c r="F227" s="1">
        <v>30748520087</v>
      </c>
      <c r="G227" s="1">
        <v>120055875286</v>
      </c>
      <c r="H227" s="1">
        <v>127576229623</v>
      </c>
      <c r="I227" s="1">
        <v>11569777279</v>
      </c>
      <c r="J227" s="1">
        <v>282077009076.41003</v>
      </c>
      <c r="K227" s="1">
        <v>11521012342</v>
      </c>
      <c r="L227" s="1">
        <v>1061087958908.41</v>
      </c>
      <c r="M227" s="2" t="e">
        <f>INDEX([1]JP!$A:$I, MATCH([1]All!$A227, [1]JP!$C:$C, 0), MATCH([1]All!$B227, [1]JP!$4:$4,0))</f>
        <v>#N/A</v>
      </c>
      <c r="N227" s="1">
        <v>5503761.6793725891</v>
      </c>
      <c r="O227" s="1">
        <v>2886648.469151556</v>
      </c>
      <c r="P227" s="1">
        <v>98020.994885207998</v>
      </c>
      <c r="Q227" s="1">
        <v>843716.97686755203</v>
      </c>
      <c r="R227" s="1">
        <v>1096068.999004337</v>
      </c>
      <c r="S227" s="1">
        <v>70137.786335655401</v>
      </c>
      <c r="T227" s="1">
        <v>509168.45312827989</v>
      </c>
      <c r="U227" s="3">
        <v>74.92</v>
      </c>
      <c r="V227" s="3">
        <v>5.1018685777093689</v>
      </c>
      <c r="W227" s="3">
        <v>7.2762480145480257</v>
      </c>
      <c r="X227" s="3">
        <v>6.7170475424028782</v>
      </c>
      <c r="Y227" s="3">
        <v>5.9722243319959682</v>
      </c>
    </row>
    <row r="228" spans="1:25" x14ac:dyDescent="0.35">
      <c r="A228" t="s">
        <v>62</v>
      </c>
      <c r="B228">
        <v>2020</v>
      </c>
      <c r="C228" s="1">
        <v>450855544289.5</v>
      </c>
      <c r="D228" s="1">
        <v>12599740000</v>
      </c>
      <c r="E228" s="1">
        <v>37289274325</v>
      </c>
      <c r="F228" s="1">
        <v>7281157101</v>
      </c>
      <c r="G228" s="1">
        <v>36225597990</v>
      </c>
      <c r="H228" s="1">
        <v>139335881377</v>
      </c>
      <c r="I228" s="1">
        <v>9846764884</v>
      </c>
      <c r="J228" s="1">
        <v>294759701358</v>
      </c>
      <c r="K228" s="1">
        <v>9763620263</v>
      </c>
      <c r="L228" s="1">
        <v>997957281587.5</v>
      </c>
      <c r="M228" s="2" t="e">
        <f>INDEX([1]JP!$A:$I, MATCH([1]All!$A228, [1]JP!$C:$C, 0), MATCH([1]All!$B228, [1]JP!$4:$4,0))</f>
        <v>#N/A</v>
      </c>
      <c r="N228" s="1">
        <v>5488918.0315885227</v>
      </c>
      <c r="O228" s="1">
        <v>2850751.1466332856</v>
      </c>
      <c r="P228" s="1">
        <v>97194.893315320107</v>
      </c>
      <c r="Q228" s="1">
        <v>841787.39542634401</v>
      </c>
      <c r="R228" s="1">
        <v>1078158.5662443801</v>
      </c>
      <c r="S228" s="1">
        <v>76945.634567593006</v>
      </c>
      <c r="T228" s="1">
        <v>544080.39540159982</v>
      </c>
      <c r="U228" s="3">
        <v>75.16</v>
      </c>
      <c r="V228" s="3">
        <v>4.8862408391593961</v>
      </c>
      <c r="W228" s="3">
        <v>7.0384826064554806</v>
      </c>
      <c r="X228" s="3">
        <v>6.7642776093261459</v>
      </c>
      <c r="Y228" s="3">
        <v>5.8064748698864603</v>
      </c>
    </row>
    <row r="229" spans="1:25" x14ac:dyDescent="0.35">
      <c r="A229" t="s">
        <v>62</v>
      </c>
      <c r="B229">
        <v>2021</v>
      </c>
      <c r="C229" s="1">
        <v>472819631640.5</v>
      </c>
      <c r="D229" s="1">
        <v>4097734982</v>
      </c>
      <c r="E229" s="1">
        <v>81508523477</v>
      </c>
      <c r="F229" s="1">
        <v>1836538764</v>
      </c>
      <c r="G229" s="1">
        <v>8892312622</v>
      </c>
      <c r="H229" s="1">
        <v>163205754890.39999</v>
      </c>
      <c r="I229" s="1">
        <v>11058970148</v>
      </c>
      <c r="J229" s="1">
        <v>270401316030.20001</v>
      </c>
      <c r="K229" s="1">
        <v>1268711471</v>
      </c>
      <c r="L229" s="1">
        <v>1015089494025.1001</v>
      </c>
      <c r="M229" s="2" t="e">
        <f>INDEX([1]JP!$A:$I, MATCH([1]All!$A229, [1]JP!$C:$C, 0), MATCH([1]All!$B229, [1]JP!$4:$4,0))</f>
        <v>#N/A</v>
      </c>
      <c r="N229" s="1">
        <v>5649102.6561441049</v>
      </c>
      <c r="O229" s="1">
        <v>2932282.2065846347</v>
      </c>
      <c r="P229" s="1">
        <v>99792.288283777409</v>
      </c>
      <c r="Q229" s="1">
        <v>841446.508069976</v>
      </c>
      <c r="R229" s="1">
        <v>1131409.9026309401</v>
      </c>
      <c r="S229" s="1">
        <v>78320.422220412191</v>
      </c>
      <c r="T229" s="1">
        <v>565851.32835436426</v>
      </c>
      <c r="U229" s="3">
        <v>75.39</v>
      </c>
      <c r="V229" s="3">
        <v>5.0424057701782825</v>
      </c>
      <c r="W229" s="3">
        <v>7.300608140874286</v>
      </c>
      <c r="X229" s="3">
        <v>7.1314219051173771</v>
      </c>
      <c r="Y229" s="3">
        <v>6.0318799284335647</v>
      </c>
    </row>
    <row r="230" spans="1:25" x14ac:dyDescent="0.35">
      <c r="A230" t="s">
        <v>63</v>
      </c>
      <c r="B230">
        <v>2016</v>
      </c>
      <c r="C230" s="1">
        <v>42279565117</v>
      </c>
      <c r="D230" s="1">
        <v>6346208768</v>
      </c>
      <c r="E230" s="1">
        <v>6565554671</v>
      </c>
      <c r="F230" s="1">
        <v>5515434125</v>
      </c>
      <c r="G230" s="1">
        <v>76598228373</v>
      </c>
      <c r="H230" s="1">
        <v>46492078357</v>
      </c>
      <c r="I230" s="1">
        <v>1370356776</v>
      </c>
      <c r="J230" s="1">
        <v>47876945761</v>
      </c>
      <c r="K230" s="1">
        <v>1367011169</v>
      </c>
      <c r="L230" s="1">
        <v>234411383117</v>
      </c>
      <c r="M230" s="2">
        <v>272527</v>
      </c>
      <c r="N230" s="1">
        <v>6935554.008681817</v>
      </c>
      <c r="O230" s="1">
        <v>3933460.8568502241</v>
      </c>
      <c r="P230" s="1">
        <v>116769.14893080899</v>
      </c>
      <c r="Q230" s="1">
        <v>577295.52194379503</v>
      </c>
      <c r="R230" s="1">
        <v>2156679.7897598287</v>
      </c>
      <c r="S230" s="1">
        <v>52150.670324299703</v>
      </c>
      <c r="T230" s="1">
        <v>99198.020872860216</v>
      </c>
      <c r="U230" s="3">
        <v>74.11</v>
      </c>
      <c r="V230" s="3">
        <v>5.3526171316385591</v>
      </c>
      <c r="W230" s="3">
        <v>6.7126163113347159</v>
      </c>
      <c r="X230" s="3">
        <v>6.0203190834471974</v>
      </c>
      <c r="Y230" s="3">
        <v>5.833254481177117</v>
      </c>
    </row>
    <row r="231" spans="1:25" x14ac:dyDescent="0.35">
      <c r="A231" t="s">
        <v>63</v>
      </c>
      <c r="B231">
        <v>2017</v>
      </c>
      <c r="C231" s="1">
        <v>161446114793</v>
      </c>
      <c r="D231" s="1">
        <v>21664505670</v>
      </c>
      <c r="E231" s="1">
        <v>50084799437</v>
      </c>
      <c r="F231" s="1">
        <v>18395251569</v>
      </c>
      <c r="G231" s="1">
        <v>131165506182</v>
      </c>
      <c r="H231" s="1">
        <v>173016331741.95999</v>
      </c>
      <c r="I231" s="1">
        <v>6149172667</v>
      </c>
      <c r="J231" s="1">
        <v>273853288978</v>
      </c>
      <c r="K231" s="1">
        <v>13839233471</v>
      </c>
      <c r="L231" s="1">
        <v>849614204508.95996</v>
      </c>
      <c r="M231" s="2">
        <v>274697</v>
      </c>
      <c r="N231" s="1">
        <v>7309571.5726043498</v>
      </c>
      <c r="O231" s="1">
        <v>4153644.0406402242</v>
      </c>
      <c r="P231" s="1">
        <v>123153.497610809</v>
      </c>
      <c r="Q231" s="1">
        <v>578418.63849379495</v>
      </c>
      <c r="R231" s="1">
        <v>2289480.1464798292</v>
      </c>
      <c r="S231" s="1">
        <v>53047.718426831998</v>
      </c>
      <c r="T231" s="1">
        <v>111827.53095286014</v>
      </c>
      <c r="U231" s="3">
        <v>74.650000000000006</v>
      </c>
      <c r="V231" s="3">
        <v>5.3842568081566986</v>
      </c>
      <c r="W231" s="3">
        <v>6.6024104546322624</v>
      </c>
      <c r="X231" s="3">
        <v>6.0722728485857287</v>
      </c>
      <c r="Y231" s="3">
        <v>5.8388367429220045</v>
      </c>
    </row>
    <row r="232" spans="1:25" x14ac:dyDescent="0.35">
      <c r="A232" t="s">
        <v>63</v>
      </c>
      <c r="B232">
        <v>2018</v>
      </c>
      <c r="C232" s="1">
        <v>185894255240</v>
      </c>
      <c r="D232" s="1">
        <v>29246933545</v>
      </c>
      <c r="E232" s="1">
        <v>64417164880</v>
      </c>
      <c r="F232" s="1">
        <v>25770499003</v>
      </c>
      <c r="G232" s="1">
        <v>162415368330</v>
      </c>
      <c r="H232" s="1">
        <v>183813506424.91</v>
      </c>
      <c r="I232" s="1">
        <v>6836737812</v>
      </c>
      <c r="J232" s="1">
        <v>261248033887.81</v>
      </c>
      <c r="K232" s="1">
        <v>14960999407</v>
      </c>
      <c r="L232" s="1">
        <v>934603498529.71997</v>
      </c>
      <c r="M232" s="2">
        <v>281507</v>
      </c>
      <c r="N232" s="1">
        <v>7708592.9498962816</v>
      </c>
      <c r="O232" s="1">
        <v>4326918.5143201174</v>
      </c>
      <c r="P232" s="1">
        <v>134557.51148957</v>
      </c>
      <c r="Q232" s="1">
        <v>594954.76910877496</v>
      </c>
      <c r="R232" s="1">
        <v>2492772.0673854197</v>
      </c>
      <c r="S232" s="1">
        <v>58510.893885097998</v>
      </c>
      <c r="T232" s="1">
        <v>100879.19370729988</v>
      </c>
      <c r="U232" s="3">
        <v>75.209999999999994</v>
      </c>
      <c r="V232" s="3">
        <v>5.389713207735003</v>
      </c>
      <c r="W232" s="3">
        <v>6.6334225213840199</v>
      </c>
      <c r="X232" s="3">
        <v>6.0920105290985287</v>
      </c>
      <c r="Y232" s="3">
        <v>5.853389239104307</v>
      </c>
    </row>
    <row r="233" spans="1:25" x14ac:dyDescent="0.35">
      <c r="A233" t="s">
        <v>63</v>
      </c>
      <c r="B233">
        <v>2019</v>
      </c>
      <c r="C233" s="1">
        <v>200071614278</v>
      </c>
      <c r="D233" s="1">
        <v>23387259785</v>
      </c>
      <c r="E233" s="1">
        <v>54216340510</v>
      </c>
      <c r="F233" s="1">
        <v>24717978844</v>
      </c>
      <c r="G233" s="1">
        <v>114843585429.09</v>
      </c>
      <c r="H233" s="1">
        <v>188281668050.13</v>
      </c>
      <c r="I233" s="1">
        <v>7208350439</v>
      </c>
      <c r="J233" s="1">
        <v>278451127743.51001</v>
      </c>
      <c r="K233" s="1">
        <v>13998257999</v>
      </c>
      <c r="L233" s="1">
        <v>905176183077.72998</v>
      </c>
      <c r="M233" s="2">
        <v>286530</v>
      </c>
      <c r="N233" s="1">
        <v>8133535.4964211769</v>
      </c>
      <c r="O233" s="1">
        <v>4510987.1500000004</v>
      </c>
      <c r="P233" s="1">
        <v>145467.57999999999</v>
      </c>
      <c r="Q233" s="1">
        <v>605631.30000000005</v>
      </c>
      <c r="R233" s="1">
        <v>2650760.62</v>
      </c>
      <c r="S233" s="1">
        <v>61756.376421176828</v>
      </c>
      <c r="T233" s="1">
        <v>158932.4700000002</v>
      </c>
      <c r="U233" s="3">
        <v>75.89</v>
      </c>
      <c r="V233" s="3">
        <v>5.4613702766580197</v>
      </c>
      <c r="W233" s="3">
        <v>6.6284288103225286</v>
      </c>
      <c r="X233" s="3">
        <v>6.4680661758848785</v>
      </c>
      <c r="Y233" s="3">
        <v>5.9799434066394319</v>
      </c>
    </row>
    <row r="234" spans="1:25" x14ac:dyDescent="0.35">
      <c r="A234" t="s">
        <v>63</v>
      </c>
      <c r="B234">
        <v>2020</v>
      </c>
      <c r="C234" s="1">
        <v>233105723830.59</v>
      </c>
      <c r="D234" s="1">
        <v>24411910960</v>
      </c>
      <c r="E234" s="1">
        <v>32495583054.959999</v>
      </c>
      <c r="F234" s="1">
        <v>21855633951</v>
      </c>
      <c r="G234" s="1">
        <v>80468700376.600006</v>
      </c>
      <c r="H234" s="1">
        <v>200142459360</v>
      </c>
      <c r="I234" s="1">
        <v>4348918199</v>
      </c>
      <c r="J234" s="1">
        <v>264601199440.97</v>
      </c>
      <c r="K234" s="1">
        <v>17815039475</v>
      </c>
      <c r="L234" s="1">
        <v>879245168648.12</v>
      </c>
      <c r="M234" s="2">
        <v>290075</v>
      </c>
      <c r="N234" s="1">
        <v>7984456.6392425951</v>
      </c>
      <c r="O234" s="1">
        <v>4451333.2147275303</v>
      </c>
      <c r="P234" s="1">
        <v>139353.82490748601</v>
      </c>
      <c r="Q234" s="1">
        <v>652976.40521393053</v>
      </c>
      <c r="R234" s="1">
        <v>2637808.1345416852</v>
      </c>
      <c r="S234" s="1">
        <v>74985.060609367676</v>
      </c>
      <c r="T234" s="1">
        <v>27999.999242594931</v>
      </c>
      <c r="U234" s="3">
        <v>75.89</v>
      </c>
      <c r="V234" s="3">
        <v>5.1801463661623393</v>
      </c>
      <c r="W234" s="3">
        <v>6.6025071292525661</v>
      </c>
      <c r="X234" s="3">
        <v>6.4478181846711422</v>
      </c>
      <c r="Y234" s="3">
        <v>5.8136841162857964</v>
      </c>
    </row>
    <row r="235" spans="1:25" x14ac:dyDescent="0.35">
      <c r="A235" t="s">
        <v>63</v>
      </c>
      <c r="B235">
        <v>2021</v>
      </c>
      <c r="C235" s="1">
        <v>286098816752.96002</v>
      </c>
      <c r="D235" s="1">
        <v>12571977193</v>
      </c>
      <c r="E235" s="1">
        <v>83845183881.429993</v>
      </c>
      <c r="F235" s="1">
        <v>13730433879</v>
      </c>
      <c r="G235" s="1">
        <v>7029722010</v>
      </c>
      <c r="H235" s="1">
        <v>196080102496.57001</v>
      </c>
      <c r="I235" s="1">
        <v>0</v>
      </c>
      <c r="J235" s="1">
        <v>271956185814.29001</v>
      </c>
      <c r="K235" s="1">
        <v>2061609488</v>
      </c>
      <c r="L235" s="1">
        <v>873374031515.25</v>
      </c>
      <c r="M235" s="2">
        <v>297448</v>
      </c>
      <c r="N235" s="1">
        <v>8162776.4554499211</v>
      </c>
      <c r="O235" s="1">
        <v>4552165.3303895667</v>
      </c>
      <c r="P235" s="1">
        <v>137139.77107433492</v>
      </c>
      <c r="Q235" s="1">
        <v>672614.61345484678</v>
      </c>
      <c r="R235" s="1">
        <v>2726190.2790030534</v>
      </c>
      <c r="S235" s="1">
        <v>70165.641194273034</v>
      </c>
      <c r="T235" s="1">
        <v>4500.8203338473104</v>
      </c>
      <c r="U235" s="3">
        <v>76.010000000000005</v>
      </c>
      <c r="V235" s="3">
        <v>5.3721494267069509</v>
      </c>
      <c r="W235" s="3">
        <v>6.732429128360728</v>
      </c>
      <c r="X235" s="3">
        <v>7.946431791158262</v>
      </c>
      <c r="Y235" s="3">
        <v>6.268448030280255</v>
      </c>
    </row>
    <row r="236" spans="1:25" x14ac:dyDescent="0.35">
      <c r="A236" t="s">
        <v>64</v>
      </c>
      <c r="B236">
        <v>2016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2">
        <v>2469652</v>
      </c>
      <c r="N236" s="1">
        <v>132062863.51531056</v>
      </c>
      <c r="O236" s="1">
        <v>57887220.524953365</v>
      </c>
      <c r="P236" s="1">
        <v>468213.965364945</v>
      </c>
      <c r="Q236" s="1">
        <v>4593362.8414794803</v>
      </c>
      <c r="R236" s="1">
        <v>49836425.593931526</v>
      </c>
      <c r="S236" s="1">
        <v>803870.38694523997</v>
      </c>
      <c r="T236" s="1">
        <v>18473770.202636011</v>
      </c>
      <c r="U236" s="3">
        <v>79.34</v>
      </c>
      <c r="V236" s="3">
        <v>6.0342381086963339</v>
      </c>
      <c r="W236" s="3">
        <v>6.2390249784310665</v>
      </c>
      <c r="X236" s="3">
        <v>5.8815396056274762</v>
      </c>
      <c r="Y236" s="3">
        <v>6.0459306208417409</v>
      </c>
    </row>
    <row r="237" spans="1:25" x14ac:dyDescent="0.35">
      <c r="A237" t="s">
        <v>64</v>
      </c>
      <c r="B237">
        <v>2017</v>
      </c>
      <c r="C237" s="1">
        <v>1092801713181.3101</v>
      </c>
      <c r="D237" s="1">
        <v>112785934781</v>
      </c>
      <c r="E237" s="1">
        <v>196041799241.22</v>
      </c>
      <c r="F237" s="1">
        <v>254037674817</v>
      </c>
      <c r="G237" s="1">
        <v>1086013765892</v>
      </c>
      <c r="H237" s="1">
        <v>615211142256</v>
      </c>
      <c r="I237" s="1">
        <v>37315116013</v>
      </c>
      <c r="J237" s="1">
        <v>911526744600</v>
      </c>
      <c r="K237" s="1">
        <v>90091278443</v>
      </c>
      <c r="L237" s="1">
        <v>4395825169224.5303</v>
      </c>
      <c r="M237" s="2">
        <v>2478145</v>
      </c>
      <c r="N237" s="1">
        <v>139739341.78254151</v>
      </c>
      <c r="O237" s="1">
        <v>60836352.786675386</v>
      </c>
      <c r="P237" s="1">
        <v>499013.64769173256</v>
      </c>
      <c r="Q237" s="1">
        <v>4833549.3903812598</v>
      </c>
      <c r="R237" s="1">
        <v>52044067.9968054</v>
      </c>
      <c r="S237" s="1">
        <v>580743.76932763006</v>
      </c>
      <c r="T237" s="1">
        <v>20945614.191660091</v>
      </c>
      <c r="U237" s="3">
        <v>79.98</v>
      </c>
      <c r="V237" s="3">
        <v>6.0610248058176683</v>
      </c>
      <c r="W237" s="3">
        <v>6.4270067576966499</v>
      </c>
      <c r="X237" s="3">
        <v>6.0889168510907146</v>
      </c>
      <c r="Y237" s="3">
        <v>6.15758237872884</v>
      </c>
    </row>
    <row r="238" spans="1:25" x14ac:dyDescent="0.35">
      <c r="A238" t="s">
        <v>64</v>
      </c>
      <c r="B238">
        <v>2018</v>
      </c>
      <c r="C238" s="1">
        <v>1123909513546.1101</v>
      </c>
      <c r="D238" s="1">
        <v>123959831864</v>
      </c>
      <c r="E238" s="1">
        <v>213655945948</v>
      </c>
      <c r="F238" s="1">
        <v>329903516890.56</v>
      </c>
      <c r="G238" s="1">
        <v>753213900323.94995</v>
      </c>
      <c r="H238" s="1">
        <v>602666580865.06995</v>
      </c>
      <c r="I238" s="1">
        <v>41721320064</v>
      </c>
      <c r="J238" s="1">
        <v>909967966668.55005</v>
      </c>
      <c r="K238" s="1">
        <v>116004776956</v>
      </c>
      <c r="L238" s="1">
        <v>4215003353126.2402</v>
      </c>
      <c r="M238" s="2">
        <v>2499838</v>
      </c>
      <c r="N238" s="1">
        <v>148007137.48329315</v>
      </c>
      <c r="O238" s="1">
        <v>65472221.469616435</v>
      </c>
      <c r="P238" s="1">
        <v>588774.42135719804</v>
      </c>
      <c r="Q238" s="1">
        <v>5286001.6789875003</v>
      </c>
      <c r="R238" s="1">
        <v>56798622.988075636</v>
      </c>
      <c r="S238" s="1">
        <v>867683.75583437202</v>
      </c>
      <c r="T238" s="1">
        <v>18993833.169422001</v>
      </c>
      <c r="U238" s="3">
        <v>80.650000000000006</v>
      </c>
      <c r="V238" s="3">
        <v>6.129585436604251</v>
      </c>
      <c r="W238" s="3">
        <v>6.8743448198153523</v>
      </c>
      <c r="X238" s="3">
        <v>5.842414418290617</v>
      </c>
      <c r="Y238" s="3">
        <v>6.2326317746763689</v>
      </c>
    </row>
    <row r="239" spans="1:25" x14ac:dyDescent="0.35">
      <c r="A239" t="s">
        <v>64</v>
      </c>
      <c r="B239">
        <v>2019</v>
      </c>
      <c r="C239" s="1">
        <v>938768116517.7301</v>
      </c>
      <c r="D239" s="1">
        <v>140176078094.04001</v>
      </c>
      <c r="E239" s="1">
        <v>248743957089.19</v>
      </c>
      <c r="F239" s="1">
        <v>707486197665.97998</v>
      </c>
      <c r="G239" s="1">
        <v>812909718433</v>
      </c>
      <c r="H239" s="1">
        <v>812159966098.07971</v>
      </c>
      <c r="I239" s="1">
        <v>45017190445</v>
      </c>
      <c r="J239" s="1">
        <v>1220392370314</v>
      </c>
      <c r="K239" s="1">
        <v>135072091423.99001</v>
      </c>
      <c r="L239" s="1">
        <v>5060725686081.0098</v>
      </c>
      <c r="M239" s="2">
        <v>2507124</v>
      </c>
      <c r="N239" s="1">
        <v>156780580.88229761</v>
      </c>
      <c r="O239" s="1">
        <v>69230238.883695558</v>
      </c>
      <c r="P239" s="1">
        <v>650359.64623458497</v>
      </c>
      <c r="Q239" s="1">
        <v>5304146.9232308604</v>
      </c>
      <c r="R239" s="1">
        <v>61595510.064663187</v>
      </c>
      <c r="S239" s="1">
        <v>929967.17891681194</v>
      </c>
      <c r="T239" s="1">
        <v>19070358.185556605</v>
      </c>
      <c r="U239" s="3">
        <v>80.97</v>
      </c>
      <c r="V239" s="3">
        <v>6.0653743476673379</v>
      </c>
      <c r="W239" s="3">
        <v>6.666805734207693</v>
      </c>
      <c r="X239" s="3">
        <v>6.3344729815157601</v>
      </c>
      <c r="Y239" s="3">
        <v>6.2782105615228447</v>
      </c>
    </row>
    <row r="240" spans="1:25" x14ac:dyDescent="0.35">
      <c r="A240" t="s">
        <v>64</v>
      </c>
      <c r="B240">
        <v>2020</v>
      </c>
      <c r="C240" s="1">
        <v>1117701877448.3899</v>
      </c>
      <c r="D240" s="1">
        <v>137800192234</v>
      </c>
      <c r="E240" s="1">
        <v>186983424245</v>
      </c>
      <c r="F240" s="1">
        <v>562702402060</v>
      </c>
      <c r="G240" s="1">
        <v>276008868679.65002</v>
      </c>
      <c r="H240" s="1">
        <v>708740976823.59998</v>
      </c>
      <c r="I240" s="1">
        <v>23041088957</v>
      </c>
      <c r="J240" s="1">
        <v>920739849607.91003</v>
      </c>
      <c r="K240" s="1">
        <v>59535550438</v>
      </c>
      <c r="L240" s="1">
        <v>3993254230493.5503</v>
      </c>
      <c r="M240" s="2">
        <v>2520416</v>
      </c>
      <c r="N240" s="1">
        <v>153669775.83406672</v>
      </c>
      <c r="O240" s="1">
        <v>65689464.069048658</v>
      </c>
      <c r="P240" s="1">
        <v>608726.17745515704</v>
      </c>
      <c r="Q240" s="1">
        <v>5194415.3180940831</v>
      </c>
      <c r="R240" s="1">
        <v>59245994.159645177</v>
      </c>
      <c r="S240" s="1">
        <v>1316076.30390323</v>
      </c>
      <c r="T240" s="1">
        <v>21615099.8059204</v>
      </c>
      <c r="U240" s="3">
        <v>80.98</v>
      </c>
      <c r="V240" s="3">
        <v>5.7212822618742161</v>
      </c>
      <c r="W240" s="3">
        <v>6.7547524455850558</v>
      </c>
      <c r="X240" s="3">
        <v>6.5468381791596277</v>
      </c>
      <c r="Y240" s="3">
        <v>6.1681787116402376</v>
      </c>
    </row>
    <row r="241" spans="1:25" x14ac:dyDescent="0.35">
      <c r="A241" t="s">
        <v>64</v>
      </c>
      <c r="B241">
        <v>2021</v>
      </c>
      <c r="C241" s="1">
        <v>1820434313268.8701</v>
      </c>
      <c r="D241" s="1">
        <v>49590535835</v>
      </c>
      <c r="E241" s="1">
        <v>531842383277</v>
      </c>
      <c r="F241" s="1">
        <v>182804698604</v>
      </c>
      <c r="G241" s="1">
        <v>67888661964</v>
      </c>
      <c r="H241" s="1">
        <v>880709531486</v>
      </c>
      <c r="I241" s="1">
        <v>1995356980</v>
      </c>
      <c r="J241" s="1">
        <v>902223787169</v>
      </c>
      <c r="K241" s="1">
        <v>61655875728</v>
      </c>
      <c r="L241" s="1">
        <v>4499145144311.8701</v>
      </c>
      <c r="M241" s="2">
        <v>2524511</v>
      </c>
      <c r="N241" s="1">
        <v>157689186.50450015</v>
      </c>
      <c r="O241" s="1">
        <v>66513440.082323328</v>
      </c>
      <c r="P241" s="1">
        <v>624018.6823464242</v>
      </c>
      <c r="Q241" s="1">
        <v>5415575.9253715193</v>
      </c>
      <c r="R241" s="1">
        <v>62275767.653561391</v>
      </c>
      <c r="S241" s="1">
        <v>1309178.9626353148</v>
      </c>
      <c r="T241" s="1">
        <v>21551205.198262155</v>
      </c>
      <c r="U241" s="3">
        <v>81.209999999999994</v>
      </c>
      <c r="V241" s="3">
        <v>5.843702531083431</v>
      </c>
      <c r="W241" s="3">
        <v>6.4319327690979717</v>
      </c>
      <c r="X241" s="3">
        <v>6.5559325256127083</v>
      </c>
      <c r="Y241" s="3">
        <v>6.1601039815164711</v>
      </c>
    </row>
    <row r="242" spans="1:25" x14ac:dyDescent="0.35">
      <c r="A242" t="s">
        <v>65</v>
      </c>
      <c r="B242">
        <v>2016</v>
      </c>
      <c r="C242" s="1">
        <v>211608808374.03</v>
      </c>
      <c r="D242" s="1">
        <v>11494151510</v>
      </c>
      <c r="E242" s="1">
        <v>60182742056</v>
      </c>
      <c r="F242" s="1">
        <v>29337620521</v>
      </c>
      <c r="G242" s="1">
        <v>146898274912</v>
      </c>
      <c r="H242" s="1">
        <v>116363286383.29001</v>
      </c>
      <c r="I242" s="1">
        <v>954986052</v>
      </c>
      <c r="J242" s="1">
        <v>325378677513</v>
      </c>
      <c r="K242" s="1">
        <v>14162586790</v>
      </c>
      <c r="L242" s="1">
        <v>916381134111.32007</v>
      </c>
      <c r="M242" s="2">
        <v>279676</v>
      </c>
      <c r="N242" s="1">
        <v>8380773.2661428098</v>
      </c>
      <c r="O242" s="1">
        <v>4959062.3454217669</v>
      </c>
      <c r="P242" s="1">
        <v>224258.254948802</v>
      </c>
      <c r="Q242" s="1">
        <v>895210.13490765705</v>
      </c>
      <c r="R242" s="1">
        <v>1965940.5310584262</v>
      </c>
      <c r="S242" s="1">
        <v>303620.09938201</v>
      </c>
      <c r="T242" s="1">
        <v>32681.90042414749</v>
      </c>
      <c r="U242" s="3">
        <v>76.900000000000006</v>
      </c>
      <c r="V242" s="3">
        <v>5.8157007836000867</v>
      </c>
      <c r="W242" s="3">
        <v>6.4680804544737072</v>
      </c>
      <c r="X242" s="3">
        <v>6.4540111268825529</v>
      </c>
      <c r="Y242" s="3">
        <v>6.1298847294125167</v>
      </c>
    </row>
    <row r="243" spans="1:25" x14ac:dyDescent="0.35">
      <c r="A243" t="s">
        <v>65</v>
      </c>
      <c r="B243">
        <v>2017</v>
      </c>
      <c r="C243" s="1">
        <v>147681923675.12</v>
      </c>
      <c r="D243" s="1">
        <v>140180718867</v>
      </c>
      <c r="E243" s="1">
        <v>48895135390</v>
      </c>
      <c r="F243" s="1">
        <v>40347936506</v>
      </c>
      <c r="G243" s="1">
        <v>172636850472</v>
      </c>
      <c r="H243" s="1">
        <v>150744066882.73001</v>
      </c>
      <c r="I243" s="1">
        <v>6711455953</v>
      </c>
      <c r="J243" s="1">
        <v>207131435463</v>
      </c>
      <c r="K243" s="1">
        <v>11435514788</v>
      </c>
      <c r="L243" s="1">
        <v>925765037996.84998</v>
      </c>
      <c r="M243" s="2">
        <v>281357</v>
      </c>
      <c r="N243" s="1">
        <v>8750152.8451519012</v>
      </c>
      <c r="O243" s="1">
        <v>5182647.6890243134</v>
      </c>
      <c r="P243" s="1">
        <v>235143.10097396799</v>
      </c>
      <c r="Q243" s="1">
        <v>934669.169964139</v>
      </c>
      <c r="R243" s="1">
        <v>2055647.3798370131</v>
      </c>
      <c r="S243" s="1">
        <v>308003.05348205799</v>
      </c>
      <c r="T243" s="1">
        <v>34042.451870410237</v>
      </c>
      <c r="U243" s="3">
        <v>77.540000000000006</v>
      </c>
      <c r="V243" s="3">
        <v>5.8014835458455529</v>
      </c>
      <c r="W243" s="3">
        <v>6.4607234863487717</v>
      </c>
      <c r="X243" s="3">
        <v>6.5792025113034303</v>
      </c>
      <c r="Y243" s="3">
        <v>6.1501135536738376</v>
      </c>
    </row>
    <row r="244" spans="1:25" x14ac:dyDescent="0.35">
      <c r="A244" t="s">
        <v>65</v>
      </c>
      <c r="B244">
        <v>2018</v>
      </c>
      <c r="C244" s="1">
        <v>109378022568.42</v>
      </c>
      <c r="D244" s="1">
        <v>136063533744</v>
      </c>
      <c r="E244" s="1">
        <v>55111335435.050003</v>
      </c>
      <c r="F244" s="1">
        <v>35265377709.360001</v>
      </c>
      <c r="G244" s="1">
        <v>246500847813.85999</v>
      </c>
      <c r="H244" s="1">
        <v>126731945768.60001</v>
      </c>
      <c r="I244" s="1">
        <v>6025927092</v>
      </c>
      <c r="J244" s="1">
        <v>212685832017.06</v>
      </c>
      <c r="K244" s="1">
        <v>10245650570</v>
      </c>
      <c r="L244" s="1">
        <v>938008472718.34985</v>
      </c>
      <c r="M244" s="2">
        <v>283741</v>
      </c>
      <c r="N244" s="1">
        <v>9170185.6991668791</v>
      </c>
      <c r="O244" s="1">
        <v>5432036.3461478278</v>
      </c>
      <c r="P244" s="1">
        <v>252201.44631265401</v>
      </c>
      <c r="Q244" s="1">
        <v>966548.74496565806</v>
      </c>
      <c r="R244" s="1">
        <v>2159008.0504791131</v>
      </c>
      <c r="S244" s="1">
        <v>330596.67034693703</v>
      </c>
      <c r="T244" s="1">
        <v>29794.440914689563</v>
      </c>
      <c r="U244" s="3">
        <v>77.88</v>
      </c>
      <c r="V244" s="3">
        <v>5.8004122051240907</v>
      </c>
      <c r="W244" s="3">
        <v>6.6910525024575334</v>
      </c>
      <c r="X244" s="3">
        <v>6.4373608898994679</v>
      </c>
      <c r="Y244" s="3">
        <v>6.1699266715300531</v>
      </c>
    </row>
    <row r="245" spans="1:25" x14ac:dyDescent="0.35">
      <c r="A245" t="s">
        <v>65</v>
      </c>
      <c r="B245">
        <v>2019</v>
      </c>
      <c r="C245" s="1">
        <v>85144672870.25</v>
      </c>
      <c r="D245" s="1">
        <v>112943295671.33</v>
      </c>
      <c r="E245" s="1">
        <v>36289576331.658997</v>
      </c>
      <c r="F245" s="1">
        <v>39160757608.127998</v>
      </c>
      <c r="G245" s="1">
        <v>124390420540.74001</v>
      </c>
      <c r="H245" s="1">
        <v>157225143215.54001</v>
      </c>
      <c r="I245" s="1">
        <v>6529017967</v>
      </c>
      <c r="J245" s="1">
        <v>194051148828.79999</v>
      </c>
      <c r="K245" s="1">
        <v>10823991009</v>
      </c>
      <c r="L245" s="1">
        <v>766558024042.44702</v>
      </c>
      <c r="M245" s="2">
        <v>271247</v>
      </c>
      <c r="N245" s="1">
        <v>9611738.7827820629</v>
      </c>
      <c r="O245" s="1">
        <v>5663233.6808155701</v>
      </c>
      <c r="P245" s="1">
        <v>273518.50935453997</v>
      </c>
      <c r="Q245" s="1">
        <v>973744.83909581997</v>
      </c>
      <c r="R245" s="1">
        <v>2290791.6697165617</v>
      </c>
      <c r="S245" s="1">
        <v>337788.39654402301</v>
      </c>
      <c r="T245" s="1">
        <v>72661.68725554971</v>
      </c>
      <c r="U245" s="3">
        <v>78.569999999999993</v>
      </c>
      <c r="V245" s="3">
        <v>5.8136781163927509</v>
      </c>
      <c r="W245" s="3">
        <v>6.6582569770890663</v>
      </c>
      <c r="X245" s="3">
        <v>6.8039959369624912</v>
      </c>
      <c r="Y245" s="3">
        <v>6.2554224003127308</v>
      </c>
    </row>
    <row r="246" spans="1:25" x14ac:dyDescent="0.35">
      <c r="A246" t="s">
        <v>65</v>
      </c>
      <c r="B246">
        <v>2020</v>
      </c>
      <c r="C246" s="1">
        <v>157544118844.09</v>
      </c>
      <c r="D246" s="1">
        <v>144318129881</v>
      </c>
      <c r="E246" s="1">
        <v>31234612500</v>
      </c>
      <c r="F246" s="1">
        <v>47435043726.800003</v>
      </c>
      <c r="G246" s="1">
        <v>104499777640.89999</v>
      </c>
      <c r="H246" s="1">
        <v>128789702845.2</v>
      </c>
      <c r="I246" s="1">
        <v>4462193912</v>
      </c>
      <c r="J246" s="1">
        <v>195397432612.60999</v>
      </c>
      <c r="K246" s="1">
        <v>10519116317</v>
      </c>
      <c r="L246" s="1">
        <v>824200128279.59985</v>
      </c>
      <c r="M246" s="2">
        <v>272749</v>
      </c>
      <c r="N246" s="1">
        <v>9430039.3481635749</v>
      </c>
      <c r="O246" s="1">
        <v>5533139.6916833576</v>
      </c>
      <c r="P246" s="1">
        <v>274513.56969157181</v>
      </c>
      <c r="Q246" s="1">
        <v>969332.66524670902</v>
      </c>
      <c r="R246" s="1">
        <v>2177520.2638420546</v>
      </c>
      <c r="S246" s="1">
        <v>348078.86244221957</v>
      </c>
      <c r="T246" s="1">
        <v>127454.29525766289</v>
      </c>
      <c r="U246" s="3">
        <v>78.75</v>
      </c>
      <c r="V246" s="3">
        <v>5.6420460681402478</v>
      </c>
      <c r="W246" s="3">
        <v>6.7267052659728437</v>
      </c>
      <c r="X246" s="3">
        <v>6.9969091548194147</v>
      </c>
      <c r="Y246" s="3">
        <v>6.2215052592111633</v>
      </c>
    </row>
    <row r="247" spans="1:25" x14ac:dyDescent="0.35">
      <c r="A247" t="s">
        <v>65</v>
      </c>
      <c r="B247">
        <v>2021</v>
      </c>
      <c r="C247" s="1">
        <v>343387677983.31</v>
      </c>
      <c r="D247" s="1">
        <v>5009049911</v>
      </c>
      <c r="E247" s="1">
        <v>55701454218</v>
      </c>
      <c r="F247" s="1">
        <v>3753791098</v>
      </c>
      <c r="G247" s="1">
        <v>23794195076</v>
      </c>
      <c r="H247" s="1">
        <v>206815793524.29001</v>
      </c>
      <c r="I247" s="1">
        <v>186013115</v>
      </c>
      <c r="J247" s="1">
        <v>236713914394.70999</v>
      </c>
      <c r="K247" s="1">
        <v>1274744935</v>
      </c>
      <c r="L247" s="1">
        <v>876636634255.30994</v>
      </c>
      <c r="M247" s="2">
        <v>273523</v>
      </c>
      <c r="N247" s="1">
        <v>9547697.9765887354</v>
      </c>
      <c r="O247" s="1">
        <v>5579833.1595134456</v>
      </c>
      <c r="P247" s="1">
        <v>273470.41812674387</v>
      </c>
      <c r="Q247" s="1">
        <v>978541.3255665527</v>
      </c>
      <c r="R247" s="1">
        <v>2232395.1873694696</v>
      </c>
      <c r="S247" s="1">
        <v>342297.43741822802</v>
      </c>
      <c r="T247" s="1">
        <v>141160.44859429542</v>
      </c>
      <c r="U247" s="3">
        <v>79.17</v>
      </c>
      <c r="V247" s="3">
        <v>5.7204432144467736</v>
      </c>
      <c r="W247" s="3">
        <v>6.8542789490398395</v>
      </c>
      <c r="X247" s="3">
        <v>7.3191607196898341</v>
      </c>
      <c r="Y247" s="3">
        <v>6.3653253135884045</v>
      </c>
    </row>
    <row r="248" spans="1:25" x14ac:dyDescent="0.35">
      <c r="A248" t="s">
        <v>66</v>
      </c>
      <c r="B248">
        <v>2016</v>
      </c>
      <c r="C248" s="1">
        <v>130415053358</v>
      </c>
      <c r="D248" s="1">
        <v>8966293217</v>
      </c>
      <c r="E248" s="1">
        <v>78408585945</v>
      </c>
      <c r="F248" s="1">
        <v>20261358615</v>
      </c>
      <c r="G248" s="1">
        <v>110239694695</v>
      </c>
      <c r="H248" s="1">
        <v>131997575985.79001</v>
      </c>
      <c r="I248" s="1">
        <v>8197992315</v>
      </c>
      <c r="J248" s="1">
        <v>173352369342</v>
      </c>
      <c r="K248" s="1">
        <v>27827243290</v>
      </c>
      <c r="L248" s="1">
        <v>689666166762.79004</v>
      </c>
      <c r="M248" s="2">
        <v>95770</v>
      </c>
      <c r="N248" s="1">
        <v>3063071.3580278028</v>
      </c>
      <c r="O248" s="1">
        <v>1571130.1292292939</v>
      </c>
      <c r="P248" s="1">
        <v>68234.034553745194</v>
      </c>
      <c r="Q248" s="1">
        <v>485195.43137897999</v>
      </c>
      <c r="R248" s="1">
        <v>570471.16593108803</v>
      </c>
      <c r="S248" s="1">
        <v>48482.113880378703</v>
      </c>
      <c r="T248" s="1">
        <v>319558.48305431701</v>
      </c>
      <c r="U248" s="3">
        <v>72</v>
      </c>
      <c r="V248" s="3">
        <v>5.0765473908887575</v>
      </c>
      <c r="W248" s="3">
        <v>6.1823797534228895</v>
      </c>
      <c r="X248" s="3">
        <v>6.6703781208317743</v>
      </c>
      <c r="Y248" s="3">
        <v>5.7096666745916078</v>
      </c>
    </row>
    <row r="249" spans="1:25" x14ac:dyDescent="0.35">
      <c r="A249" t="s">
        <v>66</v>
      </c>
      <c r="B249">
        <v>2017</v>
      </c>
      <c r="C249" s="1">
        <v>138724121105</v>
      </c>
      <c r="D249" s="1">
        <v>17150034742</v>
      </c>
      <c r="E249" s="1">
        <v>60090217770</v>
      </c>
      <c r="F249" s="1">
        <v>4731755500</v>
      </c>
      <c r="G249" s="1">
        <v>76528127500</v>
      </c>
      <c r="H249" s="1">
        <v>134196057933.23999</v>
      </c>
      <c r="I249" s="1">
        <v>9393025594</v>
      </c>
      <c r="J249" s="1">
        <v>132370580186</v>
      </c>
      <c r="K249" s="1">
        <v>24503611741</v>
      </c>
      <c r="L249" s="1">
        <v>597687532071.23999</v>
      </c>
      <c r="M249" s="2">
        <v>96538</v>
      </c>
      <c r="N249" s="1">
        <v>3224576.7567251301</v>
      </c>
      <c r="O249" s="1">
        <v>1675880.52</v>
      </c>
      <c r="P249" s="1">
        <v>70514.42</v>
      </c>
      <c r="Q249" s="1">
        <v>502584.82</v>
      </c>
      <c r="R249" s="1">
        <v>592349.94000000006</v>
      </c>
      <c r="S249" s="1">
        <v>45689.74</v>
      </c>
      <c r="T249" s="1">
        <v>337557.3167251299</v>
      </c>
      <c r="U249" s="3">
        <v>72.28</v>
      </c>
      <c r="V249" s="3">
        <v>5.0945060013512995</v>
      </c>
      <c r="W249" s="3">
        <v>6.360806053070875</v>
      </c>
      <c r="X249" s="3">
        <v>6.6782047996960996</v>
      </c>
      <c r="Y249" s="3">
        <v>5.7622753989534878</v>
      </c>
    </row>
    <row r="250" spans="1:25" x14ac:dyDescent="0.35">
      <c r="A250" t="s">
        <v>66</v>
      </c>
      <c r="B250">
        <v>2018</v>
      </c>
      <c r="C250" s="1">
        <v>157821783064</v>
      </c>
      <c r="D250" s="1">
        <v>17926256018</v>
      </c>
      <c r="E250" s="1">
        <v>60234182476</v>
      </c>
      <c r="F250" s="1">
        <v>5831094800</v>
      </c>
      <c r="G250" s="1">
        <v>79228325363</v>
      </c>
      <c r="H250" s="1">
        <v>151876099149.60999</v>
      </c>
      <c r="I250" s="1">
        <v>10234725327</v>
      </c>
      <c r="J250" s="1">
        <v>130056136787</v>
      </c>
      <c r="K250" s="1">
        <v>23530373532</v>
      </c>
      <c r="L250" s="1">
        <v>636738976516.60999</v>
      </c>
      <c r="M250" s="2">
        <v>93906</v>
      </c>
      <c r="N250" s="1">
        <v>3393914.1510390909</v>
      </c>
      <c r="O250" s="1">
        <v>1787248.709999992</v>
      </c>
      <c r="P250" s="1">
        <v>75436.28</v>
      </c>
      <c r="Q250" s="1">
        <v>514962.49</v>
      </c>
      <c r="R250" s="1">
        <v>629101.95103909902</v>
      </c>
      <c r="S250" s="1">
        <v>49722.15</v>
      </c>
      <c r="T250" s="1">
        <v>337442.57</v>
      </c>
      <c r="U250" s="3">
        <v>72.650000000000006</v>
      </c>
      <c r="V250" s="3">
        <v>5.2057599610086811</v>
      </c>
      <c r="W250" s="3">
        <v>6.3768408264935799</v>
      </c>
      <c r="X250" s="3">
        <v>6.7496238525384573</v>
      </c>
      <c r="Y250" s="3">
        <v>5.8440423741508516</v>
      </c>
    </row>
    <row r="251" spans="1:25" x14ac:dyDescent="0.35">
      <c r="A251" t="s">
        <v>66</v>
      </c>
      <c r="B251">
        <v>2019</v>
      </c>
      <c r="C251" s="1">
        <v>156942779801</v>
      </c>
      <c r="D251" s="1">
        <v>17348693319</v>
      </c>
      <c r="E251" s="1">
        <v>61787812472</v>
      </c>
      <c r="F251" s="1">
        <v>2708501078</v>
      </c>
      <c r="G251" s="1">
        <v>58584450176</v>
      </c>
      <c r="H251" s="1">
        <v>130006180130.64</v>
      </c>
      <c r="I251" s="1">
        <v>11503083624</v>
      </c>
      <c r="J251" s="1">
        <v>123180262814</v>
      </c>
      <c r="K251" s="1">
        <v>19202352632</v>
      </c>
      <c r="L251" s="1">
        <v>581264116046.64001</v>
      </c>
      <c r="M251" s="2">
        <v>92406</v>
      </c>
      <c r="N251" s="1">
        <v>3570325.070904206</v>
      </c>
      <c r="O251" s="1">
        <v>1892264.070904206</v>
      </c>
      <c r="P251" s="1">
        <v>82583.44</v>
      </c>
      <c r="Q251" s="1">
        <v>519115.97</v>
      </c>
      <c r="R251" s="1">
        <v>671905.14</v>
      </c>
      <c r="S251" s="1">
        <v>52311.77</v>
      </c>
      <c r="T251" s="1">
        <v>352144.68</v>
      </c>
      <c r="U251" s="3">
        <v>73.41</v>
      </c>
      <c r="V251" s="3">
        <v>5.1633094907192625</v>
      </c>
      <c r="W251" s="3">
        <v>6.7555445755134977</v>
      </c>
      <c r="X251" s="3">
        <v>7.0346057103582842</v>
      </c>
      <c r="Y251" s="3">
        <v>5.9660805120267471</v>
      </c>
    </row>
    <row r="252" spans="1:25" x14ac:dyDescent="0.35">
      <c r="A252" t="s">
        <v>66</v>
      </c>
      <c r="B252">
        <v>2020</v>
      </c>
      <c r="C252" s="1">
        <v>169946914715</v>
      </c>
      <c r="D252" s="1">
        <v>16425071412</v>
      </c>
      <c r="E252" s="1">
        <v>39434548743</v>
      </c>
      <c r="F252" s="1">
        <v>1869360625</v>
      </c>
      <c r="G252" s="1">
        <v>49493416885</v>
      </c>
      <c r="H252" s="1">
        <v>151322658107.09</v>
      </c>
      <c r="I252" s="1">
        <v>9470824666</v>
      </c>
      <c r="J252" s="1">
        <v>120523297442</v>
      </c>
      <c r="K252" s="1">
        <v>9938254341</v>
      </c>
      <c r="L252" s="1">
        <v>568424346936.08997</v>
      </c>
      <c r="M252" s="2">
        <v>93419</v>
      </c>
      <c r="N252" s="1">
        <v>3521718.6304188934</v>
      </c>
      <c r="O252" s="1">
        <v>1882142.4398668089</v>
      </c>
      <c r="P252" s="1">
        <v>81398.389485659005</v>
      </c>
      <c r="Q252" s="1">
        <v>510613.63239682</v>
      </c>
      <c r="R252" s="1">
        <v>657817.19406116405</v>
      </c>
      <c r="S252" s="1">
        <v>64462.197887412498</v>
      </c>
      <c r="T252" s="1">
        <v>325284.77672102902</v>
      </c>
      <c r="U252" s="3">
        <v>73.63</v>
      </c>
      <c r="V252" s="3">
        <v>5.0218644536078134</v>
      </c>
      <c r="W252" s="3">
        <v>6.5518208239815774</v>
      </c>
      <c r="X252" s="3">
        <v>7.1517352803368626</v>
      </c>
      <c r="Y252" s="3">
        <v>5.863080457026264</v>
      </c>
    </row>
    <row r="253" spans="1:25" x14ac:dyDescent="0.35">
      <c r="A253" t="s">
        <v>66</v>
      </c>
      <c r="B253">
        <v>2021</v>
      </c>
      <c r="C253" s="1">
        <v>238924326945</v>
      </c>
      <c r="D253" s="1">
        <v>3709020960</v>
      </c>
      <c r="E253" s="1">
        <v>57095643014.260002</v>
      </c>
      <c r="F253" s="1">
        <v>7038783761</v>
      </c>
      <c r="G253" s="1">
        <v>3464507882</v>
      </c>
      <c r="H253" s="1">
        <v>139586008238.13</v>
      </c>
      <c r="I253" s="1">
        <v>1711840900</v>
      </c>
      <c r="J253" s="1">
        <v>123378032851</v>
      </c>
      <c r="K253" s="1">
        <v>6411367450</v>
      </c>
      <c r="L253" s="1">
        <v>581319532001.39001</v>
      </c>
      <c r="M253" s="2">
        <v>94970</v>
      </c>
      <c r="N253" s="1">
        <v>3595704.2951293401</v>
      </c>
      <c r="O253" s="1">
        <v>1915896.256913401</v>
      </c>
      <c r="P253" s="1">
        <v>80904.508782444798</v>
      </c>
      <c r="Q253" s="1">
        <v>510160.35351969698</v>
      </c>
      <c r="R253" s="1">
        <v>673090.10913099395</v>
      </c>
      <c r="S253" s="1">
        <v>64486.833443879987</v>
      </c>
      <c r="T253" s="1">
        <v>351166.23333892354</v>
      </c>
      <c r="U253" s="3">
        <v>73.94</v>
      </c>
      <c r="V253" s="3">
        <v>5.017450929221785</v>
      </c>
      <c r="W253" s="3">
        <v>6.6303180240523849</v>
      </c>
      <c r="X253" s="3">
        <v>5.9014856975283196</v>
      </c>
      <c r="Y253" s="3">
        <v>5.6022888450343702</v>
      </c>
    </row>
    <row r="254" spans="1:25" x14ac:dyDescent="0.35">
      <c r="A254" t="s">
        <v>67</v>
      </c>
      <c r="B254">
        <v>2016</v>
      </c>
      <c r="C254" s="1">
        <v>163947765830</v>
      </c>
      <c r="D254" s="1">
        <v>22169607386</v>
      </c>
      <c r="E254" s="1">
        <v>42031128319</v>
      </c>
      <c r="F254" s="1">
        <v>24257584148</v>
      </c>
      <c r="G254" s="1">
        <v>103321723904</v>
      </c>
      <c r="H254" s="1">
        <v>89975292766</v>
      </c>
      <c r="I254" s="1">
        <v>5134876663</v>
      </c>
      <c r="J254" s="1">
        <v>190910629862</v>
      </c>
      <c r="K254" s="1">
        <v>26694787249</v>
      </c>
      <c r="L254" s="1">
        <v>668443396127</v>
      </c>
      <c r="M254" s="2">
        <v>167689</v>
      </c>
      <c r="N254" s="1">
        <v>4904544.8752774466</v>
      </c>
      <c r="O254" s="1">
        <v>2586087.6019433485</v>
      </c>
      <c r="P254" s="1">
        <v>68787.324408420405</v>
      </c>
      <c r="Q254" s="1">
        <v>589601.14765045699</v>
      </c>
      <c r="R254" s="1">
        <v>1648826.411974608</v>
      </c>
      <c r="S254" s="1">
        <v>138035.77610668301</v>
      </c>
      <c r="T254" s="1">
        <v>-126793.38680607011</v>
      </c>
      <c r="U254" s="3">
        <v>67.09</v>
      </c>
      <c r="V254" s="3">
        <v>5.1338337300100694</v>
      </c>
      <c r="W254" s="3">
        <v>5.7186542330011072</v>
      </c>
      <c r="X254" s="3">
        <v>6.1330733618779885</v>
      </c>
      <c r="Y254" s="3">
        <v>5.5139636538950727</v>
      </c>
    </row>
    <row r="255" spans="1:25" x14ac:dyDescent="0.35">
      <c r="A255" t="s">
        <v>67</v>
      </c>
      <c r="B255">
        <v>2017</v>
      </c>
      <c r="C255" s="1">
        <v>179137351064</v>
      </c>
      <c r="D255" s="1">
        <v>22679354171</v>
      </c>
      <c r="E255" s="1">
        <v>34853089488</v>
      </c>
      <c r="F255" s="1">
        <v>19890398779</v>
      </c>
      <c r="G255" s="1">
        <v>107063397183</v>
      </c>
      <c r="H255" s="1">
        <v>105779671108</v>
      </c>
      <c r="I255" s="1">
        <v>567611600</v>
      </c>
      <c r="J255" s="1">
        <v>149082247071</v>
      </c>
      <c r="K255" s="1">
        <v>24956963801</v>
      </c>
      <c r="L255" s="1">
        <v>644010084265</v>
      </c>
      <c r="M255" s="2">
        <v>169033</v>
      </c>
      <c r="N255" s="1">
        <v>5174845.4215357741</v>
      </c>
      <c r="O255" s="1">
        <v>2733479.9767473899</v>
      </c>
      <c r="P255" s="1">
        <v>70302.360763138495</v>
      </c>
      <c r="Q255" s="1">
        <v>610601.25965045695</v>
      </c>
      <c r="R255" s="1">
        <v>1755827.4169746081</v>
      </c>
      <c r="S255" s="1">
        <v>140521.83375197102</v>
      </c>
      <c r="T255" s="1">
        <v>-135887.42635179008</v>
      </c>
      <c r="U255" s="3">
        <v>67.41</v>
      </c>
      <c r="V255" s="3">
        <v>5.159685282353129</v>
      </c>
      <c r="W255" s="3">
        <v>6.2217473931233833</v>
      </c>
      <c r="X255" s="3">
        <v>6.035083270274554</v>
      </c>
      <c r="Y255" s="3">
        <v>5.6229020277479416</v>
      </c>
    </row>
    <row r="256" spans="1:25" x14ac:dyDescent="0.35">
      <c r="A256" t="s">
        <v>67</v>
      </c>
      <c r="B256">
        <v>2018</v>
      </c>
      <c r="C256" s="1">
        <v>175688250000</v>
      </c>
      <c r="D256" s="1">
        <v>23931165057</v>
      </c>
      <c r="E256" s="1">
        <v>37096701142</v>
      </c>
      <c r="F256" s="1">
        <v>22063685515</v>
      </c>
      <c r="G256" s="1">
        <v>126027486275</v>
      </c>
      <c r="H256" s="1">
        <v>108147493005</v>
      </c>
      <c r="I256" s="1">
        <v>567611600</v>
      </c>
      <c r="J256" s="1">
        <v>135816942543</v>
      </c>
      <c r="K256" s="1">
        <v>28481287595</v>
      </c>
      <c r="L256" s="1">
        <v>657820622732</v>
      </c>
      <c r="M256" s="2">
        <v>173779</v>
      </c>
      <c r="N256" s="1">
        <v>5473631.2724078726</v>
      </c>
      <c r="O256" s="1">
        <v>2902672.7231631591</v>
      </c>
      <c r="P256" s="1">
        <v>77584.241132479205</v>
      </c>
      <c r="Q256" s="1">
        <v>624649.11342533503</v>
      </c>
      <c r="R256" s="1">
        <v>1842982.9597777911</v>
      </c>
      <c r="S256" s="1">
        <v>166066.74007738699</v>
      </c>
      <c r="T256" s="1">
        <v>-140324.50516827893</v>
      </c>
      <c r="U256" s="3">
        <v>68</v>
      </c>
      <c r="V256" s="3">
        <v>5.29340034822068</v>
      </c>
      <c r="W256" s="3">
        <v>6.1356065775857482</v>
      </c>
      <c r="X256" s="3">
        <v>6.197981110738759</v>
      </c>
      <c r="Y256" s="3">
        <v>5.7133957707981002</v>
      </c>
    </row>
    <row r="257" spans="1:25" x14ac:dyDescent="0.35">
      <c r="A257" t="s">
        <v>67</v>
      </c>
      <c r="B257">
        <v>2019</v>
      </c>
      <c r="C257" s="1">
        <v>191191421969</v>
      </c>
      <c r="D257" s="1">
        <v>24776604530</v>
      </c>
      <c r="E257" s="1">
        <v>36185841771</v>
      </c>
      <c r="F257" s="1">
        <v>23020431655.900002</v>
      </c>
      <c r="G257" s="1">
        <v>91247864332.166</v>
      </c>
      <c r="H257" s="1">
        <v>120592923037.48</v>
      </c>
      <c r="I257" s="1">
        <v>783204200</v>
      </c>
      <c r="J257" s="1">
        <v>131768184333</v>
      </c>
      <c r="K257" s="1">
        <v>28910507075</v>
      </c>
      <c r="L257" s="1">
        <v>648476982903.54602</v>
      </c>
      <c r="M257" s="2">
        <v>176155</v>
      </c>
      <c r="N257" s="1">
        <v>5790368.9043759499</v>
      </c>
      <c r="O257" s="1">
        <v>3029131.8885044423</v>
      </c>
      <c r="P257" s="1">
        <v>84690.583707138197</v>
      </c>
      <c r="Q257" s="1">
        <v>629830.47268362797</v>
      </c>
      <c r="R257" s="1">
        <v>1993702.1440455192</v>
      </c>
      <c r="S257" s="1">
        <v>174995.08061605101</v>
      </c>
      <c r="T257" s="1">
        <v>-121981.26518082991</v>
      </c>
      <c r="U257" s="3">
        <v>68.510000000000005</v>
      </c>
      <c r="V257" s="3">
        <v>5.2904653872612784</v>
      </c>
      <c r="W257" s="3">
        <v>6.4457541277747481</v>
      </c>
      <c r="X257" s="3">
        <v>6.2392134935737298</v>
      </c>
      <c r="Y257" s="3">
        <v>5.7922571480782477</v>
      </c>
    </row>
    <row r="258" spans="1:25" x14ac:dyDescent="0.35">
      <c r="A258" t="s">
        <v>67</v>
      </c>
      <c r="B258">
        <v>2020</v>
      </c>
      <c r="C258" s="1">
        <v>194967176806</v>
      </c>
      <c r="D258" s="1">
        <v>21394343528</v>
      </c>
      <c r="E258" s="1">
        <v>26927715014</v>
      </c>
      <c r="F258" s="1">
        <v>18719906949.919998</v>
      </c>
      <c r="G258" s="1">
        <v>41298975394.150002</v>
      </c>
      <c r="H258" s="1">
        <v>121579005826</v>
      </c>
      <c r="I258" s="1">
        <v>139552000</v>
      </c>
      <c r="J258" s="1">
        <v>148517026428.32001</v>
      </c>
      <c r="K258" s="1">
        <v>23363207854</v>
      </c>
      <c r="L258" s="1">
        <v>596906909800.39001</v>
      </c>
      <c r="M258" s="2">
        <v>177637</v>
      </c>
      <c r="N258" s="1">
        <v>5763205.0664308984</v>
      </c>
      <c r="O258" s="1">
        <v>3007130.5758667607</v>
      </c>
      <c r="P258" s="1">
        <v>83913.951478251707</v>
      </c>
      <c r="Q258" s="1">
        <v>602530.99917224201</v>
      </c>
      <c r="R258" s="1">
        <v>1943361.7488322381</v>
      </c>
      <c r="S258" s="1">
        <v>209234.52871334599</v>
      </c>
      <c r="T258" s="1">
        <v>-82966.73763194005</v>
      </c>
      <c r="U258" s="3">
        <v>68.650000000000006</v>
      </c>
      <c r="V258" s="3">
        <v>5.0919904354945364</v>
      </c>
      <c r="W258" s="3">
        <v>6.3733403414105014</v>
      </c>
      <c r="X258" s="3">
        <v>6.3525784460882138</v>
      </c>
      <c r="Y258" s="3">
        <v>5.6921072771874561</v>
      </c>
    </row>
    <row r="259" spans="1:25" x14ac:dyDescent="0.35">
      <c r="A259" t="s">
        <v>67</v>
      </c>
      <c r="B259">
        <v>2021</v>
      </c>
      <c r="C259" s="1">
        <v>221941628578.41</v>
      </c>
      <c r="D259" s="1">
        <v>10202165475</v>
      </c>
      <c r="E259" s="1">
        <v>27843276478.189999</v>
      </c>
      <c r="F259" s="1">
        <v>12108185712</v>
      </c>
      <c r="G259" s="1">
        <v>9952288403.3600006</v>
      </c>
      <c r="H259" s="1">
        <v>131123569395.83</v>
      </c>
      <c r="I259" s="1">
        <v>0</v>
      </c>
      <c r="J259" s="1">
        <v>153025695669.59</v>
      </c>
      <c r="K259" s="1">
        <v>1714639447</v>
      </c>
      <c r="L259" s="1">
        <v>567911449159.38</v>
      </c>
      <c r="M259" s="2">
        <v>179035</v>
      </c>
      <c r="N259" s="1">
        <v>5898807.5510388408</v>
      </c>
      <c r="O259" s="1">
        <v>3055876.2616755296</v>
      </c>
      <c r="P259" s="1">
        <v>84694.569779679703</v>
      </c>
      <c r="Q259" s="1">
        <v>580648.379233566</v>
      </c>
      <c r="R259" s="1">
        <v>1987714.8903600001</v>
      </c>
      <c r="S259" s="1">
        <v>223157.98158468099</v>
      </c>
      <c r="T259" s="1">
        <v>-33284.531594614964</v>
      </c>
      <c r="U259" s="3">
        <v>68.94</v>
      </c>
      <c r="V259" s="3">
        <v>5.2329136516351982</v>
      </c>
      <c r="W259" s="3">
        <v>6.5492513276211239</v>
      </c>
      <c r="X259" s="3">
        <v>6.6647530711117549</v>
      </c>
      <c r="Y259" s="3">
        <v>5.8798427881379611</v>
      </c>
    </row>
    <row r="260" spans="1:25" x14ac:dyDescent="0.35">
      <c r="A260" t="s">
        <v>68</v>
      </c>
      <c r="B260">
        <v>2016</v>
      </c>
      <c r="C260" s="1">
        <v>17160225341</v>
      </c>
      <c r="D260" s="1">
        <v>5652948412</v>
      </c>
      <c r="E260" s="1">
        <v>9731744375</v>
      </c>
      <c r="F260" s="1">
        <v>7875816326</v>
      </c>
      <c r="G260" s="1">
        <v>18495276990</v>
      </c>
      <c r="H260" s="1">
        <v>16473196019.17</v>
      </c>
      <c r="I260" s="1">
        <v>287250000</v>
      </c>
      <c r="J260" s="1">
        <v>29038520446</v>
      </c>
      <c r="K260" s="1">
        <v>4264376433</v>
      </c>
      <c r="L260" s="1">
        <v>108979354342.17</v>
      </c>
      <c r="M260" s="2">
        <v>172506</v>
      </c>
      <c r="N260" s="1">
        <v>3400749.1704657869</v>
      </c>
      <c r="O260" s="1">
        <v>2310499.0842725933</v>
      </c>
      <c r="P260" s="1">
        <v>14963.246599283601</v>
      </c>
      <c r="Q260" s="1">
        <v>564127.68687330605</v>
      </c>
      <c r="R260" s="1">
        <v>882954.95860469504</v>
      </c>
      <c r="S260" s="1">
        <v>39548.0865923245</v>
      </c>
      <c r="T260" s="1">
        <v>-411343.89247641549</v>
      </c>
      <c r="U260" s="3">
        <v>73.58</v>
      </c>
      <c r="V260" s="3">
        <v>5.4860616970090339</v>
      </c>
      <c r="W260" s="3">
        <v>6.0373459561413627</v>
      </c>
      <c r="X260" s="3">
        <v>6.2535715651404455</v>
      </c>
      <c r="Y260" s="3">
        <v>5.8059580084338265</v>
      </c>
    </row>
    <row r="261" spans="1:25" x14ac:dyDescent="0.35">
      <c r="A261" t="s">
        <v>68</v>
      </c>
      <c r="B261">
        <v>2017</v>
      </c>
      <c r="C261" s="1">
        <v>138432731437</v>
      </c>
      <c r="D261" s="1">
        <v>14741445660</v>
      </c>
      <c r="E261" s="1">
        <v>89993263222</v>
      </c>
      <c r="F261" s="1">
        <v>2838373432</v>
      </c>
      <c r="G261" s="1">
        <v>98440220871</v>
      </c>
      <c r="H261" s="1">
        <v>132072693868</v>
      </c>
      <c r="I261" s="1">
        <v>761070000</v>
      </c>
      <c r="J261" s="1">
        <v>197837175509</v>
      </c>
      <c r="K261" s="1">
        <v>23926078155</v>
      </c>
      <c r="L261" s="1">
        <v>699043052154</v>
      </c>
      <c r="M261" s="2">
        <v>174323</v>
      </c>
      <c r="N261" s="1">
        <v>3575505.2165078055</v>
      </c>
      <c r="O261" s="1">
        <v>2386760.5263982737</v>
      </c>
      <c r="P261" s="1">
        <v>15257.183138491901</v>
      </c>
      <c r="Q261" s="1">
        <v>585942.43000000005</v>
      </c>
      <c r="R261" s="1">
        <v>959646.15</v>
      </c>
      <c r="S261" s="1">
        <v>39501.43</v>
      </c>
      <c r="T261" s="1">
        <v>-411602.50302895997</v>
      </c>
      <c r="U261" s="3">
        <v>73.900000000000006</v>
      </c>
      <c r="V261" s="3">
        <v>5.5117976928281625</v>
      </c>
      <c r="W261" s="3">
        <v>6.4807547184476775</v>
      </c>
      <c r="X261" s="3">
        <v>6.0509670361972754</v>
      </c>
      <c r="Y261" s="3">
        <v>5.8750183481103031</v>
      </c>
    </row>
    <row r="262" spans="1:25" x14ac:dyDescent="0.35">
      <c r="A262" t="s">
        <v>68</v>
      </c>
      <c r="B262">
        <v>2018</v>
      </c>
      <c r="C262" s="1">
        <v>134173198972.74001</v>
      </c>
      <c r="D262" s="1">
        <v>16875640335.139999</v>
      </c>
      <c r="E262" s="1">
        <v>49049873753.300003</v>
      </c>
      <c r="F262" s="1">
        <v>4670187464.1999998</v>
      </c>
      <c r="G262" s="1">
        <v>150189399636.53</v>
      </c>
      <c r="H262" s="1">
        <v>154615045122.26001</v>
      </c>
      <c r="I262" s="1">
        <v>782770000</v>
      </c>
      <c r="J262" s="1">
        <v>216147429461.16</v>
      </c>
      <c r="K262" s="1">
        <v>20353541331</v>
      </c>
      <c r="L262" s="1">
        <v>746857086076.33008</v>
      </c>
      <c r="M262" s="2">
        <v>169833</v>
      </c>
      <c r="N262" s="1">
        <v>3760504.5241082702</v>
      </c>
      <c r="O262" s="1">
        <v>2486013.7432728368</v>
      </c>
      <c r="P262" s="1">
        <v>16048.163547922297</v>
      </c>
      <c r="Q262" s="1">
        <v>624135.80392663879</v>
      </c>
      <c r="R262" s="1">
        <v>1040239.9506816319</v>
      </c>
      <c r="S262" s="1">
        <v>42612.386994533801</v>
      </c>
      <c r="T262" s="1">
        <v>-448545.52431529365</v>
      </c>
      <c r="U262" s="3">
        <v>74.5</v>
      </c>
      <c r="V262" s="3">
        <v>5.6466223676418892</v>
      </c>
      <c r="W262" s="3">
        <v>6.4043038288179801</v>
      </c>
      <c r="X262" s="3">
        <v>6.5024874816858418</v>
      </c>
      <c r="Y262" s="3">
        <v>6.0364587200726474</v>
      </c>
    </row>
    <row r="263" spans="1:25" x14ac:dyDescent="0.35">
      <c r="A263" t="s">
        <v>68</v>
      </c>
      <c r="B263">
        <v>2019</v>
      </c>
      <c r="C263" s="1">
        <v>159569556171.14999</v>
      </c>
      <c r="D263" s="1">
        <v>22886004019</v>
      </c>
      <c r="E263" s="1">
        <v>46711837231.830002</v>
      </c>
      <c r="F263" s="1">
        <v>4127267943.2800002</v>
      </c>
      <c r="G263" s="1">
        <v>81573189979.900009</v>
      </c>
      <c r="H263" s="1">
        <v>141492948129.28998</v>
      </c>
      <c r="I263" s="1">
        <v>5989708919.7799997</v>
      </c>
      <c r="J263" s="1">
        <v>208936995766.10001</v>
      </c>
      <c r="K263" s="1">
        <v>20485342711.07</v>
      </c>
      <c r="L263" s="1">
        <v>691772850871.3999</v>
      </c>
      <c r="M263" s="2">
        <v>173109</v>
      </c>
      <c r="N263" s="1">
        <v>3954025.6318713119</v>
      </c>
      <c r="O263" s="1">
        <v>2607930.2329684803</v>
      </c>
      <c r="P263" s="1">
        <v>17579.565744801501</v>
      </c>
      <c r="Q263" s="1">
        <v>625956.59827199799</v>
      </c>
      <c r="R263" s="1">
        <v>1127603.191529342</v>
      </c>
      <c r="S263" s="1">
        <v>43948.912192957097</v>
      </c>
      <c r="T263" s="1">
        <v>-468992.86883626808</v>
      </c>
      <c r="U263" s="3">
        <v>75.08</v>
      </c>
      <c r="V263" s="3">
        <v>5.8359708700223996</v>
      </c>
      <c r="W263" s="3">
        <v>6.5240504182343981</v>
      </c>
      <c r="X263" s="3">
        <v>6.8183577542227862</v>
      </c>
      <c r="Y263" s="3">
        <v>6.2388684881445693</v>
      </c>
    </row>
    <row r="264" spans="1:25" x14ac:dyDescent="0.35">
      <c r="A264" t="s">
        <v>68</v>
      </c>
      <c r="B264">
        <v>2020</v>
      </c>
      <c r="C264" s="1">
        <v>148728125155</v>
      </c>
      <c r="D264" s="1">
        <v>27502918350.279999</v>
      </c>
      <c r="E264" s="1">
        <v>31517980067.080002</v>
      </c>
      <c r="F264" s="1">
        <v>2797500591.2799997</v>
      </c>
      <c r="G264" s="1">
        <v>93813132798.369995</v>
      </c>
      <c r="H264" s="1">
        <v>141281682437</v>
      </c>
      <c r="I264" s="1">
        <v>416618017</v>
      </c>
      <c r="J264" s="1">
        <v>190893717038.64999</v>
      </c>
      <c r="K264" s="1">
        <v>17684048221</v>
      </c>
      <c r="L264" s="1">
        <v>654635722675.66003</v>
      </c>
      <c r="M264" s="2">
        <v>174987</v>
      </c>
      <c r="N264" s="1">
        <v>3926393.357011158</v>
      </c>
      <c r="O264" s="1">
        <v>2576322.7564051901</v>
      </c>
      <c r="P264" s="1">
        <v>17730.688838006674</v>
      </c>
      <c r="Q264" s="1">
        <v>623159.33904455684</v>
      </c>
      <c r="R264" s="1">
        <v>1132060.2251520378</v>
      </c>
      <c r="S264" s="1">
        <v>52357.992245145782</v>
      </c>
      <c r="T264" s="1">
        <v>-475237.64467377984</v>
      </c>
      <c r="U264" s="3">
        <v>75.17</v>
      </c>
      <c r="V264" s="3">
        <v>5.6039987590803682</v>
      </c>
      <c r="W264" s="3">
        <v>6.6524428039714874</v>
      </c>
      <c r="X264" s="3">
        <v>6.9882923590103463</v>
      </c>
      <c r="Y264" s="3">
        <v>6.1814031475793936</v>
      </c>
    </row>
    <row r="265" spans="1:25" x14ac:dyDescent="0.35">
      <c r="A265" t="s">
        <v>68</v>
      </c>
      <c r="B265">
        <v>2021</v>
      </c>
      <c r="C265" s="1">
        <v>194649961687.92999</v>
      </c>
      <c r="D265" s="1">
        <v>21741539804.93</v>
      </c>
      <c r="E265" s="1">
        <v>83298116948.559998</v>
      </c>
      <c r="F265" s="1">
        <v>7493927151</v>
      </c>
      <c r="G265" s="1">
        <v>18304152976.900002</v>
      </c>
      <c r="H265" s="1">
        <v>147037288439.29999</v>
      </c>
      <c r="I265" s="1">
        <v>0</v>
      </c>
      <c r="J265" s="1">
        <v>194029010032.78</v>
      </c>
      <c r="K265" s="1">
        <v>2330144800</v>
      </c>
      <c r="L265" s="1">
        <v>668884141841.40002</v>
      </c>
      <c r="M265" s="2">
        <v>176429</v>
      </c>
      <c r="N265" s="1">
        <v>4024776.9169621342</v>
      </c>
      <c r="O265" s="1">
        <v>2594039.7822886556</v>
      </c>
      <c r="P265" s="1">
        <v>17664.0228676769</v>
      </c>
      <c r="Q265" s="1">
        <v>641157.00671583496</v>
      </c>
      <c r="R265" s="1">
        <v>1167699.3158655416</v>
      </c>
      <c r="S265" s="1">
        <v>50033.883857212255</v>
      </c>
      <c r="T265" s="1">
        <v>-445817.0946327874</v>
      </c>
      <c r="U265" s="3">
        <v>75.42</v>
      </c>
      <c r="V265" s="3">
        <v>5.6134796984298303</v>
      </c>
      <c r="W265" s="3">
        <v>6.5592113874059681</v>
      </c>
      <c r="X265" s="3">
        <v>7.2843661522302892</v>
      </c>
      <c r="Y265" s="3">
        <v>6.2291232927854798</v>
      </c>
    </row>
    <row r="266" spans="1:25" x14ac:dyDescent="0.35">
      <c r="A266" t="s">
        <v>69</v>
      </c>
      <c r="B266">
        <v>2016</v>
      </c>
      <c r="C266" s="1">
        <v>42699631287</v>
      </c>
      <c r="D266" s="1">
        <v>3062021443</v>
      </c>
      <c r="E266" s="1">
        <v>11962347083</v>
      </c>
      <c r="F266" s="1">
        <v>3990961459</v>
      </c>
      <c r="G266" s="1">
        <v>63645931779</v>
      </c>
      <c r="H266" s="1">
        <v>33312119092</v>
      </c>
      <c r="I266" s="1">
        <v>82230000</v>
      </c>
      <c r="J266" s="1">
        <v>56307490787</v>
      </c>
      <c r="K266" s="1">
        <v>2295065695</v>
      </c>
      <c r="L266" s="1">
        <v>217357798625</v>
      </c>
      <c r="M266" s="2">
        <v>227064</v>
      </c>
      <c r="N266" s="1">
        <v>3636872.390371752</v>
      </c>
      <c r="O266" s="1">
        <v>2248578.2048197556</v>
      </c>
      <c r="P266" s="1">
        <v>113981.16267218901</v>
      </c>
      <c r="Q266" s="1">
        <v>759948.834529666</v>
      </c>
      <c r="R266" s="1">
        <v>1415357.8434008413</v>
      </c>
      <c r="S266" s="1">
        <v>52700.377051339798</v>
      </c>
      <c r="T266" s="1">
        <v>-953694.03210203955</v>
      </c>
      <c r="U266" s="3">
        <v>73.42</v>
      </c>
      <c r="V266" s="3">
        <v>5.1948487907971028</v>
      </c>
      <c r="W266" s="3">
        <v>6.1505601748121848</v>
      </c>
      <c r="X266" s="3">
        <v>5.3500642249823196</v>
      </c>
      <c r="Y266" s="3">
        <v>5.4588966514738173</v>
      </c>
    </row>
    <row r="267" spans="1:25" x14ac:dyDescent="0.35">
      <c r="A267" t="s">
        <v>69</v>
      </c>
      <c r="B267">
        <v>2017</v>
      </c>
      <c r="C267" s="1">
        <v>193871073576</v>
      </c>
      <c r="D267" s="1">
        <v>24405200434</v>
      </c>
      <c r="E267" s="1">
        <v>43970638158</v>
      </c>
      <c r="F267" s="1">
        <v>22174283384</v>
      </c>
      <c r="G267" s="1">
        <v>123073764752</v>
      </c>
      <c r="H267" s="1">
        <v>153567801060</v>
      </c>
      <c r="I267" s="1">
        <v>3591024646</v>
      </c>
      <c r="J267" s="1">
        <v>251346466551</v>
      </c>
      <c r="K267" s="1">
        <v>17862608160</v>
      </c>
      <c r="L267" s="1">
        <v>833862860721</v>
      </c>
      <c r="M267" s="2">
        <v>228429</v>
      </c>
      <c r="N267" s="1">
        <v>3830321.6371246832</v>
      </c>
      <c r="O267" s="1">
        <v>2339721.3904436505</v>
      </c>
      <c r="P267" s="1">
        <v>121627.18068215399</v>
      </c>
      <c r="Q267" s="1">
        <v>805838.26345972705</v>
      </c>
      <c r="R267" s="1">
        <v>1447906.954888213</v>
      </c>
      <c r="S267" s="1">
        <v>51499.519646548601</v>
      </c>
      <c r="T267" s="1">
        <v>-936271.67199561</v>
      </c>
      <c r="U267" s="3">
        <v>73.81</v>
      </c>
      <c r="V267" s="3">
        <v>5.228716478497379</v>
      </c>
      <c r="W267" s="3">
        <v>6.3835638698966175</v>
      </c>
      <c r="X267" s="3">
        <v>5.4884127679157757</v>
      </c>
      <c r="Y267" s="3">
        <v>5.5632046988609565</v>
      </c>
    </row>
    <row r="268" spans="1:25" x14ac:dyDescent="0.35">
      <c r="A268" t="s">
        <v>69</v>
      </c>
      <c r="B268">
        <v>2018</v>
      </c>
      <c r="C268" s="1">
        <v>226231610120.59</v>
      </c>
      <c r="D268" s="1">
        <v>30974602785</v>
      </c>
      <c r="E268" s="1">
        <v>48171245282</v>
      </c>
      <c r="F268" s="1">
        <v>29937455899</v>
      </c>
      <c r="G268" s="1">
        <v>71923844130</v>
      </c>
      <c r="H268" s="1">
        <v>146493156290.89999</v>
      </c>
      <c r="I268" s="1">
        <v>4723286021</v>
      </c>
      <c r="J268" s="1">
        <v>240320537115</v>
      </c>
      <c r="K268" s="1">
        <v>22885666888</v>
      </c>
      <c r="L268" s="1">
        <v>821661404531.48999</v>
      </c>
      <c r="M268" s="2">
        <v>224442</v>
      </c>
      <c r="N268" s="1">
        <v>4038933.414809322</v>
      </c>
      <c r="O268" s="1">
        <v>2452078.9060477326</v>
      </c>
      <c r="P268" s="1">
        <v>133208.69149929899</v>
      </c>
      <c r="Q268" s="1">
        <v>824596.91534836404</v>
      </c>
      <c r="R268" s="1">
        <v>1507580.3515841721</v>
      </c>
      <c r="S268" s="1">
        <v>57627.215866334198</v>
      </c>
      <c r="T268" s="1">
        <v>-936158.66553658014</v>
      </c>
      <c r="U268" s="3">
        <v>74.38</v>
      </c>
      <c r="V268" s="3">
        <v>5.2070770716537611</v>
      </c>
      <c r="W268" s="3">
        <v>6.4403066491278889</v>
      </c>
      <c r="X268" s="3">
        <v>5.5682076807802838</v>
      </c>
      <c r="Y268" s="3">
        <v>5.5840911121207455</v>
      </c>
    </row>
    <row r="269" spans="1:25" x14ac:dyDescent="0.35">
      <c r="A269" t="s">
        <v>69</v>
      </c>
      <c r="B269">
        <v>2019</v>
      </c>
      <c r="C269" s="1">
        <v>225986118072</v>
      </c>
      <c r="D269" s="1">
        <v>25817286324</v>
      </c>
      <c r="E269" s="1">
        <v>47191546798</v>
      </c>
      <c r="F269" s="1">
        <v>20585162692</v>
      </c>
      <c r="G269" s="1">
        <v>82555916188</v>
      </c>
      <c r="H269" s="1">
        <v>174116285093</v>
      </c>
      <c r="I269" s="1">
        <v>7152313043</v>
      </c>
      <c r="J269" s="1">
        <v>241187861938.59</v>
      </c>
      <c r="K269" s="1">
        <v>21636047127</v>
      </c>
      <c r="L269" s="1">
        <v>846228537275.58997</v>
      </c>
      <c r="M269" s="2">
        <v>226658</v>
      </c>
      <c r="N269" s="1">
        <v>4261315.7429042002</v>
      </c>
      <c r="O269" s="1">
        <v>2549456.3120901738</v>
      </c>
      <c r="P269" s="1">
        <v>146418.488885392</v>
      </c>
      <c r="Q269" s="1">
        <v>830240.78517566796</v>
      </c>
      <c r="R269" s="1">
        <v>1590078.0539148599</v>
      </c>
      <c r="S269" s="1">
        <v>60968.677388366501</v>
      </c>
      <c r="T269" s="1">
        <v>-915846.57455026009</v>
      </c>
      <c r="U269" s="3">
        <v>75.06</v>
      </c>
      <c r="V269" s="3">
        <v>5.2903480271520174</v>
      </c>
      <c r="W269" s="3">
        <v>6.6631050189261369</v>
      </c>
      <c r="X269" s="3">
        <v>5.6992982007336348</v>
      </c>
      <c r="Y269" s="3">
        <v>5.7097439287298268</v>
      </c>
    </row>
    <row r="270" spans="1:25" x14ac:dyDescent="0.35">
      <c r="A270" t="s">
        <v>69</v>
      </c>
      <c r="B270">
        <v>2020</v>
      </c>
      <c r="C270" s="1">
        <v>224104091905.22</v>
      </c>
      <c r="D270" s="1">
        <v>16109952257</v>
      </c>
      <c r="E270" s="1">
        <v>35686463968</v>
      </c>
      <c r="F270" s="1">
        <v>18717012702</v>
      </c>
      <c r="G270" s="1">
        <v>24928951707</v>
      </c>
      <c r="H270" s="1">
        <v>119744094782.14</v>
      </c>
      <c r="I270" s="1">
        <v>4626262885</v>
      </c>
      <c r="J270" s="1">
        <v>228269811575</v>
      </c>
      <c r="K270" s="1">
        <v>17553980902</v>
      </c>
      <c r="L270" s="1">
        <v>689740622683.35999</v>
      </c>
      <c r="M270" s="2">
        <v>227819</v>
      </c>
      <c r="N270" s="1">
        <v>4230413.6897658966</v>
      </c>
      <c r="O270" s="1">
        <v>2542456.0446107658</v>
      </c>
      <c r="P270" s="1">
        <v>144397.55729171867</v>
      </c>
      <c r="Q270" s="1">
        <v>829632.54606872564</v>
      </c>
      <c r="R270" s="1">
        <v>1582511.685629678</v>
      </c>
      <c r="S270" s="1">
        <v>66769.9298031777</v>
      </c>
      <c r="T270" s="1">
        <v>-935354.07363817003</v>
      </c>
      <c r="U270" s="3">
        <v>75.22</v>
      </c>
      <c r="V270" s="3">
        <v>5.0508134789721035</v>
      </c>
      <c r="W270" s="3">
        <v>6.384325193317002</v>
      </c>
      <c r="X270" s="3">
        <v>5.6464561893852787</v>
      </c>
      <c r="Y270" s="3">
        <v>5.5068520183034737</v>
      </c>
    </row>
    <row r="271" spans="1:25" x14ac:dyDescent="0.35">
      <c r="A271" t="s">
        <v>69</v>
      </c>
      <c r="B271">
        <v>2021</v>
      </c>
      <c r="C271" s="1">
        <v>317280829179.56</v>
      </c>
      <c r="D271" s="1">
        <v>9159703110</v>
      </c>
      <c r="E271" s="1">
        <v>60281240695.470001</v>
      </c>
      <c r="F271" s="1">
        <v>4758484125</v>
      </c>
      <c r="G271" s="1">
        <v>18432646808.200001</v>
      </c>
      <c r="H271" s="1">
        <v>129428663579.82001</v>
      </c>
      <c r="I271" s="1">
        <v>1871695843</v>
      </c>
      <c r="J271" s="1">
        <v>227786633238.91</v>
      </c>
      <c r="K271" s="1">
        <v>4573961059</v>
      </c>
      <c r="L271" s="1">
        <v>773573857638.96008</v>
      </c>
      <c r="M271" s="2">
        <v>228125</v>
      </c>
      <c r="N271" s="1">
        <v>4346777.1388036683</v>
      </c>
      <c r="O271" s="1">
        <v>2593503.4456469333</v>
      </c>
      <c r="P271" s="1">
        <v>142926.3276531022</v>
      </c>
      <c r="Q271" s="1">
        <v>829288.07938190002</v>
      </c>
      <c r="R271" s="1">
        <v>1631333.0800424821</v>
      </c>
      <c r="S271" s="1">
        <v>65142.696877774819</v>
      </c>
      <c r="T271" s="1">
        <v>-915416.49079852342</v>
      </c>
      <c r="U271" s="3">
        <v>75.48</v>
      </c>
      <c r="V271" s="3">
        <v>5.2307529086662079</v>
      </c>
      <c r="W271" s="3">
        <v>6.6050355918394388</v>
      </c>
      <c r="X271" s="3">
        <v>6.1183170845606449</v>
      </c>
      <c r="Y271" s="3">
        <v>5.7664547489902525</v>
      </c>
    </row>
    <row r="272" spans="1:25" x14ac:dyDescent="0.35">
      <c r="A272" t="s">
        <v>70</v>
      </c>
      <c r="B272">
        <v>2016</v>
      </c>
      <c r="C272" s="1">
        <v>173065973911.60001</v>
      </c>
      <c r="D272" s="1">
        <v>21998266482</v>
      </c>
      <c r="E272" s="1">
        <v>61361635008</v>
      </c>
      <c r="F272" s="1">
        <v>7888389450</v>
      </c>
      <c r="G272" s="1">
        <v>96940446074</v>
      </c>
      <c r="H272" s="1">
        <v>56643725408</v>
      </c>
      <c r="I272" s="1">
        <v>2530643595</v>
      </c>
      <c r="J272" s="1">
        <v>110392190461</v>
      </c>
      <c r="K272" s="1">
        <v>13670240204</v>
      </c>
      <c r="L272" s="1">
        <v>544491510593.59998</v>
      </c>
      <c r="M272" s="2">
        <v>50063</v>
      </c>
      <c r="N272" s="1">
        <v>717891.16764139629</v>
      </c>
      <c r="O272" s="1">
        <v>409378.08568233444</v>
      </c>
      <c r="P272" s="1">
        <v>7000.2669289105424</v>
      </c>
      <c r="Q272" s="1">
        <v>200342.10002000901</v>
      </c>
      <c r="R272" s="1">
        <v>207967.9100207967</v>
      </c>
      <c r="S272" s="1">
        <v>4736.10500049861</v>
      </c>
      <c r="T272" s="1">
        <v>-111533.30001115298</v>
      </c>
      <c r="U272" s="3">
        <v>65.81</v>
      </c>
      <c r="V272" s="3" t="s">
        <v>71</v>
      </c>
      <c r="W272" s="3">
        <v>6.8513275367233364</v>
      </c>
      <c r="X272" s="3" t="s">
        <v>71</v>
      </c>
      <c r="Y272" s="3" t="s">
        <v>71</v>
      </c>
    </row>
    <row r="273" spans="1:25" x14ac:dyDescent="0.35">
      <c r="A273" t="s">
        <v>70</v>
      </c>
      <c r="B273">
        <v>2017</v>
      </c>
      <c r="C273" s="1">
        <v>184943189153</v>
      </c>
      <c r="D273" s="1">
        <v>10815930661</v>
      </c>
      <c r="E273" s="1">
        <v>26613736557</v>
      </c>
      <c r="F273" s="1">
        <v>8297324721</v>
      </c>
      <c r="G273" s="1">
        <v>82476359594</v>
      </c>
      <c r="H273" s="1">
        <v>59233815074.760002</v>
      </c>
      <c r="I273" s="1">
        <v>5008564010</v>
      </c>
      <c r="J273" s="1">
        <v>117549579452</v>
      </c>
      <c r="K273" s="1">
        <v>8933796066</v>
      </c>
      <c r="L273" s="1">
        <v>503872295288.76001</v>
      </c>
      <c r="M273" s="2">
        <v>50445</v>
      </c>
      <c r="N273" s="1">
        <v>760552.53002919827</v>
      </c>
      <c r="O273" s="1">
        <v>430619.77112562157</v>
      </c>
      <c r="P273" s="1">
        <v>7175.2856862683402</v>
      </c>
      <c r="Q273" s="1">
        <v>211522.85101491201</v>
      </c>
      <c r="R273" s="1">
        <v>225647.42763346338</v>
      </c>
      <c r="S273" s="1">
        <v>4520.2081482648118</v>
      </c>
      <c r="T273" s="1">
        <v>-118933.01357933198</v>
      </c>
      <c r="U273" s="3">
        <v>66.25</v>
      </c>
      <c r="V273" s="3" t="s">
        <v>71</v>
      </c>
      <c r="W273" s="3">
        <v>7.0697509013903685</v>
      </c>
      <c r="X273" s="3" t="s">
        <v>71</v>
      </c>
      <c r="Y273" s="3" t="s">
        <v>71</v>
      </c>
    </row>
    <row r="274" spans="1:25" x14ac:dyDescent="0.35">
      <c r="A274" t="s">
        <v>70</v>
      </c>
      <c r="B274">
        <v>2018</v>
      </c>
      <c r="C274" s="1">
        <v>180237243977</v>
      </c>
      <c r="D274" s="1">
        <v>15000182232</v>
      </c>
      <c r="E274" s="1">
        <v>26473786107</v>
      </c>
      <c r="F274" s="1">
        <v>10208704435</v>
      </c>
      <c r="G274" s="1">
        <v>80471277529</v>
      </c>
      <c r="H274" s="1">
        <v>75227328547.309998</v>
      </c>
      <c r="I274" s="1">
        <v>6143591645</v>
      </c>
      <c r="J274" s="1">
        <v>113102367363</v>
      </c>
      <c r="K274" s="1">
        <v>9181076107</v>
      </c>
      <c r="L274" s="1">
        <v>516045557942.31</v>
      </c>
      <c r="M274" s="2">
        <v>53067</v>
      </c>
      <c r="N274" s="1">
        <v>805008.99303421495</v>
      </c>
      <c r="O274" s="1">
        <v>457767.03265663033</v>
      </c>
      <c r="P274" s="1">
        <v>7644.3027685099996</v>
      </c>
      <c r="Q274" s="1">
        <v>221081.50491399999</v>
      </c>
      <c r="R274" s="1">
        <v>240707.583434</v>
      </c>
      <c r="S274" s="1">
        <v>4904.7938430000004</v>
      </c>
      <c r="T274" s="1">
        <v>-127096.22458192523</v>
      </c>
      <c r="U274" s="3">
        <v>66.63</v>
      </c>
      <c r="V274" s="3">
        <v>4.3049340957536177</v>
      </c>
      <c r="W274" s="3">
        <v>7.0977577246030465</v>
      </c>
      <c r="X274" s="3">
        <v>6.1698937419656739</v>
      </c>
      <c r="Y274" s="3">
        <v>5.3374395271974127</v>
      </c>
    </row>
    <row r="275" spans="1:25" x14ac:dyDescent="0.35">
      <c r="A275" t="s">
        <v>70</v>
      </c>
      <c r="B275">
        <v>2019</v>
      </c>
      <c r="C275" s="1">
        <v>195148660373</v>
      </c>
      <c r="D275" s="1">
        <v>15995723719</v>
      </c>
      <c r="E275" s="1">
        <v>35326216073</v>
      </c>
      <c r="F275" s="1">
        <v>9336697443</v>
      </c>
      <c r="G275" s="1">
        <v>110882420932</v>
      </c>
      <c r="H275" s="1">
        <v>77981774258</v>
      </c>
      <c r="I275" s="1">
        <v>9962160470</v>
      </c>
      <c r="J275" s="1">
        <v>119167881698</v>
      </c>
      <c r="K275" s="1">
        <v>9989267637</v>
      </c>
      <c r="L275" s="1">
        <v>583790802603</v>
      </c>
      <c r="M275" s="2">
        <v>53945</v>
      </c>
      <c r="N275" s="1">
        <v>852299.37005643011</v>
      </c>
      <c r="O275" s="1">
        <v>485187.98263020522</v>
      </c>
      <c r="P275" s="1">
        <v>8368.6704013834897</v>
      </c>
      <c r="Q275" s="1">
        <v>222270.16700652399</v>
      </c>
      <c r="R275" s="1">
        <v>264357.41336567182</v>
      </c>
      <c r="S275" s="1">
        <v>4960.802200822588</v>
      </c>
      <c r="T275" s="1">
        <v>-132845.66554817703</v>
      </c>
      <c r="U275" s="3">
        <v>67.47</v>
      </c>
      <c r="V275" s="3" t="s">
        <v>71</v>
      </c>
      <c r="W275" s="3">
        <v>6.9131275363361917</v>
      </c>
      <c r="X275" s="3" t="s">
        <v>71</v>
      </c>
      <c r="Y275" s="3" t="s">
        <v>71</v>
      </c>
    </row>
    <row r="276" spans="1:25" x14ac:dyDescent="0.35">
      <c r="A276" t="s">
        <v>70</v>
      </c>
      <c r="B276">
        <v>2020</v>
      </c>
      <c r="C276" s="1">
        <v>207310268084</v>
      </c>
      <c r="D276" s="1">
        <v>19624551443</v>
      </c>
      <c r="E276" s="1">
        <v>24592791918</v>
      </c>
      <c r="F276" s="1">
        <v>3489924439</v>
      </c>
      <c r="G276" s="1">
        <v>37959947634</v>
      </c>
      <c r="H276" s="1">
        <v>75001763416</v>
      </c>
      <c r="I276" s="1">
        <v>8001096182</v>
      </c>
      <c r="J276" s="1">
        <v>110977091966</v>
      </c>
      <c r="K276" s="1">
        <v>7594044522</v>
      </c>
      <c r="L276" s="1">
        <v>494551479604</v>
      </c>
      <c r="M276" s="2">
        <v>54465</v>
      </c>
      <c r="N276" s="1">
        <v>850790.04111571901</v>
      </c>
      <c r="O276" s="1">
        <v>483629.57151485945</v>
      </c>
      <c r="P276" s="1">
        <v>8454.5521006530107</v>
      </c>
      <c r="Q276" s="1">
        <v>221824.02063330106</v>
      </c>
      <c r="R276" s="1">
        <v>262788.13486046059</v>
      </c>
      <c r="S276" s="1">
        <v>5404.6185761373399</v>
      </c>
      <c r="T276" s="1">
        <v>-131310.85656969238</v>
      </c>
      <c r="U276" s="3">
        <v>67.59</v>
      </c>
      <c r="V276" s="3" t="s">
        <v>71</v>
      </c>
      <c r="W276" s="3">
        <v>7.1462884272329514</v>
      </c>
      <c r="X276" s="3" t="s">
        <v>71</v>
      </c>
      <c r="Y276" s="3" t="s">
        <v>71</v>
      </c>
    </row>
    <row r="277" spans="1:25" x14ac:dyDescent="0.35">
      <c r="A277" t="s">
        <v>70</v>
      </c>
      <c r="B277">
        <v>2021</v>
      </c>
      <c r="C277" s="1">
        <v>182835746709</v>
      </c>
      <c r="D277" s="1">
        <v>9209317653</v>
      </c>
      <c r="E277" s="1">
        <v>68793463933</v>
      </c>
      <c r="F277" s="1">
        <v>4525847650</v>
      </c>
      <c r="G277" s="1">
        <v>5878930346</v>
      </c>
      <c r="H277" s="1">
        <v>92270649789.850006</v>
      </c>
      <c r="I277" s="1">
        <v>0</v>
      </c>
      <c r="J277" s="1">
        <v>140611876030.42999</v>
      </c>
      <c r="K277" s="1">
        <v>10608616608</v>
      </c>
      <c r="L277" s="1">
        <v>514734448719.27997</v>
      </c>
      <c r="M277" s="2">
        <v>55183</v>
      </c>
      <c r="N277" s="1">
        <v>872402.61416222411</v>
      </c>
      <c r="O277" s="1">
        <v>491567.7274469182</v>
      </c>
      <c r="P277" s="1">
        <v>8174.8694940436508</v>
      </c>
      <c r="Q277" s="1">
        <v>231763.90838131038</v>
      </c>
      <c r="R277" s="1">
        <v>269277.79620235274</v>
      </c>
      <c r="S277" s="1">
        <v>6058.7684612941403</v>
      </c>
      <c r="T277" s="1">
        <v>-134440.45582369503</v>
      </c>
      <c r="U277" s="3">
        <v>67.94</v>
      </c>
      <c r="V277" s="3" t="s">
        <v>71</v>
      </c>
      <c r="W277" s="3">
        <v>7.2237551075042479</v>
      </c>
      <c r="X277" s="3" t="s">
        <v>71</v>
      </c>
      <c r="Y277" s="3" t="s">
        <v>71</v>
      </c>
    </row>
    <row r="278" spans="1:25" x14ac:dyDescent="0.35">
      <c r="A278" t="s">
        <v>72</v>
      </c>
      <c r="B278">
        <v>2016</v>
      </c>
      <c r="C278" s="1">
        <v>367373302613</v>
      </c>
      <c r="D278" s="1">
        <v>7908637858</v>
      </c>
      <c r="E278" s="1">
        <v>18255280186</v>
      </c>
      <c r="F278" s="1">
        <v>8121975886</v>
      </c>
      <c r="G278" s="1">
        <v>87511394679</v>
      </c>
      <c r="H278" s="1">
        <v>66785942304</v>
      </c>
      <c r="I278" s="1">
        <v>201764699</v>
      </c>
      <c r="J278" s="1">
        <v>166060857110</v>
      </c>
      <c r="K278" s="1">
        <v>3281721998</v>
      </c>
      <c r="L278" s="1">
        <v>725500877333</v>
      </c>
      <c r="M278" s="2">
        <v>358528</v>
      </c>
      <c r="N278" s="1">
        <v>3659767.5134926061</v>
      </c>
      <c r="O278" s="1">
        <v>3061823.3418151932</v>
      </c>
      <c r="P278" s="1">
        <v>107698.648210239</v>
      </c>
      <c r="Q278" s="1">
        <v>845956.832103275</v>
      </c>
      <c r="R278" s="1">
        <v>883601.39801815897</v>
      </c>
      <c r="S278" s="1">
        <v>181208.44219636999</v>
      </c>
      <c r="T278" s="1">
        <v>-1420521.1488506303</v>
      </c>
      <c r="U278" s="3">
        <v>59.14</v>
      </c>
      <c r="V278" s="3">
        <v>3.959312391019369</v>
      </c>
      <c r="W278" s="3">
        <v>6.1641455474845461</v>
      </c>
      <c r="X278" s="3">
        <v>3.6193268531657163</v>
      </c>
      <c r="Y278" s="3">
        <v>4.3244915911533024</v>
      </c>
    </row>
    <row r="279" spans="1:25" x14ac:dyDescent="0.35">
      <c r="A279" t="s">
        <v>72</v>
      </c>
      <c r="B279">
        <v>2017</v>
      </c>
      <c r="C279" s="1">
        <v>582028193393</v>
      </c>
      <c r="D279" s="1">
        <v>8063009234</v>
      </c>
      <c r="E279" s="1">
        <v>33264467422.5</v>
      </c>
      <c r="F279" s="1">
        <v>8107648451</v>
      </c>
      <c r="G279" s="1">
        <v>92780145254</v>
      </c>
      <c r="H279" s="1">
        <v>129587644763</v>
      </c>
      <c r="I279" s="1">
        <v>4224636129</v>
      </c>
      <c r="J279" s="1">
        <v>202243139639</v>
      </c>
      <c r="K279" s="1">
        <v>5865862623</v>
      </c>
      <c r="L279" s="1">
        <v>1066164746908.5</v>
      </c>
      <c r="M279" s="2">
        <v>360683</v>
      </c>
      <c r="N279" s="1">
        <v>3826617.2786222147</v>
      </c>
      <c r="O279" s="1">
        <v>3284046.7924513356</v>
      </c>
      <c r="P279" s="1">
        <v>115139.607656546</v>
      </c>
      <c r="Q279" s="1">
        <v>901035.53706637304</v>
      </c>
      <c r="R279" s="1">
        <v>950091.43995870405</v>
      </c>
      <c r="S279" s="1">
        <v>183157.934805406</v>
      </c>
      <c r="T279" s="1">
        <v>-1606854.0333161503</v>
      </c>
      <c r="U279" s="3">
        <v>59.85</v>
      </c>
      <c r="V279" s="3">
        <v>3.86588643872782</v>
      </c>
      <c r="W279" s="3">
        <v>5.9707371420048112</v>
      </c>
      <c r="X279" s="3">
        <v>3.4685450943455667</v>
      </c>
      <c r="Y279" s="3">
        <v>4.1943857620377081</v>
      </c>
    </row>
    <row r="280" spans="1:25" x14ac:dyDescent="0.35">
      <c r="A280" t="s">
        <v>72</v>
      </c>
      <c r="B280">
        <v>2018</v>
      </c>
      <c r="C280" s="1">
        <v>686626029398</v>
      </c>
      <c r="D280" s="1">
        <v>6839345764</v>
      </c>
      <c r="E280" s="1">
        <v>38504474415</v>
      </c>
      <c r="F280" s="1">
        <v>5516716162</v>
      </c>
      <c r="G280" s="1">
        <v>129094560245</v>
      </c>
      <c r="H280" s="1">
        <v>95131488439.399994</v>
      </c>
      <c r="I280" s="1">
        <v>7252876276</v>
      </c>
      <c r="J280" s="1">
        <v>196759361470.79999</v>
      </c>
      <c r="K280" s="1">
        <v>6007836287</v>
      </c>
      <c r="L280" s="1">
        <v>1171732688457.2</v>
      </c>
      <c r="M280" s="2">
        <v>363851</v>
      </c>
      <c r="N280" s="1">
        <v>4018741.0415065396</v>
      </c>
      <c r="O280" s="1">
        <v>3531088.9051553719</v>
      </c>
      <c r="P280" s="1">
        <v>123164.83831020725</v>
      </c>
      <c r="Q280" s="1">
        <v>961833.57</v>
      </c>
      <c r="R280" s="1">
        <v>1022323.6599999999</v>
      </c>
      <c r="S280" s="1">
        <v>196084.85267674</v>
      </c>
      <c r="T280" s="1">
        <v>-1815754.7846357799</v>
      </c>
      <c r="U280" s="3">
        <v>60.75</v>
      </c>
      <c r="V280" s="3">
        <v>3.9788997073184174</v>
      </c>
      <c r="W280" s="3">
        <v>5.7739598693058722</v>
      </c>
      <c r="X280" s="3">
        <v>3.3069514045849218</v>
      </c>
      <c r="Y280" s="3">
        <v>4.1697199711418902</v>
      </c>
    </row>
    <row r="281" spans="1:25" x14ac:dyDescent="0.35">
      <c r="A281" t="s">
        <v>72</v>
      </c>
      <c r="B281">
        <v>2019</v>
      </c>
      <c r="C281" s="1">
        <v>760519275394.12</v>
      </c>
      <c r="D281" s="1">
        <v>9216244097</v>
      </c>
      <c r="E281" s="1">
        <v>38107776562.580002</v>
      </c>
      <c r="F281" s="1">
        <v>5292654320</v>
      </c>
      <c r="G281" s="1">
        <v>139892184835.51001</v>
      </c>
      <c r="H281" s="1">
        <v>130901804666</v>
      </c>
      <c r="I281" s="1">
        <v>13222382645</v>
      </c>
      <c r="J281" s="1">
        <v>204319289331.36002</v>
      </c>
      <c r="K281" s="1">
        <v>7393144062</v>
      </c>
      <c r="L281" s="1">
        <v>1308864755913.5701</v>
      </c>
      <c r="M281" s="2">
        <v>365346</v>
      </c>
      <c r="N281" s="1">
        <v>4221037.1507964656</v>
      </c>
      <c r="O281" s="1">
        <v>3788365.0218580556</v>
      </c>
      <c r="P281" s="1">
        <v>131847.95941107685</v>
      </c>
      <c r="Q281" s="1">
        <v>1031861.34</v>
      </c>
      <c r="R281" s="1">
        <v>1099269.540680595</v>
      </c>
      <c r="S281" s="1">
        <v>200684.977580098</v>
      </c>
      <c r="T281" s="1">
        <v>-2030991.68873336</v>
      </c>
      <c r="U281" s="3">
        <v>61.59</v>
      </c>
      <c r="V281" s="3">
        <v>4.0359144520245325</v>
      </c>
      <c r="W281" s="3">
        <v>5.8895952308118806</v>
      </c>
      <c r="X281" s="3">
        <v>3.4299865910055085</v>
      </c>
      <c r="Y281" s="3">
        <v>4.2590765285650463</v>
      </c>
    </row>
    <row r="282" spans="1:25" x14ac:dyDescent="0.35">
      <c r="A282" t="s">
        <v>72</v>
      </c>
      <c r="B282">
        <v>2020</v>
      </c>
      <c r="C282" s="1">
        <v>955912304270</v>
      </c>
      <c r="D282" s="1">
        <v>10892840396.529999</v>
      </c>
      <c r="E282" s="1">
        <v>15547840638.49</v>
      </c>
      <c r="F282" s="1">
        <v>4446807694</v>
      </c>
      <c r="G282" s="1">
        <v>117683352004.17999</v>
      </c>
      <c r="H282" s="1">
        <v>194083780798.06</v>
      </c>
      <c r="I282" s="1">
        <v>7684271553</v>
      </c>
      <c r="J282" s="1">
        <v>244539908948</v>
      </c>
      <c r="K282" s="1">
        <v>4974336652</v>
      </c>
      <c r="L282" s="1">
        <v>1555765442954.26</v>
      </c>
      <c r="M282" s="2">
        <v>366854</v>
      </c>
      <c r="N282" s="1">
        <v>4246834.0283404924</v>
      </c>
      <c r="O282" s="1">
        <v>3825016.6590852733</v>
      </c>
      <c r="P282" s="1">
        <v>133282.388211813</v>
      </c>
      <c r="Q282" s="1">
        <v>1045169.9813547001</v>
      </c>
      <c r="R282" s="1">
        <v>1152435.9205071321</v>
      </c>
      <c r="S282" s="1">
        <v>224119.48544857418</v>
      </c>
      <c r="T282" s="1">
        <v>-2133190.4062670004</v>
      </c>
      <c r="U282" s="3">
        <v>61.89</v>
      </c>
      <c r="V282" s="3">
        <v>4.0882043214046631</v>
      </c>
      <c r="W282" s="3">
        <v>5.8511360538266768</v>
      </c>
      <c r="X282" s="3">
        <v>3.2263978251220871</v>
      </c>
      <c r="Y282" s="3">
        <v>4.2145947779485224</v>
      </c>
    </row>
    <row r="283" spans="1:25" x14ac:dyDescent="0.35">
      <c r="A283" t="s">
        <v>72</v>
      </c>
      <c r="B283">
        <v>2021</v>
      </c>
      <c r="C283" s="1">
        <v>723742966124.40002</v>
      </c>
      <c r="D283" s="1">
        <v>4970916510</v>
      </c>
      <c r="E283" s="1">
        <v>95763005032.380005</v>
      </c>
      <c r="F283" s="1">
        <v>510991000</v>
      </c>
      <c r="G283" s="1">
        <v>2775326600</v>
      </c>
      <c r="H283" s="1">
        <v>229913760752</v>
      </c>
      <c r="I283" s="1">
        <v>0</v>
      </c>
      <c r="J283" s="1">
        <v>353266735104.46997</v>
      </c>
      <c r="K283" s="1">
        <v>446629882</v>
      </c>
      <c r="L283" s="1">
        <v>1411390331005.25</v>
      </c>
      <c r="M283" s="2">
        <v>367473</v>
      </c>
      <c r="N283" s="1">
        <v>4332625.539191274</v>
      </c>
      <c r="O283" s="1">
        <v>3896064.6728810351</v>
      </c>
      <c r="P283" s="1">
        <v>135113.02110713802</v>
      </c>
      <c r="Q283" s="1">
        <v>1041039.7491607899</v>
      </c>
      <c r="R283" s="1">
        <v>1210759.878428058</v>
      </c>
      <c r="S283" s="1">
        <v>235910.05367709501</v>
      </c>
      <c r="T283" s="1">
        <v>-2186261.8360628425</v>
      </c>
      <c r="U283" s="3">
        <v>62.35</v>
      </c>
      <c r="V283" s="3">
        <v>4.1793476016335562</v>
      </c>
      <c r="W283" s="3">
        <v>6.677433650196134</v>
      </c>
      <c r="X283" s="3">
        <v>3.3097969223808055</v>
      </c>
      <c r="Y283" s="3">
        <v>4.4325840464244175</v>
      </c>
    </row>
    <row r="284" spans="1:25" x14ac:dyDescent="0.35">
      <c r="A284" t="s">
        <v>73</v>
      </c>
      <c r="B284">
        <v>2016</v>
      </c>
      <c r="C284" s="1">
        <v>293629307554</v>
      </c>
      <c r="D284" s="1">
        <v>6458789047</v>
      </c>
      <c r="E284" s="1">
        <v>59847819469</v>
      </c>
      <c r="F284" s="1">
        <v>7855737961</v>
      </c>
      <c r="G284" s="1">
        <v>95719752548</v>
      </c>
      <c r="H284" s="1">
        <v>108650559033</v>
      </c>
      <c r="I284" s="1">
        <v>1607495950</v>
      </c>
      <c r="J284" s="1">
        <v>301623234467</v>
      </c>
      <c r="K284" s="1">
        <v>6427755758</v>
      </c>
      <c r="L284" s="1">
        <v>881820451787</v>
      </c>
      <c r="M284" s="2">
        <v>193613</v>
      </c>
      <c r="N284" s="1">
        <v>3577049.0627083299</v>
      </c>
      <c r="O284" s="1">
        <v>1960346.8918223651</v>
      </c>
      <c r="P284" s="1">
        <v>72267.416172229903</v>
      </c>
      <c r="Q284" s="1">
        <v>702696.59647869295</v>
      </c>
      <c r="R284" s="1">
        <v>833714.904681038</v>
      </c>
      <c r="S284" s="1">
        <v>32826.822400303499</v>
      </c>
      <c r="T284" s="1">
        <v>-24803.568846300012</v>
      </c>
      <c r="U284" s="3">
        <v>66.56</v>
      </c>
      <c r="V284" s="3">
        <v>4.4372562200391581</v>
      </c>
      <c r="W284" s="3">
        <v>6.9433199467866933</v>
      </c>
      <c r="X284" s="3">
        <v>5.6163687757833873</v>
      </c>
      <c r="Y284" s="3">
        <v>5.2639645026481672</v>
      </c>
    </row>
    <row r="285" spans="1:25" x14ac:dyDescent="0.35">
      <c r="A285" t="s">
        <v>73</v>
      </c>
      <c r="B285">
        <v>2017</v>
      </c>
      <c r="C285" s="1">
        <v>313247662777</v>
      </c>
      <c r="D285" s="1">
        <v>6495392491</v>
      </c>
      <c r="E285" s="1">
        <v>58195786327</v>
      </c>
      <c r="F285" s="1">
        <v>8921963057</v>
      </c>
      <c r="G285" s="1">
        <v>156412290620.99799</v>
      </c>
      <c r="H285" s="1">
        <v>117743273837</v>
      </c>
      <c r="I285" s="1">
        <v>5375517086</v>
      </c>
      <c r="J285" s="1">
        <v>282283289943</v>
      </c>
      <c r="K285" s="1">
        <v>10512283220</v>
      </c>
      <c r="L285" s="1">
        <v>959187459358.99805</v>
      </c>
      <c r="M285" s="2">
        <v>195111</v>
      </c>
      <c r="N285" s="1">
        <v>3756661.1097433297</v>
      </c>
      <c r="O285" s="1">
        <v>2075413.5393192666</v>
      </c>
      <c r="P285" s="1">
        <v>75967.42</v>
      </c>
      <c r="Q285" s="1">
        <v>723646.6</v>
      </c>
      <c r="R285" s="1">
        <v>877210.30042406335</v>
      </c>
      <c r="S285" s="1">
        <v>33826.82</v>
      </c>
      <c r="T285" s="1">
        <v>-29403.570000000065</v>
      </c>
      <c r="U285" s="3">
        <v>67.3</v>
      </c>
      <c r="V285" s="3">
        <v>4.4558906712159105</v>
      </c>
      <c r="W285" s="3">
        <v>6.8753466834085737</v>
      </c>
      <c r="X285" s="3">
        <v>5.5312511494505454</v>
      </c>
      <c r="Y285" s="3">
        <v>5.2419968826050933</v>
      </c>
    </row>
    <row r="286" spans="1:25" x14ac:dyDescent="0.35">
      <c r="A286" t="s">
        <v>73</v>
      </c>
      <c r="B286">
        <v>2018</v>
      </c>
      <c r="C286" s="1">
        <v>295241750567</v>
      </c>
      <c r="D286" s="1">
        <v>9294006684</v>
      </c>
      <c r="E286" s="1">
        <v>60702268211</v>
      </c>
      <c r="F286" s="1">
        <v>7082763183</v>
      </c>
      <c r="G286" s="1">
        <v>119652010785</v>
      </c>
      <c r="H286" s="1">
        <v>133543289886</v>
      </c>
      <c r="I286" s="1">
        <v>6295660509</v>
      </c>
      <c r="J286" s="1">
        <v>278386806587</v>
      </c>
      <c r="K286" s="1">
        <v>8754214039</v>
      </c>
      <c r="L286" s="1">
        <v>918952770451</v>
      </c>
      <c r="M286" s="2">
        <v>198323</v>
      </c>
      <c r="N286" s="1">
        <v>3946119.7692232905</v>
      </c>
      <c r="O286" s="1">
        <v>2171977.5592232905</v>
      </c>
      <c r="P286" s="1">
        <v>77941.53</v>
      </c>
      <c r="Q286" s="1">
        <v>755523.58</v>
      </c>
      <c r="R286" s="1">
        <v>926071.45000000007</v>
      </c>
      <c r="S286" s="1">
        <v>33953.17</v>
      </c>
      <c r="T286" s="1">
        <v>-19347.520000000019</v>
      </c>
      <c r="U286" s="3">
        <v>67.959999999999994</v>
      </c>
      <c r="V286" s="3">
        <v>4.5399187937807213</v>
      </c>
      <c r="W286" s="3">
        <v>7.1084549086993452</v>
      </c>
      <c r="X286" s="3">
        <v>5.3593430386293806</v>
      </c>
      <c r="Y286" s="3">
        <v>5.2935343375206578</v>
      </c>
    </row>
    <row r="287" spans="1:25" x14ac:dyDescent="0.35">
      <c r="A287" t="s">
        <v>73</v>
      </c>
      <c r="B287">
        <v>2019</v>
      </c>
      <c r="C287" s="1">
        <v>319989638792</v>
      </c>
      <c r="D287" s="1">
        <v>16326759430</v>
      </c>
      <c r="E287" s="1">
        <v>62310553052.309998</v>
      </c>
      <c r="F287" s="1">
        <v>9416682808</v>
      </c>
      <c r="G287" s="1">
        <v>126311269314</v>
      </c>
      <c r="H287" s="1">
        <v>139612699966</v>
      </c>
      <c r="I287" s="1">
        <v>8227939536</v>
      </c>
      <c r="J287" s="1">
        <v>299335853675</v>
      </c>
      <c r="K287" s="1">
        <v>9235587786</v>
      </c>
      <c r="L287" s="1">
        <v>990766984359.31006</v>
      </c>
      <c r="M287" s="2">
        <v>200381</v>
      </c>
      <c r="N287" s="1">
        <v>4141097.2720150063</v>
      </c>
      <c r="O287" s="1">
        <v>2278213.872015012</v>
      </c>
      <c r="P287" s="1">
        <v>80506.2</v>
      </c>
      <c r="Q287" s="1">
        <v>765088.83</v>
      </c>
      <c r="R287" s="1">
        <v>991038.04999999993</v>
      </c>
      <c r="S287" s="1">
        <v>34606.25</v>
      </c>
      <c r="T287" s="1">
        <v>-8355.9300000055227</v>
      </c>
      <c r="U287" s="3">
        <v>68.83</v>
      </c>
      <c r="V287" s="3">
        <v>4.6079645468272687</v>
      </c>
      <c r="W287" s="3">
        <v>7.148748007100334</v>
      </c>
      <c r="X287" s="3">
        <v>6.0799489687516566</v>
      </c>
      <c r="Y287" s="3">
        <v>5.5117187082349739</v>
      </c>
    </row>
    <row r="288" spans="1:25" x14ac:dyDescent="0.35">
      <c r="A288" t="s">
        <v>73</v>
      </c>
      <c r="B288">
        <v>2020</v>
      </c>
      <c r="C288" s="1">
        <v>337138151340</v>
      </c>
      <c r="D288" s="1">
        <v>12426347681</v>
      </c>
      <c r="E288" s="1">
        <v>37389354819</v>
      </c>
      <c r="F288" s="1">
        <v>5852703212</v>
      </c>
      <c r="G288" s="1">
        <v>73598070697</v>
      </c>
      <c r="H288" s="1">
        <v>163971209224</v>
      </c>
      <c r="I288" s="1">
        <v>3686478946</v>
      </c>
      <c r="J288" s="1">
        <v>298903060123.5</v>
      </c>
      <c r="K288" s="1">
        <v>7612707306</v>
      </c>
      <c r="L288" s="1">
        <v>940578083348.5</v>
      </c>
      <c r="M288" s="2">
        <v>201083</v>
      </c>
      <c r="N288" s="1">
        <v>4135602.8365892973</v>
      </c>
      <c r="O288" s="1">
        <v>2286946.5411714795</v>
      </c>
      <c r="P288" s="1">
        <v>82123.993799999997</v>
      </c>
      <c r="Q288" s="1">
        <v>758343.27</v>
      </c>
      <c r="R288" s="1">
        <v>963636.09000000008</v>
      </c>
      <c r="S288" s="1">
        <v>38751.839999999997</v>
      </c>
      <c r="T288" s="1">
        <v>5801.1016178179998</v>
      </c>
      <c r="U288" s="3">
        <v>68.87</v>
      </c>
      <c r="V288" s="3">
        <v>4.4697950534053739</v>
      </c>
      <c r="W288" s="3">
        <v>7.216940895842062</v>
      </c>
      <c r="X288" s="3">
        <v>6.4227441182117619</v>
      </c>
      <c r="Y288" s="3">
        <v>5.5164825336575349</v>
      </c>
    </row>
    <row r="289" spans="1:25" x14ac:dyDescent="0.35">
      <c r="A289" t="s">
        <v>73</v>
      </c>
      <c r="B289">
        <v>2021</v>
      </c>
      <c r="C289" s="1">
        <v>350397175261</v>
      </c>
      <c r="D289" s="1">
        <v>8390621902</v>
      </c>
      <c r="E289" s="1">
        <v>82870557347</v>
      </c>
      <c r="F289" s="1">
        <v>9054100732</v>
      </c>
      <c r="G289" s="1">
        <v>16835634521</v>
      </c>
      <c r="H289" s="1">
        <v>173654932174</v>
      </c>
      <c r="I289" s="1">
        <v>5026720888</v>
      </c>
      <c r="J289" s="1">
        <v>276457247580</v>
      </c>
      <c r="K289" s="1">
        <v>3184140420</v>
      </c>
      <c r="L289" s="1">
        <v>925871130825</v>
      </c>
      <c r="M289" s="2">
        <v>203816</v>
      </c>
      <c r="N289" s="1">
        <v>4219138.0734728202</v>
      </c>
      <c r="O289" s="1">
        <v>2328570.2833709712</v>
      </c>
      <c r="P289" s="1">
        <v>79381.052407080002</v>
      </c>
      <c r="Q289" s="1">
        <v>757863.63</v>
      </c>
      <c r="R289" s="1">
        <v>1020922.24</v>
      </c>
      <c r="S289" s="1">
        <v>38724.71</v>
      </c>
      <c r="T289" s="1">
        <v>-6323.8423052309081</v>
      </c>
      <c r="U289" s="3">
        <v>69.41</v>
      </c>
      <c r="V289" s="3">
        <v>4.6134580377772476</v>
      </c>
      <c r="W289" s="3">
        <v>7.3512670959245634</v>
      </c>
      <c r="X289" s="3">
        <v>6.6639705837414436</v>
      </c>
      <c r="Y289" s="3">
        <v>5.6824694012041128</v>
      </c>
    </row>
    <row r="290" spans="1:25" x14ac:dyDescent="0.35">
      <c r="A290" t="s">
        <v>74</v>
      </c>
      <c r="B290">
        <v>2016</v>
      </c>
      <c r="C290" s="1">
        <v>66993516838</v>
      </c>
      <c r="D290" s="1">
        <v>2555122761</v>
      </c>
      <c r="E290" s="1">
        <v>23940283795</v>
      </c>
      <c r="F290" s="1">
        <v>16363512189</v>
      </c>
      <c r="G290" s="1">
        <v>102806011477</v>
      </c>
      <c r="H290" s="1">
        <v>37576517151</v>
      </c>
      <c r="I290" s="1">
        <v>1203038025</v>
      </c>
      <c r="J290" s="1">
        <v>82939199042</v>
      </c>
      <c r="K290" s="1">
        <v>3857132665</v>
      </c>
      <c r="L290" s="1">
        <v>338234333943</v>
      </c>
      <c r="M290" s="2">
        <v>638880</v>
      </c>
      <c r="N290" s="1">
        <v>16656165.436678803</v>
      </c>
      <c r="O290" s="1">
        <v>10498249.219405171</v>
      </c>
      <c r="P290" s="1">
        <v>203531.82931520499</v>
      </c>
      <c r="Q290" s="1">
        <v>1242009.7909846699</v>
      </c>
      <c r="R290" s="1">
        <v>4154252.0459036101</v>
      </c>
      <c r="S290" s="1">
        <v>297151.348683207</v>
      </c>
      <c r="T290" s="1">
        <v>260971.20238694036</v>
      </c>
      <c r="U290" s="3">
        <v>68.77</v>
      </c>
      <c r="V290" s="3">
        <v>4.7914967326630498</v>
      </c>
      <c r="W290" s="3">
        <v>6.8087594056538654</v>
      </c>
      <c r="X290" s="3">
        <v>5.5160323127274831</v>
      </c>
      <c r="Y290" s="3">
        <v>5.4188770287015489</v>
      </c>
    </row>
    <row r="291" spans="1:25" x14ac:dyDescent="0.35">
      <c r="A291" t="s">
        <v>74</v>
      </c>
      <c r="B291">
        <v>2017</v>
      </c>
      <c r="C291" s="1">
        <v>496614480516</v>
      </c>
      <c r="D291" s="1">
        <v>11474237993</v>
      </c>
      <c r="E291" s="1">
        <v>51705938479</v>
      </c>
      <c r="F291" s="1">
        <v>23630283264</v>
      </c>
      <c r="G291" s="1">
        <v>207462455939</v>
      </c>
      <c r="H291" s="1">
        <v>167242669021</v>
      </c>
      <c r="I291" s="1">
        <v>0</v>
      </c>
      <c r="J291" s="1">
        <v>423228573209</v>
      </c>
      <c r="K291" s="1">
        <v>9539588228</v>
      </c>
      <c r="L291" s="1">
        <v>1390898226649</v>
      </c>
      <c r="M291" s="2">
        <v>642834</v>
      </c>
      <c r="N291" s="1">
        <v>17516432.363348499</v>
      </c>
      <c r="O291" s="1">
        <v>10992645.959999999</v>
      </c>
      <c r="P291" s="1">
        <v>210512.58</v>
      </c>
      <c r="Q291" s="1">
        <v>1313939.6000000001</v>
      </c>
      <c r="R291" s="1">
        <v>4371606.5199999996</v>
      </c>
      <c r="S291" s="1">
        <v>289691.07</v>
      </c>
      <c r="T291" s="1">
        <v>338036.63334850315</v>
      </c>
      <c r="U291" s="3">
        <v>69.16</v>
      </c>
      <c r="V291" s="3">
        <v>4.8301836821311799</v>
      </c>
      <c r="W291" s="3">
        <v>6.8058615785672494</v>
      </c>
      <c r="X291" s="3">
        <v>5.5220140218899658</v>
      </c>
      <c r="Y291" s="3">
        <v>5.4416045466756957</v>
      </c>
    </row>
    <row r="292" spans="1:25" x14ac:dyDescent="0.35">
      <c r="A292" t="s">
        <v>74</v>
      </c>
      <c r="B292">
        <v>2018</v>
      </c>
      <c r="C292" s="1">
        <v>498370958494</v>
      </c>
      <c r="D292" s="1">
        <v>13366367030</v>
      </c>
      <c r="E292" s="1">
        <v>60087140581</v>
      </c>
      <c r="F292" s="1">
        <v>10512898472</v>
      </c>
      <c r="G292" s="1">
        <v>306567382290</v>
      </c>
      <c r="H292" s="1">
        <v>168454916196</v>
      </c>
      <c r="I292" s="1">
        <v>0</v>
      </c>
      <c r="J292" s="1">
        <v>496278312510</v>
      </c>
      <c r="K292" s="1">
        <v>12176486599</v>
      </c>
      <c r="L292" s="1">
        <v>1565814462172</v>
      </c>
      <c r="M292" s="2">
        <v>654867</v>
      </c>
      <c r="N292" s="1">
        <v>18421380.280048698</v>
      </c>
      <c r="O292" s="1">
        <v>11488149.840000002</v>
      </c>
      <c r="P292" s="1">
        <v>220986.07</v>
      </c>
      <c r="Q292" s="1">
        <v>1409700.34</v>
      </c>
      <c r="R292" s="1">
        <v>4655932.9200486997</v>
      </c>
      <c r="S292" s="1">
        <v>315939.15000000002</v>
      </c>
      <c r="T292" s="1">
        <v>330671.95999999996</v>
      </c>
      <c r="U292" s="3">
        <v>69.69</v>
      </c>
      <c r="V292" s="3">
        <v>4.8081452388760066</v>
      </c>
      <c r="W292" s="3">
        <v>6.838404603505829</v>
      </c>
      <c r="X292" s="3">
        <v>5.4786200005417287</v>
      </c>
      <c r="Y292" s="3">
        <v>5.4249442790373532</v>
      </c>
    </row>
    <row r="293" spans="1:25" x14ac:dyDescent="0.35">
      <c r="A293" t="s">
        <v>74</v>
      </c>
      <c r="B293">
        <v>2019</v>
      </c>
      <c r="C293" s="1">
        <v>215925256260</v>
      </c>
      <c r="D293" s="1">
        <v>9512517981</v>
      </c>
      <c r="E293" s="1">
        <v>363384010161</v>
      </c>
      <c r="F293" s="1">
        <v>10030335529</v>
      </c>
      <c r="G293" s="1">
        <v>257935681719.91</v>
      </c>
      <c r="H293" s="1">
        <v>189119861645</v>
      </c>
      <c r="I293" s="1">
        <v>3549817635</v>
      </c>
      <c r="J293" s="1">
        <v>497257134674.20001</v>
      </c>
      <c r="K293" s="1">
        <v>27410811677</v>
      </c>
      <c r="L293" s="1">
        <v>1574125427282.1101</v>
      </c>
      <c r="M293" s="2">
        <v>658550</v>
      </c>
      <c r="N293" s="1">
        <v>19393389.345379695</v>
      </c>
      <c r="O293" s="1">
        <v>11927473.605379695</v>
      </c>
      <c r="P293" s="1">
        <v>245005.71</v>
      </c>
      <c r="Q293" s="1">
        <v>1418853.77</v>
      </c>
      <c r="R293" s="1">
        <v>4854697.38</v>
      </c>
      <c r="S293" s="1">
        <v>319758.78000000003</v>
      </c>
      <c r="T293" s="1">
        <v>627600.10000000056</v>
      </c>
      <c r="U293" s="3">
        <v>70.209999999999994</v>
      </c>
      <c r="V293" s="3">
        <v>4.9077611876951241</v>
      </c>
      <c r="W293" s="3">
        <v>6.8054705724464881</v>
      </c>
      <c r="X293" s="3">
        <v>5.9419542995627292</v>
      </c>
      <c r="Y293" s="3">
        <v>5.5864842382736226</v>
      </c>
    </row>
    <row r="294" spans="1:25" x14ac:dyDescent="0.35">
      <c r="A294" t="s">
        <v>74</v>
      </c>
      <c r="B294">
        <v>2020</v>
      </c>
      <c r="C294" s="1">
        <v>195076985443</v>
      </c>
      <c r="D294" s="1">
        <v>8452324268</v>
      </c>
      <c r="E294" s="1">
        <v>401826290865.13</v>
      </c>
      <c r="F294" s="1">
        <v>7576722266</v>
      </c>
      <c r="G294" s="1">
        <v>183093053491.51999</v>
      </c>
      <c r="H294" s="1">
        <v>206016006976.92999</v>
      </c>
      <c r="I294" s="1">
        <v>743615000</v>
      </c>
      <c r="J294" s="1">
        <v>494667147978.64001</v>
      </c>
      <c r="K294" s="1">
        <v>22384159442</v>
      </c>
      <c r="L294" s="1">
        <v>1519836305731.2202</v>
      </c>
      <c r="M294" s="2">
        <v>662526</v>
      </c>
      <c r="N294" s="1">
        <v>19308464.167768631</v>
      </c>
      <c r="O294" s="1">
        <v>11617063.351298794</v>
      </c>
      <c r="P294" s="1">
        <v>236252.87902159587</v>
      </c>
      <c r="Q294" s="1">
        <v>1411403.1790544295</v>
      </c>
      <c r="R294" s="1">
        <v>4847084.9031202532</v>
      </c>
      <c r="S294" s="1">
        <v>418068.18366919487</v>
      </c>
      <c r="T294" s="1">
        <v>778591.67160435999</v>
      </c>
      <c r="U294" s="3">
        <v>70.239999999999995</v>
      </c>
      <c r="V294" s="3">
        <v>4.7601494404071394</v>
      </c>
      <c r="W294" s="3">
        <v>6.8190563702212783</v>
      </c>
      <c r="X294" s="3">
        <v>5.8507758444253195</v>
      </c>
      <c r="Y294" s="3">
        <v>5.4833343573302811</v>
      </c>
    </row>
    <row r="295" spans="1:25" x14ac:dyDescent="0.35">
      <c r="A295" t="s">
        <v>74</v>
      </c>
      <c r="B295">
        <v>2021</v>
      </c>
      <c r="C295" s="1">
        <v>579451001204.5</v>
      </c>
      <c r="D295" s="1">
        <v>838258000</v>
      </c>
      <c r="E295" s="1">
        <v>326327443933.26001</v>
      </c>
      <c r="F295" s="1">
        <v>3578617011</v>
      </c>
      <c r="G295" s="1">
        <v>8007695800</v>
      </c>
      <c r="H295" s="1">
        <v>234086247745</v>
      </c>
      <c r="I295" s="1">
        <v>0</v>
      </c>
      <c r="J295" s="1">
        <v>461210885765.54999</v>
      </c>
      <c r="K295" s="1">
        <v>801687630</v>
      </c>
      <c r="L295" s="1">
        <v>1614301837089.3101</v>
      </c>
      <c r="M295" s="2">
        <v>668496</v>
      </c>
      <c r="N295" s="1">
        <v>19863243.219657362</v>
      </c>
      <c r="O295" s="1">
        <v>11873481.318448616</v>
      </c>
      <c r="P295" s="1">
        <v>231345.95218825416</v>
      </c>
      <c r="Q295" s="1">
        <v>1464106.6035740762</v>
      </c>
      <c r="R295" s="1">
        <v>4983977.9821269959</v>
      </c>
      <c r="S295" s="1">
        <v>401307.55285689019</v>
      </c>
      <c r="T295" s="1">
        <v>909023.81046253163</v>
      </c>
      <c r="U295" s="3">
        <v>70.56</v>
      </c>
      <c r="V295" s="3">
        <v>4.9436927654712859</v>
      </c>
      <c r="W295" s="3">
        <v>6.9257590488805496</v>
      </c>
      <c r="X295" s="3">
        <v>5.9062987621553802</v>
      </c>
      <c r="Y295" s="3">
        <v>5.6230433783249687</v>
      </c>
    </row>
    <row r="296" spans="1:25" x14ac:dyDescent="0.35">
      <c r="A296" t="s">
        <v>75</v>
      </c>
      <c r="B296">
        <v>2016</v>
      </c>
      <c r="C296" s="1">
        <v>53636142311</v>
      </c>
      <c r="D296" s="1">
        <v>1143881895</v>
      </c>
      <c r="E296" s="1">
        <v>19379856132</v>
      </c>
      <c r="F296" s="1">
        <v>4578813647</v>
      </c>
      <c r="G296" s="1">
        <v>97852092645.009995</v>
      </c>
      <c r="H296" s="1">
        <v>26174925694</v>
      </c>
      <c r="I296" s="1">
        <v>5916291262.4099998</v>
      </c>
      <c r="J296" s="1">
        <v>39847919427</v>
      </c>
      <c r="K296" s="1">
        <v>2077513006</v>
      </c>
      <c r="L296" s="1">
        <v>250607436019.42001</v>
      </c>
      <c r="M296" s="2">
        <v>143500</v>
      </c>
      <c r="N296" s="1">
        <v>2635767.6046432033</v>
      </c>
      <c r="O296" s="1">
        <v>1469314.2006396195</v>
      </c>
      <c r="P296" s="1">
        <v>60090.802247988897</v>
      </c>
      <c r="Q296" s="1">
        <v>612515.57541216596</v>
      </c>
      <c r="R296" s="1">
        <v>375506.7065698494</v>
      </c>
      <c r="S296" s="1">
        <v>153245.86068443299</v>
      </c>
      <c r="T296" s="1">
        <v>-34905.540910854004</v>
      </c>
      <c r="U296" s="3">
        <v>68.819999999999993</v>
      </c>
      <c r="V296" s="3">
        <v>4.5186537395334048</v>
      </c>
      <c r="W296" s="3">
        <v>6.7871864060619815</v>
      </c>
      <c r="X296" s="3">
        <v>5.6484557327107616</v>
      </c>
      <c r="Y296" s="3">
        <v>5.2894365043910616</v>
      </c>
    </row>
    <row r="297" spans="1:25" x14ac:dyDescent="0.35">
      <c r="A297" t="s">
        <v>75</v>
      </c>
      <c r="B297">
        <v>2017</v>
      </c>
      <c r="C297" s="1">
        <v>274330922672</v>
      </c>
      <c r="D297" s="1">
        <v>14195341340</v>
      </c>
      <c r="E297" s="1">
        <v>37101481259</v>
      </c>
      <c r="F297" s="1">
        <v>14512474446.610001</v>
      </c>
      <c r="G297" s="1">
        <v>197917700384.54999</v>
      </c>
      <c r="H297" s="1">
        <v>78144823430</v>
      </c>
      <c r="I297" s="1">
        <v>21321123473</v>
      </c>
      <c r="J297" s="1">
        <v>215961567065</v>
      </c>
      <c r="K297" s="1">
        <v>10601737128</v>
      </c>
      <c r="L297" s="1">
        <v>864087171198.15991</v>
      </c>
      <c r="M297" s="2">
        <v>144096</v>
      </c>
      <c r="N297" s="1">
        <v>2776846.6319516613</v>
      </c>
      <c r="O297" s="1">
        <v>1552143.3203892147</v>
      </c>
      <c r="P297" s="1">
        <v>61561.019379564801</v>
      </c>
      <c r="Q297" s="1">
        <v>653983.00528058806</v>
      </c>
      <c r="R297" s="1">
        <v>392205.5891574368</v>
      </c>
      <c r="S297" s="1">
        <v>149854.25523317899</v>
      </c>
      <c r="T297" s="1">
        <v>-32900.557488322025</v>
      </c>
      <c r="U297" s="3">
        <v>69.430000000000007</v>
      </c>
      <c r="V297" s="3">
        <v>4.5224559853231048</v>
      </c>
      <c r="W297" s="3">
        <v>6.7538592029428139</v>
      </c>
      <c r="X297" s="3">
        <v>5.5533195076909401</v>
      </c>
      <c r="Y297" s="3">
        <v>5.2627572759987959</v>
      </c>
    </row>
    <row r="298" spans="1:25" x14ac:dyDescent="0.35">
      <c r="A298" t="s">
        <v>75</v>
      </c>
      <c r="B298">
        <v>2018</v>
      </c>
      <c r="C298" s="1">
        <v>260470874635</v>
      </c>
      <c r="D298" s="1">
        <v>8704711287</v>
      </c>
      <c r="E298" s="1">
        <v>34416850730</v>
      </c>
      <c r="F298" s="1">
        <v>11536110669</v>
      </c>
      <c r="G298" s="1">
        <v>151401450282</v>
      </c>
      <c r="H298" s="1">
        <v>93822086994</v>
      </c>
      <c r="I298" s="1">
        <v>22676183457</v>
      </c>
      <c r="J298" s="1">
        <v>211005110019</v>
      </c>
      <c r="K298" s="1">
        <v>9850343660</v>
      </c>
      <c r="L298" s="1">
        <v>803883721733</v>
      </c>
      <c r="M298" s="2">
        <v>141807</v>
      </c>
      <c r="N298" s="1">
        <v>2931698.1436577998</v>
      </c>
      <c r="O298" s="1">
        <v>1628828.4763799368</v>
      </c>
      <c r="P298" s="1">
        <v>65491.096079606301</v>
      </c>
      <c r="Q298" s="1">
        <v>679969.21026949806</v>
      </c>
      <c r="R298" s="1">
        <v>424699.39779740863</v>
      </c>
      <c r="S298" s="1">
        <v>155118.22380188899</v>
      </c>
      <c r="T298" s="1">
        <v>-22408.260670538992</v>
      </c>
      <c r="U298" s="3">
        <v>69.989999999999995</v>
      </c>
      <c r="V298" s="3">
        <v>4.5884434846095274</v>
      </c>
      <c r="W298" s="3">
        <v>6.8918273104867129</v>
      </c>
      <c r="X298" s="3">
        <v>5.6898865431512515</v>
      </c>
      <c r="Y298" s="3">
        <v>5.3603382034351279</v>
      </c>
    </row>
    <row r="299" spans="1:25" x14ac:dyDescent="0.35">
      <c r="A299" t="s">
        <v>75</v>
      </c>
      <c r="B299">
        <v>2019</v>
      </c>
      <c r="C299" s="1">
        <v>287847796708</v>
      </c>
      <c r="D299" s="1">
        <v>10426058412</v>
      </c>
      <c r="E299" s="1">
        <v>30853651845</v>
      </c>
      <c r="F299" s="1">
        <v>14936756316</v>
      </c>
      <c r="G299" s="1">
        <v>140988619592</v>
      </c>
      <c r="H299" s="1">
        <v>104423639910</v>
      </c>
      <c r="I299" s="1">
        <v>21343210269</v>
      </c>
      <c r="J299" s="1">
        <v>232641825363</v>
      </c>
      <c r="K299" s="1">
        <v>11551632065</v>
      </c>
      <c r="L299" s="1">
        <v>855013190480</v>
      </c>
      <c r="M299" s="2">
        <v>139575</v>
      </c>
      <c r="N299" s="1">
        <v>3098740.9082577997</v>
      </c>
      <c r="O299" s="1">
        <v>1721838.6143426562</v>
      </c>
      <c r="P299" s="1">
        <v>71850.517713606299</v>
      </c>
      <c r="Q299" s="1">
        <v>694762.69455331797</v>
      </c>
      <c r="R299" s="1">
        <v>463333.29557515361</v>
      </c>
      <c r="S299" s="1">
        <v>159507.677256278</v>
      </c>
      <c r="T299" s="1">
        <v>-12551.891183212982</v>
      </c>
      <c r="U299" s="3">
        <v>70.55</v>
      </c>
      <c r="V299" s="3">
        <v>4.6627181580073769</v>
      </c>
      <c r="W299" s="3">
        <v>6.9844383969676986</v>
      </c>
      <c r="X299" s="3">
        <v>6.0065588909842953</v>
      </c>
      <c r="Y299" s="3">
        <v>5.4955212323762748</v>
      </c>
    </row>
    <row r="300" spans="1:25" x14ac:dyDescent="0.35">
      <c r="A300" t="s">
        <v>75</v>
      </c>
      <c r="B300">
        <v>2020</v>
      </c>
      <c r="C300" s="1">
        <v>308247772023</v>
      </c>
      <c r="D300" s="1">
        <v>17379521108</v>
      </c>
      <c r="E300" s="1">
        <v>27624535443</v>
      </c>
      <c r="F300" s="1">
        <v>10943624134</v>
      </c>
      <c r="G300" s="1">
        <v>84065738338.779999</v>
      </c>
      <c r="H300" s="1">
        <v>110923527935.28</v>
      </c>
      <c r="I300" s="1">
        <v>14660112177.41</v>
      </c>
      <c r="J300" s="1">
        <v>224175726992</v>
      </c>
      <c r="K300" s="1">
        <v>10448393714</v>
      </c>
      <c r="L300" s="1">
        <v>808468951865.47009</v>
      </c>
      <c r="M300" s="2">
        <v>140317</v>
      </c>
      <c r="N300" s="1">
        <v>3080427.9326032596</v>
      </c>
      <c r="O300" s="1">
        <v>1697571.3889251961</v>
      </c>
      <c r="P300" s="1">
        <v>72857.434567544304</v>
      </c>
      <c r="Q300" s="1">
        <v>692465.203045042</v>
      </c>
      <c r="R300" s="1">
        <v>449042.61532542895</v>
      </c>
      <c r="S300" s="1">
        <v>174727.89182912899</v>
      </c>
      <c r="T300" s="1">
        <v>-6236.6010890810285</v>
      </c>
      <c r="U300" s="3">
        <v>70.63</v>
      </c>
      <c r="V300" s="3">
        <v>4.2249738543808855</v>
      </c>
      <c r="W300" s="3">
        <v>6.6050172502757656</v>
      </c>
      <c r="X300" s="3">
        <v>6.1625091494629229</v>
      </c>
      <c r="Y300" s="3">
        <v>5.191823216819909</v>
      </c>
    </row>
    <row r="301" spans="1:25" x14ac:dyDescent="0.35">
      <c r="A301" t="s">
        <v>75</v>
      </c>
      <c r="B301">
        <v>2021</v>
      </c>
      <c r="C301" s="1">
        <v>321541547523</v>
      </c>
      <c r="D301" s="1">
        <v>673915760</v>
      </c>
      <c r="E301" s="1">
        <v>91300240031.679993</v>
      </c>
      <c r="F301" s="1">
        <v>2362172407</v>
      </c>
      <c r="G301" s="1">
        <v>5922047430</v>
      </c>
      <c r="H301" s="1">
        <v>131147904316.38</v>
      </c>
      <c r="I301" s="1">
        <v>7504156591.8800001</v>
      </c>
      <c r="J301" s="1">
        <v>253407927934.37</v>
      </c>
      <c r="K301" s="1">
        <v>2597345530</v>
      </c>
      <c r="L301" s="1">
        <v>816457257524.31006</v>
      </c>
      <c r="M301" s="2">
        <v>141869</v>
      </c>
      <c r="N301" s="1">
        <v>3162101.0262691854</v>
      </c>
      <c r="O301" s="1">
        <v>1742425.1060241829</v>
      </c>
      <c r="P301" s="1">
        <v>73500.306295921502</v>
      </c>
      <c r="Q301" s="1">
        <v>698088.46319729404</v>
      </c>
      <c r="R301" s="1">
        <v>474294.74609170045</v>
      </c>
      <c r="S301" s="1">
        <v>178264.28642058501</v>
      </c>
      <c r="T301" s="1">
        <v>-4471.8817604986252</v>
      </c>
      <c r="U301" s="3">
        <v>70.83</v>
      </c>
      <c r="V301" s="3">
        <v>4.6357751931156796</v>
      </c>
      <c r="W301" s="3">
        <v>7.1748260476802157</v>
      </c>
      <c r="X301" s="3">
        <v>6.3922818734638804</v>
      </c>
      <c r="Y301" s="3">
        <v>5.6030952708803872</v>
      </c>
    </row>
    <row r="302" spans="1:25" x14ac:dyDescent="0.35">
      <c r="A302" t="s">
        <v>76</v>
      </c>
      <c r="B302">
        <v>2016</v>
      </c>
      <c r="C302" s="1">
        <v>293614437851</v>
      </c>
      <c r="D302" s="1">
        <v>12432516738</v>
      </c>
      <c r="E302" s="1">
        <v>64233187016</v>
      </c>
      <c r="F302" s="1">
        <v>8333601021</v>
      </c>
      <c r="G302" s="1">
        <v>299386841500</v>
      </c>
      <c r="H302" s="1">
        <v>73840194058</v>
      </c>
      <c r="I302" s="1">
        <v>2304054086</v>
      </c>
      <c r="J302" s="1">
        <v>335745381992</v>
      </c>
      <c r="K302" s="1">
        <v>26364527120</v>
      </c>
      <c r="L302" s="1">
        <v>1116254741382</v>
      </c>
      <c r="M302" s="2">
        <v>348127</v>
      </c>
      <c r="N302" s="1">
        <v>21165038.239743359</v>
      </c>
      <c r="O302" s="1">
        <v>7989548.8405006947</v>
      </c>
      <c r="P302" s="1">
        <v>167359.83216500701</v>
      </c>
      <c r="Q302" s="1">
        <v>1051903.95871467</v>
      </c>
      <c r="R302" s="1">
        <v>3322516.6259025801</v>
      </c>
      <c r="S302" s="1">
        <v>486133.95074440801</v>
      </c>
      <c r="T302" s="1">
        <v>8147575.0317160012</v>
      </c>
      <c r="U302" s="3">
        <v>66.69</v>
      </c>
      <c r="V302" s="3">
        <v>5.0953735806195315</v>
      </c>
      <c r="W302" s="3">
        <v>7.1024352691151043</v>
      </c>
      <c r="X302" s="3">
        <v>5.0590360528720364</v>
      </c>
      <c r="Y302" s="3">
        <v>5.5265840608129837</v>
      </c>
    </row>
    <row r="303" spans="1:25" x14ac:dyDescent="0.35">
      <c r="A303" t="s">
        <v>76</v>
      </c>
      <c r="B303">
        <v>2017</v>
      </c>
      <c r="C303" s="1">
        <v>352102713943</v>
      </c>
      <c r="D303" s="1">
        <v>17067054838</v>
      </c>
      <c r="E303" s="1">
        <v>51960803895</v>
      </c>
      <c r="F303" s="1">
        <v>7718697109</v>
      </c>
      <c r="G303" s="1">
        <v>167116261326</v>
      </c>
      <c r="H303" s="1">
        <v>96021298433</v>
      </c>
      <c r="I303" s="1">
        <v>541068500</v>
      </c>
      <c r="J303" s="1">
        <v>353784446389</v>
      </c>
      <c r="K303" s="1">
        <v>19580712993</v>
      </c>
      <c r="L303" s="1">
        <v>1065893057426</v>
      </c>
      <c r="M303" s="2">
        <v>358031</v>
      </c>
      <c r="N303" s="1">
        <v>22034258.929648697</v>
      </c>
      <c r="O303" s="1">
        <v>8512785.9329356775</v>
      </c>
      <c r="P303" s="1">
        <v>178418.25808937999</v>
      </c>
      <c r="Q303" s="1">
        <v>1114695.85867914</v>
      </c>
      <c r="R303" s="1">
        <v>3778840.5047879703</v>
      </c>
      <c r="S303" s="1">
        <v>424031.03827552998</v>
      </c>
      <c r="T303" s="1">
        <v>8025487.3368809996</v>
      </c>
      <c r="U303" s="3">
        <v>67.2</v>
      </c>
      <c r="V303" s="3">
        <v>5.0994789764326267</v>
      </c>
      <c r="W303" s="3">
        <v>6.8773724560952338</v>
      </c>
      <c r="X303" s="3">
        <v>4.8889070240380796</v>
      </c>
      <c r="Y303" s="3">
        <v>5.4377781284154381</v>
      </c>
    </row>
    <row r="304" spans="1:25" x14ac:dyDescent="0.35">
      <c r="A304" t="s">
        <v>76</v>
      </c>
      <c r="B304">
        <v>2018</v>
      </c>
      <c r="C304" s="1">
        <v>344212336480</v>
      </c>
      <c r="D304" s="1">
        <v>17803384162</v>
      </c>
      <c r="E304" s="1">
        <v>55185357345</v>
      </c>
      <c r="F304" s="1">
        <v>8009028084</v>
      </c>
      <c r="G304" s="1">
        <v>108917427557</v>
      </c>
      <c r="H304" s="1">
        <v>104788580055.45</v>
      </c>
      <c r="I304" s="1">
        <v>590395000</v>
      </c>
      <c r="J304" s="1">
        <v>337843508420</v>
      </c>
      <c r="K304" s="1">
        <v>19071056921</v>
      </c>
      <c r="L304" s="1">
        <v>996421074024.44995</v>
      </c>
      <c r="M304" s="2">
        <v>363333</v>
      </c>
      <c r="N304" s="1">
        <v>22998597.297309496</v>
      </c>
      <c r="O304" s="1">
        <v>9016172.6492932253</v>
      </c>
      <c r="P304" s="1">
        <v>191193.00536857962</v>
      </c>
      <c r="Q304" s="1">
        <v>1198386.5588708599</v>
      </c>
      <c r="R304" s="1">
        <v>4105028.6941492697</v>
      </c>
      <c r="S304" s="1">
        <v>462893.286975489</v>
      </c>
      <c r="T304" s="1">
        <v>8024923.1026520692</v>
      </c>
      <c r="U304" s="3">
        <v>67.67</v>
      </c>
      <c r="V304" s="3">
        <v>5.0864282065506838</v>
      </c>
      <c r="W304" s="3">
        <v>6.8668061759075645</v>
      </c>
      <c r="X304" s="3">
        <v>4.7380529508882425</v>
      </c>
      <c r="Y304" s="3">
        <v>5.3863569972474492</v>
      </c>
    </row>
    <row r="305" spans="1:25" x14ac:dyDescent="0.35">
      <c r="A305" t="s">
        <v>76</v>
      </c>
      <c r="B305">
        <v>2019</v>
      </c>
      <c r="C305" s="1">
        <v>434110143016</v>
      </c>
      <c r="D305" s="1">
        <v>24314727411</v>
      </c>
      <c r="E305" s="1">
        <v>70647510841</v>
      </c>
      <c r="F305" s="1">
        <v>12282973565</v>
      </c>
      <c r="G305" s="1">
        <v>168351086940</v>
      </c>
      <c r="H305" s="1">
        <v>123297775745.57001</v>
      </c>
      <c r="I305" s="1">
        <v>4334231917</v>
      </c>
      <c r="J305" s="1">
        <v>334412964725</v>
      </c>
      <c r="K305" s="1">
        <v>26081384773</v>
      </c>
      <c r="L305" s="1">
        <v>1197832798933.5701</v>
      </c>
      <c r="M305" s="2">
        <v>369212</v>
      </c>
      <c r="N305" s="1">
        <v>23998593.059724636</v>
      </c>
      <c r="O305" s="1">
        <v>9363733.6699999999</v>
      </c>
      <c r="P305" s="1">
        <v>211742.79</v>
      </c>
      <c r="Q305" s="1">
        <v>1208370.3799999999</v>
      </c>
      <c r="R305" s="1">
        <v>4419923.9000000004</v>
      </c>
      <c r="S305" s="1">
        <v>487318.2</v>
      </c>
      <c r="T305" s="1">
        <v>8307504.1197246369</v>
      </c>
      <c r="U305" s="3">
        <v>68.349999999999994</v>
      </c>
      <c r="V305" s="3">
        <v>5.2912987643180864</v>
      </c>
      <c r="W305" s="3">
        <v>6.6646185460408862</v>
      </c>
      <c r="X305" s="3">
        <v>5.0836845961290464</v>
      </c>
      <c r="Y305" s="3">
        <v>5.5497013890543103</v>
      </c>
    </row>
    <row r="306" spans="1:25" x14ac:dyDescent="0.35">
      <c r="A306" t="s">
        <v>76</v>
      </c>
      <c r="B306">
        <v>2020</v>
      </c>
      <c r="C306" s="1">
        <v>475174896525</v>
      </c>
      <c r="D306" s="1">
        <v>15907502134</v>
      </c>
      <c r="E306" s="1">
        <v>54188420038</v>
      </c>
      <c r="F306" s="1">
        <v>8824439594</v>
      </c>
      <c r="G306" s="1">
        <v>169934606521</v>
      </c>
      <c r="H306" s="1">
        <v>132304565645.2</v>
      </c>
      <c r="I306" s="1">
        <v>973965476</v>
      </c>
      <c r="J306" s="1">
        <v>326995627190</v>
      </c>
      <c r="K306" s="1">
        <v>26822071485</v>
      </c>
      <c r="L306" s="1">
        <v>1211126094608.2</v>
      </c>
      <c r="M306" s="2">
        <v>376764</v>
      </c>
      <c r="N306" s="1">
        <v>23923644.600869931</v>
      </c>
      <c r="O306" s="1">
        <v>9365559.6420846395</v>
      </c>
      <c r="P306" s="1">
        <v>206809.18299299999</v>
      </c>
      <c r="Q306" s="1">
        <v>1206027.8993162236</v>
      </c>
      <c r="R306" s="1">
        <v>4417944.2829925008</v>
      </c>
      <c r="S306" s="1">
        <v>639845.16234000004</v>
      </c>
      <c r="T306" s="1">
        <v>8087458.4311435651</v>
      </c>
      <c r="U306" s="3">
        <v>68.36</v>
      </c>
      <c r="V306" s="3">
        <v>5.0509780722616018</v>
      </c>
      <c r="W306" s="3">
        <v>6.8582805944860885</v>
      </c>
      <c r="X306" s="3">
        <v>4.9794605595752151</v>
      </c>
      <c r="Y306" s="3">
        <v>5.4329677634708933</v>
      </c>
    </row>
    <row r="307" spans="1:25" x14ac:dyDescent="0.35">
      <c r="A307" t="s">
        <v>76</v>
      </c>
      <c r="B307">
        <v>2021</v>
      </c>
      <c r="C307" s="1">
        <v>512865506952</v>
      </c>
      <c r="D307" s="1">
        <v>12101381801</v>
      </c>
      <c r="E307" s="1">
        <v>172869933908</v>
      </c>
      <c r="F307" s="1">
        <v>14765555653</v>
      </c>
      <c r="G307" s="1">
        <v>25912939090</v>
      </c>
      <c r="H307" s="1">
        <v>149767488921.51999</v>
      </c>
      <c r="I307" s="1">
        <v>0</v>
      </c>
      <c r="J307" s="1">
        <v>313840596294</v>
      </c>
      <c r="K307" s="1">
        <v>3902135557</v>
      </c>
      <c r="L307" s="1">
        <v>1206025538176.52</v>
      </c>
      <c r="M307" s="2">
        <v>422448</v>
      </c>
      <c r="N307" s="1">
        <v>24486055.706016324</v>
      </c>
      <c r="O307" s="1">
        <v>9542900.7685693465</v>
      </c>
      <c r="P307" s="1">
        <v>202185.472350572</v>
      </c>
      <c r="Q307" s="1">
        <v>1202062.92383799</v>
      </c>
      <c r="R307" s="1">
        <v>4548997.6134292176</v>
      </c>
      <c r="S307" s="1">
        <v>629316.76852168201</v>
      </c>
      <c r="T307" s="1">
        <v>8360592.159307519</v>
      </c>
      <c r="U307" s="3">
        <v>68.58</v>
      </c>
      <c r="V307" s="3">
        <v>5.1224570627203336</v>
      </c>
      <c r="W307" s="3">
        <v>6.8742217202906115</v>
      </c>
      <c r="X307" s="3">
        <v>4.8980254369636969</v>
      </c>
      <c r="Y307" s="3">
        <v>5.4519304429304194</v>
      </c>
    </row>
    <row r="308" spans="1:25" x14ac:dyDescent="0.35">
      <c r="A308" t="s">
        <v>77</v>
      </c>
      <c r="B308">
        <v>2016</v>
      </c>
      <c r="C308" s="1">
        <v>384270719478</v>
      </c>
      <c r="D308" s="1">
        <v>9167942418</v>
      </c>
      <c r="E308" s="1">
        <v>55961807624.830002</v>
      </c>
      <c r="F308" s="1">
        <v>10622787467</v>
      </c>
      <c r="G308" s="1">
        <v>176359896397</v>
      </c>
      <c r="H308" s="1">
        <v>106925981017.62</v>
      </c>
      <c r="I308" s="1">
        <v>132220845</v>
      </c>
      <c r="J308" s="1">
        <v>208300935578</v>
      </c>
      <c r="K308" s="1">
        <v>15616994932</v>
      </c>
      <c r="L308" s="1">
        <v>967359285757.45007</v>
      </c>
      <c r="M308" s="2">
        <v>255896</v>
      </c>
      <c r="N308" s="1">
        <v>6725982.9991723793</v>
      </c>
      <c r="O308" s="1">
        <v>3305039.9385007573</v>
      </c>
      <c r="P308" s="1">
        <v>70237.032016910991</v>
      </c>
      <c r="Q308" s="1">
        <v>569882.07776748994</v>
      </c>
      <c r="R308" s="1">
        <v>1660639.4136536911</v>
      </c>
      <c r="S308" s="1">
        <v>40201.302197928198</v>
      </c>
      <c r="T308" s="1">
        <v>1079983.2350356001</v>
      </c>
      <c r="U308" s="3">
        <v>66.23</v>
      </c>
      <c r="V308" s="3">
        <v>4.3537334424102534</v>
      </c>
      <c r="W308" s="3">
        <v>6.4452738333882982</v>
      </c>
      <c r="X308" s="3">
        <v>5.0698468624568624</v>
      </c>
      <c r="Y308" s="3">
        <v>4.9887296776792054</v>
      </c>
    </row>
    <row r="309" spans="1:25" x14ac:dyDescent="0.35">
      <c r="A309" t="s">
        <v>77</v>
      </c>
      <c r="B309">
        <v>2017</v>
      </c>
      <c r="C309" s="1">
        <v>444295388442.16003</v>
      </c>
      <c r="D309" s="1">
        <v>10607078791</v>
      </c>
      <c r="E309" s="1">
        <v>40030666431</v>
      </c>
      <c r="F309" s="1">
        <v>6135274184</v>
      </c>
      <c r="G309" s="1">
        <v>202308375327</v>
      </c>
      <c r="H309" s="1">
        <v>123579677432</v>
      </c>
      <c r="I309" s="1">
        <v>0</v>
      </c>
      <c r="J309" s="1">
        <v>197232790167</v>
      </c>
      <c r="K309" s="1">
        <v>9196508726</v>
      </c>
      <c r="L309" s="1">
        <v>1033385759500.16</v>
      </c>
      <c r="M309" s="2">
        <v>257434</v>
      </c>
      <c r="N309" s="1">
        <v>7110250.7734966828</v>
      </c>
      <c r="O309" s="1">
        <v>3454946.0980649982</v>
      </c>
      <c r="P309" s="1">
        <v>72041.761577601515</v>
      </c>
      <c r="Q309" s="1">
        <v>592918.10286456975</v>
      </c>
      <c r="R309" s="1">
        <v>1747655.6725216419</v>
      </c>
      <c r="S309" s="1">
        <v>32241.23559900379</v>
      </c>
      <c r="T309" s="1">
        <v>1210447.9028688672</v>
      </c>
      <c r="U309" s="3">
        <v>66.819999999999993</v>
      </c>
      <c r="V309" s="3">
        <v>4.5114535154936419</v>
      </c>
      <c r="W309" s="3">
        <v>7.063017950422017</v>
      </c>
      <c r="X309" s="3">
        <v>4.8470769823612834</v>
      </c>
      <c r="Y309" s="3">
        <v>5.1377835072747331</v>
      </c>
    </row>
    <row r="310" spans="1:25" x14ac:dyDescent="0.35">
      <c r="A310" t="s">
        <v>77</v>
      </c>
      <c r="B310">
        <v>2018</v>
      </c>
      <c r="C310" s="1">
        <v>430014323586</v>
      </c>
      <c r="D310" s="1">
        <v>24007755243</v>
      </c>
      <c r="E310" s="1">
        <v>39988313678</v>
      </c>
      <c r="F310" s="1">
        <v>5426262801</v>
      </c>
      <c r="G310" s="1">
        <v>184105871346</v>
      </c>
      <c r="H310" s="1">
        <v>149530821256</v>
      </c>
      <c r="I310" s="1">
        <v>0</v>
      </c>
      <c r="J310" s="1">
        <v>225457615522.98999</v>
      </c>
      <c r="K310" s="1">
        <v>8529583898</v>
      </c>
      <c r="L310" s="1">
        <v>1067060547330.99</v>
      </c>
      <c r="M310" s="2">
        <v>259302</v>
      </c>
      <c r="N310" s="1">
        <v>7534296.2316968916</v>
      </c>
      <c r="O310" s="1">
        <v>3645510.3412351771</v>
      </c>
      <c r="P310" s="1">
        <v>80110.197594469486</v>
      </c>
      <c r="Q310" s="1">
        <v>628675.17021063331</v>
      </c>
      <c r="R310" s="1">
        <v>1870779.4005127039</v>
      </c>
      <c r="S310" s="1">
        <v>34094.3863094884</v>
      </c>
      <c r="T310" s="1">
        <v>1275126.73583442</v>
      </c>
      <c r="U310" s="3">
        <v>67.59</v>
      </c>
      <c r="V310" s="3">
        <v>4.53497888060833</v>
      </c>
      <c r="W310" s="3">
        <v>6.6127595172434273</v>
      </c>
      <c r="X310" s="3">
        <v>5.1908648535672288</v>
      </c>
      <c r="Y310" s="3">
        <v>5.1545795597630262</v>
      </c>
    </row>
    <row r="311" spans="1:25" x14ac:dyDescent="0.35">
      <c r="A311" t="s">
        <v>77</v>
      </c>
      <c r="B311">
        <v>2019</v>
      </c>
      <c r="C311" s="1">
        <v>446053795779</v>
      </c>
      <c r="D311" s="1">
        <v>10124580702</v>
      </c>
      <c r="E311" s="1">
        <v>44298226660</v>
      </c>
      <c r="F311" s="1">
        <v>6418287227</v>
      </c>
      <c r="G311" s="1">
        <v>194452618505.03</v>
      </c>
      <c r="H311" s="1">
        <v>161600628838</v>
      </c>
      <c r="I311" s="1">
        <v>282287080</v>
      </c>
      <c r="J311" s="1">
        <v>270315816334</v>
      </c>
      <c r="K311" s="1">
        <v>9197919306</v>
      </c>
      <c r="L311" s="1">
        <v>1142744160431.03</v>
      </c>
      <c r="M311" s="2">
        <v>260955</v>
      </c>
      <c r="N311" s="1">
        <v>7959305.4179084068</v>
      </c>
      <c r="O311" s="1">
        <v>3807519.9577921606</v>
      </c>
      <c r="P311" s="1">
        <v>87482.319329861202</v>
      </c>
      <c r="Q311" s="1">
        <v>630815.05361484597</v>
      </c>
      <c r="R311" s="1">
        <v>1984742.9681995411</v>
      </c>
      <c r="S311" s="1">
        <v>34644.452910685599</v>
      </c>
      <c r="T311" s="1">
        <v>1414100.6660613127</v>
      </c>
      <c r="U311" s="3">
        <v>68.16</v>
      </c>
      <c r="V311" s="3">
        <v>4.5920039468920111</v>
      </c>
      <c r="W311" s="3">
        <v>7.1429229013634137</v>
      </c>
      <c r="X311" s="3">
        <v>5.3907250327768086</v>
      </c>
      <c r="Y311" s="3">
        <v>5.3380410840215937</v>
      </c>
    </row>
    <row r="312" spans="1:25" x14ac:dyDescent="0.35">
      <c r="A312" t="s">
        <v>77</v>
      </c>
      <c r="B312">
        <v>2020</v>
      </c>
      <c r="C312" s="1">
        <v>237009128289</v>
      </c>
      <c r="D312" s="1">
        <v>8710166824</v>
      </c>
      <c r="E312" s="1">
        <v>29251285105</v>
      </c>
      <c r="F312" s="1">
        <v>6299747681</v>
      </c>
      <c r="G312" s="1">
        <v>77344687328</v>
      </c>
      <c r="H312" s="1">
        <v>178300102129</v>
      </c>
      <c r="I312" s="1">
        <v>60750000</v>
      </c>
      <c r="J312" s="1">
        <v>208648055348</v>
      </c>
      <c r="K312" s="1">
        <v>8642682818</v>
      </c>
      <c r="L312" s="1">
        <v>754266605522</v>
      </c>
      <c r="M312" s="2">
        <v>262846</v>
      </c>
      <c r="N312" s="1">
        <v>8053495.3187988717</v>
      </c>
      <c r="O312" s="1">
        <v>3787731.1474938379</v>
      </c>
      <c r="P312" s="1">
        <v>83808.061918007035</v>
      </c>
      <c r="Q312" s="1">
        <v>608862.68974904937</v>
      </c>
      <c r="R312" s="1">
        <v>1929574.3718656157</v>
      </c>
      <c r="S312" s="1">
        <v>40207.008152990202</v>
      </c>
      <c r="T312" s="1">
        <v>1603312.0396193701</v>
      </c>
      <c r="U312" s="3">
        <v>68.25</v>
      </c>
      <c r="V312" s="3">
        <v>4.5424333227333413</v>
      </c>
      <c r="W312" s="3">
        <v>7.0765527329158902</v>
      </c>
      <c r="X312" s="3">
        <v>5.5121312750072464</v>
      </c>
      <c r="Y312" s="3">
        <v>5.3263488276234741</v>
      </c>
    </row>
    <row r="313" spans="1:25" x14ac:dyDescent="0.35">
      <c r="A313" t="s">
        <v>77</v>
      </c>
      <c r="B313">
        <v>2021</v>
      </c>
      <c r="C313" s="1">
        <v>524877535116</v>
      </c>
      <c r="D313" s="1">
        <v>1226243396</v>
      </c>
      <c r="E313" s="1">
        <v>78117881787</v>
      </c>
      <c r="F313" s="1">
        <v>6807481654</v>
      </c>
      <c r="G313" s="1">
        <v>36324000312</v>
      </c>
      <c r="H313" s="1">
        <v>168113100355</v>
      </c>
      <c r="I313" s="1">
        <v>0</v>
      </c>
      <c r="J313" s="1">
        <v>256921897239</v>
      </c>
      <c r="K313" s="1">
        <v>4199605800</v>
      </c>
      <c r="L313" s="1">
        <v>1076587745659</v>
      </c>
      <c r="M313" s="2">
        <v>263328</v>
      </c>
      <c r="N313" s="1">
        <v>8362134.698720254</v>
      </c>
      <c r="O313" s="1">
        <v>3973229.399259082</v>
      </c>
      <c r="P313" s="1">
        <v>82901.620382633948</v>
      </c>
      <c r="Q313" s="1">
        <v>607741.27499549801</v>
      </c>
      <c r="R313" s="1">
        <v>2007368.215164037</v>
      </c>
      <c r="S313" s="1">
        <v>40574.046430191898</v>
      </c>
      <c r="T313" s="1">
        <v>1650320.1424888098</v>
      </c>
      <c r="U313" s="3">
        <v>68.64</v>
      </c>
      <c r="V313" s="3">
        <v>4.6927184261180805</v>
      </c>
      <c r="W313" s="3">
        <v>7.0132821467360067</v>
      </c>
      <c r="X313" s="3">
        <v>6.0288096041663897</v>
      </c>
      <c r="Y313" s="3">
        <v>5.5239592746750485</v>
      </c>
    </row>
    <row r="314" spans="1:25" x14ac:dyDescent="0.35">
      <c r="A314" t="s">
        <v>78</v>
      </c>
      <c r="B314">
        <v>2016</v>
      </c>
      <c r="C314" s="1">
        <v>401936676137</v>
      </c>
      <c r="D314" s="1">
        <v>16534656689</v>
      </c>
      <c r="E314" s="1">
        <v>55316832514</v>
      </c>
      <c r="F314" s="1">
        <v>20083685294</v>
      </c>
      <c r="G314" s="1">
        <v>243311718632</v>
      </c>
      <c r="H314" s="1">
        <v>83682753090</v>
      </c>
      <c r="I314" s="1">
        <v>531583000</v>
      </c>
      <c r="J314" s="1">
        <v>208762455612</v>
      </c>
      <c r="K314" s="1">
        <v>8351926785</v>
      </c>
      <c r="L314" s="1">
        <v>1038512287753</v>
      </c>
      <c r="M314" s="2">
        <v>266555</v>
      </c>
      <c r="N314" s="1">
        <v>6991662.2106496692</v>
      </c>
      <c r="O314" s="1">
        <v>4097051.3264049683</v>
      </c>
      <c r="P314" s="1">
        <v>78906.410269821994</v>
      </c>
      <c r="Q314" s="1">
        <v>611751.70634312404</v>
      </c>
      <c r="R314" s="1">
        <v>1627772.2685959819</v>
      </c>
      <c r="S314" s="1">
        <v>32156.122453547199</v>
      </c>
      <c r="T314" s="1">
        <v>544024.37658222578</v>
      </c>
      <c r="U314" s="3">
        <v>68.05</v>
      </c>
      <c r="V314" s="3">
        <v>4.4206805969305982</v>
      </c>
      <c r="W314" s="3">
        <v>6.8611817378058069</v>
      </c>
      <c r="X314" s="3">
        <v>4.8165727235918023</v>
      </c>
      <c r="Y314" s="3">
        <v>5.0411408277428471</v>
      </c>
    </row>
    <row r="315" spans="1:25" x14ac:dyDescent="0.35">
      <c r="A315" t="s">
        <v>78</v>
      </c>
      <c r="B315">
        <v>2017</v>
      </c>
      <c r="C315" s="1">
        <v>465446134780</v>
      </c>
      <c r="D315" s="1">
        <v>26425701849</v>
      </c>
      <c r="E315" s="1">
        <v>43479670434</v>
      </c>
      <c r="F315" s="1">
        <v>23011719166</v>
      </c>
      <c r="G315" s="1">
        <v>279886744065</v>
      </c>
      <c r="H315" s="1">
        <v>103962799705</v>
      </c>
      <c r="I315" s="1">
        <v>3054681696</v>
      </c>
      <c r="J315" s="1">
        <v>232450276145</v>
      </c>
      <c r="K315" s="1">
        <v>7566579028</v>
      </c>
      <c r="L315" s="1">
        <v>1185284306868</v>
      </c>
      <c r="M315" s="2">
        <v>268158</v>
      </c>
      <c r="N315" s="1">
        <v>7378983.747649298</v>
      </c>
      <c r="O315" s="1">
        <v>4314129.8054311136</v>
      </c>
      <c r="P315" s="1">
        <v>82029.837785531607</v>
      </c>
      <c r="Q315" s="1">
        <v>637036.36266155494</v>
      </c>
      <c r="R315" s="1">
        <v>1705851.1113830481</v>
      </c>
      <c r="S315" s="1">
        <v>28361.220351908902</v>
      </c>
      <c r="T315" s="1">
        <v>611575.41003614012</v>
      </c>
      <c r="U315" s="3">
        <v>68.34</v>
      </c>
      <c r="V315" s="3">
        <v>4.465187369636217</v>
      </c>
      <c r="W315" s="3">
        <v>6.9905870066716584</v>
      </c>
      <c r="X315" s="3">
        <v>4.6286479438667918</v>
      </c>
      <c r="Y315" s="3">
        <v>5.0397824810716232</v>
      </c>
    </row>
    <row r="316" spans="1:25" x14ac:dyDescent="0.35">
      <c r="A316" t="s">
        <v>78</v>
      </c>
      <c r="B316">
        <v>2018</v>
      </c>
      <c r="C316" s="1">
        <v>454195872345</v>
      </c>
      <c r="D316" s="1">
        <v>22292519938</v>
      </c>
      <c r="E316" s="1">
        <v>46407477076</v>
      </c>
      <c r="F316" s="1">
        <v>10391135599</v>
      </c>
      <c r="G316" s="1">
        <v>170499898242</v>
      </c>
      <c r="H316" s="1">
        <v>123894282554</v>
      </c>
      <c r="I316" s="1">
        <v>4372620604</v>
      </c>
      <c r="J316" s="1">
        <v>241415502322</v>
      </c>
      <c r="K316" s="1">
        <v>8386112965</v>
      </c>
      <c r="L316" s="1">
        <v>1081855421645</v>
      </c>
      <c r="M316" s="2">
        <v>265810</v>
      </c>
      <c r="N316" s="1">
        <v>7791052.11518999</v>
      </c>
      <c r="O316" s="1">
        <v>4559035.1145443954</v>
      </c>
      <c r="P316" s="1">
        <v>92172.183613211702</v>
      </c>
      <c r="Q316" s="1">
        <v>671633.61252360896</v>
      </c>
      <c r="R316" s="1">
        <v>1804137.6289950209</v>
      </c>
      <c r="S316" s="1">
        <v>29948.249237787099</v>
      </c>
      <c r="T316" s="1">
        <v>634125.32627596566</v>
      </c>
      <c r="U316" s="3">
        <v>68.77</v>
      </c>
      <c r="V316" s="3">
        <v>4.5311634230685653</v>
      </c>
      <c r="W316" s="3">
        <v>6.7044931243294101</v>
      </c>
      <c r="X316" s="3">
        <v>4.5300399134707998</v>
      </c>
      <c r="Y316" s="3">
        <v>4.9971439203512427</v>
      </c>
    </row>
    <row r="317" spans="1:25" x14ac:dyDescent="0.35">
      <c r="A317" t="s">
        <v>78</v>
      </c>
      <c r="B317">
        <v>2019</v>
      </c>
      <c r="C317" s="1">
        <v>496222811540</v>
      </c>
      <c r="D317" s="1">
        <v>23669172654</v>
      </c>
      <c r="E317" s="1">
        <v>50804693306</v>
      </c>
      <c r="F317" s="1">
        <v>13997895882</v>
      </c>
      <c r="G317" s="1">
        <v>184760086899</v>
      </c>
      <c r="H317" s="1">
        <v>132007035294</v>
      </c>
      <c r="I317" s="1">
        <v>3617822897</v>
      </c>
      <c r="J317" s="1">
        <v>276716795224</v>
      </c>
      <c r="K317" s="1">
        <v>8939436864</v>
      </c>
      <c r="L317" s="1">
        <v>1190735750560</v>
      </c>
      <c r="M317" s="2">
        <v>267411</v>
      </c>
      <c r="N317" s="1">
        <v>8228453.4341152702</v>
      </c>
      <c r="O317" s="1">
        <v>4776685.0234355619</v>
      </c>
      <c r="P317" s="1">
        <v>100582.39786138901</v>
      </c>
      <c r="Q317" s="1">
        <v>675272.92015565303</v>
      </c>
      <c r="R317" s="1">
        <v>1934657.91812138</v>
      </c>
      <c r="S317" s="1">
        <v>31040.575266596399</v>
      </c>
      <c r="T317" s="1">
        <v>710214.59927468933</v>
      </c>
      <c r="U317" s="3">
        <v>69.290000000000006</v>
      </c>
      <c r="V317" s="3">
        <v>4.7303233565958189</v>
      </c>
      <c r="W317" s="3">
        <v>7.3677507452726223</v>
      </c>
      <c r="X317" s="3">
        <v>4.7128911384099057</v>
      </c>
      <c r="Y317" s="3">
        <v>5.2795997302393189</v>
      </c>
    </row>
    <row r="318" spans="1:25" x14ac:dyDescent="0.35">
      <c r="A318" t="s">
        <v>78</v>
      </c>
      <c r="B318">
        <v>2020</v>
      </c>
      <c r="C318" s="1">
        <v>501960297263</v>
      </c>
      <c r="D318" s="1">
        <v>19882203344</v>
      </c>
      <c r="E318" s="1">
        <v>31218955165</v>
      </c>
      <c r="F318" s="1">
        <v>8448997610</v>
      </c>
      <c r="G318" s="1">
        <v>84055107367</v>
      </c>
      <c r="H318" s="1">
        <v>146163817588</v>
      </c>
      <c r="I318" s="1">
        <v>3656576496</v>
      </c>
      <c r="J318" s="1">
        <v>279730057185.79999</v>
      </c>
      <c r="K318" s="1">
        <v>7259055005</v>
      </c>
      <c r="L318" s="1">
        <v>1082375067023.8</v>
      </c>
      <c r="M318" s="2">
        <v>269170</v>
      </c>
      <c r="N318" s="1">
        <v>8322506.3975027222</v>
      </c>
      <c r="O318" s="1">
        <v>4740367.9893202912</v>
      </c>
      <c r="P318" s="1">
        <v>101082.39786138901</v>
      </c>
      <c r="Q318" s="1">
        <v>670272.92015565303</v>
      </c>
      <c r="R318" s="1">
        <v>1908657.91812138</v>
      </c>
      <c r="S318" s="1">
        <v>37940.575266596396</v>
      </c>
      <c r="T318" s="1">
        <v>864184.59677741304</v>
      </c>
      <c r="U318" s="3">
        <v>69.849999999999994</v>
      </c>
      <c r="V318" s="3">
        <v>4.4741875147396604</v>
      </c>
      <c r="W318" s="3">
        <v>7.0971200248303887</v>
      </c>
      <c r="X318" s="3">
        <v>4.6036100780774722</v>
      </c>
      <c r="Y318" s="3">
        <v>5.057108381425353</v>
      </c>
    </row>
    <row r="319" spans="1:25" x14ac:dyDescent="0.35">
      <c r="A319" t="s">
        <v>78</v>
      </c>
      <c r="B319">
        <v>2021</v>
      </c>
      <c r="C319" s="1">
        <v>571311817555.27002</v>
      </c>
      <c r="D319" s="1">
        <v>11328746111</v>
      </c>
      <c r="E319" s="1">
        <v>97354865020</v>
      </c>
      <c r="F319" s="1">
        <v>1693037600</v>
      </c>
      <c r="G319" s="1">
        <v>16517451100</v>
      </c>
      <c r="H319" s="1">
        <v>146613125950</v>
      </c>
      <c r="I319" s="1">
        <v>0</v>
      </c>
      <c r="J319" s="1">
        <v>270888221532.03</v>
      </c>
      <c r="K319" s="1">
        <v>843743700</v>
      </c>
      <c r="L319" s="1">
        <v>1116551008568.3</v>
      </c>
      <c r="M319" s="2">
        <v>269845</v>
      </c>
      <c r="N319" s="1">
        <v>8593638.8390554339</v>
      </c>
      <c r="O319" s="1">
        <v>4852595.0011200402</v>
      </c>
      <c r="P319" s="1">
        <v>98659.5389</v>
      </c>
      <c r="Q319" s="1">
        <v>699795.27499549801</v>
      </c>
      <c r="R319" s="1">
        <v>1966868.3989335871</v>
      </c>
      <c r="S319" s="1">
        <v>39274.046430191898</v>
      </c>
      <c r="T319" s="1">
        <v>936446.57867611805</v>
      </c>
      <c r="U319" s="3">
        <v>70.11</v>
      </c>
      <c r="V319" s="3">
        <v>4.6730823308891392</v>
      </c>
      <c r="W319" s="3">
        <v>7.1270258057371656</v>
      </c>
      <c r="X319" s="3">
        <v>4.8556994946231216</v>
      </c>
      <c r="Y319" s="3">
        <v>5.2431435651257807</v>
      </c>
    </row>
    <row r="320" spans="1:25" x14ac:dyDescent="0.35">
      <c r="A320" t="s">
        <v>79</v>
      </c>
      <c r="B320">
        <v>2016</v>
      </c>
      <c r="C320" s="1">
        <v>193560285037.88</v>
      </c>
      <c r="D320" s="1">
        <v>27861905509</v>
      </c>
      <c r="E320" s="1">
        <v>54351478123</v>
      </c>
      <c r="F320" s="1">
        <v>14777416929</v>
      </c>
      <c r="G320" s="1">
        <v>199859610686.48999</v>
      </c>
      <c r="H320" s="1">
        <v>124706587118</v>
      </c>
      <c r="I320" s="1">
        <v>4300751847</v>
      </c>
      <c r="J320" s="1">
        <v>235156421554</v>
      </c>
      <c r="K320" s="1">
        <v>9663835242</v>
      </c>
      <c r="L320" s="1">
        <v>864238292046.37</v>
      </c>
      <c r="M320" s="2">
        <v>316234</v>
      </c>
      <c r="N320" s="1">
        <v>21004166.831756394</v>
      </c>
      <c r="O320" s="1">
        <f>INDEX([1]PKRT!$A:$M, MATCH([1]All!$A320, [1]PKRT!$E:$E, 0), MATCH([1]All!$B320, [1]PKRT!$5:$5, 0))</f>
        <v>6765156.0685489271</v>
      </c>
      <c r="P320" s="1">
        <f>INDEX([1]PKLNPRT!$A:$M, MATCH([1]All!$A320, [1]PKLNPRT!$E:$E, 0), MATCH([1]All!$B320, [1]PKLNPRT!$5:$5, 0))</f>
        <v>90097.171533638801</v>
      </c>
      <c r="Q320" s="1">
        <f>INDEX([1]PKP!$A:$M, MATCH([1]All!$A320, [1]PKP!$E:$E, 0), MATCH([1]All!$B320, [1]PKP!$5:$5, 0))</f>
        <v>662165.65055361902</v>
      </c>
      <c r="R320" s="1">
        <f>INDEX([1]PMTB!$A:$M, MATCH([1]All!$A320, [1]PMTB!$E:$E, 0), MATCH([1]All!$B320, [1]PKLNPRT!$5:$5, 0))</f>
        <v>4114233.1437138012</v>
      </c>
      <c r="S320" s="1">
        <f>INDEX([1]PI!$A:$M, MATCH([1]All!$A320, [1]PI!$E:$E, 0), MATCH([1]All!$B320, [1]PI!$5:$5, 0))</f>
        <v>716185.15616219305</v>
      </c>
      <c r="T320" s="1">
        <f>INDEX('[1]NET EKSPOR'!$A:$L, MATCH([1]All!$A320, '[1]NET EKSPOR'!$E:$E, 0), MATCH([1]All!$B320, '[1]NET EKSPOR'!$5:$5, 0))</f>
        <v>3740582.9864014504</v>
      </c>
      <c r="U320" s="3">
        <v>70.28</v>
      </c>
      <c r="V320" s="3">
        <v>4.8967937843413081</v>
      </c>
      <c r="W320" s="3">
        <v>6.5511720782425016</v>
      </c>
      <c r="X320" s="3">
        <v>3.7272966054811039</v>
      </c>
      <c r="Y320" s="3">
        <v>4.9190829698532603</v>
      </c>
    </row>
    <row r="321" spans="1:25" x14ac:dyDescent="0.35">
      <c r="A321" t="s">
        <v>79</v>
      </c>
      <c r="B321">
        <v>2017</v>
      </c>
      <c r="C321" s="1">
        <v>254736124117.54001</v>
      </c>
      <c r="D321" s="1">
        <v>10359879464</v>
      </c>
      <c r="E321" s="1">
        <v>49569662099</v>
      </c>
      <c r="F321" s="1">
        <v>9343396830</v>
      </c>
      <c r="G321" s="1">
        <v>161924656906.53</v>
      </c>
      <c r="H321" s="1">
        <v>156429128756.67999</v>
      </c>
      <c r="I321" s="1">
        <v>5518025703</v>
      </c>
      <c r="J321" s="1">
        <v>242390594496.29001</v>
      </c>
      <c r="K321" s="1">
        <v>10171312625</v>
      </c>
      <c r="L321" s="1">
        <v>900442780998.04004</v>
      </c>
      <c r="M321" s="2">
        <v>318135</v>
      </c>
      <c r="N321" s="1">
        <v>23196313.796722498</v>
      </c>
      <c r="O321" s="1">
        <f>INDEX([1]PKRT!$A:$M, MATCH([1]All!$A321, [1]PKRT!$E:$E, 0), MATCH([1]All!$B321, [1]PKRT!$5:$5, 0))</f>
        <v>7047470.7715508258</v>
      </c>
      <c r="P321" s="1">
        <f>INDEX([1]PKLNPRT!$A:$M, MATCH([1]All!$A321, [1]PKLNPRT!$E:$E, 0), MATCH([1]All!$B321, [1]PKLNPRT!$5:$5, 0))</f>
        <v>92482.075811488205</v>
      </c>
      <c r="Q321" s="1">
        <f>INDEX([1]PKP!$A:$M, MATCH([1]All!$A321, [1]PKP!$E:$E, 0), MATCH([1]All!$B321, [1]PKP!$5:$5, 0))</f>
        <v>690375.40585477103</v>
      </c>
      <c r="R321" s="1">
        <f>INDEX([1]PMTB!$A:$M, MATCH([1]All!$A321, [1]PMTB!$E:$E, 0), MATCH([1]All!$B321, [1]PKLNPRT!$5:$5, 0))</f>
        <v>4289595.9263993278</v>
      </c>
      <c r="S321" s="1">
        <f>INDEX([1]PI!$A:$M, MATCH([1]All!$A321, [1]PI!$E:$E, 0), MATCH([1]All!$B321, [1]PI!$5:$5, 0))</f>
        <v>703755.72296071297</v>
      </c>
      <c r="T321" s="1">
        <f>INDEX('[1]NET EKSPOR'!$A:$L, MATCH([1]All!$A321, '[1]NET EKSPOR'!$E:$E, 0), MATCH([1]All!$B321, '[1]NET EKSPOR'!$5:$5, 0))</f>
        <v>4083906.1453219596</v>
      </c>
      <c r="U321" s="3">
        <v>70.48</v>
      </c>
      <c r="V321" s="3">
        <v>4.8894086787496107</v>
      </c>
      <c r="W321" s="3">
        <v>6.8426305169685522</v>
      </c>
      <c r="X321" s="3">
        <v>3.9614024348553705</v>
      </c>
      <c r="Y321" s="3">
        <v>5.0454067404339566</v>
      </c>
    </row>
    <row r="322" spans="1:25" x14ac:dyDescent="0.35">
      <c r="A322" t="s">
        <v>79</v>
      </c>
      <c r="B322">
        <v>2018</v>
      </c>
      <c r="C322" s="1">
        <v>258748453266</v>
      </c>
      <c r="D322" s="1">
        <v>11237665737</v>
      </c>
      <c r="E322" s="1">
        <v>47803611332</v>
      </c>
      <c r="F322" s="1">
        <v>8394790283</v>
      </c>
      <c r="G322" s="1">
        <v>149152907058</v>
      </c>
      <c r="H322" s="1">
        <v>145494495360</v>
      </c>
      <c r="I322" s="1">
        <v>5916735572</v>
      </c>
      <c r="J322" s="1">
        <v>233806592744.39999</v>
      </c>
      <c r="K322" s="1">
        <v>10379322535</v>
      </c>
      <c r="L322" s="1">
        <v>870934573887.40002</v>
      </c>
      <c r="M322" s="2">
        <v>320362</v>
      </c>
      <c r="N322" s="1">
        <v>25124039.178714976</v>
      </c>
      <c r="O322" s="1">
        <f>INDEX([1]PKRT!$A:$M, MATCH([1]All!$A322, [1]PKRT!$E:$E, 0), MATCH([1]All!$B322, [1]PKRT!$5:$5, 0))</f>
        <v>7372434.3168660104</v>
      </c>
      <c r="P322" s="1">
        <f>INDEX([1]PKLNPRT!$A:$M, MATCH([1]All!$A322, [1]PKLNPRT!$E:$E, 0), MATCH([1]All!$B322, [1]PKLNPRT!$5:$5, 0))</f>
        <v>96535.900710902803</v>
      </c>
      <c r="Q322" s="1">
        <f>INDEX([1]PKP!$A:$M, MATCH([1]All!$A322, [1]PKP!$E:$E, 0), MATCH([1]All!$B322, [1]PKP!$5:$5, 0))</f>
        <v>719319.00138320494</v>
      </c>
      <c r="R322" s="1">
        <f>INDEX([1]PMTB!$A:$M, MATCH([1]All!$A322, [1]PMTB!$E:$E, 0), MATCH([1]All!$B322, [1]PKLNPRT!$5:$5, 0))</f>
        <v>4484696.5491353311</v>
      </c>
      <c r="S322" s="1">
        <f>INDEX([1]PI!$A:$M, MATCH([1]All!$A322, [1]PI!$E:$E, 0), MATCH([1]All!$B322, [1]PI!$5:$5, 0))</f>
        <v>749527.88995156798</v>
      </c>
      <c r="T322" s="1">
        <f>INDEX('[1]NET EKSPOR'!$A:$L, MATCH([1]All!$A322, '[1]NET EKSPOR'!$E:$E, 0), MATCH([1]All!$B322, '[1]NET EKSPOR'!$5:$5, 0))</f>
        <v>4375435.1641097348</v>
      </c>
      <c r="U322" s="3">
        <v>70.98</v>
      </c>
      <c r="V322" s="3">
        <v>5.0718054659877154</v>
      </c>
      <c r="W322" s="3">
        <v>6.8859645729581285</v>
      </c>
      <c r="X322" s="3">
        <v>3.9103795053120312</v>
      </c>
      <c r="Y322" s="3">
        <v>5.1301163710767019</v>
      </c>
    </row>
    <row r="323" spans="1:25" x14ac:dyDescent="0.35">
      <c r="A323" t="s">
        <v>79</v>
      </c>
      <c r="B323">
        <v>2019</v>
      </c>
      <c r="C323" s="1">
        <v>305387198366</v>
      </c>
      <c r="D323" s="1">
        <v>11137058777</v>
      </c>
      <c r="E323" s="1">
        <v>56864622831</v>
      </c>
      <c r="F323" s="1">
        <v>10005167883</v>
      </c>
      <c r="G323" s="1">
        <v>147684024015.35999</v>
      </c>
      <c r="H323" s="1">
        <v>148416354190.60001</v>
      </c>
      <c r="I323" s="1">
        <v>7540457995</v>
      </c>
      <c r="J323" s="1">
        <v>249409470614</v>
      </c>
      <c r="K323" s="1">
        <v>12478455361</v>
      </c>
      <c r="L323" s="1">
        <v>948922810032.95996</v>
      </c>
      <c r="M323" s="2">
        <v>322030</v>
      </c>
      <c r="N323" s="1">
        <v>27132303.856245309</v>
      </c>
      <c r="O323" s="1">
        <f>INDEX([1]PKRT!$A:$M, MATCH([1]All!$A323, [1]PKRT!$E:$E, 0), MATCH([1]All!$B323, [1]PKRT!$5:$5, 0))</f>
        <v>7670336.9962786427</v>
      </c>
      <c r="P323" s="1">
        <f>INDEX([1]PKLNPRT!$A:$M, MATCH([1]All!$A323, [1]PKLNPRT!$E:$E, 0), MATCH([1]All!$B323, [1]PKLNPRT!$5:$5, 0))</f>
        <v>105819.622172635</v>
      </c>
      <c r="Q323" s="1">
        <f>INDEX([1]PKP!$A:$M, MATCH([1]All!$A323, [1]PKP!$E:$E, 0), MATCH([1]All!$B323, [1]PKP!$5:$5, 0))</f>
        <v>726313.64937490295</v>
      </c>
      <c r="R323" s="1">
        <f>INDEX([1]PMTB!$A:$M, MATCH([1]All!$A323, [1]PMTB!$E:$E, 0), MATCH([1]All!$B323, [1]PKLNPRT!$5:$5, 0))</f>
        <v>4770496.7746917661</v>
      </c>
      <c r="S323" s="1">
        <f>INDEX([1]PI!$A:$M, MATCH([1]All!$A323, [1]PI!$E:$E, 0), MATCH([1]All!$B323, [1]PI!$5:$5, 0))</f>
        <v>809970.43974398798</v>
      </c>
      <c r="T323" s="1">
        <f>INDEX('[1]NET EKSPOR'!$A:$L, MATCH([1]All!$A323, '[1]NET EKSPOR'!$E:$E, 0), MATCH([1]All!$B323, '[1]NET EKSPOR'!$5:$5, 0))</f>
        <v>4667218.6174320709</v>
      </c>
      <c r="U323" s="3">
        <v>71.39</v>
      </c>
      <c r="V323" s="3">
        <v>5.2104137441193235</v>
      </c>
      <c r="W323" s="3">
        <v>6.9086098186192872</v>
      </c>
      <c r="X323" s="3">
        <v>4.1882890887729394</v>
      </c>
      <c r="Y323" s="3">
        <v>5.2941096782293169</v>
      </c>
    </row>
    <row r="324" spans="1:25" x14ac:dyDescent="0.35">
      <c r="A324" t="s">
        <v>79</v>
      </c>
      <c r="B324">
        <v>2020</v>
      </c>
      <c r="C324" s="1">
        <v>325400210953</v>
      </c>
      <c r="D324" s="1">
        <v>10370074508</v>
      </c>
      <c r="E324" s="1">
        <v>31273738391</v>
      </c>
      <c r="F324" s="1">
        <v>6129003875</v>
      </c>
      <c r="G324" s="1">
        <v>59705855261.68</v>
      </c>
      <c r="H324" s="1">
        <v>155777743680</v>
      </c>
      <c r="I324" s="1">
        <v>4298998205</v>
      </c>
      <c r="J324" s="1">
        <v>191655295423</v>
      </c>
      <c r="K324" s="1">
        <v>8893685355</v>
      </c>
      <c r="L324" s="1">
        <v>793504605651.67993</v>
      </c>
      <c r="M324" s="2">
        <v>324274</v>
      </c>
      <c r="N324" s="1">
        <v>28198968.299681</v>
      </c>
      <c r="O324" s="1">
        <f>INDEX([1]PKRT!$A:$M, MATCH([1]All!$A324, [1]PKRT!$E:$E, 0), MATCH([1]All!$B324, [1]PKRT!$5:$5, 0))</f>
        <v>7573030.2091892865</v>
      </c>
      <c r="P324" s="1">
        <f>INDEX([1]PKLNPRT!$A:$M, MATCH([1]All!$A324, [1]PKLNPRT!$E:$E, 0), MATCH([1]All!$B324, [1]PKLNPRT!$5:$5, 0))</f>
        <v>104522.02740695394</v>
      </c>
      <c r="Q324" s="1">
        <f>INDEX([1]PKP!$A:$M, MATCH([1]All!$A324, [1]PKP!$E:$E, 0), MATCH([1]All!$B324, [1]PKP!$5:$5, 0))</f>
        <v>704658.61562084174</v>
      </c>
      <c r="R324" s="1">
        <f>INDEX([1]PMTB!$A:$M, MATCH([1]All!$A324, [1]PMTB!$E:$E, 0), MATCH([1]All!$B324, [1]PKLNPRT!$5:$5, 0))</f>
        <v>4706460.4518082645</v>
      </c>
      <c r="S324" s="1">
        <f>INDEX([1]PI!$A:$M, MATCH([1]All!$A324, [1]PI!$E:$E, 0), MATCH([1]All!$B324, [1]PI!$5:$5, 0))</f>
        <v>1036189.2476999682</v>
      </c>
      <c r="T324" s="1">
        <f>INDEX('[1]NET EKSPOR'!$A:$L, MATCH([1]All!$A324, '[1]NET EKSPOR'!$E:$E, 0), MATCH([1]All!$B324, '[1]NET EKSPOR'!$5:$5, 0))</f>
        <v>4774447.3651497941</v>
      </c>
      <c r="U324" s="3">
        <v>71.400000000000006</v>
      </c>
      <c r="V324" s="3">
        <v>5.0318381189200379</v>
      </c>
      <c r="W324" s="3">
        <v>7.1220973567463588</v>
      </c>
      <c r="X324" s="3">
        <v>4.3321735283976768</v>
      </c>
      <c r="Y324" s="3">
        <v>5.2867864470448618</v>
      </c>
    </row>
    <row r="325" spans="1:25" x14ac:dyDescent="0.35">
      <c r="A325" t="s">
        <v>79</v>
      </c>
      <c r="B325">
        <v>2021</v>
      </c>
      <c r="C325" s="1">
        <v>342089234889</v>
      </c>
      <c r="D325" s="1">
        <v>8736896689</v>
      </c>
      <c r="E325" s="1">
        <v>86907003139</v>
      </c>
      <c r="F325" s="1">
        <v>575976750</v>
      </c>
      <c r="G325" s="1">
        <v>6003523789</v>
      </c>
      <c r="H325" s="1">
        <v>151552619411</v>
      </c>
      <c r="I325" s="1">
        <v>1426292108</v>
      </c>
      <c r="J325" s="1">
        <v>262516047635</v>
      </c>
      <c r="K325" s="1">
        <v>964470317</v>
      </c>
      <c r="L325" s="1">
        <v>860772064727</v>
      </c>
      <c r="M325" s="2">
        <v>324545</v>
      </c>
      <c r="N325" s="1">
        <v>30754125.330447458</v>
      </c>
      <c r="O325" s="1">
        <f>INDEX([1]PKRT!$A:$M, MATCH([1]All!$A325, [1]PKRT!$E:$E, 0), MATCH([1]All!$B325, [1]PKRT!$5:$5, 0))</f>
        <v>7722261.2723711003</v>
      </c>
      <c r="P325" s="1">
        <f>INDEX([1]PKLNPRT!$A:$M, MATCH([1]All!$A325, [1]PKLNPRT!$E:$E, 0), MATCH([1]All!$B325, [1]PKLNPRT!$5:$5, 0))</f>
        <v>102120.118904</v>
      </c>
      <c r="Q325" s="1">
        <f>INDEX([1]PKP!$A:$M, MATCH([1]All!$A325, [1]PKP!$E:$E, 0), MATCH([1]All!$B325, [1]PKP!$5:$5, 0))</f>
        <v>728320.14963200002</v>
      </c>
      <c r="R325" s="1">
        <f>INDEX([1]PMTB!$A:$M, MATCH([1]All!$A325, [1]PMTB!$E:$E, 0), MATCH([1]All!$B325, [1]PKLNPRT!$5:$5, 0))</f>
        <v>4873069.0410780003</v>
      </c>
      <c r="S325" s="1">
        <f>INDEX([1]PI!$A:$M, MATCH([1]All!$A325, [1]PI!$E:$E, 0), MATCH([1]All!$B325, [1]PI!$5:$5, 0))</f>
        <v>1001517.7012005113</v>
      </c>
      <c r="T325" s="1">
        <f>INDEX('[1]NET EKSPOR'!$A:$L, MATCH([1]All!$A325, '[1]NET EKSPOR'!$E:$E, 0), MATCH([1]All!$B325, '[1]NET EKSPOR'!$5:$5, 0))</f>
        <v>5193119.68</v>
      </c>
      <c r="U325" s="3">
        <v>71.69</v>
      </c>
      <c r="V325" s="3">
        <v>5.1932300964826288</v>
      </c>
      <c r="W325" s="3">
        <v>7.1514155157432429</v>
      </c>
      <c r="X325" s="3">
        <v>4.1289111858890504</v>
      </c>
      <c r="Y325" s="3">
        <v>5.3122153331682664</v>
      </c>
    </row>
    <row r="326" spans="1:25" x14ac:dyDescent="0.35">
      <c r="A326" t="s">
        <v>80</v>
      </c>
      <c r="B326">
        <v>2016</v>
      </c>
      <c r="C326" s="1">
        <v>17220812846.959999</v>
      </c>
      <c r="D326" s="1">
        <v>1965503666</v>
      </c>
      <c r="E326" s="1">
        <v>8000546934</v>
      </c>
      <c r="F326" s="1">
        <v>1599989352</v>
      </c>
      <c r="G326" s="1">
        <v>26513707724</v>
      </c>
      <c r="H326" s="1">
        <v>8323005890</v>
      </c>
      <c r="I326" s="1">
        <v>99342500</v>
      </c>
      <c r="J326" s="1">
        <v>33931203672</v>
      </c>
      <c r="K326" s="1">
        <v>1423669343</v>
      </c>
      <c r="L326" s="1">
        <v>99077781927.959991</v>
      </c>
      <c r="M326" s="2">
        <v>386254</v>
      </c>
      <c r="N326" s="1">
        <v>19374234.689377971</v>
      </c>
      <c r="O326" s="1">
        <f>INDEX([1]PKRT!$A:$M, MATCH([1]All!$A326, [1]PKRT!$E:$E, 0), MATCH([1]All!$B326, [1]PKRT!$5:$5, 0))</f>
        <v>6555100.6288904557</v>
      </c>
      <c r="P326" s="1">
        <f>INDEX([1]PKLNPRT!$A:$M, MATCH([1]All!$A326, [1]PKLNPRT!$E:$E, 0), MATCH([1]All!$B326, [1]PKLNPRT!$5:$5, 0))</f>
        <v>147317.18518727351</v>
      </c>
      <c r="Q326" s="1">
        <f>INDEX([1]PKP!$A:$M, MATCH([1]All!$A326, [1]PKP!$E:$E, 0), MATCH([1]All!$B326, [1]PKP!$5:$5, 0))</f>
        <v>739425.21317414101</v>
      </c>
      <c r="R326" s="1">
        <f>INDEX([1]PMTB!$A:$M, MATCH([1]All!$A326, [1]PMTB!$E:$E, 0), MATCH([1]All!$B326, [1]PKLNPRT!$5:$5, 0))</f>
        <v>3708663.50834327</v>
      </c>
      <c r="S326" s="1">
        <f>INDEX([1]PI!$A:$M, MATCH([1]All!$A326, [1]PI!$E:$E, 0), MATCH([1]All!$B326, [1]PI!$5:$5, 0))</f>
        <v>371373.735947332</v>
      </c>
      <c r="T326" s="1">
        <f>INDEX('[1]NET EKSPOR'!$A:$L, MATCH([1]All!$A326, '[1]NET EKSPOR'!$E:$E, 0), MATCH([1]All!$B326, '[1]NET EKSPOR'!$5:$5, 0))</f>
        <v>3322114.1752753197</v>
      </c>
      <c r="U326" s="3">
        <v>70.260000000000005</v>
      </c>
      <c r="V326" s="3">
        <v>4.7649280829906138</v>
      </c>
      <c r="W326" s="3">
        <v>6.6066632260892018</v>
      </c>
      <c r="X326" s="3">
        <v>5.0275895605416068</v>
      </c>
      <c r="Y326" s="3">
        <v>5.2403907498745594</v>
      </c>
    </row>
    <row r="327" spans="1:25" x14ac:dyDescent="0.35">
      <c r="A327" t="s">
        <v>80</v>
      </c>
      <c r="B327">
        <v>2017</v>
      </c>
      <c r="C327" s="1">
        <v>266830793320</v>
      </c>
      <c r="D327" s="1">
        <v>14743599687</v>
      </c>
      <c r="E327" s="1">
        <v>47229442913</v>
      </c>
      <c r="F327" s="1">
        <v>7938971932</v>
      </c>
      <c r="G327" s="1">
        <v>166706719946</v>
      </c>
      <c r="H327" s="1">
        <v>139574709048.73001</v>
      </c>
      <c r="I327" s="1">
        <v>0</v>
      </c>
      <c r="J327" s="1">
        <v>328971158626</v>
      </c>
      <c r="K327" s="1">
        <v>12476404069</v>
      </c>
      <c r="L327" s="1">
        <v>984471799541.72998</v>
      </c>
      <c r="M327" s="2">
        <v>388576</v>
      </c>
      <c r="N327" s="1">
        <v>21161682.725707997</v>
      </c>
      <c r="O327" s="1">
        <f>INDEX([1]PKRT!$A:$M, MATCH([1]All!$A327, [1]PKRT!$E:$E, 0), MATCH([1]All!$B327, [1]PKRT!$5:$5, 0))</f>
        <v>6880504.6900000013</v>
      </c>
      <c r="P327" s="1">
        <f>INDEX([1]PKLNPRT!$A:$M, MATCH([1]All!$A327, [1]PKLNPRT!$E:$E, 0), MATCH([1]All!$B327, [1]PKLNPRT!$5:$5, 0))</f>
        <v>153939.01</v>
      </c>
      <c r="Q327" s="1">
        <f>INDEX([1]PKP!$A:$M, MATCH([1]All!$A327, [1]PKP!$E:$E, 0), MATCH([1]All!$B327, [1]PKP!$5:$5, 0))</f>
        <v>774428.08</v>
      </c>
      <c r="R327" s="1">
        <f>INDEX([1]PMTB!$A:$M, MATCH([1]All!$A327, [1]PMTB!$E:$E, 0), MATCH([1]All!$B327, [1]PKLNPRT!$5:$5, 0))</f>
        <v>3834998.25</v>
      </c>
      <c r="S327" s="1">
        <f>INDEX([1]PI!$A:$M, MATCH([1]All!$A327, [1]PI!$E:$E, 0), MATCH([1]All!$B327, [1]PI!$5:$5, 0))</f>
        <v>373100.88999999978</v>
      </c>
      <c r="T327" s="1">
        <f>INDEX('[1]NET EKSPOR'!$A:$L, MATCH([1]All!$A327, '[1]NET EKSPOR'!$E:$E, 0), MATCH([1]All!$B327, '[1]NET EKSPOR'!$5:$5, 0))</f>
        <v>3585075.241122596</v>
      </c>
      <c r="U327" s="3">
        <v>70.790000000000006</v>
      </c>
      <c r="V327" s="3">
        <v>4.8273306336522328</v>
      </c>
      <c r="W327" s="3">
        <v>6.4861736895141959</v>
      </c>
      <c r="X327" s="3">
        <v>4.8460292845747475</v>
      </c>
      <c r="Y327" s="3">
        <v>5.2023213453694694</v>
      </c>
    </row>
    <row r="328" spans="1:25" x14ac:dyDescent="0.35">
      <c r="A328" t="s">
        <v>80</v>
      </c>
      <c r="B328">
        <v>2018</v>
      </c>
      <c r="C328" s="1">
        <v>270475524081</v>
      </c>
      <c r="D328" s="1">
        <v>14946825825</v>
      </c>
      <c r="E328" s="1">
        <v>52243994711</v>
      </c>
      <c r="F328" s="1">
        <v>7765229594</v>
      </c>
      <c r="G328" s="1">
        <v>178896182164.63599</v>
      </c>
      <c r="H328" s="1">
        <v>164151585219.76999</v>
      </c>
      <c r="I328" s="1">
        <v>0</v>
      </c>
      <c r="J328" s="1">
        <v>272332783627</v>
      </c>
      <c r="K328" s="1">
        <v>15585292149</v>
      </c>
      <c r="L328" s="1">
        <v>976397417371.40601</v>
      </c>
      <c r="M328" s="2">
        <v>390622</v>
      </c>
      <c r="N328" s="1">
        <v>22749934.183032691</v>
      </c>
      <c r="O328" s="1">
        <f>INDEX([1]PKRT!$A:$M, MATCH([1]All!$A328, [1]PKRT!$E:$E, 0), MATCH([1]All!$B328, [1]PKRT!$5:$5, 0))</f>
        <v>7260000.7300000014</v>
      </c>
      <c r="P328" s="1">
        <f>INDEX([1]PKLNPRT!$A:$M, MATCH([1]All!$A328, [1]PKLNPRT!$E:$E, 0), MATCH([1]All!$B328, [1]PKLNPRT!$5:$5, 0))</f>
        <v>167597.28</v>
      </c>
      <c r="Q328" s="1">
        <f>INDEX([1]PKP!$A:$M, MATCH([1]All!$A328, [1]PKP!$E:$E, 0), MATCH([1]All!$B328, [1]PKP!$5:$5, 0))</f>
        <v>785900.54</v>
      </c>
      <c r="R328" s="1">
        <f>INDEX([1]PMTB!$A:$M, MATCH([1]All!$A328, [1]PMTB!$E:$E, 0), MATCH([1]All!$B328, [1]PKLNPRT!$5:$5, 0))</f>
        <v>4097765.1608727998</v>
      </c>
      <c r="S328" s="1">
        <f>INDEX([1]PI!$A:$M, MATCH([1]All!$A328, [1]PI!$E:$E, 0), MATCH([1]All!$B328, [1]PI!$5:$5, 0))</f>
        <v>410545.49999996298</v>
      </c>
      <c r="T328" s="1">
        <f>INDEX('[1]NET EKSPOR'!$A:$L, MATCH([1]All!$A328, '[1]NET EKSPOR'!$E:$E, 0), MATCH([1]All!$B328, '[1]NET EKSPOR'!$5:$5, 0))</f>
        <v>3691516.6000000006</v>
      </c>
      <c r="U328" s="3">
        <v>71.08</v>
      </c>
      <c r="V328" s="3">
        <v>4.9264842896791317</v>
      </c>
      <c r="W328" s="3">
        <v>6.6634219207566678</v>
      </c>
      <c r="X328" s="3">
        <v>4.9147318761101193</v>
      </c>
      <c r="Y328" s="3">
        <v>5.3096737491731725</v>
      </c>
    </row>
    <row r="329" spans="1:25" x14ac:dyDescent="0.35">
      <c r="A329" t="s">
        <v>80</v>
      </c>
      <c r="B329">
        <v>2019</v>
      </c>
      <c r="C329" s="1">
        <v>332266254484.56</v>
      </c>
      <c r="D329" s="1">
        <v>17821387153</v>
      </c>
      <c r="E329" s="1">
        <v>60492526703.779999</v>
      </c>
      <c r="F329" s="1">
        <v>8583833634</v>
      </c>
      <c r="G329" s="1">
        <v>194386198727.55002</v>
      </c>
      <c r="H329" s="1">
        <v>165207352572.97003</v>
      </c>
      <c r="I329" s="1">
        <v>636711200</v>
      </c>
      <c r="J329" s="1">
        <v>338704451321</v>
      </c>
      <c r="K329" s="1">
        <v>18429318261</v>
      </c>
      <c r="L329" s="1">
        <v>1136528034057.8601</v>
      </c>
      <c r="M329" s="2">
        <v>392520</v>
      </c>
      <c r="N329" s="1">
        <v>24378344.140811637</v>
      </c>
      <c r="O329" s="1">
        <f>INDEX([1]PKRT!$A:$M, MATCH([1]All!$A329, [1]PKRT!$E:$E, 0), MATCH([1]All!$B329, [1]PKRT!$5:$5, 0))</f>
        <v>7605009.4049291983</v>
      </c>
      <c r="P329" s="1">
        <f>INDEX([1]PKLNPRT!$A:$M, MATCH([1]All!$A329, [1]PKLNPRT!$E:$E, 0), MATCH([1]All!$B329, [1]PKLNPRT!$5:$5, 0))</f>
        <v>184066.51000000373</v>
      </c>
      <c r="Q329" s="1">
        <f>INDEX([1]PKP!$A:$M, MATCH([1]All!$A329, [1]PKP!$E:$E, 0), MATCH([1]All!$B329, [1]PKP!$5:$5, 0))</f>
        <v>799446.25</v>
      </c>
      <c r="R329" s="1">
        <f>INDEX([1]PMTB!$A:$M, MATCH([1]All!$A329, [1]PMTB!$E:$E, 0), MATCH([1]All!$B329, [1]PKLNPRT!$5:$5, 0))</f>
        <v>4397140.3499999996</v>
      </c>
      <c r="S329" s="1">
        <f>INDEX([1]PI!$A:$M, MATCH([1]All!$A329, [1]PI!$E:$E, 0), MATCH([1]All!$B329, [1]PI!$5:$5, 0))</f>
        <v>434044.18999995198</v>
      </c>
      <c r="T329" s="1">
        <f>INDEX('[1]NET EKSPOR'!$A:$L, MATCH([1]All!$A329, '[1]NET EKSPOR'!$E:$E, 0), MATCH([1]All!$B329, '[1]NET EKSPOR'!$5:$5, 0))</f>
        <v>3839482.13</v>
      </c>
      <c r="U329" s="3">
        <v>71.430000000000007</v>
      </c>
      <c r="V329" s="3">
        <v>4.9744149627862804</v>
      </c>
      <c r="W329" s="3">
        <v>6.5665920907981796</v>
      </c>
      <c r="X329" s="3">
        <v>4.9336399365978894</v>
      </c>
      <c r="Y329" s="3">
        <v>5.3210565942653947</v>
      </c>
    </row>
    <row r="330" spans="1:25" x14ac:dyDescent="0.35">
      <c r="A330" t="s">
        <v>80</v>
      </c>
      <c r="B330">
        <v>2020</v>
      </c>
      <c r="C330" s="1">
        <v>343192349222.10999</v>
      </c>
      <c r="D330" s="1">
        <v>11941049546</v>
      </c>
      <c r="E330" s="1">
        <v>38578542348.589996</v>
      </c>
      <c r="F330" s="1">
        <v>7545240016</v>
      </c>
      <c r="G330" s="1">
        <v>56451090547.57</v>
      </c>
      <c r="H330" s="1">
        <v>184477391134.40997</v>
      </c>
      <c r="I330" s="1">
        <v>74871000</v>
      </c>
      <c r="J330" s="1">
        <v>320707585210</v>
      </c>
      <c r="K330" s="1">
        <v>14431085768</v>
      </c>
      <c r="L330" s="1">
        <v>977399204792.67993</v>
      </c>
      <c r="M330" s="2">
        <v>395112</v>
      </c>
      <c r="N330" s="1">
        <v>25191244.226502743</v>
      </c>
      <c r="O330" s="1">
        <f>INDEX([1]PKRT!$A:$M, MATCH([1]All!$A330, [1]PKRT!$E:$E, 0), MATCH([1]All!$B330, [1]PKRT!$5:$5, 0))</f>
        <v>7512423.847615961</v>
      </c>
      <c r="P330" s="1">
        <f>INDEX([1]PKLNPRT!$A:$M, MATCH([1]All!$A330, [1]PKLNPRT!$E:$E, 0), MATCH([1]All!$B330, [1]PKLNPRT!$5:$5, 0))</f>
        <v>180311.71308269954</v>
      </c>
      <c r="Q330" s="1">
        <f>INDEX([1]PKP!$A:$M, MATCH([1]All!$A330, [1]PKP!$E:$E, 0), MATCH([1]All!$B330, [1]PKP!$5:$5, 0))</f>
        <v>788507.41853400401</v>
      </c>
      <c r="R330" s="1">
        <f>INDEX([1]PMTB!$A:$M, MATCH([1]All!$A330, [1]PMTB!$E:$E, 0), MATCH([1]All!$B330, [1]PKLNPRT!$5:$5, 0))</f>
        <v>4351780.6419422003</v>
      </c>
      <c r="S330" s="1">
        <f>INDEX([1]PI!$A:$M, MATCH([1]All!$A330, [1]PI!$E:$E, 0), MATCH([1]All!$B330, [1]PI!$5:$5, 0))</f>
        <v>496160.520091785</v>
      </c>
      <c r="T330" s="1">
        <f>INDEX('[1]NET EKSPOR'!$A:$L, MATCH([1]All!$A330, '[1]NET EKSPOR'!$E:$E, 0), MATCH([1]All!$B330, '[1]NET EKSPOR'!$5:$5, 0))</f>
        <v>3977406.9453004203</v>
      </c>
      <c r="U330" s="3">
        <v>71.61</v>
      </c>
      <c r="V330" s="3">
        <v>4.7938303383085632</v>
      </c>
      <c r="W330" s="3">
        <v>6.6418801034179902</v>
      </c>
      <c r="X330" s="3">
        <v>5.0513623050238614</v>
      </c>
      <c r="Y330" s="3">
        <v>5.2694612774195289</v>
      </c>
    </row>
    <row r="331" spans="1:25" x14ac:dyDescent="0.35">
      <c r="A331" t="s">
        <v>80</v>
      </c>
      <c r="B331">
        <v>2021</v>
      </c>
      <c r="C331" s="1">
        <v>351239983811</v>
      </c>
      <c r="D331" s="1">
        <v>9736031340</v>
      </c>
      <c r="E331" s="1">
        <v>81954814876</v>
      </c>
      <c r="F331" s="1">
        <v>154984949</v>
      </c>
      <c r="G331" s="1">
        <v>4324161500</v>
      </c>
      <c r="H331" s="1">
        <v>194200915504.31</v>
      </c>
      <c r="I331" s="1">
        <v>0</v>
      </c>
      <c r="J331" s="1">
        <v>333828117183</v>
      </c>
      <c r="K331" s="1">
        <v>2110817520</v>
      </c>
      <c r="L331" s="1">
        <v>977549826683.31006</v>
      </c>
      <c r="M331" s="2">
        <v>395476</v>
      </c>
      <c r="N331" s="1">
        <v>27400504.399382357</v>
      </c>
      <c r="O331" s="1">
        <f>INDEX([1]PKRT!$A:$M, MATCH([1]All!$A331, [1]PKRT!$E:$E, 0), MATCH([1]All!$B331, [1]PKRT!$5:$5, 0))</f>
        <v>7660152.9557604035</v>
      </c>
      <c r="P331" s="1">
        <f>INDEX([1]PKLNPRT!$A:$M, MATCH([1]All!$A331, [1]PKLNPRT!$E:$E, 0), MATCH([1]All!$B331, [1]PKLNPRT!$5:$5, 0))</f>
        <v>172133.67402548279</v>
      </c>
      <c r="Q331" s="1">
        <f>INDEX([1]PKP!$A:$M, MATCH([1]All!$A331, [1]PKP!$E:$E, 0), MATCH([1]All!$B331, [1]PKP!$5:$5, 0))</f>
        <v>811479.66186177568</v>
      </c>
      <c r="R331" s="1">
        <f>INDEX([1]PMTB!$A:$M, MATCH([1]All!$A331, [1]PMTB!$E:$E, 0), MATCH([1]All!$B331, [1]PKLNPRT!$5:$5, 0))</f>
        <v>4454614.6192146055</v>
      </c>
      <c r="S331" s="1">
        <f>INDEX([1]PI!$A:$M, MATCH([1]All!$A331, [1]PI!$E:$E, 0), MATCH([1]All!$B331, [1]PI!$5:$5, 0))</f>
        <v>482438.7262408628</v>
      </c>
      <c r="T331" s="1">
        <f>INDEX('[1]NET EKSPOR'!$A:$L, MATCH([1]All!$A331, '[1]NET EKSPOR'!$E:$E, 0), MATCH([1]All!$B331, '[1]NET EKSPOR'!$5:$5, 0))</f>
        <v>4388437.0482891118</v>
      </c>
      <c r="U331" s="3">
        <v>71.87</v>
      </c>
      <c r="V331" s="3">
        <v>4.9989833402856094</v>
      </c>
      <c r="W331" s="3">
        <v>6.8181846069294867</v>
      </c>
      <c r="X331" s="3">
        <v>5.1721719609950245</v>
      </c>
      <c r="Y331" s="3">
        <v>5.4484914355873144</v>
      </c>
    </row>
    <row r="332" spans="1:25" x14ac:dyDescent="0.35">
      <c r="A332" t="s">
        <v>81</v>
      </c>
      <c r="B332">
        <v>2016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2">
        <v>145497</v>
      </c>
      <c r="N332" s="1">
        <v>2043912.9437769379</v>
      </c>
      <c r="O332" s="1">
        <v>1736748.0057975953</v>
      </c>
      <c r="P332" s="1">
        <v>27665.0469591705</v>
      </c>
      <c r="Q332" s="1">
        <v>385060.3708300959</v>
      </c>
      <c r="R332" s="1">
        <v>518882.91430716205</v>
      </c>
      <c r="S332" s="1">
        <v>61827.367495845596</v>
      </c>
      <c r="T332" s="1">
        <v>-686270.7616129315</v>
      </c>
      <c r="U332" s="3">
        <v>60.23</v>
      </c>
      <c r="V332" s="3" t="s">
        <v>71</v>
      </c>
      <c r="W332" s="3">
        <v>5.8808868862339043</v>
      </c>
      <c r="X332" s="3" t="s">
        <v>71</v>
      </c>
      <c r="Y332" s="3" t="s">
        <v>71</v>
      </c>
    </row>
    <row r="333" spans="1:25" x14ac:dyDescent="0.35">
      <c r="A333" t="s">
        <v>81</v>
      </c>
      <c r="B333">
        <v>2017</v>
      </c>
      <c r="C333" s="1">
        <v>341108224024.97003</v>
      </c>
      <c r="D333" s="1">
        <v>8879208697</v>
      </c>
      <c r="E333" s="1">
        <v>26650790683</v>
      </c>
      <c r="F333" s="1">
        <v>1540545000</v>
      </c>
      <c r="G333" s="1">
        <v>180017288840</v>
      </c>
      <c r="H333" s="1">
        <v>67413736331.119995</v>
      </c>
      <c r="I333" s="1">
        <v>8114097117</v>
      </c>
      <c r="J333" s="1">
        <v>84302075261</v>
      </c>
      <c r="K333" s="1">
        <v>4872193044</v>
      </c>
      <c r="L333" s="1">
        <v>722898158998.08997</v>
      </c>
      <c r="M333" s="2">
        <v>146663</v>
      </c>
      <c r="N333" s="1">
        <v>2134490.1733848234</v>
      </c>
      <c r="O333" s="1">
        <v>1801127.5278909006</v>
      </c>
      <c r="P333" s="1">
        <v>29389.330984416199</v>
      </c>
      <c r="Q333" s="1">
        <v>421587.539555542</v>
      </c>
      <c r="R333" s="1">
        <v>560345.39923665824</v>
      </c>
      <c r="S333" s="1">
        <v>63037.665052886397</v>
      </c>
      <c r="T333" s="1">
        <v>-740997.28933558008</v>
      </c>
      <c r="U333" s="3">
        <v>60.57</v>
      </c>
      <c r="V333" s="3" t="s">
        <v>71</v>
      </c>
      <c r="W333" s="3">
        <v>5.9875622776609934</v>
      </c>
      <c r="X333" s="3" t="s">
        <v>71</v>
      </c>
      <c r="Y333" s="3" t="s">
        <v>71</v>
      </c>
    </row>
    <row r="334" spans="1:25" x14ac:dyDescent="0.35">
      <c r="A334" t="s">
        <v>81</v>
      </c>
      <c r="B334">
        <v>2018</v>
      </c>
      <c r="C334" s="1">
        <v>384956283839.41003</v>
      </c>
      <c r="D334" s="1">
        <v>12015196364</v>
      </c>
      <c r="E334" s="1">
        <v>38497449011</v>
      </c>
      <c r="F334" s="1">
        <v>3366334757</v>
      </c>
      <c r="G334" s="1">
        <v>131133375196</v>
      </c>
      <c r="H334" s="1">
        <v>52506130950</v>
      </c>
      <c r="I334" s="1">
        <v>11920445719</v>
      </c>
      <c r="J334" s="1">
        <v>104742165797</v>
      </c>
      <c r="K334" s="1">
        <v>6662316441</v>
      </c>
      <c r="L334" s="1">
        <v>745799698074.41003</v>
      </c>
      <c r="M334" s="2">
        <v>149499</v>
      </c>
      <c r="N334" s="1">
        <v>2228746.1672309199</v>
      </c>
      <c r="O334" s="1">
        <v>1866482.159460552</v>
      </c>
      <c r="P334" s="1">
        <v>31370.875393890001</v>
      </c>
      <c r="Q334" s="1">
        <v>459141.56577841501</v>
      </c>
      <c r="R334" s="1">
        <v>605016.0265535285</v>
      </c>
      <c r="S334" s="1">
        <v>65043.7615234076</v>
      </c>
      <c r="T334" s="1">
        <v>-798308.22147887293</v>
      </c>
      <c r="U334" s="3">
        <v>61.08</v>
      </c>
      <c r="V334" s="3" t="s">
        <v>71</v>
      </c>
      <c r="W334" s="3">
        <v>6.5202554263829402</v>
      </c>
      <c r="X334" s="3" t="s">
        <v>71</v>
      </c>
      <c r="Y334" s="3" t="s">
        <v>71</v>
      </c>
    </row>
    <row r="335" spans="1:25" x14ac:dyDescent="0.35">
      <c r="A335" t="s">
        <v>81</v>
      </c>
      <c r="B335">
        <v>2019</v>
      </c>
      <c r="C335" s="1">
        <v>389198783803.39001</v>
      </c>
      <c r="D335" s="1">
        <v>10724279835</v>
      </c>
      <c r="E335" s="1">
        <v>40695359277</v>
      </c>
      <c r="F335" s="1">
        <v>2628339852</v>
      </c>
      <c r="G335" s="1">
        <v>146965994002</v>
      </c>
      <c r="H335" s="1">
        <v>87699128656</v>
      </c>
      <c r="I335" s="1">
        <v>10964022871</v>
      </c>
      <c r="J335" s="1">
        <v>144794724170</v>
      </c>
      <c r="K335" s="1">
        <v>5749563946</v>
      </c>
      <c r="L335" s="1">
        <v>839420196412.39001</v>
      </c>
      <c r="M335" s="2">
        <v>150947</v>
      </c>
      <c r="N335" s="1">
        <v>2332435.6472309176</v>
      </c>
      <c r="O335" s="1">
        <v>1933767.159460552</v>
      </c>
      <c r="P335" s="1">
        <v>33590.875393889997</v>
      </c>
      <c r="Q335" s="1">
        <v>500391.56577841501</v>
      </c>
      <c r="R335" s="1">
        <v>638996.02655352838</v>
      </c>
      <c r="S335" s="1">
        <v>67343.761523412293</v>
      </c>
      <c r="T335" s="1">
        <v>-841653.74147887994</v>
      </c>
      <c r="U335" s="3">
        <v>61.98</v>
      </c>
      <c r="V335" s="3" t="s">
        <v>71</v>
      </c>
      <c r="W335" s="3">
        <v>6.5871975183754232</v>
      </c>
      <c r="X335" s="3" t="s">
        <v>71</v>
      </c>
      <c r="Y335" s="3" t="s">
        <v>71</v>
      </c>
    </row>
    <row r="336" spans="1:25" x14ac:dyDescent="0.35">
      <c r="A336" t="s">
        <v>81</v>
      </c>
      <c r="B336">
        <v>2020</v>
      </c>
      <c r="C336" s="1">
        <v>374227948276.63</v>
      </c>
      <c r="D336" s="1">
        <v>6834831418</v>
      </c>
      <c r="E336" s="1">
        <v>17796904858</v>
      </c>
      <c r="F336" s="1">
        <v>2121864684</v>
      </c>
      <c r="G336" s="1">
        <v>112494211026</v>
      </c>
      <c r="H336" s="1">
        <v>86757489382</v>
      </c>
      <c r="I336" s="1">
        <v>4979674085</v>
      </c>
      <c r="J336" s="1">
        <v>206044143021.78</v>
      </c>
      <c r="K336" s="1">
        <v>4443652942</v>
      </c>
      <c r="L336" s="1">
        <v>815700719693.41003</v>
      </c>
      <c r="M336" s="2">
        <v>151553</v>
      </c>
      <c r="N336" s="1">
        <v>2369358.0188723691</v>
      </c>
      <c r="O336" s="1">
        <v>1945141.0804730905</v>
      </c>
      <c r="P336" s="1">
        <v>34455.704470175828</v>
      </c>
      <c r="Q336" s="1">
        <v>508465.26926775009</v>
      </c>
      <c r="R336" s="1">
        <v>642385.57702974556</v>
      </c>
      <c r="S336" s="1">
        <v>73928.847281072929</v>
      </c>
      <c r="T336" s="1">
        <v>-835018.45964946551</v>
      </c>
      <c r="U336" s="3">
        <v>62.36</v>
      </c>
      <c r="V336" s="3" t="s">
        <v>71</v>
      </c>
      <c r="W336" s="3">
        <v>6.1718166880500247</v>
      </c>
      <c r="X336" s="3" t="s">
        <v>71</v>
      </c>
      <c r="Y336" s="3" t="s">
        <v>71</v>
      </c>
    </row>
    <row r="337" spans="1:25" x14ac:dyDescent="0.35">
      <c r="A337" t="s">
        <v>81</v>
      </c>
      <c r="B337">
        <v>2021</v>
      </c>
      <c r="C337" s="1">
        <v>370735671328.53998</v>
      </c>
      <c r="D337" s="1">
        <v>3075184975</v>
      </c>
      <c r="E337" s="1">
        <v>79613096983</v>
      </c>
      <c r="F337" s="1">
        <v>5860730646</v>
      </c>
      <c r="G337" s="1">
        <v>6603391366</v>
      </c>
      <c r="H337" s="1">
        <v>88407542429</v>
      </c>
      <c r="I337" s="1">
        <v>1155491146</v>
      </c>
      <c r="J337" s="1">
        <v>180927134144</v>
      </c>
      <c r="K337" s="1">
        <v>971213488</v>
      </c>
      <c r="L337" s="1">
        <v>737349456505.54004</v>
      </c>
      <c r="M337" s="2">
        <v>151905</v>
      </c>
      <c r="N337" s="1">
        <v>2417196.0221951916</v>
      </c>
      <c r="O337" s="1">
        <v>1990378.4658863214</v>
      </c>
      <c r="P337" s="1">
        <v>34717.976524735706</v>
      </c>
      <c r="Q337" s="1">
        <v>508347.53061981499</v>
      </c>
      <c r="R337" s="1">
        <v>662591.44604517845</v>
      </c>
      <c r="S337" s="1">
        <v>74825.091383131803</v>
      </c>
      <c r="T337" s="1">
        <v>-853664.48826399096</v>
      </c>
      <c r="U337" s="3">
        <v>62.82</v>
      </c>
      <c r="V337" s="3" t="s">
        <v>71</v>
      </c>
      <c r="W337" s="3">
        <v>6.8162554025857123</v>
      </c>
      <c r="X337" s="3" t="s">
        <v>71</v>
      </c>
      <c r="Y337" s="3" t="s">
        <v>71</v>
      </c>
    </row>
    <row r="338" spans="1:25" x14ac:dyDescent="0.35">
      <c r="A338" t="s">
        <v>82</v>
      </c>
      <c r="B338">
        <v>2016</v>
      </c>
      <c r="C338" s="1">
        <v>116416172744</v>
      </c>
      <c r="D338" s="1">
        <v>7419055607</v>
      </c>
      <c r="E338" s="1">
        <v>43617225099</v>
      </c>
      <c r="F338" s="1">
        <v>8125705863</v>
      </c>
      <c r="G338" s="1">
        <v>111301095420</v>
      </c>
      <c r="H338" s="1">
        <v>37066697383</v>
      </c>
      <c r="I338" s="1">
        <v>5390069409</v>
      </c>
      <c r="J338" s="1">
        <v>116889556581.2</v>
      </c>
      <c r="K338" s="1">
        <v>19150142525</v>
      </c>
      <c r="L338" s="1">
        <v>465375720631.20001</v>
      </c>
      <c r="M338" s="2">
        <v>91421</v>
      </c>
      <c r="N338" s="1">
        <v>1074476.4842809001</v>
      </c>
      <c r="O338" s="1">
        <v>842596.0224183395</v>
      </c>
      <c r="P338" s="1">
        <v>39746.038200630399</v>
      </c>
      <c r="Q338" s="1">
        <v>256726.90802810001</v>
      </c>
      <c r="R338" s="1">
        <v>283152.91430716001</v>
      </c>
      <c r="S338" s="1">
        <v>60048.3253732714</v>
      </c>
      <c r="T338" s="1">
        <v>-407793.7240466011</v>
      </c>
      <c r="U338" s="3">
        <v>59.03</v>
      </c>
      <c r="V338" s="3" t="s">
        <v>71</v>
      </c>
      <c r="W338" s="3">
        <v>6.5761726589429257</v>
      </c>
      <c r="X338" s="3" t="s">
        <v>71</v>
      </c>
      <c r="Y338" s="3" t="s">
        <v>71</v>
      </c>
    </row>
    <row r="339" spans="1:25" x14ac:dyDescent="0.35">
      <c r="A339" t="s">
        <v>82</v>
      </c>
      <c r="B339">
        <v>2017</v>
      </c>
      <c r="C339" s="1">
        <v>60279604089</v>
      </c>
      <c r="D339" s="1">
        <v>4612496993</v>
      </c>
      <c r="E339" s="1">
        <v>279029882071</v>
      </c>
      <c r="F339" s="1">
        <v>161925167904</v>
      </c>
      <c r="G339" s="1">
        <v>2184069617</v>
      </c>
      <c r="H339" s="1">
        <v>34036920659</v>
      </c>
      <c r="I339" s="1">
        <v>5757090027</v>
      </c>
      <c r="J339" s="1">
        <v>80674400864.800003</v>
      </c>
      <c r="K339" s="1">
        <v>5918660534</v>
      </c>
      <c r="L339" s="1">
        <v>634418292758.80005</v>
      </c>
      <c r="M339" s="2">
        <v>92154</v>
      </c>
      <c r="N339" s="1">
        <v>1126194.81154706</v>
      </c>
      <c r="O339" s="1">
        <v>888671.0203756371</v>
      </c>
      <c r="P339" s="1">
        <v>40604.086564941703</v>
      </c>
      <c r="Q339" s="1">
        <v>269192.47346863197</v>
      </c>
      <c r="R339" s="1">
        <v>295945.29710687068</v>
      </c>
      <c r="S339" s="1">
        <v>59966.806156528801</v>
      </c>
      <c r="T339" s="1">
        <v>-428184.87212555006</v>
      </c>
      <c r="U339" s="3">
        <v>59.56</v>
      </c>
      <c r="V339" s="3" t="s">
        <v>71</v>
      </c>
      <c r="W339" s="3">
        <v>6.9383035764665433</v>
      </c>
      <c r="X339" s="3" t="s">
        <v>71</v>
      </c>
      <c r="Y339" s="3" t="s">
        <v>71</v>
      </c>
    </row>
    <row r="340" spans="1:25" x14ac:dyDescent="0.35">
      <c r="A340" t="s">
        <v>82</v>
      </c>
      <c r="B340">
        <v>2018</v>
      </c>
      <c r="C340" s="1">
        <v>329326482221</v>
      </c>
      <c r="D340" s="1">
        <v>6129987420</v>
      </c>
      <c r="E340" s="1">
        <v>28962475431</v>
      </c>
      <c r="F340" s="1">
        <v>2017507600</v>
      </c>
      <c r="G340" s="1">
        <v>186876588450</v>
      </c>
      <c r="H340" s="1">
        <v>75827296597</v>
      </c>
      <c r="I340" s="1">
        <v>6604113183</v>
      </c>
      <c r="J340" s="1">
        <v>68339871295</v>
      </c>
      <c r="K340" s="1">
        <v>5302198267</v>
      </c>
      <c r="L340" s="1">
        <v>709386520464</v>
      </c>
      <c r="M340" s="2">
        <v>94492</v>
      </c>
      <c r="N340" s="1">
        <v>1179914.8205085616</v>
      </c>
      <c r="O340" s="1">
        <v>930084.46380146244</v>
      </c>
      <c r="P340" s="1">
        <v>42323.134218264502</v>
      </c>
      <c r="Q340" s="1">
        <v>285465.57139584399</v>
      </c>
      <c r="R340" s="1">
        <v>311611.82088159159</v>
      </c>
      <c r="S340" s="1">
        <v>61970.181348290898</v>
      </c>
      <c r="T340" s="1">
        <v>-451540.35113689199</v>
      </c>
      <c r="U340" s="3">
        <v>60.42</v>
      </c>
      <c r="V340" s="3" t="s">
        <v>71</v>
      </c>
      <c r="W340" s="3">
        <v>6.8308282382992012</v>
      </c>
      <c r="X340" s="3" t="s">
        <v>71</v>
      </c>
      <c r="Y340" s="3" t="s">
        <v>71</v>
      </c>
    </row>
    <row r="341" spans="1:25" x14ac:dyDescent="0.35">
      <c r="A341" t="s">
        <v>82</v>
      </c>
      <c r="B341">
        <v>2019</v>
      </c>
      <c r="C341" s="1">
        <v>409638415755</v>
      </c>
      <c r="D341" s="1">
        <v>4914655137</v>
      </c>
      <c r="E341" s="1">
        <v>24040405065</v>
      </c>
      <c r="F341" s="1">
        <v>3161326704</v>
      </c>
      <c r="G341" s="1">
        <v>105574935687</v>
      </c>
      <c r="H341" s="1">
        <v>64908043303.380005</v>
      </c>
      <c r="I341" s="1">
        <v>11686101108</v>
      </c>
      <c r="J341" s="1">
        <v>82920829626</v>
      </c>
      <c r="K341" s="1">
        <v>3369586091</v>
      </c>
      <c r="L341" s="1">
        <v>710214298476.38</v>
      </c>
      <c r="M341" s="2">
        <v>95670</v>
      </c>
      <c r="N341" s="1">
        <v>1236728.6189609114</v>
      </c>
      <c r="O341" s="1">
        <v>972359.04484351072</v>
      </c>
      <c r="P341" s="1">
        <v>45601.092838058503</v>
      </c>
      <c r="Q341" s="1">
        <v>302286.50177099602</v>
      </c>
      <c r="R341" s="1">
        <v>325250.09459624026</v>
      </c>
      <c r="S341" s="1">
        <v>64255.6038565458</v>
      </c>
      <c r="T341" s="1">
        <v>-473023.71894444001</v>
      </c>
      <c r="U341" s="3">
        <v>61.14</v>
      </c>
      <c r="V341" s="3" t="s">
        <v>71</v>
      </c>
      <c r="W341" s="3">
        <v>7.0214062101620396</v>
      </c>
      <c r="X341" s="3" t="s">
        <v>71</v>
      </c>
      <c r="Y341" s="3" t="s">
        <v>71</v>
      </c>
    </row>
    <row r="342" spans="1:25" x14ac:dyDescent="0.35">
      <c r="A342" t="s">
        <v>82</v>
      </c>
      <c r="B342">
        <v>2020</v>
      </c>
      <c r="C342" s="1">
        <v>382861555466</v>
      </c>
      <c r="D342" s="1">
        <v>9184815388</v>
      </c>
      <c r="E342" s="1">
        <v>12829546044</v>
      </c>
      <c r="F342" s="1">
        <v>390541067</v>
      </c>
      <c r="G342" s="1">
        <v>43179846521</v>
      </c>
      <c r="H342" s="1">
        <v>81372631838.080002</v>
      </c>
      <c r="I342" s="1">
        <v>4647414400</v>
      </c>
      <c r="J342" s="1">
        <v>134432661234</v>
      </c>
      <c r="K342" s="1">
        <v>2276287336</v>
      </c>
      <c r="L342" s="1">
        <v>671175299294.08008</v>
      </c>
      <c r="M342" s="2">
        <v>96247</v>
      </c>
      <c r="N342" s="1">
        <v>1257278.8542603231</v>
      </c>
      <c r="O342" s="1">
        <v>975808.04484351072</v>
      </c>
      <c r="P342" s="1">
        <v>46701.092838058503</v>
      </c>
      <c r="Q342" s="1">
        <v>307286.50177099602</v>
      </c>
      <c r="R342" s="1">
        <v>327130.09459624026</v>
      </c>
      <c r="S342" s="1">
        <v>70342.6038565458</v>
      </c>
      <c r="T342" s="1">
        <v>-469989.48364502809</v>
      </c>
      <c r="U342" s="3">
        <v>61.51</v>
      </c>
      <c r="V342" s="3" t="s">
        <v>71</v>
      </c>
      <c r="W342" s="3">
        <v>7.0080059306687703</v>
      </c>
      <c r="X342" s="3" t="s">
        <v>71</v>
      </c>
      <c r="Y342" s="3" t="s">
        <v>71</v>
      </c>
    </row>
    <row r="343" spans="1:25" x14ac:dyDescent="0.35">
      <c r="A343" t="s">
        <v>82</v>
      </c>
      <c r="B343">
        <v>2021</v>
      </c>
      <c r="C343" s="1">
        <v>433670886700</v>
      </c>
      <c r="D343" s="1">
        <v>2538615535</v>
      </c>
      <c r="E343" s="1">
        <v>43239404896</v>
      </c>
      <c r="F343" s="1">
        <v>1231503522</v>
      </c>
      <c r="G343" s="1">
        <v>16786816706</v>
      </c>
      <c r="H343" s="1">
        <v>40429615307</v>
      </c>
      <c r="I343" s="1">
        <v>1207049829</v>
      </c>
      <c r="J343" s="1">
        <v>81657168594</v>
      </c>
      <c r="K343" s="1">
        <v>429804721</v>
      </c>
      <c r="L343" s="1">
        <v>621190865810</v>
      </c>
      <c r="M343" s="2">
        <v>96608</v>
      </c>
      <c r="N343" s="1">
        <v>1285663.7932680571</v>
      </c>
      <c r="O343" s="1">
        <v>984075.75619867793</v>
      </c>
      <c r="P343" s="1">
        <v>48195.826115509102</v>
      </c>
      <c r="Q343" s="1">
        <v>307231.704258718</v>
      </c>
      <c r="R343" s="1">
        <v>331497.96561114042</v>
      </c>
      <c r="S343" s="1">
        <v>74500.901318690201</v>
      </c>
      <c r="T343" s="1">
        <v>-459838.36023467884</v>
      </c>
      <c r="U343" s="3">
        <v>61.99</v>
      </c>
      <c r="V343" s="3" t="s">
        <v>71</v>
      </c>
      <c r="W343" s="3">
        <v>6.8784961781805869</v>
      </c>
      <c r="X343" s="3" t="s">
        <v>71</v>
      </c>
      <c r="Y343" s="3" t="s">
        <v>71</v>
      </c>
    </row>
    <row r="344" spans="1:25" x14ac:dyDescent="0.35">
      <c r="A344" t="s">
        <v>83</v>
      </c>
      <c r="B344">
        <v>2016</v>
      </c>
      <c r="C344" s="1">
        <v>54952244956.599998</v>
      </c>
      <c r="D344" s="1">
        <v>3235393808</v>
      </c>
      <c r="E344" s="1">
        <v>8812050115</v>
      </c>
      <c r="F344" s="1">
        <v>2162815574</v>
      </c>
      <c r="G344" s="1">
        <v>4541708186</v>
      </c>
      <c r="H344" s="1">
        <v>11650373160</v>
      </c>
      <c r="I344" s="1">
        <v>798747067</v>
      </c>
      <c r="J344" s="1">
        <v>58669528462</v>
      </c>
      <c r="K344" s="1">
        <v>3140694728</v>
      </c>
      <c r="L344" s="1">
        <v>147963556056.60001</v>
      </c>
      <c r="M344" s="2">
        <v>138250</v>
      </c>
      <c r="N344" s="1">
        <v>2876339.5413929503</v>
      </c>
      <c r="O344" s="1">
        <v>1904055.6390895932</v>
      </c>
      <c r="P344" s="1">
        <v>60797.755086397498</v>
      </c>
      <c r="Q344" s="1">
        <v>273356.90578338999</v>
      </c>
      <c r="R344" s="1">
        <v>866036.1222891215</v>
      </c>
      <c r="S344" s="1">
        <v>3402.3316888259001</v>
      </c>
      <c r="T344" s="1">
        <v>-231309.21254437801</v>
      </c>
      <c r="U344" s="3">
        <v>66.849999999999994</v>
      </c>
      <c r="V344" s="3" t="s">
        <v>71</v>
      </c>
      <c r="W344" s="3">
        <v>5.8537836268227634</v>
      </c>
      <c r="X344" s="3" t="s">
        <v>71</v>
      </c>
      <c r="Y344" s="3" t="s">
        <v>71</v>
      </c>
    </row>
    <row r="345" spans="1:25" x14ac:dyDescent="0.35">
      <c r="A345" t="s">
        <v>83</v>
      </c>
      <c r="B345">
        <v>2017</v>
      </c>
      <c r="C345" s="1">
        <v>0</v>
      </c>
      <c r="D345" s="1">
        <v>7834035547</v>
      </c>
      <c r="E345" s="1">
        <v>34638939662</v>
      </c>
      <c r="F345" s="1">
        <v>9274063302</v>
      </c>
      <c r="G345" s="1">
        <v>225526623608.5</v>
      </c>
      <c r="H345" s="1">
        <v>53303753107.989998</v>
      </c>
      <c r="I345" s="1">
        <v>7688133294</v>
      </c>
      <c r="J345" s="1">
        <v>432135685770.59998</v>
      </c>
      <c r="K345" s="1">
        <v>7604139212</v>
      </c>
      <c r="L345" s="1">
        <v>778005373504.08997</v>
      </c>
      <c r="M345" s="2">
        <v>139094</v>
      </c>
      <c r="N345" s="1">
        <v>3049124.5629639365</v>
      </c>
      <c r="O345" s="1">
        <v>2022382.0964619133</v>
      </c>
      <c r="P345" s="1">
        <v>64793.2727914836</v>
      </c>
      <c r="Q345" s="1">
        <v>285114.46342498902</v>
      </c>
      <c r="R345" s="1">
        <v>916209.127838496</v>
      </c>
      <c r="S345" s="1">
        <v>3125.2354816469001</v>
      </c>
      <c r="T345" s="1">
        <v>-242499.63303459203</v>
      </c>
      <c r="U345" s="3">
        <v>67.680000000000007</v>
      </c>
      <c r="V345" s="3" t="s">
        <v>71</v>
      </c>
      <c r="W345" s="3">
        <v>5.8816437160962316</v>
      </c>
      <c r="X345" s="3" t="s">
        <v>71</v>
      </c>
      <c r="Y345" s="3" t="s">
        <v>71</v>
      </c>
    </row>
    <row r="346" spans="1:25" x14ac:dyDescent="0.35">
      <c r="A346" t="s">
        <v>83</v>
      </c>
      <c r="B346">
        <v>2018</v>
      </c>
      <c r="C346" s="1">
        <v>0</v>
      </c>
      <c r="D346" s="1">
        <v>6439630042</v>
      </c>
      <c r="E346" s="1">
        <v>28950610934</v>
      </c>
      <c r="F346" s="1">
        <v>8769821735</v>
      </c>
      <c r="G346" s="1">
        <v>173299964050.78</v>
      </c>
      <c r="H346" s="1">
        <v>69200126168.899994</v>
      </c>
      <c r="I346" s="1">
        <v>5816420875</v>
      </c>
      <c r="J346" s="1">
        <v>401717255313.20001</v>
      </c>
      <c r="K346" s="1">
        <v>8643752729</v>
      </c>
      <c r="L346" s="1">
        <v>702837581847.88</v>
      </c>
      <c r="M346" s="2">
        <v>141039</v>
      </c>
      <c r="N346" s="1">
        <v>3232969.1244903356</v>
      </c>
      <c r="O346" s="1">
        <v>2143432.3926442089</v>
      </c>
      <c r="P346" s="1">
        <v>69381.079062706194</v>
      </c>
      <c r="Q346" s="1">
        <v>298662.22134792397</v>
      </c>
      <c r="R346" s="1">
        <v>971241.97863709251</v>
      </c>
      <c r="S346" s="1">
        <v>3240.2509476876298</v>
      </c>
      <c r="T346" s="1">
        <v>-252988.79814928398</v>
      </c>
      <c r="U346" s="3">
        <v>68.33</v>
      </c>
      <c r="V346" s="3" t="s">
        <v>71</v>
      </c>
      <c r="W346" s="3">
        <v>6.0086584291933969</v>
      </c>
      <c r="X346" s="3" t="s">
        <v>71</v>
      </c>
      <c r="Y346" s="3" t="s">
        <v>71</v>
      </c>
    </row>
    <row r="347" spans="1:25" x14ac:dyDescent="0.35">
      <c r="A347" t="s">
        <v>83</v>
      </c>
      <c r="B347">
        <v>2019</v>
      </c>
      <c r="C347" s="1">
        <v>393019217929.09998</v>
      </c>
      <c r="D347" s="1">
        <v>4475585072</v>
      </c>
      <c r="E347" s="1">
        <v>26867666428</v>
      </c>
      <c r="F347" s="1">
        <v>8375154080</v>
      </c>
      <c r="G347" s="1">
        <v>151159293085.5</v>
      </c>
      <c r="H347" s="1">
        <v>43355538227</v>
      </c>
      <c r="I347" s="1">
        <v>7268393734</v>
      </c>
      <c r="J347" s="1">
        <v>91761726012</v>
      </c>
      <c r="K347" s="1">
        <v>6012499893</v>
      </c>
      <c r="L347" s="1">
        <v>732295074460.59998</v>
      </c>
      <c r="M347" s="2">
        <v>135506</v>
      </c>
      <c r="N347" s="1">
        <v>3428449.1838551913</v>
      </c>
      <c r="O347" s="1">
        <v>2265969.3214052976</v>
      </c>
      <c r="P347" s="1">
        <v>75051.6672650197</v>
      </c>
      <c r="Q347" s="1">
        <v>314760.19731980498</v>
      </c>
      <c r="R347" s="1">
        <v>1025205.8481781873</v>
      </c>
      <c r="S347" s="1">
        <v>3245.3385568426102</v>
      </c>
      <c r="T347" s="1">
        <v>-255783.18886996107</v>
      </c>
      <c r="U347" s="3">
        <v>69.3</v>
      </c>
      <c r="V347" s="3" t="s">
        <v>71</v>
      </c>
      <c r="W347" s="3">
        <v>6.3230368950381308</v>
      </c>
      <c r="X347" s="3" t="s">
        <v>71</v>
      </c>
      <c r="Y347" s="3" t="s">
        <v>71</v>
      </c>
    </row>
    <row r="348" spans="1:25" x14ac:dyDescent="0.35">
      <c r="A348" t="s">
        <v>83</v>
      </c>
      <c r="B348">
        <v>2020</v>
      </c>
      <c r="C348" s="1">
        <v>313101261214.62</v>
      </c>
      <c r="D348" s="1">
        <v>4483509170</v>
      </c>
      <c r="E348" s="1">
        <v>20991016134.970001</v>
      </c>
      <c r="F348" s="1">
        <v>8002566822</v>
      </c>
      <c r="G348" s="1">
        <v>107034134608.95</v>
      </c>
      <c r="H348" s="1">
        <v>83104404728</v>
      </c>
      <c r="I348" s="1">
        <v>4704103251</v>
      </c>
      <c r="J348" s="1">
        <v>173862334471</v>
      </c>
      <c r="K348" s="1">
        <v>3966612371</v>
      </c>
      <c r="L348" s="1">
        <v>719249942771.54004</v>
      </c>
      <c r="M348" s="2">
        <v>136410</v>
      </c>
      <c r="N348" s="1">
        <v>3441648.0729415733</v>
      </c>
      <c r="O348" s="1">
        <v>2288087.5405481467</v>
      </c>
      <c r="P348" s="1">
        <v>77495.861623835197</v>
      </c>
      <c r="Q348" s="1">
        <v>309278.67175223422</v>
      </c>
      <c r="R348" s="1">
        <v>1043110.5019115856</v>
      </c>
      <c r="S348" s="1">
        <v>3900.4344085767202</v>
      </c>
      <c r="T348" s="1">
        <v>-280224.93730280502</v>
      </c>
      <c r="U348" s="3">
        <v>69.31</v>
      </c>
      <c r="V348" s="3" t="s">
        <v>71</v>
      </c>
      <c r="W348" s="3">
        <v>6.0747173676366906</v>
      </c>
      <c r="X348" s="3" t="s">
        <v>71</v>
      </c>
      <c r="Y348" s="3" t="s">
        <v>71</v>
      </c>
    </row>
    <row r="349" spans="1:25" x14ac:dyDescent="0.35">
      <c r="A349" t="s">
        <v>83</v>
      </c>
      <c r="B349">
        <v>2021</v>
      </c>
      <c r="C349" s="1">
        <v>297073173658</v>
      </c>
      <c r="D349" s="1">
        <v>6229084042</v>
      </c>
      <c r="E349" s="1">
        <v>110924940425</v>
      </c>
      <c r="F349" s="1">
        <v>20207543163</v>
      </c>
      <c r="G349" s="1">
        <v>4742206725</v>
      </c>
      <c r="H349" s="1">
        <v>73042037108</v>
      </c>
      <c r="I349" s="1">
        <v>323649047</v>
      </c>
      <c r="J349" s="1">
        <v>179188560462</v>
      </c>
      <c r="K349" s="1">
        <v>1646307541</v>
      </c>
      <c r="L349" s="1">
        <v>693377502171</v>
      </c>
      <c r="M349" s="2">
        <v>136873</v>
      </c>
      <c r="N349" s="1">
        <v>3519128.2660885286</v>
      </c>
      <c r="O349" s="1">
        <v>2332388.3815509002</v>
      </c>
      <c r="P349" s="1">
        <v>77469.655627553599</v>
      </c>
      <c r="Q349" s="1">
        <v>309207.60654719902</v>
      </c>
      <c r="R349" s="1">
        <v>1089714.690581863</v>
      </c>
      <c r="S349" s="1">
        <v>3837.7662558603201</v>
      </c>
      <c r="T349" s="1">
        <v>-293489.83447484719</v>
      </c>
      <c r="U349" s="3">
        <v>69.61</v>
      </c>
      <c r="V349" s="3">
        <v>4.6084939721209341</v>
      </c>
      <c r="W349" s="3">
        <v>6.3569496071114848</v>
      </c>
      <c r="X349" s="3">
        <v>5.9819442847382573</v>
      </c>
      <c r="Y349" s="3">
        <v>5.3309215931286182</v>
      </c>
    </row>
    <row r="350" spans="1:25" x14ac:dyDescent="0.35">
      <c r="A350" t="s">
        <v>84</v>
      </c>
      <c r="B350">
        <v>2016</v>
      </c>
      <c r="C350" s="1">
        <v>2414517842291</v>
      </c>
      <c r="D350" s="1">
        <v>22416162469</v>
      </c>
      <c r="E350" s="1">
        <v>426322184916</v>
      </c>
      <c r="F350" s="1">
        <v>43618335362</v>
      </c>
      <c r="G350" s="1">
        <v>707593169448</v>
      </c>
      <c r="H350" s="1">
        <v>638240418996.42993</v>
      </c>
      <c r="I350" s="1">
        <v>39449454079</v>
      </c>
      <c r="J350" s="1">
        <v>147375176160</v>
      </c>
      <c r="K350" s="1">
        <v>64506825039</v>
      </c>
      <c r="L350" s="1">
        <v>4504039568760.4297</v>
      </c>
      <c r="M350" s="2">
        <v>5421684</v>
      </c>
      <c r="N350" s="1">
        <v>148134243.88578922</v>
      </c>
      <c r="O350" s="1">
        <v>76279872.599806651</v>
      </c>
      <c r="P350" s="1">
        <v>1634840.9760830374</v>
      </c>
      <c r="Q350" s="1">
        <v>17768113.385912064</v>
      </c>
      <c r="R350" s="1">
        <v>44221668.579750761</v>
      </c>
      <c r="S350" s="1">
        <v>882222.32949209795</v>
      </c>
      <c r="T350" s="1">
        <v>7347526.0147445798</v>
      </c>
      <c r="U350" s="3">
        <v>70.73</v>
      </c>
      <c r="V350" s="3">
        <v>5.1308102675887497</v>
      </c>
      <c r="W350" s="3">
        <v>7.1628053808503864</v>
      </c>
      <c r="X350" s="3">
        <v>6.8844704034186197</v>
      </c>
      <c r="Y350" s="3">
        <v>6.0024893708461953</v>
      </c>
    </row>
    <row r="351" spans="1:25" x14ac:dyDescent="0.35">
      <c r="A351" t="s">
        <v>84</v>
      </c>
      <c r="B351">
        <v>2017</v>
      </c>
      <c r="C351" s="1">
        <v>2140619447910.3799</v>
      </c>
      <c r="D351" s="1">
        <v>34612510788</v>
      </c>
      <c r="E351" s="1">
        <v>433371632019</v>
      </c>
      <c r="F351" s="1">
        <v>12599923905</v>
      </c>
      <c r="G351" s="1">
        <v>509187510954</v>
      </c>
      <c r="H351" s="1">
        <v>609820720857.06006</v>
      </c>
      <c r="I351" s="1">
        <v>37426032227</v>
      </c>
      <c r="J351" s="1">
        <v>1922225470120.175</v>
      </c>
      <c r="K351" s="1">
        <v>57843843494</v>
      </c>
      <c r="L351" s="1">
        <v>5757707092274.6152</v>
      </c>
      <c r="M351" s="2">
        <v>5469083</v>
      </c>
      <c r="N351" s="1">
        <v>155984364.12764043</v>
      </c>
      <c r="O351" s="1">
        <v>79858492.100073472</v>
      </c>
      <c r="P351" s="1">
        <v>1702688.0593990835</v>
      </c>
      <c r="Q351" s="1">
        <v>17619883.786269635</v>
      </c>
      <c r="R351" s="1">
        <v>46182466.748902097</v>
      </c>
      <c r="S351" s="1">
        <v>101773.59765017763</v>
      </c>
      <c r="T351" s="1">
        <v>10519059.835345984</v>
      </c>
      <c r="U351" s="3">
        <v>71.239999999999995</v>
      </c>
      <c r="V351" s="3">
        <v>5.0849335983634631</v>
      </c>
      <c r="W351" s="3">
        <v>7.4806264177194697</v>
      </c>
      <c r="X351" s="3">
        <v>6.6214871505780364</v>
      </c>
      <c r="Y351" s="3">
        <v>5.9822701312576561</v>
      </c>
    </row>
    <row r="352" spans="1:25" x14ac:dyDescent="0.35">
      <c r="A352" t="s">
        <v>84</v>
      </c>
      <c r="B352">
        <v>2018</v>
      </c>
      <c r="C352" s="1">
        <v>2179103174156.98</v>
      </c>
      <c r="D352" s="1">
        <v>46927699567</v>
      </c>
      <c r="E352" s="1">
        <v>495599379725.66003</v>
      </c>
      <c r="F352" s="1">
        <v>16910819849</v>
      </c>
      <c r="G352" s="1">
        <v>536188461719.46997</v>
      </c>
      <c r="H352" s="1">
        <v>669677595419.28003</v>
      </c>
      <c r="I352" s="1">
        <v>63517685734</v>
      </c>
      <c r="J352" s="1">
        <v>2182818460904.7</v>
      </c>
      <c r="K352" s="1">
        <v>76632954015</v>
      </c>
      <c r="L352" s="1">
        <v>6267376231091.0908</v>
      </c>
      <c r="M352" s="2">
        <v>5533013</v>
      </c>
      <c r="N352" s="1">
        <v>163996189.04046756</v>
      </c>
      <c r="O352" s="1">
        <v>83547520.275398508</v>
      </c>
      <c r="P352" s="1">
        <v>1813992.5847466441</v>
      </c>
      <c r="Q352" s="1">
        <v>18394481.122657821</v>
      </c>
      <c r="R352" s="1">
        <v>47807313.457313731</v>
      </c>
      <c r="S352" s="1">
        <v>171673.93843616714</v>
      </c>
      <c r="T352" s="1">
        <v>12261207.661914676</v>
      </c>
      <c r="U352" s="3">
        <v>71.73</v>
      </c>
      <c r="V352" s="3">
        <v>4.9655844814174754</v>
      </c>
      <c r="W352" s="3">
        <v>7.4920448646504916</v>
      </c>
      <c r="X352" s="3">
        <v>6.7045882101014529</v>
      </c>
      <c r="Y352" s="3">
        <v>5.9323710538919947</v>
      </c>
    </row>
    <row r="353" spans="1:25" x14ac:dyDescent="0.35">
      <c r="A353" t="s">
        <v>84</v>
      </c>
      <c r="B353">
        <v>2019</v>
      </c>
      <c r="C353" s="1">
        <v>1421535586556.6899</v>
      </c>
      <c r="D353" s="1">
        <v>55125363724</v>
      </c>
      <c r="E353" s="1">
        <v>485821488126.21997</v>
      </c>
      <c r="F353" s="1">
        <v>20304384681</v>
      </c>
      <c r="G353" s="1">
        <v>486407486371.29004</v>
      </c>
      <c r="H353" s="1">
        <v>711589677735.67993</v>
      </c>
      <c r="I353" s="1">
        <v>68634130097</v>
      </c>
      <c r="J353" s="1">
        <v>3185362546599.4399</v>
      </c>
      <c r="K353" s="1">
        <v>116498216744</v>
      </c>
      <c r="L353" s="1">
        <v>6551278880635.3203</v>
      </c>
      <c r="M353" s="2">
        <v>5542994</v>
      </c>
      <c r="N353" s="1">
        <v>172205571.3004688</v>
      </c>
      <c r="O353" s="1">
        <v>87508315.506606981</v>
      </c>
      <c r="P353" s="1">
        <v>2029034.2036038949</v>
      </c>
      <c r="Q353" s="1">
        <v>19313427.562005498</v>
      </c>
      <c r="R353" s="1">
        <v>50275295.03008391</v>
      </c>
      <c r="S353" s="1">
        <v>67383.154490373272</v>
      </c>
      <c r="T353" s="1">
        <v>13012115.843678132</v>
      </c>
      <c r="U353" s="3">
        <v>72.39</v>
      </c>
      <c r="V353" s="3">
        <v>5.0722547113392453</v>
      </c>
      <c r="W353" s="3">
        <v>7.6552898877488156</v>
      </c>
      <c r="X353" s="3">
        <v>7.2805290348318898</v>
      </c>
      <c r="Y353" s="3">
        <v>6.1536341386936586</v>
      </c>
    </row>
    <row r="354" spans="1:25" x14ac:dyDescent="0.35">
      <c r="A354" t="s">
        <v>84</v>
      </c>
      <c r="B354">
        <v>2020</v>
      </c>
      <c r="C354" s="1">
        <v>1890776359452.0698</v>
      </c>
      <c r="D354" s="1">
        <v>41050561416</v>
      </c>
      <c r="E354" s="1">
        <v>336784963880.00995</v>
      </c>
      <c r="F354" s="1">
        <v>15627253595</v>
      </c>
      <c r="G354" s="1">
        <v>303797654258.97998</v>
      </c>
      <c r="H354" s="1">
        <v>653547259294.54004</v>
      </c>
      <c r="I354" s="1">
        <v>46607295181</v>
      </c>
      <c r="J354" s="1">
        <v>3029424275392.3301</v>
      </c>
      <c r="K354" s="1">
        <v>90678165868</v>
      </c>
      <c r="L354" s="1">
        <v>6408293788337.9297</v>
      </c>
      <c r="M354" s="2">
        <v>5568881</v>
      </c>
      <c r="N354" s="1">
        <v>169416717.86675769</v>
      </c>
      <c r="O354" s="1">
        <v>85342594.359681129</v>
      </c>
      <c r="P354" s="1">
        <v>1939861.3420320707</v>
      </c>
      <c r="Q354" s="1">
        <v>17645479.232354939</v>
      </c>
      <c r="R354" s="1">
        <v>48919506.494188957</v>
      </c>
      <c r="S354" s="1">
        <v>243273.16220171942</v>
      </c>
      <c r="T354" s="1">
        <v>15326003.276298851</v>
      </c>
      <c r="U354" s="3">
        <v>72.38</v>
      </c>
      <c r="V354" s="3">
        <v>4.3283251564442269</v>
      </c>
      <c r="W354" s="3">
        <v>7.6212633960591223</v>
      </c>
      <c r="X354" s="3">
        <v>7.2487822379931908</v>
      </c>
      <c r="Y354" s="3">
        <v>5.6719572066373551</v>
      </c>
    </row>
    <row r="355" spans="1:25" x14ac:dyDescent="0.35">
      <c r="A355" t="s">
        <v>84</v>
      </c>
      <c r="B355">
        <v>2021</v>
      </c>
      <c r="C355" s="1">
        <v>388370863538.90002</v>
      </c>
      <c r="D355" s="1">
        <v>50637668349</v>
      </c>
      <c r="E355" s="1">
        <v>1643830041686.3999</v>
      </c>
      <c r="F355" s="1">
        <v>509130686747.39001</v>
      </c>
      <c r="G355" s="1">
        <v>59074166060.43</v>
      </c>
      <c r="H355" s="1">
        <v>639618651328</v>
      </c>
      <c r="I355" s="1">
        <v>22894919445</v>
      </c>
      <c r="J355" s="1">
        <v>3071807020671.9102</v>
      </c>
      <c r="K355" s="1">
        <v>83542640518.339996</v>
      </c>
      <c r="L355" s="1">
        <v>6468906658345.3701</v>
      </c>
      <c r="M355" s="2">
        <v>5596336</v>
      </c>
      <c r="N355" s="1">
        <v>174996062.2914421</v>
      </c>
      <c r="O355" s="1">
        <v>87019646.078376845</v>
      </c>
      <c r="P355" s="1">
        <v>1974594.1796454282</v>
      </c>
      <c r="Q355" s="1">
        <v>17672690.438404888</v>
      </c>
      <c r="R355" s="1">
        <v>49799617.684687279</v>
      </c>
      <c r="S355" s="1">
        <v>245481.65481826212</v>
      </c>
      <c r="T355" s="1">
        <v>18284032.255509391</v>
      </c>
      <c r="U355" s="3">
        <v>72.650000000000006</v>
      </c>
      <c r="V355" s="3">
        <v>4.9635962020556494</v>
      </c>
      <c r="W355" s="3">
        <v>7.6654533815904378</v>
      </c>
      <c r="X355" s="3">
        <v>7.6978824247340452</v>
      </c>
      <c r="Y355" s="3">
        <v>6.1748370576183369</v>
      </c>
    </row>
    <row r="356" spans="1:25" x14ac:dyDescent="0.35">
      <c r="A356" t="s">
        <v>85</v>
      </c>
      <c r="B356">
        <v>2016</v>
      </c>
      <c r="C356" s="1">
        <v>44355586725</v>
      </c>
      <c r="D356" s="1">
        <v>2203082464</v>
      </c>
      <c r="E356" s="1">
        <v>22426715566</v>
      </c>
      <c r="F356" s="1">
        <v>2320142445</v>
      </c>
      <c r="G356" s="1">
        <v>32506123046</v>
      </c>
      <c r="H356" s="1">
        <v>38121815560</v>
      </c>
      <c r="I356" s="1">
        <v>1644215151</v>
      </c>
      <c r="J356" s="1">
        <v>107322751090</v>
      </c>
      <c r="K356" s="1">
        <v>3096036543</v>
      </c>
      <c r="L356" s="1">
        <v>253996468590</v>
      </c>
      <c r="M356" s="2">
        <v>369468</v>
      </c>
      <c r="N356" s="1">
        <v>12677544.49</v>
      </c>
      <c r="O356" s="1">
        <f>INDEX([1]PKRT!$A:$M, MATCH([1]All!$A356, [1]PKRT!$E:$E, 0), MATCH([1]All!$B356, [1]PKRT!$5:$5, 0))</f>
        <v>4990154.79</v>
      </c>
      <c r="P356" s="1">
        <f>INDEX([1]PKLNPRT!$A:$M, MATCH([1]All!$A356, [1]PKLNPRT!$E:$E, 0), MATCH([1]All!$B356, [1]PKLNPRT!$5:$5, 0))</f>
        <v>101183.92939999999</v>
      </c>
      <c r="Q356" s="1">
        <f>INDEX([1]PKP!$A:$M, MATCH([1]All!$A356, [1]PKP!$E:$E, 0), MATCH([1]All!$B356, [1]PKP!$5:$5, 0))</f>
        <v>863149.08050000004</v>
      </c>
      <c r="R356" s="1">
        <f>INDEX([1]PMTB!$A:$M, MATCH([1]All!$A356, [1]PMTB!$E:$E, 0), MATCH([1]All!$B356, [1]PKLNPRT!$5:$5, 0))</f>
        <v>2892416.9449999998</v>
      </c>
      <c r="S356" s="1">
        <f>INDEX([1]PI!$A:$M, MATCH([1]All!$A356, [1]PI!$E:$E, 0), MATCH([1]All!$B356, [1]PI!$5:$5, 0))</f>
        <v>21188.69859</v>
      </c>
      <c r="T356" s="1">
        <f>INDEX('[1]NET EKSPOR'!$A:$L, MATCH([1]All!$A356, '[1]NET EKSPOR'!$E:$E, 0), MATCH([1]All!$B356, '[1]NET EKSPOR'!$5:$5, 0))</f>
        <v>743171.09399999958</v>
      </c>
      <c r="U356" s="3">
        <v>68.37</v>
      </c>
      <c r="V356" s="3">
        <v>4.5529262417029335</v>
      </c>
      <c r="W356" s="3">
        <v>6.7034178239109279</v>
      </c>
      <c r="X356" s="3">
        <v>5.384159358984566</v>
      </c>
      <c r="Y356" s="3">
        <v>5.2299658875616242</v>
      </c>
    </row>
    <row r="357" spans="1:25" x14ac:dyDescent="0.35">
      <c r="A357" t="s">
        <v>85</v>
      </c>
      <c r="B357">
        <v>2017</v>
      </c>
      <c r="C357" s="1">
        <v>301899480475</v>
      </c>
      <c r="D357" s="1">
        <v>23131967778</v>
      </c>
      <c r="E357" s="1">
        <v>92745792758</v>
      </c>
      <c r="F357" s="1">
        <v>11172287991</v>
      </c>
      <c r="G357" s="1">
        <v>161840914027</v>
      </c>
      <c r="H357" s="1">
        <v>136370340225</v>
      </c>
      <c r="I357" s="1">
        <v>0</v>
      </c>
      <c r="J357" s="1">
        <v>514840642815</v>
      </c>
      <c r="K357" s="1">
        <v>16247733097</v>
      </c>
      <c r="L357" s="1">
        <v>1258249159166</v>
      </c>
      <c r="M357" s="2">
        <v>374067</v>
      </c>
      <c r="N357" s="1">
        <v>13531194.73</v>
      </c>
      <c r="O357" s="1">
        <f>INDEX([1]PKRT!$A:$M, MATCH([1]All!$A357, [1]PKRT!$E:$E, 0), MATCH([1]All!$B357, [1]PKRT!$5:$5, 0))</f>
        <v>5262692.2869999995</v>
      </c>
      <c r="P357" s="1">
        <f>INDEX([1]PKLNPRT!$A:$M, MATCH([1]All!$A357, [1]PKLNPRT!$E:$E, 0), MATCH([1]All!$B357, [1]PKLNPRT!$5:$5, 0))</f>
        <v>105317.4534</v>
      </c>
      <c r="Q357" s="1">
        <f>INDEX([1]PKP!$A:$M, MATCH([1]All!$A357, [1]PKP!$E:$E, 0), MATCH([1]All!$B357, [1]PKP!$5:$5, 0))</f>
        <v>852812.58799999999</v>
      </c>
      <c r="R357" s="1">
        <f>INDEX([1]PMTB!$A:$M, MATCH([1]All!$A357, [1]PMTB!$E:$E, 0), MATCH([1]All!$B357, [1]PKLNPRT!$5:$5, 0))</f>
        <v>3018723.9190000002</v>
      </c>
      <c r="S357" s="1">
        <f>INDEX([1]PI!$A:$M, MATCH([1]All!$A357, [1]PI!$E:$E, 0), MATCH([1]All!$B357, [1]PI!$5:$5, 0))</f>
        <v>459.10224479999999</v>
      </c>
      <c r="T357" s="1">
        <f>INDEX('[1]NET EKSPOR'!$A:$L, MATCH([1]All!$A357, '[1]NET EKSPOR'!$E:$E, 0), MATCH([1]All!$B357, '[1]NET EKSPOR'!$5:$5, 0))</f>
        <v>883642.2639999995</v>
      </c>
      <c r="U357" s="3">
        <v>68.69</v>
      </c>
      <c r="V357" s="3">
        <v>4.608089512716484</v>
      </c>
      <c r="W357" s="3">
        <v>6.575309367835235</v>
      </c>
      <c r="X357" s="3">
        <v>5.2552994240079194</v>
      </c>
      <c r="Y357" s="3">
        <v>5.2046180969164979</v>
      </c>
    </row>
    <row r="358" spans="1:25" x14ac:dyDescent="0.35">
      <c r="A358" t="s">
        <v>85</v>
      </c>
      <c r="B358">
        <v>2018</v>
      </c>
      <c r="C358" s="1">
        <v>294079617144</v>
      </c>
      <c r="D358" s="1">
        <v>24026727794</v>
      </c>
      <c r="E358" s="1">
        <v>89169427952</v>
      </c>
      <c r="F358" s="1">
        <v>11222576968</v>
      </c>
      <c r="G358" s="1">
        <v>168257803683</v>
      </c>
      <c r="H358" s="1">
        <v>146991673938</v>
      </c>
      <c r="I358" s="1">
        <v>0</v>
      </c>
      <c r="J358" s="1">
        <v>497710106986</v>
      </c>
      <c r="K358" s="1">
        <v>14354247081</v>
      </c>
      <c r="L358" s="1">
        <v>1245812181546</v>
      </c>
      <c r="M358" s="2">
        <v>378944</v>
      </c>
      <c r="N358" s="1">
        <v>14525483.210000001</v>
      </c>
      <c r="O358" s="1">
        <f>INDEX([1]PKRT!$A:$M, MATCH([1]All!$A358, [1]PKRT!$E:$E, 0), MATCH([1]All!$B358, [1]PKRT!$5:$5, 0))</f>
        <v>5542364.6770000001</v>
      </c>
      <c r="P358" s="1">
        <f>INDEX([1]PKLNPRT!$A:$M, MATCH([1]All!$A358, [1]PKLNPRT!$E:$E, 0), MATCH([1]All!$B358, [1]PKLNPRT!$5:$5, 0))</f>
        <v>111765.8691</v>
      </c>
      <c r="Q358" s="1">
        <f>INDEX([1]PKP!$A:$M, MATCH([1]All!$A358, [1]PKP!$E:$E, 0), MATCH([1]All!$B358, [1]PKP!$5:$5, 0))</f>
        <v>890009.20539999998</v>
      </c>
      <c r="R358" s="1">
        <f>INDEX([1]PMTB!$A:$M, MATCH([1]All!$A358, [1]PMTB!$E:$E, 0), MATCH([1]All!$B358, [1]PKLNPRT!$5:$5, 0))</f>
        <v>3139285.3250000002</v>
      </c>
      <c r="S358" s="1">
        <f>INDEX([1]PI!$A:$M, MATCH([1]All!$A358, [1]PI!$E:$E, 0), MATCH([1]All!$B358, [1]PI!$5:$5, 0))</f>
        <v>731.05690570000002</v>
      </c>
      <c r="T358" s="1">
        <f>INDEX('[1]NET EKSPOR'!$A:$L, MATCH([1]All!$A358, '[1]NET EKSPOR'!$E:$E, 0), MATCH([1]All!$B358, '[1]NET EKSPOR'!$5:$5, 0))</f>
        <v>969105.33700000029</v>
      </c>
      <c r="U358" s="3">
        <v>69.17</v>
      </c>
      <c r="V358" s="3">
        <v>4.6353045268984596</v>
      </c>
      <c r="W358" s="3">
        <v>6.6799432353711996</v>
      </c>
      <c r="X358" s="3">
        <v>5.030391477736555</v>
      </c>
      <c r="Y358" s="3">
        <v>5.1836154394632112</v>
      </c>
    </row>
    <row r="359" spans="1:25" x14ac:dyDescent="0.35">
      <c r="A359" t="s">
        <v>85</v>
      </c>
      <c r="B359">
        <v>2019</v>
      </c>
      <c r="C359" s="1">
        <v>327088438517</v>
      </c>
      <c r="D359" s="1">
        <v>27429175466</v>
      </c>
      <c r="E359" s="1">
        <v>98978326951</v>
      </c>
      <c r="F359" s="1">
        <v>32348243030</v>
      </c>
      <c r="G359" s="1">
        <v>169189917355</v>
      </c>
      <c r="H359" s="1">
        <v>177785198064</v>
      </c>
      <c r="I359" s="1">
        <v>0</v>
      </c>
      <c r="J359" s="1">
        <v>477325655758</v>
      </c>
      <c r="K359" s="1">
        <v>15803545144</v>
      </c>
      <c r="L359" s="1">
        <v>1325948500285</v>
      </c>
      <c r="M359" s="2">
        <v>382118</v>
      </c>
      <c r="N359" s="1">
        <v>15625340.42</v>
      </c>
      <c r="O359" s="1">
        <f>INDEX([1]PKRT!$A:$M, MATCH([1]All!$A359, [1]PKRT!$E:$E, 0), MATCH([1]All!$B359, [1]PKRT!$5:$5, 0))</f>
        <v>5804040.1109999996</v>
      </c>
      <c r="P359" s="1">
        <f>INDEX([1]PKLNPRT!$A:$M, MATCH([1]All!$A359, [1]PKLNPRT!$E:$E, 0), MATCH([1]All!$B359, [1]PKLNPRT!$5:$5, 0))</f>
        <v>127147.7298</v>
      </c>
      <c r="Q359" s="1">
        <f>INDEX([1]PKP!$A:$M, MATCH([1]All!$A359, [1]PKP!$E:$E, 0), MATCH([1]All!$B359, [1]PKP!$5:$5, 0))</f>
        <v>937178.67879999999</v>
      </c>
      <c r="R359" s="1">
        <f>INDEX([1]PMTB!$A:$M, MATCH([1]All!$A359, [1]PMTB!$E:$E, 0), MATCH([1]All!$B359, [1]PKLNPRT!$5:$5, 0))</f>
        <v>3289156.594</v>
      </c>
      <c r="S359" s="1">
        <f>INDEX([1]PI!$A:$M, MATCH([1]All!$A359, [1]PI!$E:$E, 0), MATCH([1]All!$B359, [1]PI!$5:$5, 0))</f>
        <v>271.52490760000001</v>
      </c>
      <c r="T359" s="1">
        <f>INDEX('[1]NET EKSPOR'!$A:$L, MATCH([1]All!$A359, '[1]NET EKSPOR'!$E:$E, 0), MATCH([1]All!$B359, '[1]NET EKSPOR'!$5:$5, 0))</f>
        <v>1034628.2380000008</v>
      </c>
      <c r="U359" s="3">
        <v>69.67</v>
      </c>
      <c r="V359" s="3">
        <v>4.654560780937536</v>
      </c>
      <c r="W359" s="3">
        <v>6.8909386642684467</v>
      </c>
      <c r="X359" s="3">
        <v>5.6826315998057648</v>
      </c>
      <c r="Y359" s="3">
        <v>5.3969242755599067</v>
      </c>
    </row>
    <row r="360" spans="1:25" x14ac:dyDescent="0.35">
      <c r="A360" t="s">
        <v>85</v>
      </c>
      <c r="B360">
        <v>2020</v>
      </c>
      <c r="C360" s="1">
        <v>358974506880</v>
      </c>
      <c r="D360" s="1">
        <v>24993453913</v>
      </c>
      <c r="E360" s="1">
        <v>63120939945</v>
      </c>
      <c r="F360" s="1">
        <v>10826423338</v>
      </c>
      <c r="G360" s="1">
        <v>74534564518</v>
      </c>
      <c r="H360" s="1">
        <v>190400332642.37</v>
      </c>
      <c r="I360" s="1">
        <v>0</v>
      </c>
      <c r="J360" s="1">
        <v>482273417224</v>
      </c>
      <c r="K360" s="1">
        <v>11993951325</v>
      </c>
      <c r="L360" s="1">
        <v>1217117589785.3701</v>
      </c>
      <c r="M360" s="2">
        <v>384462</v>
      </c>
      <c r="N360" s="1">
        <v>15541500.82</v>
      </c>
      <c r="O360" s="1">
        <f>INDEX([1]PKRT!$A:$M, MATCH([1]All!$A360, [1]PKRT!$E:$E, 0), MATCH([1]All!$B360, [1]PKRT!$5:$5, 0))</f>
        <v>5524231.1560000004</v>
      </c>
      <c r="P360" s="1">
        <f>INDEX([1]PKLNPRT!$A:$M, MATCH([1]All!$A360, [1]PKLNPRT!$E:$E, 0), MATCH([1]All!$B360, [1]PKLNPRT!$5:$5, 0))</f>
        <v>122448.7656</v>
      </c>
      <c r="Q360" s="1">
        <f>INDEX([1]PKP!$A:$M, MATCH([1]All!$A360, [1]PKP!$E:$E, 0), MATCH([1]All!$B360, [1]PKP!$5:$5, 0))</f>
        <v>851303.36340000003</v>
      </c>
      <c r="R360" s="1">
        <f>INDEX([1]PMTB!$A:$M, MATCH([1]All!$A360, [1]PMTB!$E:$E, 0), MATCH([1]All!$B360, [1]PKLNPRT!$5:$5, 0))</f>
        <v>3215356.8169999998</v>
      </c>
      <c r="S360" s="1">
        <f>INDEX([1]PI!$A:$M, MATCH([1]All!$A360, [1]PI!$E:$E, 0), MATCH([1]All!$B360, [1]PI!$5:$5, 0))</f>
        <v>965.34511629999997</v>
      </c>
      <c r="T360" s="1">
        <f>INDEX('[1]NET EKSPOR'!$A:$L, MATCH([1]All!$A360, '[1]NET EKSPOR'!$E:$E, 0), MATCH([1]All!$B360, '[1]NET EKSPOR'!$5:$5, 0))</f>
        <v>1348011.3119999999</v>
      </c>
      <c r="U360" s="3">
        <v>69.47</v>
      </c>
      <c r="V360" s="3">
        <v>4.4787485083071976</v>
      </c>
      <c r="W360" s="3">
        <v>6.7507861363525814</v>
      </c>
      <c r="X360" s="3">
        <v>5.841362953598205</v>
      </c>
      <c r="Y360" s="3">
        <v>5.303291189569892</v>
      </c>
    </row>
    <row r="361" spans="1:25" x14ac:dyDescent="0.35">
      <c r="A361" t="s">
        <v>85</v>
      </c>
      <c r="B361">
        <v>2021</v>
      </c>
      <c r="C361" s="1">
        <v>323896928228</v>
      </c>
      <c r="D361" s="1">
        <v>30192390120</v>
      </c>
      <c r="E361" s="1">
        <v>79379208078</v>
      </c>
      <c r="F361" s="1">
        <v>16373391401</v>
      </c>
      <c r="G361" s="1">
        <v>109741345114</v>
      </c>
      <c r="H361" s="1">
        <v>186029852404.92001</v>
      </c>
      <c r="I361" s="1">
        <v>0</v>
      </c>
      <c r="J361" s="1">
        <v>507530370327</v>
      </c>
      <c r="K361" s="1">
        <v>13228152550</v>
      </c>
      <c r="L361" s="1">
        <v>1266371638222.9199</v>
      </c>
      <c r="M361" s="2">
        <v>388585</v>
      </c>
      <c r="N361" s="1">
        <v>16193413.949999999</v>
      </c>
      <c r="O361" s="1">
        <f>INDEX([1]PKRT!$A:$M, MATCH([1]All!$A361, [1]PKRT!$E:$E, 0), MATCH([1]All!$B361, [1]PKRT!$5:$5, 0))</f>
        <v>5646115.9199999999</v>
      </c>
      <c r="P361" s="1">
        <f>INDEX([1]PKLNPRT!$A:$M, MATCH([1]All!$A361, [1]PKLNPRT!$E:$E, 0), MATCH([1]All!$B361, [1]PKLNPRT!$5:$5, 0))</f>
        <v>124885.21430000001</v>
      </c>
      <c r="Q361" s="1">
        <f>INDEX([1]PKP!$A:$M, MATCH([1]All!$A361, [1]PKP!$E:$E, 0), MATCH([1]All!$B361, [1]PKP!$5:$5, 0))</f>
        <v>861157.97010000004</v>
      </c>
      <c r="R361" s="1">
        <f>INDEX([1]PMTB!$A:$M, MATCH([1]All!$A361, [1]PMTB!$E:$E, 0), MATCH([1]All!$B361, [1]PKLNPRT!$5:$5, 0))</f>
        <v>3319534.585</v>
      </c>
      <c r="S361" s="1">
        <f>INDEX([1]PI!$A:$M, MATCH([1]All!$A361, [1]PI!$E:$E, 0), MATCH([1]All!$B361, [1]PI!$5:$5, 0))</f>
        <v>5386.34</v>
      </c>
      <c r="T361" s="1">
        <f>INDEX('[1]NET EKSPOR'!$A:$L, MATCH([1]All!$A361, '[1]NET EKSPOR'!$E:$E, 0), MATCH([1]All!$B361, '[1]NET EKSPOR'!$5:$5, 0))</f>
        <v>1473467.727</v>
      </c>
      <c r="U361" s="3">
        <v>69.680000000000007</v>
      </c>
      <c r="V361" s="3">
        <v>4.6989092531175087</v>
      </c>
      <c r="W361" s="3">
        <v>6.797386318634369</v>
      </c>
      <c r="X361" s="3">
        <v>5.7459709721187915</v>
      </c>
      <c r="Y361" s="3">
        <v>5.4190714116610508</v>
      </c>
    </row>
    <row r="362" spans="1:25" x14ac:dyDescent="0.35">
      <c r="A362" t="s">
        <v>86</v>
      </c>
      <c r="B362">
        <v>2016</v>
      </c>
      <c r="C362" s="1">
        <v>303328625856.76001</v>
      </c>
      <c r="D362" s="1">
        <v>13171176258</v>
      </c>
      <c r="E362" s="1">
        <v>61325719058</v>
      </c>
      <c r="F362" s="1">
        <v>8996101286</v>
      </c>
      <c r="G362" s="1">
        <v>153458847335</v>
      </c>
      <c r="H362" s="1">
        <v>164375716294.89999</v>
      </c>
      <c r="I362" s="1">
        <v>6022064175</v>
      </c>
      <c r="J362" s="1">
        <v>623715176612</v>
      </c>
      <c r="K362" s="1">
        <v>20420605558</v>
      </c>
      <c r="L362" s="1">
        <v>1354814032433.6602</v>
      </c>
      <c r="M362" s="2">
        <v>520731</v>
      </c>
      <c r="N362" s="1">
        <v>12567018.09</v>
      </c>
      <c r="O362" s="1">
        <v>6576006.8650000002</v>
      </c>
      <c r="P362" s="1">
        <v>142480.3763</v>
      </c>
      <c r="Q362" s="1">
        <v>1030658.041</v>
      </c>
      <c r="R362" s="1">
        <v>3700086.719</v>
      </c>
      <c r="S362" s="1">
        <v>10835.435649999999</v>
      </c>
      <c r="T362" s="1">
        <v>1106950.6550000012</v>
      </c>
      <c r="U362" s="3">
        <v>70.36</v>
      </c>
      <c r="V362" s="3">
        <v>4.7779842385409017</v>
      </c>
      <c r="W362" s="3">
        <v>6.6702785054621963</v>
      </c>
      <c r="X362" s="3">
        <v>5.5528873197196722</v>
      </c>
      <c r="Y362" s="3">
        <v>5.3924740451848123</v>
      </c>
    </row>
    <row r="363" spans="1:25" x14ac:dyDescent="0.35">
      <c r="A363" t="s">
        <v>86</v>
      </c>
      <c r="B363">
        <v>2017</v>
      </c>
      <c r="C363" s="1">
        <v>360795949181</v>
      </c>
      <c r="D363" s="1">
        <v>10444194473</v>
      </c>
      <c r="E363" s="1">
        <v>55166763221</v>
      </c>
      <c r="F363" s="1">
        <v>8282966393</v>
      </c>
      <c r="G363" s="1">
        <v>213122009467</v>
      </c>
      <c r="H363" s="1">
        <v>175016151999.85999</v>
      </c>
      <c r="I363" s="1">
        <v>0</v>
      </c>
      <c r="J363" s="1">
        <v>558035913078.59998</v>
      </c>
      <c r="K363" s="1">
        <v>16057253251</v>
      </c>
      <c r="L363" s="1">
        <v>1396921201064.46</v>
      </c>
      <c r="M363" s="2">
        <v>524906</v>
      </c>
      <c r="N363" s="1">
        <v>13249246.529999999</v>
      </c>
      <c r="O363" s="1">
        <v>6934356.6409999998</v>
      </c>
      <c r="P363" s="1">
        <v>148301.64420000001</v>
      </c>
      <c r="Q363" s="1">
        <v>1016143.624</v>
      </c>
      <c r="R363" s="1">
        <v>3853375.7349999999</v>
      </c>
      <c r="S363" s="1">
        <v>396.27906000000002</v>
      </c>
      <c r="T363" s="1">
        <v>1296672.6119999997</v>
      </c>
      <c r="U363" s="3">
        <v>71.099999999999994</v>
      </c>
      <c r="V363" s="3">
        <v>4.8224236348619298</v>
      </c>
      <c r="W363" s="3">
        <v>6.7211610044761088</v>
      </c>
      <c r="X363" s="3">
        <v>5.4834814281050299</v>
      </c>
      <c r="Y363" s="3">
        <v>5.4107547395771007</v>
      </c>
    </row>
    <row r="364" spans="1:25" x14ac:dyDescent="0.35">
      <c r="A364" t="s">
        <v>86</v>
      </c>
      <c r="B364">
        <v>2018</v>
      </c>
      <c r="C364" s="1">
        <v>341119480528</v>
      </c>
      <c r="D364" s="1">
        <v>14373372269</v>
      </c>
      <c r="E364" s="1">
        <v>78474924520</v>
      </c>
      <c r="F364" s="1">
        <v>12881602844</v>
      </c>
      <c r="G364" s="1">
        <v>154177415420.5</v>
      </c>
      <c r="H364" s="1">
        <v>201378466867.98999</v>
      </c>
      <c r="I364" s="1">
        <v>0</v>
      </c>
      <c r="J364" s="1">
        <v>566796002025.40002</v>
      </c>
      <c r="K364" s="1">
        <v>18358995574</v>
      </c>
      <c r="L364" s="1">
        <v>1387560260048.8901</v>
      </c>
      <c r="M364" s="2">
        <v>527735</v>
      </c>
      <c r="N364" s="1">
        <v>13942516.42</v>
      </c>
      <c r="O364" s="1">
        <v>7311123.1119999997</v>
      </c>
      <c r="P364" s="1">
        <v>156946.30989999999</v>
      </c>
      <c r="Q364" s="1">
        <v>1047191.801</v>
      </c>
      <c r="R364" s="1">
        <v>4007264.9219999998</v>
      </c>
      <c r="S364" s="1">
        <v>527.32676489999994</v>
      </c>
      <c r="T364" s="1">
        <v>1419462.9440000001</v>
      </c>
      <c r="U364" s="3">
        <v>71.7</v>
      </c>
      <c r="V364" s="3">
        <v>4.8277564641528441</v>
      </c>
      <c r="W364" s="3">
        <v>6.7485885274897957</v>
      </c>
      <c r="X364" s="3">
        <v>5.5309448807256425</v>
      </c>
      <c r="Y364" s="3">
        <v>5.4309492806247288</v>
      </c>
    </row>
    <row r="365" spans="1:25" x14ac:dyDescent="0.35">
      <c r="A365" t="s">
        <v>86</v>
      </c>
      <c r="B365">
        <v>2019</v>
      </c>
      <c r="C365" s="1">
        <v>354988427634.54999</v>
      </c>
      <c r="D365" s="1">
        <v>15730744102</v>
      </c>
      <c r="E365" s="1">
        <v>80680948321.800003</v>
      </c>
      <c r="F365" s="1">
        <v>9389354272</v>
      </c>
      <c r="G365" s="1">
        <v>187406940326</v>
      </c>
      <c r="H365" s="1">
        <v>249055498068</v>
      </c>
      <c r="I365" s="1">
        <v>0</v>
      </c>
      <c r="J365" s="1">
        <v>590560709580.93005</v>
      </c>
      <c r="K365" s="1">
        <v>19902633337</v>
      </c>
      <c r="L365" s="1">
        <v>1507715255642.28</v>
      </c>
      <c r="M365" s="2">
        <v>529683</v>
      </c>
      <c r="N365" s="1">
        <v>14608893.720000001</v>
      </c>
      <c r="O365" s="1">
        <v>7648584.1619999995</v>
      </c>
      <c r="P365" s="1">
        <v>173789.47959999999</v>
      </c>
      <c r="Q365" s="1">
        <v>1087496.4779999999</v>
      </c>
      <c r="R365" s="1">
        <v>4169324.2850000001</v>
      </c>
      <c r="S365" s="1">
        <v>211.07474120000001</v>
      </c>
      <c r="T365" s="1">
        <v>1529488.2430000007</v>
      </c>
      <c r="U365" s="3">
        <v>72.37</v>
      </c>
      <c r="V365" s="3">
        <v>4.9013128329554219</v>
      </c>
      <c r="W365" s="3">
        <v>6.9503241856935016</v>
      </c>
      <c r="X365" s="3">
        <v>5.5421089887967279</v>
      </c>
      <c r="Y365" s="3">
        <v>5.5153901917170645</v>
      </c>
    </row>
    <row r="366" spans="1:25" x14ac:dyDescent="0.35">
      <c r="A366" t="s">
        <v>86</v>
      </c>
      <c r="B366">
        <v>2020</v>
      </c>
      <c r="C366" s="1">
        <v>396743279316.70001</v>
      </c>
      <c r="D366" s="1">
        <v>12487038983</v>
      </c>
      <c r="E366" s="1">
        <v>56678903924.949997</v>
      </c>
      <c r="F366" s="1">
        <v>8585540936</v>
      </c>
      <c r="G366" s="1">
        <v>56246589368</v>
      </c>
      <c r="H366" s="1">
        <v>259485710420</v>
      </c>
      <c r="I366" s="1">
        <v>0</v>
      </c>
      <c r="J366" s="1">
        <v>548717365045</v>
      </c>
      <c r="K366" s="1">
        <v>15205701488</v>
      </c>
      <c r="L366" s="1">
        <v>1354150129481.6499</v>
      </c>
      <c r="M366" s="2">
        <v>532123</v>
      </c>
      <c r="N366" s="1">
        <v>14407114.060000001</v>
      </c>
      <c r="O366" s="1">
        <v>7358260.4680000003</v>
      </c>
      <c r="P366" s="1">
        <v>166410.96369999999</v>
      </c>
      <c r="Q366" s="1">
        <v>982680.60279999999</v>
      </c>
      <c r="R366" s="1">
        <v>4054787.6910000001</v>
      </c>
      <c r="S366" s="1">
        <v>727.08290390000002</v>
      </c>
      <c r="T366" s="1">
        <v>1844247.25</v>
      </c>
      <c r="U366" s="3">
        <v>72.459999999999994</v>
      </c>
      <c r="V366" s="3">
        <v>4.6562599970980072</v>
      </c>
      <c r="W366" s="3">
        <v>6.7346753729035393</v>
      </c>
      <c r="X366" s="3">
        <v>5.4110445105372937</v>
      </c>
      <c r="Y366" s="3">
        <v>5.3017354661244189</v>
      </c>
    </row>
    <row r="367" spans="1:25" x14ac:dyDescent="0.35">
      <c r="A367" t="s">
        <v>86</v>
      </c>
      <c r="B367">
        <v>2021</v>
      </c>
      <c r="C367" s="1">
        <v>349892182472</v>
      </c>
      <c r="D367" s="1">
        <v>25154319478</v>
      </c>
      <c r="E367" s="1">
        <v>75858215062</v>
      </c>
      <c r="F367" s="1">
        <v>10446440131</v>
      </c>
      <c r="G367" s="1">
        <v>110365032107</v>
      </c>
      <c r="H367" s="1">
        <v>242268771151</v>
      </c>
      <c r="I367" s="1">
        <v>10742469467</v>
      </c>
      <c r="J367" s="1">
        <v>524994451736</v>
      </c>
      <c r="K367" s="1">
        <v>18923234200.950001</v>
      </c>
      <c r="L367" s="1">
        <v>1368645115804.95</v>
      </c>
      <c r="M367" s="2">
        <v>524561</v>
      </c>
      <c r="N367" s="1">
        <v>14939508.57</v>
      </c>
      <c r="O367" s="1">
        <v>7486741.6220000004</v>
      </c>
      <c r="P367" s="1">
        <v>169368.89600000001</v>
      </c>
      <c r="Q367" s="1">
        <v>989882.38230000006</v>
      </c>
      <c r="R367" s="1">
        <v>4142906.8960000002</v>
      </c>
      <c r="S367" s="1">
        <v>9623.98</v>
      </c>
      <c r="T367" s="1">
        <v>2140984.7969999993</v>
      </c>
      <c r="U367" s="3">
        <v>72.569999999999993</v>
      </c>
      <c r="V367" s="3">
        <v>4.8507849844500752</v>
      </c>
      <c r="W367" s="3">
        <v>6.7223549396040623</v>
      </c>
      <c r="X367" s="3">
        <v>5.4030297996013115</v>
      </c>
      <c r="Y367" s="3">
        <v>5.406867324456841</v>
      </c>
    </row>
    <row r="368" spans="1:25" x14ac:dyDescent="0.35">
      <c r="A368" t="s">
        <v>87</v>
      </c>
      <c r="B368">
        <v>2016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2">
        <v>82853</v>
      </c>
      <c r="N368" s="1">
        <v>2608127.054</v>
      </c>
      <c r="O368" s="1">
        <v>1404546.926</v>
      </c>
      <c r="P368" s="1">
        <v>24569.690709999999</v>
      </c>
      <c r="Q368" s="1">
        <v>474334.27439999999</v>
      </c>
      <c r="R368" s="1">
        <v>838282.27560000005</v>
      </c>
      <c r="S368" s="1">
        <v>8199.6387479999994</v>
      </c>
      <c r="T368" s="1">
        <v>-141805.75199999986</v>
      </c>
      <c r="U368" s="3">
        <v>58.27</v>
      </c>
      <c r="V368" s="3">
        <v>3.623207397203962</v>
      </c>
      <c r="W368" s="3">
        <v>5.7588278133711679</v>
      </c>
      <c r="X368" s="3">
        <v>4.2125146739553685</v>
      </c>
      <c r="Y368" s="3">
        <v>4.2244043117175645</v>
      </c>
    </row>
    <row r="369" spans="1:25" x14ac:dyDescent="0.35">
      <c r="A369" t="s">
        <v>87</v>
      </c>
      <c r="B369">
        <v>2017</v>
      </c>
      <c r="C369" s="1">
        <v>195853260006</v>
      </c>
      <c r="D369" s="1">
        <v>16263682725</v>
      </c>
      <c r="E369" s="1">
        <v>79593129499</v>
      </c>
      <c r="F369" s="1">
        <v>5905340631</v>
      </c>
      <c r="G369" s="1">
        <v>174674110549.60001</v>
      </c>
      <c r="H369" s="1">
        <v>128223877710.13</v>
      </c>
      <c r="I369" s="1">
        <v>15088629777</v>
      </c>
      <c r="J369" s="1">
        <v>163713209623</v>
      </c>
      <c r="K369" s="1">
        <v>92687679445</v>
      </c>
      <c r="L369" s="1">
        <v>872002919965.72998</v>
      </c>
      <c r="M369" s="2">
        <v>83517</v>
      </c>
      <c r="N369" s="1">
        <v>2741550.4019999998</v>
      </c>
      <c r="O369" s="1">
        <v>1473000.38</v>
      </c>
      <c r="P369" s="1">
        <v>25682.462200000002</v>
      </c>
      <c r="Q369" s="1">
        <v>475341.0258</v>
      </c>
      <c r="R369" s="1">
        <v>874370.06480000005</v>
      </c>
      <c r="S369" s="1">
        <v>212.3247666</v>
      </c>
      <c r="T369" s="1">
        <v>-107055.85499999998</v>
      </c>
      <c r="U369" s="3">
        <v>59.25</v>
      </c>
      <c r="V369" s="3">
        <v>3.7089136162211158</v>
      </c>
      <c r="W369" s="3">
        <v>5.6756177637181562</v>
      </c>
      <c r="X369" s="3">
        <v>4.2804661405178983</v>
      </c>
      <c r="Y369" s="3">
        <v>4.2756230580059356</v>
      </c>
    </row>
    <row r="370" spans="1:25" x14ac:dyDescent="0.35">
      <c r="A370" t="s">
        <v>87</v>
      </c>
      <c r="B370">
        <v>2018</v>
      </c>
      <c r="C370" s="1">
        <v>285505654233</v>
      </c>
      <c r="D370" s="1">
        <v>17866358858</v>
      </c>
      <c r="E370" s="1">
        <v>81901922792</v>
      </c>
      <c r="F370" s="1">
        <v>10292336140</v>
      </c>
      <c r="G370" s="1">
        <v>129511799022</v>
      </c>
      <c r="H370" s="1">
        <v>159116160062</v>
      </c>
      <c r="I370" s="1">
        <v>14242702053</v>
      </c>
      <c r="J370" s="1">
        <v>176962811295.23001</v>
      </c>
      <c r="K370" s="1">
        <v>25175958551</v>
      </c>
      <c r="L370" s="1">
        <v>900575703006.22998</v>
      </c>
      <c r="M370" s="2">
        <v>86779</v>
      </c>
      <c r="N370" s="1">
        <v>2875664.0839999998</v>
      </c>
      <c r="O370" s="1">
        <v>1551057.1839999999</v>
      </c>
      <c r="P370" s="1">
        <v>27093.741190000001</v>
      </c>
      <c r="Q370" s="1">
        <v>495452.39350000001</v>
      </c>
      <c r="R370" s="1">
        <v>907304.10389999999</v>
      </c>
      <c r="S370" s="1">
        <v>363.31911239999999</v>
      </c>
      <c r="T370" s="1">
        <v>-105606.65799999982</v>
      </c>
      <c r="U370" s="3">
        <v>60.28</v>
      </c>
      <c r="V370" s="3">
        <v>3.8140002585504913</v>
      </c>
      <c r="W370" s="3">
        <v>6.1849134821573744</v>
      </c>
      <c r="X370" s="3">
        <v>4.0926047118669659</v>
      </c>
      <c r="Y370" s="3">
        <v>4.3805003187601335</v>
      </c>
    </row>
    <row r="371" spans="1:25" x14ac:dyDescent="0.35">
      <c r="A371" t="s">
        <v>87</v>
      </c>
      <c r="B371">
        <v>2019</v>
      </c>
      <c r="C371" s="1">
        <v>288389422787</v>
      </c>
      <c r="D371" s="1">
        <v>14699333952</v>
      </c>
      <c r="E371" s="1">
        <v>73141582208</v>
      </c>
      <c r="F371" s="1">
        <v>6792055334</v>
      </c>
      <c r="G371" s="1">
        <v>240862734732</v>
      </c>
      <c r="H371" s="1">
        <v>146923474238.77002</v>
      </c>
      <c r="I371" s="1">
        <v>14715439099</v>
      </c>
      <c r="J371" s="1">
        <v>178096200463</v>
      </c>
      <c r="K371" s="1">
        <v>23682181295</v>
      </c>
      <c r="L371" s="1">
        <v>987302424108.77002</v>
      </c>
      <c r="M371" s="2">
        <v>88189</v>
      </c>
      <c r="N371" s="1">
        <v>3011724.32</v>
      </c>
      <c r="O371" s="1">
        <v>1626173.6029999999</v>
      </c>
      <c r="P371" s="1">
        <v>31006.831170000001</v>
      </c>
      <c r="Q371" s="1">
        <v>520548.55009999999</v>
      </c>
      <c r="R371" s="1">
        <v>962402.70180000004</v>
      </c>
      <c r="S371" s="1">
        <v>116.10513039999999</v>
      </c>
      <c r="T371" s="1">
        <v>-128523.4709999999</v>
      </c>
      <c r="U371" s="3">
        <v>61.26</v>
      </c>
      <c r="V371" s="3">
        <v>3.9025708922891122</v>
      </c>
      <c r="W371" s="3">
        <v>5.7693802661577616</v>
      </c>
      <c r="X371" s="3">
        <v>3.8992606343776086</v>
      </c>
      <c r="Y371" s="3">
        <v>4.302325434524831</v>
      </c>
    </row>
    <row r="372" spans="1:25" x14ac:dyDescent="0.35">
      <c r="A372" t="s">
        <v>87</v>
      </c>
      <c r="B372">
        <v>2020</v>
      </c>
      <c r="C372" s="1">
        <v>300621990656</v>
      </c>
      <c r="D372" s="1">
        <v>12615942684</v>
      </c>
      <c r="E372" s="1">
        <v>65912759502</v>
      </c>
      <c r="F372" s="1">
        <v>5136478432</v>
      </c>
      <c r="G372" s="1">
        <v>108313772781</v>
      </c>
      <c r="H372" s="1">
        <v>129657473668</v>
      </c>
      <c r="I372" s="1">
        <v>14125391287</v>
      </c>
      <c r="J372" s="1">
        <v>168132768983</v>
      </c>
      <c r="K372" s="1">
        <v>17065903810</v>
      </c>
      <c r="L372" s="1">
        <v>821582481803</v>
      </c>
      <c r="M372" s="2">
        <v>89111</v>
      </c>
      <c r="N372" s="1">
        <v>2956007.4929999998</v>
      </c>
      <c r="O372" s="1">
        <v>1536395.5109999999</v>
      </c>
      <c r="P372" s="1">
        <v>29112.554530000001</v>
      </c>
      <c r="Q372" s="1">
        <v>474008.47480000003</v>
      </c>
      <c r="R372" s="1">
        <v>921619.07389999996</v>
      </c>
      <c r="S372" s="1">
        <v>399.62982820000002</v>
      </c>
      <c r="T372" s="1">
        <v>-5527.7509999999311</v>
      </c>
      <c r="U372" s="3">
        <v>61.09</v>
      </c>
      <c r="V372" s="3">
        <v>3.7852729236450062</v>
      </c>
      <c r="W372" s="3">
        <v>6.1485741375414236</v>
      </c>
      <c r="X372" s="3">
        <v>3.8608394618566559</v>
      </c>
      <c r="Y372" s="3">
        <v>4.2945003106535449</v>
      </c>
    </row>
    <row r="373" spans="1:25" x14ac:dyDescent="0.35">
      <c r="A373" t="s">
        <v>87</v>
      </c>
      <c r="B373">
        <v>2021</v>
      </c>
      <c r="C373" s="1">
        <v>264830122350</v>
      </c>
      <c r="D373" s="1">
        <v>21128623067</v>
      </c>
      <c r="E373" s="1">
        <v>189356315142</v>
      </c>
      <c r="F373" s="1">
        <v>17433281681</v>
      </c>
      <c r="G373" s="1">
        <v>6977724893</v>
      </c>
      <c r="H373" s="1">
        <v>132394674414.02</v>
      </c>
      <c r="I373" s="1">
        <v>7582903115</v>
      </c>
      <c r="J373" s="1">
        <v>175205958882</v>
      </c>
      <c r="K373" s="1">
        <v>11396033988</v>
      </c>
      <c r="L373" s="1">
        <v>826305637532.02002</v>
      </c>
      <c r="M373" s="2">
        <v>90904</v>
      </c>
      <c r="N373" s="1">
        <v>3041549.2280000001</v>
      </c>
      <c r="O373" s="1">
        <v>1568392.301</v>
      </c>
      <c r="P373" s="1">
        <v>29713.337329999998</v>
      </c>
      <c r="Q373" s="1">
        <v>484147.22159999999</v>
      </c>
      <c r="R373" s="1">
        <v>945029.98239999998</v>
      </c>
      <c r="S373" s="1">
        <v>3106.71</v>
      </c>
      <c r="T373" s="1">
        <v>11159.675999999978</v>
      </c>
      <c r="U373" s="3">
        <v>61.35</v>
      </c>
      <c r="V373" s="3">
        <v>4.0919681485150408</v>
      </c>
      <c r="W373" s="3">
        <v>5.8238679450469446</v>
      </c>
      <c r="X373" s="3">
        <v>4.2441352617161634</v>
      </c>
      <c r="Y373" s="3">
        <v>4.5104129570592555</v>
      </c>
    </row>
    <row r="374" spans="1:25" x14ac:dyDescent="0.35">
      <c r="A374" t="s">
        <v>88</v>
      </c>
      <c r="B374">
        <v>2016</v>
      </c>
      <c r="C374" s="1">
        <v>271562583307</v>
      </c>
      <c r="D374" s="1">
        <v>11881007428</v>
      </c>
      <c r="E374" s="1">
        <v>72169307077</v>
      </c>
      <c r="F374" s="1">
        <v>8700623019</v>
      </c>
      <c r="G374" s="1">
        <v>248289839539</v>
      </c>
      <c r="H374" s="1">
        <v>147350769092.29999</v>
      </c>
      <c r="I374" s="1">
        <v>3353423988</v>
      </c>
      <c r="J374" s="1">
        <v>553752946262</v>
      </c>
      <c r="K374" s="1">
        <v>19262858836</v>
      </c>
      <c r="L374" s="1">
        <v>1336323358548.3</v>
      </c>
      <c r="M374" s="2">
        <v>459364</v>
      </c>
      <c r="N374" s="1">
        <v>11697039.960000001</v>
      </c>
      <c r="O374" s="1">
        <v>6188673.5999999996</v>
      </c>
      <c r="P374" s="1">
        <v>141988.95199999999</v>
      </c>
      <c r="Q374" s="1">
        <v>1062929.311</v>
      </c>
      <c r="R374" s="1">
        <v>3583393.3960000002</v>
      </c>
      <c r="S374" s="1">
        <v>24108.504980000002</v>
      </c>
      <c r="T374" s="1">
        <v>695946.20000000112</v>
      </c>
      <c r="U374" s="3">
        <v>68.44</v>
      </c>
      <c r="V374" s="3">
        <v>4.6006816523925975</v>
      </c>
      <c r="W374" s="3">
        <v>6.946335618507729</v>
      </c>
      <c r="X374" s="3">
        <v>4.9842803263323603</v>
      </c>
      <c r="Y374" s="3">
        <v>5.2029619180261255</v>
      </c>
    </row>
    <row r="375" spans="1:25" x14ac:dyDescent="0.35">
      <c r="A375" t="s">
        <v>88</v>
      </c>
      <c r="B375">
        <v>2017</v>
      </c>
      <c r="C375" s="1">
        <v>328749716009</v>
      </c>
      <c r="D375" s="1">
        <v>0</v>
      </c>
      <c r="E375" s="1">
        <v>64340752256</v>
      </c>
      <c r="F375" s="1">
        <v>14706503114</v>
      </c>
      <c r="G375" s="1">
        <v>334181562516</v>
      </c>
      <c r="H375" s="1">
        <v>151236880160</v>
      </c>
      <c r="I375" s="1">
        <v>10304881854</v>
      </c>
      <c r="J375" s="1">
        <v>499608081406</v>
      </c>
      <c r="K375" s="1">
        <v>11645246832</v>
      </c>
      <c r="L375" s="1">
        <v>1414773624147</v>
      </c>
      <c r="M375" s="2">
        <v>462125</v>
      </c>
      <c r="N375" s="1">
        <v>12350186.949999999</v>
      </c>
      <c r="O375" s="1">
        <v>6502421.7690000003</v>
      </c>
      <c r="P375" s="1">
        <v>147781.46189999999</v>
      </c>
      <c r="Q375" s="1">
        <v>1066422.4650000001</v>
      </c>
      <c r="R375" s="1">
        <v>3730779.2459999998</v>
      </c>
      <c r="S375" s="1">
        <v>787.562453</v>
      </c>
      <c r="T375" s="1">
        <v>901994.44999999925</v>
      </c>
      <c r="U375" s="3">
        <v>68.900000000000006</v>
      </c>
      <c r="V375" s="3">
        <v>4.6014264536460807</v>
      </c>
      <c r="W375" s="3">
        <v>6.6971851345416216</v>
      </c>
      <c r="X375" s="3">
        <v>4.9979502290069124</v>
      </c>
      <c r="Y375" s="3">
        <v>5.1596150438382402</v>
      </c>
    </row>
    <row r="376" spans="1:25" x14ac:dyDescent="0.35">
      <c r="A376" t="s">
        <v>88</v>
      </c>
      <c r="B376">
        <v>2018</v>
      </c>
      <c r="C376" s="1">
        <v>250933634900.33002</v>
      </c>
      <c r="D376" s="1">
        <v>0</v>
      </c>
      <c r="E376" s="1">
        <v>70554722315</v>
      </c>
      <c r="F376" s="1">
        <v>28453475588</v>
      </c>
      <c r="G376" s="1">
        <v>257139339294</v>
      </c>
      <c r="H376" s="1">
        <v>152710028300</v>
      </c>
      <c r="I376" s="1">
        <v>7785276442</v>
      </c>
      <c r="J376" s="1">
        <v>547087449920</v>
      </c>
      <c r="K376" s="1">
        <v>12108102631</v>
      </c>
      <c r="L376" s="1">
        <v>1326772029390.3301</v>
      </c>
      <c r="M376" s="2">
        <v>461019</v>
      </c>
      <c r="N376" s="1">
        <v>13021887.789999999</v>
      </c>
      <c r="O376" s="1">
        <v>6867518.0630000001</v>
      </c>
      <c r="P376" s="1">
        <v>156793.1151</v>
      </c>
      <c r="Q376" s="1">
        <v>1103890.5719999999</v>
      </c>
      <c r="R376" s="1">
        <v>3861999.932</v>
      </c>
      <c r="S376" s="1">
        <v>1172.822713</v>
      </c>
      <c r="T376" s="1">
        <v>1030513.2799999993</v>
      </c>
      <c r="U376" s="3">
        <v>69.709999999999994</v>
      </c>
      <c r="V376" s="3">
        <v>4.662579788931331</v>
      </c>
      <c r="W376" s="3">
        <v>6.6164867451861973</v>
      </c>
      <c r="X376" s="3">
        <v>5.028774160438326</v>
      </c>
      <c r="Y376" s="3">
        <v>5.1860360709083952</v>
      </c>
    </row>
    <row r="377" spans="1:25" x14ac:dyDescent="0.35">
      <c r="A377" t="s">
        <v>88</v>
      </c>
      <c r="B377">
        <v>2019</v>
      </c>
      <c r="C377" s="1">
        <v>339604665179</v>
      </c>
      <c r="D377" s="1">
        <v>0</v>
      </c>
      <c r="E377" s="1">
        <v>80240355283</v>
      </c>
      <c r="F377" s="1">
        <v>20653835878</v>
      </c>
      <c r="G377" s="1">
        <v>178235907265</v>
      </c>
      <c r="H377" s="1">
        <v>211585064889</v>
      </c>
      <c r="I377" s="1">
        <v>8528062794</v>
      </c>
      <c r="J377" s="1">
        <v>592321892018.69995</v>
      </c>
      <c r="K377" s="1">
        <v>13387110728</v>
      </c>
      <c r="L377" s="1">
        <v>1444556894034.7</v>
      </c>
      <c r="M377" s="2">
        <v>430045</v>
      </c>
      <c r="N377" s="1">
        <v>13334924.689999999</v>
      </c>
      <c r="O377" s="1">
        <v>7175326.3559999997</v>
      </c>
      <c r="P377" s="1">
        <v>172380.46530000001</v>
      </c>
      <c r="Q377" s="1">
        <v>1150715.5109999999</v>
      </c>
      <c r="R377" s="1">
        <v>4072700.0079999999</v>
      </c>
      <c r="S377" s="1">
        <v>291.42187009999998</v>
      </c>
      <c r="T377" s="1">
        <v>763510.9299999997</v>
      </c>
      <c r="U377" s="3">
        <v>70.59</v>
      </c>
      <c r="V377" s="3">
        <v>4.6449285393520965</v>
      </c>
      <c r="W377" s="3">
        <v>6.6549907906036907</v>
      </c>
      <c r="X377" s="3">
        <v>5.1402039335095306</v>
      </c>
      <c r="Y377" s="3">
        <v>5.2122047846395265</v>
      </c>
    </row>
    <row r="378" spans="1:25" x14ac:dyDescent="0.35">
      <c r="A378" t="s">
        <v>88</v>
      </c>
      <c r="B378">
        <v>2020</v>
      </c>
      <c r="C378" s="1">
        <v>362537851358</v>
      </c>
      <c r="D378" s="1">
        <v>0</v>
      </c>
      <c r="E378" s="1">
        <v>60983415546</v>
      </c>
      <c r="F378" s="1">
        <v>9423649135</v>
      </c>
      <c r="G378" s="1">
        <v>140278742424</v>
      </c>
      <c r="H378" s="1">
        <v>228419665987</v>
      </c>
      <c r="I378" s="1">
        <v>5152415107</v>
      </c>
      <c r="J378" s="1">
        <v>525243106074</v>
      </c>
      <c r="K378" s="1">
        <v>11638233222</v>
      </c>
      <c r="L378" s="1">
        <v>1343677078853</v>
      </c>
      <c r="M378" s="2">
        <v>432949</v>
      </c>
      <c r="N378" s="1">
        <v>11939479.189999999</v>
      </c>
      <c r="O378" s="1">
        <v>7067745.1220000004</v>
      </c>
      <c r="P378" s="1">
        <v>165176.37419999999</v>
      </c>
      <c r="Q378" s="1">
        <v>1054736.8940000001</v>
      </c>
      <c r="R378" s="1">
        <v>4032413.611</v>
      </c>
      <c r="S378" s="1">
        <v>1100.777284</v>
      </c>
      <c r="T378" s="1">
        <v>-381693.5839999998</v>
      </c>
      <c r="U378" s="3">
        <v>70.61</v>
      </c>
      <c r="V378" s="3">
        <v>4.3431434461819105</v>
      </c>
      <c r="W378" s="3">
        <v>6.7100988060344813</v>
      </c>
      <c r="X378" s="3">
        <v>5.255631722688709</v>
      </c>
      <c r="Y378" s="3">
        <v>5.0785595226616467</v>
      </c>
    </row>
    <row r="379" spans="1:25" x14ac:dyDescent="0.35">
      <c r="A379" t="s">
        <v>88</v>
      </c>
      <c r="B379">
        <v>2021</v>
      </c>
      <c r="C379" s="1">
        <v>400969695093.66998</v>
      </c>
      <c r="D379" s="1">
        <v>2199562032</v>
      </c>
      <c r="E379" s="1">
        <v>112976021405</v>
      </c>
      <c r="F379" s="1">
        <v>1197722163</v>
      </c>
      <c r="G379" s="1">
        <v>143834624</v>
      </c>
      <c r="H379" s="1">
        <v>250982923058</v>
      </c>
      <c r="I379" s="1">
        <v>1237204800</v>
      </c>
      <c r="J379" s="1">
        <v>556268832918</v>
      </c>
      <c r="K379" s="1">
        <v>702110375</v>
      </c>
      <c r="L379" s="1">
        <v>1326677906468.6699</v>
      </c>
      <c r="M379" s="2">
        <v>436893</v>
      </c>
      <c r="N379" s="1">
        <v>12199848.449999999</v>
      </c>
      <c r="O379" s="1">
        <v>7197143.2209999999</v>
      </c>
      <c r="P379" s="1">
        <v>167964.36679999999</v>
      </c>
      <c r="Q379" s="1">
        <v>1056429.9580000001</v>
      </c>
      <c r="R379" s="1">
        <v>4067022.645</v>
      </c>
      <c r="S379" s="1">
        <v>40590.080000000002</v>
      </c>
      <c r="T379" s="1">
        <v>-329301.81699999981</v>
      </c>
      <c r="U379" s="3">
        <v>70.760000000000005</v>
      </c>
      <c r="V379" s="3">
        <v>4.7059644251164467</v>
      </c>
      <c r="W379" s="3">
        <v>6.7032039442750468</v>
      </c>
      <c r="X379" s="3">
        <v>5.0621297780782175</v>
      </c>
      <c r="Y379" s="3">
        <v>5.2357421093322305</v>
      </c>
    </row>
    <row r="380" spans="1:25" x14ac:dyDescent="0.35">
      <c r="A380" t="s">
        <v>89</v>
      </c>
      <c r="B380">
        <v>2016</v>
      </c>
      <c r="C380" s="1">
        <v>209717768139</v>
      </c>
      <c r="D380" s="1">
        <v>11433131414</v>
      </c>
      <c r="E380" s="1">
        <v>70599872760</v>
      </c>
      <c r="F380" s="1">
        <v>8201627579</v>
      </c>
      <c r="G380" s="1">
        <v>180746939174</v>
      </c>
      <c r="H380" s="1">
        <v>142880452646.08002</v>
      </c>
      <c r="I380" s="1">
        <v>1686769550</v>
      </c>
      <c r="J380" s="1">
        <v>360522038570</v>
      </c>
      <c r="K380" s="1">
        <v>21831180191</v>
      </c>
      <c r="L380" s="1">
        <v>1007619780023.0801</v>
      </c>
      <c r="M380" s="2">
        <v>313589</v>
      </c>
      <c r="N380" s="1">
        <v>5342903.6390000004</v>
      </c>
      <c r="O380" s="1">
        <v>2839997.1719999998</v>
      </c>
      <c r="P380" s="1">
        <v>61729.6348</v>
      </c>
      <c r="Q380" s="1">
        <v>652021.88080000004</v>
      </c>
      <c r="R380" s="1">
        <v>1676252.9909999999</v>
      </c>
      <c r="S380" s="1">
        <v>96457.149000000005</v>
      </c>
      <c r="T380" s="1">
        <v>16444.811999999918</v>
      </c>
      <c r="U380" s="3">
        <v>64.569999999999993</v>
      </c>
      <c r="V380" s="3">
        <v>4.3121926235732335</v>
      </c>
      <c r="W380" s="3">
        <v>6.5667042270362295</v>
      </c>
      <c r="X380" s="3">
        <v>5.0604105850125931</v>
      </c>
      <c r="Y380" s="3">
        <v>4.9857715941360272</v>
      </c>
    </row>
    <row r="381" spans="1:25" x14ac:dyDescent="0.35">
      <c r="A381" t="s">
        <v>89</v>
      </c>
      <c r="B381">
        <v>2017</v>
      </c>
      <c r="C381" s="1">
        <v>240453769511</v>
      </c>
      <c r="D381" s="1">
        <v>12751151167</v>
      </c>
      <c r="E381" s="1">
        <v>62000619925</v>
      </c>
      <c r="F381" s="1">
        <v>9073183802</v>
      </c>
      <c r="G381" s="1">
        <v>117457257258</v>
      </c>
      <c r="H381" s="1">
        <v>194893448747</v>
      </c>
      <c r="I381" s="1">
        <v>89117500</v>
      </c>
      <c r="J381" s="1">
        <v>344401760418</v>
      </c>
      <c r="K381" s="1">
        <v>17882143076</v>
      </c>
      <c r="L381" s="1">
        <v>999002451404</v>
      </c>
      <c r="M381" s="2">
        <v>315470</v>
      </c>
      <c r="N381" s="1">
        <v>5614284.6670000004</v>
      </c>
      <c r="O381" s="1">
        <v>2988681.6979999999</v>
      </c>
      <c r="P381" s="1">
        <v>64156.160929999998</v>
      </c>
      <c r="Q381" s="1">
        <v>647682.94409999996</v>
      </c>
      <c r="R381" s="1">
        <v>1745178.5930000001</v>
      </c>
      <c r="S381" s="1">
        <v>2588.0239200000001</v>
      </c>
      <c r="T381" s="1">
        <v>165997.24800000014</v>
      </c>
      <c r="U381" s="3">
        <v>64.94</v>
      </c>
      <c r="V381" s="3">
        <v>4.3343935018713164</v>
      </c>
      <c r="W381" s="3">
        <v>7.0245444749492894</v>
      </c>
      <c r="X381" s="3">
        <v>5.4223470717244995</v>
      </c>
      <c r="Y381" s="3">
        <v>5.1720836230369907</v>
      </c>
    </row>
    <row r="382" spans="1:25" x14ac:dyDescent="0.35">
      <c r="A382" t="s">
        <v>89</v>
      </c>
      <c r="B382">
        <v>2018</v>
      </c>
      <c r="C382" s="1">
        <v>250582482825</v>
      </c>
      <c r="D382" s="1">
        <v>12940236508</v>
      </c>
      <c r="E382" s="1">
        <v>65259086594</v>
      </c>
      <c r="F382" s="1">
        <v>8322603154</v>
      </c>
      <c r="G382" s="1">
        <v>84419282148</v>
      </c>
      <c r="H382" s="1">
        <v>207618840786</v>
      </c>
      <c r="I382" s="1">
        <v>46315000</v>
      </c>
      <c r="J382" s="1">
        <v>335013894262</v>
      </c>
      <c r="K382" s="1">
        <v>17614392621</v>
      </c>
      <c r="L382" s="1">
        <v>981817133898</v>
      </c>
      <c r="M382" s="2">
        <v>317542</v>
      </c>
      <c r="N382" s="1">
        <v>5893340.2300000004</v>
      </c>
      <c r="O382" s="1">
        <v>3147109.7570000002</v>
      </c>
      <c r="P382" s="1">
        <v>67720.493489999993</v>
      </c>
      <c r="Q382" s="1">
        <v>675985.12459999998</v>
      </c>
      <c r="R382" s="1">
        <v>1818648.601</v>
      </c>
      <c r="S382" s="1">
        <v>3472.6837639999999</v>
      </c>
      <c r="T382" s="1">
        <v>180403.56999999983</v>
      </c>
      <c r="U382" s="3">
        <v>65.599999999999994</v>
      </c>
      <c r="V382" s="3">
        <v>4.363936085581904</v>
      </c>
      <c r="W382" s="3">
        <v>6.7776317450254977</v>
      </c>
      <c r="X382" s="3">
        <v>5.6245153259512985</v>
      </c>
      <c r="Y382" s="3">
        <v>5.1907481615922872</v>
      </c>
    </row>
    <row r="383" spans="1:25" x14ac:dyDescent="0.35">
      <c r="A383" t="s">
        <v>89</v>
      </c>
      <c r="B383">
        <v>2019</v>
      </c>
      <c r="C383" s="1">
        <v>254158769794</v>
      </c>
      <c r="D383" s="1">
        <v>12865842608</v>
      </c>
      <c r="E383" s="1">
        <v>54652695769</v>
      </c>
      <c r="F383" s="1">
        <v>8400791021</v>
      </c>
      <c r="G383" s="1">
        <v>89907466467</v>
      </c>
      <c r="H383" s="1">
        <v>230103173551</v>
      </c>
      <c r="I383" s="1">
        <v>2580060930</v>
      </c>
      <c r="J383" s="1">
        <v>343938046070</v>
      </c>
      <c r="K383" s="1">
        <v>15694654902</v>
      </c>
      <c r="L383" s="1">
        <v>1012301501112</v>
      </c>
      <c r="M383" s="2">
        <v>319039</v>
      </c>
      <c r="N383" s="1">
        <v>6176325.7560000001</v>
      </c>
      <c r="O383" s="1">
        <v>3297495.3990000002</v>
      </c>
      <c r="P383" s="1">
        <v>76167.28426</v>
      </c>
      <c r="Q383" s="1">
        <v>707680.44570000004</v>
      </c>
      <c r="R383" s="1">
        <v>1904267.9639999999</v>
      </c>
      <c r="S383" s="1">
        <v>1444.6168869999999</v>
      </c>
      <c r="T383" s="1">
        <v>189270.04600000009</v>
      </c>
      <c r="U383" s="3">
        <v>66.459999999999994</v>
      </c>
      <c r="V383" s="3">
        <v>4.5441435498204825</v>
      </c>
      <c r="W383" s="3">
        <v>6.3879867636482004</v>
      </c>
      <c r="X383" s="3">
        <v>5.7991970447317982</v>
      </c>
      <c r="Y383" s="3">
        <v>5.259070459555887</v>
      </c>
    </row>
    <row r="384" spans="1:25" x14ac:dyDescent="0.35">
      <c r="A384" t="s">
        <v>89</v>
      </c>
      <c r="B384">
        <v>2020</v>
      </c>
      <c r="C384" s="1">
        <v>288436605314</v>
      </c>
      <c r="D384" s="1">
        <v>13050829745</v>
      </c>
      <c r="E384" s="1">
        <v>36093341809</v>
      </c>
      <c r="F384" s="1">
        <v>7211368938</v>
      </c>
      <c r="G384" s="1">
        <v>97218861153</v>
      </c>
      <c r="H384" s="1">
        <v>221993582850</v>
      </c>
      <c r="I384" s="1">
        <v>977429530</v>
      </c>
      <c r="J384" s="1">
        <v>329883693207</v>
      </c>
      <c r="K384" s="1">
        <v>11235693458</v>
      </c>
      <c r="L384" s="1">
        <v>1006101406004</v>
      </c>
      <c r="M384" s="2">
        <v>311602</v>
      </c>
      <c r="N384" s="1">
        <v>6122756.2060000002</v>
      </c>
      <c r="O384" s="1">
        <v>3150378.784</v>
      </c>
      <c r="P384" s="1">
        <v>72193.755489999996</v>
      </c>
      <c r="Q384" s="1">
        <v>647373.96050000004</v>
      </c>
      <c r="R384" s="1">
        <v>1848713.9680000001</v>
      </c>
      <c r="S384" s="1">
        <v>4722.7830690000001</v>
      </c>
      <c r="T384" s="1">
        <v>399372.95500000007</v>
      </c>
      <c r="U384" s="3">
        <v>66.64</v>
      </c>
      <c r="V384" s="3">
        <v>4.3493830317825877</v>
      </c>
      <c r="W384" s="3">
        <v>6.5722205193847225</v>
      </c>
      <c r="X384" s="3">
        <v>5.5393655139746416</v>
      </c>
      <c r="Y384" s="3">
        <v>5.1227936839559618</v>
      </c>
    </row>
    <row r="385" spans="1:25" x14ac:dyDescent="0.35">
      <c r="A385" t="s">
        <v>89</v>
      </c>
      <c r="B385">
        <v>2021</v>
      </c>
      <c r="C385" s="1">
        <v>311400647038</v>
      </c>
      <c r="D385" s="1">
        <v>2817509600</v>
      </c>
      <c r="E385" s="1">
        <v>104824596424</v>
      </c>
      <c r="F385" s="1">
        <v>6819715441</v>
      </c>
      <c r="G385" s="1">
        <v>5012146090</v>
      </c>
      <c r="H385" s="1">
        <v>236065233825</v>
      </c>
      <c r="I385" s="1">
        <v>0</v>
      </c>
      <c r="J385" s="1">
        <v>346308421946</v>
      </c>
      <c r="K385" s="1">
        <v>1866335960</v>
      </c>
      <c r="L385" s="1">
        <v>1015114606324</v>
      </c>
      <c r="M385" s="2">
        <v>301444</v>
      </c>
      <c r="N385" s="1">
        <v>6330067.3770000003</v>
      </c>
      <c r="O385" s="1">
        <v>3216786.82</v>
      </c>
      <c r="P385" s="1">
        <v>73524.798020000002</v>
      </c>
      <c r="Q385" s="1">
        <v>652153.96519999998</v>
      </c>
      <c r="R385" s="1">
        <v>1888158.4839999999</v>
      </c>
      <c r="S385" s="1">
        <v>16442.43</v>
      </c>
      <c r="T385" s="1">
        <v>483000.87999999989</v>
      </c>
      <c r="U385" s="3">
        <v>66.77</v>
      </c>
      <c r="V385" s="3">
        <v>4.4898958167677012</v>
      </c>
      <c r="W385" s="3">
        <v>6.9751922698163815</v>
      </c>
      <c r="X385" s="3">
        <v>6.1102993728449428</v>
      </c>
      <c r="Y385" s="3">
        <v>5.4140567031282769</v>
      </c>
    </row>
    <row r="386" spans="1:25" x14ac:dyDescent="0.35">
      <c r="A386" t="s">
        <v>90</v>
      </c>
      <c r="B386">
        <v>2016</v>
      </c>
      <c r="C386" s="1">
        <v>357178261801.62</v>
      </c>
      <c r="D386" s="1">
        <v>13255511532</v>
      </c>
      <c r="E386" s="1">
        <v>93653413412</v>
      </c>
      <c r="F386" s="1">
        <v>13182397046</v>
      </c>
      <c r="G386" s="1">
        <v>209771779959</v>
      </c>
      <c r="H386" s="1">
        <v>195073539183</v>
      </c>
      <c r="I386" s="1">
        <v>9467063552</v>
      </c>
      <c r="J386" s="1">
        <v>597868589628</v>
      </c>
      <c r="K386" s="1">
        <v>11216692231</v>
      </c>
      <c r="L386" s="1">
        <v>1500667248344.6201</v>
      </c>
      <c r="M386" s="2">
        <v>515173</v>
      </c>
      <c r="N386" s="1">
        <v>8232592.6090000002</v>
      </c>
      <c r="O386" s="1">
        <v>4403463.4419999998</v>
      </c>
      <c r="P386" s="1">
        <v>95932.281229999993</v>
      </c>
      <c r="Q386" s="1">
        <v>990681.5773</v>
      </c>
      <c r="R386" s="1">
        <v>2539104.1710000001</v>
      </c>
      <c r="S386" s="1">
        <v>104752.66099999999</v>
      </c>
      <c r="T386" s="1">
        <v>98658.475999999791</v>
      </c>
      <c r="U386" s="3">
        <v>68.39</v>
      </c>
      <c r="V386" s="3">
        <v>4.4961272145995048</v>
      </c>
      <c r="W386" s="3">
        <v>6.6718332776758542</v>
      </c>
      <c r="X386" s="3">
        <v>5.0723045178930333</v>
      </c>
      <c r="Y386" s="3">
        <v>5.1142496175759558</v>
      </c>
    </row>
    <row r="387" spans="1:25" x14ac:dyDescent="0.35">
      <c r="A387" t="s">
        <v>90</v>
      </c>
      <c r="B387">
        <v>2017</v>
      </c>
      <c r="C387" s="1">
        <v>428529914028.32001</v>
      </c>
      <c r="D387" s="1">
        <v>19644587656</v>
      </c>
      <c r="E387" s="1">
        <v>74455375004</v>
      </c>
      <c r="F387" s="1">
        <v>195996637634</v>
      </c>
      <c r="G387" s="1">
        <v>20145971418</v>
      </c>
      <c r="H387" s="1">
        <v>193202686147.60001</v>
      </c>
      <c r="I387" s="1">
        <v>0</v>
      </c>
      <c r="J387" s="1">
        <v>569365508266.12</v>
      </c>
      <c r="K387" s="1">
        <v>6125086469</v>
      </c>
      <c r="L387" s="1">
        <v>1507465766623.04</v>
      </c>
      <c r="M387" s="2">
        <v>518265</v>
      </c>
      <c r="N387" s="1">
        <v>8678053.2420000006</v>
      </c>
      <c r="O387" s="1">
        <v>4632327.7379999999</v>
      </c>
      <c r="P387" s="1">
        <v>100155.8958</v>
      </c>
      <c r="Q387" s="1">
        <v>983463.71979999996</v>
      </c>
      <c r="R387" s="1">
        <v>2653749.1970000002</v>
      </c>
      <c r="S387" s="1">
        <v>5173.9311799999996</v>
      </c>
      <c r="T387" s="1">
        <v>303182.75999999978</v>
      </c>
      <c r="U387" s="3">
        <v>68.739999999999995</v>
      </c>
      <c r="V387" s="3">
        <v>4.560401770575683</v>
      </c>
      <c r="W387" s="3">
        <v>6.658598977562602</v>
      </c>
      <c r="X387" s="3">
        <v>4.810855489837885</v>
      </c>
      <c r="Y387" s="3">
        <v>5.0804577687622601</v>
      </c>
    </row>
    <row r="388" spans="1:25" x14ac:dyDescent="0.35">
      <c r="A388" t="s">
        <v>90</v>
      </c>
      <c r="B388">
        <v>2018</v>
      </c>
      <c r="C388" s="1">
        <v>441503751555</v>
      </c>
      <c r="D388" s="1">
        <v>14787497979</v>
      </c>
      <c r="E388" s="1">
        <v>103431520017.75</v>
      </c>
      <c r="F388" s="1">
        <v>190043062126</v>
      </c>
      <c r="G388" s="1">
        <v>31565360953</v>
      </c>
      <c r="H388" s="1">
        <v>214296402093.20001</v>
      </c>
      <c r="I388" s="1">
        <v>0</v>
      </c>
      <c r="J388" s="1">
        <v>567662663211</v>
      </c>
      <c r="K388" s="1">
        <v>5730692654</v>
      </c>
      <c r="L388" s="1">
        <v>1569020950588.95</v>
      </c>
      <c r="M388" s="2">
        <v>507704</v>
      </c>
      <c r="N388" s="1">
        <v>9139972.3230000008</v>
      </c>
      <c r="O388" s="1">
        <v>4864959.4040000001</v>
      </c>
      <c r="P388" s="1">
        <v>105686.1045</v>
      </c>
      <c r="Q388" s="1">
        <v>1027551.024</v>
      </c>
      <c r="R388" s="1">
        <v>2750411.9190000002</v>
      </c>
      <c r="S388" s="1">
        <v>7213.4100179999996</v>
      </c>
      <c r="T388" s="1">
        <v>384150.46200000029</v>
      </c>
      <c r="U388" s="3">
        <v>69.400000000000006</v>
      </c>
      <c r="V388" s="3">
        <v>4.5456960400634463</v>
      </c>
      <c r="W388" s="3">
        <v>6.8029964009278823</v>
      </c>
      <c r="X388" s="3">
        <v>5.2730432492086576</v>
      </c>
      <c r="Y388" s="3">
        <v>5.2178379810771025</v>
      </c>
    </row>
    <row r="389" spans="1:25" x14ac:dyDescent="0.35">
      <c r="A389" t="s">
        <v>90</v>
      </c>
      <c r="B389">
        <v>2019</v>
      </c>
      <c r="C389" s="1">
        <v>472249507557.70996</v>
      </c>
      <c r="D389" s="1">
        <v>14870253559</v>
      </c>
      <c r="E389" s="1">
        <v>96885760102</v>
      </c>
      <c r="F389" s="1">
        <v>203296038539</v>
      </c>
      <c r="G389" s="1">
        <v>37999559487</v>
      </c>
      <c r="H389" s="1">
        <v>258709024467</v>
      </c>
      <c r="I389" s="1">
        <v>5338652437</v>
      </c>
      <c r="J389" s="1">
        <v>589104525126</v>
      </c>
      <c r="K389" s="1">
        <v>15186202562</v>
      </c>
      <c r="L389" s="1">
        <v>1693639523836.71</v>
      </c>
      <c r="M389" s="2">
        <v>509763</v>
      </c>
      <c r="N389" s="1">
        <v>9576664.0999999996</v>
      </c>
      <c r="O389" s="1">
        <v>5087492.9460000005</v>
      </c>
      <c r="P389" s="1">
        <v>120049.8668</v>
      </c>
      <c r="Q389" s="1">
        <v>1080202.4509999999</v>
      </c>
      <c r="R389" s="1">
        <v>2874860.1179999998</v>
      </c>
      <c r="S389" s="1">
        <v>3407.84</v>
      </c>
      <c r="T389" s="1">
        <v>410650.87999999989</v>
      </c>
      <c r="U389" s="3">
        <v>70.08</v>
      </c>
      <c r="V389" s="3">
        <v>4.6610056166188158</v>
      </c>
      <c r="W389" s="3">
        <v>6.8127987676534927</v>
      </c>
      <c r="X389" s="3">
        <v>5.6896893515769005</v>
      </c>
      <c r="Y389" s="3">
        <v>5.3869549325572788</v>
      </c>
    </row>
    <row r="390" spans="1:25" x14ac:dyDescent="0.35">
      <c r="A390" t="s">
        <v>90</v>
      </c>
      <c r="B390">
        <v>2020</v>
      </c>
      <c r="C390" s="1">
        <v>488016610392.79999</v>
      </c>
      <c r="D390" s="1">
        <v>12943370505</v>
      </c>
      <c r="E390" s="1">
        <v>54792267046</v>
      </c>
      <c r="F390" s="1">
        <v>166422073712</v>
      </c>
      <c r="G390" s="1">
        <v>20199460961</v>
      </c>
      <c r="H390" s="1">
        <v>283741013135.37</v>
      </c>
      <c r="I390" s="1">
        <v>3936033936</v>
      </c>
      <c r="J390" s="1">
        <v>572592682180</v>
      </c>
      <c r="K390" s="1">
        <v>11911876712</v>
      </c>
      <c r="L390" s="1">
        <v>1614555388580.1699</v>
      </c>
      <c r="M390" s="2">
        <v>513254</v>
      </c>
      <c r="N390" s="1">
        <v>9470782.6779999994</v>
      </c>
      <c r="O390" s="1">
        <v>4834891.6100000003</v>
      </c>
      <c r="P390" s="1">
        <v>113389.78290000001</v>
      </c>
      <c r="Q390" s="1">
        <v>985048.37479999999</v>
      </c>
      <c r="R390" s="1">
        <v>2804618.3829999999</v>
      </c>
      <c r="S390" s="1">
        <v>11031.2</v>
      </c>
      <c r="T390" s="1">
        <v>721803.32799999975</v>
      </c>
      <c r="U390" s="3">
        <v>69.900000000000006</v>
      </c>
      <c r="V390" s="3">
        <v>4.5162164761988377</v>
      </c>
      <c r="W390" s="3">
        <v>6.672753089500234</v>
      </c>
      <c r="X390" s="3">
        <v>5.5450619544809445</v>
      </c>
      <c r="Y390" s="3">
        <v>5.2413147411379759</v>
      </c>
    </row>
    <row r="391" spans="1:25" x14ac:dyDescent="0.35">
      <c r="A391" t="s">
        <v>90</v>
      </c>
      <c r="B391">
        <v>2021</v>
      </c>
      <c r="C391" s="1">
        <v>410362477770</v>
      </c>
      <c r="D391" s="1">
        <v>16715991842</v>
      </c>
      <c r="E391" s="1">
        <v>85775504127.5</v>
      </c>
      <c r="F391" s="1">
        <v>168960417250</v>
      </c>
      <c r="G391" s="1">
        <v>25010691753</v>
      </c>
      <c r="H391" s="1">
        <v>300665931306</v>
      </c>
      <c r="I391" s="1">
        <v>0</v>
      </c>
      <c r="J391" s="1">
        <v>579742823005</v>
      </c>
      <c r="K391" s="1">
        <v>4448494588</v>
      </c>
      <c r="L391" s="1">
        <v>1591682331641.5</v>
      </c>
      <c r="M391" s="2">
        <v>515549</v>
      </c>
      <c r="N391" s="1">
        <v>9790359.5309999995</v>
      </c>
      <c r="O391" s="1">
        <v>4924538.01</v>
      </c>
      <c r="P391" s="1">
        <v>115422.18</v>
      </c>
      <c r="Q391" s="1">
        <v>986730.16</v>
      </c>
      <c r="R391" s="1">
        <v>2867666.61</v>
      </c>
      <c r="S391" s="1">
        <v>27069.7</v>
      </c>
      <c r="T391" s="1">
        <v>868932.87100000028</v>
      </c>
      <c r="U391" s="3">
        <v>70.03</v>
      </c>
      <c r="V391" s="3">
        <v>4.7648476443779977</v>
      </c>
      <c r="W391" s="3">
        <v>6.5402349693238957</v>
      </c>
      <c r="X391" s="3">
        <v>6.3387069916578413</v>
      </c>
      <c r="Y391" s="3">
        <v>5.5388935208965195</v>
      </c>
    </row>
    <row r="392" spans="1:25" x14ac:dyDescent="0.35">
      <c r="A392" t="s">
        <v>91</v>
      </c>
      <c r="B392">
        <v>2016</v>
      </c>
      <c r="C392" s="1">
        <v>228055181495.28</v>
      </c>
      <c r="D392" s="1">
        <v>7366102479</v>
      </c>
      <c r="E392" s="1">
        <v>76816811430</v>
      </c>
      <c r="F392" s="1">
        <v>8986009997</v>
      </c>
      <c r="G392" s="1">
        <v>149381446757</v>
      </c>
      <c r="H392" s="1">
        <v>112500969593</v>
      </c>
      <c r="I392" s="1">
        <v>0</v>
      </c>
      <c r="J392" s="1">
        <v>327066315400</v>
      </c>
      <c r="K392" s="1">
        <v>9285574493</v>
      </c>
      <c r="L392" s="1">
        <v>919458411644.28003</v>
      </c>
      <c r="M392" s="2">
        <v>231591</v>
      </c>
      <c r="N392" s="1">
        <v>5829043.5779999997</v>
      </c>
      <c r="O392" s="1">
        <v>3005856.1140000001</v>
      </c>
      <c r="P392" s="1">
        <v>44824.679089999998</v>
      </c>
      <c r="Q392" s="1">
        <v>581576.43030000001</v>
      </c>
      <c r="R392" s="1">
        <v>1856112.2320000001</v>
      </c>
      <c r="S392" s="1">
        <v>82893.474470000001</v>
      </c>
      <c r="T392" s="1">
        <v>257780.64799999911</v>
      </c>
      <c r="U392" s="3">
        <v>66.010000000000005</v>
      </c>
      <c r="V392" s="3">
        <v>4.4675576469809144</v>
      </c>
      <c r="W392" s="3">
        <v>6.0738469114641838</v>
      </c>
      <c r="X392" s="3">
        <v>5.3356741207309106</v>
      </c>
      <c r="Y392" s="3">
        <v>5.0431091419682383</v>
      </c>
    </row>
    <row r="393" spans="1:25" x14ac:dyDescent="0.35">
      <c r="A393" t="s">
        <v>91</v>
      </c>
      <c r="B393">
        <v>2017</v>
      </c>
      <c r="C393" s="1">
        <v>261201509426</v>
      </c>
      <c r="D393" s="1">
        <v>8824693193</v>
      </c>
      <c r="E393" s="1">
        <v>50707746725</v>
      </c>
      <c r="F393" s="1">
        <v>0</v>
      </c>
      <c r="G393" s="1">
        <v>137973255495</v>
      </c>
      <c r="H393" s="1">
        <v>109277135302</v>
      </c>
      <c r="I393" s="1">
        <v>5505455828</v>
      </c>
      <c r="J393" s="1">
        <v>298657757174</v>
      </c>
      <c r="K393" s="1">
        <v>10282358760</v>
      </c>
      <c r="L393" s="1">
        <v>882429911903</v>
      </c>
      <c r="M393" s="2">
        <v>233444</v>
      </c>
      <c r="N393" s="1">
        <v>6135755.7549999999</v>
      </c>
      <c r="O393" s="1">
        <v>3161998.4720000001</v>
      </c>
      <c r="P393" s="1">
        <v>46808.744279999999</v>
      </c>
      <c r="Q393" s="1">
        <v>582510.5625</v>
      </c>
      <c r="R393" s="1">
        <v>1931460.2879999999</v>
      </c>
      <c r="S393" s="1">
        <v>1647.3887070000001</v>
      </c>
      <c r="T393" s="1">
        <v>411330.30099999998</v>
      </c>
      <c r="U393" s="3">
        <v>66.599999999999994</v>
      </c>
      <c r="V393" s="3">
        <v>4.52512421476764</v>
      </c>
      <c r="W393" s="3">
        <v>6.2559011786272736</v>
      </c>
      <c r="X393" s="3">
        <v>5.2253499811997406</v>
      </c>
      <c r="Y393" s="3">
        <v>5.0864709493225897</v>
      </c>
    </row>
    <row r="394" spans="1:25" x14ac:dyDescent="0.35">
      <c r="A394" t="s">
        <v>91</v>
      </c>
      <c r="B394">
        <v>2018</v>
      </c>
      <c r="C394" s="1">
        <v>293232607743.41998</v>
      </c>
      <c r="D394" s="1">
        <v>10027844120</v>
      </c>
      <c r="E394" s="1">
        <v>54072674834</v>
      </c>
      <c r="F394" s="1">
        <v>0</v>
      </c>
      <c r="G394" s="1">
        <v>141076686563</v>
      </c>
      <c r="H394" s="1">
        <v>136573680209</v>
      </c>
      <c r="I394" s="1">
        <v>6134799146</v>
      </c>
      <c r="J394" s="1">
        <v>296988855319</v>
      </c>
      <c r="K394" s="1">
        <v>20032029575</v>
      </c>
      <c r="L394" s="1">
        <v>958139177509.41992</v>
      </c>
      <c r="M394" s="2">
        <v>235999</v>
      </c>
      <c r="N394" s="1">
        <v>6446992.4819999998</v>
      </c>
      <c r="O394" s="1">
        <v>3284118.838</v>
      </c>
      <c r="P394" s="1">
        <v>49538.269549999997</v>
      </c>
      <c r="Q394" s="1">
        <v>605035.54449999996</v>
      </c>
      <c r="R394" s="1">
        <v>1997740.605</v>
      </c>
      <c r="S394" s="1">
        <v>3259.1471670000001</v>
      </c>
      <c r="T394" s="1">
        <v>507300.07699999958</v>
      </c>
      <c r="U394" s="3">
        <v>66.97</v>
      </c>
      <c r="V394" s="3">
        <v>4.5245357733615856</v>
      </c>
      <c r="W394" s="3">
        <v>6.4060199369444248</v>
      </c>
      <c r="X394" s="3">
        <v>5.3257036578868382</v>
      </c>
      <c r="Y394" s="3">
        <v>5.1407718950908734</v>
      </c>
    </row>
    <row r="395" spans="1:25" x14ac:dyDescent="0.35">
      <c r="A395" t="s">
        <v>91</v>
      </c>
      <c r="B395">
        <v>2019</v>
      </c>
      <c r="C395" s="1">
        <v>292894880966.90002</v>
      </c>
      <c r="D395" s="1">
        <v>10491935696</v>
      </c>
      <c r="E395" s="1">
        <v>53585441486</v>
      </c>
      <c r="F395" s="1">
        <v>0</v>
      </c>
      <c r="G395" s="1">
        <v>159739798931</v>
      </c>
      <c r="H395" s="1">
        <v>131211616596</v>
      </c>
      <c r="I395" s="1">
        <v>9441907363</v>
      </c>
      <c r="J395" s="1">
        <v>283941805552</v>
      </c>
      <c r="K395" s="1">
        <v>19589771491</v>
      </c>
      <c r="L395" s="1">
        <v>960897158081.90002</v>
      </c>
      <c r="M395" s="2">
        <v>237825</v>
      </c>
      <c r="N395" s="1">
        <v>6757041.4129999997</v>
      </c>
      <c r="O395" s="1">
        <v>3412978.61</v>
      </c>
      <c r="P395" s="1">
        <v>55743.171779999997</v>
      </c>
      <c r="Q395" s="1">
        <v>634067.80209999997</v>
      </c>
      <c r="R395" s="1">
        <v>2093710.5</v>
      </c>
      <c r="S395" s="1">
        <v>1210.4502299999999</v>
      </c>
      <c r="T395" s="1">
        <v>559330.87899999972</v>
      </c>
      <c r="U395" s="3">
        <v>67.66</v>
      </c>
      <c r="V395" s="3">
        <v>4.6186482222618865</v>
      </c>
      <c r="W395" s="3">
        <v>6.38461881853181</v>
      </c>
      <c r="X395" s="3">
        <v>5.765557943768167</v>
      </c>
      <c r="Y395" s="3">
        <v>5.2936048740455686</v>
      </c>
    </row>
    <row r="396" spans="1:25" x14ac:dyDescent="0.35">
      <c r="A396" t="s">
        <v>91</v>
      </c>
      <c r="B396">
        <v>2020</v>
      </c>
      <c r="C396" s="1">
        <v>354802921394</v>
      </c>
      <c r="D396" s="1">
        <v>8980461181</v>
      </c>
      <c r="E396" s="1">
        <v>32608270520</v>
      </c>
      <c r="F396" s="1">
        <v>0</v>
      </c>
      <c r="G396" s="1">
        <v>107548625664</v>
      </c>
      <c r="H396" s="1">
        <v>120071982412</v>
      </c>
      <c r="I396" s="1">
        <v>6058646552</v>
      </c>
      <c r="J396" s="1">
        <v>292513292309</v>
      </c>
      <c r="K396" s="1">
        <v>7898943687</v>
      </c>
      <c r="L396" s="1">
        <v>930483143719</v>
      </c>
      <c r="M396" s="2">
        <v>239752</v>
      </c>
      <c r="N396" s="1">
        <v>6683021.4179999996</v>
      </c>
      <c r="O396" s="1">
        <v>3242337.6060000001</v>
      </c>
      <c r="P396" s="1">
        <v>53563.493829999999</v>
      </c>
      <c r="Q396" s="1">
        <v>574120.49490000005</v>
      </c>
      <c r="R396" s="1">
        <v>2021269.879</v>
      </c>
      <c r="S396" s="1">
        <v>6396.8721480000004</v>
      </c>
      <c r="T396" s="1">
        <v>785333.07099999953</v>
      </c>
      <c r="U396" s="3">
        <v>67.739999999999995</v>
      </c>
      <c r="V396" s="3">
        <v>4.4944324604884907</v>
      </c>
      <c r="W396" s="3">
        <v>6.4974891643320527</v>
      </c>
      <c r="X396" s="3">
        <v>5.6870631304131729</v>
      </c>
      <c r="Y396" s="3">
        <v>5.2269197525453084</v>
      </c>
    </row>
    <row r="397" spans="1:25" x14ac:dyDescent="0.35">
      <c r="A397" t="s">
        <v>91</v>
      </c>
      <c r="B397">
        <v>2021</v>
      </c>
      <c r="C397" s="1">
        <v>272786812903</v>
      </c>
      <c r="D397" s="1">
        <v>25557316097</v>
      </c>
      <c r="E397" s="1">
        <v>46250656024.989998</v>
      </c>
      <c r="F397" s="1">
        <v>0</v>
      </c>
      <c r="G397" s="1">
        <v>83395461229</v>
      </c>
      <c r="H397" s="1">
        <v>176822005905.85001</v>
      </c>
      <c r="I397" s="1">
        <v>0</v>
      </c>
      <c r="J397" s="1">
        <v>298629408944</v>
      </c>
      <c r="K397" s="1">
        <v>4444246588</v>
      </c>
      <c r="L397" s="1">
        <v>907885907691.83997</v>
      </c>
      <c r="M397" s="2">
        <v>240079</v>
      </c>
      <c r="N397" s="1">
        <v>6893213.7130000005</v>
      </c>
      <c r="O397" s="1">
        <v>3306582.2239999999</v>
      </c>
      <c r="P397" s="1">
        <v>54423.98689</v>
      </c>
      <c r="Q397" s="1">
        <v>583303.89729999995</v>
      </c>
      <c r="R397" s="1">
        <v>2034100.638</v>
      </c>
      <c r="S397" s="1">
        <v>13878.11</v>
      </c>
      <c r="T397" s="1">
        <v>900924.85699999984</v>
      </c>
      <c r="U397" s="3">
        <v>67.86</v>
      </c>
      <c r="V397" s="3">
        <v>4.6719131268520462</v>
      </c>
      <c r="W397" s="3">
        <v>6.5809613273327017</v>
      </c>
      <c r="X397" s="3">
        <v>5.8701969285047833</v>
      </c>
      <c r="Y397" s="3">
        <v>5.3886860469112881</v>
      </c>
    </row>
    <row r="398" spans="1:25" x14ac:dyDescent="0.35">
      <c r="A398" t="s">
        <v>92</v>
      </c>
      <c r="B398">
        <v>2016</v>
      </c>
      <c r="C398" s="1">
        <v>320745389740.16003</v>
      </c>
      <c r="D398" s="1">
        <v>11721338261</v>
      </c>
      <c r="E398" s="1">
        <v>69611977291</v>
      </c>
      <c r="F398" s="1">
        <v>6312805345</v>
      </c>
      <c r="G398" s="1">
        <v>171431213096</v>
      </c>
      <c r="H398" s="1">
        <v>120660085356.64999</v>
      </c>
      <c r="I398" s="1">
        <v>13717673025.200001</v>
      </c>
      <c r="J398" s="1">
        <v>453389696006</v>
      </c>
      <c r="K398" s="1">
        <v>17581054878</v>
      </c>
      <c r="L398" s="1">
        <v>1185171232999.01</v>
      </c>
      <c r="M398" s="2">
        <v>373071</v>
      </c>
      <c r="N398" s="1">
        <v>8511654.8000000007</v>
      </c>
      <c r="O398" s="1">
        <v>4477906.0190000003</v>
      </c>
      <c r="P398" s="1">
        <v>74352.223859999998</v>
      </c>
      <c r="Q398" s="1">
        <v>876616.72329999995</v>
      </c>
      <c r="R398" s="1">
        <v>2613597.7779999999</v>
      </c>
      <c r="S398" s="1">
        <v>103182.2118</v>
      </c>
      <c r="T398" s="1">
        <v>365999.84299999941</v>
      </c>
      <c r="U398" s="3">
        <v>67.67</v>
      </c>
      <c r="V398" s="3" t="s">
        <v>71</v>
      </c>
      <c r="W398" s="3">
        <v>6.9186633255911074</v>
      </c>
      <c r="X398" s="3" t="s">
        <v>71</v>
      </c>
      <c r="Y398" s="3" t="s">
        <v>71</v>
      </c>
    </row>
    <row r="399" spans="1:25" x14ac:dyDescent="0.35">
      <c r="A399" t="s">
        <v>92</v>
      </c>
      <c r="B399">
        <v>2017</v>
      </c>
      <c r="C399" s="1">
        <v>307604932659.41998</v>
      </c>
      <c r="D399" s="1">
        <v>25174998598</v>
      </c>
      <c r="E399" s="1">
        <v>82580569732</v>
      </c>
      <c r="F399" s="1">
        <v>4378365469</v>
      </c>
      <c r="G399" s="1">
        <v>164014416970</v>
      </c>
      <c r="H399" s="1">
        <v>113483689872.8</v>
      </c>
      <c r="I399" s="1">
        <v>15849452752</v>
      </c>
      <c r="J399" s="1">
        <v>450341950442</v>
      </c>
      <c r="K399" s="1">
        <v>13171476704</v>
      </c>
      <c r="L399" s="1">
        <v>1176599853199.22</v>
      </c>
      <c r="M399" s="2">
        <v>375801</v>
      </c>
      <c r="N399" s="1">
        <v>8964874.3000000007</v>
      </c>
      <c r="O399" s="1">
        <v>4704920.2300000004</v>
      </c>
      <c r="P399" s="1">
        <v>77313.236990000005</v>
      </c>
      <c r="Q399" s="1">
        <v>878818.01150000002</v>
      </c>
      <c r="R399" s="1">
        <v>2726845.926</v>
      </c>
      <c r="S399" s="1">
        <v>2422.6739590000002</v>
      </c>
      <c r="T399" s="1">
        <v>574554.2209999999</v>
      </c>
      <c r="U399" s="3">
        <v>67.86</v>
      </c>
      <c r="V399" s="3" t="s">
        <v>71</v>
      </c>
      <c r="W399" s="3">
        <v>6.8502758969743178</v>
      </c>
      <c r="X399" s="3" t="s">
        <v>71</v>
      </c>
      <c r="Y399" s="3" t="s">
        <v>71</v>
      </c>
    </row>
    <row r="400" spans="1:25" x14ac:dyDescent="0.35">
      <c r="A400" t="s">
        <v>92</v>
      </c>
      <c r="B400">
        <v>2018</v>
      </c>
      <c r="C400" s="1">
        <v>318404332620.62</v>
      </c>
      <c r="D400" s="1">
        <v>15350223167</v>
      </c>
      <c r="E400" s="1">
        <v>67762278417.660004</v>
      </c>
      <c r="F400" s="1">
        <v>5076375027</v>
      </c>
      <c r="G400" s="1">
        <v>150502527237.76001</v>
      </c>
      <c r="H400" s="1">
        <v>148963857309.5</v>
      </c>
      <c r="I400" s="1">
        <v>9129348531</v>
      </c>
      <c r="J400" s="1">
        <v>447272248533</v>
      </c>
      <c r="K400" s="1">
        <v>5045695439</v>
      </c>
      <c r="L400" s="1">
        <v>1167506886282.54</v>
      </c>
      <c r="M400" s="2">
        <v>382663</v>
      </c>
      <c r="N400" s="1">
        <v>9430224.932</v>
      </c>
      <c r="O400" s="1">
        <v>4942853.1399999997</v>
      </c>
      <c r="P400" s="1">
        <v>81862.598069999993</v>
      </c>
      <c r="Q400" s="1">
        <v>917568.76520000002</v>
      </c>
      <c r="R400" s="1">
        <v>2834688.358</v>
      </c>
      <c r="S400" s="1">
        <v>4628.5014160000001</v>
      </c>
      <c r="T400" s="1">
        <v>648623.56900000013</v>
      </c>
      <c r="U400" s="3">
        <v>68.599999999999994</v>
      </c>
      <c r="V400" s="3" t="s">
        <v>71</v>
      </c>
      <c r="W400" s="3">
        <v>6.760493092728014</v>
      </c>
      <c r="X400" s="3" t="s">
        <v>71</v>
      </c>
      <c r="Y400" s="3" t="s">
        <v>71</v>
      </c>
    </row>
    <row r="401" spans="1:25" x14ac:dyDescent="0.35">
      <c r="A401" t="s">
        <v>92</v>
      </c>
      <c r="B401">
        <v>2019</v>
      </c>
      <c r="C401" s="1">
        <v>332075723354.25</v>
      </c>
      <c r="D401" s="1">
        <v>20653528267</v>
      </c>
      <c r="E401" s="1">
        <v>68713177164.889999</v>
      </c>
      <c r="F401" s="1">
        <v>5655186170</v>
      </c>
      <c r="G401" s="1">
        <v>145824376630</v>
      </c>
      <c r="H401" s="1">
        <v>179767594389.66998</v>
      </c>
      <c r="I401" s="1">
        <v>10622117055</v>
      </c>
      <c r="J401" s="1">
        <v>473299305784</v>
      </c>
      <c r="K401" s="1">
        <v>11109954551</v>
      </c>
      <c r="L401" s="1">
        <v>1247720963365.8101</v>
      </c>
      <c r="M401" s="2">
        <v>385808</v>
      </c>
      <c r="N401" s="1">
        <v>9905603.2990000006</v>
      </c>
      <c r="O401" s="1">
        <v>5180224.01</v>
      </c>
      <c r="P401" s="1">
        <v>90274.544299999994</v>
      </c>
      <c r="Q401" s="1">
        <v>965164.63300000003</v>
      </c>
      <c r="R401" s="1">
        <v>2962828.605</v>
      </c>
      <c r="S401" s="1">
        <v>1803.2606000000001</v>
      </c>
      <c r="T401" s="1">
        <v>705308.24600000121</v>
      </c>
      <c r="U401" s="3">
        <v>69.08</v>
      </c>
      <c r="V401" s="3" t="s">
        <v>71</v>
      </c>
      <c r="W401" s="3">
        <v>6.7496008379791013</v>
      </c>
      <c r="X401" s="3" t="s">
        <v>71</v>
      </c>
      <c r="Y401" s="3" t="s">
        <v>71</v>
      </c>
    </row>
    <row r="402" spans="1:25" x14ac:dyDescent="0.35">
      <c r="A402" t="s">
        <v>92</v>
      </c>
      <c r="B402">
        <v>2020</v>
      </c>
      <c r="C402" s="1">
        <v>355182368242.75</v>
      </c>
      <c r="D402" s="1">
        <v>22788400584</v>
      </c>
      <c r="E402" s="1">
        <v>45480862969.5</v>
      </c>
      <c r="F402" s="1">
        <v>4125475218</v>
      </c>
      <c r="G402" s="1">
        <v>74246846459</v>
      </c>
      <c r="H402" s="1">
        <v>171006990432.54999</v>
      </c>
      <c r="I402" s="1">
        <v>6570416687</v>
      </c>
      <c r="J402" s="1">
        <v>446350300115</v>
      </c>
      <c r="K402" s="1">
        <v>8881641957</v>
      </c>
      <c r="L402" s="1">
        <v>1134633302664.8</v>
      </c>
      <c r="M402" s="2">
        <v>389416</v>
      </c>
      <c r="N402" s="1">
        <v>9794967.6710000001</v>
      </c>
      <c r="O402" s="1">
        <v>4961798.3949999996</v>
      </c>
      <c r="P402" s="1">
        <v>87023.609299999996</v>
      </c>
      <c r="Q402" s="1">
        <v>883332.9987</v>
      </c>
      <c r="R402" s="1">
        <v>2844708.219</v>
      </c>
      <c r="S402" s="1">
        <v>6213.1395920000004</v>
      </c>
      <c r="T402" s="1">
        <v>1011891.3089999994</v>
      </c>
      <c r="U402" s="3">
        <v>69.08</v>
      </c>
      <c r="V402" s="3" t="s">
        <v>71</v>
      </c>
      <c r="W402" s="3">
        <v>7.2034278117006831</v>
      </c>
      <c r="X402" s="3" t="s">
        <v>71</v>
      </c>
      <c r="Y402" s="3" t="s">
        <v>71</v>
      </c>
    </row>
    <row r="403" spans="1:25" x14ac:dyDescent="0.35">
      <c r="A403" t="s">
        <v>92</v>
      </c>
      <c r="B403">
        <v>2021</v>
      </c>
      <c r="C403" s="1">
        <v>319052692684.79999</v>
      </c>
      <c r="D403" s="1">
        <v>15395552196</v>
      </c>
      <c r="E403" s="1">
        <v>56609102417.529999</v>
      </c>
      <c r="F403" s="1">
        <v>79871314046.080002</v>
      </c>
      <c r="G403" s="1">
        <v>4760032673</v>
      </c>
      <c r="H403" s="1">
        <v>197995471971.63</v>
      </c>
      <c r="I403" s="1">
        <v>9546292931</v>
      </c>
      <c r="J403" s="1">
        <v>430602023415.72998</v>
      </c>
      <c r="K403" s="1">
        <v>13488856801</v>
      </c>
      <c r="L403" s="1">
        <v>1127321339136.77</v>
      </c>
      <c r="M403" s="2">
        <v>392338</v>
      </c>
      <c r="N403" s="1">
        <v>10119821.810000001</v>
      </c>
      <c r="O403" s="1">
        <v>5054342.2819999997</v>
      </c>
      <c r="P403" s="1">
        <v>88531.776180000001</v>
      </c>
      <c r="Q403" s="1">
        <v>899354.91850000003</v>
      </c>
      <c r="R403" s="1">
        <v>2884099.423</v>
      </c>
      <c r="S403" s="1">
        <v>10289.49</v>
      </c>
      <c r="T403" s="1">
        <v>1183203.9170000004</v>
      </c>
      <c r="U403" s="3">
        <v>69.239999999999995</v>
      </c>
      <c r="V403" s="3">
        <v>4.5602179151007114</v>
      </c>
      <c r="W403" s="3">
        <v>6.9462171509244746</v>
      </c>
      <c r="X403" s="3">
        <v>4.7784894489525218</v>
      </c>
      <c r="Y403" s="3">
        <v>5.1256924595550313</v>
      </c>
    </row>
    <row r="404" spans="1:25" x14ac:dyDescent="0.35">
      <c r="A404" t="s">
        <v>93</v>
      </c>
      <c r="B404">
        <v>2016</v>
      </c>
      <c r="C404" s="1">
        <v>61317860974</v>
      </c>
      <c r="D404" s="1">
        <v>1800133446</v>
      </c>
      <c r="E404" s="1">
        <v>11708516147</v>
      </c>
      <c r="F404" s="1">
        <v>1523482459</v>
      </c>
      <c r="G404" s="1">
        <v>44783701237</v>
      </c>
      <c r="H404" s="1">
        <v>37004849038.459999</v>
      </c>
      <c r="I404" s="1">
        <v>1974751973</v>
      </c>
      <c r="J404" s="1">
        <v>74353191725</v>
      </c>
      <c r="K404" s="1">
        <v>2078619913</v>
      </c>
      <c r="L404" s="1">
        <v>236545106912.45999</v>
      </c>
      <c r="M404" s="2">
        <v>364925</v>
      </c>
      <c r="N404" s="1">
        <v>8355071.5820000004</v>
      </c>
      <c r="O404" s="1">
        <v>4485522.165</v>
      </c>
      <c r="P404" s="1">
        <v>104556.3484</v>
      </c>
      <c r="Q404" s="1">
        <v>936714.6067</v>
      </c>
      <c r="R404" s="1">
        <v>2548161.27</v>
      </c>
      <c r="S404" s="1">
        <v>35524.545899999997</v>
      </c>
      <c r="T404" s="1">
        <v>244592.64599999972</v>
      </c>
      <c r="U404" s="3">
        <v>70.11</v>
      </c>
      <c r="V404" s="3">
        <v>4.8087628858686484</v>
      </c>
      <c r="W404" s="3">
        <v>6.3565543256804977</v>
      </c>
      <c r="X404" s="3">
        <v>5.9259461357951295</v>
      </c>
      <c r="Y404" s="3">
        <v>5.4326477584006536</v>
      </c>
    </row>
    <row r="405" spans="1:25" x14ac:dyDescent="0.35">
      <c r="A405" t="s">
        <v>93</v>
      </c>
      <c r="B405">
        <v>2017</v>
      </c>
      <c r="C405" s="1">
        <v>321188625287</v>
      </c>
      <c r="D405" s="1">
        <v>22055064156</v>
      </c>
      <c r="E405" s="1">
        <v>57210617592</v>
      </c>
      <c r="F405" s="1">
        <v>5137570477</v>
      </c>
      <c r="G405" s="1">
        <v>134520091698</v>
      </c>
      <c r="H405" s="1">
        <v>188523289351</v>
      </c>
      <c r="I405" s="1">
        <v>12269944058</v>
      </c>
      <c r="J405" s="1">
        <v>465438199962.64001</v>
      </c>
      <c r="K405" s="1">
        <v>12490353674.940001</v>
      </c>
      <c r="L405" s="1">
        <v>1218833756256.5801</v>
      </c>
      <c r="M405" s="2">
        <v>366136</v>
      </c>
      <c r="N405" s="1">
        <v>8782098.0940000005</v>
      </c>
      <c r="O405" s="1">
        <v>4702357.3779999996</v>
      </c>
      <c r="P405" s="1">
        <v>108544.4497</v>
      </c>
      <c r="Q405" s="1">
        <v>933433.14469999995</v>
      </c>
      <c r="R405" s="1">
        <v>2656546.5950000002</v>
      </c>
      <c r="S405" s="1">
        <v>1070.9872270000001</v>
      </c>
      <c r="T405" s="1">
        <v>380145.54000000004</v>
      </c>
      <c r="U405" s="3">
        <v>70.37</v>
      </c>
      <c r="V405" s="3">
        <v>4.830152119527674</v>
      </c>
      <c r="W405" s="3">
        <v>6.6086261862174336</v>
      </c>
      <c r="X405" s="3">
        <v>5.9872219051174307</v>
      </c>
      <c r="Y405" s="3">
        <v>5.5120676578160097</v>
      </c>
    </row>
    <row r="406" spans="1:25" x14ac:dyDescent="0.35">
      <c r="A406" t="s">
        <v>93</v>
      </c>
      <c r="B406">
        <v>2018</v>
      </c>
      <c r="C406" s="1">
        <v>354852723777.25</v>
      </c>
      <c r="D406" s="1">
        <v>20916756694</v>
      </c>
      <c r="E406" s="1">
        <v>62648036114</v>
      </c>
      <c r="F406" s="1">
        <v>6285601582</v>
      </c>
      <c r="G406" s="1">
        <v>107466472137</v>
      </c>
      <c r="H406" s="1">
        <v>187972829152</v>
      </c>
      <c r="I406" s="1">
        <v>17189656335</v>
      </c>
      <c r="J406" s="1">
        <v>468903790336.79999</v>
      </c>
      <c r="K406" s="1">
        <v>11861808989</v>
      </c>
      <c r="L406" s="1">
        <v>1238097675117.05</v>
      </c>
      <c r="M406" s="2">
        <v>370443</v>
      </c>
      <c r="N406" s="1">
        <v>9224518.5350000001</v>
      </c>
      <c r="O406" s="1">
        <v>4932548.426</v>
      </c>
      <c r="P406" s="1">
        <v>114809.9523</v>
      </c>
      <c r="Q406" s="1">
        <v>972419.61080000002</v>
      </c>
      <c r="R406" s="1">
        <v>2748087.7170000002</v>
      </c>
      <c r="S406" s="1">
        <v>1433.3820880000001</v>
      </c>
      <c r="T406" s="1">
        <v>455219.44699999969</v>
      </c>
      <c r="U406" s="3">
        <v>71.25</v>
      </c>
      <c r="V406" s="3">
        <v>4.8500389845914578</v>
      </c>
      <c r="W406" s="3">
        <v>6.6684812131328375</v>
      </c>
      <c r="X406" s="3">
        <v>5.9747691200753046</v>
      </c>
      <c r="Y406" s="3">
        <v>5.5329867432119411</v>
      </c>
    </row>
    <row r="407" spans="1:25" x14ac:dyDescent="0.35">
      <c r="A407" t="s">
        <v>93</v>
      </c>
      <c r="B407">
        <v>2019</v>
      </c>
      <c r="C407" s="1">
        <v>363653006359.5</v>
      </c>
      <c r="D407" s="1">
        <v>24004127452</v>
      </c>
      <c r="E407" s="1">
        <v>59906196520</v>
      </c>
      <c r="F407" s="1">
        <v>9751167027</v>
      </c>
      <c r="G407" s="1">
        <v>143357679271</v>
      </c>
      <c r="H407" s="1">
        <v>251643234040.495</v>
      </c>
      <c r="I407" s="1">
        <v>19354512851</v>
      </c>
      <c r="J407" s="1">
        <v>466291386405</v>
      </c>
      <c r="K407" s="1">
        <v>12401559565</v>
      </c>
      <c r="L407" s="1">
        <v>1350362869490.9951</v>
      </c>
      <c r="M407" s="2">
        <v>372165</v>
      </c>
      <c r="N407" s="1">
        <v>9684473.443</v>
      </c>
      <c r="O407" s="1">
        <v>5146949.4730000002</v>
      </c>
      <c r="P407" s="1">
        <v>126795.00750000001</v>
      </c>
      <c r="Q407" s="1">
        <v>1022176.032</v>
      </c>
      <c r="R407" s="1">
        <v>2861591.0639999998</v>
      </c>
      <c r="S407" s="1">
        <v>648.62256219999995</v>
      </c>
      <c r="T407" s="1">
        <v>526313.24299999978</v>
      </c>
      <c r="U407" s="3">
        <v>72.14</v>
      </c>
      <c r="V407" s="3">
        <v>4.9058639269701763</v>
      </c>
      <c r="W407" s="3">
        <v>6.6119567868464442</v>
      </c>
      <c r="X407" s="3">
        <v>6.2710227641308229</v>
      </c>
      <c r="Y407" s="3">
        <v>5.6204986133219812</v>
      </c>
    </row>
    <row r="408" spans="1:25" x14ac:dyDescent="0.35">
      <c r="A408" t="s">
        <v>93</v>
      </c>
      <c r="B408">
        <v>2020</v>
      </c>
      <c r="C408" s="1">
        <v>350882758315</v>
      </c>
      <c r="D408" s="1">
        <v>17276133874</v>
      </c>
      <c r="E408" s="1">
        <v>39609156716.800003</v>
      </c>
      <c r="F408" s="1">
        <v>4621155567</v>
      </c>
      <c r="G408" s="1">
        <v>78154301136</v>
      </c>
      <c r="H408" s="1">
        <v>240009222583</v>
      </c>
      <c r="I408" s="1">
        <v>12038452794</v>
      </c>
      <c r="J408" s="1">
        <v>431958687461</v>
      </c>
      <c r="K408" s="1">
        <v>10652733561</v>
      </c>
      <c r="L408" s="1">
        <v>1185202602007.8</v>
      </c>
      <c r="M408" s="2">
        <v>374025</v>
      </c>
      <c r="N408" s="1">
        <v>9575502.2039999999</v>
      </c>
      <c r="O408" s="1">
        <v>4930478.3990000002</v>
      </c>
      <c r="P408" s="1">
        <v>119325.3487</v>
      </c>
      <c r="Q408" s="1">
        <v>931023.54799999995</v>
      </c>
      <c r="R408" s="1">
        <v>2757454.99</v>
      </c>
      <c r="S408" s="1">
        <v>2348.5562989999999</v>
      </c>
      <c r="T408" s="1">
        <v>834871.3629999999</v>
      </c>
      <c r="U408" s="3">
        <v>72.33</v>
      </c>
      <c r="V408" s="3">
        <v>4.6756713659915841</v>
      </c>
      <c r="W408" s="3">
        <v>6.7375436860352016</v>
      </c>
      <c r="X408" s="3">
        <v>6.131724653153019</v>
      </c>
      <c r="Y408" s="3">
        <v>5.4820507165383399</v>
      </c>
    </row>
    <row r="409" spans="1:25" x14ac:dyDescent="0.35">
      <c r="A409" t="s">
        <v>93</v>
      </c>
      <c r="B409">
        <v>2021</v>
      </c>
      <c r="C409" s="1">
        <v>383753184728</v>
      </c>
      <c r="D409" s="1">
        <v>4183182964</v>
      </c>
      <c r="E409" s="1">
        <v>85823584729</v>
      </c>
      <c r="F409" s="1">
        <v>4300014418</v>
      </c>
      <c r="G409" s="1">
        <v>986122857</v>
      </c>
      <c r="H409" s="1">
        <v>270425342833</v>
      </c>
      <c r="I409" s="1">
        <v>12013755751</v>
      </c>
      <c r="J409" s="1">
        <v>442586217256</v>
      </c>
      <c r="K409" s="1">
        <v>3949592421</v>
      </c>
      <c r="L409" s="1">
        <v>1208020997957</v>
      </c>
      <c r="M409" s="2">
        <v>374431</v>
      </c>
      <c r="N409" s="1">
        <v>9891019.7939999998</v>
      </c>
      <c r="O409" s="1">
        <v>5030540.2259999998</v>
      </c>
      <c r="P409" s="1">
        <v>121437.6406</v>
      </c>
      <c r="Q409" s="1">
        <v>950309.48129999998</v>
      </c>
      <c r="R409" s="1">
        <v>2823338.3590000002</v>
      </c>
      <c r="S409" s="1">
        <v>10707.87</v>
      </c>
      <c r="T409" s="1">
        <v>954686.21600000001</v>
      </c>
      <c r="U409" s="3">
        <v>72.459999999999994</v>
      </c>
      <c r="V409" s="3">
        <v>4.8956386112477981</v>
      </c>
      <c r="W409" s="3">
        <v>6.9188422891939192</v>
      </c>
      <c r="X409" s="3">
        <v>6.4663731164021687</v>
      </c>
      <c r="Y409" s="3">
        <v>5.722400151619401</v>
      </c>
    </row>
    <row r="410" spans="1:25" x14ac:dyDescent="0.35">
      <c r="A410" t="s">
        <v>94</v>
      </c>
      <c r="B410">
        <v>2016</v>
      </c>
      <c r="C410" s="1">
        <v>158878211353</v>
      </c>
      <c r="D410" s="1">
        <v>16136080752</v>
      </c>
      <c r="E410" s="1">
        <v>56191467669</v>
      </c>
      <c r="F410" s="1">
        <v>26987002995</v>
      </c>
      <c r="G410" s="1">
        <v>85080401736</v>
      </c>
      <c r="H410" s="1">
        <v>38721702814</v>
      </c>
      <c r="I410" s="1">
        <v>20528843240</v>
      </c>
      <c r="J410" s="1">
        <v>213626805873</v>
      </c>
      <c r="K410" s="1">
        <v>15022656158</v>
      </c>
      <c r="L410" s="1">
        <v>631173172590</v>
      </c>
      <c r="M410" s="2">
        <v>114847</v>
      </c>
      <c r="N410" s="1">
        <v>6783086.0899999999</v>
      </c>
      <c r="O410" s="1">
        <f>INDEX([1]PKRT!$A:$M, MATCH([1]All!$A410, [1]PKRT!$E:$E, 0), MATCH([1]All!$B410, [1]PKRT!$5:$5, 0))</f>
        <v>2667154.5639999998</v>
      </c>
      <c r="P410" s="1">
        <f>INDEX([1]PKLNPRT!$A:$M, MATCH([1]All!$A410, [1]PKLNPRT!$E:$E, 0), MATCH([1]All!$B410, [1]PKLNPRT!$5:$5, 0))</f>
        <v>51646.302219999998</v>
      </c>
      <c r="Q410" s="1">
        <f>INDEX([1]PKP!$A:$M, MATCH([1]All!$A410, [1]PKP!$E:$E, 0), MATCH([1]All!$B410, [1]PKP!$5:$5, 0))</f>
        <v>681170.46719999996</v>
      </c>
      <c r="R410" s="1">
        <f>INDEX([1]PMTB!$A:$M, MATCH([1]All!$A410, [1]PMTB!$E:$E, 0), MATCH([1]All!$B410, [1]PKLNPRT!$5:$5, 0))</f>
        <v>1415763.686</v>
      </c>
      <c r="S410" s="1">
        <f>INDEX([1]PI!$A:$M, MATCH([1]All!$A410, [1]PI!$E:$E, 0), MATCH([1]All!$B410, [1]PI!$5:$5, 0))</f>
        <v>66939.701549999998</v>
      </c>
      <c r="T410" s="1">
        <f>INDEX('[1]NET EKSPOR'!$A:$L, MATCH([1]All!$A410, '[1]NET EKSPOR'!$E:$E, 0), MATCH([1]All!$B410, '[1]NET EKSPOR'!$5:$5, 0))</f>
        <v>286301.14699999988</v>
      </c>
      <c r="U410" s="3">
        <v>79.11</v>
      </c>
      <c r="V410" s="3">
        <v>5.6207211959745633</v>
      </c>
      <c r="W410" s="3">
        <v>6.6788368314460183</v>
      </c>
      <c r="X410" s="3">
        <v>6.7656482827552065</v>
      </c>
      <c r="Y410" s="3">
        <v>6.1467929484657784</v>
      </c>
    </row>
    <row r="411" spans="1:25" x14ac:dyDescent="0.35">
      <c r="A411" t="s">
        <v>94</v>
      </c>
      <c r="B411">
        <v>2017</v>
      </c>
      <c r="C411" s="1">
        <v>166905302181.64999</v>
      </c>
      <c r="D411" s="1">
        <v>28490400547</v>
      </c>
      <c r="E411" s="1">
        <v>46909665612</v>
      </c>
      <c r="F411" s="1">
        <v>33684816582</v>
      </c>
      <c r="G411" s="1">
        <v>78526856200</v>
      </c>
      <c r="H411" s="1">
        <v>43071963672</v>
      </c>
      <c r="I411" s="1">
        <v>25512767014</v>
      </c>
      <c r="J411" s="1">
        <v>149410918865</v>
      </c>
      <c r="K411" s="1">
        <v>18175344130</v>
      </c>
      <c r="L411" s="1">
        <v>590688034803.65002</v>
      </c>
      <c r="M411" s="2">
        <v>115986</v>
      </c>
      <c r="N411" s="1">
        <v>7453106.8380000005</v>
      </c>
      <c r="O411" s="1">
        <f>INDEX([1]PKRT!$A:$M, MATCH([1]All!$A411, [1]PKRT!$E:$E, 0), MATCH([1]All!$B411, [1]PKRT!$5:$5, 0))</f>
        <v>2812783.3930000002</v>
      </c>
      <c r="P411" s="1">
        <f>INDEX([1]PKLNPRT!$A:$M, MATCH([1]All!$A411, [1]PKLNPRT!$E:$E, 0), MATCH([1]All!$B411, [1]PKLNPRT!$5:$5, 0))</f>
        <v>54037.452389999999</v>
      </c>
      <c r="Q411" s="1">
        <f>INDEX([1]PKP!$A:$M, MATCH([1]All!$A411, [1]PKP!$E:$E, 0), MATCH([1]All!$B411, [1]PKP!$5:$5, 0))</f>
        <v>676975.1727</v>
      </c>
      <c r="R411" s="1">
        <f>INDEX([1]PMTB!$A:$M, MATCH([1]All!$A411, [1]PMTB!$E:$E, 0), MATCH([1]All!$B411, [1]PKLNPRT!$5:$5, 0))</f>
        <v>1478761.507</v>
      </c>
      <c r="S411" s="1">
        <f>INDEX([1]PI!$A:$M, MATCH([1]All!$A411, [1]PI!$E:$E, 0), MATCH([1]All!$B411, [1]PI!$5:$5, 0))</f>
        <v>8094.8053460000001</v>
      </c>
      <c r="T411" s="1">
        <f>INDEX('[1]NET EKSPOR'!$A:$L, MATCH([1]All!$A411, '[1]NET EKSPOR'!$E:$E, 0), MATCH([1]All!$B411, '[1]NET EKSPOR'!$5:$5, 0))</f>
        <v>452746.11200000066</v>
      </c>
      <c r="U411" s="3">
        <v>79.8</v>
      </c>
      <c r="V411" s="3">
        <v>5.5561982266954741</v>
      </c>
      <c r="W411" s="3">
        <v>6.7849296659492406</v>
      </c>
      <c r="X411" s="3">
        <v>6.8248994617231462</v>
      </c>
      <c r="Y411" s="3">
        <v>6.1489260183384564</v>
      </c>
    </row>
    <row r="412" spans="1:25" x14ac:dyDescent="0.35">
      <c r="A412" t="s">
        <v>94</v>
      </c>
      <c r="B412">
        <v>2018</v>
      </c>
      <c r="C412" s="1">
        <v>251103147142.89001</v>
      </c>
      <c r="D412" s="1">
        <v>38618293173</v>
      </c>
      <c r="E412" s="1">
        <v>40851398432.029999</v>
      </c>
      <c r="F412" s="1">
        <v>32713912066</v>
      </c>
      <c r="G412" s="1">
        <v>85816737878</v>
      </c>
      <c r="H412" s="1">
        <v>62000768480.029999</v>
      </c>
      <c r="I412" s="1">
        <v>21657620317</v>
      </c>
      <c r="J412" s="1">
        <v>157952957689</v>
      </c>
      <c r="K412" s="1">
        <v>14536268806</v>
      </c>
      <c r="L412" s="1">
        <v>705251103983.95007</v>
      </c>
      <c r="M412" s="2">
        <v>120691</v>
      </c>
      <c r="N412" s="1">
        <v>8011062.0159999998</v>
      </c>
      <c r="O412" s="1">
        <f>INDEX([1]PKRT!$A:$M, MATCH([1]All!$A412, [1]PKRT!$E:$E, 0), MATCH([1]All!$B412, [1]PKRT!$5:$5, 0))</f>
        <v>2970566.9249999998</v>
      </c>
      <c r="P412" s="1">
        <f>INDEX([1]PKLNPRT!$A:$M, MATCH([1]All!$A412, [1]PKLNPRT!$E:$E, 0), MATCH([1]All!$B412, [1]PKLNPRT!$5:$5, 0))</f>
        <v>57405.101040000001</v>
      </c>
      <c r="Q412" s="1">
        <f>INDEX([1]PKP!$A:$M, MATCH([1]All!$A412, [1]PKP!$E:$E, 0), MATCH([1]All!$B412, [1]PKP!$5:$5, 0))</f>
        <v>709137.0281</v>
      </c>
      <c r="R412" s="1">
        <f>INDEX([1]PMTB!$A:$M, MATCH([1]All!$A412, [1]PMTB!$E:$E, 0), MATCH([1]All!$B412, [1]PKLNPRT!$5:$5, 0))</f>
        <v>1537950.9129999999</v>
      </c>
      <c r="S412" s="1">
        <f>INDEX([1]PI!$A:$M, MATCH([1]All!$A412, [1]PI!$E:$E, 0), MATCH([1]All!$B412, [1]PI!$5:$5, 0))</f>
        <v>10903.06718</v>
      </c>
      <c r="T412" s="1">
        <f>INDEX('[1]NET EKSPOR'!$A:$L, MATCH([1]All!$A412, '[1]NET EKSPOR'!$E:$E, 0), MATCH([1]All!$B412, '[1]NET EKSPOR'!$5:$5, 0))</f>
        <v>526428.10600000061</v>
      </c>
      <c r="U412" s="3">
        <v>80.11</v>
      </c>
      <c r="V412" s="3">
        <v>5.586473188661806</v>
      </c>
      <c r="W412" s="3">
        <v>6.7502996120968808</v>
      </c>
      <c r="X412" s="3">
        <v>6.9649436182434643</v>
      </c>
      <c r="Y412" s="3">
        <v>6.1891217069612248</v>
      </c>
    </row>
    <row r="413" spans="1:25" x14ac:dyDescent="0.35">
      <c r="A413" t="s">
        <v>94</v>
      </c>
      <c r="B413">
        <v>2019</v>
      </c>
      <c r="C413" s="1">
        <v>183448224363.21399</v>
      </c>
      <c r="D413" s="1">
        <v>33208958194</v>
      </c>
      <c r="E413" s="1">
        <v>72288954909.51001</v>
      </c>
      <c r="F413" s="1">
        <v>34034689577</v>
      </c>
      <c r="G413" s="1">
        <v>80253353536.42691</v>
      </c>
      <c r="H413" s="1">
        <v>70822018990.820007</v>
      </c>
      <c r="I413" s="1">
        <v>32804055574.810001</v>
      </c>
      <c r="J413" s="1">
        <v>193101206524.04999</v>
      </c>
      <c r="K413" s="1">
        <v>17126105233</v>
      </c>
      <c r="L413" s="1">
        <v>717087566902.83081</v>
      </c>
      <c r="M413" s="2">
        <v>122470</v>
      </c>
      <c r="N413" s="1">
        <v>8695316.6140000001</v>
      </c>
      <c r="O413" s="1">
        <f>INDEX([1]PKRT!$A:$M, MATCH([1]All!$A413, [1]PKRT!$E:$E, 0), MATCH([1]All!$B413, [1]PKRT!$5:$5, 0))</f>
        <v>3136023.55</v>
      </c>
      <c r="P413" s="1">
        <f>INDEX([1]PKLNPRT!$A:$M, MATCH([1]All!$A413, [1]PKLNPRT!$E:$E, 0), MATCH([1]All!$B413, [1]PKLNPRT!$5:$5, 0))</f>
        <v>65287.220520000003</v>
      </c>
      <c r="Q413" s="1">
        <f>INDEX([1]PKP!$A:$M, MATCH([1]All!$A413, [1]PKP!$E:$E, 0), MATCH([1]All!$B413, [1]PKP!$5:$5, 0))</f>
        <v>751139.71779999998</v>
      </c>
      <c r="R413" s="1">
        <f>INDEX([1]PMTB!$A:$M, MATCH([1]All!$A413, [1]PMTB!$E:$E, 0), MATCH([1]All!$B413, [1]PKLNPRT!$5:$5, 0))</f>
        <v>1622024.7790000001</v>
      </c>
      <c r="S413" s="1">
        <f>INDEX([1]PI!$A:$M, MATCH([1]All!$A413, [1]PI!$E:$E, 0), MATCH([1]All!$B413, [1]PI!$5:$5, 0))</f>
        <v>3894.0124569999998</v>
      </c>
      <c r="T413" s="1">
        <f>INDEX('[1]NET EKSPOR'!$A:$L, MATCH([1]All!$A413, '[1]NET EKSPOR'!$E:$E, 0), MATCH([1]All!$B413, '[1]NET EKSPOR'!$5:$5, 0))</f>
        <v>573707.70100000035</v>
      </c>
      <c r="U413" s="3">
        <v>80.709999999999994</v>
      </c>
      <c r="V413" s="3">
        <v>5.6344166572078143</v>
      </c>
      <c r="W413" s="3">
        <v>7.0899790389895472</v>
      </c>
      <c r="X413" s="3">
        <v>7.3360632667475842</v>
      </c>
      <c r="Y413" s="3">
        <v>6.374578659221914</v>
      </c>
    </row>
    <row r="414" spans="1:25" x14ac:dyDescent="0.35">
      <c r="A414" t="s">
        <v>94</v>
      </c>
      <c r="B414">
        <v>2020</v>
      </c>
      <c r="C414" s="1">
        <v>211605941329.50998</v>
      </c>
      <c r="D414" s="1">
        <v>31013562135</v>
      </c>
      <c r="E414" s="1">
        <v>54254051472.489998</v>
      </c>
      <c r="F414" s="1">
        <v>28035083583.84</v>
      </c>
      <c r="G414" s="1">
        <v>44338756584.710007</v>
      </c>
      <c r="H414" s="1">
        <v>185671676095</v>
      </c>
      <c r="I414" s="1">
        <v>36855238864.589996</v>
      </c>
      <c r="J414" s="1">
        <v>190027788054.83002</v>
      </c>
      <c r="K414" s="1">
        <v>14858438170</v>
      </c>
      <c r="L414" s="1">
        <v>796660536289.96997</v>
      </c>
      <c r="M414" s="2">
        <v>124297</v>
      </c>
      <c r="N414" s="1">
        <v>8627533.4719999991</v>
      </c>
      <c r="O414" s="1">
        <f>INDEX([1]PKRT!$A:$M, MATCH([1]All!$A414, [1]PKRT!$E:$E, 0), MATCH([1]All!$B414, [1]PKRT!$5:$5, 0))</f>
        <v>3103108.767</v>
      </c>
      <c r="P414" s="1">
        <f>INDEX([1]PKLNPRT!$A:$M, MATCH([1]All!$A414, [1]PKLNPRT!$E:$E, 0), MATCH([1]All!$B414, [1]PKLNPRT!$5:$5, 0))</f>
        <v>61436.857349999998</v>
      </c>
      <c r="Q414" s="1">
        <f>INDEX([1]PKP!$A:$M, MATCH([1]All!$A414, [1]PKP!$E:$E, 0), MATCH([1]All!$B414, [1]PKP!$5:$5, 0))</f>
        <v>701879.54079999996</v>
      </c>
      <c r="R414" s="1">
        <f>INDEX([1]PMTB!$A:$M, MATCH([1]All!$A414, [1]PMTB!$E:$E, 0), MATCH([1]All!$B414, [1]PKLNPRT!$5:$5, 0))</f>
        <v>1614471.574</v>
      </c>
      <c r="S414" s="1">
        <f>INDEX([1]PI!$A:$M, MATCH([1]All!$A414, [1]PI!$E:$E, 0), MATCH([1]All!$B414, [1]PI!$5:$5, 0))</f>
        <v>15661.602580000001</v>
      </c>
      <c r="T414" s="1">
        <f>INDEX('[1]NET EKSPOR'!$A:$L, MATCH([1]All!$A414, '[1]NET EKSPOR'!$E:$E, 0), MATCH([1]All!$B414, '[1]NET EKSPOR'!$5:$5, 0))</f>
        <v>548526.73499999987</v>
      </c>
      <c r="U414" s="3">
        <v>80.58</v>
      </c>
      <c r="V414" s="3">
        <v>5.339253011517159</v>
      </c>
      <c r="W414" s="3">
        <v>7.1271507120157098</v>
      </c>
      <c r="X414" s="3">
        <v>7.5346207755161476</v>
      </c>
      <c r="Y414" s="3">
        <v>6.2551047362680867</v>
      </c>
    </row>
    <row r="415" spans="1:25" x14ac:dyDescent="0.35">
      <c r="A415" t="s">
        <v>94</v>
      </c>
      <c r="B415">
        <v>2021</v>
      </c>
      <c r="C415" s="1">
        <v>262725154431.42001</v>
      </c>
      <c r="D415" s="1">
        <v>15770717990</v>
      </c>
      <c r="E415" s="1">
        <v>53694466709.07</v>
      </c>
      <c r="F415" s="1">
        <v>5168711469.0799999</v>
      </c>
      <c r="G415" s="1">
        <v>9822133468.7800007</v>
      </c>
      <c r="H415" s="1">
        <v>103680412308.67999</v>
      </c>
      <c r="I415" s="1">
        <v>10250996681.18</v>
      </c>
      <c r="J415" s="1">
        <v>183793239481.25</v>
      </c>
      <c r="K415" s="1">
        <v>5145496024</v>
      </c>
      <c r="L415" s="1">
        <v>650051328563.46008</v>
      </c>
      <c r="M415" s="2">
        <v>128944</v>
      </c>
      <c r="N415" s="1">
        <v>9026564.5820000004</v>
      </c>
      <c r="O415" s="1">
        <f>INDEX([1]PKRT!$A:$M, MATCH([1]All!$A415, [1]PKRT!$E:$E, 0), MATCH([1]All!$B415, [1]PKRT!$5:$5, 0))</f>
        <v>3165176.8640000001</v>
      </c>
      <c r="P415" s="1">
        <f>INDEX([1]PKLNPRT!$A:$M, MATCH([1]All!$A415, [1]PKLNPRT!$E:$E, 0), MATCH([1]All!$B415, [1]PKLNPRT!$5:$5, 0))</f>
        <v>62563.695480000002</v>
      </c>
      <c r="Q415" s="1">
        <f>INDEX([1]PKP!$A:$M, MATCH([1]All!$A415, [1]PKP!$E:$E, 0), MATCH([1]All!$B415, [1]PKP!$5:$5, 0))</f>
        <v>709247.30850000004</v>
      </c>
      <c r="R415" s="1">
        <f>INDEX([1]PMTB!$A:$M, MATCH([1]All!$A415, [1]PMTB!$E:$E, 0), MATCH([1]All!$B415, [1]PKLNPRT!$5:$5, 0))</f>
        <v>1642066.9879999999</v>
      </c>
      <c r="S415" s="1">
        <f>INDEX([1]PI!$A:$M, MATCH([1]All!$A415, [1]PI!$E:$E, 0), MATCH([1]All!$B415, [1]PI!$5:$5, 0))</f>
        <v>6836.5053799999996</v>
      </c>
      <c r="T415" s="1">
        <f>INDEX('[1]NET EKSPOR'!$A:$L, MATCH([1]All!$A415, '[1]NET EKSPOR'!$E:$E, 0), MATCH([1]All!$B415, '[1]NET EKSPOR'!$5:$5, 0))</f>
        <v>677238.40199999977</v>
      </c>
      <c r="U415" s="3">
        <v>80.7</v>
      </c>
      <c r="V415" s="3">
        <v>5.6473568531604474</v>
      </c>
      <c r="W415" s="3">
        <v>7.1231484948807031</v>
      </c>
      <c r="X415" s="3">
        <v>7.8064469893534065</v>
      </c>
      <c r="Y415" s="3">
        <v>6.4893914008009705</v>
      </c>
    </row>
    <row r="416" spans="1:25" x14ac:dyDescent="0.35">
      <c r="A416" t="s">
        <v>95</v>
      </c>
      <c r="B416">
        <v>2016</v>
      </c>
      <c r="C416" s="1">
        <v>99539328625.259995</v>
      </c>
      <c r="D416" s="1">
        <v>13855938040.290001</v>
      </c>
      <c r="E416" s="1">
        <v>73562456647.479996</v>
      </c>
      <c r="F416" s="1">
        <v>11493447887</v>
      </c>
      <c r="G416" s="1">
        <v>64486416846</v>
      </c>
      <c r="H416" s="1">
        <v>114161406320.38</v>
      </c>
      <c r="I416" s="1">
        <v>6628162679</v>
      </c>
      <c r="J416" s="1">
        <v>150723837547</v>
      </c>
      <c r="K416" s="1">
        <v>12842476366</v>
      </c>
      <c r="L416" s="1">
        <v>547293470958.40997</v>
      </c>
      <c r="M416" s="2">
        <v>51325</v>
      </c>
      <c r="N416" s="1">
        <v>2186011.5649999999</v>
      </c>
      <c r="O416" s="1">
        <v>1073460.7439999999</v>
      </c>
      <c r="P416" s="1">
        <v>24353.791840000002</v>
      </c>
      <c r="Q416" s="1">
        <v>399511.39110000001</v>
      </c>
      <c r="R416" s="1">
        <v>674525.25780000002</v>
      </c>
      <c r="S416" s="1">
        <v>52878.496899999998</v>
      </c>
      <c r="T416" s="1">
        <v>-38718.117000000086</v>
      </c>
      <c r="U416" s="3">
        <v>76.5</v>
      </c>
      <c r="V416" s="3">
        <v>5.372619959932079</v>
      </c>
      <c r="W416" s="3">
        <v>6.3205573611132229</v>
      </c>
      <c r="X416" s="3">
        <v>6.6834904263873973</v>
      </c>
      <c r="Y416" s="3">
        <v>5.9092550829485919</v>
      </c>
    </row>
    <row r="417" spans="1:25" x14ac:dyDescent="0.35">
      <c r="A417" t="s">
        <v>95</v>
      </c>
      <c r="B417">
        <v>2017</v>
      </c>
      <c r="C417" s="1">
        <v>133516705545.95999</v>
      </c>
      <c r="D417" s="1">
        <v>15404467989</v>
      </c>
      <c r="E417" s="1">
        <v>31758194030</v>
      </c>
      <c r="F417" s="1">
        <v>0</v>
      </c>
      <c r="G417" s="1">
        <v>170952466706.97998</v>
      </c>
      <c r="H417" s="1">
        <v>118042917313.55</v>
      </c>
      <c r="I417" s="1">
        <v>9741858705.8999996</v>
      </c>
      <c r="J417" s="1">
        <v>116984486550.60001</v>
      </c>
      <c r="K417" s="1">
        <v>11707115574</v>
      </c>
      <c r="L417" s="1">
        <v>608108212415.98999</v>
      </c>
      <c r="M417" s="2">
        <v>53094</v>
      </c>
      <c r="N417" s="1">
        <v>2312713.0460000001</v>
      </c>
      <c r="O417" s="1">
        <v>1130088.7080000001</v>
      </c>
      <c r="P417" s="1">
        <v>25496.928070000002</v>
      </c>
      <c r="Q417" s="1">
        <v>393428.07</v>
      </c>
      <c r="R417" s="1">
        <v>701205.20959999994</v>
      </c>
      <c r="S417" s="1">
        <v>4639.285097</v>
      </c>
      <c r="T417" s="1">
        <v>57854.844999999739</v>
      </c>
      <c r="U417" s="3">
        <v>77.010000000000005</v>
      </c>
      <c r="V417" s="3">
        <v>5.4034961487823017</v>
      </c>
      <c r="W417" s="3">
        <v>6.879469816953816</v>
      </c>
      <c r="X417" s="3">
        <v>6.6812127631888654</v>
      </c>
      <c r="Y417" s="3">
        <v>6.0525723712050103</v>
      </c>
    </row>
    <row r="418" spans="1:25" x14ac:dyDescent="0.35">
      <c r="A418" t="s">
        <v>95</v>
      </c>
      <c r="B418">
        <v>2018</v>
      </c>
      <c r="C418" s="1">
        <v>161194394344.70001</v>
      </c>
      <c r="D418" s="1">
        <v>20401208695</v>
      </c>
      <c r="E418" s="1">
        <v>41600313327</v>
      </c>
      <c r="F418" s="1">
        <v>0</v>
      </c>
      <c r="G418" s="1">
        <v>119590740662.13</v>
      </c>
      <c r="H418" s="1">
        <v>125409361177.27</v>
      </c>
      <c r="I418" s="1">
        <v>8578798552.8999996</v>
      </c>
      <c r="J418" s="1">
        <v>123506114808</v>
      </c>
      <c r="K418" s="1">
        <v>13204242356</v>
      </c>
      <c r="L418" s="1">
        <v>613485173923</v>
      </c>
      <c r="M418" s="2">
        <v>57591</v>
      </c>
      <c r="N418" s="1">
        <v>2444773.7969999998</v>
      </c>
      <c r="O418" s="1">
        <v>1181218.3810000001</v>
      </c>
      <c r="P418" s="1">
        <v>27125.77735</v>
      </c>
      <c r="Q418" s="1">
        <v>408292.38410000002</v>
      </c>
      <c r="R418" s="1">
        <v>723663.33759999997</v>
      </c>
      <c r="S418" s="1">
        <v>7765.5723209999996</v>
      </c>
      <c r="T418" s="1">
        <v>96708.345000000205</v>
      </c>
      <c r="U418" s="3">
        <v>77.3</v>
      </c>
      <c r="V418" s="3">
        <v>5.4430402172378711</v>
      </c>
      <c r="W418" s="3">
        <v>7.0583533983379079</v>
      </c>
      <c r="X418" s="3">
        <v>6.6435359916598147</v>
      </c>
      <c r="Y418" s="3">
        <v>6.1051514843499231</v>
      </c>
    </row>
    <row r="419" spans="1:25" x14ac:dyDescent="0.35">
      <c r="A419" t="s">
        <v>95</v>
      </c>
      <c r="B419">
        <v>2019</v>
      </c>
      <c r="C419" s="1">
        <v>165815793379.47</v>
      </c>
      <c r="D419" s="1">
        <v>19736623640</v>
      </c>
      <c r="E419" s="1">
        <v>42817401044.140007</v>
      </c>
      <c r="F419" s="1">
        <v>0</v>
      </c>
      <c r="G419" s="1">
        <v>79199111623.089996</v>
      </c>
      <c r="H419" s="1">
        <v>134037102047.72</v>
      </c>
      <c r="I419" s="1">
        <v>9273698246.1399994</v>
      </c>
      <c r="J419" s="1">
        <v>134111761736.76001</v>
      </c>
      <c r="K419" s="1">
        <v>15212771034</v>
      </c>
      <c r="L419" s="1">
        <v>600204262751.32007</v>
      </c>
      <c r="M419" s="2">
        <v>57656</v>
      </c>
      <c r="N419" s="1">
        <v>2580604.236</v>
      </c>
      <c r="O419" s="1">
        <v>1236900.206</v>
      </c>
      <c r="P419" s="1">
        <v>30075.129550000001</v>
      </c>
      <c r="Q419" s="1">
        <v>425907.59950000001</v>
      </c>
      <c r="R419" s="1">
        <v>759943.14529999997</v>
      </c>
      <c r="S419" s="1">
        <v>3319.172947</v>
      </c>
      <c r="T419" s="1">
        <v>124458.98300000001</v>
      </c>
      <c r="U419" s="3">
        <v>78</v>
      </c>
      <c r="V419" s="3">
        <v>5.4613807200203279</v>
      </c>
      <c r="W419" s="3">
        <v>7.0110015534445127</v>
      </c>
      <c r="X419" s="3">
        <v>6.9222853133225311</v>
      </c>
      <c r="Y419" s="3">
        <v>6.1682024020446073</v>
      </c>
    </row>
    <row r="420" spans="1:25" x14ac:dyDescent="0.35">
      <c r="A420" t="s">
        <v>95</v>
      </c>
      <c r="B420">
        <v>2020</v>
      </c>
      <c r="C420" s="1">
        <v>163657340325.81</v>
      </c>
      <c r="D420" s="1">
        <v>17698538894</v>
      </c>
      <c r="E420" s="1">
        <v>37246110024.099998</v>
      </c>
      <c r="F420" s="1">
        <v>0</v>
      </c>
      <c r="G420" s="1">
        <v>34537514453.419998</v>
      </c>
      <c r="H420" s="1">
        <v>144500915584</v>
      </c>
      <c r="I420" s="1">
        <v>0</v>
      </c>
      <c r="J420" s="1">
        <v>136742507084.50999</v>
      </c>
      <c r="K420" s="1">
        <v>9623608394</v>
      </c>
      <c r="L420" s="1">
        <v>544006534759.84003</v>
      </c>
      <c r="M420" s="2">
        <v>58367</v>
      </c>
      <c r="N420" s="1">
        <v>2543403.9270000001</v>
      </c>
      <c r="O420" s="1">
        <v>1210448.5830000001</v>
      </c>
      <c r="P420" s="1">
        <v>28822.733130000001</v>
      </c>
      <c r="Q420" s="1">
        <v>387531.34019999998</v>
      </c>
      <c r="R420" s="1">
        <v>736776.56590000005</v>
      </c>
      <c r="S420" s="1">
        <v>10047.318600000001</v>
      </c>
      <c r="T420" s="1">
        <v>169777.38599999994</v>
      </c>
      <c r="U420" s="3">
        <v>77.930000000000007</v>
      </c>
      <c r="V420" s="3">
        <v>5.1451584642848465</v>
      </c>
      <c r="W420" s="3">
        <v>6.5811827776517919</v>
      </c>
      <c r="X420" s="3">
        <v>6.7794991683499761</v>
      </c>
      <c r="Y420" s="3">
        <v>5.8623908335602595</v>
      </c>
    </row>
    <row r="421" spans="1:25" x14ac:dyDescent="0.35">
      <c r="A421" t="s">
        <v>95</v>
      </c>
      <c r="B421">
        <v>2021</v>
      </c>
      <c r="C421" s="1">
        <v>159575210695.17001</v>
      </c>
      <c r="D421" s="1">
        <v>10624360522</v>
      </c>
      <c r="E421" s="1">
        <v>70156149819.619995</v>
      </c>
      <c r="F421" s="1">
        <v>0</v>
      </c>
      <c r="G421" s="1">
        <v>15502205312</v>
      </c>
      <c r="H421" s="1">
        <v>150175144448.25</v>
      </c>
      <c r="I421" s="1">
        <v>0</v>
      </c>
      <c r="J421" s="1">
        <v>139448295413.63</v>
      </c>
      <c r="K421" s="1">
        <v>10238534161</v>
      </c>
      <c r="L421" s="1">
        <v>555719900371.67004</v>
      </c>
      <c r="M421" s="2">
        <v>59998</v>
      </c>
      <c r="N421" s="1">
        <v>2631518.094</v>
      </c>
      <c r="O421" s="1">
        <v>1237081.9539999999</v>
      </c>
      <c r="P421" s="1">
        <v>29368.655350000001</v>
      </c>
      <c r="Q421" s="1">
        <v>388192.16989999998</v>
      </c>
      <c r="R421" s="1">
        <v>748861.53859999997</v>
      </c>
      <c r="S421" s="1">
        <v>1279.60961</v>
      </c>
      <c r="T421" s="1">
        <v>226734.1669999999</v>
      </c>
      <c r="U421" s="3">
        <v>77.97</v>
      </c>
      <c r="V421" s="3">
        <v>5.3720928914101878</v>
      </c>
      <c r="W421" s="3">
        <v>7.0656879464393283</v>
      </c>
      <c r="X421" s="3">
        <v>7.3312363992249736</v>
      </c>
      <c r="Y421" s="3">
        <v>6.2180566735000076</v>
      </c>
    </row>
    <row r="422" spans="1:25" x14ac:dyDescent="0.35">
      <c r="A422" t="s">
        <v>96</v>
      </c>
      <c r="B422">
        <v>2016</v>
      </c>
      <c r="C422" s="1">
        <v>355902170703</v>
      </c>
      <c r="D422" s="1">
        <v>30022618470</v>
      </c>
      <c r="E422" s="1">
        <v>235746817795</v>
      </c>
      <c r="F422" s="1">
        <v>69796789033</v>
      </c>
      <c r="G422" s="1">
        <v>252407892943</v>
      </c>
      <c r="H422" s="1">
        <v>210678329545</v>
      </c>
      <c r="I422" s="1">
        <v>41144881990</v>
      </c>
      <c r="J422" s="1">
        <v>904326710522</v>
      </c>
      <c r="K422" s="1">
        <v>26508194306</v>
      </c>
      <c r="L422" s="1">
        <v>2126534405307</v>
      </c>
      <c r="M422" s="2">
        <v>873789</v>
      </c>
      <c r="N422" s="1">
        <v>37350197.469999999</v>
      </c>
      <c r="O422" s="1">
        <v>18294157.309999999</v>
      </c>
      <c r="P422" s="1">
        <v>428568.59419999999</v>
      </c>
      <c r="Q422" s="1">
        <v>5506231.0190000003</v>
      </c>
      <c r="R422" s="1">
        <v>11246763.17</v>
      </c>
      <c r="S422" s="1">
        <v>29431.1443</v>
      </c>
      <c r="T422" s="1">
        <v>1845046.2300000004</v>
      </c>
      <c r="U422" s="3">
        <v>81.06</v>
      </c>
      <c r="V422" s="3">
        <v>5.5060994798034111</v>
      </c>
      <c r="W422" s="3">
        <v>6.4400076901617069</v>
      </c>
      <c r="X422" s="3">
        <v>6.3254080577719947</v>
      </c>
      <c r="Y422" s="3">
        <v>5.9281032637377047</v>
      </c>
    </row>
    <row r="423" spans="1:25" x14ac:dyDescent="0.35">
      <c r="A423" t="s">
        <v>96</v>
      </c>
      <c r="B423">
        <v>2017</v>
      </c>
      <c r="C423" s="1">
        <v>345806779927</v>
      </c>
      <c r="D423" s="1">
        <v>55865938769</v>
      </c>
      <c r="E423" s="1">
        <v>261467976864</v>
      </c>
      <c r="F423" s="1">
        <v>65904953250</v>
      </c>
      <c r="G423" s="1">
        <v>307116985828</v>
      </c>
      <c r="H423" s="1">
        <v>261535586139</v>
      </c>
      <c r="I423" s="1">
        <v>11533679207</v>
      </c>
      <c r="J423" s="1">
        <v>644342021595</v>
      </c>
      <c r="K423" s="1">
        <v>25460710380</v>
      </c>
      <c r="L423" s="1">
        <v>1979034631959</v>
      </c>
      <c r="M423" s="2">
        <v>883767</v>
      </c>
      <c r="N423" s="1">
        <v>39675728.600000001</v>
      </c>
      <c r="O423" s="1">
        <v>19208783.649999999</v>
      </c>
      <c r="P423" s="1">
        <v>446940.98950000003</v>
      </c>
      <c r="Q423" s="1">
        <v>5553916.9939999999</v>
      </c>
      <c r="R423" s="1">
        <v>11661953.720000001</v>
      </c>
      <c r="S423" s="1">
        <v>15042.156349999999</v>
      </c>
      <c r="T423" s="1">
        <v>2789091.0999999978</v>
      </c>
      <c r="U423" s="3">
        <v>81.58</v>
      </c>
      <c r="V423" s="3">
        <v>5.5272953111099836</v>
      </c>
      <c r="W423" s="3">
        <v>6.4672863902429585</v>
      </c>
      <c r="X423" s="3">
        <v>6.2955633910234603</v>
      </c>
      <c r="Y423" s="3">
        <v>5.9387563515836339</v>
      </c>
    </row>
    <row r="424" spans="1:25" x14ac:dyDescent="0.35">
      <c r="A424" t="s">
        <v>96</v>
      </c>
      <c r="B424">
        <v>2018</v>
      </c>
      <c r="C424" s="1">
        <v>304787818815</v>
      </c>
      <c r="D424" s="1">
        <v>47791945409</v>
      </c>
      <c r="E424" s="1">
        <v>110882735435</v>
      </c>
      <c r="F424" s="1">
        <v>40547600822</v>
      </c>
      <c r="G424" s="1">
        <v>270346682010</v>
      </c>
      <c r="H424" s="1">
        <v>285019783141</v>
      </c>
      <c r="I424" s="1">
        <v>24450776063</v>
      </c>
      <c r="J424" s="1">
        <v>728547945860</v>
      </c>
      <c r="K424" s="1">
        <v>26679077809</v>
      </c>
      <c r="L424" s="1">
        <v>2177972844481</v>
      </c>
      <c r="M424" s="2">
        <v>898237</v>
      </c>
      <c r="N424" s="1">
        <v>42081536.729999997</v>
      </c>
      <c r="O424" s="1">
        <v>20184226.399999999</v>
      </c>
      <c r="P424" s="1">
        <v>474234.4215</v>
      </c>
      <c r="Q424" s="1">
        <v>5811252.5329999998</v>
      </c>
      <c r="R424" s="1">
        <v>12074246.460000001</v>
      </c>
      <c r="S424" s="1">
        <v>30142.350320000001</v>
      </c>
      <c r="T424" s="1">
        <v>3507434.570000004</v>
      </c>
      <c r="U424" s="3">
        <v>82.25</v>
      </c>
      <c r="V424" s="3">
        <v>5.5741283257854306</v>
      </c>
      <c r="W424" s="3">
        <v>6.4891116067635908</v>
      </c>
      <c r="X424" s="3">
        <v>6.3357757453177923</v>
      </c>
      <c r="Y424" s="3">
        <v>5.9783968650660375</v>
      </c>
    </row>
    <row r="425" spans="1:25" x14ac:dyDescent="0.35">
      <c r="A425" t="s">
        <v>96</v>
      </c>
      <c r="B425">
        <v>2019</v>
      </c>
      <c r="C425" s="1">
        <v>406881486700.28003</v>
      </c>
      <c r="D425" s="1">
        <v>65317004304</v>
      </c>
      <c r="E425" s="1">
        <v>276679619310.28003</v>
      </c>
      <c r="F425" s="1">
        <v>63004827659</v>
      </c>
      <c r="G425" s="1">
        <v>386529232873</v>
      </c>
      <c r="H425" s="1">
        <v>312802523608</v>
      </c>
      <c r="I425" s="1">
        <v>15526433067</v>
      </c>
      <c r="J425" s="1">
        <v>791754595495.04004</v>
      </c>
      <c r="K425" s="1">
        <v>33003545923.110001</v>
      </c>
      <c r="L425" s="1">
        <v>2351499268939.71</v>
      </c>
      <c r="M425" s="2">
        <v>907104</v>
      </c>
      <c r="N425" s="1">
        <v>44456786.18</v>
      </c>
      <c r="O425" s="1">
        <v>21168058.09</v>
      </c>
      <c r="P425" s="1">
        <v>533812.78709999996</v>
      </c>
      <c r="Q425" s="1">
        <v>6168209.6960000005</v>
      </c>
      <c r="R425" s="1">
        <v>12714938.439999999</v>
      </c>
      <c r="S425" s="1">
        <v>11421.087740000001</v>
      </c>
      <c r="T425" s="1">
        <v>3860346.0799999982</v>
      </c>
      <c r="U425" s="3">
        <v>82.68</v>
      </c>
      <c r="V425" s="3">
        <v>5.5541727595579635</v>
      </c>
      <c r="W425" s="3">
        <v>6.5034420746531456</v>
      </c>
      <c r="X425" s="3">
        <v>6.622583151188338</v>
      </c>
      <c r="Y425" s="3">
        <v>6.0374335823999701</v>
      </c>
    </row>
    <row r="426" spans="1:25" x14ac:dyDescent="0.35">
      <c r="A426" t="s">
        <v>96</v>
      </c>
      <c r="B426">
        <v>2020</v>
      </c>
      <c r="C426" s="1">
        <v>348147771976.16998</v>
      </c>
      <c r="D426" s="1">
        <v>60353663508.870003</v>
      </c>
      <c r="E426" s="1">
        <v>350600175948.62</v>
      </c>
      <c r="F426" s="1">
        <v>55370138757.800003</v>
      </c>
      <c r="G426" s="1">
        <v>278873685038.84998</v>
      </c>
      <c r="H426" s="1">
        <v>322572057848.48999</v>
      </c>
      <c r="I426" s="1">
        <v>11372505406</v>
      </c>
      <c r="J426" s="1">
        <v>687481628357.97998</v>
      </c>
      <c r="K426" s="1">
        <v>25137850631</v>
      </c>
      <c r="L426" s="1">
        <v>2139909477473.7798</v>
      </c>
      <c r="M426" s="2">
        <v>910293</v>
      </c>
      <c r="N426" s="1">
        <v>43631942.850000001</v>
      </c>
      <c r="O426" s="1">
        <v>20608641.219999999</v>
      </c>
      <c r="P426" s="1">
        <v>509972.92139999999</v>
      </c>
      <c r="Q426" s="1">
        <v>5658422.2970000003</v>
      </c>
      <c r="R426" s="1">
        <v>12187390.460000001</v>
      </c>
      <c r="S426" s="1">
        <v>42282.566469999998</v>
      </c>
      <c r="T426" s="1">
        <v>4625233.3900000006</v>
      </c>
      <c r="U426" s="3">
        <v>82.82</v>
      </c>
      <c r="V426" s="3">
        <v>5.2153900512665485</v>
      </c>
      <c r="W426" s="3">
        <v>6.7641665891050931</v>
      </c>
      <c r="X426" s="3">
        <v>6.7673511812617351</v>
      </c>
      <c r="Y426" s="3">
        <v>5.9402079594778288</v>
      </c>
    </row>
    <row r="427" spans="1:25" x14ac:dyDescent="0.35">
      <c r="A427" t="s">
        <v>96</v>
      </c>
      <c r="B427">
        <v>2021</v>
      </c>
      <c r="C427" s="1">
        <v>477737074202.28003</v>
      </c>
      <c r="D427" s="1">
        <v>57802739643.440002</v>
      </c>
      <c r="E427" s="1">
        <v>225476159193.10001</v>
      </c>
      <c r="F427" s="1">
        <v>51718107116.339996</v>
      </c>
      <c r="G427" s="1">
        <v>202891421334.62</v>
      </c>
      <c r="H427" s="1">
        <v>369619576772.44</v>
      </c>
      <c r="I427" s="1">
        <v>17496163669</v>
      </c>
      <c r="J427" s="1">
        <v>765850125522.16003</v>
      </c>
      <c r="K427" s="1">
        <v>43252220209.949997</v>
      </c>
      <c r="L427" s="1">
        <v>2211843587663.3301</v>
      </c>
      <c r="M427" s="2">
        <v>918463</v>
      </c>
      <c r="N427" s="1">
        <v>45227956.560000002</v>
      </c>
      <c r="O427" s="1">
        <v>20998572.579999998</v>
      </c>
      <c r="P427" s="1">
        <v>518735.92300000001</v>
      </c>
      <c r="Q427" s="1">
        <v>5585652.5350000001</v>
      </c>
      <c r="R427" s="1">
        <v>12525302.34</v>
      </c>
      <c r="S427" s="1">
        <v>39770.559999999998</v>
      </c>
      <c r="T427" s="1">
        <v>5559922.6300000027</v>
      </c>
      <c r="U427" s="3">
        <v>82.9</v>
      </c>
      <c r="V427" s="3">
        <v>5.3967935424735396</v>
      </c>
      <c r="W427" s="3">
        <v>6.5074212472512656</v>
      </c>
      <c r="X427" s="3">
        <v>6.797358779253142</v>
      </c>
      <c r="Y427" s="3">
        <v>5.9910808536296933</v>
      </c>
    </row>
    <row r="428" spans="1:25" x14ac:dyDescent="0.35">
      <c r="A428" t="s">
        <v>97</v>
      </c>
      <c r="B428">
        <v>2016</v>
      </c>
      <c r="C428" s="1">
        <v>156604875572</v>
      </c>
      <c r="D428" s="1">
        <v>14528088522</v>
      </c>
      <c r="E428" s="1">
        <v>72697662825</v>
      </c>
      <c r="F428" s="1">
        <v>5083833415</v>
      </c>
      <c r="G428" s="1">
        <v>105883708891</v>
      </c>
      <c r="H428" s="1">
        <v>147309265552</v>
      </c>
      <c r="I428" s="1">
        <v>7174831659</v>
      </c>
      <c r="J428" s="1">
        <v>223203359024</v>
      </c>
      <c r="K428" s="1">
        <v>8607474914</v>
      </c>
      <c r="L428" s="1">
        <v>741093100374</v>
      </c>
      <c r="M428" s="2">
        <v>127520</v>
      </c>
      <c r="N428" s="1">
        <v>3767272.537</v>
      </c>
      <c r="O428" s="1">
        <v>1883559.2250000001</v>
      </c>
      <c r="P428" s="1">
        <v>38489.736980000001</v>
      </c>
      <c r="Q428" s="1">
        <v>510094.69640000002</v>
      </c>
      <c r="R428" s="1">
        <v>1059153.243</v>
      </c>
      <c r="S428" s="1">
        <v>80002.421870000006</v>
      </c>
      <c r="T428" s="1">
        <v>195973.21299999999</v>
      </c>
      <c r="U428" s="3">
        <v>77.56</v>
      </c>
      <c r="V428" s="3">
        <v>5.2880666374350378</v>
      </c>
      <c r="W428" s="3">
        <v>6.5723967205098628</v>
      </c>
      <c r="X428" s="3">
        <v>6.5255348237123911</v>
      </c>
      <c r="Y428" s="3">
        <v>5.8848233410468591</v>
      </c>
    </row>
    <row r="429" spans="1:25" x14ac:dyDescent="0.35">
      <c r="A429" t="s">
        <v>97</v>
      </c>
      <c r="B429">
        <v>2017</v>
      </c>
      <c r="C429" s="1">
        <v>156010534561</v>
      </c>
      <c r="D429" s="1">
        <v>13093022850</v>
      </c>
      <c r="E429" s="1">
        <v>55988768744</v>
      </c>
      <c r="F429" s="1">
        <v>14769947995</v>
      </c>
      <c r="G429" s="1">
        <v>105231981975</v>
      </c>
      <c r="H429" s="1">
        <v>149342864200.48001</v>
      </c>
      <c r="I429" s="1">
        <v>0</v>
      </c>
      <c r="J429" s="1">
        <v>185561839337</v>
      </c>
      <c r="K429" s="1">
        <v>14224844265</v>
      </c>
      <c r="L429" s="1">
        <v>694223803927.47998</v>
      </c>
      <c r="M429" s="2">
        <v>129751</v>
      </c>
      <c r="N429" s="1">
        <v>3997854.361</v>
      </c>
      <c r="O429" s="1">
        <v>1984170.541</v>
      </c>
      <c r="P429" s="1">
        <v>40101.873379999997</v>
      </c>
      <c r="Q429" s="1">
        <v>513220.04960000003</v>
      </c>
      <c r="R429" s="1">
        <v>1106872.3389999999</v>
      </c>
      <c r="S429" s="1">
        <v>46901.576659999999</v>
      </c>
      <c r="T429" s="1">
        <v>306587.98100000015</v>
      </c>
      <c r="U429" s="3">
        <v>77.91</v>
      </c>
      <c r="V429" s="3">
        <v>5.3155787084824988</v>
      </c>
      <c r="W429" s="3">
        <v>6.7714272963072597</v>
      </c>
      <c r="X429" s="3">
        <v>6.7006566525974769</v>
      </c>
      <c r="Y429" s="3">
        <v>5.9837669787083492</v>
      </c>
    </row>
    <row r="430" spans="1:25" x14ac:dyDescent="0.35">
      <c r="A430" t="s">
        <v>97</v>
      </c>
      <c r="B430">
        <v>2018</v>
      </c>
      <c r="C430" s="1">
        <v>168852298048</v>
      </c>
      <c r="D430" s="1">
        <v>11096088933</v>
      </c>
      <c r="E430" s="1">
        <v>60614687459</v>
      </c>
      <c r="F430" s="1">
        <v>16150308888</v>
      </c>
      <c r="G430" s="1">
        <v>106144733160</v>
      </c>
      <c r="H430" s="1">
        <v>146055617491.17999</v>
      </c>
      <c r="I430" s="1">
        <v>14014180913</v>
      </c>
      <c r="J430" s="1">
        <v>171224735380</v>
      </c>
      <c r="K430" s="1">
        <v>22244097489</v>
      </c>
      <c r="L430" s="1">
        <v>716396747761.17993</v>
      </c>
      <c r="M430" s="2">
        <v>136901</v>
      </c>
      <c r="N430" s="1">
        <v>4238662.7560000001</v>
      </c>
      <c r="O430" s="1">
        <v>2094039.2450000001</v>
      </c>
      <c r="P430" s="1">
        <v>42377.186260000002</v>
      </c>
      <c r="Q430" s="1">
        <v>535308.37179999996</v>
      </c>
      <c r="R430" s="1">
        <v>1153614.148</v>
      </c>
      <c r="S430" s="1">
        <v>89369.092579999997</v>
      </c>
      <c r="T430" s="1">
        <v>323954.71299999999</v>
      </c>
      <c r="U430" s="3">
        <v>78.23</v>
      </c>
      <c r="V430" s="3">
        <v>5.3211063179795781</v>
      </c>
      <c r="W430" s="3">
        <v>6.674527942840756</v>
      </c>
      <c r="X430" s="3">
        <v>6.6744668831025367</v>
      </c>
      <c r="Y430" s="3">
        <v>5.9595058816256099</v>
      </c>
    </row>
    <row r="431" spans="1:25" x14ac:dyDescent="0.35">
      <c r="A431" t="s">
        <v>97</v>
      </c>
      <c r="B431">
        <v>2019</v>
      </c>
      <c r="C431" s="1">
        <v>194835312912</v>
      </c>
      <c r="D431" s="1">
        <v>11318599465</v>
      </c>
      <c r="E431" s="1">
        <v>63294971876</v>
      </c>
      <c r="F431" s="1">
        <v>15755966423</v>
      </c>
      <c r="G431" s="1">
        <v>119704058447</v>
      </c>
      <c r="H431" s="1">
        <v>171260415200</v>
      </c>
      <c r="I431" s="1">
        <v>14714872422</v>
      </c>
      <c r="J431" s="1">
        <v>189500222159</v>
      </c>
      <c r="K431" s="1">
        <v>25555122193</v>
      </c>
      <c r="L431" s="1">
        <v>805939541097</v>
      </c>
      <c r="M431" s="2">
        <v>138719</v>
      </c>
      <c r="N431" s="1">
        <v>4488210.665</v>
      </c>
      <c r="O431" s="1">
        <v>2195906.7629999998</v>
      </c>
      <c r="P431" s="1">
        <v>47932.87715</v>
      </c>
      <c r="Q431" s="1">
        <v>560908.4081</v>
      </c>
      <c r="R431" s="1">
        <v>1214984.8700000001</v>
      </c>
      <c r="S431" s="1">
        <v>34246.019670000001</v>
      </c>
      <c r="T431" s="1">
        <v>434231.72699999996</v>
      </c>
      <c r="U431" s="3">
        <v>78.95</v>
      </c>
      <c r="V431" s="3">
        <v>5.4271462772261643</v>
      </c>
      <c r="W431" s="3">
        <v>7.2510922003802101</v>
      </c>
      <c r="X431" s="3">
        <v>6.8418849235288484</v>
      </c>
      <c r="Y431" s="3">
        <v>6.1827339937088537</v>
      </c>
    </row>
    <row r="432" spans="1:25" x14ac:dyDescent="0.35">
      <c r="A432" t="s">
        <v>97</v>
      </c>
      <c r="B432">
        <v>2020</v>
      </c>
      <c r="C432" s="1">
        <v>170865736404</v>
      </c>
      <c r="D432" s="1">
        <v>11180345255</v>
      </c>
      <c r="E432" s="1">
        <v>43764608353</v>
      </c>
      <c r="F432" s="1">
        <v>14382751087</v>
      </c>
      <c r="G432" s="1">
        <v>95182294855</v>
      </c>
      <c r="H432" s="1">
        <v>162674090513.14999</v>
      </c>
      <c r="I432" s="1">
        <v>8988872632</v>
      </c>
      <c r="J432" s="1">
        <v>175307818622</v>
      </c>
      <c r="K432" s="1">
        <v>20563825424</v>
      </c>
      <c r="L432" s="1">
        <v>702910343145.15002</v>
      </c>
      <c r="M432" s="2">
        <v>139644</v>
      </c>
      <c r="N432" s="1">
        <v>4413983.7340000002</v>
      </c>
      <c r="O432" s="1">
        <v>2134332.2069999999</v>
      </c>
      <c r="P432" s="1">
        <v>45947.586770000002</v>
      </c>
      <c r="Q432" s="1">
        <v>514637.29460000002</v>
      </c>
      <c r="R432" s="1">
        <v>1168256.291</v>
      </c>
      <c r="S432" s="1">
        <v>123854.7718</v>
      </c>
      <c r="T432" s="1">
        <v>426955.5830000001</v>
      </c>
      <c r="U432" s="3">
        <v>78.900000000000006</v>
      </c>
      <c r="V432" s="3">
        <v>5.1660917065329786</v>
      </c>
      <c r="W432" s="3">
        <v>6.5514573465553436</v>
      </c>
      <c r="X432" s="3">
        <v>6.8976889010297704</v>
      </c>
      <c r="Y432" s="3">
        <v>5.8930677752924208</v>
      </c>
    </row>
    <row r="433" spans="1:25" x14ac:dyDescent="0.35">
      <c r="A433" t="s">
        <v>97</v>
      </c>
      <c r="B433">
        <v>2021</v>
      </c>
      <c r="C433" s="1">
        <v>134864430640</v>
      </c>
      <c r="D433" s="1">
        <v>17979034538</v>
      </c>
      <c r="E433" s="1">
        <v>41411461574</v>
      </c>
      <c r="F433" s="1">
        <v>13857837624</v>
      </c>
      <c r="G433" s="1">
        <v>95258457079</v>
      </c>
      <c r="H433" s="1">
        <v>168609456981</v>
      </c>
      <c r="I433" s="1">
        <v>18495561564</v>
      </c>
      <c r="J433" s="1">
        <v>170838023195.72</v>
      </c>
      <c r="K433" s="1">
        <v>18248759735</v>
      </c>
      <c r="L433" s="1">
        <v>679563022930.71997</v>
      </c>
      <c r="M433" s="2">
        <v>141171</v>
      </c>
      <c r="N433" s="1">
        <v>4571926.9570000004</v>
      </c>
      <c r="O433" s="1">
        <v>2173871.6430000002</v>
      </c>
      <c r="P433" s="1">
        <v>46789.156999999999</v>
      </c>
      <c r="Q433" s="1">
        <v>520037.95870000002</v>
      </c>
      <c r="R433" s="1">
        <v>1188531.023</v>
      </c>
      <c r="S433" s="1">
        <v>6514.7910650000003</v>
      </c>
      <c r="T433" s="1">
        <v>636182.38499999978</v>
      </c>
      <c r="U433" s="3">
        <v>79.08</v>
      </c>
      <c r="V433" s="3">
        <v>5.3825047964419213</v>
      </c>
      <c r="W433" s="3">
        <v>6.7779848865898504</v>
      </c>
      <c r="X433" s="3">
        <v>7.0999487238678265</v>
      </c>
      <c r="Y433" s="3">
        <v>6.110562138911388</v>
      </c>
    </row>
    <row r="434" spans="1:25" x14ac:dyDescent="0.35">
      <c r="A434" t="s">
        <v>98</v>
      </c>
      <c r="B434">
        <v>2016</v>
      </c>
      <c r="C434" s="1">
        <v>168508660085.76999</v>
      </c>
      <c r="D434" s="1">
        <v>12523742904</v>
      </c>
      <c r="E434" s="1">
        <v>42702552980</v>
      </c>
      <c r="F434" s="1">
        <v>10712035723</v>
      </c>
      <c r="G434" s="1">
        <v>110396649056</v>
      </c>
      <c r="H434" s="1">
        <v>85177495077.050003</v>
      </c>
      <c r="I434" s="1">
        <v>13551104102</v>
      </c>
      <c r="J434" s="1">
        <v>139177500197.29999</v>
      </c>
      <c r="K434" s="1">
        <v>8821439678</v>
      </c>
      <c r="L434" s="1">
        <v>591571179803.12</v>
      </c>
      <c r="M434" s="2">
        <v>63560</v>
      </c>
      <c r="N434" s="1">
        <v>2380518.7779999999</v>
      </c>
      <c r="O434" s="1">
        <v>1199658.808</v>
      </c>
      <c r="P434" s="1">
        <v>26211.04665</v>
      </c>
      <c r="Q434" s="1">
        <v>416031.49410000001</v>
      </c>
      <c r="R434" s="1">
        <v>593695.45779999997</v>
      </c>
      <c r="S434" s="1">
        <v>78707.471019999997</v>
      </c>
      <c r="T434" s="1">
        <v>66214.5</v>
      </c>
      <c r="U434" s="3">
        <v>70.67</v>
      </c>
      <c r="V434" s="3">
        <v>5.0311842194237331</v>
      </c>
      <c r="W434" s="3">
        <v>6.3863565875865573</v>
      </c>
      <c r="X434" s="3">
        <v>5.6044328544593141</v>
      </c>
      <c r="Y434" s="3">
        <v>5.4863223157912167</v>
      </c>
    </row>
    <row r="435" spans="1:25" x14ac:dyDescent="0.35">
      <c r="A435" t="s">
        <v>98</v>
      </c>
      <c r="B435">
        <v>2017</v>
      </c>
      <c r="C435" s="1">
        <v>192491401996.19</v>
      </c>
      <c r="D435" s="1">
        <v>13529275105</v>
      </c>
      <c r="E435" s="1">
        <v>21001937568</v>
      </c>
      <c r="F435" s="1">
        <v>8372272565</v>
      </c>
      <c r="G435" s="1">
        <v>89146427649.720001</v>
      </c>
      <c r="H435" s="1">
        <v>95354736605</v>
      </c>
      <c r="I435" s="1">
        <v>17952563773</v>
      </c>
      <c r="J435" s="1">
        <v>131656060525.28</v>
      </c>
      <c r="K435" s="1">
        <v>16957450374</v>
      </c>
      <c r="L435" s="1">
        <v>586462126161.19006</v>
      </c>
      <c r="M435" s="2">
        <v>64299</v>
      </c>
      <c r="N435" s="1">
        <v>2517150.1609999998</v>
      </c>
      <c r="O435" s="1">
        <v>1260686.3829999999</v>
      </c>
      <c r="P435" s="1">
        <v>27301.053779999998</v>
      </c>
      <c r="Q435" s="1">
        <v>411255.89449999999</v>
      </c>
      <c r="R435" s="1">
        <v>620446.3959</v>
      </c>
      <c r="S435" s="1">
        <v>11310.590389999999</v>
      </c>
      <c r="T435" s="1">
        <v>186149.84299999988</v>
      </c>
      <c r="U435" s="3">
        <v>71.13</v>
      </c>
      <c r="V435" s="3">
        <v>5.0655878872669868</v>
      </c>
      <c r="W435" s="3">
        <v>6.5572155549105187</v>
      </c>
      <c r="X435" s="3">
        <v>5.45101584973487</v>
      </c>
      <c r="Y435" s="3">
        <v>5.5031855192340204</v>
      </c>
    </row>
    <row r="436" spans="1:25" x14ac:dyDescent="0.35">
      <c r="A436" t="s">
        <v>98</v>
      </c>
      <c r="B436">
        <v>2018</v>
      </c>
      <c r="C436" s="1">
        <v>205773963191.60999</v>
      </c>
      <c r="D436" s="1">
        <v>7259216883</v>
      </c>
      <c r="E436" s="1">
        <v>20125469167</v>
      </c>
      <c r="F436" s="1">
        <v>6059193056</v>
      </c>
      <c r="G436" s="1">
        <v>80397272318</v>
      </c>
      <c r="H436" s="1">
        <v>98662037647</v>
      </c>
      <c r="I436" s="1">
        <v>18614481907</v>
      </c>
      <c r="J436" s="1">
        <v>119316306268</v>
      </c>
      <c r="K436" s="1">
        <v>18818139559</v>
      </c>
      <c r="L436" s="1">
        <v>575026079996.60999</v>
      </c>
      <c r="M436" s="2">
        <v>65740</v>
      </c>
      <c r="N436" s="1">
        <v>2655619.7689999999</v>
      </c>
      <c r="O436" s="1">
        <v>1324892.68</v>
      </c>
      <c r="P436" s="1">
        <v>28939.62617</v>
      </c>
      <c r="Q436" s="1">
        <v>429006.81699999998</v>
      </c>
      <c r="R436" s="1">
        <v>642653.31900000002</v>
      </c>
      <c r="S436" s="1">
        <v>13135.17337</v>
      </c>
      <c r="T436" s="1">
        <v>216992.1540000001</v>
      </c>
      <c r="U436" s="3">
        <v>71.72</v>
      </c>
      <c r="V436" s="3">
        <v>5.1163461725331461</v>
      </c>
      <c r="W436" s="3">
        <v>6.3716591974673369</v>
      </c>
      <c r="X436" s="3">
        <v>5.4546818551644538</v>
      </c>
      <c r="Y436" s="3">
        <v>5.4920622559109376</v>
      </c>
    </row>
    <row r="437" spans="1:25" x14ac:dyDescent="0.35">
      <c r="A437" t="s">
        <v>98</v>
      </c>
      <c r="B437">
        <v>2019</v>
      </c>
      <c r="C437" s="1">
        <v>196246878239.51001</v>
      </c>
      <c r="D437" s="1">
        <v>15924972109</v>
      </c>
      <c r="E437" s="1">
        <v>26685449069.5</v>
      </c>
      <c r="F437" s="1">
        <v>2146821165</v>
      </c>
      <c r="G437" s="1">
        <v>95857826655</v>
      </c>
      <c r="H437" s="1">
        <v>119613901731</v>
      </c>
      <c r="I437" s="1">
        <v>18685487493</v>
      </c>
      <c r="J437" s="1">
        <v>136322382031</v>
      </c>
      <c r="K437" s="1">
        <v>10989104629</v>
      </c>
      <c r="L437" s="1">
        <v>622472823122.01001</v>
      </c>
      <c r="M437" s="2">
        <v>66731</v>
      </c>
      <c r="N437" s="1">
        <v>2796536.4470000002</v>
      </c>
      <c r="O437" s="1">
        <v>1385965.1089999999</v>
      </c>
      <c r="P437" s="1">
        <v>31847.730189999998</v>
      </c>
      <c r="Q437" s="1">
        <v>448192.8553</v>
      </c>
      <c r="R437" s="1">
        <v>676779.05260000005</v>
      </c>
      <c r="S437" s="1">
        <v>2064.6226379999998</v>
      </c>
      <c r="T437" s="1">
        <v>251687.07700000005</v>
      </c>
      <c r="U437" s="3">
        <v>72.39</v>
      </c>
      <c r="V437" s="3">
        <v>5.1026586556860085</v>
      </c>
      <c r="W437" s="3">
        <v>6.3584397070361911</v>
      </c>
      <c r="X437" s="3">
        <v>5.6034627260933085</v>
      </c>
      <c r="Y437" s="3">
        <v>5.5188681648086071</v>
      </c>
    </row>
    <row r="438" spans="1:25" x14ac:dyDescent="0.35">
      <c r="A438" t="s">
        <v>98</v>
      </c>
      <c r="B438">
        <v>2020</v>
      </c>
      <c r="C438" s="1">
        <v>193339714630.32001</v>
      </c>
      <c r="D438" s="1">
        <v>13555896691</v>
      </c>
      <c r="E438" s="1">
        <v>17602259275</v>
      </c>
      <c r="F438" s="1">
        <v>2281022784.6999998</v>
      </c>
      <c r="G438" s="1">
        <v>34759504318.050003</v>
      </c>
      <c r="H438" s="1">
        <v>139742578604.72</v>
      </c>
      <c r="I438" s="1">
        <v>13354912514</v>
      </c>
      <c r="J438" s="1">
        <v>121075534615</v>
      </c>
      <c r="K438" s="1">
        <v>8552234772</v>
      </c>
      <c r="L438" s="1">
        <v>544263658204.79004</v>
      </c>
      <c r="M438" s="2">
        <v>67053</v>
      </c>
      <c r="N438" s="1">
        <v>2760924.18</v>
      </c>
      <c r="O438" s="1">
        <v>1353186.983</v>
      </c>
      <c r="P438" s="1">
        <v>30512.485669999998</v>
      </c>
      <c r="Q438" s="1">
        <v>403772.39399999997</v>
      </c>
      <c r="R438" s="1">
        <v>652459.53110000002</v>
      </c>
      <c r="S438" s="1">
        <v>6310.83169</v>
      </c>
      <c r="T438" s="1">
        <v>314681.95400000014</v>
      </c>
      <c r="U438" s="3">
        <v>72.64</v>
      </c>
      <c r="V438" s="3">
        <v>4.8342587306714009</v>
      </c>
      <c r="W438" s="3">
        <v>6.5017597464321595</v>
      </c>
      <c r="X438" s="3">
        <v>5.6838282402012901</v>
      </c>
      <c r="Y438" s="3">
        <v>5.4210437326386511</v>
      </c>
    </row>
    <row r="439" spans="1:25" x14ac:dyDescent="0.35">
      <c r="A439" t="s">
        <v>98</v>
      </c>
      <c r="B439">
        <v>2021</v>
      </c>
      <c r="C439" s="1">
        <v>240111072788.26999</v>
      </c>
      <c r="D439" s="1">
        <v>12394188630</v>
      </c>
      <c r="E439" s="1">
        <v>57204845251</v>
      </c>
      <c r="F439" s="1">
        <v>1994365105</v>
      </c>
      <c r="G439" s="1">
        <v>13701570397</v>
      </c>
      <c r="H439" s="1">
        <v>130487322585</v>
      </c>
      <c r="I439" s="1">
        <v>8085529918</v>
      </c>
      <c r="J439" s="1">
        <v>133458239046</v>
      </c>
      <c r="K439" s="1">
        <v>1747920752</v>
      </c>
      <c r="L439" s="1">
        <v>599185054472.27002</v>
      </c>
      <c r="M439" s="2">
        <v>66962</v>
      </c>
      <c r="N439" s="1">
        <v>2829590.03</v>
      </c>
      <c r="O439" s="1">
        <v>1381594.423</v>
      </c>
      <c r="P439" s="1">
        <v>31157.791150000001</v>
      </c>
      <c r="Q439" s="1">
        <v>408451.71799999999</v>
      </c>
      <c r="R439" s="1">
        <v>680067.27399999998</v>
      </c>
      <c r="S439" s="1">
        <v>3241.418514</v>
      </c>
      <c r="T439" s="1">
        <v>325077.40500000003</v>
      </c>
      <c r="U439" s="3">
        <v>72.88</v>
      </c>
      <c r="V439" s="3">
        <v>5.0134256687119425</v>
      </c>
      <c r="W439" s="3">
        <v>6.7818904524754657</v>
      </c>
      <c r="X439" s="3">
        <v>5.625603649012815</v>
      </c>
      <c r="Y439" s="3">
        <v>5.5647705945301142</v>
      </c>
    </row>
    <row r="440" spans="1:25" x14ac:dyDescent="0.35">
      <c r="A440" t="s">
        <v>99</v>
      </c>
      <c r="B440">
        <v>2016</v>
      </c>
      <c r="C440" s="1">
        <v>30127658248</v>
      </c>
      <c r="D440" s="1">
        <v>3449944513</v>
      </c>
      <c r="E440" s="1">
        <v>6719893757</v>
      </c>
      <c r="F440" s="1">
        <v>2518441788</v>
      </c>
      <c r="G440" s="1">
        <v>2449876915</v>
      </c>
      <c r="H440" s="1">
        <v>7314875446</v>
      </c>
      <c r="I440" s="1">
        <v>830551740</v>
      </c>
      <c r="J440" s="1">
        <v>31892400812</v>
      </c>
      <c r="K440" s="1">
        <v>2220523668</v>
      </c>
      <c r="L440" s="1">
        <v>87524166887</v>
      </c>
      <c r="M440" s="2">
        <v>66666</v>
      </c>
      <c r="N440" s="1">
        <v>2440126.8820000002</v>
      </c>
      <c r="O440" s="1">
        <v>1200945.42</v>
      </c>
      <c r="P440" s="1">
        <v>26863.27836</v>
      </c>
      <c r="Q440" s="1">
        <v>410895.80300000001</v>
      </c>
      <c r="R440" s="1">
        <v>666030.60530000005</v>
      </c>
      <c r="S440" s="1">
        <v>1750.0531209999999</v>
      </c>
      <c r="T440" s="1">
        <v>133641.723</v>
      </c>
      <c r="U440" s="3">
        <v>77.069999999999993</v>
      </c>
      <c r="V440" s="3">
        <v>5.669441878149259</v>
      </c>
      <c r="W440" s="3">
        <v>6.7633550755440801</v>
      </c>
      <c r="X440" s="3">
        <v>7.227092027416246</v>
      </c>
      <c r="Y440" s="3">
        <v>6.2958097674827913</v>
      </c>
    </row>
    <row r="441" spans="1:25" x14ac:dyDescent="0.35">
      <c r="A441" t="s">
        <v>99</v>
      </c>
      <c r="B441">
        <v>2017</v>
      </c>
      <c r="C441" s="1">
        <v>236045301353.91</v>
      </c>
      <c r="D441" s="1">
        <v>19160383441</v>
      </c>
      <c r="E441" s="1">
        <v>53489427807</v>
      </c>
      <c r="F441" s="1">
        <v>16453039705</v>
      </c>
      <c r="G441" s="1">
        <v>125061626342.34</v>
      </c>
      <c r="H441" s="1">
        <v>75637022659</v>
      </c>
      <c r="I441" s="1">
        <v>12004692281</v>
      </c>
      <c r="J441" s="1">
        <v>104994290493.16</v>
      </c>
      <c r="K441" s="1">
        <v>17887342175</v>
      </c>
      <c r="L441" s="1">
        <v>660733126257.41003</v>
      </c>
      <c r="M441" s="2">
        <v>68241</v>
      </c>
      <c r="N441" s="1">
        <v>2580783.6609999998</v>
      </c>
      <c r="O441" s="1">
        <v>1263653.2819999999</v>
      </c>
      <c r="P441" s="1">
        <v>27884.582259999999</v>
      </c>
      <c r="Q441" s="1">
        <v>411556.5871</v>
      </c>
      <c r="R441" s="1">
        <v>690961.19400000002</v>
      </c>
      <c r="S441" s="1">
        <v>114.2642677</v>
      </c>
      <c r="T441" s="1">
        <v>186613.75100000016</v>
      </c>
      <c r="U441" s="3">
        <v>77.44</v>
      </c>
      <c r="V441" s="3">
        <v>5.6394257451583192</v>
      </c>
      <c r="W441" s="3">
        <v>6.9209744312595767</v>
      </c>
      <c r="X441" s="3">
        <v>7.5249760060467148</v>
      </c>
      <c r="Y441" s="3">
        <v>6.3794837039256578</v>
      </c>
    </row>
    <row r="442" spans="1:25" x14ac:dyDescent="0.35">
      <c r="A442" t="s">
        <v>99</v>
      </c>
      <c r="B442">
        <v>2018</v>
      </c>
      <c r="C442" s="1">
        <v>276659310874.19995</v>
      </c>
      <c r="D442" s="1">
        <v>18793182194</v>
      </c>
      <c r="E442" s="1">
        <v>53526407438</v>
      </c>
      <c r="F442" s="1">
        <v>16046870072</v>
      </c>
      <c r="G442" s="1">
        <v>125199308725</v>
      </c>
      <c r="H442" s="1">
        <v>71594697561</v>
      </c>
      <c r="I442" s="1">
        <v>11837101390</v>
      </c>
      <c r="J442" s="1">
        <v>58855398419</v>
      </c>
      <c r="K442" s="1">
        <v>16036247208</v>
      </c>
      <c r="L442" s="1">
        <v>648548523881.19995</v>
      </c>
      <c r="M442" s="2">
        <v>72927</v>
      </c>
      <c r="N442" s="1">
        <v>2726707.1150000002</v>
      </c>
      <c r="O442" s="1">
        <v>1329360.199</v>
      </c>
      <c r="P442" s="1">
        <v>29515.28126</v>
      </c>
      <c r="Q442" s="1">
        <v>428486.62280000001</v>
      </c>
      <c r="R442" s="1">
        <v>716355.66819999996</v>
      </c>
      <c r="S442" s="1">
        <v>183.1148164</v>
      </c>
      <c r="T442" s="1">
        <v>222806.22899999982</v>
      </c>
      <c r="U442" s="3">
        <v>77.89</v>
      </c>
      <c r="V442" s="3">
        <v>5.7025406394103886</v>
      </c>
      <c r="W442" s="3">
        <v>6.9014970556062716</v>
      </c>
      <c r="X442" s="3">
        <v>7.7374259039261846</v>
      </c>
      <c r="Y442" s="3">
        <v>6.4553403822287025</v>
      </c>
    </row>
    <row r="443" spans="1:25" x14ac:dyDescent="0.35">
      <c r="A443" t="s">
        <v>99</v>
      </c>
      <c r="B443">
        <v>2019</v>
      </c>
      <c r="C443" s="1">
        <v>185912341719</v>
      </c>
      <c r="D443" s="1">
        <v>17290226811</v>
      </c>
      <c r="E443" s="1">
        <v>49670410518.129997</v>
      </c>
      <c r="F443" s="1">
        <v>14852511286.24</v>
      </c>
      <c r="G443" s="1">
        <v>73570297123.309998</v>
      </c>
      <c r="H443" s="1">
        <v>84464169992.519989</v>
      </c>
      <c r="I443" s="1">
        <v>11191015186</v>
      </c>
      <c r="J443" s="1">
        <v>156862319761.728</v>
      </c>
      <c r="K443" s="1">
        <v>17756854457</v>
      </c>
      <c r="L443" s="1">
        <v>611570146854.92798</v>
      </c>
      <c r="M443" s="2">
        <v>74140</v>
      </c>
      <c r="N443" s="1">
        <v>2876461.3489999999</v>
      </c>
      <c r="O443" s="1">
        <v>1394775.65</v>
      </c>
      <c r="P443" s="1">
        <v>32642.817309999999</v>
      </c>
      <c r="Q443" s="1">
        <v>448619.23719999997</v>
      </c>
      <c r="R443" s="1">
        <v>748351.63029999996</v>
      </c>
      <c r="S443" s="1">
        <v>80.468939879999994</v>
      </c>
      <c r="T443" s="1">
        <v>251991.54499999993</v>
      </c>
      <c r="U443" s="3">
        <v>78.38</v>
      </c>
      <c r="V443" s="3">
        <v>5.6349169417774192</v>
      </c>
      <c r="W443" s="3">
        <v>6.8203125651453167</v>
      </c>
      <c r="X443" s="3">
        <v>7.9701013910128138</v>
      </c>
      <c r="Y443" s="3">
        <v>6.4455620052555265</v>
      </c>
    </row>
    <row r="444" spans="1:25" x14ac:dyDescent="0.35">
      <c r="A444" t="s">
        <v>99</v>
      </c>
      <c r="B444">
        <v>2020</v>
      </c>
      <c r="C444" s="1">
        <v>187502700201</v>
      </c>
      <c r="D444" s="1">
        <v>18793532437</v>
      </c>
      <c r="E444" s="1">
        <v>41409686988</v>
      </c>
      <c r="F444" s="1">
        <v>12612689208</v>
      </c>
      <c r="G444" s="1">
        <v>38371466712.370003</v>
      </c>
      <c r="H444" s="1">
        <v>70292626417</v>
      </c>
      <c r="I444" s="1">
        <v>6092293614.6400003</v>
      </c>
      <c r="J444" s="1">
        <v>120699626581</v>
      </c>
      <c r="K444" s="1">
        <v>12355533105</v>
      </c>
      <c r="L444" s="1">
        <v>508130155264.01001</v>
      </c>
      <c r="M444" s="2">
        <v>74567</v>
      </c>
      <c r="N444" s="1">
        <v>2835750.3250000002</v>
      </c>
      <c r="O444" s="1">
        <v>1377192.7390000001</v>
      </c>
      <c r="P444" s="1">
        <v>30993.04754</v>
      </c>
      <c r="Q444" s="1">
        <v>409486.45199999999</v>
      </c>
      <c r="R444" s="1">
        <v>728133.7182</v>
      </c>
      <c r="S444" s="1">
        <v>293.8266448</v>
      </c>
      <c r="T444" s="1">
        <v>289650.5410000002</v>
      </c>
      <c r="U444" s="3">
        <v>78.290000000000006</v>
      </c>
      <c r="V444" s="3">
        <v>5.4811411164893853</v>
      </c>
      <c r="W444" s="3">
        <v>6.8998512685518163</v>
      </c>
      <c r="X444" s="3">
        <v>7.9252653696140642</v>
      </c>
      <c r="Y444" s="3">
        <v>6.3664726443663682</v>
      </c>
    </row>
    <row r="445" spans="1:25" x14ac:dyDescent="0.35">
      <c r="A445" t="s">
        <v>99</v>
      </c>
      <c r="B445">
        <v>2021</v>
      </c>
      <c r="C445" s="1">
        <v>229322547259.51001</v>
      </c>
      <c r="D445" s="1">
        <v>7447565723</v>
      </c>
      <c r="E445" s="1">
        <v>69607014348.779999</v>
      </c>
      <c r="F445" s="1">
        <v>3137244922</v>
      </c>
      <c r="G445" s="1">
        <v>12916417202.74</v>
      </c>
      <c r="H445" s="1">
        <v>97821530396.800003</v>
      </c>
      <c r="I445" s="1">
        <v>3910361468.8800001</v>
      </c>
      <c r="J445" s="1">
        <v>139734215588.17999</v>
      </c>
      <c r="K445" s="1">
        <v>2946584740</v>
      </c>
      <c r="L445" s="1">
        <v>566843481649.89001</v>
      </c>
      <c r="M445" s="2">
        <v>76272</v>
      </c>
      <c r="N445" s="1">
        <v>2936827.7239999999</v>
      </c>
      <c r="O445" s="1">
        <v>1405010.0970000001</v>
      </c>
      <c r="P445" s="1">
        <v>31500.75577</v>
      </c>
      <c r="Q445" s="1">
        <v>412018.80349999998</v>
      </c>
      <c r="R445" s="1">
        <v>753031.0601</v>
      </c>
      <c r="S445" s="1">
        <v>2258.23</v>
      </c>
      <c r="T445" s="1">
        <v>333008.77800000017</v>
      </c>
      <c r="U445" s="3">
        <v>78.41</v>
      </c>
      <c r="V445" s="3">
        <v>5.7417511181495451</v>
      </c>
      <c r="W445" s="3">
        <v>6.8872726796432309</v>
      </c>
      <c r="X445" s="3">
        <v>8.5045251754489453</v>
      </c>
      <c r="Y445" s="3">
        <v>6.6289771048887447</v>
      </c>
    </row>
    <row r="446" spans="1:25" x14ac:dyDescent="0.35">
      <c r="A446" t="s">
        <v>100</v>
      </c>
      <c r="B446">
        <v>2016</v>
      </c>
      <c r="C446" s="1">
        <v>172509523685.20001</v>
      </c>
      <c r="D446" s="1">
        <v>22260602483.950001</v>
      </c>
      <c r="E446" s="1">
        <v>53163927611</v>
      </c>
      <c r="F446" s="1">
        <v>13652012904.190001</v>
      </c>
      <c r="G446" s="1">
        <v>132359197458</v>
      </c>
      <c r="H446" s="1">
        <v>48034738787.169998</v>
      </c>
      <c r="I446" s="1">
        <v>20136289846.669998</v>
      </c>
      <c r="J446" s="1">
        <v>191423133392</v>
      </c>
      <c r="K446" s="1">
        <v>11162710623</v>
      </c>
      <c r="L446" s="1">
        <v>664702136791.17993</v>
      </c>
      <c r="M446" s="2">
        <v>88390</v>
      </c>
      <c r="N446" s="1">
        <v>3062313.7349999999</v>
      </c>
      <c r="O446" s="1">
        <v>1534804.352</v>
      </c>
      <c r="P446" s="1">
        <v>37265.448839999997</v>
      </c>
      <c r="Q446" s="1">
        <v>418499.97129999998</v>
      </c>
      <c r="R446" s="1">
        <v>849430.67020000005</v>
      </c>
      <c r="S446" s="1">
        <v>81490.899609999993</v>
      </c>
      <c r="T446" s="1">
        <v>140822.39299999992</v>
      </c>
      <c r="U446" s="3">
        <v>75.44</v>
      </c>
      <c r="V446" s="3">
        <v>5.1452696271187568</v>
      </c>
      <c r="W446" s="3">
        <v>6.4372809315467086</v>
      </c>
      <c r="X446" s="3">
        <v>6.6515883424707161</v>
      </c>
      <c r="Y446" s="3">
        <v>5.8024449062186951</v>
      </c>
    </row>
    <row r="447" spans="1:25" x14ac:dyDescent="0.35">
      <c r="A447" t="s">
        <v>100</v>
      </c>
      <c r="B447">
        <v>2017</v>
      </c>
      <c r="C447" s="1">
        <v>204102992270</v>
      </c>
      <c r="D447" s="1">
        <v>23365616441</v>
      </c>
      <c r="E447" s="1">
        <v>45025472930</v>
      </c>
      <c r="F447" s="1">
        <v>15466705085.68</v>
      </c>
      <c r="G447" s="1">
        <v>115249916194</v>
      </c>
      <c r="H447" s="1">
        <v>55857020058.720001</v>
      </c>
      <c r="I447" s="1">
        <v>36237565697</v>
      </c>
      <c r="J447" s="1">
        <v>133997935855</v>
      </c>
      <c r="K447" s="1">
        <v>12008678466</v>
      </c>
      <c r="L447" s="1">
        <v>641311902997.40002</v>
      </c>
      <c r="M447" s="2">
        <v>88984</v>
      </c>
      <c r="N447" s="1">
        <v>3234234.594</v>
      </c>
      <c r="O447" s="1">
        <v>1617031.4240000001</v>
      </c>
      <c r="P447" s="1">
        <v>38989.070070000002</v>
      </c>
      <c r="Q447" s="1">
        <v>419053.59519999998</v>
      </c>
      <c r="R447" s="1">
        <v>885400.34259999997</v>
      </c>
      <c r="S447" s="1">
        <v>3791.7493789999999</v>
      </c>
      <c r="T447" s="1">
        <v>269968.41200000001</v>
      </c>
      <c r="U447" s="3">
        <v>75.709999999999994</v>
      </c>
      <c r="V447" s="3">
        <v>5.1915506498947801</v>
      </c>
      <c r="W447" s="3">
        <v>6.756308703188675</v>
      </c>
      <c r="X447" s="3">
        <v>6.8697785978243644</v>
      </c>
      <c r="Y447" s="3">
        <v>5.9471871320926493</v>
      </c>
    </row>
    <row r="448" spans="1:25" x14ac:dyDescent="0.35">
      <c r="A448" t="s">
        <v>100</v>
      </c>
      <c r="B448">
        <v>2018</v>
      </c>
      <c r="C448" s="1">
        <v>205564018363.5</v>
      </c>
      <c r="D448" s="1">
        <v>24149688794</v>
      </c>
      <c r="E448" s="1">
        <v>50510276118.729996</v>
      </c>
      <c r="F448" s="1">
        <v>14836924984</v>
      </c>
      <c r="G448" s="1">
        <v>108126169878.95</v>
      </c>
      <c r="H448" s="1">
        <v>64772252906.5</v>
      </c>
      <c r="I448" s="1">
        <v>23308726473.549999</v>
      </c>
      <c r="J448" s="1">
        <v>131239503084</v>
      </c>
      <c r="K448" s="1">
        <v>12274080561</v>
      </c>
      <c r="L448" s="1">
        <v>634781641164.22998</v>
      </c>
      <c r="M448" s="2">
        <v>91942</v>
      </c>
      <c r="N448" s="1">
        <v>3411294.7510000002</v>
      </c>
      <c r="O448" s="1">
        <v>1704347.341</v>
      </c>
      <c r="P448" s="1">
        <v>40548.631289999998</v>
      </c>
      <c r="Q448" s="1">
        <v>430815.00180000003</v>
      </c>
      <c r="R448" s="1">
        <v>921334.7513</v>
      </c>
      <c r="S448" s="1">
        <v>3488.2413940000001</v>
      </c>
      <c r="T448" s="1">
        <v>310760.78399999999</v>
      </c>
      <c r="U448" s="3">
        <v>76.260000000000005</v>
      </c>
      <c r="V448" s="3">
        <v>5.2568530550356458</v>
      </c>
      <c r="W448" s="3">
        <v>6.8231908076330532</v>
      </c>
      <c r="X448" s="3">
        <v>6.6272323269144122</v>
      </c>
      <c r="Y448" s="3">
        <v>5.945561101827769</v>
      </c>
    </row>
    <row r="449" spans="1:25" x14ac:dyDescent="0.35">
      <c r="A449" t="s">
        <v>100</v>
      </c>
      <c r="B449">
        <v>2019</v>
      </c>
      <c r="C449" s="1">
        <v>218638042233</v>
      </c>
      <c r="D449" s="1">
        <v>22774254364</v>
      </c>
      <c r="E449" s="1">
        <v>56643690687</v>
      </c>
      <c r="F449" s="1">
        <v>9965970897</v>
      </c>
      <c r="G449" s="1">
        <v>94628682605.220001</v>
      </c>
      <c r="H449" s="1">
        <v>90640438349.630005</v>
      </c>
      <c r="I449" s="1">
        <v>43905899307.75</v>
      </c>
      <c r="J449" s="1">
        <v>152166367648</v>
      </c>
      <c r="K449" s="1">
        <v>14099945987</v>
      </c>
      <c r="L449" s="1">
        <v>703463292078.59998</v>
      </c>
      <c r="M449" s="2">
        <v>93222</v>
      </c>
      <c r="N449" s="1">
        <v>3592021.585</v>
      </c>
      <c r="O449" s="1">
        <v>1790081.868</v>
      </c>
      <c r="P449" s="1">
        <v>45264.333639999997</v>
      </c>
      <c r="Q449" s="1">
        <v>450502.0221</v>
      </c>
      <c r="R449" s="1">
        <v>968746.09369999997</v>
      </c>
      <c r="S449" s="1">
        <v>1552.2616559999999</v>
      </c>
      <c r="T449" s="1">
        <v>335875.00600000005</v>
      </c>
      <c r="U449" s="3">
        <v>76.7</v>
      </c>
      <c r="V449" s="3">
        <v>5.2051637152283208</v>
      </c>
      <c r="W449" s="3">
        <v>6.7391860967688801</v>
      </c>
      <c r="X449" s="3">
        <v>7.0500290060921413</v>
      </c>
      <c r="Y449" s="3">
        <v>5.9898615624790104</v>
      </c>
    </row>
    <row r="450" spans="1:25" x14ac:dyDescent="0.35">
      <c r="A450" t="s">
        <v>100</v>
      </c>
      <c r="B450">
        <v>2020</v>
      </c>
      <c r="C450" s="1">
        <v>250036287006.35999</v>
      </c>
      <c r="D450" s="1">
        <v>25302868237.299999</v>
      </c>
      <c r="E450" s="1">
        <v>46987624981</v>
      </c>
      <c r="F450" s="1">
        <v>6689260868</v>
      </c>
      <c r="G450" s="1">
        <v>50895354600</v>
      </c>
      <c r="H450" s="1">
        <v>98719424614</v>
      </c>
      <c r="I450" s="1">
        <v>11335685083</v>
      </c>
      <c r="J450" s="1">
        <v>142701948011</v>
      </c>
      <c r="K450" s="1">
        <v>12466639744</v>
      </c>
      <c r="L450" s="1">
        <v>645135093144.65991</v>
      </c>
      <c r="M450" s="2">
        <v>94051</v>
      </c>
      <c r="N450" s="1">
        <v>3544659.8470000001</v>
      </c>
      <c r="O450" s="1">
        <v>1754233.1259999999</v>
      </c>
      <c r="P450" s="1">
        <v>43050.528980000003</v>
      </c>
      <c r="Q450" s="1">
        <v>409798.66979999997</v>
      </c>
      <c r="R450" s="1">
        <v>945488.01199999999</v>
      </c>
      <c r="S450" s="1">
        <v>6026.1095180000002</v>
      </c>
      <c r="T450" s="1">
        <v>386063.39999999991</v>
      </c>
      <c r="U450" s="3">
        <v>76.900000000000006</v>
      </c>
      <c r="V450" s="3">
        <v>5.0923178885301805</v>
      </c>
      <c r="W450" s="3">
        <v>6.6345739473623988</v>
      </c>
      <c r="X450" s="3">
        <v>6.6813557991975827</v>
      </c>
      <c r="Y450" s="3">
        <v>5.8227368468438563</v>
      </c>
    </row>
    <row r="451" spans="1:25" x14ac:dyDescent="0.35">
      <c r="A451" t="s">
        <v>100</v>
      </c>
      <c r="B451">
        <v>2021</v>
      </c>
      <c r="C451" s="1">
        <v>290865810306.09998</v>
      </c>
      <c r="D451" s="1">
        <v>8416786742</v>
      </c>
      <c r="E451" s="1">
        <v>56788116012.190002</v>
      </c>
      <c r="F451" s="1">
        <v>6617790230</v>
      </c>
      <c r="G451" s="1">
        <v>2735433527</v>
      </c>
      <c r="H451" s="1">
        <v>100047655404</v>
      </c>
      <c r="I451" s="1">
        <v>0</v>
      </c>
      <c r="J451" s="1">
        <v>146606220121</v>
      </c>
      <c r="K451" s="1">
        <v>1101985321</v>
      </c>
      <c r="L451" s="1">
        <v>613179797663.29004</v>
      </c>
      <c r="M451" s="2">
        <v>95519</v>
      </c>
      <c r="N451" s="1">
        <v>3669629.102</v>
      </c>
      <c r="O451" s="1">
        <v>1790177.263</v>
      </c>
      <c r="P451" s="1">
        <v>43826.001759999999</v>
      </c>
      <c r="Q451" s="1">
        <v>413262.28519999998</v>
      </c>
      <c r="R451" s="1">
        <v>959531.48880000005</v>
      </c>
      <c r="S451" s="1">
        <v>5132.1591099999996</v>
      </c>
      <c r="T451" s="1">
        <v>457699.9049999998</v>
      </c>
      <c r="U451" s="3">
        <v>77.069999999999993</v>
      </c>
      <c r="V451" s="3">
        <v>5.2344599596035772</v>
      </c>
      <c r="W451" s="3">
        <v>6.6448690188650898</v>
      </c>
      <c r="X451" s="3">
        <v>7.147059269111125</v>
      </c>
      <c r="Y451" s="3">
        <v>6.0060562200387846</v>
      </c>
    </row>
    <row r="452" spans="1:25" x14ac:dyDescent="0.35">
      <c r="A452" t="s">
        <v>101</v>
      </c>
      <c r="B452">
        <v>2016</v>
      </c>
      <c r="C452" s="1">
        <v>222614790983</v>
      </c>
      <c r="D452" s="1">
        <v>22849440909</v>
      </c>
      <c r="E452" s="1">
        <v>100012841116</v>
      </c>
      <c r="F452" s="1">
        <v>9571088025</v>
      </c>
      <c r="G452" s="1">
        <v>169174029026</v>
      </c>
      <c r="H452" s="1">
        <v>144940306843.5</v>
      </c>
      <c r="I452" s="1">
        <v>6760079134</v>
      </c>
      <c r="J452" s="1">
        <v>364232757336</v>
      </c>
      <c r="K452" s="1">
        <v>20222264247</v>
      </c>
      <c r="L452" s="1">
        <v>1060377597619.5</v>
      </c>
      <c r="M452" s="2">
        <v>426080</v>
      </c>
      <c r="N452" s="1">
        <v>9857619.4879999999</v>
      </c>
      <c r="O452" s="1">
        <v>5087387.7520000003</v>
      </c>
      <c r="P452" s="1">
        <v>114534.3348</v>
      </c>
      <c r="Q452" s="1">
        <v>855130.69059999997</v>
      </c>
      <c r="R452" s="1">
        <v>2922789.3429999999</v>
      </c>
      <c r="S452" s="1">
        <v>13614.039150000001</v>
      </c>
      <c r="T452" s="1">
        <v>864163.32799999882</v>
      </c>
      <c r="U452" s="3">
        <v>66.03</v>
      </c>
      <c r="V452" s="3">
        <v>4.5280094072969099</v>
      </c>
      <c r="W452" s="3">
        <v>6.6345613563736503</v>
      </c>
      <c r="X452" s="3">
        <v>5.237316115431752</v>
      </c>
      <c r="Y452" s="3">
        <v>5.1663510270385604</v>
      </c>
    </row>
    <row r="453" spans="1:25" x14ac:dyDescent="0.35">
      <c r="A453" t="s">
        <v>101</v>
      </c>
      <c r="B453">
        <v>2017</v>
      </c>
      <c r="C453" s="1">
        <v>263781756004.58002</v>
      </c>
      <c r="D453" s="1">
        <v>13971978949</v>
      </c>
      <c r="E453" s="1">
        <v>71318511717</v>
      </c>
      <c r="F453" s="1">
        <v>9782009096</v>
      </c>
      <c r="G453" s="1">
        <v>200394375365</v>
      </c>
      <c r="H453" s="1">
        <v>163485688672.84</v>
      </c>
      <c r="I453" s="1">
        <v>7889916807</v>
      </c>
      <c r="J453" s="1">
        <v>361533799730</v>
      </c>
      <c r="K453" s="1">
        <v>24702789631</v>
      </c>
      <c r="L453" s="1">
        <v>1116860825972.4199</v>
      </c>
      <c r="M453" s="2">
        <v>428641</v>
      </c>
      <c r="N453" s="1">
        <v>10384391.529999999</v>
      </c>
      <c r="O453" s="1">
        <v>5373587.8109999998</v>
      </c>
      <c r="P453" s="1">
        <v>119167.8539</v>
      </c>
      <c r="Q453" s="1">
        <v>848720.98540000001</v>
      </c>
      <c r="R453" s="1">
        <v>3045059.7</v>
      </c>
      <c r="S453" s="1">
        <v>572.86001690000001</v>
      </c>
      <c r="T453" s="1">
        <v>997282.31900000107</v>
      </c>
      <c r="U453" s="3">
        <v>66.83</v>
      </c>
      <c r="V453" s="3">
        <v>4.6119321868797813</v>
      </c>
      <c r="W453" s="3">
        <v>6.9581545932646058</v>
      </c>
      <c r="X453" s="3">
        <v>5.0664538207036758</v>
      </c>
      <c r="Y453" s="3">
        <v>5.2328826664136159</v>
      </c>
    </row>
    <row r="454" spans="1:25" x14ac:dyDescent="0.35">
      <c r="A454" t="s">
        <v>101</v>
      </c>
      <c r="B454">
        <v>2018</v>
      </c>
      <c r="C454" s="1">
        <v>245713318607</v>
      </c>
      <c r="D454" s="1">
        <v>12010805922</v>
      </c>
      <c r="E454" s="1">
        <v>59208126457</v>
      </c>
      <c r="F454" s="1">
        <v>8626166000</v>
      </c>
      <c r="G454" s="1">
        <v>178110974059</v>
      </c>
      <c r="H454" s="1">
        <v>268543868267.06</v>
      </c>
      <c r="I454" s="1">
        <v>5617675840</v>
      </c>
      <c r="J454" s="1">
        <v>360848904727</v>
      </c>
      <c r="K454" s="1">
        <v>30843914580</v>
      </c>
      <c r="L454" s="1">
        <v>1169523754459.0601</v>
      </c>
      <c r="M454" s="2">
        <v>430486</v>
      </c>
      <c r="N454" s="1">
        <v>10925625.619999999</v>
      </c>
      <c r="O454" s="1">
        <v>5648483.1579999998</v>
      </c>
      <c r="P454" s="1">
        <v>126057.6002</v>
      </c>
      <c r="Q454" s="1">
        <v>884817.02579999994</v>
      </c>
      <c r="R454" s="1">
        <v>3148382.6170000001</v>
      </c>
      <c r="S454" s="1">
        <v>371.26943360000001</v>
      </c>
      <c r="T454" s="1">
        <v>1117513.949000001</v>
      </c>
      <c r="U454" s="3">
        <v>67.430000000000007</v>
      </c>
      <c r="V454" s="3">
        <v>4.7044164133141528</v>
      </c>
      <c r="W454" s="3">
        <v>6.6477287123455442</v>
      </c>
      <c r="X454" s="3">
        <v>5.1756624710888239</v>
      </c>
      <c r="Y454" s="3">
        <v>5.2530639372175276</v>
      </c>
    </row>
    <row r="455" spans="1:25" x14ac:dyDescent="0.35">
      <c r="A455" t="s">
        <v>101</v>
      </c>
      <c r="B455">
        <v>2019</v>
      </c>
      <c r="C455" s="1">
        <v>292753596267.19</v>
      </c>
      <c r="D455" s="1">
        <v>11294941041</v>
      </c>
      <c r="E455" s="1">
        <v>61698123792.729996</v>
      </c>
      <c r="F455" s="1">
        <v>7679709665</v>
      </c>
      <c r="G455" s="1">
        <v>157605031485.25</v>
      </c>
      <c r="H455" s="1">
        <v>259423689835.25</v>
      </c>
      <c r="I455" s="1">
        <v>6540808419.0299997</v>
      </c>
      <c r="J455" s="1">
        <v>373139922037</v>
      </c>
      <c r="K455" s="1">
        <v>23958775938</v>
      </c>
      <c r="L455" s="1">
        <v>1194094598480.45</v>
      </c>
      <c r="M455" s="2">
        <v>432451</v>
      </c>
      <c r="N455" s="1">
        <v>11411830.76</v>
      </c>
      <c r="O455" s="1">
        <v>5915504.7419999996</v>
      </c>
      <c r="P455" s="1">
        <v>143668.14569999999</v>
      </c>
      <c r="Q455" s="1">
        <v>930816.2781</v>
      </c>
      <c r="R455" s="1">
        <v>3295473.1310000001</v>
      </c>
      <c r="S455" s="1">
        <v>151.43178599999999</v>
      </c>
      <c r="T455" s="1">
        <v>1126217.0299999993</v>
      </c>
      <c r="U455" s="3">
        <v>68.209999999999994</v>
      </c>
      <c r="V455" s="3">
        <v>4.6200009426671915</v>
      </c>
      <c r="W455" s="3">
        <v>6.5421427425610608</v>
      </c>
      <c r="X455" s="3">
        <v>5.559727073578915</v>
      </c>
      <c r="Y455" s="3">
        <v>5.2785471376574362</v>
      </c>
    </row>
    <row r="456" spans="1:25" x14ac:dyDescent="0.35">
      <c r="A456" t="s">
        <v>101</v>
      </c>
      <c r="B456">
        <v>2020</v>
      </c>
      <c r="C456" s="1">
        <v>329577654540.40002</v>
      </c>
      <c r="D456" s="1">
        <v>10747895064</v>
      </c>
      <c r="E456" s="1">
        <v>45473422136</v>
      </c>
      <c r="F456" s="1">
        <v>7336694247</v>
      </c>
      <c r="G456" s="1">
        <v>55551665342.150002</v>
      </c>
      <c r="H456" s="1">
        <v>283734831926.38</v>
      </c>
      <c r="I456" s="1">
        <v>6828738464.6999998</v>
      </c>
      <c r="J456" s="1">
        <v>362795642563</v>
      </c>
      <c r="K456" s="1">
        <v>16802415304</v>
      </c>
      <c r="L456" s="1">
        <v>1118848959587.6299</v>
      </c>
      <c r="M456" s="2">
        <v>435059</v>
      </c>
      <c r="N456" s="1">
        <v>11259451.5</v>
      </c>
      <c r="O456" s="1">
        <v>5719761.915</v>
      </c>
      <c r="P456" s="1">
        <v>136763.10149999999</v>
      </c>
      <c r="Q456" s="1">
        <v>849500.90399999998</v>
      </c>
      <c r="R456" s="1">
        <v>3214822.7760000001</v>
      </c>
      <c r="S456" s="1">
        <v>486.11297810000002</v>
      </c>
      <c r="T456" s="1">
        <v>1338116.6850000005</v>
      </c>
      <c r="U456" s="3">
        <v>68.489999999999995</v>
      </c>
      <c r="V456" s="3">
        <v>4.4983352684232196</v>
      </c>
      <c r="W456" s="3">
        <v>6.7474210431285346</v>
      </c>
      <c r="X456" s="3">
        <v>5.5004168403994269</v>
      </c>
      <c r="Y456" s="3">
        <v>5.2349105364408892</v>
      </c>
    </row>
    <row r="457" spans="1:25" x14ac:dyDescent="0.35">
      <c r="A457" t="s">
        <v>101</v>
      </c>
      <c r="B457">
        <v>2021</v>
      </c>
      <c r="C457" s="1">
        <v>353924945244</v>
      </c>
      <c r="D457" s="1">
        <v>2538604940</v>
      </c>
      <c r="E457" s="1">
        <v>81175976073</v>
      </c>
      <c r="F457" s="1">
        <v>10202291650</v>
      </c>
      <c r="G457" s="1">
        <v>3293098885</v>
      </c>
      <c r="H457" s="1">
        <v>253172486078.5</v>
      </c>
      <c r="I457" s="1">
        <v>885710918</v>
      </c>
      <c r="J457" s="1">
        <v>378101321853</v>
      </c>
      <c r="K457" s="1">
        <v>1040729350</v>
      </c>
      <c r="L457" s="1">
        <v>1084335164991.5</v>
      </c>
      <c r="M457" s="2">
        <v>436298</v>
      </c>
      <c r="N457" s="1">
        <v>11682233.99</v>
      </c>
      <c r="O457" s="1">
        <v>5830108.1100000003</v>
      </c>
      <c r="P457" s="1">
        <v>139048.6018</v>
      </c>
      <c r="Q457" s="1">
        <v>863399.85510000004</v>
      </c>
      <c r="R457" s="1">
        <v>3249331.193</v>
      </c>
      <c r="S457" s="1">
        <v>26769.62</v>
      </c>
      <c r="T457" s="1">
        <v>1573576.6140000001</v>
      </c>
      <c r="U457" s="3">
        <v>68.760000000000005</v>
      </c>
      <c r="V457" s="3">
        <v>4.7008361435171233</v>
      </c>
      <c r="W457" s="3">
        <v>6.7842292126644912</v>
      </c>
      <c r="X457" s="3">
        <v>5.9976593818196235</v>
      </c>
      <c r="Y457" s="3">
        <v>5.4759331070772763</v>
      </c>
    </row>
    <row r="458" spans="1:25" x14ac:dyDescent="0.35">
      <c r="A458" t="s">
        <v>102</v>
      </c>
      <c r="B458">
        <v>2016</v>
      </c>
      <c r="C458" s="1">
        <v>164535487629</v>
      </c>
      <c r="D458" s="1">
        <v>7774876653</v>
      </c>
      <c r="E458" s="1">
        <v>64295402130</v>
      </c>
      <c r="F458" s="1">
        <v>3131716588</v>
      </c>
      <c r="G458" s="1">
        <v>164074636358</v>
      </c>
      <c r="H458" s="1">
        <v>95627179975.800003</v>
      </c>
      <c r="I458" s="1">
        <v>410657350</v>
      </c>
      <c r="J458" s="1">
        <v>260521999752</v>
      </c>
      <c r="K458" s="1">
        <v>6724335758</v>
      </c>
      <c r="L458" s="1">
        <v>767096292193.80005</v>
      </c>
      <c r="M458" s="2">
        <v>202691</v>
      </c>
      <c r="N458" s="1">
        <v>6490285.8289999999</v>
      </c>
      <c r="O458" s="1">
        <v>3341457.966</v>
      </c>
      <c r="P458" s="1">
        <v>62357.71905</v>
      </c>
      <c r="Q458" s="1">
        <v>565723.79079999996</v>
      </c>
      <c r="R458" s="1">
        <v>1834956.449</v>
      </c>
      <c r="S458" s="1">
        <v>21965.787670000002</v>
      </c>
      <c r="T458" s="1">
        <v>663824.11599999992</v>
      </c>
      <c r="U458" s="3">
        <v>70.25</v>
      </c>
      <c r="V458" s="3">
        <v>4.6440975129700313</v>
      </c>
      <c r="W458" s="3">
        <v>6.3964524030477694</v>
      </c>
      <c r="X458" s="3">
        <v>5.5398460131509539</v>
      </c>
      <c r="Y458" s="3">
        <v>5.2578704534359941</v>
      </c>
    </row>
    <row r="459" spans="1:25" x14ac:dyDescent="0.35">
      <c r="A459" t="s">
        <v>102</v>
      </c>
      <c r="B459">
        <v>2017</v>
      </c>
      <c r="C459" s="1">
        <v>241293808550</v>
      </c>
      <c r="D459" s="1">
        <v>12153932785</v>
      </c>
      <c r="E459" s="1">
        <v>67472784421</v>
      </c>
      <c r="F459" s="1">
        <v>3636937650</v>
      </c>
      <c r="G459" s="1">
        <v>202615830820</v>
      </c>
      <c r="H459" s="1">
        <v>149095024009</v>
      </c>
      <c r="I459" s="1">
        <v>0</v>
      </c>
      <c r="J459" s="1">
        <v>254222413220</v>
      </c>
      <c r="K459" s="1">
        <v>5100630110</v>
      </c>
      <c r="L459" s="1">
        <v>935591361565</v>
      </c>
      <c r="M459" s="2">
        <v>205127</v>
      </c>
      <c r="N459" s="1">
        <v>6843182.091</v>
      </c>
      <c r="O459" s="1">
        <v>3524250.7390000001</v>
      </c>
      <c r="P459" s="1">
        <v>65389.652150000002</v>
      </c>
      <c r="Q459" s="1">
        <v>563599.16139999998</v>
      </c>
      <c r="R459" s="1">
        <v>1911604.8910000001</v>
      </c>
      <c r="S459" s="1">
        <v>1228.7409339999999</v>
      </c>
      <c r="T459" s="1">
        <v>777108.90699999966</v>
      </c>
      <c r="U459" s="3">
        <v>70.400000000000006</v>
      </c>
      <c r="V459" s="3">
        <v>4.6413886239775541</v>
      </c>
      <c r="W459" s="3">
        <v>6.6091816536653702</v>
      </c>
      <c r="X459" s="3">
        <v>5.610183111390894</v>
      </c>
      <c r="Y459" s="3">
        <v>5.3162469677400415</v>
      </c>
    </row>
    <row r="460" spans="1:25" x14ac:dyDescent="0.35">
      <c r="A460" t="s">
        <v>102</v>
      </c>
      <c r="B460">
        <v>2018</v>
      </c>
      <c r="C460" s="1">
        <v>269473136274</v>
      </c>
      <c r="D460" s="1">
        <v>7382441497</v>
      </c>
      <c r="E460" s="1">
        <v>85312148097</v>
      </c>
      <c r="F460" s="1">
        <v>5886588220</v>
      </c>
      <c r="G460" s="1">
        <v>134457450086</v>
      </c>
      <c r="H460" s="1">
        <v>153899008729.14001</v>
      </c>
      <c r="I460" s="1">
        <v>6420101938</v>
      </c>
      <c r="J460" s="1">
        <v>264075977084</v>
      </c>
      <c r="K460" s="1">
        <v>10676284766</v>
      </c>
      <c r="L460" s="1">
        <v>937583136691.14001</v>
      </c>
      <c r="M460" s="2">
        <v>209924</v>
      </c>
      <c r="N460" s="1">
        <v>7204465.9230000004</v>
      </c>
      <c r="O460" s="1">
        <v>3722329.8820000002</v>
      </c>
      <c r="P460" s="1">
        <v>69351.642770000006</v>
      </c>
      <c r="Q460" s="1">
        <v>586395.33070000005</v>
      </c>
      <c r="R460" s="1">
        <v>1988536.084</v>
      </c>
      <c r="S460" s="1">
        <v>1363.6786540000001</v>
      </c>
      <c r="T460" s="1">
        <v>836489.30500000017</v>
      </c>
      <c r="U460" s="3">
        <v>70.86</v>
      </c>
      <c r="V460" s="3">
        <v>4.6474645177707927</v>
      </c>
      <c r="W460" s="3">
        <v>6.5397777833329584</v>
      </c>
      <c r="X460" s="3">
        <v>5.7765125023455619</v>
      </c>
      <c r="Y460" s="3">
        <v>5.344600139432945</v>
      </c>
    </row>
    <row r="461" spans="1:25" x14ac:dyDescent="0.35">
      <c r="A461" t="s">
        <v>102</v>
      </c>
      <c r="B461">
        <v>2019</v>
      </c>
      <c r="C461" s="1">
        <v>271307501794</v>
      </c>
      <c r="D461" s="1">
        <v>11831940576</v>
      </c>
      <c r="E461" s="1">
        <v>81791978475.859009</v>
      </c>
      <c r="F461" s="1">
        <v>6267216297</v>
      </c>
      <c r="G461" s="1">
        <v>143245313039.26999</v>
      </c>
      <c r="H461" s="1">
        <v>200548571358.39902</v>
      </c>
      <c r="I461" s="1">
        <v>8330571522.848999</v>
      </c>
      <c r="J461" s="1">
        <v>297949798379.77002</v>
      </c>
      <c r="K461" s="1">
        <v>15280519268</v>
      </c>
      <c r="L461" s="1">
        <v>1036553410711.1471</v>
      </c>
      <c r="M461" s="2">
        <v>214592</v>
      </c>
      <c r="N461" s="1">
        <v>7560323.3080000002</v>
      </c>
      <c r="O461" s="1">
        <v>3917210.63</v>
      </c>
      <c r="P461" s="1">
        <v>78983.314369999993</v>
      </c>
      <c r="Q461" s="1">
        <v>613880.6925</v>
      </c>
      <c r="R461" s="1">
        <v>2091242.4790000001</v>
      </c>
      <c r="S461" s="1">
        <v>493.0617944</v>
      </c>
      <c r="T461" s="1">
        <v>858513.13000000035</v>
      </c>
      <c r="U461" s="3">
        <v>71.52</v>
      </c>
      <c r="V461" s="3">
        <v>4.7134446250629685</v>
      </c>
      <c r="W461" s="3">
        <v>6.5971036946238826</v>
      </c>
      <c r="X461" s="3">
        <v>5.9444649155526079</v>
      </c>
      <c r="Y461" s="3">
        <v>5.4329502011400059</v>
      </c>
    </row>
    <row r="462" spans="1:25" x14ac:dyDescent="0.35">
      <c r="A462" t="s">
        <v>102</v>
      </c>
      <c r="B462">
        <v>2020</v>
      </c>
      <c r="C462" s="1">
        <v>281760457189</v>
      </c>
      <c r="D462" s="1">
        <v>7292411272</v>
      </c>
      <c r="E462" s="1">
        <v>43398283354.870003</v>
      </c>
      <c r="F462" s="1">
        <v>4515560470</v>
      </c>
      <c r="G462" s="1">
        <v>87023732905.729996</v>
      </c>
      <c r="H462" s="1">
        <v>237203188267.10001</v>
      </c>
      <c r="I462" s="1">
        <v>7507444758</v>
      </c>
      <c r="J462" s="1">
        <v>303873500706.25</v>
      </c>
      <c r="K462" s="1">
        <v>13175593966</v>
      </c>
      <c r="L462" s="1">
        <v>985750172888.94995</v>
      </c>
      <c r="M462" s="2">
        <v>216202</v>
      </c>
      <c r="N462" s="1">
        <v>7454967.6780000003</v>
      </c>
      <c r="O462" s="1">
        <v>3816893.4360000002</v>
      </c>
      <c r="P462" s="1">
        <v>76587.654930000004</v>
      </c>
      <c r="Q462" s="1">
        <v>559053.28029999998</v>
      </c>
      <c r="R462" s="1">
        <v>2062987.7779999999</v>
      </c>
      <c r="S462" s="1">
        <v>1606.837726</v>
      </c>
      <c r="T462" s="1">
        <v>937838.69000000041</v>
      </c>
      <c r="U462" s="3">
        <v>71.510000000000005</v>
      </c>
      <c r="V462" s="3">
        <v>4.5411676047368639</v>
      </c>
      <c r="W462" s="3">
        <v>6.6062476873548643</v>
      </c>
      <c r="X462" s="3">
        <v>6.0898133298716797</v>
      </c>
      <c r="Y462" s="3">
        <v>5.3668996359272798</v>
      </c>
    </row>
    <row r="463" spans="1:25" x14ac:dyDescent="0.35">
      <c r="A463" t="s">
        <v>102</v>
      </c>
      <c r="B463">
        <v>2021</v>
      </c>
      <c r="C463" s="1">
        <v>298684325032</v>
      </c>
      <c r="D463" s="1">
        <v>2633708280</v>
      </c>
      <c r="E463" s="1">
        <v>77977498032</v>
      </c>
      <c r="F463" s="1">
        <v>5937463068</v>
      </c>
      <c r="G463" s="1">
        <v>11867699620.32</v>
      </c>
      <c r="H463" s="1">
        <v>222828818587.5</v>
      </c>
      <c r="I463" s="1">
        <v>0</v>
      </c>
      <c r="J463" s="1">
        <v>296047538984.83002</v>
      </c>
      <c r="K463" s="1">
        <v>1066854721</v>
      </c>
      <c r="L463" s="1">
        <v>917043906325.65015</v>
      </c>
      <c r="M463" s="2">
        <v>226264</v>
      </c>
      <c r="N463" s="1">
        <v>7709700.3530000001</v>
      </c>
      <c r="O463" s="1">
        <v>3903910.943</v>
      </c>
      <c r="P463" s="1">
        <v>78234.369779999994</v>
      </c>
      <c r="Q463" s="1">
        <v>565242.31220000004</v>
      </c>
      <c r="R463" s="1">
        <v>2100372.5120000001</v>
      </c>
      <c r="S463" s="1">
        <v>13839.6</v>
      </c>
      <c r="T463" s="1">
        <v>1048100.6150000002</v>
      </c>
      <c r="U463" s="3">
        <v>71.760000000000005</v>
      </c>
      <c r="V463" s="3">
        <v>4.7430188443392387</v>
      </c>
      <c r="W463" s="3">
        <v>6.8361542954041141</v>
      </c>
      <c r="X463" s="3">
        <v>6.2233230704231719</v>
      </c>
      <c r="Y463" s="3">
        <v>5.5620639251074797</v>
      </c>
    </row>
    <row r="464" spans="1:25" x14ac:dyDescent="0.35">
      <c r="A464" t="s">
        <v>103</v>
      </c>
      <c r="B464">
        <v>2016</v>
      </c>
      <c r="C464" s="1">
        <v>73872812772</v>
      </c>
      <c r="D464" s="1">
        <v>16825671180</v>
      </c>
      <c r="E464" s="1">
        <v>30930461378</v>
      </c>
      <c r="F464" s="1">
        <v>6927930186</v>
      </c>
      <c r="G464" s="1">
        <v>146167554668</v>
      </c>
      <c r="H464" s="1">
        <v>57976754230</v>
      </c>
      <c r="I464" s="1">
        <v>5502653982</v>
      </c>
      <c r="J464" s="1">
        <v>63931028862</v>
      </c>
      <c r="K464" s="1">
        <v>7801304486</v>
      </c>
      <c r="L464" s="1">
        <v>409936171744</v>
      </c>
      <c r="M464" s="2">
        <v>176051</v>
      </c>
      <c r="N464" s="1">
        <v>3435698.409</v>
      </c>
      <c r="O464" s="1">
        <v>1827019.645</v>
      </c>
      <c r="P464" s="1">
        <v>40596.265919999998</v>
      </c>
      <c r="Q464" s="1">
        <v>401189.40480000002</v>
      </c>
      <c r="R464" s="1">
        <v>986717.29269999999</v>
      </c>
      <c r="S464" s="1">
        <v>12165.493200000001</v>
      </c>
      <c r="T464" s="1">
        <v>168010.30700000003</v>
      </c>
      <c r="U464" s="3">
        <v>67.47</v>
      </c>
      <c r="V464" s="3">
        <v>4.3652689464851964</v>
      </c>
      <c r="W464" s="3">
        <v>6.6163091053083365</v>
      </c>
      <c r="X464" s="3">
        <v>4.5745812482976271</v>
      </c>
      <c r="Y464" s="3">
        <v>4.9005777741557299</v>
      </c>
    </row>
    <row r="465" spans="1:25" x14ac:dyDescent="0.35">
      <c r="A465" t="s">
        <v>103</v>
      </c>
      <c r="B465">
        <v>2017</v>
      </c>
      <c r="C465" s="1">
        <v>253577418585.64999</v>
      </c>
      <c r="D465" s="1">
        <v>11194159415</v>
      </c>
      <c r="E465" s="1">
        <v>40750107791</v>
      </c>
      <c r="F465" s="1">
        <v>10724606260</v>
      </c>
      <c r="G465" s="1">
        <v>177964637338</v>
      </c>
      <c r="H465" s="1">
        <v>112645094751</v>
      </c>
      <c r="I465" s="1">
        <v>13517522312</v>
      </c>
      <c r="J465" s="1">
        <v>194874228424</v>
      </c>
      <c r="K465" s="1">
        <v>7669654174</v>
      </c>
      <c r="L465" s="1">
        <v>822917429050.65002</v>
      </c>
      <c r="M465" s="2">
        <v>177462</v>
      </c>
      <c r="N465" s="1">
        <v>3612641.031</v>
      </c>
      <c r="O465" s="1">
        <v>1929587.1359999999</v>
      </c>
      <c r="P465" s="1">
        <v>42317.049559999999</v>
      </c>
      <c r="Q465" s="1">
        <v>401579.88669999997</v>
      </c>
      <c r="R465" s="1">
        <v>1027652.123</v>
      </c>
      <c r="S465" s="1">
        <v>369.32688439999998</v>
      </c>
      <c r="T465" s="1">
        <v>211135.50799999991</v>
      </c>
      <c r="U465" s="3">
        <v>67.81</v>
      </c>
      <c r="V465" s="3">
        <v>4.445693123400571</v>
      </c>
      <c r="W465" s="3">
        <v>6.6067146237112295</v>
      </c>
      <c r="X465" s="3">
        <v>4.698759756481266</v>
      </c>
      <c r="Y465" s="3">
        <v>4.9769346425246193</v>
      </c>
    </row>
    <row r="466" spans="1:25" x14ac:dyDescent="0.35">
      <c r="A466" t="s">
        <v>103</v>
      </c>
      <c r="B466">
        <v>2018</v>
      </c>
      <c r="C466" s="1">
        <v>203981369401</v>
      </c>
      <c r="D466" s="1">
        <v>7236798317</v>
      </c>
      <c r="E466" s="1">
        <v>39718581605</v>
      </c>
      <c r="F466" s="1">
        <v>9997500212</v>
      </c>
      <c r="G466" s="1">
        <v>163105644936</v>
      </c>
      <c r="H466" s="1">
        <v>126930507615.12</v>
      </c>
      <c r="I466" s="1">
        <v>7192656052</v>
      </c>
      <c r="J466" s="1">
        <v>222625251617</v>
      </c>
      <c r="K466" s="1">
        <v>8047277677</v>
      </c>
      <c r="L466" s="1">
        <v>788835587432.12</v>
      </c>
      <c r="M466" s="2">
        <v>179746</v>
      </c>
      <c r="N466" s="1">
        <v>3793185.1940000001</v>
      </c>
      <c r="O466" s="1">
        <v>2028312.7919999999</v>
      </c>
      <c r="P466" s="1">
        <v>44804.91646</v>
      </c>
      <c r="Q466" s="1">
        <v>421891.50449999998</v>
      </c>
      <c r="R466" s="1">
        <v>1069031.452</v>
      </c>
      <c r="S466" s="1">
        <v>448.70446429999998</v>
      </c>
      <c r="T466" s="1">
        <v>228695.82500000019</v>
      </c>
      <c r="U466" s="3">
        <v>68.45</v>
      </c>
      <c r="V466" s="3">
        <v>4.5054847638655771</v>
      </c>
      <c r="W466" s="3">
        <v>6.7134952338943243</v>
      </c>
      <c r="X466" s="3">
        <v>4.8340230534652662</v>
      </c>
      <c r="Y466" s="3">
        <v>5.0662324607746001</v>
      </c>
    </row>
    <row r="467" spans="1:25" x14ac:dyDescent="0.35">
      <c r="A467" t="s">
        <v>103</v>
      </c>
      <c r="B467">
        <v>2019</v>
      </c>
      <c r="C467" s="1">
        <v>234771853939</v>
      </c>
      <c r="D467" s="1">
        <v>9302421287</v>
      </c>
      <c r="E467" s="1">
        <v>47141676655</v>
      </c>
      <c r="F467" s="1">
        <v>7677725769</v>
      </c>
      <c r="G467" s="1">
        <v>153160990748</v>
      </c>
      <c r="H467" s="1">
        <v>161816750146.01001</v>
      </c>
      <c r="I467" s="1">
        <v>9434819190</v>
      </c>
      <c r="J467" s="1">
        <v>233302416655</v>
      </c>
      <c r="K467" s="1">
        <v>10828664846</v>
      </c>
      <c r="L467" s="1">
        <v>867437319235.01001</v>
      </c>
      <c r="M467" s="2">
        <v>181274</v>
      </c>
      <c r="N467" s="1">
        <v>3977408.801</v>
      </c>
      <c r="O467" s="1">
        <v>2121427.2030000002</v>
      </c>
      <c r="P467" s="1">
        <v>49679.9476</v>
      </c>
      <c r="Q467" s="1">
        <v>445432.77490000002</v>
      </c>
      <c r="R467" s="1">
        <v>1125980.8389999999</v>
      </c>
      <c r="S467" s="1">
        <v>159.9909662</v>
      </c>
      <c r="T467" s="1">
        <v>234728.04599999962</v>
      </c>
      <c r="U467" s="3">
        <v>68.94</v>
      </c>
      <c r="V467" s="3">
        <v>4.5169756194722943</v>
      </c>
      <c r="W467" s="3">
        <v>6.7673560169544817</v>
      </c>
      <c r="X467" s="3">
        <v>4.8953242902100333</v>
      </c>
      <c r="Y467" s="3">
        <v>5.0988706651193612</v>
      </c>
    </row>
    <row r="468" spans="1:25" x14ac:dyDescent="0.35">
      <c r="A468" t="s">
        <v>103</v>
      </c>
      <c r="B468">
        <v>2020</v>
      </c>
      <c r="C468" s="1">
        <v>299804880850</v>
      </c>
      <c r="D468" s="1">
        <v>9695212028</v>
      </c>
      <c r="E468" s="1">
        <v>33820392768</v>
      </c>
      <c r="F468" s="1">
        <v>4933956481</v>
      </c>
      <c r="G468" s="1">
        <v>55502509879</v>
      </c>
      <c r="H468" s="1">
        <v>210923631392</v>
      </c>
      <c r="I468" s="1">
        <v>8211672907</v>
      </c>
      <c r="J468" s="1">
        <v>222806916533</v>
      </c>
      <c r="K468" s="1">
        <v>10542741446</v>
      </c>
      <c r="L468" s="1">
        <v>856241914284</v>
      </c>
      <c r="M468" s="2">
        <v>182654</v>
      </c>
      <c r="N468" s="1">
        <v>3928031.7179999999</v>
      </c>
      <c r="O468" s="1">
        <v>2004960.2120000001</v>
      </c>
      <c r="P468" s="1">
        <v>48214.709089999997</v>
      </c>
      <c r="Q468" s="1">
        <v>406674.91710000002</v>
      </c>
      <c r="R468" s="1">
        <v>1105673.513</v>
      </c>
      <c r="S468" s="1">
        <v>586.34960899999999</v>
      </c>
      <c r="T468" s="1">
        <v>361922.01699999999</v>
      </c>
      <c r="U468" s="3">
        <v>69.040000000000006</v>
      </c>
      <c r="V468" s="3">
        <v>4.4122244400888233</v>
      </c>
      <c r="W468" s="3">
        <v>6.6310866066027465</v>
      </c>
      <c r="X468" s="3">
        <v>5.0377942188675613</v>
      </c>
      <c r="Y468" s="3">
        <v>5.0499267531324694</v>
      </c>
    </row>
    <row r="469" spans="1:25" x14ac:dyDescent="0.35">
      <c r="A469" t="s">
        <v>103</v>
      </c>
      <c r="B469">
        <v>2021</v>
      </c>
      <c r="C469" s="1">
        <v>282089918935</v>
      </c>
      <c r="D469" s="1">
        <v>6160744616</v>
      </c>
      <c r="E469" s="1">
        <v>87687862724</v>
      </c>
      <c r="F469" s="1">
        <v>22758975802</v>
      </c>
      <c r="G469" s="1">
        <v>11223070416</v>
      </c>
      <c r="H469" s="1">
        <v>166485072624.95001</v>
      </c>
      <c r="I469" s="1">
        <v>869861606</v>
      </c>
      <c r="J469" s="1">
        <v>248521065678</v>
      </c>
      <c r="K469" s="1">
        <v>341261572</v>
      </c>
      <c r="L469" s="1">
        <v>826137833973.94995</v>
      </c>
      <c r="M469" s="2">
        <v>181661</v>
      </c>
      <c r="N469" s="1">
        <v>4059514.7230000002</v>
      </c>
      <c r="O469" s="1">
        <v>2040716.598</v>
      </c>
      <c r="P469" s="1">
        <v>49032.542750000001</v>
      </c>
      <c r="Q469" s="1">
        <v>396210.9008</v>
      </c>
      <c r="R469" s="1">
        <v>1115065.3060000001</v>
      </c>
      <c r="S469" s="1">
        <v>2744.46</v>
      </c>
      <c r="T469" s="1">
        <v>455744.91400000034</v>
      </c>
      <c r="U469" s="3">
        <v>69.23</v>
      </c>
      <c r="V469" s="3">
        <v>4.5347787929383339</v>
      </c>
      <c r="W469" s="3">
        <v>7.0251171819368476</v>
      </c>
      <c r="X469" s="3">
        <v>5.2319499370465223</v>
      </c>
      <c r="Y469" s="3">
        <v>5.243331808764971</v>
      </c>
    </row>
    <row r="470" spans="1:25" x14ac:dyDescent="0.35">
      <c r="A470" t="s">
        <v>104</v>
      </c>
      <c r="B470">
        <v>2016</v>
      </c>
      <c r="C470" s="1">
        <v>4524951012285.8496</v>
      </c>
      <c r="D470" s="1">
        <v>77592253556.919998</v>
      </c>
      <c r="E470" s="1">
        <v>645064269658.91992</v>
      </c>
      <c r="F470" s="1">
        <v>17221696064</v>
      </c>
      <c r="G470" s="1">
        <v>1702562021591.2</v>
      </c>
      <c r="H470" s="1">
        <v>709333198408.64001</v>
      </c>
      <c r="I470" s="1">
        <v>96076745071.139999</v>
      </c>
      <c r="J470" s="1">
        <v>629399106763.45007</v>
      </c>
      <c r="K470" s="1">
        <v>105567217451.55</v>
      </c>
      <c r="L470" s="1">
        <v>8507767520851.6689</v>
      </c>
      <c r="M470" s="2">
        <v>5921987</v>
      </c>
      <c r="N470" s="1">
        <v>458769340.06753248</v>
      </c>
      <c r="O470" s="1">
        <v>156857835.4325951</v>
      </c>
      <c r="P470" s="1">
        <v>2086725.0277202399</v>
      </c>
      <c r="Q470" s="1">
        <v>18383131.113496721</v>
      </c>
      <c r="R470" s="1">
        <v>139706389.1371268</v>
      </c>
      <c r="S470" s="1">
        <v>4196836.4004827803</v>
      </c>
      <c r="T470" s="1">
        <v>137538422.95611084</v>
      </c>
      <c r="U470" s="3">
        <v>71.2</v>
      </c>
      <c r="V470" s="3">
        <v>4.6534536947485643</v>
      </c>
      <c r="W470" s="3">
        <v>6.362060520435473</v>
      </c>
      <c r="X470" s="3">
        <v>6.6377756180004717</v>
      </c>
      <c r="Y470" s="3">
        <v>5.4991148395448981</v>
      </c>
    </row>
    <row r="471" spans="1:25" x14ac:dyDescent="0.35">
      <c r="A471" t="s">
        <v>104</v>
      </c>
      <c r="B471">
        <v>2017</v>
      </c>
      <c r="C471" s="1">
        <v>2879144441887.9399</v>
      </c>
      <c r="D471" s="1">
        <v>40199546897</v>
      </c>
      <c r="E471" s="1">
        <v>451636166645</v>
      </c>
      <c r="F471" s="1">
        <v>132089347880</v>
      </c>
      <c r="G471" s="1">
        <v>1496203964332.3401</v>
      </c>
      <c r="H471" s="1">
        <v>865019954767.07996</v>
      </c>
      <c r="I471" s="1">
        <v>95105775623</v>
      </c>
      <c r="J471" s="1">
        <v>3157985464346.7803</v>
      </c>
      <c r="K471" s="1">
        <v>71357321309</v>
      </c>
      <c r="L471" s="1">
        <v>9188741983688.1406</v>
      </c>
      <c r="M471" s="2">
        <v>5980805</v>
      </c>
      <c r="N471" s="1">
        <v>470983511.59979564</v>
      </c>
      <c r="O471" s="1">
        <v>164001805.42741111</v>
      </c>
      <c r="P471" s="1">
        <v>2181901.97883086</v>
      </c>
      <c r="Q471" s="1">
        <v>18507087.265406638</v>
      </c>
      <c r="R471" s="1">
        <v>141710519.02216819</v>
      </c>
      <c r="S471" s="1">
        <v>2958093.5974385901</v>
      </c>
      <c r="T471" s="1">
        <v>141624104.30854025</v>
      </c>
      <c r="U471" s="3">
        <v>71.790000000000006</v>
      </c>
      <c r="V471" s="3">
        <v>4.8766262374177032</v>
      </c>
      <c r="W471" s="3">
        <v>7.0350971275569316</v>
      </c>
      <c r="X471" s="3">
        <v>6.1337719575480314</v>
      </c>
      <c r="Y471" s="3">
        <v>5.6599053204829</v>
      </c>
    </row>
    <row r="472" spans="1:25" x14ac:dyDescent="0.35">
      <c r="A472" t="s">
        <v>104</v>
      </c>
      <c r="B472">
        <v>2018</v>
      </c>
      <c r="C472" s="1">
        <v>2795560905892.9502</v>
      </c>
      <c r="D472" s="1">
        <v>40779867217</v>
      </c>
      <c r="E472" s="1">
        <v>421360380210.14001</v>
      </c>
      <c r="F472" s="1">
        <v>148321322161</v>
      </c>
      <c r="G472" s="1">
        <v>1192762793966.3198</v>
      </c>
      <c r="H472" s="1">
        <v>759568127586</v>
      </c>
      <c r="I472" s="1">
        <v>73519311778</v>
      </c>
      <c r="J472" s="1">
        <v>2973018195528</v>
      </c>
      <c r="K472" s="1">
        <v>64669154453</v>
      </c>
      <c r="L472" s="1">
        <v>8469560058792.4102</v>
      </c>
      <c r="M472" s="2">
        <v>6054554</v>
      </c>
      <c r="N472" s="1">
        <v>482064628.97993731</v>
      </c>
      <c r="O472" s="1">
        <v>169431227.73904225</v>
      </c>
      <c r="P472" s="1">
        <v>2403633.5429146881</v>
      </c>
      <c r="Q472" s="1">
        <v>18588598.728376199</v>
      </c>
      <c r="R472" s="1">
        <v>147050837.38315558</v>
      </c>
      <c r="S472" s="1">
        <v>2442898.2655979311</v>
      </c>
      <c r="T472" s="1">
        <v>142147433.32085061</v>
      </c>
      <c r="U472" s="3">
        <v>72.44</v>
      </c>
      <c r="V472" s="3">
        <v>4.8271296939431183</v>
      </c>
      <c r="W472" s="3">
        <v>6.928840634435776</v>
      </c>
      <c r="X472" s="3">
        <v>6.551636433707178</v>
      </c>
      <c r="Y472" s="3">
        <v>5.7029173057428908</v>
      </c>
    </row>
    <row r="473" spans="1:25" x14ac:dyDescent="0.35">
      <c r="A473" t="s">
        <v>104</v>
      </c>
      <c r="B473">
        <v>2019</v>
      </c>
      <c r="C473" s="1">
        <v>2891753803360.6997</v>
      </c>
      <c r="D473" s="1">
        <v>53220365400</v>
      </c>
      <c r="E473" s="1">
        <v>449757716780.85004</v>
      </c>
      <c r="F473" s="1">
        <v>148589856769</v>
      </c>
      <c r="G473" s="1">
        <v>1022580014038.0599</v>
      </c>
      <c r="H473" s="1">
        <v>919415812874.43005</v>
      </c>
      <c r="I473" s="1">
        <v>63375977381</v>
      </c>
      <c r="J473" s="1">
        <v>3071277916873.6602</v>
      </c>
      <c r="K473" s="1">
        <v>70419487639</v>
      </c>
      <c r="L473" s="1">
        <v>8690390951116.6992</v>
      </c>
      <c r="M473" s="2">
        <v>6149692</v>
      </c>
      <c r="N473" s="1">
        <v>495607054.59697634</v>
      </c>
      <c r="O473" s="1">
        <v>172897764.26812187</v>
      </c>
      <c r="P473" s="1">
        <v>2791690.012937116</v>
      </c>
      <c r="Q473" s="1">
        <v>19127072.919810329</v>
      </c>
      <c r="R473" s="1">
        <v>150885026.12054241</v>
      </c>
      <c r="S473" s="1">
        <v>3095158.3245126987</v>
      </c>
      <c r="T473" s="1">
        <v>146810342.95105198</v>
      </c>
      <c r="U473" s="3">
        <v>73</v>
      </c>
      <c r="V473" s="3">
        <v>5.0612655722734354</v>
      </c>
      <c r="W473" s="3">
        <v>6.7562625281598754</v>
      </c>
      <c r="X473" s="3">
        <v>6.7934630997244545</v>
      </c>
      <c r="Y473" s="3">
        <v>5.8557024075250066</v>
      </c>
    </row>
    <row r="474" spans="1:25" x14ac:dyDescent="0.35">
      <c r="A474" t="s">
        <v>104</v>
      </c>
      <c r="B474">
        <v>2020</v>
      </c>
      <c r="C474" s="1">
        <v>2659971735237.9897</v>
      </c>
      <c r="D474" s="1">
        <v>39356746322</v>
      </c>
      <c r="E474" s="1">
        <v>325517523796.53003</v>
      </c>
      <c r="F474" s="1">
        <v>129788557622</v>
      </c>
      <c r="G474" s="1">
        <v>639904296593.06006</v>
      </c>
      <c r="H474" s="1">
        <v>935082061641.57996</v>
      </c>
      <c r="I474" s="1">
        <v>47252521533.150002</v>
      </c>
      <c r="J474" s="1">
        <v>3345644848658</v>
      </c>
      <c r="K474" s="1">
        <v>50188183191</v>
      </c>
      <c r="L474" s="1">
        <v>8172706474595.3096</v>
      </c>
      <c r="M474" s="2">
        <v>6220680</v>
      </c>
      <c r="N474" s="1">
        <v>489984311.20006669</v>
      </c>
      <c r="O474" s="1">
        <v>169242657.70514384</v>
      </c>
      <c r="P474" s="1">
        <v>2780541.8120430494</v>
      </c>
      <c r="Q474" s="1">
        <v>17913040.810570348</v>
      </c>
      <c r="R474" s="1">
        <v>148082435.85174921</v>
      </c>
      <c r="S474" s="1">
        <v>4723711.469260226</v>
      </c>
      <c r="T474" s="1">
        <v>147241923.55130002</v>
      </c>
      <c r="U474" s="3">
        <v>72.709999999999994</v>
      </c>
      <c r="V474" s="3">
        <v>4.6235644139009278</v>
      </c>
      <c r="W474" s="3">
        <v>6.7680727948334756</v>
      </c>
      <c r="X474" s="3">
        <v>7.1270339919958881</v>
      </c>
      <c r="Y474" s="3">
        <v>5.666722152078365</v>
      </c>
    </row>
    <row r="475" spans="1:25" x14ac:dyDescent="0.35">
      <c r="A475" t="s">
        <v>104</v>
      </c>
      <c r="B475">
        <v>2021</v>
      </c>
      <c r="C475" s="1">
        <v>2748075401469.52</v>
      </c>
      <c r="D475" s="1">
        <v>58570098833</v>
      </c>
      <c r="E475" s="1">
        <v>386110328698.82001</v>
      </c>
      <c r="F475" s="1">
        <v>145885856936.60001</v>
      </c>
      <c r="G475" s="1">
        <v>897895721428.34998</v>
      </c>
      <c r="H475" s="1">
        <v>1042825384330.84</v>
      </c>
      <c r="I475" s="1">
        <v>32076104190</v>
      </c>
      <c r="J475" s="1">
        <v>3580121236485.8599</v>
      </c>
      <c r="K475" s="1">
        <v>99497386353</v>
      </c>
      <c r="L475" s="1">
        <v>8991057518725.9902</v>
      </c>
      <c r="M475" s="2">
        <v>6454751</v>
      </c>
      <c r="N475" s="1">
        <v>506457708.40415412</v>
      </c>
      <c r="O475" s="1">
        <v>174653231.54885054</v>
      </c>
      <c r="P475" s="1">
        <v>2614743.05710507</v>
      </c>
      <c r="Q475" s="1">
        <v>17885365.981688119</v>
      </c>
      <c r="R475" s="1">
        <v>153907135.57502902</v>
      </c>
      <c r="S475" s="1">
        <v>981953.80944968713</v>
      </c>
      <c r="T475" s="1">
        <v>156415278.43203175</v>
      </c>
      <c r="U475" s="3">
        <v>72.94</v>
      </c>
      <c r="V475" s="3">
        <v>5.2936803034804765</v>
      </c>
      <c r="W475" s="3">
        <v>6.9086726452267611</v>
      </c>
      <c r="X475" s="3">
        <v>7.5994882154627383</v>
      </c>
      <c r="Y475" s="3">
        <v>6.1933210714538323</v>
      </c>
    </row>
    <row r="476" spans="1:25" x14ac:dyDescent="0.35">
      <c r="A476" t="s">
        <v>105</v>
      </c>
      <c r="B476">
        <v>2016</v>
      </c>
      <c r="C476" s="1">
        <v>25965970204</v>
      </c>
      <c r="D476" s="1">
        <v>2824261943</v>
      </c>
      <c r="E476" s="1">
        <v>14273145853</v>
      </c>
      <c r="F476" s="1">
        <v>4503968523</v>
      </c>
      <c r="G476" s="1">
        <v>3220250456</v>
      </c>
      <c r="H476" s="1">
        <v>18119614296.349998</v>
      </c>
      <c r="I476" s="1">
        <v>706320343</v>
      </c>
      <c r="J476" s="1">
        <v>91223033128</v>
      </c>
      <c r="K476" s="1">
        <v>3631967416</v>
      </c>
      <c r="L476" s="1">
        <v>164468532162.35001</v>
      </c>
      <c r="M476" s="2">
        <v>531286</v>
      </c>
      <c r="N476" s="1">
        <v>80577991.547184139</v>
      </c>
      <c r="O476" s="1">
        <v>14438360.41</v>
      </c>
      <c r="P476" s="1">
        <v>171068.16</v>
      </c>
      <c r="Q476" s="1">
        <v>1954454.3292279681</v>
      </c>
      <c r="R476" s="1">
        <v>12596332.68</v>
      </c>
      <c r="S476" s="1">
        <v>90177.49</v>
      </c>
      <c r="T476" s="1">
        <v>51327598.477956176</v>
      </c>
      <c r="U476" s="3">
        <v>71.98</v>
      </c>
      <c r="V476" s="3">
        <v>4.4718194105852698</v>
      </c>
      <c r="W476" s="3">
        <v>6.1475917007866814</v>
      </c>
      <c r="X476" s="3">
        <v>6.2088030918344064</v>
      </c>
      <c r="Y476" s="3">
        <v>5.2561815074524114</v>
      </c>
    </row>
    <row r="477" spans="1:25" x14ac:dyDescent="0.35">
      <c r="A477" t="s">
        <v>105</v>
      </c>
      <c r="B477">
        <v>2017</v>
      </c>
      <c r="C477" s="1">
        <v>878913327808.59998</v>
      </c>
      <c r="D477" s="1">
        <v>8905944665</v>
      </c>
      <c r="E477" s="1">
        <v>221492510212.44</v>
      </c>
      <c r="F477" s="1">
        <v>47715180458</v>
      </c>
      <c r="G477" s="1">
        <v>791882354137</v>
      </c>
      <c r="H477" s="1">
        <v>326346610589.56</v>
      </c>
      <c r="I477" s="1">
        <v>19658709946</v>
      </c>
      <c r="J477" s="1">
        <v>902250564641.83008</v>
      </c>
      <c r="K477" s="1">
        <v>26764370795</v>
      </c>
      <c r="L477" s="1">
        <v>3223929573253.4302</v>
      </c>
      <c r="M477" s="2">
        <v>537142</v>
      </c>
      <c r="N477" s="1">
        <v>79189782.441782147</v>
      </c>
      <c r="O477" s="1">
        <v>15231276.929999998</v>
      </c>
      <c r="P477" s="1">
        <v>178649.65</v>
      </c>
      <c r="Q477" s="1">
        <v>1962903.8237858466</v>
      </c>
      <c r="R477" s="1">
        <v>13041217.959999997</v>
      </c>
      <c r="S477" s="1">
        <v>69036.31</v>
      </c>
      <c r="T477" s="1">
        <v>48706697.767996319</v>
      </c>
      <c r="U477" s="3">
        <v>72.27</v>
      </c>
      <c r="V477" s="3">
        <v>4.5809040247949282</v>
      </c>
      <c r="W477" s="3">
        <v>6.0752289749077395</v>
      </c>
      <c r="X477" s="3">
        <v>5.8057213843337827</v>
      </c>
      <c r="Y477" s="3">
        <v>5.2159126147633383</v>
      </c>
    </row>
    <row r="478" spans="1:25" x14ac:dyDescent="0.35">
      <c r="A478" t="s">
        <v>105</v>
      </c>
      <c r="B478">
        <v>2018</v>
      </c>
      <c r="C478" s="1">
        <v>951063444191</v>
      </c>
      <c r="D478" s="1">
        <v>6621311902</v>
      </c>
      <c r="E478" s="1">
        <v>194636155683.73001</v>
      </c>
      <c r="F478" s="1">
        <v>33750535822</v>
      </c>
      <c r="G478" s="1">
        <v>653915666861</v>
      </c>
      <c r="H478" s="1">
        <v>418242469269.53998</v>
      </c>
      <c r="I478" s="1">
        <v>23797512936</v>
      </c>
      <c r="J478" s="1">
        <v>850427095818</v>
      </c>
      <c r="K478" s="1">
        <v>26618342008</v>
      </c>
      <c r="L478" s="1">
        <v>3159072534491.27</v>
      </c>
      <c r="M478" s="2">
        <v>542702</v>
      </c>
      <c r="N478" s="1">
        <v>77848257.646692365</v>
      </c>
      <c r="O478" s="1">
        <v>16001610.659164961</v>
      </c>
      <c r="P478" s="1">
        <v>194936.17000000004</v>
      </c>
      <c r="Q478" s="1">
        <v>1974651.0239092142</v>
      </c>
      <c r="R478" s="1">
        <v>13354204.809387088</v>
      </c>
      <c r="S478" s="1">
        <v>57752.784500000002</v>
      </c>
      <c r="T478" s="1">
        <v>46265102.199731104</v>
      </c>
      <c r="U478" s="3">
        <v>72.94</v>
      </c>
      <c r="V478" s="3">
        <v>4.651915504142937</v>
      </c>
      <c r="W478" s="3">
        <v>6.3976746160150633</v>
      </c>
      <c r="X478" s="3">
        <v>5.9020408330397673</v>
      </c>
      <c r="Y478" s="3">
        <v>5.3465298810627724</v>
      </c>
    </row>
    <row r="479" spans="1:25" x14ac:dyDescent="0.35">
      <c r="A479" t="s">
        <v>105</v>
      </c>
      <c r="B479">
        <v>2019</v>
      </c>
      <c r="C479" s="1">
        <v>1144628246414.8101</v>
      </c>
      <c r="D479" s="1">
        <v>7804361574</v>
      </c>
      <c r="E479" s="1">
        <v>223226059220.08002</v>
      </c>
      <c r="F479" s="1">
        <v>43370557355</v>
      </c>
      <c r="G479" s="1">
        <v>821424436268.84998</v>
      </c>
      <c r="H479" s="1">
        <v>460135250540.04999</v>
      </c>
      <c r="I479" s="1">
        <v>26270326168</v>
      </c>
      <c r="J479" s="1">
        <v>998333063034.98999</v>
      </c>
      <c r="K479" s="1">
        <v>32655953182</v>
      </c>
      <c r="L479" s="1">
        <v>3757848253757.7803</v>
      </c>
      <c r="M479" s="2">
        <v>551071</v>
      </c>
      <c r="N479" s="1">
        <v>76377289.420444518</v>
      </c>
      <c r="O479" s="1">
        <v>16442490.470235487</v>
      </c>
      <c r="P479" s="1">
        <v>221341.466817679</v>
      </c>
      <c r="Q479" s="1">
        <v>2025882.4695822459</v>
      </c>
      <c r="R479" s="1">
        <v>13638419.970334124</v>
      </c>
      <c r="S479" s="1">
        <v>72012.094087932026</v>
      </c>
      <c r="T479" s="1">
        <v>43977142.949387066</v>
      </c>
      <c r="U479" s="3">
        <v>73.44</v>
      </c>
      <c r="V479" s="3">
        <v>4.6964121339516032</v>
      </c>
      <c r="W479" s="3">
        <v>6.2600889958622883</v>
      </c>
      <c r="X479" s="3">
        <v>6.2859674865892163</v>
      </c>
      <c r="Y479" s="3">
        <v>5.4277677986599642</v>
      </c>
    </row>
    <row r="480" spans="1:25" x14ac:dyDescent="0.35">
      <c r="A480" t="s">
        <v>105</v>
      </c>
      <c r="B480">
        <v>2020</v>
      </c>
      <c r="C480" s="1">
        <v>1082211029192.27</v>
      </c>
      <c r="D480" s="1">
        <v>6358831633</v>
      </c>
      <c r="E480" s="1">
        <v>168259206754.89999</v>
      </c>
      <c r="F480" s="1">
        <v>38486501194</v>
      </c>
      <c r="G480" s="1">
        <v>346723330804.34998</v>
      </c>
      <c r="H480" s="1">
        <v>502120756126.58997</v>
      </c>
      <c r="I480" s="1">
        <v>20631536240</v>
      </c>
      <c r="J480" s="1">
        <v>796084944675.72998</v>
      </c>
      <c r="K480" s="1">
        <v>27596114933</v>
      </c>
      <c r="L480" s="1">
        <v>2988472251553.8398</v>
      </c>
      <c r="M480" s="2">
        <v>560095</v>
      </c>
      <c r="N480" s="1">
        <v>73856503.176977292</v>
      </c>
      <c r="O480" s="1">
        <v>16207289.700421268</v>
      </c>
      <c r="P480" s="1">
        <v>222398.68631013646</v>
      </c>
      <c r="Q480" s="1">
        <v>1842775.1678246092</v>
      </c>
      <c r="R480" s="1">
        <v>13370721.183902308</v>
      </c>
      <c r="S480" s="1">
        <v>111113.17721029039</v>
      </c>
      <c r="T480" s="1">
        <v>42102205.261308685</v>
      </c>
      <c r="U480" s="3">
        <v>73.459999999999994</v>
      </c>
      <c r="V480" s="3">
        <v>4.62078156778239</v>
      </c>
      <c r="W480" s="3">
        <v>6.369380162765057</v>
      </c>
      <c r="X480" s="3">
        <v>6.3325263579069277</v>
      </c>
      <c r="Y480" s="3">
        <v>5.4172173889359412</v>
      </c>
    </row>
    <row r="481" spans="1:25" x14ac:dyDescent="0.35">
      <c r="A481" t="s">
        <v>105</v>
      </c>
      <c r="B481">
        <v>2021</v>
      </c>
      <c r="C481" s="1">
        <v>983866613692.96997</v>
      </c>
      <c r="D481" s="1">
        <v>8509038149</v>
      </c>
      <c r="E481" s="1">
        <v>220673577975.81</v>
      </c>
      <c r="F481" s="1">
        <v>426736257834.02002</v>
      </c>
      <c r="G481" s="1">
        <v>163401181612.20001</v>
      </c>
      <c r="H481" s="1">
        <v>541263785034.08002</v>
      </c>
      <c r="I481" s="1">
        <v>0</v>
      </c>
      <c r="J481" s="1">
        <v>910679584919.28003</v>
      </c>
      <c r="K481" s="1">
        <v>37830773980</v>
      </c>
      <c r="L481" s="1">
        <v>3292960813197.3604</v>
      </c>
      <c r="M481" s="2">
        <v>606179</v>
      </c>
      <c r="N481" s="1">
        <v>74229736.80512096</v>
      </c>
      <c r="O481" s="1">
        <v>16622861.384966921</v>
      </c>
      <c r="P481" s="1">
        <v>206430.46063306864</v>
      </c>
      <c r="Q481" s="1">
        <v>1772381.1564137093</v>
      </c>
      <c r="R481" s="1">
        <v>14327469.031369023</v>
      </c>
      <c r="S481" s="1">
        <v>21741.791121785089</v>
      </c>
      <c r="T481" s="1">
        <v>41278852.980616465</v>
      </c>
      <c r="U481" s="3">
        <v>73.58</v>
      </c>
      <c r="V481" s="3">
        <v>4.8520612066615634</v>
      </c>
      <c r="W481" s="3">
        <v>6.4496147658955474</v>
      </c>
      <c r="X481" s="3">
        <v>6.6088551274723057</v>
      </c>
      <c r="Y481" s="3">
        <v>5.6283116493010414</v>
      </c>
    </row>
    <row r="482" spans="1:25" x14ac:dyDescent="0.35">
      <c r="A482" t="s">
        <v>106</v>
      </c>
      <c r="B482">
        <v>2016</v>
      </c>
      <c r="C482" s="1">
        <v>553759780914.95996</v>
      </c>
      <c r="D482" s="1">
        <v>27628540295</v>
      </c>
      <c r="E482" s="1">
        <v>202450040755.87</v>
      </c>
      <c r="F482" s="1">
        <v>29372068063</v>
      </c>
      <c r="G482" s="1">
        <v>245537267156.59</v>
      </c>
      <c r="H482" s="1">
        <v>245527844975.16</v>
      </c>
      <c r="I482" s="1">
        <v>26209439899</v>
      </c>
      <c r="J482" s="1">
        <v>539771545970.90002</v>
      </c>
      <c r="K482" s="1">
        <v>50916513160</v>
      </c>
      <c r="L482" s="1">
        <v>1921173041190.48</v>
      </c>
      <c r="M482" s="2">
        <v>612665</v>
      </c>
      <c r="N482" s="1">
        <v>39697571.981149271</v>
      </c>
      <c r="O482" s="1">
        <v>16150795.691199999</v>
      </c>
      <c r="P482" s="1">
        <v>197659.08999999997</v>
      </c>
      <c r="Q482" s="1">
        <v>1221166.5850499999</v>
      </c>
      <c r="R482" s="1">
        <v>8350193.5199999986</v>
      </c>
      <c r="S482" s="1">
        <v>-21190.989999999994</v>
      </c>
      <c r="T482" s="1">
        <v>13798948.084899273</v>
      </c>
      <c r="U482" s="3">
        <v>65.349999999999994</v>
      </c>
      <c r="V482" s="3">
        <v>4.2605971805619989</v>
      </c>
      <c r="W482" s="3">
        <v>6.6006719284468147</v>
      </c>
      <c r="X482" s="3">
        <v>5.3211236861139044</v>
      </c>
      <c r="Y482" s="3">
        <v>5.0249658339208096</v>
      </c>
    </row>
    <row r="483" spans="1:25" x14ac:dyDescent="0.35">
      <c r="A483" t="s">
        <v>106</v>
      </c>
      <c r="B483">
        <v>2017</v>
      </c>
      <c r="C483" s="1">
        <v>672706215557</v>
      </c>
      <c r="D483" s="1">
        <v>32962518500</v>
      </c>
      <c r="E483" s="1">
        <v>124019497301.38</v>
      </c>
      <c r="F483" s="1">
        <v>13673218599</v>
      </c>
      <c r="G483" s="1">
        <v>239549214663.22003</v>
      </c>
      <c r="H483" s="1">
        <v>309120572545.27197</v>
      </c>
      <c r="I483" s="1">
        <v>22468860241.599998</v>
      </c>
      <c r="J483" s="1">
        <v>570761417923</v>
      </c>
      <c r="K483" s="1">
        <v>24767454477</v>
      </c>
      <c r="L483" s="1">
        <v>2010028969807.4722</v>
      </c>
      <c r="M483" s="2">
        <v>616347</v>
      </c>
      <c r="N483" s="1">
        <v>41491371.145529509</v>
      </c>
      <c r="O483" s="1">
        <v>17207141.822334394</v>
      </c>
      <c r="P483" s="1">
        <v>205928.43853193446</v>
      </c>
      <c r="Q483" s="1">
        <v>1225007.937057538</v>
      </c>
      <c r="R483" s="1">
        <v>8103301.083146397</v>
      </c>
      <c r="S483" s="1">
        <v>-16118.045743733763</v>
      </c>
      <c r="T483" s="1">
        <v>14766109.910202976</v>
      </c>
      <c r="U483" s="3">
        <v>66.17</v>
      </c>
      <c r="V483" s="3">
        <v>4.344696828711669</v>
      </c>
      <c r="W483" s="3">
        <v>6.451900507132259</v>
      </c>
      <c r="X483" s="3">
        <v>5.244875957274707</v>
      </c>
      <c r="Y483" s="3">
        <v>5.0273076062104503</v>
      </c>
    </row>
    <row r="484" spans="1:25" x14ac:dyDescent="0.35">
      <c r="A484" t="s">
        <v>106</v>
      </c>
      <c r="B484">
        <v>2018</v>
      </c>
      <c r="C484" s="1">
        <v>613268603802.30005</v>
      </c>
      <c r="D484" s="1">
        <v>37683844243</v>
      </c>
      <c r="E484" s="1">
        <v>105211366726</v>
      </c>
      <c r="F484" s="1">
        <v>12631669058</v>
      </c>
      <c r="G484" s="1">
        <v>116879031517.31</v>
      </c>
      <c r="H484" s="1">
        <v>328213705544.89001</v>
      </c>
      <c r="I484" s="1">
        <v>9723925442</v>
      </c>
      <c r="J484" s="1">
        <v>554252067259</v>
      </c>
      <c r="K484" s="1">
        <v>22278613556</v>
      </c>
      <c r="L484" s="1">
        <v>1800142827148.5</v>
      </c>
      <c r="M484" s="2">
        <v>620589</v>
      </c>
      <c r="N484" s="1">
        <v>42988736.630141243</v>
      </c>
      <c r="O484" s="1">
        <v>17826887.71823049</v>
      </c>
      <c r="P484" s="1">
        <v>226727.2108236599</v>
      </c>
      <c r="Q484" s="1">
        <v>1237258.0164281132</v>
      </c>
      <c r="R484" s="1">
        <v>8368094.4666112196</v>
      </c>
      <c r="S484" s="1">
        <v>-19341.654892480514</v>
      </c>
      <c r="T484" s="1">
        <v>15349110.87294025</v>
      </c>
      <c r="U484" s="3">
        <v>66.510000000000005</v>
      </c>
      <c r="V484" s="3">
        <v>4.549927353546015</v>
      </c>
      <c r="W484" s="3">
        <v>6.2663500241180445</v>
      </c>
      <c r="X484" s="3">
        <v>5.4970630320409386</v>
      </c>
      <c r="Y484" s="3">
        <v>5.1675962328349714</v>
      </c>
    </row>
    <row r="485" spans="1:25" x14ac:dyDescent="0.35">
      <c r="A485" t="s">
        <v>106</v>
      </c>
      <c r="B485">
        <v>2019</v>
      </c>
      <c r="C485" s="1">
        <v>682648470247.08997</v>
      </c>
      <c r="D485" s="1">
        <v>37653256233</v>
      </c>
      <c r="E485" s="1">
        <v>108640860978.32001</v>
      </c>
      <c r="F485" s="1">
        <v>12719310060</v>
      </c>
      <c r="G485" s="1">
        <v>132992769281.64999</v>
      </c>
      <c r="H485" s="1">
        <v>391820186791.64001</v>
      </c>
      <c r="I485" s="1">
        <v>14720794573</v>
      </c>
      <c r="J485" s="1">
        <v>577295080875.42993</v>
      </c>
      <c r="K485" s="1">
        <v>25395493381.809998</v>
      </c>
      <c r="L485" s="1">
        <v>1983886222421.9399</v>
      </c>
      <c r="M485" s="2">
        <v>626899</v>
      </c>
      <c r="N485" s="1">
        <v>44774868.438378178</v>
      </c>
      <c r="O485" s="1">
        <v>18081602.915932495</v>
      </c>
      <c r="P485" s="1">
        <v>266607.58993810997</v>
      </c>
      <c r="Q485" s="1">
        <v>1265999.5201497383</v>
      </c>
      <c r="R485" s="1">
        <v>8610107.5139419287</v>
      </c>
      <c r="S485" s="1">
        <v>25275.674613493538</v>
      </c>
      <c r="T485" s="1">
        <v>16525275.22380241</v>
      </c>
      <c r="U485" s="3">
        <v>66.84</v>
      </c>
      <c r="V485" s="3">
        <v>4.5593777581590578</v>
      </c>
      <c r="W485" s="3">
        <v>6.3493617509977041</v>
      </c>
      <c r="X485" s="3">
        <v>5.5670701932441418</v>
      </c>
      <c r="Y485" s="3">
        <v>5.2064533363305037</v>
      </c>
    </row>
    <row r="486" spans="1:25" x14ac:dyDescent="0.35">
      <c r="A486" t="s">
        <v>106</v>
      </c>
      <c r="B486">
        <v>2020</v>
      </c>
      <c r="C486" s="1">
        <v>668775807715.68994</v>
      </c>
      <c r="D486" s="1">
        <v>30126392458</v>
      </c>
      <c r="E486" s="1">
        <v>92442821852.269989</v>
      </c>
      <c r="F486" s="1">
        <v>12503245227</v>
      </c>
      <c r="G486" s="1">
        <v>91505900359.809998</v>
      </c>
      <c r="H486" s="1">
        <v>445277010703.31995</v>
      </c>
      <c r="I486" s="1">
        <v>10020846835</v>
      </c>
      <c r="J486" s="1">
        <v>582034801956.46997</v>
      </c>
      <c r="K486" s="1">
        <v>30963372732.52</v>
      </c>
      <c r="L486" s="1">
        <v>1963650199840.0798</v>
      </c>
      <c r="M486" s="2">
        <v>632361</v>
      </c>
      <c r="N486" s="1">
        <v>44926177.700900994</v>
      </c>
      <c r="O486" s="1">
        <v>17525784.640425663</v>
      </c>
      <c r="P486" s="1">
        <v>263168.35202790832</v>
      </c>
      <c r="Q486" s="1">
        <v>1166365.3579139537</v>
      </c>
      <c r="R486" s="1">
        <v>8463101.7900324464</v>
      </c>
      <c r="S486" s="1">
        <v>39405.107598238319</v>
      </c>
      <c r="T486" s="1">
        <v>17468352.452902786</v>
      </c>
      <c r="U486" s="3">
        <v>66.540000000000006</v>
      </c>
      <c r="V486" s="3">
        <v>4.5070278552313292</v>
      </c>
      <c r="W486" s="3">
        <v>6.2285413867079527</v>
      </c>
      <c r="X486" s="3">
        <v>5.7473029061897476</v>
      </c>
      <c r="Y486" s="3">
        <v>5.1928733596340271</v>
      </c>
    </row>
    <row r="487" spans="1:25" x14ac:dyDescent="0.35">
      <c r="A487" t="s">
        <v>106</v>
      </c>
      <c r="B487">
        <v>2021</v>
      </c>
      <c r="C487" s="1">
        <v>565232619447.75</v>
      </c>
      <c r="D487" s="1">
        <v>55486128465.309998</v>
      </c>
      <c r="E487" s="1">
        <v>171941822256.60999</v>
      </c>
      <c r="F487" s="1">
        <v>6574579970</v>
      </c>
      <c r="G487" s="1">
        <v>50209379347.949997</v>
      </c>
      <c r="H487" s="1">
        <v>396305190296.90997</v>
      </c>
      <c r="I487" s="1">
        <v>0</v>
      </c>
      <c r="J487" s="1">
        <v>613333169431.18005</v>
      </c>
      <c r="K487" s="1">
        <v>17007705013</v>
      </c>
      <c r="L487" s="1">
        <v>1876090594228.71</v>
      </c>
      <c r="M487" s="2">
        <v>652342</v>
      </c>
      <c r="N487" s="1">
        <v>46921263.502827302</v>
      </c>
      <c r="O487" s="1">
        <v>17865209.281486902</v>
      </c>
      <c r="P487" s="1">
        <v>246430.84483893335</v>
      </c>
      <c r="Q487" s="1">
        <v>1167415.0867360763</v>
      </c>
      <c r="R487" s="1">
        <v>8697737.5233855341</v>
      </c>
      <c r="S487" s="1">
        <v>11994.389264213412</v>
      </c>
      <c r="T487" s="1">
        <v>18932476.377115637</v>
      </c>
      <c r="U487" s="3">
        <v>66.63</v>
      </c>
      <c r="V487" s="3">
        <v>4.7340350711179875</v>
      </c>
      <c r="W487" s="3">
        <v>6.4327657628745056</v>
      </c>
      <c r="X487" s="3">
        <v>6.0206100948652645</v>
      </c>
      <c r="Y487" s="3">
        <v>5.4278182325471116</v>
      </c>
    </row>
    <row r="488" spans="1:25" x14ac:dyDescent="0.35">
      <c r="A488" t="s">
        <v>107</v>
      </c>
      <c r="B488">
        <v>2016</v>
      </c>
      <c r="C488" s="1">
        <v>449493275965</v>
      </c>
      <c r="D488" s="1">
        <v>33100405962</v>
      </c>
      <c r="E488" s="1">
        <v>130883425283</v>
      </c>
      <c r="F488" s="1">
        <v>11466325134</v>
      </c>
      <c r="G488" s="1">
        <v>177522108588</v>
      </c>
      <c r="H488" s="1">
        <v>187388518848.72</v>
      </c>
      <c r="I488" s="1">
        <v>8673427422</v>
      </c>
      <c r="J488" s="1">
        <v>454885351534</v>
      </c>
      <c r="K488" s="1">
        <v>21109683763</v>
      </c>
      <c r="L488" s="1">
        <v>1474522522499.72</v>
      </c>
      <c r="M488" s="2">
        <v>419402</v>
      </c>
      <c r="N488" s="1">
        <v>26742942.271601792</v>
      </c>
      <c r="O488" s="1">
        <v>9826233.4399999995</v>
      </c>
      <c r="P488" s="1">
        <v>122493.13999999998</v>
      </c>
      <c r="Q488" s="1">
        <v>970288.35117000004</v>
      </c>
      <c r="R488" s="1">
        <v>9324753.0499999989</v>
      </c>
      <c r="S488" s="1">
        <v>249793.74</v>
      </c>
      <c r="T488" s="1">
        <v>6249380.5504317954</v>
      </c>
      <c r="U488" s="3">
        <v>68.67</v>
      </c>
      <c r="V488" s="3">
        <v>4.6250694109683446</v>
      </c>
      <c r="W488" s="3">
        <v>6.3915678951065571</v>
      </c>
      <c r="X488" s="3">
        <v>5.3801628403545356</v>
      </c>
      <c r="Y488" s="3">
        <v>5.2078663961505809</v>
      </c>
    </row>
    <row r="489" spans="1:25" x14ac:dyDescent="0.35">
      <c r="A489" t="s">
        <v>107</v>
      </c>
      <c r="B489">
        <v>2017</v>
      </c>
      <c r="C489" s="1">
        <v>249024722868</v>
      </c>
      <c r="D489" s="1">
        <v>30475062341</v>
      </c>
      <c r="E489" s="1">
        <v>84420324423.399994</v>
      </c>
      <c r="F489" s="1">
        <v>11812653978</v>
      </c>
      <c r="G489" s="1">
        <v>171819298899</v>
      </c>
      <c r="H489" s="1">
        <v>187642574781.26001</v>
      </c>
      <c r="I489" s="1">
        <v>7599214680</v>
      </c>
      <c r="J489" s="1">
        <v>442225275469</v>
      </c>
      <c r="K489" s="1">
        <v>17858452073</v>
      </c>
      <c r="L489" s="1">
        <v>1202877579512.6602</v>
      </c>
      <c r="M489" s="2">
        <v>421922</v>
      </c>
      <c r="N489" s="1">
        <v>27807308.810962927</v>
      </c>
      <c r="O489" s="1">
        <v>10179669.419999998</v>
      </c>
      <c r="P489" s="1">
        <v>125314.65999999997</v>
      </c>
      <c r="Q489" s="1">
        <v>979022.65551479755</v>
      </c>
      <c r="R489" s="1">
        <v>9653686.2999999989</v>
      </c>
      <c r="S489" s="1">
        <v>184916.23000000004</v>
      </c>
      <c r="T489" s="1">
        <v>6684699.5454481319</v>
      </c>
      <c r="U489" s="3">
        <v>68.97</v>
      </c>
      <c r="V489" s="3">
        <v>4.6705237899650633</v>
      </c>
      <c r="W489" s="3">
        <v>6.4032681006679075</v>
      </c>
      <c r="X489" s="3">
        <v>5.1294762330481793</v>
      </c>
      <c r="Y489" s="3">
        <v>5.1737027270867841</v>
      </c>
    </row>
    <row r="490" spans="1:25" x14ac:dyDescent="0.35">
      <c r="A490" t="s">
        <v>107</v>
      </c>
      <c r="B490">
        <v>2018</v>
      </c>
      <c r="C490" s="1">
        <v>468641221561</v>
      </c>
      <c r="D490" s="1">
        <v>25753391745</v>
      </c>
      <c r="E490" s="1">
        <v>76391432515</v>
      </c>
      <c r="F490" s="1">
        <v>4754323303</v>
      </c>
      <c r="G490" s="1">
        <v>79707979466</v>
      </c>
      <c r="H490" s="1">
        <v>200430449878.58002</v>
      </c>
      <c r="I490" s="1">
        <v>0</v>
      </c>
      <c r="J490" s="1">
        <v>432596130038</v>
      </c>
      <c r="K490" s="1">
        <v>22693099399</v>
      </c>
      <c r="L490" s="1">
        <v>1310968027905.5801</v>
      </c>
      <c r="M490" s="2">
        <v>426385</v>
      </c>
      <c r="N490" s="1">
        <v>28778035.53629449</v>
      </c>
      <c r="O490" s="1">
        <v>10508475.553335683</v>
      </c>
      <c r="P490" s="1">
        <v>135597.10999999996</v>
      </c>
      <c r="Q490" s="1">
        <v>980504.27344959124</v>
      </c>
      <c r="R490" s="1">
        <v>9970824.209781222</v>
      </c>
      <c r="S490" s="1">
        <v>141393.93000000002</v>
      </c>
      <c r="T490" s="1">
        <v>7041240.4597279988</v>
      </c>
      <c r="U490" s="3">
        <v>69.66</v>
      </c>
      <c r="V490" s="3">
        <v>4.9025318578552088</v>
      </c>
      <c r="W490" s="3">
        <v>6.4049922089071876</v>
      </c>
      <c r="X490" s="3">
        <v>5.7266700330856306</v>
      </c>
      <c r="Y490" s="3">
        <v>5.4489823820266921</v>
      </c>
    </row>
    <row r="491" spans="1:25" x14ac:dyDescent="0.35">
      <c r="A491" t="s">
        <v>107</v>
      </c>
      <c r="B491">
        <v>2019</v>
      </c>
      <c r="C491" s="1">
        <v>555577267984.67993</v>
      </c>
      <c r="D491" s="1">
        <v>26120633097.970001</v>
      </c>
      <c r="E491" s="1">
        <v>108454432710.17</v>
      </c>
      <c r="F491" s="1">
        <v>10406891168.059999</v>
      </c>
      <c r="G491" s="1">
        <v>207501708325.47</v>
      </c>
      <c r="H491" s="1">
        <v>211476273403.53</v>
      </c>
      <c r="I491" s="1">
        <v>0</v>
      </c>
      <c r="J491" s="1">
        <v>486069503982.46002</v>
      </c>
      <c r="K491" s="1">
        <v>30492663142</v>
      </c>
      <c r="L491" s="1">
        <v>1636099373814.3398</v>
      </c>
      <c r="M491" s="2">
        <v>429536</v>
      </c>
      <c r="N491" s="1">
        <v>29866425.072179303</v>
      </c>
      <c r="O491" s="1">
        <v>10879134.759160947</v>
      </c>
      <c r="P491" s="1">
        <v>152032.10999999999</v>
      </c>
      <c r="Q491" s="1">
        <v>1023910.3999999999</v>
      </c>
      <c r="R491" s="1">
        <v>10321231.767340824</v>
      </c>
      <c r="S491" s="1">
        <v>160860.92999999993</v>
      </c>
      <c r="T491" s="1">
        <v>7329255.1056775376</v>
      </c>
      <c r="U491" s="3">
        <v>70.05</v>
      </c>
      <c r="V491" s="3">
        <v>4.9590370535447379</v>
      </c>
      <c r="W491" s="3">
        <v>6.4816379149891761</v>
      </c>
      <c r="X491" s="3">
        <v>5.9228198686744289</v>
      </c>
      <c r="Y491" s="3">
        <v>5.5430908850263769</v>
      </c>
    </row>
    <row r="492" spans="1:25" x14ac:dyDescent="0.35">
      <c r="A492" t="s">
        <v>107</v>
      </c>
      <c r="B492">
        <v>2020</v>
      </c>
      <c r="C492" s="1">
        <v>495011807674</v>
      </c>
      <c r="D492" s="1">
        <v>20102257522</v>
      </c>
      <c r="E492" s="1">
        <v>55707215181.129997</v>
      </c>
      <c r="F492" s="1">
        <v>32820903077.940002</v>
      </c>
      <c r="G492" s="1">
        <v>13203260144</v>
      </c>
      <c r="H492" s="1">
        <v>217526441401.5</v>
      </c>
      <c r="I492" s="1">
        <v>3053362183</v>
      </c>
      <c r="J492" s="1">
        <v>456830660274.84998</v>
      </c>
      <c r="K492" s="1">
        <v>17786070640</v>
      </c>
      <c r="L492" s="1">
        <v>1312041978098.4199</v>
      </c>
      <c r="M492" s="2">
        <v>431515</v>
      </c>
      <c r="N492" s="1">
        <v>29829865.376331959</v>
      </c>
      <c r="O492" s="1">
        <v>10684237.177165592</v>
      </c>
      <c r="P492" s="1">
        <v>153251.26504599999</v>
      </c>
      <c r="Q492" s="1">
        <v>945478.86335999996</v>
      </c>
      <c r="R492" s="1">
        <v>10138829.210170824</v>
      </c>
      <c r="S492" s="1">
        <v>241517.72480365686</v>
      </c>
      <c r="T492" s="1">
        <v>7666551.1357858814</v>
      </c>
      <c r="U492" s="3">
        <v>69.83</v>
      </c>
      <c r="V492" s="3">
        <v>4.8776857054135325</v>
      </c>
      <c r="W492" s="3">
        <v>6.3662058020317582</v>
      </c>
      <c r="X492" s="3">
        <v>6.0778359431556508</v>
      </c>
      <c r="Y492" s="3">
        <v>5.5082585636622188</v>
      </c>
    </row>
    <row r="493" spans="1:25" x14ac:dyDescent="0.35">
      <c r="A493" t="s">
        <v>107</v>
      </c>
      <c r="B493">
        <v>2021</v>
      </c>
      <c r="C493" s="1">
        <v>607886170050</v>
      </c>
      <c r="D493" s="1">
        <v>16788071199</v>
      </c>
      <c r="E493" s="1">
        <v>98441544527.279999</v>
      </c>
      <c r="F493" s="1">
        <v>10429019601</v>
      </c>
      <c r="G493" s="1">
        <v>13225526041</v>
      </c>
      <c r="H493" s="1">
        <v>285118097521</v>
      </c>
      <c r="I493" s="1">
        <v>682491273</v>
      </c>
      <c r="J493" s="1">
        <v>479600738501.38</v>
      </c>
      <c r="K493" s="1">
        <v>1653469740</v>
      </c>
      <c r="L493" s="1">
        <v>1513825128453.6602</v>
      </c>
      <c r="M493" s="2">
        <v>436990</v>
      </c>
      <c r="N493" s="1">
        <v>31176537.587347057</v>
      </c>
      <c r="O493" s="1">
        <v>11069107.581424752</v>
      </c>
      <c r="P493" s="1">
        <v>144623.2188239102</v>
      </c>
      <c r="Q493" s="1">
        <v>968832.19128499192</v>
      </c>
      <c r="R493" s="1">
        <v>10568054.81514908</v>
      </c>
      <c r="S493" s="1">
        <v>43609.124714313759</v>
      </c>
      <c r="T493" s="1">
        <v>8382310.6559500061</v>
      </c>
      <c r="U493" s="3">
        <v>70.010000000000005</v>
      </c>
      <c r="V493" s="3">
        <v>5.011672989845068</v>
      </c>
      <c r="W493" s="3">
        <v>6.3029006504045677</v>
      </c>
      <c r="X493" s="3">
        <v>6.3752992240590833</v>
      </c>
      <c r="Y493" s="3">
        <v>5.6363976027792972</v>
      </c>
    </row>
    <row r="494" spans="1:25" x14ac:dyDescent="0.35">
      <c r="A494" t="s">
        <v>108</v>
      </c>
      <c r="B494">
        <v>2016</v>
      </c>
      <c r="C494" s="1">
        <v>215226837917</v>
      </c>
      <c r="D494" s="1">
        <v>21097466510</v>
      </c>
      <c r="E494" s="1">
        <v>169877485632</v>
      </c>
      <c r="F494" s="1">
        <v>60127006613</v>
      </c>
      <c r="G494" s="1">
        <v>270046771693</v>
      </c>
      <c r="H494" s="1">
        <v>225156214861</v>
      </c>
      <c r="I494" s="1">
        <v>6134092726</v>
      </c>
      <c r="J494" s="1">
        <v>980401660901</v>
      </c>
      <c r="K494" s="1">
        <v>12214096264</v>
      </c>
      <c r="L494" s="1">
        <v>1960281633117</v>
      </c>
      <c r="M494" s="2">
        <v>734948</v>
      </c>
      <c r="N494" s="1">
        <v>47610213.908408493</v>
      </c>
      <c r="O494" s="1">
        <v>19690245.550526999</v>
      </c>
      <c r="P494" s="1">
        <v>234560.90704399999</v>
      </c>
      <c r="Q494" s="1">
        <v>1739318.49107</v>
      </c>
      <c r="R494" s="1">
        <v>14514233.4687455</v>
      </c>
      <c r="S494" s="1">
        <v>494922.31306199997</v>
      </c>
      <c r="T494" s="1">
        <v>10936933.177960001</v>
      </c>
      <c r="U494" s="3">
        <v>71.39</v>
      </c>
      <c r="V494" s="3">
        <v>4.7128241051011655</v>
      </c>
      <c r="W494" s="3">
        <v>6.2163564811828262</v>
      </c>
      <c r="X494" s="3">
        <v>5.7111314182546016</v>
      </c>
      <c r="Y494" s="3">
        <v>5.2991368076984999</v>
      </c>
    </row>
    <row r="495" spans="1:25" x14ac:dyDescent="0.35">
      <c r="A495" t="s">
        <v>108</v>
      </c>
      <c r="B495">
        <v>2017</v>
      </c>
      <c r="C495" s="1">
        <v>597134689987.71997</v>
      </c>
      <c r="D495" s="1">
        <v>20519288336</v>
      </c>
      <c r="E495" s="1">
        <v>123796474252</v>
      </c>
      <c r="F495" s="1">
        <v>23251908806</v>
      </c>
      <c r="G495" s="1">
        <v>264406539146</v>
      </c>
      <c r="H495" s="1">
        <v>307580194052.70001</v>
      </c>
      <c r="I495" s="1">
        <v>11216453850</v>
      </c>
      <c r="J495" s="1">
        <v>868379008360</v>
      </c>
      <c r="K495" s="1">
        <v>16541840056</v>
      </c>
      <c r="L495" s="1">
        <v>2232826396846.4199</v>
      </c>
      <c r="M495" s="2">
        <v>740839</v>
      </c>
      <c r="N495" s="1">
        <v>49022011.788192764</v>
      </c>
      <c r="O495" s="1">
        <v>20624322.177959733</v>
      </c>
      <c r="P495" s="1">
        <v>244529.74559337</v>
      </c>
      <c r="Q495" s="1">
        <v>1797112.7557733201</v>
      </c>
      <c r="R495" s="1">
        <v>14710701.334100051</v>
      </c>
      <c r="S495" s="1">
        <v>410241.105297092</v>
      </c>
      <c r="T495" s="1">
        <v>11235104.6694692</v>
      </c>
      <c r="U495" s="3">
        <v>72.19</v>
      </c>
      <c r="V495" s="3">
        <v>4.8070192358612163</v>
      </c>
      <c r="W495" s="3">
        <v>6.1265453759037456</v>
      </c>
      <c r="X495" s="3">
        <v>5.5252197845977209</v>
      </c>
      <c r="Y495" s="3">
        <v>5.2884601135452787</v>
      </c>
    </row>
    <row r="496" spans="1:25" x14ac:dyDescent="0.35">
      <c r="A496" t="s">
        <v>108</v>
      </c>
      <c r="B496">
        <v>2018</v>
      </c>
      <c r="C496" s="1">
        <v>641496340310.25</v>
      </c>
      <c r="D496" s="1">
        <v>18469769126</v>
      </c>
      <c r="E496" s="1">
        <v>104058517804</v>
      </c>
      <c r="F496" s="1">
        <v>33544854223</v>
      </c>
      <c r="G496" s="1">
        <v>206443213635</v>
      </c>
      <c r="H496" s="1">
        <v>299328273238.13</v>
      </c>
      <c r="I496" s="1">
        <v>9091618671.4400005</v>
      </c>
      <c r="J496" s="1">
        <v>837686964774</v>
      </c>
      <c r="K496" s="1">
        <v>18173830513</v>
      </c>
      <c r="L496" s="1">
        <v>2168293382294.8198</v>
      </c>
      <c r="M496" s="2">
        <v>747866</v>
      </c>
      <c r="N496" s="1">
        <v>49958841.247913316</v>
      </c>
      <c r="O496" s="1">
        <v>21368454.382493991</v>
      </c>
      <c r="P496" s="1">
        <v>266100.67248331301</v>
      </c>
      <c r="Q496" s="1">
        <v>1846573.06796999</v>
      </c>
      <c r="R496" s="1">
        <v>15276627.293444201</v>
      </c>
      <c r="S496" s="1">
        <v>342179.52343691199</v>
      </c>
      <c r="T496" s="1">
        <v>10858906.308084905</v>
      </c>
      <c r="U496" s="3">
        <v>72.5</v>
      </c>
      <c r="V496" s="3">
        <v>4.8572487321838524</v>
      </c>
      <c r="W496" s="3">
        <v>6.4710358121060079</v>
      </c>
      <c r="X496" s="3">
        <v>5.6287248164867787</v>
      </c>
      <c r="Y496" s="3">
        <v>5.4142851768672395</v>
      </c>
    </row>
    <row r="497" spans="1:25" x14ac:dyDescent="0.35">
      <c r="A497" t="s">
        <v>108</v>
      </c>
      <c r="B497">
        <v>2019</v>
      </c>
      <c r="C497" s="1">
        <v>760864536339</v>
      </c>
      <c r="D497" s="1">
        <v>22975511944</v>
      </c>
      <c r="E497" s="1">
        <v>108833793994</v>
      </c>
      <c r="F497" s="1">
        <v>28235546289</v>
      </c>
      <c r="G497" s="1">
        <v>459545144580</v>
      </c>
      <c r="H497" s="1">
        <v>364311738683.91998</v>
      </c>
      <c r="I497" s="1">
        <v>14699446199</v>
      </c>
      <c r="J497" s="1">
        <v>932802125108</v>
      </c>
      <c r="K497" s="1">
        <v>22459265476</v>
      </c>
      <c r="L497" s="1">
        <v>2714727108612.9199</v>
      </c>
      <c r="M497" s="2">
        <v>750808</v>
      </c>
      <c r="N497" s="1">
        <v>51888830.768549696</v>
      </c>
      <c r="O497" s="1">
        <v>22072587.848978177</v>
      </c>
      <c r="P497" s="1">
        <v>290338.31567961792</v>
      </c>
      <c r="Q497" s="1">
        <v>1928067.0512771499</v>
      </c>
      <c r="R497" s="1">
        <v>15802436.700076867</v>
      </c>
      <c r="S497" s="1">
        <v>399862.88885896554</v>
      </c>
      <c r="T497" s="1">
        <v>11395537.963678926</v>
      </c>
      <c r="U497" s="3">
        <v>73.150000000000006</v>
      </c>
      <c r="V497" s="3">
        <v>5.0181511129031922</v>
      </c>
      <c r="W497" s="3">
        <v>6.218460819890419</v>
      </c>
      <c r="X497" s="3">
        <v>6.0392746422334227</v>
      </c>
      <c r="Y497" s="3">
        <v>5.5454754653471001</v>
      </c>
    </row>
    <row r="498" spans="1:25" x14ac:dyDescent="0.35">
      <c r="A498" t="s">
        <v>108</v>
      </c>
      <c r="B498">
        <v>2020</v>
      </c>
      <c r="C498" s="1">
        <v>702341439989</v>
      </c>
      <c r="D498" s="1">
        <v>20984127597</v>
      </c>
      <c r="E498" s="1">
        <v>93692139953</v>
      </c>
      <c r="F498" s="1">
        <v>24717726379</v>
      </c>
      <c r="G498" s="1">
        <v>312428793222.70001</v>
      </c>
      <c r="H498" s="1">
        <v>415902553054.60999</v>
      </c>
      <c r="I498" s="1">
        <v>11630424036</v>
      </c>
      <c r="J498" s="1">
        <v>892649803185</v>
      </c>
      <c r="K498" s="1">
        <v>23045444896</v>
      </c>
      <c r="L498" s="1">
        <v>2497392452312.3101</v>
      </c>
      <c r="M498" s="2">
        <v>762803</v>
      </c>
      <c r="N498" s="1">
        <v>51420474.014351584</v>
      </c>
      <c r="O498" s="1">
        <v>21650900.019650564</v>
      </c>
      <c r="P498" s="1">
        <v>286765.26658420597</v>
      </c>
      <c r="Q498" s="1">
        <v>1789740.3439686103</v>
      </c>
      <c r="R498" s="1">
        <v>15586540.317288985</v>
      </c>
      <c r="S498" s="1">
        <v>569425.4934947982</v>
      </c>
      <c r="T498" s="1">
        <v>11537102.573364414</v>
      </c>
      <c r="U498" s="3">
        <v>72.83</v>
      </c>
      <c r="V498" s="3">
        <v>4.802410289465981</v>
      </c>
      <c r="W498" s="3">
        <v>6.3033734246710154</v>
      </c>
      <c r="X498" s="3">
        <v>5.982947157639888</v>
      </c>
      <c r="Y498" s="3">
        <v>5.4306483425080376</v>
      </c>
    </row>
    <row r="499" spans="1:25" x14ac:dyDescent="0.35">
      <c r="A499" t="s">
        <v>108</v>
      </c>
      <c r="B499">
        <v>2021</v>
      </c>
      <c r="C499" s="1">
        <v>803574275350</v>
      </c>
      <c r="D499" s="1">
        <v>49648059587</v>
      </c>
      <c r="E499" s="1">
        <v>31323032587</v>
      </c>
      <c r="F499" s="1">
        <v>29056916690</v>
      </c>
      <c r="G499" s="1">
        <v>216501908235</v>
      </c>
      <c r="H499" s="1">
        <v>435380209262.14001</v>
      </c>
      <c r="I499" s="1">
        <v>14264832085</v>
      </c>
      <c r="J499" s="1">
        <v>891055734195</v>
      </c>
      <c r="K499" s="1">
        <v>31199451485</v>
      </c>
      <c r="L499" s="1">
        <v>2502004419476.1401</v>
      </c>
      <c r="M499" s="2">
        <v>798421</v>
      </c>
      <c r="N499" s="1">
        <v>53196375.228608623</v>
      </c>
      <c r="O499" s="1">
        <v>22394914.982009776</v>
      </c>
      <c r="P499" s="1">
        <v>290170.80651234795</v>
      </c>
      <c r="Q499" s="1">
        <v>1782025.1571059329</v>
      </c>
      <c r="R499" s="1">
        <v>16222121.161215091</v>
      </c>
      <c r="S499" s="1">
        <v>97693.204814904559</v>
      </c>
      <c r="T499" s="1">
        <v>12409449.916950569</v>
      </c>
      <c r="U499" s="3">
        <v>73.02</v>
      </c>
      <c r="V499" s="3">
        <v>5.0106748118744866</v>
      </c>
      <c r="W499" s="3">
        <v>6.5895224784591218</v>
      </c>
      <c r="X499" s="3">
        <v>6.3988762173637665</v>
      </c>
      <c r="Y499" s="3">
        <v>5.7041051454302982</v>
      </c>
    </row>
    <row r="500" spans="1:25" x14ac:dyDescent="0.35">
      <c r="A500" t="s">
        <v>109</v>
      </c>
      <c r="B500">
        <v>2016</v>
      </c>
      <c r="C500" s="1">
        <v>30025821143</v>
      </c>
      <c r="D500" s="1">
        <v>318717336</v>
      </c>
      <c r="E500" s="1">
        <v>4006583757</v>
      </c>
      <c r="F500" s="1">
        <v>721664333</v>
      </c>
      <c r="G500" s="1">
        <v>3498786747</v>
      </c>
      <c r="H500" s="1">
        <v>11284749000</v>
      </c>
      <c r="I500" s="1">
        <v>256475662</v>
      </c>
      <c r="J500" s="1">
        <v>42176833705</v>
      </c>
      <c r="K500" s="1">
        <v>639943342</v>
      </c>
      <c r="L500" s="1">
        <v>92929575025</v>
      </c>
      <c r="M500" s="2">
        <v>324334</v>
      </c>
      <c r="N500" s="1">
        <v>20669804.820947558</v>
      </c>
      <c r="O500" s="1">
        <v>7739284.1900000004</v>
      </c>
      <c r="P500" s="1">
        <v>89995.49</v>
      </c>
      <c r="Q500" s="1">
        <v>858069.53280000004</v>
      </c>
      <c r="R500" s="1">
        <v>7929213.0999999996</v>
      </c>
      <c r="S500" s="1">
        <v>-7670.3300000000008</v>
      </c>
      <c r="T500" s="1">
        <v>4060912.8381475583</v>
      </c>
      <c r="U500" s="3">
        <v>68.66</v>
      </c>
      <c r="V500" s="3">
        <v>4.8139825707310324</v>
      </c>
      <c r="W500" s="3">
        <v>6.3535083203923977</v>
      </c>
      <c r="X500" s="3">
        <v>5.4794069575000561</v>
      </c>
      <c r="Y500" s="3">
        <v>5.3295316632559437</v>
      </c>
    </row>
    <row r="501" spans="1:25" x14ac:dyDescent="0.35">
      <c r="A501" t="s">
        <v>109</v>
      </c>
      <c r="B501">
        <v>2017</v>
      </c>
      <c r="C501" s="1">
        <v>473250038785</v>
      </c>
      <c r="D501" s="1">
        <v>14179108736</v>
      </c>
      <c r="E501" s="1">
        <v>50940195550</v>
      </c>
      <c r="F501" s="1">
        <v>12615193488</v>
      </c>
      <c r="G501" s="1">
        <v>147326602244.44998</v>
      </c>
      <c r="H501" s="1">
        <v>137059562151.11</v>
      </c>
      <c r="I501" s="1">
        <v>6128295441</v>
      </c>
      <c r="J501" s="1">
        <v>508361291310</v>
      </c>
      <c r="K501" s="1">
        <v>11169453184</v>
      </c>
      <c r="L501" s="1">
        <v>1361029740889.5601</v>
      </c>
      <c r="M501" s="2">
        <v>326266</v>
      </c>
      <c r="N501" s="1">
        <v>21574015.214377027</v>
      </c>
      <c r="O501" s="1">
        <v>8132887.2329229163</v>
      </c>
      <c r="P501" s="1">
        <v>93586.31289009098</v>
      </c>
      <c r="Q501" s="1">
        <v>860449.73327024397</v>
      </c>
      <c r="R501" s="1">
        <v>8119686.4537723204</v>
      </c>
      <c r="S501" s="1">
        <v>-7671.1017491825114</v>
      </c>
      <c r="T501" s="1">
        <v>4375076.5832706429</v>
      </c>
      <c r="U501" s="3">
        <v>69.53</v>
      </c>
      <c r="V501" s="3">
        <v>4.786730504026564</v>
      </c>
      <c r="W501" s="3">
        <v>6.3491597811343556</v>
      </c>
      <c r="X501" s="3">
        <v>5.4719569228795404</v>
      </c>
      <c r="Y501" s="3">
        <v>5.3117083370405052</v>
      </c>
    </row>
    <row r="502" spans="1:25" x14ac:dyDescent="0.35">
      <c r="A502" t="s">
        <v>109</v>
      </c>
      <c r="B502">
        <v>2018</v>
      </c>
      <c r="C502" s="1">
        <v>465136167076</v>
      </c>
      <c r="D502" s="1">
        <v>14715651724</v>
      </c>
      <c r="E502" s="1">
        <v>42884543904</v>
      </c>
      <c r="F502" s="1">
        <v>11310547411</v>
      </c>
      <c r="G502" s="1">
        <v>146704538011</v>
      </c>
      <c r="H502" s="1">
        <v>156487789075.11002</v>
      </c>
      <c r="I502" s="1">
        <v>8994975682</v>
      </c>
      <c r="J502" s="1">
        <v>487147493034</v>
      </c>
      <c r="K502" s="1">
        <v>10737076783</v>
      </c>
      <c r="L502" s="1">
        <v>1344118782700.1099</v>
      </c>
      <c r="M502" s="2">
        <v>329828</v>
      </c>
      <c r="N502" s="1">
        <v>22579116.036817856</v>
      </c>
      <c r="O502" s="1">
        <v>8437342.2654210553</v>
      </c>
      <c r="P502" s="1">
        <v>101344.61822867952</v>
      </c>
      <c r="Q502" s="1">
        <v>860879.95813687902</v>
      </c>
      <c r="R502" s="1">
        <v>8463079.6175497044</v>
      </c>
      <c r="S502" s="1">
        <v>-6678.4611828382931</v>
      </c>
      <c r="T502" s="1">
        <v>4723148.0386643708</v>
      </c>
      <c r="U502" s="3">
        <v>69.959999999999994</v>
      </c>
      <c r="V502" s="3">
        <v>4.7903311650183413</v>
      </c>
      <c r="W502" s="3">
        <v>6.4595228631847075</v>
      </c>
      <c r="X502" s="3">
        <v>5.9194170455945407</v>
      </c>
      <c r="Y502" s="3">
        <v>5.4425523325445893</v>
      </c>
    </row>
    <row r="503" spans="1:25" x14ac:dyDescent="0.35">
      <c r="A503" t="s">
        <v>109</v>
      </c>
      <c r="B503">
        <v>2019</v>
      </c>
      <c r="C503" s="1">
        <v>494142722706.79999</v>
      </c>
      <c r="D503" s="1">
        <v>18657034568</v>
      </c>
      <c r="E503" s="1">
        <v>60637829948</v>
      </c>
      <c r="F503" s="1">
        <v>16187040899</v>
      </c>
      <c r="G503" s="1">
        <v>210954210790</v>
      </c>
      <c r="H503" s="1">
        <v>194632229870.55997</v>
      </c>
      <c r="I503" s="1">
        <v>9537467222</v>
      </c>
      <c r="J503" s="1">
        <v>535574533613</v>
      </c>
      <c r="K503" s="1">
        <v>11842254550</v>
      </c>
      <c r="L503" s="1">
        <v>1552165324167.3599</v>
      </c>
      <c r="M503" s="2">
        <v>332075</v>
      </c>
      <c r="N503" s="1">
        <v>23613564.630931392</v>
      </c>
      <c r="O503" s="1">
        <v>8698392.0881561432</v>
      </c>
      <c r="P503" s="1">
        <v>111752.7105207649</v>
      </c>
      <c r="Q503" s="1">
        <v>871468.78162196267</v>
      </c>
      <c r="R503" s="1">
        <v>8741465.6354278736</v>
      </c>
      <c r="S503" s="1">
        <v>42162.461139494699</v>
      </c>
      <c r="T503" s="1">
        <v>5148322.9540651515</v>
      </c>
      <c r="U503" s="3">
        <v>70.78</v>
      </c>
      <c r="V503" s="3">
        <v>5.0000404412933523</v>
      </c>
      <c r="W503" s="3">
        <v>6.3212466471726865</v>
      </c>
      <c r="X503" s="3">
        <v>6.0309783657713201</v>
      </c>
      <c r="Y503" s="3">
        <v>5.5562833521815547</v>
      </c>
    </row>
    <row r="504" spans="1:25" x14ac:dyDescent="0.35">
      <c r="A504" t="s">
        <v>109</v>
      </c>
      <c r="B504">
        <v>2020</v>
      </c>
      <c r="C504" s="1">
        <v>566988504355</v>
      </c>
      <c r="D504" s="1">
        <v>16374540063</v>
      </c>
      <c r="E504" s="1">
        <v>42419755399</v>
      </c>
      <c r="F504" s="1">
        <v>11484387878</v>
      </c>
      <c r="G504" s="1">
        <v>105981841981</v>
      </c>
      <c r="H504" s="1">
        <v>197421689733.37</v>
      </c>
      <c r="I504" s="1">
        <v>4449428343</v>
      </c>
      <c r="J504" s="1">
        <v>456881206137</v>
      </c>
      <c r="K504" s="1">
        <v>11851941280</v>
      </c>
      <c r="L504" s="1">
        <v>1413853295169.3701</v>
      </c>
      <c r="M504" s="2">
        <v>334142</v>
      </c>
      <c r="N504" s="1">
        <v>23843433.13079768</v>
      </c>
      <c r="O504" s="1">
        <v>8635438.9802144989</v>
      </c>
      <c r="P504" s="1">
        <v>113511.51435192641</v>
      </c>
      <c r="Q504" s="1">
        <v>801838.42597036809</v>
      </c>
      <c r="R504" s="1">
        <v>8619929.3446978256</v>
      </c>
      <c r="S504" s="1">
        <v>63837.353183466417</v>
      </c>
      <c r="T504" s="1">
        <v>5608877.5123795904</v>
      </c>
      <c r="U504" s="3">
        <v>70.31</v>
      </c>
      <c r="V504" s="3">
        <v>4.8568247952722921</v>
      </c>
      <c r="W504" s="3">
        <v>6.3964786914867222</v>
      </c>
      <c r="X504" s="3">
        <v>6.1464756628124748</v>
      </c>
      <c r="Y504" s="3">
        <v>5.5184612773012365</v>
      </c>
    </row>
    <row r="505" spans="1:25" x14ac:dyDescent="0.35">
      <c r="A505" t="s">
        <v>109</v>
      </c>
      <c r="B505">
        <v>2021</v>
      </c>
      <c r="C505" s="1">
        <v>428569480299</v>
      </c>
      <c r="D505" s="1">
        <v>13577471051</v>
      </c>
      <c r="E505" s="1">
        <v>47198294377</v>
      </c>
      <c r="F505" s="1">
        <v>11072426681</v>
      </c>
      <c r="G505" s="1">
        <v>100376317429</v>
      </c>
      <c r="H505" s="1">
        <v>215844378118.89999</v>
      </c>
      <c r="I505" s="1">
        <v>3541547632</v>
      </c>
      <c r="J505" s="1">
        <v>451039948029</v>
      </c>
      <c r="K505" s="1">
        <v>12638118703</v>
      </c>
      <c r="L505" s="1">
        <v>1283857982319.8999</v>
      </c>
      <c r="M505" s="2">
        <v>339062</v>
      </c>
      <c r="N505" s="1">
        <v>24689509.462715261</v>
      </c>
      <c r="O505" s="1">
        <v>9067407.3427396994</v>
      </c>
      <c r="P505" s="1">
        <v>106689.47233937563</v>
      </c>
      <c r="Q505" s="1">
        <v>786683.67971952807</v>
      </c>
      <c r="R505" s="1">
        <v>8722387.8881000206</v>
      </c>
      <c r="S505" s="1">
        <v>11521.949110047777</v>
      </c>
      <c r="T505" s="1">
        <v>5994819.1307065934</v>
      </c>
      <c r="U505" s="3">
        <v>70.599999999999994</v>
      </c>
      <c r="V505" s="3">
        <v>5.0712694753551704</v>
      </c>
      <c r="W505" s="3">
        <v>6.6551611957496917</v>
      </c>
      <c r="X505" s="3">
        <v>6.4378237295361229</v>
      </c>
      <c r="Y505" s="3">
        <v>5.7614627635166631</v>
      </c>
    </row>
    <row r="506" spans="1:25" x14ac:dyDescent="0.35">
      <c r="A506" t="s">
        <v>110</v>
      </c>
      <c r="B506">
        <v>2016</v>
      </c>
      <c r="C506" s="1">
        <v>443775187665.82001</v>
      </c>
      <c r="D506" s="1">
        <v>29698589838</v>
      </c>
      <c r="E506" s="1">
        <v>157959897871.10001</v>
      </c>
      <c r="F506" s="1">
        <v>6095039008.8000002</v>
      </c>
      <c r="G506" s="1">
        <v>327241572392.48004</v>
      </c>
      <c r="H506" s="1">
        <v>153946553825.56</v>
      </c>
      <c r="I506" s="1">
        <v>16137789172.98</v>
      </c>
      <c r="J506" s="1">
        <v>480467696729.03003</v>
      </c>
      <c r="K506" s="1">
        <v>23811167740.84</v>
      </c>
      <c r="L506" s="1">
        <v>1639133494244.6104</v>
      </c>
      <c r="M506" s="2">
        <v>363631</v>
      </c>
      <c r="N506" s="1">
        <v>30654216.830019712</v>
      </c>
      <c r="O506" s="1">
        <v>8061343.3199999882</v>
      </c>
      <c r="P506" s="1">
        <v>101259.05838576802</v>
      </c>
      <c r="Q506" s="1">
        <v>800569.81037720782</v>
      </c>
      <c r="R506" s="1">
        <v>4687053.8716741968</v>
      </c>
      <c r="S506" s="1">
        <v>403820.21238648042</v>
      </c>
      <c r="T506" s="1">
        <v>16600170.557196073</v>
      </c>
      <c r="U506" s="3">
        <v>70.209999999999994</v>
      </c>
      <c r="V506" s="3">
        <v>4.8742303516048917</v>
      </c>
      <c r="W506" s="3">
        <v>6.2652299683733883</v>
      </c>
      <c r="X506" s="3">
        <v>5.5125215242726711</v>
      </c>
      <c r="Y506" s="3">
        <v>5.3521078163144802</v>
      </c>
    </row>
    <row r="507" spans="1:25" x14ac:dyDescent="0.35">
      <c r="A507" t="s">
        <v>110</v>
      </c>
      <c r="B507">
        <v>2017</v>
      </c>
      <c r="C507" s="1">
        <v>476434669612.12103</v>
      </c>
      <c r="D507" s="1">
        <v>31351804988</v>
      </c>
      <c r="E507" s="1">
        <v>96210442100.830002</v>
      </c>
      <c r="F507" s="1">
        <v>19063032797.93</v>
      </c>
      <c r="G507" s="1">
        <v>174718028333.02969</v>
      </c>
      <c r="H507" s="1">
        <v>175823407009.88</v>
      </c>
      <c r="I507" s="1">
        <v>14434887927.67</v>
      </c>
      <c r="J507" s="1">
        <v>422199551675.21002</v>
      </c>
      <c r="K507" s="1">
        <v>24429063541</v>
      </c>
      <c r="L507" s="1">
        <v>1434664887985.6709</v>
      </c>
      <c r="M507" s="2">
        <v>365817</v>
      </c>
      <c r="N507" s="1">
        <v>31899178.083163094</v>
      </c>
      <c r="O507" s="1">
        <v>8364010.0193565646</v>
      </c>
      <c r="P507" s="1">
        <v>104149.16993684601</v>
      </c>
      <c r="Q507" s="1">
        <v>807928.1044149904</v>
      </c>
      <c r="R507" s="1">
        <v>4909926.9685802199</v>
      </c>
      <c r="S507" s="1">
        <v>379372.95354466297</v>
      </c>
      <c r="T507" s="1">
        <v>17333790.86732981</v>
      </c>
      <c r="U507" s="3">
        <v>70.59</v>
      </c>
      <c r="V507" s="3">
        <v>5.1769035012516644</v>
      </c>
      <c r="W507" s="3">
        <v>6.9068506036278254</v>
      </c>
      <c r="X507" s="3">
        <v>5.432506103696916</v>
      </c>
      <c r="Y507" s="3">
        <v>5.6312538617257832</v>
      </c>
    </row>
    <row r="508" spans="1:25" x14ac:dyDescent="0.35">
      <c r="A508" t="s">
        <v>110</v>
      </c>
      <c r="B508">
        <v>2018</v>
      </c>
      <c r="C508" s="1">
        <v>447233478737.44006</v>
      </c>
      <c r="D508" s="1">
        <v>39176638404</v>
      </c>
      <c r="E508" s="1">
        <v>76110200034.880997</v>
      </c>
      <c r="F508" s="1">
        <v>16708692132</v>
      </c>
      <c r="G508" s="1">
        <v>110439124346.31989</v>
      </c>
      <c r="H508" s="1">
        <v>162692613515.20001</v>
      </c>
      <c r="I508" s="1">
        <v>10574180773.110001</v>
      </c>
      <c r="J508" s="1">
        <v>392864976713.08002</v>
      </c>
      <c r="K508" s="1">
        <v>23227815085</v>
      </c>
      <c r="L508" s="1">
        <v>1279027719741.0308</v>
      </c>
      <c r="M508" s="2">
        <v>367812</v>
      </c>
      <c r="N508" s="1">
        <v>33056062.157898478</v>
      </c>
      <c r="O508" s="1">
        <v>8658700.9072571639</v>
      </c>
      <c r="P508" s="1">
        <v>111069.640679655</v>
      </c>
      <c r="Q508" s="1">
        <v>809614.136782791</v>
      </c>
      <c r="R508" s="1">
        <v>5118570.8295990396</v>
      </c>
      <c r="S508" s="1">
        <v>380778.13989781798</v>
      </c>
      <c r="T508" s="1">
        <v>17977328.50368201</v>
      </c>
      <c r="U508" s="3">
        <v>71.44</v>
      </c>
      <c r="V508" s="3">
        <v>5.1327933596551034</v>
      </c>
      <c r="W508" s="3">
        <v>6.5109237978642129</v>
      </c>
      <c r="X508" s="3">
        <v>5.6220332596908031</v>
      </c>
      <c r="Y508" s="3">
        <v>5.5726388196883443</v>
      </c>
    </row>
    <row r="509" spans="1:25" x14ac:dyDescent="0.35">
      <c r="A509" t="s">
        <v>110</v>
      </c>
      <c r="B509">
        <v>2019</v>
      </c>
      <c r="C509" s="1">
        <v>528769486318.17999</v>
      </c>
      <c r="D509" s="1">
        <v>33163259673.889999</v>
      </c>
      <c r="E509" s="1">
        <v>99668242521.039993</v>
      </c>
      <c r="F509" s="1">
        <v>22447560979.510002</v>
      </c>
      <c r="G509" s="1">
        <v>133815280985.48889</v>
      </c>
      <c r="H509" s="1">
        <v>211243180529.12994</v>
      </c>
      <c r="I509" s="1">
        <v>16844882681</v>
      </c>
      <c r="J509" s="1">
        <v>449989307049.96997</v>
      </c>
      <c r="K509" s="1">
        <v>24564489579</v>
      </c>
      <c r="L509" s="1">
        <v>1520505690317.2087</v>
      </c>
      <c r="M509" s="2">
        <v>370358</v>
      </c>
      <c r="N509" s="1">
        <v>34338550.277144954</v>
      </c>
      <c r="O509" s="1">
        <v>8975526.2695712987</v>
      </c>
      <c r="P509" s="1">
        <v>125245.46875762106</v>
      </c>
      <c r="Q509" s="1">
        <v>843051.20063192025</v>
      </c>
      <c r="R509" s="1">
        <v>5376849.9156631771</v>
      </c>
      <c r="S509" s="1">
        <v>438059.70826739183</v>
      </c>
      <c r="T509" s="1">
        <v>18579817.714253549</v>
      </c>
      <c r="U509" s="3">
        <v>71.849999999999994</v>
      </c>
      <c r="V509" s="3">
        <v>5.1588049584391431</v>
      </c>
      <c r="W509" s="3">
        <v>6.4774977831483556</v>
      </c>
      <c r="X509" s="3">
        <v>5.7400725439974574</v>
      </c>
      <c r="Y509" s="3">
        <v>5.6086161452726744</v>
      </c>
    </row>
    <row r="510" spans="1:25" x14ac:dyDescent="0.35">
      <c r="A510" t="s">
        <v>110</v>
      </c>
      <c r="B510">
        <v>2020</v>
      </c>
      <c r="C510" s="1">
        <v>568888025259.05005</v>
      </c>
      <c r="D510" s="1">
        <v>34200329928</v>
      </c>
      <c r="E510" s="1">
        <v>78358648564.029999</v>
      </c>
      <c r="F510" s="1">
        <v>21312879660.189999</v>
      </c>
      <c r="G510" s="1">
        <v>186416475692.58002</v>
      </c>
      <c r="H510" s="1">
        <v>248572200257.35999</v>
      </c>
      <c r="I510" s="1">
        <v>26135423850.549999</v>
      </c>
      <c r="J510" s="1">
        <v>465509120511.14001</v>
      </c>
      <c r="K510" s="1">
        <v>24697325733</v>
      </c>
      <c r="L510" s="1">
        <v>1654090429455.8999</v>
      </c>
      <c r="M510" s="2">
        <v>372701</v>
      </c>
      <c r="N510" s="1">
        <v>35110423.769715622</v>
      </c>
      <c r="O510" s="1">
        <v>8910048.0252433363</v>
      </c>
      <c r="P510" s="1">
        <v>126804.07845486027</v>
      </c>
      <c r="Q510" s="1">
        <v>833777.63742496923</v>
      </c>
      <c r="R510" s="1">
        <v>5289127.2689578347</v>
      </c>
      <c r="S510" s="1">
        <v>689964.53670381708</v>
      </c>
      <c r="T510" s="1">
        <v>19260702.222930796</v>
      </c>
      <c r="U510" s="3">
        <v>71.56</v>
      </c>
      <c r="V510" s="3">
        <v>4.9320091609212122</v>
      </c>
      <c r="W510" s="3">
        <v>6.2739761143499493</v>
      </c>
      <c r="X510" s="3">
        <v>5.9327508703003851</v>
      </c>
      <c r="Y510" s="3">
        <v>5.4854426699002303</v>
      </c>
    </row>
    <row r="511" spans="1:25" x14ac:dyDescent="0.35">
      <c r="A511" t="s">
        <v>110</v>
      </c>
      <c r="B511">
        <v>2021</v>
      </c>
      <c r="C511" s="1">
        <v>838474378486.35999</v>
      </c>
      <c r="D511" s="1">
        <v>0</v>
      </c>
      <c r="E511" s="1">
        <v>43441187457.730003</v>
      </c>
      <c r="F511" s="1">
        <v>0</v>
      </c>
      <c r="G511" s="1">
        <v>0</v>
      </c>
      <c r="H511" s="1">
        <v>215318739893.51999</v>
      </c>
      <c r="I511" s="1">
        <v>33144521194</v>
      </c>
      <c r="J511" s="1">
        <v>509203243003.02002</v>
      </c>
      <c r="K511" s="1">
        <v>0</v>
      </c>
      <c r="L511" s="1">
        <v>1639582070034.6299</v>
      </c>
      <c r="M511" s="2">
        <v>381949</v>
      </c>
      <c r="N511" s="1">
        <v>36538810.567955211</v>
      </c>
      <c r="O511" s="1">
        <v>9185970.8547607269</v>
      </c>
      <c r="P511" s="1">
        <v>121326.14226561031</v>
      </c>
      <c r="Q511" s="1">
        <v>837029.37021092663</v>
      </c>
      <c r="R511" s="1">
        <v>5592585.6588774696</v>
      </c>
      <c r="S511" s="1">
        <v>170200.70091475622</v>
      </c>
      <c r="T511" s="1">
        <v>20631697.840925723</v>
      </c>
      <c r="U511" s="3">
        <v>72.08</v>
      </c>
      <c r="V511" s="3">
        <v>5.2342897397152228</v>
      </c>
      <c r="W511" s="3">
        <v>6.5482917347581733</v>
      </c>
      <c r="X511" s="3">
        <v>6.148147761340522</v>
      </c>
      <c r="Y511" s="3">
        <v>5.7629779580068146</v>
      </c>
    </row>
    <row r="512" spans="1:25" x14ac:dyDescent="0.35">
      <c r="A512" t="s">
        <v>111</v>
      </c>
      <c r="B512">
        <v>2016</v>
      </c>
      <c r="C512" s="1">
        <v>0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2">
        <v>627512</v>
      </c>
      <c r="N512" s="1">
        <v>45555997.331124097</v>
      </c>
      <c r="O512" s="1">
        <v>13286774.069999998</v>
      </c>
      <c r="P512" s="1">
        <v>176274.17</v>
      </c>
      <c r="Q512" s="1">
        <v>1184740.4973463689</v>
      </c>
      <c r="R512" s="1">
        <v>4375473.58</v>
      </c>
      <c r="S512" s="1">
        <v>578692.05000000005</v>
      </c>
      <c r="T512" s="1">
        <v>25954042.963777717</v>
      </c>
      <c r="U512" s="3">
        <v>67.52</v>
      </c>
      <c r="V512" s="3">
        <v>4.3845159953799779</v>
      </c>
      <c r="W512" s="3">
        <v>6.1185233282650922</v>
      </c>
      <c r="X512" s="3">
        <v>5.5966018388671399</v>
      </c>
      <c r="Y512" s="3">
        <v>5.0652815132222813</v>
      </c>
    </row>
    <row r="513" spans="1:25" x14ac:dyDescent="0.35">
      <c r="A513" t="s">
        <v>111</v>
      </c>
      <c r="B513">
        <v>2017</v>
      </c>
      <c r="C513" s="1">
        <v>425097400960</v>
      </c>
      <c r="D513" s="1">
        <v>14504385483</v>
      </c>
      <c r="E513" s="1">
        <v>92466907835</v>
      </c>
      <c r="F513" s="1">
        <v>16478034028</v>
      </c>
      <c r="G513" s="1">
        <v>351621515455</v>
      </c>
      <c r="H513" s="1">
        <v>169014855146.63998</v>
      </c>
      <c r="I513" s="1">
        <v>0</v>
      </c>
      <c r="J513" s="1">
        <v>464506178934</v>
      </c>
      <c r="K513" s="1">
        <v>18769629087</v>
      </c>
      <c r="L513" s="1">
        <v>1552458906928.6401</v>
      </c>
      <c r="M513" s="2">
        <v>631238</v>
      </c>
      <c r="N513" s="1">
        <v>46265171.326145805</v>
      </c>
      <c r="O513" s="1">
        <v>13709982.600399999</v>
      </c>
      <c r="P513" s="1">
        <v>186268.92</v>
      </c>
      <c r="Q513" s="1">
        <v>1192559.7873242297</v>
      </c>
      <c r="R513" s="1">
        <v>4521012.25</v>
      </c>
      <c r="S513" s="1">
        <v>432473.92749999999</v>
      </c>
      <c r="T513" s="1">
        <v>26222873.840921573</v>
      </c>
      <c r="U513" s="3">
        <v>67.84</v>
      </c>
      <c r="V513" s="3">
        <v>4.4837618152221212</v>
      </c>
      <c r="W513" s="3">
        <v>6.5789236080546072</v>
      </c>
      <c r="X513" s="3">
        <v>5.4949846851294231</v>
      </c>
      <c r="Y513" s="3">
        <v>5.1922022319563021</v>
      </c>
    </row>
    <row r="514" spans="1:25" x14ac:dyDescent="0.35">
      <c r="A514" t="s">
        <v>111</v>
      </c>
      <c r="B514">
        <v>2018</v>
      </c>
      <c r="C514" s="1">
        <v>524465023677</v>
      </c>
      <c r="D514" s="1">
        <v>14787274290</v>
      </c>
      <c r="E514" s="1">
        <v>76851755009</v>
      </c>
      <c r="F514" s="1">
        <v>20844503397</v>
      </c>
      <c r="G514" s="1">
        <v>277028803462.08997</v>
      </c>
      <c r="H514" s="1">
        <v>177825820559.20001</v>
      </c>
      <c r="I514" s="1">
        <v>0</v>
      </c>
      <c r="J514" s="1">
        <v>506749795012.5</v>
      </c>
      <c r="K514" s="1">
        <v>27286338464</v>
      </c>
      <c r="L514" s="1">
        <v>1625839313870.79</v>
      </c>
      <c r="M514" s="2">
        <v>637399</v>
      </c>
      <c r="N514" s="1">
        <v>46136678.79905086</v>
      </c>
      <c r="O514" s="1">
        <v>14123487.614216654</v>
      </c>
      <c r="P514" s="1">
        <v>205196.87</v>
      </c>
      <c r="Q514" s="1">
        <v>1203694.3034669026</v>
      </c>
      <c r="R514" s="1">
        <v>4674142.3643980343</v>
      </c>
      <c r="S514" s="1">
        <v>393709.23347215523</v>
      </c>
      <c r="T514" s="1">
        <v>25536448.41349712</v>
      </c>
      <c r="U514" s="3">
        <v>68.73</v>
      </c>
      <c r="V514" s="3">
        <v>4.4858133062758387</v>
      </c>
      <c r="W514" s="3">
        <v>6.4695958637761333</v>
      </c>
      <c r="X514" s="3">
        <v>5.904190831566023</v>
      </c>
      <c r="Y514" s="3">
        <v>5.2653831833270166</v>
      </c>
    </row>
    <row r="515" spans="1:25" x14ac:dyDescent="0.35">
      <c r="A515" t="s">
        <v>111</v>
      </c>
      <c r="B515">
        <v>2019</v>
      </c>
      <c r="C515" s="1">
        <v>673213702773.44995</v>
      </c>
      <c r="D515" s="1">
        <v>18686112079</v>
      </c>
      <c r="E515" s="1">
        <v>96165016215</v>
      </c>
      <c r="F515" s="1">
        <v>30216709454</v>
      </c>
      <c r="G515" s="1">
        <v>401255331316.10004</v>
      </c>
      <c r="H515" s="1">
        <v>227597586164.01999</v>
      </c>
      <c r="I515" s="1">
        <v>0</v>
      </c>
      <c r="J515" s="1">
        <v>540440865694.20001</v>
      </c>
      <c r="K515" s="1">
        <v>45422908559</v>
      </c>
      <c r="L515" s="1">
        <v>2032998232254.77</v>
      </c>
      <c r="M515" s="2">
        <v>639802</v>
      </c>
      <c r="N515" s="1">
        <v>46437611.989839979</v>
      </c>
      <c r="O515" s="1">
        <v>14477440.303558053</v>
      </c>
      <c r="P515" s="1">
        <v>245435.97620699997</v>
      </c>
      <c r="Q515" s="1">
        <v>1299267.6311621747</v>
      </c>
      <c r="R515" s="1">
        <v>4761875.9272122644</v>
      </c>
      <c r="S515" s="1">
        <v>529263.32255661825</v>
      </c>
      <c r="T515" s="1">
        <v>25124328.829143867</v>
      </c>
      <c r="U515" s="3">
        <v>69.400000000000006</v>
      </c>
      <c r="V515" s="3">
        <v>4.6496500310843141</v>
      </c>
      <c r="W515" s="3">
        <v>6.5925807153139235</v>
      </c>
      <c r="X515" s="3">
        <v>5.9575085683469506</v>
      </c>
      <c r="Y515" s="3">
        <v>5.3980905546350879</v>
      </c>
    </row>
    <row r="516" spans="1:25" x14ac:dyDescent="0.35">
      <c r="A516" t="s">
        <v>111</v>
      </c>
      <c r="B516">
        <v>2020</v>
      </c>
      <c r="C516" s="1">
        <v>635895354590</v>
      </c>
      <c r="D516" s="1">
        <v>20510137960</v>
      </c>
      <c r="E516" s="1">
        <v>91514085774</v>
      </c>
      <c r="F516" s="1">
        <v>45005766970</v>
      </c>
      <c r="G516" s="1">
        <v>411974943014.03003</v>
      </c>
      <c r="H516" s="1">
        <v>256461051316.42999</v>
      </c>
      <c r="I516" s="1">
        <v>0</v>
      </c>
      <c r="J516" s="1">
        <v>534427257654</v>
      </c>
      <c r="K516" s="1">
        <v>56831068354.599998</v>
      </c>
      <c r="L516" s="1">
        <v>2052619665633.0601</v>
      </c>
      <c r="M516" s="2">
        <v>642407</v>
      </c>
      <c r="N516" s="1">
        <v>45992101.768457681</v>
      </c>
      <c r="O516" s="1">
        <v>14245692.613168342</v>
      </c>
      <c r="P516" s="1">
        <v>248293.03513614862</v>
      </c>
      <c r="Q516" s="1">
        <v>1238202.0524975525</v>
      </c>
      <c r="R516" s="1">
        <v>4693476.5799519792</v>
      </c>
      <c r="S516" s="1">
        <v>846623.04944251117</v>
      </c>
      <c r="T516" s="1">
        <v>24719814.438261155</v>
      </c>
      <c r="U516" s="3">
        <v>69.150000000000006</v>
      </c>
      <c r="V516" s="3">
        <v>4.5776398836471914</v>
      </c>
      <c r="W516" s="3">
        <v>6.5240404931861526</v>
      </c>
      <c r="X516" s="3">
        <v>5.9984178012157967</v>
      </c>
      <c r="Y516" s="3">
        <v>5.3512981941275202</v>
      </c>
    </row>
    <row r="517" spans="1:25" x14ac:dyDescent="0.35">
      <c r="A517" t="s">
        <v>111</v>
      </c>
      <c r="B517">
        <v>2021</v>
      </c>
      <c r="C517" s="1">
        <v>514299263508.32001</v>
      </c>
      <c r="D517" s="1">
        <v>25569730473.25</v>
      </c>
      <c r="E517" s="1">
        <v>88708926715</v>
      </c>
      <c r="F517" s="1">
        <v>36004921594.800003</v>
      </c>
      <c r="G517" s="1">
        <v>275810455298.41998</v>
      </c>
      <c r="H517" s="1">
        <v>267189068553.89001</v>
      </c>
      <c r="I517" s="1">
        <v>0</v>
      </c>
      <c r="J517" s="1">
        <v>536700319485.29999</v>
      </c>
      <c r="K517" s="1">
        <v>44134177207</v>
      </c>
      <c r="L517" s="1">
        <v>1788416862835.9802</v>
      </c>
      <c r="M517" s="2">
        <v>648989</v>
      </c>
      <c r="N517" s="1">
        <v>46761279.561455749</v>
      </c>
      <c r="O517" s="1">
        <v>14854064.150898814</v>
      </c>
      <c r="P517" s="1">
        <v>248715.13329588008</v>
      </c>
      <c r="Q517" s="1">
        <v>1197219.1432675004</v>
      </c>
      <c r="R517" s="1">
        <v>5044207.1542495396</v>
      </c>
      <c r="S517" s="1">
        <v>227659.26781022531</v>
      </c>
      <c r="T517" s="1">
        <v>25189414.711933792</v>
      </c>
      <c r="U517" s="3">
        <v>69.34</v>
      </c>
      <c r="V517" s="3">
        <v>4.7441811426620681</v>
      </c>
      <c r="W517" s="3">
        <v>6.6873025578161878</v>
      </c>
      <c r="X517" s="3">
        <v>6.2195699741577197</v>
      </c>
      <c r="Y517" s="3">
        <v>5.5313796069885601</v>
      </c>
    </row>
    <row r="518" spans="1:25" x14ac:dyDescent="0.35">
      <c r="A518" t="s">
        <v>112</v>
      </c>
      <c r="B518">
        <v>2016</v>
      </c>
      <c r="C518" s="1">
        <v>352825234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9985200</v>
      </c>
      <c r="L518" s="1">
        <v>362810434</v>
      </c>
      <c r="M518" s="2">
        <v>550551</v>
      </c>
      <c r="N518" s="1">
        <v>21792966.932500821</v>
      </c>
      <c r="O518" s="1">
        <v>12269230.930000002</v>
      </c>
      <c r="P518" s="1">
        <v>152960.32999999999</v>
      </c>
      <c r="Q518" s="1">
        <v>930254.5875086491</v>
      </c>
      <c r="R518" s="1">
        <v>4295399.5</v>
      </c>
      <c r="S518" s="1">
        <v>200337.15</v>
      </c>
      <c r="T518" s="1">
        <v>3944784.4349921718</v>
      </c>
      <c r="U518" s="3">
        <v>67.86</v>
      </c>
      <c r="V518" s="3">
        <v>4.4598466787572946</v>
      </c>
      <c r="W518" s="3">
        <v>6.2839271814505135</v>
      </c>
      <c r="X518" s="3">
        <v>5.8779347616483637</v>
      </c>
      <c r="Y518" s="3">
        <v>5.2062370765788009</v>
      </c>
    </row>
    <row r="519" spans="1:25" x14ac:dyDescent="0.35">
      <c r="A519" t="s">
        <v>112</v>
      </c>
      <c r="B519">
        <v>2017</v>
      </c>
      <c r="C519" s="1">
        <v>442631879209</v>
      </c>
      <c r="D519" s="1">
        <v>19962790589</v>
      </c>
      <c r="E519" s="1">
        <v>82351261431</v>
      </c>
      <c r="F519" s="1">
        <v>16747450210</v>
      </c>
      <c r="G519" s="1">
        <v>252969158717</v>
      </c>
      <c r="H519" s="1">
        <v>186259321568</v>
      </c>
      <c r="I519" s="1">
        <v>8181936401</v>
      </c>
      <c r="J519" s="1">
        <v>490548032653</v>
      </c>
      <c r="K519" s="1">
        <v>22642839795</v>
      </c>
      <c r="L519" s="1">
        <v>1522294670573</v>
      </c>
      <c r="M519" s="2">
        <v>553095</v>
      </c>
      <c r="N519" s="1">
        <v>22965452.087124936</v>
      </c>
      <c r="O519" s="1">
        <v>12962533.80450036</v>
      </c>
      <c r="P519" s="1">
        <v>159495.16013426654</v>
      </c>
      <c r="Q519" s="1">
        <v>935983.34490788251</v>
      </c>
      <c r="R519" s="1">
        <v>4493376.0362951402</v>
      </c>
      <c r="S519" s="1">
        <v>143330.86971970837</v>
      </c>
      <c r="T519" s="1">
        <v>4270732.8715675808</v>
      </c>
      <c r="U519" s="3">
        <v>68.67</v>
      </c>
      <c r="V519" s="3">
        <v>4.6202083557920162</v>
      </c>
      <c r="W519" s="3">
        <v>6.4383265221963057</v>
      </c>
      <c r="X519" s="3">
        <v>5.5557087203330759</v>
      </c>
      <c r="Y519" s="3">
        <v>5.2566480096810668</v>
      </c>
    </row>
    <row r="520" spans="1:25" x14ac:dyDescent="0.35">
      <c r="A520" t="s">
        <v>112</v>
      </c>
      <c r="B520">
        <v>2018</v>
      </c>
      <c r="C520" s="1">
        <v>426373312130</v>
      </c>
      <c r="D520" s="1">
        <v>20630264911</v>
      </c>
      <c r="E520" s="1">
        <v>75446870936.339996</v>
      </c>
      <c r="F520" s="1">
        <v>16901539343.459999</v>
      </c>
      <c r="G520" s="1">
        <v>320282725690.14001</v>
      </c>
      <c r="H520" s="1">
        <v>142375066704.07999</v>
      </c>
      <c r="I520" s="1">
        <v>6348404761</v>
      </c>
      <c r="J520" s="1">
        <v>320623220410.10999</v>
      </c>
      <c r="K520" s="1">
        <v>21010338489</v>
      </c>
      <c r="L520" s="1">
        <v>1349991743375.1299</v>
      </c>
      <c r="M520" s="2">
        <v>555025</v>
      </c>
      <c r="N520" s="1">
        <v>23925694.060866982</v>
      </c>
      <c r="O520" s="1">
        <v>13562124.827612936</v>
      </c>
      <c r="P520" s="1">
        <v>173706.17890222973</v>
      </c>
      <c r="Q520" s="1">
        <v>940382.46662894951</v>
      </c>
      <c r="R520" s="1">
        <v>4743924.6193549801</v>
      </c>
      <c r="S520" s="1">
        <v>117359.3161264972</v>
      </c>
      <c r="T520" s="1">
        <v>4388196.6522413902</v>
      </c>
      <c r="U520" s="3">
        <v>69.36</v>
      </c>
      <c r="V520" s="3">
        <v>4.6494765402619249</v>
      </c>
      <c r="W520" s="3">
        <v>6.1504604996379095</v>
      </c>
      <c r="X520" s="3">
        <v>5.8345588996809425</v>
      </c>
      <c r="Y520" s="3">
        <v>5.2775328576559764</v>
      </c>
    </row>
    <row r="521" spans="1:25" x14ac:dyDescent="0.35">
      <c r="A521" t="s">
        <v>112</v>
      </c>
      <c r="B521">
        <v>2019</v>
      </c>
      <c r="C521" s="1">
        <v>488419676663.69995</v>
      </c>
      <c r="D521" s="1">
        <v>23250335100</v>
      </c>
      <c r="E521" s="1">
        <v>86144619670.440002</v>
      </c>
      <c r="F521" s="1">
        <v>21056988100.860001</v>
      </c>
      <c r="G521" s="1">
        <v>327041690862.54999</v>
      </c>
      <c r="H521" s="1">
        <v>216890778565.07001</v>
      </c>
      <c r="I521" s="1">
        <v>9276433132</v>
      </c>
      <c r="J521" s="1">
        <v>537898119427.33496</v>
      </c>
      <c r="K521" s="1">
        <v>21061380666</v>
      </c>
      <c r="L521" s="1">
        <v>1731040022187.9548</v>
      </c>
      <c r="M521" s="2">
        <v>557330</v>
      </c>
      <c r="N521" s="1">
        <v>25101660.120658383</v>
      </c>
      <c r="O521" s="1">
        <v>14016231.923383245</v>
      </c>
      <c r="P521" s="1">
        <v>198945.68669672369</v>
      </c>
      <c r="Q521" s="1">
        <v>966054.90796791983</v>
      </c>
      <c r="R521" s="1">
        <v>4903305.3568809889</v>
      </c>
      <c r="S521" s="1">
        <v>142861.49552078504</v>
      </c>
      <c r="T521" s="1">
        <v>4874260.7502087206</v>
      </c>
      <c r="U521" s="3">
        <v>69.930000000000007</v>
      </c>
      <c r="V521" s="3">
        <v>4.8715115836008511</v>
      </c>
      <c r="W521" s="3">
        <v>6.42704562201234</v>
      </c>
      <c r="X521" s="3">
        <v>5.7650785977122423</v>
      </c>
      <c r="Y521" s="3">
        <v>5.4454781981313607</v>
      </c>
    </row>
    <row r="522" spans="1:25" x14ac:dyDescent="0.35">
      <c r="A522" t="s">
        <v>112</v>
      </c>
      <c r="B522">
        <v>2020</v>
      </c>
      <c r="C522" s="1">
        <v>517995720346.16998</v>
      </c>
      <c r="D522" s="1">
        <v>19297475916</v>
      </c>
      <c r="E522" s="1">
        <v>60589834527.720001</v>
      </c>
      <c r="F522" s="1">
        <v>16010154301</v>
      </c>
      <c r="G522" s="1">
        <v>171039717508.70001</v>
      </c>
      <c r="H522" s="1">
        <v>205890517457.57001</v>
      </c>
      <c r="I522" s="1">
        <v>4684942099</v>
      </c>
      <c r="J522" s="1">
        <v>510880542659</v>
      </c>
      <c r="K522" s="1">
        <v>16191165268</v>
      </c>
      <c r="L522" s="1">
        <v>1522580070083.1602</v>
      </c>
      <c r="M522" s="2">
        <v>559399</v>
      </c>
      <c r="N522" s="1">
        <v>25482410.369606752</v>
      </c>
      <c r="O522" s="1">
        <v>13918367.954129549</v>
      </c>
      <c r="P522" s="1">
        <v>200238.83366025239</v>
      </c>
      <c r="Q522" s="1">
        <v>892538.12947156117</v>
      </c>
      <c r="R522" s="1">
        <v>4819308.5994599089</v>
      </c>
      <c r="S522" s="1">
        <v>219554.50962748914</v>
      </c>
      <c r="T522" s="1">
        <v>5432402.3432579897</v>
      </c>
      <c r="U522" s="3">
        <v>69.38</v>
      </c>
      <c r="V522" s="3">
        <v>4.6743565668412144</v>
      </c>
      <c r="W522" s="3">
        <v>6.0941939002241048</v>
      </c>
      <c r="X522" s="3">
        <v>6.0392602595040206</v>
      </c>
      <c r="Y522" s="3">
        <v>5.3251999891391257</v>
      </c>
    </row>
    <row r="523" spans="1:25" x14ac:dyDescent="0.35">
      <c r="A523" t="s">
        <v>112</v>
      </c>
      <c r="B523">
        <v>2021</v>
      </c>
      <c r="C523" s="1">
        <v>581797289830.78003</v>
      </c>
      <c r="D523" s="1">
        <v>13020390486</v>
      </c>
      <c r="E523" s="1">
        <v>141605908960.59</v>
      </c>
      <c r="F523" s="1">
        <v>28173238303</v>
      </c>
      <c r="G523" s="1">
        <v>32462252989</v>
      </c>
      <c r="H523" s="1">
        <v>229519845764.06</v>
      </c>
      <c r="I523" s="1">
        <v>314400000</v>
      </c>
      <c r="J523" s="1">
        <v>554112391952.79004</v>
      </c>
      <c r="K523" s="1">
        <v>1472733530</v>
      </c>
      <c r="L523" s="1">
        <v>1582478451816.22</v>
      </c>
      <c r="M523" s="2">
        <v>560355</v>
      </c>
      <c r="N523" s="1">
        <v>26752468.003856376</v>
      </c>
      <c r="O523" s="1">
        <v>14387014.071340906</v>
      </c>
      <c r="P523" s="1">
        <v>193818.1436634305</v>
      </c>
      <c r="Q523" s="1">
        <v>893699.21779785829</v>
      </c>
      <c r="R523" s="1">
        <v>5090927.8825726882</v>
      </c>
      <c r="S523" s="1">
        <v>37535.763177514222</v>
      </c>
      <c r="T523" s="1">
        <v>6149472.9253039807</v>
      </c>
      <c r="U523" s="3">
        <v>69.67</v>
      </c>
      <c r="V523" s="3">
        <v>4.9778294359088395</v>
      </c>
      <c r="W523" s="3">
        <v>6.4706037926895865</v>
      </c>
      <c r="X523" s="3">
        <v>6.3353866662731884</v>
      </c>
      <c r="Y523" s="3">
        <v>5.6454620108283509</v>
      </c>
    </row>
    <row r="524" spans="1:25" x14ac:dyDescent="0.35">
      <c r="A524" t="s">
        <v>113</v>
      </c>
      <c r="B524">
        <v>2016</v>
      </c>
      <c r="C524" s="1">
        <v>66910108998</v>
      </c>
      <c r="D524" s="1">
        <v>15112172351</v>
      </c>
      <c r="E524" s="1">
        <v>74526804948</v>
      </c>
      <c r="F524" s="1">
        <v>594250000</v>
      </c>
      <c r="G524" s="1">
        <v>88668766631</v>
      </c>
      <c r="H524" s="1">
        <v>52336277786</v>
      </c>
      <c r="I524" s="1">
        <v>7295231000</v>
      </c>
      <c r="J524" s="1">
        <v>64517978200</v>
      </c>
      <c r="K524" s="1">
        <v>14323652042</v>
      </c>
      <c r="L524" s="1">
        <v>384285241956</v>
      </c>
      <c r="M524" s="2">
        <v>412027</v>
      </c>
      <c r="N524" s="1">
        <v>51557220.023036458</v>
      </c>
      <c r="O524" s="1">
        <v>10178343.691414403</v>
      </c>
      <c r="P524" s="1">
        <v>132382.64782358397</v>
      </c>
      <c r="Q524" s="1">
        <v>1278841.99995334</v>
      </c>
      <c r="R524" s="1">
        <v>10485276.485371199</v>
      </c>
      <c r="S524" s="1">
        <v>459994.91783652001</v>
      </c>
      <c r="T524" s="1">
        <v>29022380.280637406</v>
      </c>
      <c r="U524" s="3">
        <v>72.7</v>
      </c>
      <c r="V524" s="3">
        <v>4.9462827625155601</v>
      </c>
      <c r="W524" s="3">
        <v>6.3678725275036818</v>
      </c>
      <c r="X524" s="3">
        <v>5.9859071440932707</v>
      </c>
      <c r="Y524" s="3">
        <v>5.5261230883357104</v>
      </c>
    </row>
    <row r="525" spans="1:25" x14ac:dyDescent="0.35">
      <c r="A525" t="s">
        <v>113</v>
      </c>
      <c r="B525">
        <v>2017</v>
      </c>
      <c r="C525" s="1">
        <v>495281405236</v>
      </c>
      <c r="D525" s="1">
        <v>17630244782</v>
      </c>
      <c r="E525" s="1">
        <v>101177263314</v>
      </c>
      <c r="F525" s="1">
        <v>246868397118</v>
      </c>
      <c r="G525" s="1">
        <v>71349000</v>
      </c>
      <c r="H525" s="1">
        <v>217421106003.69</v>
      </c>
      <c r="I525" s="1">
        <v>16775852411</v>
      </c>
      <c r="J525" s="1">
        <v>513367414732</v>
      </c>
      <c r="K525" s="1">
        <v>21770369312</v>
      </c>
      <c r="L525" s="1">
        <v>1630363401908.6899</v>
      </c>
      <c r="M525" s="2">
        <v>415128</v>
      </c>
      <c r="N525" s="1">
        <v>52029652.601224601</v>
      </c>
      <c r="O525" s="1">
        <v>10628219.045628158</v>
      </c>
      <c r="P525" s="1">
        <v>135444.93647823579</v>
      </c>
      <c r="Q525" s="1">
        <v>1289300.7470662075</v>
      </c>
      <c r="R525" s="1">
        <v>10970494.780134447</v>
      </c>
      <c r="S525" s="1">
        <v>318114.28286539193</v>
      </c>
      <c r="T525" s="1">
        <v>28688078.809052169</v>
      </c>
      <c r="U525" s="3">
        <v>73.180000000000007</v>
      </c>
      <c r="V525" s="3">
        <v>5.0060587024538679</v>
      </c>
      <c r="W525" s="3">
        <v>6.6539024031335474</v>
      </c>
      <c r="X525" s="3">
        <v>5.7713803128228625</v>
      </c>
      <c r="Y525" s="3">
        <v>5.5697666320415289</v>
      </c>
    </row>
    <row r="526" spans="1:25" x14ac:dyDescent="0.35">
      <c r="A526" t="s">
        <v>113</v>
      </c>
      <c r="B526">
        <v>2018</v>
      </c>
      <c r="C526" s="1">
        <v>556740858740</v>
      </c>
      <c r="D526" s="1">
        <v>20578667066</v>
      </c>
      <c r="E526" s="1">
        <v>109533043789</v>
      </c>
      <c r="F526" s="1">
        <v>185806350103</v>
      </c>
      <c r="G526" s="1">
        <v>1518902300</v>
      </c>
      <c r="H526" s="1">
        <v>225230158003.12</v>
      </c>
      <c r="I526" s="1">
        <v>19085590306</v>
      </c>
      <c r="J526" s="1">
        <v>564591918301</v>
      </c>
      <c r="K526" s="1">
        <v>22850858327</v>
      </c>
      <c r="L526" s="1">
        <v>1705936346935.1201</v>
      </c>
      <c r="M526" s="2">
        <v>421745</v>
      </c>
      <c r="N526" s="1">
        <v>52595328.403479382</v>
      </c>
      <c r="O526" s="1">
        <v>11095043.507093586</v>
      </c>
      <c r="P526" s="1">
        <v>143856.06703353423</v>
      </c>
      <c r="Q526" s="1">
        <v>1291492.55833622</v>
      </c>
      <c r="R526" s="1">
        <v>11399497.882478053</v>
      </c>
      <c r="S526" s="1">
        <v>265307.31190973689</v>
      </c>
      <c r="T526" s="1">
        <v>28400131.076628253</v>
      </c>
      <c r="U526" s="3">
        <v>73.73</v>
      </c>
      <c r="V526" s="3">
        <v>5.1419746620182183</v>
      </c>
      <c r="W526" s="3">
        <v>6.6474006917267801</v>
      </c>
      <c r="X526" s="3">
        <v>5.9325555141335489</v>
      </c>
      <c r="Y526" s="3">
        <v>5.6824861164305922</v>
      </c>
    </row>
    <row r="527" spans="1:25" x14ac:dyDescent="0.35">
      <c r="A527" t="s">
        <v>113</v>
      </c>
      <c r="B527">
        <v>2019</v>
      </c>
      <c r="C527" s="1">
        <v>684251768304.67004</v>
      </c>
      <c r="D527" s="1">
        <v>24128420327</v>
      </c>
      <c r="E527" s="1">
        <v>193102164955.48001</v>
      </c>
      <c r="F527" s="1">
        <v>382009477280</v>
      </c>
      <c r="G527" s="1">
        <v>8755645697</v>
      </c>
      <c r="H527" s="1">
        <v>237943494776.64001</v>
      </c>
      <c r="I527" s="1">
        <v>27940934659.59</v>
      </c>
      <c r="J527" s="1">
        <v>501565349857.37</v>
      </c>
      <c r="K527" s="1">
        <v>27742897342</v>
      </c>
      <c r="L527" s="1">
        <v>2087440153199.75</v>
      </c>
      <c r="M527" s="2">
        <v>427795</v>
      </c>
      <c r="N527" s="1">
        <v>53366526.693187311</v>
      </c>
      <c r="O527" s="1">
        <v>11521935.242699018</v>
      </c>
      <c r="P527" s="1">
        <v>161348.96478481201</v>
      </c>
      <c r="Q527" s="1">
        <v>1335919.9023429858</v>
      </c>
      <c r="R527" s="1">
        <v>11825392.343059402</v>
      </c>
      <c r="S527" s="1">
        <v>291440.08213284594</v>
      </c>
      <c r="T527" s="1">
        <v>28230490.158168241</v>
      </c>
      <c r="U527" s="3">
        <v>74.069999999999993</v>
      </c>
      <c r="V527" s="3">
        <v>5.2273223202451593</v>
      </c>
      <c r="W527" s="3">
        <v>6.5647239230756202</v>
      </c>
      <c r="X527" s="3">
        <v>5.8333653200837379</v>
      </c>
      <c r="Y527" s="3">
        <v>5.6875280355045215</v>
      </c>
    </row>
    <row r="528" spans="1:25" x14ac:dyDescent="0.35">
      <c r="A528" t="s">
        <v>113</v>
      </c>
      <c r="B528">
        <v>2020</v>
      </c>
      <c r="C528" s="1">
        <v>662623911699.28003</v>
      </c>
      <c r="D528" s="1">
        <v>24793568948.93</v>
      </c>
      <c r="E528" s="1">
        <v>102490864862.09</v>
      </c>
      <c r="F528" s="1">
        <v>311730385942.10999</v>
      </c>
      <c r="G528" s="1">
        <v>3664228805</v>
      </c>
      <c r="H528" s="1">
        <v>328828137006.75</v>
      </c>
      <c r="I528" s="1">
        <v>16344861714.309999</v>
      </c>
      <c r="J528" s="1">
        <v>599941864603.39001</v>
      </c>
      <c r="K528" s="1">
        <v>46671207940.540001</v>
      </c>
      <c r="L528" s="1">
        <v>2097089031522.4004</v>
      </c>
      <c r="M528" s="2">
        <v>432584</v>
      </c>
      <c r="N528" s="1">
        <v>53311013.054385588</v>
      </c>
      <c r="O528" s="1">
        <v>11344277.801644869</v>
      </c>
      <c r="P528" s="1">
        <v>165531.02599520952</v>
      </c>
      <c r="Q528" s="1">
        <v>1270741.8183859861</v>
      </c>
      <c r="R528" s="1">
        <v>11647219.662224066</v>
      </c>
      <c r="S528" s="1">
        <v>467061.87562609889</v>
      </c>
      <c r="T528" s="1">
        <v>28416180.870509356</v>
      </c>
      <c r="U528" s="3">
        <v>73.680000000000007</v>
      </c>
      <c r="V528" s="3">
        <v>5.1138421250805921</v>
      </c>
      <c r="W528" s="3">
        <v>6.6012400388716221</v>
      </c>
      <c r="X528" s="3">
        <v>6.0727216792051522</v>
      </c>
      <c r="Y528" s="3">
        <v>5.6901784137485434</v>
      </c>
    </row>
    <row r="529" spans="1:25" x14ac:dyDescent="0.35">
      <c r="A529" t="s">
        <v>113</v>
      </c>
      <c r="B529">
        <v>2021</v>
      </c>
      <c r="C529" s="1">
        <v>472939150568.37</v>
      </c>
      <c r="D529" s="1">
        <v>32404318730</v>
      </c>
      <c r="E529" s="1">
        <v>403029632042.81</v>
      </c>
      <c r="F529" s="1">
        <v>141394776848</v>
      </c>
      <c r="G529" s="1">
        <v>0</v>
      </c>
      <c r="H529" s="1">
        <v>342442118150.84998</v>
      </c>
      <c r="I529" s="1">
        <v>13395063810.200001</v>
      </c>
      <c r="J529" s="1">
        <v>588447106519.14001</v>
      </c>
      <c r="K529" s="1">
        <v>21603129678</v>
      </c>
      <c r="L529" s="1">
        <v>2015655296347.3696</v>
      </c>
      <c r="M529" s="2">
        <v>452075</v>
      </c>
      <c r="N529" s="1">
        <v>54543286.487057231</v>
      </c>
      <c r="O529" s="1">
        <v>11712071.782044083</v>
      </c>
      <c r="P529" s="1">
        <v>160647.86072835085</v>
      </c>
      <c r="Q529" s="1">
        <v>1291581.9842075163</v>
      </c>
      <c r="R529" s="1">
        <v>12488244.169256993</v>
      </c>
      <c r="S529" s="1">
        <v>141805.65996254087</v>
      </c>
      <c r="T529" s="1">
        <v>28748935.030857749</v>
      </c>
      <c r="U529" s="3">
        <v>73.98</v>
      </c>
      <c r="V529" s="3">
        <v>5.3084698189730961</v>
      </c>
      <c r="W529" s="3">
        <v>6.4634377313064624</v>
      </c>
      <c r="X529" s="3">
        <v>6.5036198991225831</v>
      </c>
      <c r="Y529" s="3">
        <v>5.8666388833988794</v>
      </c>
    </row>
    <row r="530" spans="1:25" x14ac:dyDescent="0.35">
      <c r="A530" t="s">
        <v>114</v>
      </c>
      <c r="B530">
        <v>2016</v>
      </c>
      <c r="C530" s="1">
        <v>40129769940</v>
      </c>
      <c r="D530" s="1">
        <v>2107478849</v>
      </c>
      <c r="E530" s="1">
        <v>15908186738</v>
      </c>
      <c r="F530" s="1">
        <v>2684631767</v>
      </c>
      <c r="G530" s="1">
        <v>69459664434.619995</v>
      </c>
      <c r="H530" s="1">
        <v>40687036799</v>
      </c>
      <c r="I530" s="1">
        <v>1052825722</v>
      </c>
      <c r="J530" s="1">
        <v>69387384697</v>
      </c>
      <c r="K530" s="1">
        <v>5710382367</v>
      </c>
      <c r="L530" s="1">
        <v>247127361313.62</v>
      </c>
      <c r="M530" s="2">
        <v>270631</v>
      </c>
      <c r="N530" s="1">
        <v>21391568.998111755</v>
      </c>
      <c r="O530" s="1">
        <v>6856034.5999999996</v>
      </c>
      <c r="P530" s="1">
        <v>88850.23</v>
      </c>
      <c r="Q530" s="1">
        <v>1422442.5831318265</v>
      </c>
      <c r="R530" s="1">
        <v>9518700.370000001</v>
      </c>
      <c r="S530" s="1">
        <v>569840.98</v>
      </c>
      <c r="T530" s="1">
        <v>2935700.2349799238</v>
      </c>
      <c r="U530" s="3">
        <v>72.959999999999994</v>
      </c>
      <c r="V530" s="3">
        <v>5.5199824825673307</v>
      </c>
      <c r="W530" s="3">
        <v>6.1571650812757106</v>
      </c>
      <c r="X530" s="3">
        <v>6.0083828657128118</v>
      </c>
      <c r="Y530" s="3">
        <v>5.7943329794998473</v>
      </c>
    </row>
    <row r="531" spans="1:25" x14ac:dyDescent="0.35">
      <c r="A531" t="s">
        <v>114</v>
      </c>
      <c r="B531">
        <v>2017</v>
      </c>
      <c r="C531" s="1">
        <v>232890323334</v>
      </c>
      <c r="D531" s="1">
        <v>17214394410</v>
      </c>
      <c r="E531" s="1">
        <v>91760511628</v>
      </c>
      <c r="F531" s="1">
        <v>20707749347</v>
      </c>
      <c r="G531" s="1">
        <v>157923763987</v>
      </c>
      <c r="H531" s="1">
        <v>276908165293.92999</v>
      </c>
      <c r="I531" s="1">
        <v>0</v>
      </c>
      <c r="J531" s="1">
        <v>384480988743</v>
      </c>
      <c r="K531" s="1">
        <v>21369490331</v>
      </c>
      <c r="L531" s="1">
        <v>1203255387073.9299</v>
      </c>
      <c r="M531" s="2">
        <v>280174</v>
      </c>
      <c r="N531" s="1">
        <v>22344834.001202963</v>
      </c>
      <c r="O531" s="1">
        <v>7119368.1100000003</v>
      </c>
      <c r="P531" s="1">
        <v>92841.64</v>
      </c>
      <c r="Q531" s="1">
        <v>1429073.4243382183</v>
      </c>
      <c r="R531" s="1">
        <v>9760670.0500000007</v>
      </c>
      <c r="S531" s="1">
        <v>493675.8</v>
      </c>
      <c r="T531" s="1">
        <v>3449204.9768647477</v>
      </c>
      <c r="U531" s="3">
        <v>73.459999999999994</v>
      </c>
      <c r="V531" s="3">
        <v>5.5920958159239493</v>
      </c>
      <c r="W531" s="3">
        <v>6.3362259376670327</v>
      </c>
      <c r="X531" s="3">
        <v>5.9446739716058321</v>
      </c>
      <c r="Y531" s="3">
        <v>5.8583724136436537</v>
      </c>
    </row>
    <row r="532" spans="1:25" x14ac:dyDescent="0.35">
      <c r="A532" t="s">
        <v>114</v>
      </c>
      <c r="B532">
        <v>2018</v>
      </c>
      <c r="C532" s="1">
        <v>235180107698</v>
      </c>
      <c r="D532" s="1">
        <v>17550190492</v>
      </c>
      <c r="E532" s="1">
        <v>92368258987</v>
      </c>
      <c r="F532" s="1">
        <v>22889272747</v>
      </c>
      <c r="G532" s="1">
        <v>129129604960</v>
      </c>
      <c r="H532" s="1">
        <v>266928599557.73999</v>
      </c>
      <c r="I532" s="1">
        <v>0</v>
      </c>
      <c r="J532" s="1">
        <v>329399774827</v>
      </c>
      <c r="K532" s="1">
        <v>18953242622</v>
      </c>
      <c r="L532" s="1">
        <v>1112399051890.74</v>
      </c>
      <c r="M532" s="2">
        <v>286953</v>
      </c>
      <c r="N532" s="1">
        <v>23538466.747329235</v>
      </c>
      <c r="O532" s="1">
        <v>7395146.5558722857</v>
      </c>
      <c r="P532" s="1">
        <v>99288.679199999999</v>
      </c>
      <c r="Q532" s="1">
        <v>1435922.6913596757</v>
      </c>
      <c r="R532" s="1">
        <v>10086859.383731546</v>
      </c>
      <c r="S532" s="1">
        <v>356558.24</v>
      </c>
      <c r="T532" s="1">
        <v>4164691.1971657276</v>
      </c>
      <c r="U532" s="3">
        <v>74.06</v>
      </c>
      <c r="V532" s="3">
        <v>5.7603078187688643</v>
      </c>
      <c r="W532" s="3">
        <v>6.2665182601418463</v>
      </c>
      <c r="X532" s="3">
        <v>6.1087232521008099</v>
      </c>
      <c r="Y532" s="3">
        <v>5.9698997174177304</v>
      </c>
    </row>
    <row r="533" spans="1:25" x14ac:dyDescent="0.35">
      <c r="A533" t="s">
        <v>114</v>
      </c>
      <c r="B533">
        <v>2019</v>
      </c>
      <c r="C533" s="1">
        <v>272903620056.49002</v>
      </c>
      <c r="D533" s="1">
        <v>25672475039</v>
      </c>
      <c r="E533" s="1">
        <v>94088852456.720001</v>
      </c>
      <c r="F533" s="1">
        <v>24892072662</v>
      </c>
      <c r="G533" s="1">
        <v>149994045573.85001</v>
      </c>
      <c r="H533" s="1">
        <v>350923387980.38</v>
      </c>
      <c r="I533" s="1">
        <v>1363033996</v>
      </c>
      <c r="J533" s="1">
        <v>367613549407.62</v>
      </c>
      <c r="K533" s="1">
        <v>24107818905</v>
      </c>
      <c r="L533" s="1">
        <v>1311558856077.0601</v>
      </c>
      <c r="M533" s="2">
        <v>300638</v>
      </c>
      <c r="N533" s="1">
        <v>24856902.32468861</v>
      </c>
      <c r="O533" s="1">
        <v>7619066.1352785369</v>
      </c>
      <c r="P533" s="1">
        <v>108184.94485631998</v>
      </c>
      <c r="Q533" s="1">
        <v>1465071.9219942773</v>
      </c>
      <c r="R533" s="1">
        <v>10320039.77603374</v>
      </c>
      <c r="S533" s="1">
        <v>399701.78699999995</v>
      </c>
      <c r="T533" s="1">
        <v>4944837.7595257349</v>
      </c>
      <c r="U533" s="3">
        <v>74.64</v>
      </c>
      <c r="V533" s="3">
        <v>5.8107759835821264</v>
      </c>
      <c r="W533" s="3">
        <v>6.1478278314301633</v>
      </c>
      <c r="X533" s="3">
        <v>6.2896719086190656</v>
      </c>
      <c r="Y533" s="3">
        <v>6.0111074137797189</v>
      </c>
    </row>
    <row r="534" spans="1:25" x14ac:dyDescent="0.35">
      <c r="A534" t="s">
        <v>114</v>
      </c>
      <c r="B534">
        <v>2020</v>
      </c>
      <c r="C534" s="1">
        <v>375719371606.47998</v>
      </c>
      <c r="D534" s="1">
        <v>32259157785</v>
      </c>
      <c r="E534" s="1">
        <v>98857325883.660004</v>
      </c>
      <c r="F534" s="1">
        <v>20939460993</v>
      </c>
      <c r="G534" s="1">
        <v>141403449994.87</v>
      </c>
      <c r="H534" s="1">
        <v>376287076602.02002</v>
      </c>
      <c r="I534" s="1">
        <v>4942677315.4799995</v>
      </c>
      <c r="J534" s="1">
        <v>353419173213.33997</v>
      </c>
      <c r="K534" s="1">
        <v>19407223240</v>
      </c>
      <c r="L534" s="1">
        <v>1423234916633.8501</v>
      </c>
      <c r="M534" s="2">
        <v>306573</v>
      </c>
      <c r="N534" s="1">
        <v>24597988.436115686</v>
      </c>
      <c r="O534" s="1">
        <v>7510020.2864878168</v>
      </c>
      <c r="P534" s="1">
        <v>109396.61623871076</v>
      </c>
      <c r="Q534" s="1">
        <v>1418043.1132982611</v>
      </c>
      <c r="R534" s="1">
        <v>10175805.094471056</v>
      </c>
      <c r="S534" s="1">
        <v>625788.22333699919</v>
      </c>
      <c r="T534" s="1">
        <v>4758935.1022828408</v>
      </c>
      <c r="U534" s="3">
        <v>74.400000000000006</v>
      </c>
      <c r="V534" s="3">
        <v>5.5927773291937477</v>
      </c>
      <c r="W534" s="3">
        <v>6.0611962867879505</v>
      </c>
      <c r="X534" s="3">
        <v>6.354336278265162</v>
      </c>
      <c r="Y534" s="3">
        <v>5.8914324168786001</v>
      </c>
    </row>
    <row r="535" spans="1:25" x14ac:dyDescent="0.35">
      <c r="A535" t="s">
        <v>114</v>
      </c>
      <c r="B535">
        <v>2021</v>
      </c>
      <c r="C535" s="1">
        <v>276286147512.76001</v>
      </c>
      <c r="D535" s="1">
        <v>26159765060.759998</v>
      </c>
      <c r="E535" s="1">
        <v>98284423934</v>
      </c>
      <c r="F535" s="1">
        <v>20691265932</v>
      </c>
      <c r="G535" s="1">
        <v>129221170902.22</v>
      </c>
      <c r="H535" s="1">
        <v>382139522542.78003</v>
      </c>
      <c r="I535" s="1">
        <v>0</v>
      </c>
      <c r="J535" s="1">
        <v>360456647428.71002</v>
      </c>
      <c r="K535" s="1">
        <v>21050715944</v>
      </c>
      <c r="L535" s="1">
        <v>1314289659257.23</v>
      </c>
      <c r="M535" s="2">
        <v>323090</v>
      </c>
      <c r="N535" s="1">
        <v>26068577.648252964</v>
      </c>
      <c r="O535" s="1">
        <v>7736807.4853790123</v>
      </c>
      <c r="P535" s="1">
        <v>105666.19162497073</v>
      </c>
      <c r="Q535" s="1">
        <v>1456046.6687346546</v>
      </c>
      <c r="R535" s="1">
        <v>10408115.96205782</v>
      </c>
      <c r="S535" s="1">
        <v>148806.84013884939</v>
      </c>
      <c r="T535" s="1">
        <v>6213134.500317663</v>
      </c>
      <c r="U535" s="3">
        <v>74.75</v>
      </c>
      <c r="V535" s="3">
        <v>5.9118558593968729</v>
      </c>
      <c r="W535" s="3">
        <v>6.2083390129156202</v>
      </c>
      <c r="X535" s="3">
        <v>6.6691174684922236</v>
      </c>
      <c r="Y535" s="3">
        <v>6.1676946725012973</v>
      </c>
    </row>
    <row r="536" spans="1:25" x14ac:dyDescent="0.35">
      <c r="A536" t="s">
        <v>115</v>
      </c>
      <c r="B536">
        <v>2016</v>
      </c>
      <c r="C536" s="1">
        <v>376563804579</v>
      </c>
      <c r="D536" s="1">
        <v>51933215417</v>
      </c>
      <c r="E536" s="1">
        <v>122678166061</v>
      </c>
      <c r="F536" s="1">
        <v>154548407476</v>
      </c>
      <c r="G536" s="1">
        <v>369171310944</v>
      </c>
      <c r="H536" s="1">
        <v>134244997639.17999</v>
      </c>
      <c r="I536" s="1">
        <v>6146687791</v>
      </c>
      <c r="J536" s="1">
        <v>775306154913</v>
      </c>
      <c r="K536" s="1">
        <v>17087600337</v>
      </c>
      <c r="L536" s="1">
        <v>2007680345157.1799</v>
      </c>
      <c r="M536" s="2">
        <v>870031</v>
      </c>
      <c r="N536" s="1">
        <v>60891070.216097593</v>
      </c>
      <c r="O536" s="1">
        <v>31592895.012200002</v>
      </c>
      <c r="P536" s="1">
        <v>539706.07999999996</v>
      </c>
      <c r="Q536" s="1">
        <v>5746330.384796625</v>
      </c>
      <c r="R536" s="1">
        <v>51133527.039999999</v>
      </c>
      <c r="S536" s="1">
        <v>1130625.5056</v>
      </c>
      <c r="T536" s="1">
        <v>-29252013.806499034</v>
      </c>
      <c r="U536" s="3">
        <v>79.69</v>
      </c>
      <c r="V536" s="3">
        <v>5.6491686617558594</v>
      </c>
      <c r="W536" s="3">
        <v>6.3317593071900768</v>
      </c>
      <c r="X536" s="3">
        <v>6.227513113652531</v>
      </c>
      <c r="Y536" s="3">
        <v>5.9559635693976283</v>
      </c>
    </row>
    <row r="537" spans="1:25" x14ac:dyDescent="0.35">
      <c r="A537" t="s">
        <v>115</v>
      </c>
      <c r="B537">
        <v>2017</v>
      </c>
      <c r="C537" s="1">
        <v>455559402846</v>
      </c>
      <c r="D537" s="1">
        <v>43712907570</v>
      </c>
      <c r="E537" s="1">
        <v>210185727849</v>
      </c>
      <c r="F537" s="1">
        <v>68590867487</v>
      </c>
      <c r="G537" s="1">
        <v>371722989025</v>
      </c>
      <c r="H537" s="1">
        <v>216591686513.59998</v>
      </c>
      <c r="I537" s="1">
        <v>7496452968</v>
      </c>
      <c r="J537" s="1">
        <v>752562681159</v>
      </c>
      <c r="K537" s="1">
        <v>25750008560</v>
      </c>
      <c r="L537" s="1">
        <v>2152172723977.6001</v>
      </c>
      <c r="M537" s="2">
        <v>886226</v>
      </c>
      <c r="N537" s="1">
        <v>64619259.208660573</v>
      </c>
      <c r="O537" s="1">
        <v>33217660.84949448</v>
      </c>
      <c r="P537" s="1">
        <v>588279.63</v>
      </c>
      <c r="Q537" s="1">
        <v>5786554.6993556619</v>
      </c>
      <c r="R537" s="1">
        <v>53210563.500905998</v>
      </c>
      <c r="S537" s="1">
        <v>562365.76118151774</v>
      </c>
      <c r="T537" s="1">
        <v>-28746165.232277066</v>
      </c>
      <c r="U537" s="3">
        <v>79.97</v>
      </c>
      <c r="V537" s="3">
        <v>5.5502966772978235</v>
      </c>
      <c r="W537" s="3">
        <v>6.4209117690657758</v>
      </c>
      <c r="X537" s="3">
        <v>6.0609534126215339</v>
      </c>
      <c r="Y537" s="3">
        <v>5.884268900066302</v>
      </c>
    </row>
    <row r="538" spans="1:25" x14ac:dyDescent="0.35">
      <c r="A538" t="s">
        <v>115</v>
      </c>
      <c r="B538">
        <v>2018</v>
      </c>
      <c r="C538" s="1">
        <v>505602376146.69</v>
      </c>
      <c r="D538" s="1">
        <v>55751731669</v>
      </c>
      <c r="E538" s="1">
        <v>204819684350</v>
      </c>
      <c r="F538" s="1">
        <v>81171991316</v>
      </c>
      <c r="G538" s="1">
        <v>453369062633.67816</v>
      </c>
      <c r="H538" s="1">
        <v>197075371845.24002</v>
      </c>
      <c r="I538" s="1">
        <v>8551441227</v>
      </c>
      <c r="J538" s="1">
        <v>685251251703</v>
      </c>
      <c r="K538" s="1">
        <v>28766593329</v>
      </c>
      <c r="L538" s="1">
        <v>2220359504219.6084</v>
      </c>
      <c r="M538" s="2">
        <v>910661</v>
      </c>
      <c r="N538" s="1">
        <v>68104593.007721275</v>
      </c>
      <c r="O538" s="1">
        <v>34827792.273131914</v>
      </c>
      <c r="P538" s="1">
        <v>658460.62944900012</v>
      </c>
      <c r="Q538" s="1">
        <v>5813751.505676277</v>
      </c>
      <c r="R538" s="1">
        <v>54277367.037168965</v>
      </c>
      <c r="S538" s="1">
        <v>436395.82935098035</v>
      </c>
      <c r="T538" s="1">
        <v>-27909174.267055854</v>
      </c>
      <c r="U538" s="3">
        <v>80.66</v>
      </c>
      <c r="V538" s="3">
        <v>5.6203950040262178</v>
      </c>
      <c r="W538" s="3">
        <v>6.2239027805467826</v>
      </c>
      <c r="X538" s="3">
        <v>6.0850096690662996</v>
      </c>
      <c r="Y538" s="3">
        <v>5.8811795406849443</v>
      </c>
    </row>
    <row r="539" spans="1:25" x14ac:dyDescent="0.35">
      <c r="A539" t="s">
        <v>115</v>
      </c>
      <c r="B539">
        <v>2019</v>
      </c>
      <c r="C539" s="1">
        <v>613014886649.95996</v>
      </c>
      <c r="D539" s="1">
        <v>64907377332</v>
      </c>
      <c r="E539" s="1">
        <v>187146899028.14001</v>
      </c>
      <c r="F539" s="1">
        <v>116741263539</v>
      </c>
      <c r="G539" s="1">
        <v>437964362703.07568</v>
      </c>
      <c r="H539" s="1">
        <v>237043965245.52005</v>
      </c>
      <c r="I539" s="1">
        <v>11072507800</v>
      </c>
      <c r="J539" s="1">
        <v>665621338475.05005</v>
      </c>
      <c r="K539" s="1">
        <v>31745359412</v>
      </c>
      <c r="L539" s="1">
        <v>2365257960184.7461</v>
      </c>
      <c r="M539" s="2">
        <v>954373</v>
      </c>
      <c r="N539" s="1">
        <v>72183555.848358423</v>
      </c>
      <c r="O539" s="1">
        <v>35430422.25675749</v>
      </c>
      <c r="P539" s="1">
        <v>788995.85771422822</v>
      </c>
      <c r="Q539" s="1">
        <v>5964909.0448238607</v>
      </c>
      <c r="R539" s="1">
        <v>55931391.10533721</v>
      </c>
      <c r="S539" s="1">
        <v>597506.2285137343</v>
      </c>
      <c r="T539" s="1">
        <v>-26529668.644788101</v>
      </c>
      <c r="U539" s="3">
        <v>81.349999999999994</v>
      </c>
      <c r="V539" s="3">
        <v>5.6798100489196379</v>
      </c>
      <c r="W539" s="3">
        <v>6.0935554748150222</v>
      </c>
      <c r="X539" s="3">
        <v>6.2395385762087425</v>
      </c>
      <c r="Y539" s="3">
        <v>5.9179694202226081</v>
      </c>
    </row>
    <row r="540" spans="1:25" x14ac:dyDescent="0.35">
      <c r="A540" t="s">
        <v>115</v>
      </c>
      <c r="B540">
        <v>2020</v>
      </c>
      <c r="C540" s="1">
        <v>649371090859</v>
      </c>
      <c r="D540" s="1">
        <v>61729419574</v>
      </c>
      <c r="E540" s="1">
        <v>265487241324.73001</v>
      </c>
      <c r="F540" s="1">
        <v>126837149853</v>
      </c>
      <c r="G540" s="1">
        <v>313899795734.78998</v>
      </c>
      <c r="H540" s="1">
        <v>258899006883.22</v>
      </c>
      <c r="I540" s="1">
        <v>9119860940</v>
      </c>
      <c r="J540" s="1">
        <v>630357261006</v>
      </c>
      <c r="K540" s="1">
        <v>25480354665</v>
      </c>
      <c r="L540" s="1">
        <v>2341181180839.7402</v>
      </c>
      <c r="M540" s="2">
        <v>976118</v>
      </c>
      <c r="N540" s="1">
        <v>69000138.112553194</v>
      </c>
      <c r="O540" s="1">
        <v>34583723.938985936</v>
      </c>
      <c r="P540" s="1">
        <v>776717.47501929314</v>
      </c>
      <c r="Q540" s="1">
        <v>5633175.4002232179</v>
      </c>
      <c r="R540" s="1">
        <v>54840159.318629697</v>
      </c>
      <c r="S540" s="1">
        <v>971000.79826138285</v>
      </c>
      <c r="T540" s="1">
        <v>-27804638.818566322</v>
      </c>
      <c r="U540" s="3">
        <v>81.319999999999993</v>
      </c>
      <c r="V540" s="3">
        <v>5.3788212656100463</v>
      </c>
      <c r="W540" s="3">
        <v>6.3291426185582038</v>
      </c>
      <c r="X540" s="3">
        <v>6.5297468675054873</v>
      </c>
      <c r="Y540" s="3">
        <v>5.8803593071118785</v>
      </c>
    </row>
    <row r="541" spans="1:25" x14ac:dyDescent="0.35">
      <c r="A541" t="s">
        <v>115</v>
      </c>
      <c r="B541">
        <v>2021</v>
      </c>
      <c r="C541" s="1">
        <v>612557658773.89001</v>
      </c>
      <c r="D541" s="1">
        <v>59798857873</v>
      </c>
      <c r="E541" s="1">
        <v>184520958193</v>
      </c>
      <c r="F541" s="1">
        <v>135474476590</v>
      </c>
      <c r="G541" s="1">
        <v>363021430324.71997</v>
      </c>
      <c r="H541" s="1">
        <v>259856369748.01999</v>
      </c>
      <c r="I541" s="1">
        <v>6331996857</v>
      </c>
      <c r="J541" s="1">
        <v>681306835518.63</v>
      </c>
      <c r="K541" s="1">
        <v>15927304500</v>
      </c>
      <c r="L541" s="1">
        <v>2318795888378.2598</v>
      </c>
      <c r="M541" s="2">
        <v>1045039</v>
      </c>
      <c r="N541" s="1">
        <v>72619082.81395489</v>
      </c>
      <c r="O541" s="1">
        <v>35626564.61015258</v>
      </c>
      <c r="P541" s="1">
        <v>766775.49133904616</v>
      </c>
      <c r="Q541" s="1">
        <v>5463053.5031364774</v>
      </c>
      <c r="R541" s="1">
        <v>57415534.542721845</v>
      </c>
      <c r="S541" s="1">
        <v>208647.2435792484</v>
      </c>
      <c r="T541" s="1">
        <v>-26861492.576974332</v>
      </c>
      <c r="U541" s="3">
        <v>81.58</v>
      </c>
      <c r="V541" s="3">
        <v>5.6797405049841041</v>
      </c>
      <c r="W541" s="3">
        <v>6.1374668946119559</v>
      </c>
      <c r="X541" s="3">
        <v>6.7520403954629522</v>
      </c>
      <c r="Y541" s="3">
        <v>6.046726086021911</v>
      </c>
    </row>
    <row r="542" spans="1:25" x14ac:dyDescent="0.35">
      <c r="A542" t="s">
        <v>116</v>
      </c>
      <c r="B542">
        <v>2016</v>
      </c>
      <c r="C542" s="1">
        <v>0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2">
        <v>204969</v>
      </c>
      <c r="N542" s="1">
        <v>11451080.248571884</v>
      </c>
      <c r="O542" s="1">
        <v>4032738.22</v>
      </c>
      <c r="P542" s="1">
        <v>74077.81</v>
      </c>
      <c r="Q542" s="1">
        <v>375454.38739975222</v>
      </c>
      <c r="R542" s="1">
        <v>2344080.2999999998</v>
      </c>
      <c r="S542" s="1">
        <v>24969.029999999995</v>
      </c>
      <c r="T542" s="1">
        <v>4599760.50117213</v>
      </c>
      <c r="U542" s="3">
        <v>63.9</v>
      </c>
      <c r="V542" s="3">
        <v>4.6439806761387752</v>
      </c>
      <c r="W542" s="3">
        <v>6.0035856061012964</v>
      </c>
      <c r="X542" s="3">
        <v>6.04925856573802</v>
      </c>
      <c r="Y542" s="3">
        <v>5.2902161369725302</v>
      </c>
    </row>
    <row r="543" spans="1:25" x14ac:dyDescent="0.35">
      <c r="A543" t="s">
        <v>116</v>
      </c>
      <c r="B543">
        <v>2017</v>
      </c>
      <c r="C543" s="1">
        <v>350285296563</v>
      </c>
      <c r="D543" s="1">
        <v>18175991588</v>
      </c>
      <c r="E543" s="1">
        <v>70816985478</v>
      </c>
      <c r="F543" s="1">
        <v>6132725349</v>
      </c>
      <c r="G543" s="1">
        <v>151127702378</v>
      </c>
      <c r="H543" s="1">
        <v>118013581624.42001</v>
      </c>
      <c r="I543" s="1">
        <v>7839768477</v>
      </c>
      <c r="J543" s="1">
        <v>233655894581</v>
      </c>
      <c r="K543" s="1">
        <v>13245785142</v>
      </c>
      <c r="L543" s="1">
        <v>969293731180.42004</v>
      </c>
      <c r="M543" s="2">
        <v>206611</v>
      </c>
      <c r="N543" s="1">
        <v>11827312.806690432</v>
      </c>
      <c r="O543" s="1">
        <v>4192833.4</v>
      </c>
      <c r="P543" s="1">
        <v>75884.210000000006</v>
      </c>
      <c r="Q543" s="1">
        <v>384552.12291272869</v>
      </c>
      <c r="R543" s="1">
        <v>2426247.56</v>
      </c>
      <c r="S543" s="1">
        <v>20464.650000000001</v>
      </c>
      <c r="T543" s="1">
        <v>4727330.8637777008</v>
      </c>
      <c r="U543" s="3">
        <v>64.7</v>
      </c>
      <c r="V543" s="3">
        <v>4.6397356775984893</v>
      </c>
      <c r="W543" s="3">
        <v>6.1621988378708288</v>
      </c>
      <c r="X543" s="3">
        <v>5.9560528121096894</v>
      </c>
      <c r="Y543" s="3">
        <v>5.3017614360080634</v>
      </c>
    </row>
    <row r="544" spans="1:25" x14ac:dyDescent="0.35">
      <c r="A544" t="s">
        <v>116</v>
      </c>
      <c r="B544">
        <v>2018</v>
      </c>
      <c r="C544" s="1">
        <v>372332871863</v>
      </c>
      <c r="D544" s="1">
        <v>23258296803</v>
      </c>
      <c r="E544" s="1">
        <v>84591693848.029999</v>
      </c>
      <c r="F544" s="1">
        <v>17979845594.66</v>
      </c>
      <c r="G544" s="1">
        <v>125856910620.63</v>
      </c>
      <c r="H544" s="1">
        <v>147018314324.53</v>
      </c>
      <c r="I544" s="1">
        <v>5712378147</v>
      </c>
      <c r="J544" s="1">
        <v>249733126128.89999</v>
      </c>
      <c r="K544" s="1">
        <v>15542928776</v>
      </c>
      <c r="L544" s="1">
        <v>1042026366105.7501</v>
      </c>
      <c r="M544" s="2">
        <v>207589</v>
      </c>
      <c r="N544" s="1">
        <v>12304367.225591328</v>
      </c>
      <c r="O544" s="1">
        <v>4339483.5254153078</v>
      </c>
      <c r="P544" s="1">
        <v>80831.860492000007</v>
      </c>
      <c r="Q544" s="1">
        <v>400395.67037673318</v>
      </c>
      <c r="R544" s="1">
        <v>2566642.424379</v>
      </c>
      <c r="S544" s="1">
        <v>16523.15841</v>
      </c>
      <c r="T544" s="1">
        <v>4900490.5865182895</v>
      </c>
      <c r="U544" s="3">
        <v>65.23</v>
      </c>
      <c r="V544" s="3">
        <v>4.6998031101072817</v>
      </c>
      <c r="W544" s="3">
        <v>6.1350474547360232</v>
      </c>
      <c r="X544" s="3">
        <v>5.98617360255541</v>
      </c>
      <c r="Y544" s="3">
        <v>5.336808761360774</v>
      </c>
    </row>
    <row r="545" spans="1:25" x14ac:dyDescent="0.35">
      <c r="A545" t="s">
        <v>116</v>
      </c>
      <c r="B545">
        <v>2019</v>
      </c>
      <c r="C545" s="1">
        <v>399025889878.09998</v>
      </c>
      <c r="D545" s="1">
        <v>32557065322.459999</v>
      </c>
      <c r="E545" s="1">
        <v>96906088872.559998</v>
      </c>
      <c r="F545" s="1">
        <v>14159615811.17</v>
      </c>
      <c r="G545" s="1">
        <v>215338388368.35995</v>
      </c>
      <c r="H545" s="1">
        <v>164776876944.22998</v>
      </c>
      <c r="I545" s="1">
        <v>8818116157</v>
      </c>
      <c r="J545" s="1">
        <v>257430974966.54007</v>
      </c>
      <c r="K545" s="1">
        <v>17571246461.529999</v>
      </c>
      <c r="L545" s="1">
        <v>1206584262781.95</v>
      </c>
      <c r="M545" s="2">
        <v>209007</v>
      </c>
      <c r="N545" s="1">
        <v>12629433.106000965</v>
      </c>
      <c r="O545" s="1">
        <v>4508159.0293331919</v>
      </c>
      <c r="P545" s="1">
        <v>88963.545657495211</v>
      </c>
      <c r="Q545" s="1">
        <v>413808.92533435376</v>
      </c>
      <c r="R545" s="1">
        <v>2711680.2905860208</v>
      </c>
      <c r="S545" s="1">
        <v>19143.731333825999</v>
      </c>
      <c r="T545" s="1">
        <v>4887677.583756078</v>
      </c>
      <c r="U545" s="3">
        <v>65.930000000000007</v>
      </c>
      <c r="V545" s="3">
        <v>4.7408677489465525</v>
      </c>
      <c r="W545" s="3">
        <v>5.7882169354336073</v>
      </c>
      <c r="X545" s="3">
        <v>5.918995403555261</v>
      </c>
      <c r="Y545" s="3">
        <v>5.2677738346002219</v>
      </c>
    </row>
    <row r="546" spans="1:25" x14ac:dyDescent="0.35">
      <c r="A546" t="s">
        <v>116</v>
      </c>
      <c r="B546">
        <v>2020</v>
      </c>
      <c r="C546" s="1">
        <v>401741050740.5</v>
      </c>
      <c r="D546" s="1">
        <v>21226203127</v>
      </c>
      <c r="E546" s="1">
        <v>45710917365</v>
      </c>
      <c r="F546" s="1">
        <v>11646966390</v>
      </c>
      <c r="G546" s="1">
        <v>155583054859.19</v>
      </c>
      <c r="H546" s="1">
        <v>169771313083.98001</v>
      </c>
      <c r="I546" s="1">
        <v>6440592499</v>
      </c>
      <c r="J546" s="1">
        <v>279860775718.53998</v>
      </c>
      <c r="K546" s="1">
        <v>20525157067</v>
      </c>
      <c r="L546" s="1">
        <v>1112506030850.21</v>
      </c>
      <c r="M546" s="2">
        <v>209982</v>
      </c>
      <c r="N546" s="1">
        <v>12683872.094605144</v>
      </c>
      <c r="O546" s="1">
        <v>4404363.9041693751</v>
      </c>
      <c r="P546" s="1">
        <v>90046.307629877454</v>
      </c>
      <c r="Q546" s="1">
        <v>380277.15159935935</v>
      </c>
      <c r="R546" s="1">
        <v>2679449.1082321005</v>
      </c>
      <c r="S546" s="1">
        <v>30604.418797299037</v>
      </c>
      <c r="T546" s="1">
        <v>5099131.2041771319</v>
      </c>
      <c r="U546" s="3">
        <v>65.5</v>
      </c>
      <c r="V546" s="3">
        <v>4.6289535072570924</v>
      </c>
      <c r="W546" s="3">
        <v>5.9397276944330457</v>
      </c>
      <c r="X546" s="3">
        <v>6.0579933649737798</v>
      </c>
      <c r="Y546" s="3">
        <v>5.2694494365221534</v>
      </c>
    </row>
    <row r="547" spans="1:25" x14ac:dyDescent="0.35">
      <c r="A547" t="s">
        <v>116</v>
      </c>
      <c r="B547">
        <v>2021</v>
      </c>
      <c r="C547" s="1">
        <v>563797246449</v>
      </c>
      <c r="D547" s="1">
        <v>0</v>
      </c>
      <c r="E547" s="1">
        <v>0</v>
      </c>
      <c r="F547" s="1">
        <v>0</v>
      </c>
      <c r="G547" s="1">
        <v>0</v>
      </c>
      <c r="H547" s="1">
        <v>178062208757</v>
      </c>
      <c r="I547" s="1">
        <v>0</v>
      </c>
      <c r="J547" s="1">
        <v>268300774348</v>
      </c>
      <c r="K547" s="1">
        <v>0</v>
      </c>
      <c r="L547" s="1">
        <v>1010160229554</v>
      </c>
      <c r="M547" s="2">
        <v>210260</v>
      </c>
      <c r="N547" s="1">
        <v>13008808.149317708</v>
      </c>
      <c r="O547" s="1">
        <v>4500676.0804298371</v>
      </c>
      <c r="P547" s="1">
        <v>84535.473602928949</v>
      </c>
      <c r="Q547" s="1">
        <v>385182.72685499111</v>
      </c>
      <c r="R547" s="1">
        <v>2775937.8540141364</v>
      </c>
      <c r="S547" s="1">
        <v>8113.8981107874479</v>
      </c>
      <c r="T547" s="1">
        <v>5254362.1163050272</v>
      </c>
      <c r="U547" s="3">
        <v>65.7</v>
      </c>
      <c r="V547" s="3">
        <v>4.8071628821143175</v>
      </c>
      <c r="W547" s="3">
        <v>6.0884018175744918</v>
      </c>
      <c r="X547" s="3">
        <v>6.2997908668954787</v>
      </c>
      <c r="Y547" s="3">
        <v>5.4563444485599941</v>
      </c>
    </row>
    <row r="548" spans="1:25" x14ac:dyDescent="0.35">
      <c r="A548" t="s">
        <v>117</v>
      </c>
      <c r="B548">
        <v>2016</v>
      </c>
      <c r="C548" s="1">
        <v>1416496577168.5</v>
      </c>
      <c r="D548" s="1">
        <v>31182301678</v>
      </c>
      <c r="E548" s="1">
        <v>362025912627</v>
      </c>
      <c r="F548" s="1">
        <v>13514398565</v>
      </c>
      <c r="G548" s="1">
        <v>843626327853</v>
      </c>
      <c r="H548" s="1">
        <v>371489660128.33002</v>
      </c>
      <c r="I548" s="1">
        <v>22630980136</v>
      </c>
      <c r="J548" s="1">
        <v>210933145827</v>
      </c>
      <c r="K548" s="1">
        <v>21788595136</v>
      </c>
      <c r="L548" s="1">
        <v>3293687899118.8301</v>
      </c>
      <c r="M548" s="2">
        <v>3439958</v>
      </c>
      <c r="N548" s="1">
        <v>130501132.09305477</v>
      </c>
      <c r="O548" s="1">
        <v>57609584.947238564</v>
      </c>
      <c r="P548" s="1">
        <v>668923.87362091371</v>
      </c>
      <c r="Q548" s="1">
        <v>9754409.8696285188</v>
      </c>
      <c r="R548" s="1">
        <v>29038987.332091041</v>
      </c>
      <c r="S548" s="1">
        <v>1256629.4723729116</v>
      </c>
      <c r="T548" s="1">
        <v>32172596.59810283</v>
      </c>
      <c r="U548" s="3">
        <v>69.62</v>
      </c>
      <c r="V548" s="3">
        <v>4.7972222875130512</v>
      </c>
      <c r="W548" s="3">
        <v>6.0886486837632825</v>
      </c>
      <c r="X548" s="3">
        <v>6.0666417697635948</v>
      </c>
      <c r="Y548" s="3">
        <v>5.3996080740507972</v>
      </c>
    </row>
    <row r="549" spans="1:25" x14ac:dyDescent="0.35">
      <c r="A549" t="s">
        <v>117</v>
      </c>
      <c r="B549">
        <v>2017</v>
      </c>
      <c r="C549" s="1">
        <v>1105479725397.3401</v>
      </c>
      <c r="D549" s="1">
        <v>830309910256</v>
      </c>
      <c r="E549" s="1">
        <v>285572962241.89001</v>
      </c>
      <c r="F549" s="1">
        <v>0</v>
      </c>
      <c r="G549" s="1">
        <v>63551244534</v>
      </c>
      <c r="H549" s="1">
        <v>407741261357.14001</v>
      </c>
      <c r="I549" s="1">
        <v>25006180961</v>
      </c>
      <c r="J549" s="1">
        <v>1385111285409</v>
      </c>
      <c r="K549" s="1">
        <v>30169310931</v>
      </c>
      <c r="L549" s="1">
        <v>4132941881087.3701</v>
      </c>
      <c r="M549" s="2">
        <v>3469230</v>
      </c>
      <c r="N549" s="1">
        <v>136501706.06537464</v>
      </c>
      <c r="O549" s="1">
        <v>60166062.592689879</v>
      </c>
      <c r="P549" s="1">
        <v>686558.631658723</v>
      </c>
      <c r="Q549" s="1">
        <v>10232581.786924314</v>
      </c>
      <c r="R549" s="1">
        <v>30127534.479962826</v>
      </c>
      <c r="S549" s="1">
        <v>680926.15105557942</v>
      </c>
      <c r="T549" s="1">
        <v>34608042.423083313</v>
      </c>
      <c r="U549" s="3">
        <v>69.989999999999995</v>
      </c>
      <c r="V549" s="3">
        <v>4.8333733235249134</v>
      </c>
      <c r="W549" s="3">
        <v>6.576088620354323</v>
      </c>
      <c r="X549" s="3">
        <v>5.98413221926329</v>
      </c>
      <c r="Y549" s="3">
        <v>5.506395224016833</v>
      </c>
    </row>
    <row r="550" spans="1:25" x14ac:dyDescent="0.35">
      <c r="A550" t="s">
        <v>117</v>
      </c>
      <c r="B550">
        <v>2018</v>
      </c>
      <c r="C550" s="1">
        <v>1165578096098.0601</v>
      </c>
      <c r="D550" s="1">
        <v>36007447620</v>
      </c>
      <c r="E550" s="1">
        <v>316567799202</v>
      </c>
      <c r="F550" s="1">
        <v>16925339839</v>
      </c>
      <c r="G550" s="1">
        <v>618611162624.52002</v>
      </c>
      <c r="H550" s="1">
        <v>458273201778.58997</v>
      </c>
      <c r="I550" s="1">
        <v>29986311601</v>
      </c>
      <c r="J550" s="1">
        <v>1506133286332.1401</v>
      </c>
      <c r="K550" s="1">
        <v>50173073180</v>
      </c>
      <c r="L550" s="1">
        <v>4198255718275.3101</v>
      </c>
      <c r="M550" s="2">
        <v>3482570</v>
      </c>
      <c r="N550" s="1">
        <v>142901995.80600429</v>
      </c>
      <c r="O550" s="1">
        <v>62685308.304236829</v>
      </c>
      <c r="P550" s="1">
        <v>785468.74996183533</v>
      </c>
      <c r="Q550" s="1">
        <v>10742178.890586618</v>
      </c>
      <c r="R550" s="1">
        <v>30777991.489635363</v>
      </c>
      <c r="S550" s="1">
        <v>399693.43505620782</v>
      </c>
      <c r="T550" s="1">
        <v>37511354.936527416</v>
      </c>
      <c r="U550" s="3">
        <v>70.650000000000006</v>
      </c>
      <c r="V550" s="3">
        <v>4.8206002994268236</v>
      </c>
      <c r="W550" s="3">
        <v>6.8453868874787966</v>
      </c>
      <c r="X550" s="3">
        <v>6.3596377261739363</v>
      </c>
      <c r="Y550" s="3">
        <v>5.6397279586711901</v>
      </c>
    </row>
    <row r="551" spans="1:25" x14ac:dyDescent="0.35">
      <c r="A551" t="s">
        <v>117</v>
      </c>
      <c r="B551">
        <v>2019</v>
      </c>
      <c r="C551" s="1">
        <v>1512046585738.72</v>
      </c>
      <c r="D551" s="1">
        <v>41450136580</v>
      </c>
      <c r="E551" s="1">
        <v>362191616318.44995</v>
      </c>
      <c r="F551" s="1">
        <v>18221864028</v>
      </c>
      <c r="G551" s="1">
        <v>651803911117.71008</v>
      </c>
      <c r="H551" s="1">
        <v>487782082582.85999</v>
      </c>
      <c r="I551" s="1">
        <v>36360521450</v>
      </c>
      <c r="J551" s="1">
        <v>1653980458766</v>
      </c>
      <c r="K551" s="1">
        <v>60529174831</v>
      </c>
      <c r="L551" s="1">
        <v>4824366351412.7402</v>
      </c>
      <c r="M551" s="2">
        <v>3491764</v>
      </c>
      <c r="N551" s="1">
        <v>149111088.35801452</v>
      </c>
      <c r="O551" s="1">
        <v>65279813.799866416</v>
      </c>
      <c r="P551" s="1">
        <v>845220.60495783086</v>
      </c>
      <c r="Q551" s="1">
        <v>11556813.607848816</v>
      </c>
      <c r="R551" s="1">
        <v>31894295.764477335</v>
      </c>
      <c r="S551" s="1">
        <v>1177075.4559577112</v>
      </c>
      <c r="T551" s="1">
        <v>38357869.124906406</v>
      </c>
      <c r="U551" s="3">
        <v>71.260000000000005</v>
      </c>
      <c r="V551" s="3">
        <v>4.9003145589618295</v>
      </c>
      <c r="W551" s="3">
        <v>6.9581095916087294</v>
      </c>
      <c r="X551" s="3">
        <v>6.5856289495582194</v>
      </c>
      <c r="Y551" s="3">
        <v>5.7594910816164706</v>
      </c>
    </row>
    <row r="552" spans="1:25" x14ac:dyDescent="0.35">
      <c r="A552" t="s">
        <v>117</v>
      </c>
      <c r="B552">
        <v>2020</v>
      </c>
      <c r="C552" s="1">
        <v>1508328507965.29</v>
      </c>
      <c r="D552" s="1">
        <v>35390819460</v>
      </c>
      <c r="E552" s="1">
        <v>256063647268.47998</v>
      </c>
      <c r="F552" s="1">
        <v>14306277764</v>
      </c>
      <c r="G552" s="1">
        <v>430634362940.14996</v>
      </c>
      <c r="H552" s="1">
        <v>436253687982.08002</v>
      </c>
      <c r="I552" s="1">
        <v>23729683211</v>
      </c>
      <c r="J552" s="1">
        <v>1681741407007.77</v>
      </c>
      <c r="K552" s="1">
        <v>43944357300</v>
      </c>
      <c r="L552" s="1">
        <v>4430392750898.7695</v>
      </c>
      <c r="M552" s="2">
        <v>3497833</v>
      </c>
      <c r="N552" s="1">
        <v>148448816.61376041</v>
      </c>
      <c r="O552" s="1">
        <v>64991049.831351019</v>
      </c>
      <c r="P552" s="1">
        <v>838902.20035345247</v>
      </c>
      <c r="Q552" s="1">
        <v>10950816.012037313</v>
      </c>
      <c r="R552" s="1">
        <v>32226989.996213719</v>
      </c>
      <c r="S552" s="1">
        <v>825530.76453260984</v>
      </c>
      <c r="T552" s="1">
        <v>38615527.809272297</v>
      </c>
      <c r="U552" s="3">
        <v>71.290000000000006</v>
      </c>
      <c r="V552" s="3">
        <v>4.3912736594090598</v>
      </c>
      <c r="W552" s="3">
        <v>6.8921812587389466</v>
      </c>
      <c r="X552" s="3">
        <v>6.5585236477801852</v>
      </c>
      <c r="Y552" s="3">
        <v>5.4335785050248093</v>
      </c>
    </row>
    <row r="553" spans="1:25" x14ac:dyDescent="0.35">
      <c r="A553" t="s">
        <v>117</v>
      </c>
      <c r="B553">
        <v>2021</v>
      </c>
      <c r="C553" s="1">
        <v>1651011700444.1799</v>
      </c>
      <c r="D553" s="1">
        <v>17964719923</v>
      </c>
      <c r="E553" s="1">
        <v>381442133228.41998</v>
      </c>
      <c r="F553" s="1">
        <v>7698914688</v>
      </c>
      <c r="G553" s="1">
        <v>31662755444.630001</v>
      </c>
      <c r="H553" s="1">
        <v>569014291195.16003</v>
      </c>
      <c r="I553" s="1">
        <v>0</v>
      </c>
      <c r="J553" s="1">
        <v>1686074089081.03</v>
      </c>
      <c r="K553" s="1">
        <v>31489458774</v>
      </c>
      <c r="L553" s="1">
        <v>4376358062778.4199</v>
      </c>
      <c r="M553" s="2">
        <v>3557073</v>
      </c>
      <c r="N553" s="1">
        <v>153881688.99444187</v>
      </c>
      <c r="O553" s="1">
        <v>67202229.30295141</v>
      </c>
      <c r="P553" s="1">
        <v>855185.44775175571</v>
      </c>
      <c r="Q553" s="1">
        <v>10980276.645609174</v>
      </c>
      <c r="R553" s="1">
        <v>35215517.747180834</v>
      </c>
      <c r="S553" s="1">
        <v>1811861.3841441036</v>
      </c>
      <c r="T553" s="1">
        <v>37816618.466804594</v>
      </c>
      <c r="U553" s="3">
        <v>71.63</v>
      </c>
      <c r="V553" s="3">
        <v>4.8471999753867516</v>
      </c>
      <c r="W553" s="3">
        <v>7.0547747728205392</v>
      </c>
      <c r="X553" s="3">
        <v>7.146818314400682</v>
      </c>
      <c r="Y553" s="3">
        <v>5.8667075877359807</v>
      </c>
    </row>
    <row r="554" spans="1:25" x14ac:dyDescent="0.35">
      <c r="A554" t="s">
        <v>118</v>
      </c>
      <c r="B554">
        <v>2016</v>
      </c>
      <c r="C554" s="1">
        <v>902377230026</v>
      </c>
      <c r="D554" s="1">
        <v>40038808086</v>
      </c>
      <c r="E554" s="1">
        <v>104297312608</v>
      </c>
      <c r="F554" s="1">
        <v>35467893114</v>
      </c>
      <c r="G554" s="1">
        <v>456639938757</v>
      </c>
      <c r="H554" s="1">
        <v>368423206375.70001</v>
      </c>
      <c r="I554" s="1">
        <v>5259894960</v>
      </c>
      <c r="J554" s="1">
        <v>948641633769</v>
      </c>
      <c r="K554" s="1">
        <v>107230162810</v>
      </c>
      <c r="L554" s="1">
        <v>2968376080505.7002</v>
      </c>
      <c r="M554" s="2">
        <v>306834</v>
      </c>
      <c r="N554" s="1">
        <v>10146144.574714286</v>
      </c>
      <c r="O554" s="1">
        <v>4721800.0592646766</v>
      </c>
      <c r="P554" s="1">
        <v>35253.642463710603</v>
      </c>
      <c r="Q554" s="1">
        <v>602923.615751595</v>
      </c>
      <c r="R554" s="1">
        <v>2555588.0861668885</v>
      </c>
      <c r="S554" s="1">
        <v>29454.844666156834</v>
      </c>
      <c r="T554" s="1">
        <v>2201124.3264012598</v>
      </c>
      <c r="U554" s="3">
        <v>68.7</v>
      </c>
      <c r="V554" s="3">
        <v>4.4710328057455859</v>
      </c>
      <c r="W554" s="3">
        <v>6.1033618334422828</v>
      </c>
      <c r="X554" s="3">
        <v>5.2690507744489992</v>
      </c>
      <c r="Y554" s="3">
        <v>5.0353458306616323</v>
      </c>
    </row>
    <row r="555" spans="1:25" x14ac:dyDescent="0.35">
      <c r="A555" t="s">
        <v>118</v>
      </c>
      <c r="B555">
        <v>2017</v>
      </c>
      <c r="C555" s="1">
        <v>418591215359</v>
      </c>
      <c r="D555" s="1">
        <v>20916479951</v>
      </c>
      <c r="E555" s="1">
        <v>65732534110.349998</v>
      </c>
      <c r="F555" s="1">
        <v>13325418108</v>
      </c>
      <c r="G555" s="1">
        <v>162845593096.194</v>
      </c>
      <c r="H555" s="1">
        <v>138623436390.01999</v>
      </c>
      <c r="I555" s="1">
        <v>0</v>
      </c>
      <c r="J555" s="1">
        <v>324610352685</v>
      </c>
      <c r="K555" s="1">
        <v>28765737269</v>
      </c>
      <c r="L555" s="1">
        <v>1173410766968.564</v>
      </c>
      <c r="M555" s="2">
        <v>308249</v>
      </c>
      <c r="N555" s="1">
        <v>10634357.687403159</v>
      </c>
      <c r="O555" s="1">
        <v>5084166.710190949</v>
      </c>
      <c r="P555" s="1">
        <v>39478.509257078003</v>
      </c>
      <c r="Q555" s="1">
        <v>679871.39068971714</v>
      </c>
      <c r="R555" s="1">
        <v>2687956.7961298563</v>
      </c>
      <c r="S555" s="1">
        <v>24598.820006216101</v>
      </c>
      <c r="T555" s="1">
        <v>2118285.4611293431</v>
      </c>
      <c r="U555" s="3">
        <v>68.92</v>
      </c>
      <c r="V555" s="3">
        <v>4.5354625471076764</v>
      </c>
      <c r="W555" s="3">
        <v>6.5976100591118607</v>
      </c>
      <c r="X555" s="3">
        <v>5.4094237097858491</v>
      </c>
      <c r="Y555" s="3">
        <v>5.2052932756667323</v>
      </c>
    </row>
    <row r="556" spans="1:25" x14ac:dyDescent="0.35">
      <c r="A556" t="s">
        <v>118</v>
      </c>
      <c r="B556">
        <v>2018</v>
      </c>
      <c r="C556" s="1">
        <v>443537933782.12</v>
      </c>
      <c r="D556" s="1">
        <v>24528473870</v>
      </c>
      <c r="E556" s="1">
        <v>70550790109</v>
      </c>
      <c r="F556" s="1">
        <v>13280166749</v>
      </c>
      <c r="G556" s="1">
        <v>132830765166</v>
      </c>
      <c r="H556" s="1">
        <v>146796694704.31</v>
      </c>
      <c r="I556" s="1">
        <v>0</v>
      </c>
      <c r="J556" s="1">
        <v>308928390458</v>
      </c>
      <c r="K556" s="1">
        <v>23040887392.799999</v>
      </c>
      <c r="L556" s="1">
        <v>1163494102231.23</v>
      </c>
      <c r="M556" s="2">
        <v>303072</v>
      </c>
      <c r="N556" s="1">
        <v>11147663.452803301</v>
      </c>
      <c r="O556" s="1">
        <v>5222849.1639910396</v>
      </c>
      <c r="P556" s="1">
        <v>44602.819758646729</v>
      </c>
      <c r="Q556" s="1">
        <v>712097.29460840975</v>
      </c>
      <c r="R556" s="1">
        <v>2702266.9072840167</v>
      </c>
      <c r="S556" s="1">
        <v>27435.063952932771</v>
      </c>
      <c r="T556" s="1">
        <v>2438412.2032082584</v>
      </c>
      <c r="U556" s="3">
        <v>69.33</v>
      </c>
      <c r="V556" s="3">
        <v>4.6515550121115439</v>
      </c>
      <c r="W556" s="3">
        <v>6.3702068312778746</v>
      </c>
      <c r="X556" s="3">
        <v>5.6091265131267933</v>
      </c>
      <c r="Y556" s="3">
        <v>5.2730425162518193</v>
      </c>
    </row>
    <row r="557" spans="1:25" x14ac:dyDescent="0.35">
      <c r="A557" t="s">
        <v>118</v>
      </c>
      <c r="B557">
        <v>2019</v>
      </c>
      <c r="C557" s="1">
        <v>482528359003.01306</v>
      </c>
      <c r="D557" s="1">
        <v>28018447492</v>
      </c>
      <c r="E557" s="1">
        <v>74598732202.709991</v>
      </c>
      <c r="F557" s="1">
        <v>12221066995</v>
      </c>
      <c r="G557" s="1">
        <v>189873383704.27112</v>
      </c>
      <c r="H557" s="1">
        <v>182303184779.71002</v>
      </c>
      <c r="I557" s="1">
        <v>0</v>
      </c>
      <c r="J557" s="1">
        <v>348053859025.79999</v>
      </c>
      <c r="K557" s="1">
        <v>24259153548.07</v>
      </c>
      <c r="L557" s="1">
        <v>1341856186750.5742</v>
      </c>
      <c r="M557" s="2">
        <v>304779</v>
      </c>
      <c r="N557" s="1">
        <v>11713376.871470414</v>
      </c>
      <c r="O557" s="1">
        <v>5462083.4801154491</v>
      </c>
      <c r="P557" s="1">
        <v>49179.069065883887</v>
      </c>
      <c r="Q557" s="1">
        <v>754324.66417868854</v>
      </c>
      <c r="R557" s="1">
        <v>2802154.8314158912</v>
      </c>
      <c r="S557" s="1">
        <v>83158.422347734522</v>
      </c>
      <c r="T557" s="1">
        <v>2562476.4043467678</v>
      </c>
      <c r="U557" s="3">
        <v>69.67</v>
      </c>
      <c r="V557" s="3">
        <v>4.6992181913557198</v>
      </c>
      <c r="W557" s="3">
        <v>6.3974304764952024</v>
      </c>
      <c r="X557" s="3">
        <v>6.0282932098488784</v>
      </c>
      <c r="Y557" s="3">
        <v>5.402102134344112</v>
      </c>
    </row>
    <row r="558" spans="1:25" x14ac:dyDescent="0.35">
      <c r="A558" t="s">
        <v>118</v>
      </c>
      <c r="B558">
        <v>2020</v>
      </c>
      <c r="C558" s="1">
        <v>468456369160.62</v>
      </c>
      <c r="D558" s="1">
        <v>31184613635.299999</v>
      </c>
      <c r="E558" s="1">
        <v>51528198690.789993</v>
      </c>
      <c r="F558" s="1">
        <v>8750748135</v>
      </c>
      <c r="G558" s="1">
        <v>65053049170.929993</v>
      </c>
      <c r="H558" s="1">
        <v>213515970634.95001</v>
      </c>
      <c r="I558" s="1">
        <v>0</v>
      </c>
      <c r="J558" s="1">
        <v>342420901942.25</v>
      </c>
      <c r="K558" s="1">
        <v>16035645164</v>
      </c>
      <c r="L558" s="1">
        <v>1196945496533.8398</v>
      </c>
      <c r="M558" s="2">
        <v>306352</v>
      </c>
      <c r="N558" s="1">
        <v>11667606.607299054</v>
      </c>
      <c r="O558" s="1">
        <v>5462457.7621698426</v>
      </c>
      <c r="P558" s="1">
        <v>49090.546741565289</v>
      </c>
      <c r="Q558" s="1">
        <v>719701.16209288675</v>
      </c>
      <c r="R558" s="1">
        <v>2833541.5663459934</v>
      </c>
      <c r="S558" s="1">
        <v>48822.309760354947</v>
      </c>
      <c r="T558" s="1">
        <v>2553993.2601884101</v>
      </c>
      <c r="U558" s="3">
        <v>69.84</v>
      </c>
      <c r="V558" s="3">
        <v>4.5366755724109566</v>
      </c>
      <c r="W558" s="3">
        <v>6.3753076581643562</v>
      </c>
      <c r="X558" s="3">
        <v>5.993210459399906</v>
      </c>
      <c r="Y558" s="3">
        <v>5.2955250971273218</v>
      </c>
    </row>
    <row r="559" spans="1:25" x14ac:dyDescent="0.35">
      <c r="A559" t="s">
        <v>118</v>
      </c>
      <c r="B559">
        <v>2021</v>
      </c>
      <c r="C559" s="1">
        <v>434562805714.84998</v>
      </c>
      <c r="D559" s="1">
        <v>27235484732.02</v>
      </c>
      <c r="E559" s="1">
        <v>54117147494.110001</v>
      </c>
      <c r="F559" s="1">
        <v>9307617430</v>
      </c>
      <c r="G559" s="1">
        <v>96075415329.5</v>
      </c>
      <c r="H559" s="1">
        <v>260400427695.38</v>
      </c>
      <c r="I559" s="1">
        <v>0</v>
      </c>
      <c r="J559" s="1">
        <v>348317102108.91998</v>
      </c>
      <c r="K559" s="1">
        <v>23583607956.419998</v>
      </c>
      <c r="L559" s="1">
        <v>1253599608461.2</v>
      </c>
      <c r="M559" s="2">
        <v>306619</v>
      </c>
      <c r="N559" s="1">
        <v>12221192.833255168</v>
      </c>
      <c r="O559" s="1">
        <v>5666849.7676912462</v>
      </c>
      <c r="P559" s="1">
        <v>50455.263940980803</v>
      </c>
      <c r="Q559" s="1">
        <v>725386.80127342057</v>
      </c>
      <c r="R559" s="1">
        <v>2955796.1374462321</v>
      </c>
      <c r="S559" s="1">
        <v>69135.515248487267</v>
      </c>
      <c r="T559" s="1">
        <v>2753569.3476548027</v>
      </c>
      <c r="U559" s="3">
        <v>70.11</v>
      </c>
      <c r="V559" s="3">
        <v>4.6584077324198185</v>
      </c>
      <c r="W559" s="3">
        <v>6.4787416523733938</v>
      </c>
      <c r="X559" s="3">
        <v>6.3695939280944733</v>
      </c>
      <c r="Y559" s="3">
        <v>5.4704033715463956</v>
      </c>
    </row>
    <row r="560" spans="1:25" x14ac:dyDescent="0.35">
      <c r="A560" t="s">
        <v>119</v>
      </c>
      <c r="B560">
        <v>2016</v>
      </c>
      <c r="C560" s="1">
        <v>301970970895.38</v>
      </c>
      <c r="D560" s="1">
        <v>11244150401</v>
      </c>
      <c r="E560" s="1">
        <v>75723435332</v>
      </c>
      <c r="F560" s="1">
        <v>3610601965</v>
      </c>
      <c r="G560" s="1">
        <v>133408132635</v>
      </c>
      <c r="H560" s="1">
        <v>183029798920.85999</v>
      </c>
      <c r="I560" s="1">
        <v>5054878138</v>
      </c>
      <c r="J560" s="1">
        <v>344424374654</v>
      </c>
      <c r="K560" s="1">
        <v>31235109819</v>
      </c>
      <c r="L560" s="1">
        <v>1089701452760.24</v>
      </c>
      <c r="M560" s="2">
        <v>326142</v>
      </c>
      <c r="N560" s="1">
        <v>10891038.42745384</v>
      </c>
      <c r="O560" s="1">
        <v>5868561.5822663484</v>
      </c>
      <c r="P560" s="1">
        <v>57817.490905377046</v>
      </c>
      <c r="Q560" s="1">
        <v>667647.0926955</v>
      </c>
      <c r="R560" s="1">
        <v>3615637.9947412694</v>
      </c>
      <c r="S560" s="1">
        <v>145468.45067929025</v>
      </c>
      <c r="T560" s="1">
        <v>535905.81616605446</v>
      </c>
      <c r="U560" s="3">
        <v>68.77</v>
      </c>
      <c r="V560" s="3">
        <v>4.4704756294482051</v>
      </c>
      <c r="W560" s="3">
        <v>5.7501791312642299</v>
      </c>
      <c r="X560" s="3">
        <v>5.2801161714275802</v>
      </c>
      <c r="Y560" s="3">
        <v>4.9631577469119099</v>
      </c>
    </row>
    <row r="561" spans="1:25" x14ac:dyDescent="0.35">
      <c r="A561" t="s">
        <v>119</v>
      </c>
      <c r="B561">
        <v>2017</v>
      </c>
      <c r="C561" s="1">
        <v>389191253287</v>
      </c>
      <c r="D561" s="1">
        <v>19071427484</v>
      </c>
      <c r="E561" s="1">
        <v>64537586279</v>
      </c>
      <c r="F561" s="1">
        <v>9739828220</v>
      </c>
      <c r="G561" s="1">
        <v>140005666841</v>
      </c>
      <c r="H561" s="1">
        <v>221913811996</v>
      </c>
      <c r="I561" s="1">
        <v>0</v>
      </c>
      <c r="J561" s="1">
        <v>332686946736</v>
      </c>
      <c r="K561" s="1">
        <v>13268581904</v>
      </c>
      <c r="L561" s="1">
        <v>1190415102747</v>
      </c>
      <c r="M561" s="2">
        <v>332881</v>
      </c>
      <c r="N561" s="1">
        <v>11510101.448548069</v>
      </c>
      <c r="O561" s="1">
        <v>6088638.6745646344</v>
      </c>
      <c r="P561" s="1">
        <v>60696.801952464826</v>
      </c>
      <c r="Q561" s="1">
        <v>681667.68164210545</v>
      </c>
      <c r="R561" s="1">
        <v>3836520.6318148677</v>
      </c>
      <c r="S561" s="1">
        <v>100489.98812293418</v>
      </c>
      <c r="T561" s="1">
        <v>742087.6704510618</v>
      </c>
      <c r="U561" s="3">
        <v>69.040000000000006</v>
      </c>
      <c r="V561" s="3">
        <v>4.5583899537957473</v>
      </c>
      <c r="W561" s="3">
        <v>5.9306631201966358</v>
      </c>
      <c r="X561" s="3">
        <v>5.3264178349903988</v>
      </c>
      <c r="Y561" s="3">
        <v>5.0616295775429743</v>
      </c>
    </row>
    <row r="562" spans="1:25" x14ac:dyDescent="0.35">
      <c r="A562" t="s">
        <v>119</v>
      </c>
      <c r="B562">
        <v>2018</v>
      </c>
      <c r="C562" s="1">
        <v>413245013882.59998</v>
      </c>
      <c r="D562" s="1">
        <v>22289649611</v>
      </c>
      <c r="E562" s="1">
        <v>68902180159</v>
      </c>
      <c r="F562" s="1">
        <v>13291949323</v>
      </c>
      <c r="G562" s="1">
        <v>200143415334</v>
      </c>
      <c r="H562" s="1">
        <v>224351455216</v>
      </c>
      <c r="I562" s="1">
        <v>0</v>
      </c>
      <c r="J562" s="1">
        <v>347330265815.5</v>
      </c>
      <c r="K562" s="1">
        <v>11187675247</v>
      </c>
      <c r="L562" s="1">
        <v>1300741604588.1001</v>
      </c>
      <c r="M562" s="2">
        <v>335652</v>
      </c>
      <c r="N562" s="1">
        <v>12045803.837133892</v>
      </c>
      <c r="O562" s="1">
        <v>6326111.9362231521</v>
      </c>
      <c r="P562" s="1">
        <v>68453.853241989826</v>
      </c>
      <c r="Q562" s="1">
        <v>716385.01666813728</v>
      </c>
      <c r="R562" s="1">
        <v>3961904.8094569962</v>
      </c>
      <c r="S562" s="1">
        <v>121412.00365012907</v>
      </c>
      <c r="T562" s="1">
        <v>851536.21789348871</v>
      </c>
      <c r="U562" s="3">
        <v>69.42</v>
      </c>
      <c r="V562" s="3">
        <v>4.7027159535031187</v>
      </c>
      <c r="W562" s="3">
        <v>6.3473350616697282</v>
      </c>
      <c r="X562" s="3">
        <v>5.2964749726080864</v>
      </c>
      <c r="Y562" s="3">
        <v>5.2217846970506381</v>
      </c>
    </row>
    <row r="563" spans="1:25" x14ac:dyDescent="0.35">
      <c r="A563" t="s">
        <v>119</v>
      </c>
      <c r="B563">
        <v>2019</v>
      </c>
      <c r="C563" s="1">
        <v>431347431763.28003</v>
      </c>
      <c r="D563" s="1">
        <v>21697258738</v>
      </c>
      <c r="E563" s="1">
        <v>75186528608</v>
      </c>
      <c r="F563" s="1">
        <v>14252149580</v>
      </c>
      <c r="G563" s="1">
        <v>230418932352</v>
      </c>
      <c r="H563" s="1">
        <v>261148472934.66</v>
      </c>
      <c r="I563" s="1">
        <v>4430465696</v>
      </c>
      <c r="J563" s="1">
        <v>337028627821.5</v>
      </c>
      <c r="K563" s="1">
        <v>11371522603</v>
      </c>
      <c r="L563" s="1">
        <v>1386881390096.4399</v>
      </c>
      <c r="M563" s="2">
        <v>341119</v>
      </c>
      <c r="N563" s="1">
        <v>12549933.424301839</v>
      </c>
      <c r="O563" s="1">
        <v>6568857.2646720205</v>
      </c>
      <c r="P563" s="1">
        <v>73073.280629434419</v>
      </c>
      <c r="Q563" s="1">
        <v>781087.1280261114</v>
      </c>
      <c r="R563" s="1">
        <v>4099708.9604307618</v>
      </c>
      <c r="S563" s="1">
        <v>62549.311157671174</v>
      </c>
      <c r="T563" s="1">
        <v>964657.47938583791</v>
      </c>
      <c r="U563" s="3">
        <v>69.86</v>
      </c>
      <c r="V563" s="3">
        <v>4.7250871394446063</v>
      </c>
      <c r="W563" s="3">
        <v>6.1073324519465171</v>
      </c>
      <c r="X563" s="3">
        <v>5.5877558252054866</v>
      </c>
      <c r="Y563" s="3">
        <v>5.2538437952420827</v>
      </c>
    </row>
    <row r="564" spans="1:25" x14ac:dyDescent="0.35">
      <c r="A564" t="s">
        <v>119</v>
      </c>
      <c r="B564">
        <v>2020</v>
      </c>
      <c r="C564" s="1">
        <v>433827021329.62</v>
      </c>
      <c r="D564" s="1">
        <v>22645926317</v>
      </c>
      <c r="E564" s="1">
        <v>57167120464</v>
      </c>
      <c r="F564" s="1">
        <v>10513837794</v>
      </c>
      <c r="G564" s="1">
        <v>182746661533.10001</v>
      </c>
      <c r="H564" s="1">
        <v>236465953082</v>
      </c>
      <c r="I564" s="1">
        <v>605812430</v>
      </c>
      <c r="J564" s="1">
        <v>340543783020.08002</v>
      </c>
      <c r="K564" s="1">
        <v>10164457619</v>
      </c>
      <c r="L564" s="1">
        <v>1294680573588.8</v>
      </c>
      <c r="M564" s="2">
        <v>344767</v>
      </c>
      <c r="N564" s="1">
        <v>12494417.795931423</v>
      </c>
      <c r="O564" s="1">
        <v>6645800.6504910188</v>
      </c>
      <c r="P564" s="1">
        <v>73434.738034371956</v>
      </c>
      <c r="Q564" s="1">
        <v>747064.49138143146</v>
      </c>
      <c r="R564" s="1">
        <v>3997183.1848868346</v>
      </c>
      <c r="S564" s="1">
        <v>58391.21379936114</v>
      </c>
      <c r="T564" s="1">
        <v>972543.51733840257</v>
      </c>
      <c r="U564" s="3">
        <v>69.92</v>
      </c>
      <c r="V564" s="3">
        <v>4.5479770626215963</v>
      </c>
      <c r="W564" s="3">
        <v>6.1921440261493572</v>
      </c>
      <c r="X564" s="3">
        <v>5.572175250596703</v>
      </c>
      <c r="Y564" s="3">
        <v>5.1686317006580174</v>
      </c>
    </row>
    <row r="565" spans="1:25" x14ac:dyDescent="0.35">
      <c r="A565" t="s">
        <v>119</v>
      </c>
      <c r="B565">
        <v>2021</v>
      </c>
      <c r="C565" s="1">
        <v>459546547806</v>
      </c>
      <c r="D565" s="1">
        <v>15407840408</v>
      </c>
      <c r="E565" s="1">
        <v>80743373927.600006</v>
      </c>
      <c r="F565" s="1">
        <v>7172016836</v>
      </c>
      <c r="G565" s="1">
        <v>19508365109</v>
      </c>
      <c r="H565" s="1">
        <v>252555013178</v>
      </c>
      <c r="I565" s="1">
        <v>0</v>
      </c>
      <c r="J565" s="1">
        <v>319931992388.90997</v>
      </c>
      <c r="K565" s="1">
        <v>305014825</v>
      </c>
      <c r="L565" s="1">
        <v>1155170164478.51</v>
      </c>
      <c r="M565" s="2">
        <v>355927</v>
      </c>
      <c r="N565" s="1">
        <v>13133522.851603771</v>
      </c>
      <c r="O565" s="1">
        <v>6905383.9120639507</v>
      </c>
      <c r="P565" s="1">
        <v>74583.005410162266</v>
      </c>
      <c r="Q565" s="1">
        <v>744213.15278863336</v>
      </c>
      <c r="R565" s="1">
        <v>4199589.6186024956</v>
      </c>
      <c r="S565" s="1">
        <v>91078.906952411693</v>
      </c>
      <c r="T565" s="1">
        <v>1118674.2557861172</v>
      </c>
      <c r="U565" s="3">
        <v>70.150000000000006</v>
      </c>
      <c r="V565" s="3">
        <v>4.6676023838603378</v>
      </c>
      <c r="W565" s="3">
        <v>6.4519151537767474</v>
      </c>
      <c r="X565" s="3">
        <v>5.875204736114445</v>
      </c>
      <c r="Y565" s="3">
        <v>5.3607411797038953</v>
      </c>
    </row>
    <row r="566" spans="1:25" x14ac:dyDescent="0.35">
      <c r="A566" t="s">
        <v>120</v>
      </c>
      <c r="B566">
        <v>2016</v>
      </c>
      <c r="C566" s="1">
        <v>54064360636.5</v>
      </c>
      <c r="D566" s="1">
        <v>1199870586</v>
      </c>
      <c r="E566" s="1">
        <v>12909170895</v>
      </c>
      <c r="F566" s="1">
        <v>1335187515</v>
      </c>
      <c r="G566" s="1">
        <v>94093466259</v>
      </c>
      <c r="H566" s="1">
        <v>18726960904</v>
      </c>
      <c r="I566" s="1">
        <v>0</v>
      </c>
      <c r="J566" s="1">
        <v>51846269874</v>
      </c>
      <c r="K566" s="1">
        <v>5469638457</v>
      </c>
      <c r="L566" s="1">
        <v>239644925126.5</v>
      </c>
      <c r="M566" s="2">
        <v>233860</v>
      </c>
      <c r="N566" s="1">
        <v>5464047.6467904625</v>
      </c>
      <c r="O566" s="1">
        <v>3403648.4989602105</v>
      </c>
      <c r="P566" s="1">
        <v>33823.512421894702</v>
      </c>
      <c r="Q566" s="1">
        <v>643728.83640709997</v>
      </c>
      <c r="R566" s="1">
        <v>1125992.2009225548</v>
      </c>
      <c r="S566" s="1">
        <v>51126.0417849324</v>
      </c>
      <c r="T566" s="1">
        <v>205728.55629376974</v>
      </c>
      <c r="U566" s="3">
        <v>69.680000000000007</v>
      </c>
      <c r="V566" s="3">
        <v>4.5842385656676772</v>
      </c>
      <c r="W566" s="3">
        <v>6.5869073826162516</v>
      </c>
      <c r="X566" s="3">
        <v>5.5089040740830688</v>
      </c>
      <c r="Y566" s="3">
        <v>5.2549706768236151</v>
      </c>
    </row>
    <row r="567" spans="1:25" x14ac:dyDescent="0.35">
      <c r="A567" t="s">
        <v>120</v>
      </c>
      <c r="B567">
        <v>2017</v>
      </c>
      <c r="C567" s="1">
        <v>451555165246.5</v>
      </c>
      <c r="D567" s="1">
        <v>13899084505</v>
      </c>
      <c r="E567" s="1">
        <v>82945049804</v>
      </c>
      <c r="F567" s="1">
        <v>6576646462</v>
      </c>
      <c r="G567" s="1">
        <v>170447175979</v>
      </c>
      <c r="H567" s="1">
        <v>85848283622</v>
      </c>
      <c r="I567" s="1">
        <v>12020068047</v>
      </c>
      <c r="J567" s="1">
        <v>217500824316</v>
      </c>
      <c r="K567" s="1">
        <v>26387662805</v>
      </c>
      <c r="L567" s="1">
        <v>1067179960786.5</v>
      </c>
      <c r="M567" s="2">
        <v>235735</v>
      </c>
      <c r="N567" s="1">
        <v>5784485.237137937</v>
      </c>
      <c r="O567" s="1">
        <v>3525592.2953000572</v>
      </c>
      <c r="P567" s="1">
        <v>35514.688042989401</v>
      </c>
      <c r="Q567" s="1">
        <v>690865.27822745498</v>
      </c>
      <c r="R567" s="1">
        <v>1151381.6700734</v>
      </c>
      <c r="S567" s="1">
        <v>49048.561174945484</v>
      </c>
      <c r="T567" s="1">
        <v>332082.74431908969</v>
      </c>
      <c r="U567" s="3">
        <v>70.03</v>
      </c>
      <c r="V567" s="3">
        <v>4.6602063959380704</v>
      </c>
      <c r="W567" s="3">
        <v>6.786899642181754</v>
      </c>
      <c r="X567" s="3">
        <v>5.5002307630949021</v>
      </c>
      <c r="Y567" s="3">
        <v>5.3359980269253127</v>
      </c>
    </row>
    <row r="568" spans="1:25" x14ac:dyDescent="0.35">
      <c r="A568" t="s">
        <v>120</v>
      </c>
      <c r="B568">
        <v>2018</v>
      </c>
      <c r="C568" s="1">
        <v>422750503436</v>
      </c>
      <c r="D568" s="1">
        <v>14727633144</v>
      </c>
      <c r="E568" s="1">
        <v>72178660046</v>
      </c>
      <c r="F568" s="1">
        <v>7992515752</v>
      </c>
      <c r="G568" s="1">
        <v>135370872903</v>
      </c>
      <c r="H568" s="1">
        <v>100559695643.2</v>
      </c>
      <c r="I568" s="1">
        <v>10897795365.360001</v>
      </c>
      <c r="J568" s="1">
        <v>209741440533</v>
      </c>
      <c r="K568" s="1">
        <v>36370535803</v>
      </c>
      <c r="L568" s="1">
        <v>1010589652625.5599</v>
      </c>
      <c r="M568" s="2">
        <v>239291</v>
      </c>
      <c r="N568" s="1">
        <v>6069600.7949828003</v>
      </c>
      <c r="O568" s="1">
        <v>3647395.9284948204</v>
      </c>
      <c r="P568" s="1">
        <v>41350.589999999997</v>
      </c>
      <c r="Q568" s="1">
        <v>747792.57715339703</v>
      </c>
      <c r="R568" s="1">
        <v>1176397.26</v>
      </c>
      <c r="S568" s="1">
        <v>49678.8</v>
      </c>
      <c r="T568" s="1">
        <v>406985.63933458505</v>
      </c>
      <c r="U568" s="3">
        <v>70.59</v>
      </c>
      <c r="V568" s="3">
        <v>4.6911445978892976</v>
      </c>
      <c r="W568" s="3">
        <v>7.0928391644332338</v>
      </c>
      <c r="X568" s="3">
        <v>5.5381035133660985</v>
      </c>
      <c r="Y568" s="3">
        <v>5.4223145193619349</v>
      </c>
    </row>
    <row r="569" spans="1:25" x14ac:dyDescent="0.35">
      <c r="A569" t="s">
        <v>120</v>
      </c>
      <c r="B569">
        <v>2019</v>
      </c>
      <c r="C569" s="1">
        <v>546792164534.54004</v>
      </c>
      <c r="D569" s="1">
        <v>16064418519</v>
      </c>
      <c r="E569" s="1">
        <v>95455784442</v>
      </c>
      <c r="F569" s="1">
        <v>12983544007.99</v>
      </c>
      <c r="G569" s="1">
        <v>186932976886</v>
      </c>
      <c r="H569" s="1">
        <v>139674119253</v>
      </c>
      <c r="I569" s="1">
        <v>16382097916.598</v>
      </c>
      <c r="J569" s="1">
        <v>294583796239.29999</v>
      </c>
      <c r="K569" s="1">
        <v>21866752822</v>
      </c>
      <c r="L569" s="1">
        <v>1330735654620.428</v>
      </c>
      <c r="M569" s="2">
        <v>241562</v>
      </c>
      <c r="N569" s="1">
        <v>6326540.737663798</v>
      </c>
      <c r="O569" s="1">
        <v>3772054.6896293308</v>
      </c>
      <c r="P569" s="1">
        <v>43831.59</v>
      </c>
      <c r="Q569" s="1">
        <v>818384.2</v>
      </c>
      <c r="R569" s="1">
        <v>1203949.449999996</v>
      </c>
      <c r="S569" s="1">
        <v>50612.761440000002</v>
      </c>
      <c r="T569" s="1">
        <v>437708.04659447167</v>
      </c>
      <c r="U569" s="3">
        <v>70.95</v>
      </c>
      <c r="V569" s="3">
        <v>4.7871933142246927</v>
      </c>
      <c r="W569" s="3">
        <v>6.8840230237709639</v>
      </c>
      <c r="X569" s="3">
        <v>5.8860619977874746</v>
      </c>
      <c r="Y569" s="3">
        <v>5.5202312239757756</v>
      </c>
    </row>
    <row r="570" spans="1:25" x14ac:dyDescent="0.35">
      <c r="A570" t="s">
        <v>120</v>
      </c>
      <c r="B570">
        <v>2020</v>
      </c>
      <c r="C570" s="1">
        <v>248190508534.60001</v>
      </c>
      <c r="D570" s="1">
        <v>15545389073</v>
      </c>
      <c r="E570" s="1">
        <v>70802487845.759995</v>
      </c>
      <c r="F570" s="1">
        <v>10440539760</v>
      </c>
      <c r="G570" s="1">
        <v>141228658409</v>
      </c>
      <c r="H570" s="1">
        <v>160062260847</v>
      </c>
      <c r="I570" s="1">
        <v>8590471580</v>
      </c>
      <c r="J570" s="1">
        <v>204347976369.5</v>
      </c>
      <c r="K570" s="1">
        <v>41117681950</v>
      </c>
      <c r="L570" s="1">
        <v>900325974368.85999</v>
      </c>
      <c r="M570" s="2">
        <v>243098</v>
      </c>
      <c r="N570" s="1">
        <v>6570808.9398181429</v>
      </c>
      <c r="O570" s="1">
        <v>3740168.6494302307</v>
      </c>
      <c r="P570" s="1">
        <v>43502.85</v>
      </c>
      <c r="Q570" s="1">
        <v>773627.36</v>
      </c>
      <c r="R570" s="1">
        <v>1581939.6245186101</v>
      </c>
      <c r="S570" s="1">
        <v>21623.16</v>
      </c>
      <c r="T570" s="1">
        <v>409947.29586930014</v>
      </c>
      <c r="U570" s="3">
        <v>71.209999999999994</v>
      </c>
      <c r="V570" s="3">
        <v>4.7583196888878927</v>
      </c>
      <c r="W570" s="3">
        <v>7.7110960860622333</v>
      </c>
      <c r="X570" s="3">
        <v>5.7622370011000257</v>
      </c>
      <c r="Y570" s="3">
        <v>5.6318829015021077</v>
      </c>
    </row>
    <row r="571" spans="1:25" x14ac:dyDescent="0.35">
      <c r="A571" t="s">
        <v>120</v>
      </c>
      <c r="B571">
        <v>2021</v>
      </c>
      <c r="C571" s="1">
        <v>686277390897</v>
      </c>
      <c r="D571" s="1">
        <v>0</v>
      </c>
      <c r="E571" s="1">
        <v>4153870</v>
      </c>
      <c r="F571" s="1">
        <v>0</v>
      </c>
      <c r="G571" s="1">
        <v>0</v>
      </c>
      <c r="H571" s="1">
        <v>135836913212</v>
      </c>
      <c r="I571" s="1">
        <v>0</v>
      </c>
      <c r="J571" s="1">
        <v>321383521265</v>
      </c>
      <c r="K571" s="1">
        <v>0</v>
      </c>
      <c r="L571" s="1">
        <v>1143501979244</v>
      </c>
      <c r="M571" s="2">
        <v>248300</v>
      </c>
      <c r="N571" s="1">
        <v>6844237.749570109</v>
      </c>
      <c r="O571" s="1">
        <v>3795873.35</v>
      </c>
      <c r="P571" s="1">
        <v>43820.42</v>
      </c>
      <c r="Q571" s="1">
        <v>783993.97</v>
      </c>
      <c r="R571" s="1">
        <v>1934999.25</v>
      </c>
      <c r="S571" s="1">
        <v>32344.7</v>
      </c>
      <c r="T571" s="1">
        <v>253206.05957010994</v>
      </c>
      <c r="U571" s="3">
        <v>71.45</v>
      </c>
      <c r="V571" s="3">
        <v>4.8123876977744509</v>
      </c>
      <c r="W571" s="3">
        <v>7.1225968024112447</v>
      </c>
      <c r="X571" s="3">
        <v>6.0839597150851681</v>
      </c>
      <c r="Y571" s="3">
        <v>5.6284197264414653</v>
      </c>
    </row>
    <row r="572" spans="1:25" x14ac:dyDescent="0.35">
      <c r="A572" t="s">
        <v>121</v>
      </c>
      <c r="B572">
        <v>2016</v>
      </c>
      <c r="C572" s="1">
        <v>375029161628.46002</v>
      </c>
      <c r="D572" s="1">
        <v>5763858332</v>
      </c>
      <c r="E572" s="1">
        <v>95110582941.399994</v>
      </c>
      <c r="F572" s="1">
        <v>8727821939</v>
      </c>
      <c r="G572" s="1">
        <v>238279562237</v>
      </c>
      <c r="H572" s="1">
        <v>164984450243.35001</v>
      </c>
      <c r="I572" s="1">
        <v>7350143107</v>
      </c>
      <c r="J572" s="1">
        <v>390670765974</v>
      </c>
      <c r="K572" s="1">
        <v>16233967627.82</v>
      </c>
      <c r="L572" s="1">
        <v>1302150314030.03</v>
      </c>
      <c r="M572" s="2">
        <v>331015</v>
      </c>
      <c r="N572" s="1">
        <v>8489684.8335985187</v>
      </c>
      <c r="O572" s="1">
        <v>5396092.6274623834</v>
      </c>
      <c r="P572" s="1">
        <v>29468.076329723652</v>
      </c>
      <c r="Q572" s="1">
        <v>679837.17208830267</v>
      </c>
      <c r="R572" s="1">
        <v>2237664.2251663166</v>
      </c>
      <c r="S572" s="1">
        <v>21218.326659279581</v>
      </c>
      <c r="T572" s="1">
        <v>125404.40589251369</v>
      </c>
      <c r="U572" s="3">
        <v>67.86</v>
      </c>
      <c r="V572" s="3">
        <v>4.3813661205406502</v>
      </c>
      <c r="W572" s="3">
        <v>6.2952821033113837</v>
      </c>
      <c r="X572" s="3">
        <v>5.0217547792085862</v>
      </c>
      <c r="Y572" s="3">
        <v>4.9633219540782765</v>
      </c>
    </row>
    <row r="573" spans="1:25" x14ac:dyDescent="0.35">
      <c r="A573" t="s">
        <v>121</v>
      </c>
      <c r="B573">
        <v>2017</v>
      </c>
      <c r="C573" s="1">
        <v>476731874056.30994</v>
      </c>
      <c r="D573" s="1">
        <v>17032307955</v>
      </c>
      <c r="E573" s="1">
        <v>62756441655</v>
      </c>
      <c r="F573" s="1">
        <v>11837181657</v>
      </c>
      <c r="G573" s="1">
        <v>213323343235</v>
      </c>
      <c r="H573" s="1">
        <v>168264097909.79999</v>
      </c>
      <c r="I573" s="1">
        <v>243201933</v>
      </c>
      <c r="J573" s="1">
        <v>395982176031</v>
      </c>
      <c r="K573" s="1">
        <v>30615424120</v>
      </c>
      <c r="L573" s="1">
        <v>1376786048552.1099</v>
      </c>
      <c r="M573" s="2">
        <v>333669</v>
      </c>
      <c r="N573" s="1">
        <v>8947144.4560332298</v>
      </c>
      <c r="O573" s="1">
        <v>5680461.9918145519</v>
      </c>
      <c r="P573" s="1">
        <v>30320.551534349976</v>
      </c>
      <c r="Q573" s="1">
        <v>700572.2634717928</v>
      </c>
      <c r="R573" s="1">
        <v>2377108.1935069887</v>
      </c>
      <c r="S573" s="1">
        <v>35580.744598925347</v>
      </c>
      <c r="T573" s="1">
        <v>123100.71110661887</v>
      </c>
      <c r="U573" s="3">
        <v>68.3</v>
      </c>
      <c r="V573" s="3">
        <v>4.4298979097321318</v>
      </c>
      <c r="W573" s="3">
        <v>6.53598111791253</v>
      </c>
      <c r="X573" s="3">
        <v>5.1179027989940744</v>
      </c>
      <c r="Y573" s="3">
        <v>5.0617135531457995</v>
      </c>
    </row>
    <row r="574" spans="1:25" x14ac:dyDescent="0.35">
      <c r="A574" t="s">
        <v>121</v>
      </c>
      <c r="B574">
        <v>2018</v>
      </c>
      <c r="C574" s="1">
        <v>464748476458.96002</v>
      </c>
      <c r="D574" s="1">
        <v>20374433224</v>
      </c>
      <c r="E574" s="1">
        <v>63093654217</v>
      </c>
      <c r="F574" s="1">
        <v>12920553773</v>
      </c>
      <c r="G574" s="1">
        <v>175456446105</v>
      </c>
      <c r="H574" s="1">
        <v>188485116190.95001</v>
      </c>
      <c r="I574" s="1">
        <v>80067250</v>
      </c>
      <c r="J574" s="1">
        <v>374164704405</v>
      </c>
      <c r="K574" s="1">
        <v>15577934994</v>
      </c>
      <c r="L574" s="1">
        <v>1314901386617.9099</v>
      </c>
      <c r="M574" s="2">
        <v>337755</v>
      </c>
      <c r="N574" s="1">
        <v>9388237.1261350885</v>
      </c>
      <c r="O574" s="1">
        <v>5915228.4909005594</v>
      </c>
      <c r="P574" s="1">
        <v>34415.843155885887</v>
      </c>
      <c r="Q574" s="1">
        <v>720515.17319731798</v>
      </c>
      <c r="R574" s="1">
        <v>2479880.0406631441</v>
      </c>
      <c r="S574" s="1">
        <v>42351.640769259815</v>
      </c>
      <c r="T574" s="1">
        <v>195845.93744892254</v>
      </c>
      <c r="U574" s="3">
        <v>68.81</v>
      </c>
      <c r="V574" s="3">
        <v>4.5224040333894244</v>
      </c>
      <c r="W574" s="3">
        <v>6.3111314215111891</v>
      </c>
      <c r="X574" s="3">
        <v>5.1455130370960589</v>
      </c>
      <c r="Y574" s="3">
        <v>5.076549866731793</v>
      </c>
    </row>
    <row r="575" spans="1:25" x14ac:dyDescent="0.35">
      <c r="A575" t="s">
        <v>121</v>
      </c>
      <c r="B575">
        <v>2019</v>
      </c>
      <c r="C575" s="1">
        <v>500443217399.33997</v>
      </c>
      <c r="D575" s="1">
        <v>19233505784</v>
      </c>
      <c r="E575" s="1">
        <v>77141196132.119995</v>
      </c>
      <c r="F575" s="1">
        <v>11346498026.879999</v>
      </c>
      <c r="G575" s="1">
        <v>187519501220.74594</v>
      </c>
      <c r="H575" s="1">
        <v>217116029197.34003</v>
      </c>
      <c r="I575" s="1">
        <v>5195586103</v>
      </c>
      <c r="J575" s="1">
        <v>416217744552.39996</v>
      </c>
      <c r="K575" s="1">
        <v>14753384324.85</v>
      </c>
      <c r="L575" s="1">
        <v>1448966662740.676</v>
      </c>
      <c r="M575" s="2">
        <v>341999</v>
      </c>
      <c r="N575" s="1">
        <v>9787464.0758667588</v>
      </c>
      <c r="O575" s="1">
        <v>6159068.2368857944</v>
      </c>
      <c r="P575" s="1">
        <v>36758.410106276438</v>
      </c>
      <c r="Q575" s="1">
        <v>780497.5294998691</v>
      </c>
      <c r="R575" s="1">
        <v>2566385.2784608803</v>
      </c>
      <c r="S575" s="1">
        <v>30305.440542629676</v>
      </c>
      <c r="T575" s="1">
        <v>214449.18037131149</v>
      </c>
      <c r="U575" s="3">
        <v>69.069999999999993</v>
      </c>
      <c r="V575" s="3">
        <v>4.6591182412676346</v>
      </c>
      <c r="W575" s="3">
        <v>6.6711036673323605</v>
      </c>
      <c r="X575" s="3">
        <v>5.2211630891244445</v>
      </c>
      <c r="Y575" s="3">
        <v>5.2437635852608064</v>
      </c>
    </row>
    <row r="576" spans="1:25" x14ac:dyDescent="0.35">
      <c r="A576" t="s">
        <v>121</v>
      </c>
      <c r="B576">
        <v>2020</v>
      </c>
      <c r="C576" s="1">
        <v>485514114563.58002</v>
      </c>
      <c r="D576" s="1">
        <v>17190565074.720001</v>
      </c>
      <c r="E576" s="1">
        <v>57370642579.440002</v>
      </c>
      <c r="F576" s="1">
        <v>12735268338</v>
      </c>
      <c r="G576" s="1">
        <v>193944873141.28</v>
      </c>
      <c r="H576" s="1">
        <v>245093857953.75998</v>
      </c>
      <c r="I576" s="1">
        <v>6309136579</v>
      </c>
      <c r="J576" s="1">
        <v>376886463129.32996</v>
      </c>
      <c r="K576" s="1">
        <v>27250267635.139999</v>
      </c>
      <c r="L576" s="1">
        <v>1422295188994.2498</v>
      </c>
      <c r="M576" s="2">
        <v>352047</v>
      </c>
      <c r="N576" s="1">
        <v>9869175.8797995616</v>
      </c>
      <c r="O576" s="1">
        <v>6183058.428564135</v>
      </c>
      <c r="P576" s="1">
        <v>36479.223170854006</v>
      </c>
      <c r="Q576" s="1">
        <v>744126.34462517523</v>
      </c>
      <c r="R576" s="1">
        <v>2552779.7102060025</v>
      </c>
      <c r="S576" s="1">
        <v>29453.165664021399</v>
      </c>
      <c r="T576" s="1">
        <v>323279.00756937452</v>
      </c>
      <c r="U576" s="3">
        <v>69.19</v>
      </c>
      <c r="V576" s="3">
        <v>4.4728585238654626</v>
      </c>
      <c r="W576" s="3">
        <v>6.5845082847202185</v>
      </c>
      <c r="X576" s="3">
        <v>5.3396498632501261</v>
      </c>
      <c r="Y576" s="3">
        <v>5.1499334030703636</v>
      </c>
    </row>
    <row r="577" spans="1:25" x14ac:dyDescent="0.35">
      <c r="A577" t="s">
        <v>121</v>
      </c>
      <c r="B577">
        <v>2021</v>
      </c>
      <c r="C577" s="1">
        <v>580532372146.35999</v>
      </c>
      <c r="D577" s="1">
        <v>8763675119</v>
      </c>
      <c r="E577" s="1">
        <v>255083647923.73999</v>
      </c>
      <c r="F577" s="1">
        <v>13634310315.9</v>
      </c>
      <c r="G577" s="1">
        <v>24139110149.34</v>
      </c>
      <c r="H577" s="1">
        <v>235995643825.34</v>
      </c>
      <c r="I577" s="1">
        <v>4074641069</v>
      </c>
      <c r="J577" s="1">
        <v>372088728869.59998</v>
      </c>
      <c r="K577" s="1">
        <v>834526375</v>
      </c>
      <c r="L577" s="1">
        <v>1495146655793.2798</v>
      </c>
      <c r="M577" s="2">
        <v>357315</v>
      </c>
      <c r="N577" s="1">
        <v>10371677.776729546</v>
      </c>
      <c r="O577" s="1">
        <v>6474275.6112492615</v>
      </c>
      <c r="P577" s="1">
        <v>36916.97384890425</v>
      </c>
      <c r="Q577" s="1">
        <v>752534.97231943975</v>
      </c>
      <c r="R577" s="1">
        <v>2698681.0514855315</v>
      </c>
      <c r="S577" s="1">
        <v>43952.959120419131</v>
      </c>
      <c r="T577" s="1">
        <v>365316.20870598964</v>
      </c>
      <c r="U577" s="3">
        <v>69.53</v>
      </c>
      <c r="V577" s="3">
        <v>4.6093121421085961</v>
      </c>
      <c r="W577" s="3">
        <v>6.5945066656871081</v>
      </c>
      <c r="X577" s="3">
        <v>5.736422655028627</v>
      </c>
      <c r="Y577" s="3">
        <v>5.3244398258200256</v>
      </c>
    </row>
    <row r="578" spans="1:25" x14ac:dyDescent="0.35">
      <c r="A578" t="s">
        <v>122</v>
      </c>
      <c r="B578">
        <v>2016</v>
      </c>
      <c r="C578" s="1">
        <v>33646968103</v>
      </c>
      <c r="D578" s="1">
        <v>613181608</v>
      </c>
      <c r="E578" s="1">
        <v>7539461958</v>
      </c>
      <c r="F578" s="1">
        <v>1130173622</v>
      </c>
      <c r="G578" s="1">
        <v>69678275441</v>
      </c>
      <c r="H578" s="1">
        <v>15279467966</v>
      </c>
      <c r="I578" s="1">
        <v>158599719</v>
      </c>
      <c r="J578" s="1">
        <v>50600786368</v>
      </c>
      <c r="K578" s="1">
        <v>1500156196</v>
      </c>
      <c r="L578" s="1">
        <v>180147070981</v>
      </c>
      <c r="M578" s="2">
        <v>357483</v>
      </c>
      <c r="N578" s="1">
        <v>13964191.506734382</v>
      </c>
      <c r="O578" s="1">
        <v>6078136.4537634244</v>
      </c>
      <c r="P578" s="1">
        <v>55275.596806235197</v>
      </c>
      <c r="Q578" s="1">
        <v>981036.81036624999</v>
      </c>
      <c r="R578" s="1">
        <v>2742164.8529067924</v>
      </c>
      <c r="S578" s="1">
        <v>195518.31608533999</v>
      </c>
      <c r="T578" s="1">
        <v>3912059.4768063389</v>
      </c>
      <c r="U578" s="3">
        <v>67.55</v>
      </c>
      <c r="V578" s="3">
        <v>4.7302602819187261</v>
      </c>
      <c r="W578" s="3">
        <v>6.7670488507453488</v>
      </c>
      <c r="X578" s="3">
        <v>5.3310636225141206</v>
      </c>
      <c r="Y578" s="3">
        <v>5.3302283333638929</v>
      </c>
    </row>
    <row r="579" spans="1:25" x14ac:dyDescent="0.35">
      <c r="A579" t="s">
        <v>122</v>
      </c>
      <c r="B579">
        <v>2017</v>
      </c>
      <c r="C579" s="1">
        <v>388759104607</v>
      </c>
      <c r="D579" s="1">
        <v>10654478711.799999</v>
      </c>
      <c r="E579" s="1">
        <v>53264059758</v>
      </c>
      <c r="F579" s="1">
        <v>4866579340</v>
      </c>
      <c r="G579" s="1">
        <v>316911693699</v>
      </c>
      <c r="H579" s="1">
        <v>140891911157</v>
      </c>
      <c r="I579" s="1">
        <v>4200463057</v>
      </c>
      <c r="J579" s="1">
        <v>317958571042</v>
      </c>
      <c r="K579" s="1">
        <v>9114274874</v>
      </c>
      <c r="L579" s="1">
        <v>1246621136245.8</v>
      </c>
      <c r="M579" s="2">
        <v>359631</v>
      </c>
      <c r="N579" s="1">
        <v>14655058.656777266</v>
      </c>
      <c r="O579" s="1">
        <v>6337744.8437414067</v>
      </c>
      <c r="P579" s="1">
        <v>57831.772084474702</v>
      </c>
      <c r="Q579" s="1">
        <v>1002766.5668237699</v>
      </c>
      <c r="R579" s="1">
        <v>2870448.918633543</v>
      </c>
      <c r="S579" s="1">
        <v>138225.48289535701</v>
      </c>
      <c r="T579" s="1">
        <v>4248041.0725987125</v>
      </c>
      <c r="U579" s="3">
        <v>67.86</v>
      </c>
      <c r="V579" s="3">
        <v>4.7375467607341433</v>
      </c>
      <c r="W579" s="3">
        <v>6.1669058928853486</v>
      </c>
      <c r="X579" s="3">
        <v>4.8407651874417956</v>
      </c>
      <c r="Y579" s="3">
        <v>5.087706962743205</v>
      </c>
    </row>
    <row r="580" spans="1:25" x14ac:dyDescent="0.35">
      <c r="A580" t="s">
        <v>122</v>
      </c>
      <c r="B580">
        <v>2018</v>
      </c>
      <c r="C580" s="1">
        <v>386127513404</v>
      </c>
      <c r="D580" s="1">
        <v>10212535164.24</v>
      </c>
      <c r="E580" s="1">
        <v>50777515481</v>
      </c>
      <c r="F580" s="1">
        <v>5563864420</v>
      </c>
      <c r="G580" s="1">
        <v>250362428177.56998</v>
      </c>
      <c r="H580" s="1">
        <v>147554792069.06</v>
      </c>
      <c r="I580" s="1">
        <v>5350853282</v>
      </c>
      <c r="J580" s="1">
        <v>372206346024</v>
      </c>
      <c r="K580" s="1">
        <v>11565504099.48</v>
      </c>
      <c r="L580" s="1">
        <v>1239721352121.3499</v>
      </c>
      <c r="M580" s="2">
        <v>362322</v>
      </c>
      <c r="N580" s="1">
        <v>15389568.11767398</v>
      </c>
      <c r="O580" s="1">
        <v>6622616.1763785016</v>
      </c>
      <c r="P580" s="1">
        <v>67347.731442532095</v>
      </c>
      <c r="Q580" s="1">
        <v>1055140.8011036532</v>
      </c>
      <c r="R580" s="1">
        <v>2948572.4401786304</v>
      </c>
      <c r="S580" s="1">
        <v>31329.234566287312</v>
      </c>
      <c r="T580" s="1">
        <v>4664561.7340043746</v>
      </c>
      <c r="U580" s="3">
        <v>68.34</v>
      </c>
      <c r="V580" s="3">
        <v>4.8659557754064986</v>
      </c>
      <c r="W580" s="3">
        <v>6.8182325559725401</v>
      </c>
      <c r="X580" s="3">
        <v>5.1937230049735774</v>
      </c>
      <c r="Y580" s="3">
        <v>5.3811082316881595</v>
      </c>
    </row>
    <row r="581" spans="1:25" x14ac:dyDescent="0.35">
      <c r="A581" t="s">
        <v>122</v>
      </c>
      <c r="B581">
        <v>2019</v>
      </c>
      <c r="C581" s="1">
        <v>474104176530.63</v>
      </c>
      <c r="D581" s="1">
        <v>14479034464</v>
      </c>
      <c r="E581" s="1">
        <v>64905958847</v>
      </c>
      <c r="F581" s="1">
        <v>5165842233</v>
      </c>
      <c r="G581" s="1">
        <v>253384555070</v>
      </c>
      <c r="H581" s="1">
        <v>175856434593</v>
      </c>
      <c r="I581" s="1">
        <v>6123651054</v>
      </c>
      <c r="J581" s="1">
        <v>417078875607.20001</v>
      </c>
      <c r="K581" s="1">
        <v>14314128784</v>
      </c>
      <c r="L581" s="1">
        <v>1425412657182.8301</v>
      </c>
      <c r="M581" s="2">
        <v>365651</v>
      </c>
      <c r="N581" s="1">
        <v>16126716.149999997</v>
      </c>
      <c r="O581" s="1">
        <v>6879383.0522819916</v>
      </c>
      <c r="P581" s="1">
        <v>72815.3649285375</v>
      </c>
      <c r="Q581" s="1">
        <v>1146663.2694320593</v>
      </c>
      <c r="R581" s="1">
        <v>3041404.9987993506</v>
      </c>
      <c r="S581" s="1">
        <v>340728.43079105217</v>
      </c>
      <c r="T581" s="1">
        <v>4645721.0337670054</v>
      </c>
      <c r="U581" s="3">
        <v>69.010000000000005</v>
      </c>
      <c r="V581" s="3">
        <v>4.8197703706906507</v>
      </c>
      <c r="W581" s="3">
        <v>7.1275317303087622</v>
      </c>
      <c r="X581" s="3">
        <v>5.1726725588250586</v>
      </c>
      <c r="Y581" s="3">
        <v>5.4097439576000319</v>
      </c>
    </row>
    <row r="582" spans="1:25" x14ac:dyDescent="0.35">
      <c r="A582" t="s">
        <v>122</v>
      </c>
      <c r="B582">
        <v>2020</v>
      </c>
      <c r="C582" s="1">
        <v>458914248986.32001</v>
      </c>
      <c r="D582" s="1">
        <v>11829197335</v>
      </c>
      <c r="E582" s="1">
        <v>55383499805</v>
      </c>
      <c r="F582" s="1">
        <v>4823639776</v>
      </c>
      <c r="G582" s="1">
        <v>229444977078</v>
      </c>
      <c r="H582" s="1">
        <v>211819744756</v>
      </c>
      <c r="I582" s="1">
        <v>3792616419</v>
      </c>
      <c r="J582" s="1">
        <v>400484018483</v>
      </c>
      <c r="K582" s="1">
        <v>15090574067</v>
      </c>
      <c r="L582" s="1">
        <v>1391582516705.3201</v>
      </c>
      <c r="M582" s="2">
        <v>371375</v>
      </c>
      <c r="N582" s="1">
        <v>16186856.723386044</v>
      </c>
      <c r="O582" s="1">
        <v>6914153.7200441156</v>
      </c>
      <c r="P582" s="1">
        <v>72246.36157400388</v>
      </c>
      <c r="Q582" s="1">
        <v>1085370.0098249735</v>
      </c>
      <c r="R582" s="1">
        <v>3020879.8311318425</v>
      </c>
      <c r="S582" s="1">
        <v>188352.28210792589</v>
      </c>
      <c r="T582" s="1">
        <v>4905854.518703185</v>
      </c>
      <c r="U582" s="3">
        <v>69.180000000000007</v>
      </c>
      <c r="V582" s="3">
        <v>4.6906808974926486</v>
      </c>
      <c r="W582" s="3">
        <v>6.6315828312451064</v>
      </c>
      <c r="X582" s="3">
        <v>5.0088346805885955</v>
      </c>
      <c r="Y582" s="3">
        <v>5.199438177763855</v>
      </c>
    </row>
    <row r="583" spans="1:25" x14ac:dyDescent="0.35">
      <c r="A583" t="s">
        <v>122</v>
      </c>
      <c r="B583">
        <v>2021</v>
      </c>
      <c r="C583" s="1">
        <v>377556133491.09003</v>
      </c>
      <c r="D583" s="1">
        <v>17636476528</v>
      </c>
      <c r="E583" s="1">
        <v>51082779540.300003</v>
      </c>
      <c r="F583" s="1">
        <v>4332611073</v>
      </c>
      <c r="G583" s="1">
        <v>240429506304</v>
      </c>
      <c r="H583" s="1">
        <v>209636628544</v>
      </c>
      <c r="I583" s="1">
        <v>4280110589</v>
      </c>
      <c r="J583" s="1">
        <v>411782075794</v>
      </c>
      <c r="K583" s="1">
        <v>10008791270</v>
      </c>
      <c r="L583" s="1">
        <v>1326745113133.3901</v>
      </c>
      <c r="M583" s="2">
        <v>397351</v>
      </c>
      <c r="N583" s="1">
        <v>16847013.108823288</v>
      </c>
      <c r="O583" s="1">
        <v>7175654.906415211</v>
      </c>
      <c r="P583" s="1">
        <v>73667.089851223442</v>
      </c>
      <c r="Q583" s="1">
        <v>1062268.2918760842</v>
      </c>
      <c r="R583" s="1">
        <v>3357203.3649617834</v>
      </c>
      <c r="S583" s="1">
        <v>515029.30748839653</v>
      </c>
      <c r="T583" s="1">
        <v>4663190.1482305899</v>
      </c>
      <c r="U583" s="3">
        <v>69.55</v>
      </c>
      <c r="V583" s="3">
        <v>4.8791705269755274</v>
      </c>
      <c r="W583" s="3">
        <v>7.0758537961621748</v>
      </c>
      <c r="X583" s="3">
        <v>5.0759394063125658</v>
      </c>
      <c r="Y583" s="3">
        <v>5.4075036150985962</v>
      </c>
    </row>
    <row r="584" spans="1:25" x14ac:dyDescent="0.35">
      <c r="A584" t="s">
        <v>123</v>
      </c>
      <c r="B584">
        <v>2016</v>
      </c>
      <c r="C584" s="1">
        <v>253856069266</v>
      </c>
      <c r="D584" s="1">
        <v>9810281572</v>
      </c>
      <c r="E584" s="1">
        <v>73137780080</v>
      </c>
      <c r="F584" s="1">
        <v>4751881699</v>
      </c>
      <c r="G584" s="1">
        <v>203609379899</v>
      </c>
      <c r="H584" s="1">
        <v>101364993314.3</v>
      </c>
      <c r="I584" s="1">
        <v>5908495476</v>
      </c>
      <c r="J584" s="1">
        <v>290021630889</v>
      </c>
      <c r="K584" s="1">
        <v>19558360928</v>
      </c>
      <c r="L584" s="1">
        <v>962018873123.30005</v>
      </c>
      <c r="M584" s="2">
        <v>311500</v>
      </c>
      <c r="N584" s="1">
        <v>9369739.1840643361</v>
      </c>
      <c r="O584" s="1">
        <v>5020853</v>
      </c>
      <c r="P584" s="1">
        <v>46503</v>
      </c>
      <c r="Q584" s="1">
        <v>563371</v>
      </c>
      <c r="R584" s="1">
        <v>3715590</v>
      </c>
      <c r="S584" s="1">
        <v>-40125</v>
      </c>
      <c r="T584" s="1">
        <v>63547.184064336121</v>
      </c>
      <c r="U584" s="3">
        <v>68.73</v>
      </c>
      <c r="V584" s="3">
        <v>4.3274332683665424</v>
      </c>
      <c r="W584" s="3">
        <v>5.7609976455758476</v>
      </c>
      <c r="X584" s="3">
        <v>4.9783902256344872</v>
      </c>
      <c r="Y584" s="3">
        <v>4.8140638710188632</v>
      </c>
    </row>
    <row r="585" spans="1:25" x14ac:dyDescent="0.35">
      <c r="A585" t="s">
        <v>123</v>
      </c>
      <c r="B585">
        <v>2017</v>
      </c>
      <c r="C585" s="1">
        <v>285030013783</v>
      </c>
      <c r="D585" s="1">
        <v>12545484925</v>
      </c>
      <c r="E585" s="1">
        <v>133040488795.64999</v>
      </c>
      <c r="F585" s="1">
        <v>4090658376</v>
      </c>
      <c r="G585" s="1">
        <v>208604316923.79999</v>
      </c>
      <c r="H585" s="1">
        <v>141830662988.57001</v>
      </c>
      <c r="I585" s="1">
        <v>0</v>
      </c>
      <c r="J585" s="1">
        <v>311750372633.66003</v>
      </c>
      <c r="K585" s="1">
        <v>13703692112</v>
      </c>
      <c r="L585" s="1">
        <v>1110595690537.6802</v>
      </c>
      <c r="M585" s="2">
        <v>313373</v>
      </c>
      <c r="N585" s="1">
        <v>9808648.9829097874</v>
      </c>
      <c r="O585" s="1">
        <v>5241288.2222501198</v>
      </c>
      <c r="P585" s="1">
        <v>47828.550624907803</v>
      </c>
      <c r="Q585" s="1">
        <v>582356.60270000005</v>
      </c>
      <c r="R585" s="1">
        <v>3886727.5668744799</v>
      </c>
      <c r="S585" s="1">
        <v>-31878.997174976299</v>
      </c>
      <c r="T585" s="1">
        <v>82327.03763525933</v>
      </c>
      <c r="U585" s="3">
        <v>69.03</v>
      </c>
      <c r="V585" s="3">
        <v>4.3411206071159443</v>
      </c>
      <c r="W585" s="3">
        <v>5.8660908127730265</v>
      </c>
      <c r="X585" s="3">
        <v>5.122454477635225</v>
      </c>
      <c r="Y585" s="3">
        <v>4.8781780565779291</v>
      </c>
    </row>
    <row r="586" spans="1:25" x14ac:dyDescent="0.35">
      <c r="A586" t="s">
        <v>123</v>
      </c>
      <c r="B586">
        <v>2018</v>
      </c>
      <c r="C586" s="1">
        <v>273830502455</v>
      </c>
      <c r="D586" s="1">
        <v>14805457561</v>
      </c>
      <c r="E586" s="1">
        <v>137966261355</v>
      </c>
      <c r="F586" s="1">
        <v>5352932491</v>
      </c>
      <c r="G586" s="1">
        <v>202618132777</v>
      </c>
      <c r="H586" s="1">
        <v>146004102717.20001</v>
      </c>
      <c r="I586" s="1">
        <v>0</v>
      </c>
      <c r="J586" s="1">
        <v>313702169641</v>
      </c>
      <c r="K586" s="1">
        <v>15261454891</v>
      </c>
      <c r="L586" s="1">
        <v>1109541013888.2</v>
      </c>
      <c r="M586" s="2">
        <v>316210</v>
      </c>
      <c r="N586" s="1">
        <v>10279948.410504043</v>
      </c>
      <c r="O586" s="1">
        <v>5462388.0179944383</v>
      </c>
      <c r="P586" s="1">
        <v>53035.675954583116</v>
      </c>
      <c r="Q586" s="1">
        <v>609852.41626644915</v>
      </c>
      <c r="R586" s="1">
        <v>3955602.2576821698</v>
      </c>
      <c r="S586" s="1">
        <v>-35854.847001457601</v>
      </c>
      <c r="T586" s="1">
        <v>234924.88960785978</v>
      </c>
      <c r="U586" s="3">
        <v>69.41</v>
      </c>
      <c r="V586" s="3">
        <v>4.4804764038307585</v>
      </c>
      <c r="W586" s="3">
        <v>6.3259044731663439</v>
      </c>
      <c r="X586" s="3">
        <v>5.5579193614528535</v>
      </c>
      <c r="Y586" s="3">
        <v>5.1543133207552252</v>
      </c>
    </row>
    <row r="587" spans="1:25" x14ac:dyDescent="0.35">
      <c r="A587" t="s">
        <v>123</v>
      </c>
      <c r="B587">
        <v>2019</v>
      </c>
      <c r="C587" s="1">
        <v>332333954684</v>
      </c>
      <c r="D587" s="1">
        <v>16278241061</v>
      </c>
      <c r="E587" s="1">
        <v>171072436117</v>
      </c>
      <c r="F587" s="1">
        <v>5087984956</v>
      </c>
      <c r="G587" s="1">
        <v>336136482864.77997</v>
      </c>
      <c r="H587" s="1">
        <v>171833785368.25</v>
      </c>
      <c r="I587" s="1">
        <v>7284502146</v>
      </c>
      <c r="J587" s="1">
        <v>362497417588</v>
      </c>
      <c r="K587" s="1">
        <v>22761702977</v>
      </c>
      <c r="L587" s="1">
        <v>1425286507762.03</v>
      </c>
      <c r="M587" s="2">
        <v>306885</v>
      </c>
      <c r="N587" s="1">
        <v>10717746.500584785</v>
      </c>
      <c r="O587" s="1">
        <v>5678930.6147752702</v>
      </c>
      <c r="P587" s="1">
        <v>57149.115283811203</v>
      </c>
      <c r="Q587" s="1">
        <v>641421.10922804102</v>
      </c>
      <c r="R587" s="1">
        <v>4049605.1877532997</v>
      </c>
      <c r="S587" s="1">
        <v>-36006.1207481862</v>
      </c>
      <c r="T587" s="1">
        <v>326646.59429254942</v>
      </c>
      <c r="U587" s="3">
        <v>69.72</v>
      </c>
      <c r="V587" s="3">
        <v>4.6347324232183729</v>
      </c>
      <c r="W587" s="3">
        <v>6.3890847505516275</v>
      </c>
      <c r="X587" s="3">
        <v>5.3681404186268287</v>
      </c>
      <c r="Y587" s="3">
        <v>5.2098829023976618</v>
      </c>
    </row>
    <row r="588" spans="1:25" x14ac:dyDescent="0.35">
      <c r="A588" t="s">
        <v>123</v>
      </c>
      <c r="B588">
        <v>2020</v>
      </c>
      <c r="C588" s="1">
        <v>333417222978.79999</v>
      </c>
      <c r="D588" s="1">
        <v>15405806011</v>
      </c>
      <c r="E588" s="1">
        <v>146144843458.04001</v>
      </c>
      <c r="F588" s="1">
        <v>4128877068</v>
      </c>
      <c r="G588" s="1">
        <v>194894537824.92999</v>
      </c>
      <c r="H588" s="1">
        <v>171027298608</v>
      </c>
      <c r="I588" s="1">
        <v>4257484647</v>
      </c>
      <c r="J588" s="1">
        <v>329394183797</v>
      </c>
      <c r="K588" s="1">
        <v>23152901931.310001</v>
      </c>
      <c r="L588" s="1">
        <v>1221823156324.0801</v>
      </c>
      <c r="M588" s="2">
        <v>280062</v>
      </c>
      <c r="N588" s="1">
        <v>10690793.479788831</v>
      </c>
      <c r="O588" s="1">
        <v>5629177.9562841943</v>
      </c>
      <c r="P588" s="1">
        <v>56732.276938483898</v>
      </c>
      <c r="Q588" s="1">
        <v>603056.18471635506</v>
      </c>
      <c r="R588" s="1">
        <v>4071100.9203803199</v>
      </c>
      <c r="S588" s="1">
        <v>18530.6664312588</v>
      </c>
      <c r="T588" s="1">
        <v>312195.47503821924</v>
      </c>
      <c r="U588" s="3">
        <v>69.86</v>
      </c>
      <c r="V588" s="3">
        <v>4.4356870540714537</v>
      </c>
      <c r="W588" s="3">
        <v>6.0329382077879394</v>
      </c>
      <c r="X588" s="3">
        <v>5.505892961712715</v>
      </c>
      <c r="Y588" s="3">
        <v>5.0561460397956441</v>
      </c>
    </row>
    <row r="589" spans="1:25" x14ac:dyDescent="0.35">
      <c r="A589" t="s">
        <v>123</v>
      </c>
      <c r="B589">
        <v>2021</v>
      </c>
      <c r="C589" s="1">
        <v>483581686756</v>
      </c>
      <c r="D589" s="1">
        <v>1064164549</v>
      </c>
      <c r="E589" s="1">
        <v>103842786150.3</v>
      </c>
      <c r="F589" s="1">
        <v>4773971004.0100002</v>
      </c>
      <c r="G589" s="1">
        <v>16421904202</v>
      </c>
      <c r="H589" s="1">
        <v>173293581548.98999</v>
      </c>
      <c r="I589" s="1">
        <v>91064472</v>
      </c>
      <c r="J589" s="1">
        <v>309292544835.21002</v>
      </c>
      <c r="K589" s="1">
        <v>691832489</v>
      </c>
      <c r="L589" s="1">
        <v>1093053536006.51</v>
      </c>
      <c r="M589" s="2">
        <v>279532</v>
      </c>
      <c r="N589" s="1">
        <v>11397733.414156042</v>
      </c>
      <c r="O589" s="1">
        <v>5810646.3758777315</v>
      </c>
      <c r="P589" s="1">
        <v>58023.4902003151</v>
      </c>
      <c r="Q589" s="1">
        <v>608514.25222596002</v>
      </c>
      <c r="R589" s="1">
        <v>4387391.4499839693</v>
      </c>
      <c r="S589" s="1">
        <v>33537.364022490845</v>
      </c>
      <c r="T589" s="1">
        <v>499620.48184557632</v>
      </c>
      <c r="U589" s="3">
        <v>70.25</v>
      </c>
      <c r="V589" s="3">
        <v>4.6773299585027983</v>
      </c>
      <c r="W589" s="3">
        <v>6.0915912729966424</v>
      </c>
      <c r="X589" s="3">
        <v>5.6725742168867699</v>
      </c>
      <c r="Y589" s="3">
        <v>5.243566009889066</v>
      </c>
    </row>
    <row r="590" spans="1:25" x14ac:dyDescent="0.35">
      <c r="A590" t="s">
        <v>124</v>
      </c>
      <c r="B590">
        <v>2016</v>
      </c>
      <c r="C590" s="1">
        <v>295195959568</v>
      </c>
      <c r="D590" s="1">
        <v>10361117285</v>
      </c>
      <c r="E590" s="1">
        <v>75001741016</v>
      </c>
      <c r="F590" s="1">
        <v>9591656761</v>
      </c>
      <c r="G590" s="1">
        <v>206422836282.57999</v>
      </c>
      <c r="H590" s="1">
        <v>122614151131.5</v>
      </c>
      <c r="I590" s="1">
        <v>4354900484</v>
      </c>
      <c r="J590" s="1">
        <v>270367989015</v>
      </c>
      <c r="K590" s="1">
        <v>8855166719</v>
      </c>
      <c r="L590" s="1">
        <v>1002765518262.08</v>
      </c>
      <c r="M590" s="2">
        <v>319497</v>
      </c>
      <c r="N590" s="1">
        <v>26245198.485423718</v>
      </c>
      <c r="O590" s="1">
        <v>5962264.4604356624</v>
      </c>
      <c r="P590" s="1">
        <v>46974.977130334024</v>
      </c>
      <c r="Q590" s="1">
        <v>617247.22066164354</v>
      </c>
      <c r="R590" s="1">
        <v>3335937.5711523267</v>
      </c>
      <c r="S590" s="1">
        <v>503179.32803769707</v>
      </c>
      <c r="T590" s="1">
        <v>15779594.928006053</v>
      </c>
      <c r="U590" s="3">
        <v>65.91</v>
      </c>
      <c r="V590" s="3">
        <v>4.4582518561644449</v>
      </c>
      <c r="W590" s="3">
        <v>6.0431338810829649</v>
      </c>
      <c r="X590" s="3">
        <v>5.7359462347018875</v>
      </c>
      <c r="Y590" s="3">
        <v>5.1232921466068291</v>
      </c>
    </row>
    <row r="591" spans="1:25" x14ac:dyDescent="0.35">
      <c r="A591" t="s">
        <v>124</v>
      </c>
      <c r="B591">
        <v>2017</v>
      </c>
      <c r="C591" s="1">
        <v>389415620749</v>
      </c>
      <c r="D591" s="1">
        <v>7531934066</v>
      </c>
      <c r="E591" s="1">
        <v>67742004083</v>
      </c>
      <c r="F591" s="1">
        <v>6811363596</v>
      </c>
      <c r="G591" s="1">
        <v>392519108479.97998</v>
      </c>
      <c r="H591" s="1">
        <v>125576717215.87</v>
      </c>
      <c r="I591" s="1">
        <v>4229178031</v>
      </c>
      <c r="J591" s="1">
        <v>254084234244</v>
      </c>
      <c r="K591" s="1">
        <v>19179091344</v>
      </c>
      <c r="L591" s="1">
        <v>1267089251808.8501</v>
      </c>
      <c r="M591" s="2">
        <v>322058</v>
      </c>
      <c r="N591" s="1">
        <v>27421787.463249184</v>
      </c>
      <c r="O591" s="1">
        <v>6216635.9427664094</v>
      </c>
      <c r="P591" s="1">
        <v>48464.395696139327</v>
      </c>
      <c r="Q591" s="1">
        <v>638343.82304726716</v>
      </c>
      <c r="R591" s="1">
        <v>3489419.7425419334</v>
      </c>
      <c r="S591" s="1">
        <v>256723.7579061841</v>
      </c>
      <c r="T591" s="1">
        <v>16772199.801291248</v>
      </c>
      <c r="U591" s="3">
        <v>66.150000000000006</v>
      </c>
      <c r="V591" s="3">
        <v>4.5316344191599125</v>
      </c>
      <c r="W591" s="3">
        <v>6.2010932054261056</v>
      </c>
      <c r="X591" s="3">
        <v>5.7490733015077202</v>
      </c>
      <c r="Y591" s="3">
        <v>5.2016839301416731</v>
      </c>
    </row>
    <row r="592" spans="1:25" x14ac:dyDescent="0.35">
      <c r="A592" t="s">
        <v>124</v>
      </c>
      <c r="B592">
        <v>2018</v>
      </c>
      <c r="C592" s="1">
        <v>397760279366.62</v>
      </c>
      <c r="D592" s="1">
        <v>7178122578</v>
      </c>
      <c r="E592" s="1">
        <v>75287422662</v>
      </c>
      <c r="F592" s="1">
        <v>8512738333</v>
      </c>
      <c r="G592" s="1">
        <v>359825190811.25995</v>
      </c>
      <c r="H592" s="1">
        <v>172141045115.98999</v>
      </c>
      <c r="I592" s="1">
        <v>5286264661</v>
      </c>
      <c r="J592" s="1">
        <v>298477915247</v>
      </c>
      <c r="K592" s="1">
        <v>21531399760</v>
      </c>
      <c r="L592" s="1">
        <v>1346000378534.8699</v>
      </c>
      <c r="M592" s="2">
        <v>323267</v>
      </c>
      <c r="N592" s="1">
        <v>29279457.622027367</v>
      </c>
      <c r="O592" s="1">
        <v>6469449.4232423855</v>
      </c>
      <c r="P592" s="1">
        <v>55128.571780969192</v>
      </c>
      <c r="Q592" s="1">
        <v>665637.00513411732</v>
      </c>
      <c r="R592" s="1">
        <v>3557736.3804783793</v>
      </c>
      <c r="S592" s="1">
        <v>253918.98672520899</v>
      </c>
      <c r="T592" s="1">
        <v>18277587.254666314</v>
      </c>
      <c r="U592" s="3">
        <v>67.13</v>
      </c>
      <c r="V592" s="3">
        <v>4.5416595296337858</v>
      </c>
      <c r="W592" s="3">
        <v>5.9936653451187674</v>
      </c>
      <c r="X592" s="3">
        <v>6.0370934047468463</v>
      </c>
      <c r="Y592" s="3">
        <v>5.2268180635214723</v>
      </c>
    </row>
    <row r="593" spans="1:25" x14ac:dyDescent="0.35">
      <c r="A593" t="s">
        <v>124</v>
      </c>
      <c r="B593">
        <v>2019</v>
      </c>
      <c r="C593" s="1">
        <v>488429356239.57007</v>
      </c>
      <c r="D593" s="1">
        <v>8363816571</v>
      </c>
      <c r="E593" s="1">
        <v>85023593740</v>
      </c>
      <c r="F593" s="1">
        <v>8147798320</v>
      </c>
      <c r="G593" s="1">
        <v>578225666520.91003</v>
      </c>
      <c r="H593" s="1">
        <v>205658079535.85001</v>
      </c>
      <c r="I593" s="1">
        <v>7862193904.2199993</v>
      </c>
      <c r="J593" s="1">
        <v>303485606589.96002</v>
      </c>
      <c r="K593" s="1">
        <v>17215488586.529999</v>
      </c>
      <c r="L593" s="1">
        <v>1702411600008.04</v>
      </c>
      <c r="M593" s="2">
        <v>319411</v>
      </c>
      <c r="N593" s="1">
        <v>30744985.504230056</v>
      </c>
      <c r="O593" s="1">
        <v>6712631.013037201</v>
      </c>
      <c r="P593" s="1">
        <v>58291.331459841102</v>
      </c>
      <c r="Q593" s="1">
        <v>725396.88</v>
      </c>
      <c r="R593" s="1">
        <v>3674920.7649512514</v>
      </c>
      <c r="S593" s="1">
        <v>271867.01871099079</v>
      </c>
      <c r="T593" s="1">
        <v>19301878.496070769</v>
      </c>
      <c r="U593" s="3">
        <v>67.540000000000006</v>
      </c>
      <c r="V593" s="3">
        <v>4.6385082667890316</v>
      </c>
      <c r="W593" s="3">
        <v>6.620423379938555</v>
      </c>
      <c r="X593" s="3">
        <v>6.0366124262362009</v>
      </c>
      <c r="Y593" s="3">
        <v>5.4151305564557806</v>
      </c>
    </row>
    <row r="594" spans="1:25" x14ac:dyDescent="0.35">
      <c r="A594" t="s">
        <v>124</v>
      </c>
      <c r="B594">
        <v>2020</v>
      </c>
      <c r="C594" s="1">
        <v>491912793069.40002</v>
      </c>
      <c r="D594" s="1">
        <v>8999198579</v>
      </c>
      <c r="E594" s="1">
        <v>61810608280</v>
      </c>
      <c r="F594" s="1">
        <v>8599745365</v>
      </c>
      <c r="G594" s="1">
        <v>260974287724.38</v>
      </c>
      <c r="H594" s="1">
        <v>230617192782.81</v>
      </c>
      <c r="I594" s="1">
        <v>4760005375.8599997</v>
      </c>
      <c r="J594" s="1">
        <v>308445062393.29999</v>
      </c>
      <c r="K594" s="1">
        <v>14260081403</v>
      </c>
      <c r="L594" s="1">
        <v>1390378974972.75</v>
      </c>
      <c r="M594" s="2">
        <v>321066</v>
      </c>
      <c r="N594" s="1">
        <v>30559416.242738418</v>
      </c>
      <c r="O594" s="1">
        <v>6623265.5956096761</v>
      </c>
      <c r="P594" s="1">
        <v>58013.645403408707</v>
      </c>
      <c r="Q594" s="1">
        <v>687916.17547112191</v>
      </c>
      <c r="R594" s="1">
        <v>3697792.2722397549</v>
      </c>
      <c r="S594" s="1">
        <v>218499.97023679654</v>
      </c>
      <c r="T594" s="1">
        <v>19273928.583777655</v>
      </c>
      <c r="U594" s="3">
        <v>67.540000000000006</v>
      </c>
      <c r="V594" s="3">
        <v>4.6500740239109311</v>
      </c>
      <c r="W594" s="3">
        <v>6.5660015499209488</v>
      </c>
      <c r="X594" s="3">
        <v>5.8496593861523056</v>
      </c>
      <c r="Y594" s="3">
        <v>5.3683129213816212</v>
      </c>
    </row>
    <row r="595" spans="1:25" x14ac:dyDescent="0.35">
      <c r="A595" t="s">
        <v>124</v>
      </c>
      <c r="B595">
        <v>2021</v>
      </c>
      <c r="C595" s="1">
        <v>428339339727.47998</v>
      </c>
      <c r="D595" s="1">
        <v>24709094615.09</v>
      </c>
      <c r="E595" s="1">
        <v>60833701879</v>
      </c>
      <c r="F595" s="1">
        <v>14797297377</v>
      </c>
      <c r="G595" s="1">
        <v>338074604907.47998</v>
      </c>
      <c r="H595" s="1">
        <v>232082699431.29001</v>
      </c>
      <c r="I595" s="1">
        <v>12414376096.34</v>
      </c>
      <c r="J595" s="1">
        <v>305658783961.34998</v>
      </c>
      <c r="K595" s="1">
        <v>26176693990.98</v>
      </c>
      <c r="L595" s="1">
        <v>1443086591986.0103</v>
      </c>
      <c r="M595" s="2">
        <v>323240</v>
      </c>
      <c r="N595" s="1">
        <v>30976198.968565762</v>
      </c>
      <c r="O595" s="1">
        <v>6897483.6005285811</v>
      </c>
      <c r="P595" s="1">
        <v>59207.698248763205</v>
      </c>
      <c r="Q595" s="1">
        <v>694907.99362596089</v>
      </c>
      <c r="R595" s="1">
        <v>3993436.3005574299</v>
      </c>
      <c r="S595" s="1">
        <v>367523.42102474737</v>
      </c>
      <c r="T595" s="1">
        <v>18963639.954580277</v>
      </c>
      <c r="U595" s="3">
        <v>68.16</v>
      </c>
      <c r="V595" s="3">
        <v>4.7271103393013734</v>
      </c>
      <c r="W595" s="3">
        <v>6.6038622078968459</v>
      </c>
      <c r="X595" s="3">
        <v>6.2492194848881413</v>
      </c>
      <c r="Y595" s="3">
        <v>5.5106625202821284</v>
      </c>
    </row>
    <row r="596" spans="1:25" x14ac:dyDescent="0.35">
      <c r="A596" t="s">
        <v>125</v>
      </c>
      <c r="B596">
        <v>2016</v>
      </c>
      <c r="C596" s="1">
        <v>197982385983</v>
      </c>
      <c r="D596" s="1">
        <v>6682760289</v>
      </c>
      <c r="E596" s="1">
        <v>91511785265</v>
      </c>
      <c r="F596" s="1">
        <v>3855321388</v>
      </c>
      <c r="G596" s="1">
        <v>278352851809</v>
      </c>
      <c r="H596" s="1">
        <v>87180353227</v>
      </c>
      <c r="I596" s="1">
        <v>5000308395</v>
      </c>
      <c r="J596" s="1">
        <v>276014628201</v>
      </c>
      <c r="K596" s="1">
        <v>11219212172</v>
      </c>
      <c r="L596" s="1">
        <v>957799606729</v>
      </c>
      <c r="M596" s="2">
        <v>221062</v>
      </c>
      <c r="N596" s="1">
        <v>16249802.368790505</v>
      </c>
      <c r="O596" s="1">
        <v>3727270.2910194276</v>
      </c>
      <c r="P596" s="1">
        <v>48734.611303445701</v>
      </c>
      <c r="Q596" s="1">
        <v>713778.11737761367</v>
      </c>
      <c r="R596" s="1">
        <v>2196782.4197335504</v>
      </c>
      <c r="S596" s="1">
        <v>263458.112575604</v>
      </c>
      <c r="T596" s="1">
        <v>9299778.8167808652</v>
      </c>
      <c r="U596" s="3">
        <v>61.88</v>
      </c>
      <c r="V596" s="3">
        <v>4.0919863287520188</v>
      </c>
      <c r="W596" s="3">
        <v>6.4371506809008281</v>
      </c>
      <c r="X596" s="3">
        <v>4.062329690304165</v>
      </c>
      <c r="Y596" s="3">
        <v>4.5744016806709062</v>
      </c>
    </row>
    <row r="597" spans="1:25" x14ac:dyDescent="0.35">
      <c r="A597" t="s">
        <v>125</v>
      </c>
      <c r="B597">
        <v>2017</v>
      </c>
      <c r="C597" s="1">
        <v>282295843269</v>
      </c>
      <c r="D597" s="1">
        <v>6437143700</v>
      </c>
      <c r="E597" s="1">
        <v>120600102235</v>
      </c>
      <c r="F597" s="1">
        <v>4907043355</v>
      </c>
      <c r="G597" s="1">
        <v>227121446195</v>
      </c>
      <c r="H597" s="1">
        <v>92902561483</v>
      </c>
      <c r="I597" s="1">
        <v>0</v>
      </c>
      <c r="J597" s="1">
        <v>300081370654</v>
      </c>
      <c r="K597" s="1">
        <v>12862286151</v>
      </c>
      <c r="L597" s="1">
        <v>1047207797042</v>
      </c>
      <c r="M597" s="2">
        <v>222834</v>
      </c>
      <c r="N597" s="1">
        <v>16748263.622241925</v>
      </c>
      <c r="O597" s="1">
        <v>3904751.1532373861</v>
      </c>
      <c r="P597" s="1">
        <v>51550.412857830554</v>
      </c>
      <c r="Q597" s="1">
        <v>747625.94603617827</v>
      </c>
      <c r="R597" s="1">
        <v>2353898.7410896942</v>
      </c>
      <c r="S597" s="1">
        <v>91337.019255828185</v>
      </c>
      <c r="T597" s="1">
        <v>9599100.3497650065</v>
      </c>
      <c r="U597" s="3">
        <v>62.61</v>
      </c>
      <c r="V597" s="3">
        <v>4.2915998382984251</v>
      </c>
      <c r="W597" s="3">
        <v>6.5406709769748828</v>
      </c>
      <c r="X597" s="3">
        <v>4.0843592872362962</v>
      </c>
      <c r="Y597" s="3">
        <v>4.7097317342180949</v>
      </c>
    </row>
    <row r="598" spans="1:25" x14ac:dyDescent="0.35">
      <c r="A598" t="s">
        <v>125</v>
      </c>
      <c r="B598">
        <v>2018</v>
      </c>
      <c r="C598" s="1">
        <v>297840701711.59998</v>
      </c>
      <c r="D598" s="1">
        <v>6802853672</v>
      </c>
      <c r="E598" s="1">
        <v>123466593504</v>
      </c>
      <c r="F598" s="1">
        <v>7389376610</v>
      </c>
      <c r="G598" s="1">
        <v>274996763226</v>
      </c>
      <c r="H598" s="1">
        <v>105451730666</v>
      </c>
      <c r="I598" s="1">
        <v>0</v>
      </c>
      <c r="J598" s="1">
        <v>307035334205</v>
      </c>
      <c r="K598" s="1">
        <v>10483676275</v>
      </c>
      <c r="L598" s="1">
        <v>1133467029869.6001</v>
      </c>
      <c r="M598" s="2">
        <v>225393</v>
      </c>
      <c r="N598" s="1">
        <v>17241203.757097468</v>
      </c>
      <c r="O598" s="1">
        <v>4055183.2567279525</v>
      </c>
      <c r="P598" s="1">
        <v>57801.840540660734</v>
      </c>
      <c r="Q598" s="1">
        <v>782146.73836979631</v>
      </c>
      <c r="R598" s="1">
        <v>2403581.5714755845</v>
      </c>
      <c r="S598" s="1">
        <v>99482.759782679728</v>
      </c>
      <c r="T598" s="1">
        <v>9843007.5902007986</v>
      </c>
      <c r="U598" s="3">
        <v>63.32</v>
      </c>
      <c r="V598" s="3">
        <v>4.4428839064510868</v>
      </c>
      <c r="W598" s="3">
        <v>6.6053296052081691</v>
      </c>
      <c r="X598" s="3">
        <v>4.7763542536009274</v>
      </c>
      <c r="Y598" s="3">
        <v>4.9955146687188856</v>
      </c>
    </row>
    <row r="599" spans="1:25" x14ac:dyDescent="0.35">
      <c r="A599" t="s">
        <v>125</v>
      </c>
      <c r="B599">
        <v>2019</v>
      </c>
      <c r="C599" s="1">
        <v>333075951934.40002</v>
      </c>
      <c r="D599" s="1">
        <v>7739725138</v>
      </c>
      <c r="E599" s="1">
        <v>117702851448</v>
      </c>
      <c r="F599" s="1">
        <v>8041388235</v>
      </c>
      <c r="G599" s="1">
        <v>276520432154</v>
      </c>
      <c r="H599" s="1">
        <v>129371545746.84</v>
      </c>
      <c r="I599" s="1">
        <v>0</v>
      </c>
      <c r="J599" s="1">
        <v>305100130008.80005</v>
      </c>
      <c r="K599" s="1">
        <v>11303392066</v>
      </c>
      <c r="L599" s="1">
        <v>1188855416731.04</v>
      </c>
      <c r="M599" s="2">
        <v>227666</v>
      </c>
      <c r="N599" s="1">
        <v>17967589.521737307</v>
      </c>
      <c r="O599" s="1">
        <v>4195088.6584874531</v>
      </c>
      <c r="P599" s="1">
        <v>61837.129354436831</v>
      </c>
      <c r="Q599" s="1">
        <v>822927.11628986604</v>
      </c>
      <c r="R599" s="1">
        <v>2517749.7197276838</v>
      </c>
      <c r="S599" s="1">
        <v>104418.86222325792</v>
      </c>
      <c r="T599" s="1">
        <v>10265568.035654608</v>
      </c>
      <c r="U599" s="3">
        <v>63.92</v>
      </c>
      <c r="V599" s="3">
        <v>4.4868236040133871</v>
      </c>
      <c r="W599" s="3">
        <v>6.6089906517953336</v>
      </c>
      <c r="X599" s="3">
        <v>4.9330402660856496</v>
      </c>
      <c r="Y599" s="3">
        <v>5.0615315404495638</v>
      </c>
    </row>
    <row r="600" spans="1:25" x14ac:dyDescent="0.35">
      <c r="A600" t="s">
        <v>125</v>
      </c>
      <c r="B600">
        <v>2020</v>
      </c>
      <c r="C600" s="1">
        <v>368826332119.97998</v>
      </c>
      <c r="D600" s="1">
        <v>8381323238</v>
      </c>
      <c r="E600" s="1">
        <v>82429980928</v>
      </c>
      <c r="F600" s="1">
        <v>5662763828</v>
      </c>
      <c r="G600" s="1">
        <v>186891672340.59</v>
      </c>
      <c r="H600" s="1">
        <v>142616340939</v>
      </c>
      <c r="I600" s="1">
        <v>0</v>
      </c>
      <c r="J600" s="1">
        <v>290734729812.59998</v>
      </c>
      <c r="K600" s="1">
        <v>9818508332</v>
      </c>
      <c r="L600" s="1">
        <v>1095361651538.1699</v>
      </c>
      <c r="M600" s="2">
        <v>228850</v>
      </c>
      <c r="N600" s="1">
        <v>17262507.79470481</v>
      </c>
      <c r="O600" s="1">
        <v>4189761.8251423351</v>
      </c>
      <c r="P600" s="1">
        <v>61418.877700401812</v>
      </c>
      <c r="Q600" s="1">
        <v>780407.09870382107</v>
      </c>
      <c r="R600" s="1">
        <v>2512801.4421968753</v>
      </c>
      <c r="S600" s="1">
        <v>92735.790305191898</v>
      </c>
      <c r="T600" s="1">
        <v>9625382.7606561892</v>
      </c>
      <c r="U600" s="3">
        <v>64.430000000000007</v>
      </c>
      <c r="V600" s="3">
        <v>4.3975341146043432</v>
      </c>
      <c r="W600" s="3">
        <v>6.7597636755781494</v>
      </c>
      <c r="X600" s="3">
        <v>4.728650460675393</v>
      </c>
      <c r="Y600" s="3">
        <v>4.9862240601474666</v>
      </c>
    </row>
    <row r="601" spans="1:25" x14ac:dyDescent="0.35">
      <c r="A601" t="s">
        <v>125</v>
      </c>
      <c r="B601">
        <v>2021</v>
      </c>
      <c r="C601" s="1">
        <v>300209015018</v>
      </c>
      <c r="D601" s="1">
        <v>15371915702</v>
      </c>
      <c r="E601" s="1">
        <v>54622673924.779999</v>
      </c>
      <c r="F601" s="1">
        <v>5696754397</v>
      </c>
      <c r="G601" s="1">
        <v>196856428549.89999</v>
      </c>
      <c r="H601" s="1">
        <v>154986476999</v>
      </c>
      <c r="I601" s="1">
        <v>0</v>
      </c>
      <c r="J601" s="1">
        <v>306846882939.5</v>
      </c>
      <c r="K601" s="1">
        <v>14614956844</v>
      </c>
      <c r="L601" s="1">
        <v>1049205104374.1801</v>
      </c>
      <c r="M601" s="2">
        <v>232048</v>
      </c>
      <c r="N601" s="1">
        <v>17284925.709174849</v>
      </c>
      <c r="O601" s="1">
        <v>4307572.5346508753</v>
      </c>
      <c r="P601" s="1">
        <v>61604.010362425921</v>
      </c>
      <c r="Q601" s="1">
        <v>799731.52462605038</v>
      </c>
      <c r="R601" s="1">
        <v>2636519.5287286881</v>
      </c>
      <c r="S601" s="1">
        <v>143633.90783078506</v>
      </c>
      <c r="T601" s="1">
        <v>9335864.2029760256</v>
      </c>
      <c r="U601" s="3">
        <v>64.91</v>
      </c>
      <c r="V601" s="3">
        <v>4.4767963572408922</v>
      </c>
      <c r="W601" s="3">
        <v>6.9184269024324649</v>
      </c>
      <c r="X601" s="3">
        <v>4.6216394192480754</v>
      </c>
      <c r="Y601" s="3">
        <v>5.0313499306644376</v>
      </c>
    </row>
    <row r="602" spans="1:25" x14ac:dyDescent="0.35">
      <c r="A602" t="s">
        <v>126</v>
      </c>
      <c r="B602">
        <v>2016</v>
      </c>
      <c r="C602" s="1">
        <v>301074591065.17999</v>
      </c>
      <c r="D602" s="1">
        <v>7775334241</v>
      </c>
      <c r="E602" s="1">
        <v>177695700140.5</v>
      </c>
      <c r="F602" s="1">
        <v>15345915081</v>
      </c>
      <c r="G602" s="1">
        <v>74417554392</v>
      </c>
      <c r="H602" s="1">
        <v>107516518239.29001</v>
      </c>
      <c r="I602" s="1">
        <v>2026124800</v>
      </c>
      <c r="J602" s="1">
        <v>315651314974</v>
      </c>
      <c r="K602" s="1">
        <v>16289785900</v>
      </c>
      <c r="L602" s="1">
        <v>1017792838832.97</v>
      </c>
      <c r="M602" s="2">
        <v>325063</v>
      </c>
      <c r="N602" s="1">
        <v>8750639.8708876967</v>
      </c>
      <c r="O602" s="1">
        <v>4777768.5495444741</v>
      </c>
      <c r="P602" s="1">
        <v>56982.481310549236</v>
      </c>
      <c r="Q602" s="1">
        <v>521814.46722527116</v>
      </c>
      <c r="R602" s="1">
        <v>2324560.9028416667</v>
      </c>
      <c r="S602" s="1">
        <v>45972.720623854286</v>
      </c>
      <c r="T602" s="1">
        <v>1023540.74934188</v>
      </c>
      <c r="U602" s="3">
        <v>68.05</v>
      </c>
      <c r="V602" s="3">
        <v>4.3704852076342915</v>
      </c>
      <c r="W602" s="3">
        <v>6.1823254243910739</v>
      </c>
      <c r="X602" s="3">
        <v>5.3383783105281797</v>
      </c>
      <c r="Y602" s="3">
        <v>5.0107776262852317</v>
      </c>
    </row>
    <row r="603" spans="1:25" x14ac:dyDescent="0.35">
      <c r="A603" t="s">
        <v>126</v>
      </c>
      <c r="B603">
        <v>2017</v>
      </c>
      <c r="C603" s="1">
        <v>304729109884.04999</v>
      </c>
      <c r="D603" s="1">
        <v>20605636203</v>
      </c>
      <c r="E603" s="1">
        <v>37806842247</v>
      </c>
      <c r="F603" s="1">
        <v>17566709214</v>
      </c>
      <c r="G603" s="1">
        <v>182546090543</v>
      </c>
      <c r="H603" s="1">
        <v>116977530316.33</v>
      </c>
      <c r="I603" s="1">
        <v>0</v>
      </c>
      <c r="J603" s="1">
        <v>277221134161</v>
      </c>
      <c r="K603" s="1">
        <v>10198713562</v>
      </c>
      <c r="L603" s="1">
        <v>967651766130.38</v>
      </c>
      <c r="M603" s="2">
        <v>327669</v>
      </c>
      <c r="N603" s="1">
        <v>9239247.893002905</v>
      </c>
      <c r="O603" s="1">
        <v>4975734.4888858153</v>
      </c>
      <c r="P603" s="1">
        <v>58959.452144680952</v>
      </c>
      <c r="Q603" s="1">
        <v>546992.03827953513</v>
      </c>
      <c r="R603" s="1">
        <v>2406318.4150087433</v>
      </c>
      <c r="S603" s="1">
        <v>40068.719704609808</v>
      </c>
      <c r="T603" s="1">
        <v>1211174.7789795231</v>
      </c>
      <c r="U603" s="3">
        <v>68.16</v>
      </c>
      <c r="V603" s="3">
        <v>4.4551479680568766</v>
      </c>
      <c r="W603" s="3">
        <v>6.4579151938237995</v>
      </c>
      <c r="X603" s="3">
        <v>5.0541555523409363</v>
      </c>
      <c r="Y603" s="3">
        <v>5.0450596073174463</v>
      </c>
    </row>
    <row r="604" spans="1:25" x14ac:dyDescent="0.35">
      <c r="A604" t="s">
        <v>126</v>
      </c>
      <c r="B604">
        <v>2018</v>
      </c>
      <c r="C604" s="1">
        <v>317797021598.39001</v>
      </c>
      <c r="D604" s="1">
        <v>29089588898.950001</v>
      </c>
      <c r="E604" s="1">
        <v>38217736829</v>
      </c>
      <c r="F604" s="1">
        <v>15988798643</v>
      </c>
      <c r="G604" s="1">
        <v>212909329354.92999</v>
      </c>
      <c r="H604" s="1">
        <v>127563798429.79001</v>
      </c>
      <c r="I604" s="1">
        <v>0</v>
      </c>
      <c r="J604" s="1">
        <v>293729194738.79999</v>
      </c>
      <c r="K604" s="1">
        <v>10987446114</v>
      </c>
      <c r="L604" s="1">
        <v>1046282914606.8601</v>
      </c>
      <c r="M604" s="2">
        <v>322933</v>
      </c>
      <c r="N604" s="1">
        <v>9699607.2691027261</v>
      </c>
      <c r="O604" s="1">
        <v>5161427.5485663917</v>
      </c>
      <c r="P604" s="1">
        <v>64950.061670966352</v>
      </c>
      <c r="Q604" s="1">
        <v>574473.56838793028</v>
      </c>
      <c r="R604" s="1">
        <v>2455193.2812135071</v>
      </c>
      <c r="S604" s="1">
        <v>43808.412255999276</v>
      </c>
      <c r="T604" s="1">
        <v>1399754.3970079338</v>
      </c>
      <c r="U604" s="3">
        <v>68.67</v>
      </c>
      <c r="V604" s="3">
        <v>4.4926559039640095</v>
      </c>
      <c r="W604" s="3">
        <v>6.3378907685883368</v>
      </c>
      <c r="X604" s="3">
        <v>5.5438015753550491</v>
      </c>
      <c r="Y604" s="3">
        <v>5.1604750819402607</v>
      </c>
    </row>
    <row r="605" spans="1:25" x14ac:dyDescent="0.35">
      <c r="A605" t="s">
        <v>126</v>
      </c>
      <c r="B605">
        <v>2019</v>
      </c>
      <c r="C605" s="1">
        <v>350516049151.31897</v>
      </c>
      <c r="D605" s="1">
        <v>15431730201</v>
      </c>
      <c r="E605" s="1">
        <v>46071604926</v>
      </c>
      <c r="F605" s="1">
        <v>8572556180</v>
      </c>
      <c r="G605" s="1">
        <v>222283457546.37485</v>
      </c>
      <c r="H605" s="1">
        <v>155545492299.10999</v>
      </c>
      <c r="I605" s="1">
        <v>5516308012</v>
      </c>
      <c r="J605" s="1">
        <v>304479598713</v>
      </c>
      <c r="K605" s="1">
        <v>11418777398.360001</v>
      </c>
      <c r="L605" s="1">
        <v>1119835574427.1638</v>
      </c>
      <c r="M605" s="2">
        <v>326242</v>
      </c>
      <c r="N605" s="1">
        <v>10160978.107257394</v>
      </c>
      <c r="O605" s="1">
        <v>5378817.415475091</v>
      </c>
      <c r="P605" s="1">
        <v>68434.690559887196</v>
      </c>
      <c r="Q605" s="1">
        <v>624178.6541624408</v>
      </c>
      <c r="R605" s="1">
        <v>2566120.002634665</v>
      </c>
      <c r="S605" s="1">
        <v>47989.135346700001</v>
      </c>
      <c r="T605" s="1">
        <v>1475438.2090786118</v>
      </c>
      <c r="U605" s="3">
        <v>69.02</v>
      </c>
      <c r="V605" s="3">
        <v>4.5411082846612496</v>
      </c>
      <c r="W605" s="3">
        <v>6.5458929829133439</v>
      </c>
      <c r="X605" s="3">
        <v>5.5595240569005684</v>
      </c>
      <c r="Y605" s="3">
        <v>5.2339860121758637</v>
      </c>
    </row>
    <row r="606" spans="1:25" x14ac:dyDescent="0.35">
      <c r="A606" t="s">
        <v>126</v>
      </c>
      <c r="B606">
        <v>2020</v>
      </c>
      <c r="C606" s="1">
        <v>363450218398.35999</v>
      </c>
      <c r="D606" s="1">
        <v>16278303591</v>
      </c>
      <c r="E606" s="1">
        <v>28928371786.860001</v>
      </c>
      <c r="F606" s="1">
        <v>9835352665</v>
      </c>
      <c r="G606" s="1">
        <v>110973588578.04001</v>
      </c>
      <c r="H606" s="1">
        <v>171795891416.26001</v>
      </c>
      <c r="I606" s="1">
        <v>788831496</v>
      </c>
      <c r="J606" s="1">
        <v>308161696910.95996</v>
      </c>
      <c r="K606" s="1">
        <v>11571076129</v>
      </c>
      <c r="L606" s="1">
        <v>1021783330971.48</v>
      </c>
      <c r="M606" s="2">
        <v>330030</v>
      </c>
      <c r="N606" s="1">
        <v>10158893.856584622</v>
      </c>
      <c r="O606" s="1">
        <v>5357034.3509006137</v>
      </c>
      <c r="P606" s="1">
        <v>68073.889214243216</v>
      </c>
      <c r="Q606" s="1">
        <v>593575.32721743116</v>
      </c>
      <c r="R606" s="1">
        <v>2499820.4031867874</v>
      </c>
      <c r="S606" s="1">
        <v>47265.165680862257</v>
      </c>
      <c r="T606" s="1">
        <v>1593124.7203846835</v>
      </c>
      <c r="U606" s="3">
        <v>69.14</v>
      </c>
      <c r="V606" s="3">
        <v>4.4254509827027739</v>
      </c>
      <c r="W606" s="3">
        <v>6.2088394744685163</v>
      </c>
      <c r="X606" s="3">
        <v>5.5236739797763486</v>
      </c>
      <c r="Y606" s="3">
        <v>5.0908275378428014</v>
      </c>
    </row>
    <row r="607" spans="1:25" x14ac:dyDescent="0.35">
      <c r="A607" t="s">
        <v>126</v>
      </c>
      <c r="B607">
        <v>2021</v>
      </c>
      <c r="C607" s="1">
        <v>383034392634.59998</v>
      </c>
      <c r="D607" s="1">
        <v>5690119572</v>
      </c>
      <c r="E607" s="1">
        <v>153244773364.07999</v>
      </c>
      <c r="F607" s="1">
        <v>14896929986</v>
      </c>
      <c r="G607" s="1">
        <v>40935382536.300003</v>
      </c>
      <c r="H607" s="1">
        <v>225907531854.26999</v>
      </c>
      <c r="I607" s="1">
        <v>0</v>
      </c>
      <c r="J607" s="1">
        <v>321117642785</v>
      </c>
      <c r="K607" s="1">
        <v>933510733</v>
      </c>
      <c r="L607" s="1">
        <v>1145760283465.25</v>
      </c>
      <c r="M607" s="2">
        <v>338683</v>
      </c>
      <c r="N607" s="1">
        <v>10597493.160496691</v>
      </c>
      <c r="O607" s="1">
        <v>5585094.4891390624</v>
      </c>
      <c r="P607" s="1">
        <v>70061.646779299117</v>
      </c>
      <c r="Q607" s="1">
        <v>600045.29828410107</v>
      </c>
      <c r="R607" s="1">
        <v>2608588.0242266804</v>
      </c>
      <c r="S607" s="1">
        <v>73262.20743371456</v>
      </c>
      <c r="T607" s="1">
        <v>1660441.4946338329</v>
      </c>
      <c r="U607" s="3">
        <v>69.349999999999994</v>
      </c>
      <c r="V607" s="3">
        <v>4.5951351395403206</v>
      </c>
      <c r="W607" s="3">
        <v>6.7522638534528792</v>
      </c>
      <c r="X607" s="3">
        <v>5.8583216668186351</v>
      </c>
      <c r="Y607" s="3">
        <v>5.3759447754087049</v>
      </c>
    </row>
    <row r="608" spans="1:25" x14ac:dyDescent="0.35">
      <c r="A608" t="s">
        <v>127</v>
      </c>
      <c r="B608">
        <v>2016</v>
      </c>
      <c r="C608" s="1">
        <v>246805475896</v>
      </c>
      <c r="D608" s="1">
        <v>15385514038</v>
      </c>
      <c r="E608" s="1">
        <v>84304135550</v>
      </c>
      <c r="F608" s="1">
        <v>54622531282</v>
      </c>
      <c r="G608" s="1">
        <v>332993047908</v>
      </c>
      <c r="H608" s="1">
        <v>157479336297.79999</v>
      </c>
      <c r="I608" s="1">
        <v>1930622894</v>
      </c>
      <c r="J608" s="1">
        <v>511834444028</v>
      </c>
      <c r="K608" s="1">
        <v>21446785265</v>
      </c>
      <c r="L608" s="1">
        <v>1426801893158.8</v>
      </c>
      <c r="M608" s="2">
        <v>604772</v>
      </c>
      <c r="N608" s="1">
        <v>16936442.07882211</v>
      </c>
      <c r="O608" s="1">
        <v>10526961.355929755</v>
      </c>
      <c r="P608" s="1">
        <v>241305.0321141943</v>
      </c>
      <c r="Q608" s="1">
        <v>3394848.5993258683</v>
      </c>
      <c r="R608" s="1">
        <v>4179199.3045048732</v>
      </c>
      <c r="S608" s="1">
        <v>-12454.446540000001</v>
      </c>
      <c r="T608" s="1">
        <v>-1393417.7665125784</v>
      </c>
      <c r="U608" s="3">
        <v>76.14</v>
      </c>
      <c r="V608" s="3">
        <v>5.7599348133625536</v>
      </c>
      <c r="W608" s="3">
        <v>5.8954490248180456</v>
      </c>
      <c r="X608" s="3">
        <v>6.0123902903747695</v>
      </c>
      <c r="Y608" s="3">
        <v>5.8559828687154134</v>
      </c>
    </row>
    <row r="609" spans="1:25" x14ac:dyDescent="0.35">
      <c r="A609" t="s">
        <v>127</v>
      </c>
      <c r="B609">
        <v>2017</v>
      </c>
      <c r="C609" s="1">
        <v>296407052133.5</v>
      </c>
      <c r="D609" s="1">
        <v>30832643111</v>
      </c>
      <c r="E609" s="1">
        <v>89313937200</v>
      </c>
      <c r="F609" s="1">
        <v>31604577339</v>
      </c>
      <c r="G609" s="1">
        <v>330458864863.5</v>
      </c>
      <c r="H609" s="1">
        <v>236376214499.79999</v>
      </c>
      <c r="I609" s="1">
        <v>6161060303</v>
      </c>
      <c r="J609" s="1">
        <v>458587909160</v>
      </c>
      <c r="K609" s="1">
        <v>16560420525</v>
      </c>
      <c r="L609" s="1">
        <v>1496302679134.8</v>
      </c>
      <c r="M609" s="2">
        <v>609620</v>
      </c>
      <c r="N609" s="1">
        <v>17728338.767754488</v>
      </c>
      <c r="O609" s="1">
        <v>11071159.310785502</v>
      </c>
      <c r="P609" s="1">
        <v>247855.30788499085</v>
      </c>
      <c r="Q609" s="1">
        <v>3676517.35</v>
      </c>
      <c r="R609" s="1">
        <v>4383189.4532400239</v>
      </c>
      <c r="S609" s="1">
        <v>-5632.5175839937174</v>
      </c>
      <c r="T609" s="1">
        <v>-1644750.136572035</v>
      </c>
      <c r="U609" s="3">
        <v>76.739999999999995</v>
      </c>
      <c r="V609" s="3">
        <v>5.7873015286062168</v>
      </c>
      <c r="W609" s="3">
        <v>6.064416065746931</v>
      </c>
      <c r="X609" s="3">
        <v>6.2471693851121479</v>
      </c>
      <c r="Y609" s="3">
        <v>5.9683752811374244</v>
      </c>
    </row>
    <row r="610" spans="1:25" x14ac:dyDescent="0.35">
      <c r="A610" t="s">
        <v>127</v>
      </c>
      <c r="B610">
        <v>2018</v>
      </c>
      <c r="C610" s="1">
        <v>321742966602.48999</v>
      </c>
      <c r="D610" s="1">
        <v>30109285528</v>
      </c>
      <c r="E610" s="1">
        <v>87614416985.759995</v>
      </c>
      <c r="F610" s="1">
        <v>35064790738</v>
      </c>
      <c r="G610" s="1">
        <v>354235009358</v>
      </c>
      <c r="H610" s="1">
        <v>274223859416.15002</v>
      </c>
      <c r="I610" s="1">
        <v>6745293911</v>
      </c>
      <c r="J610" s="1">
        <v>451382179878.79999</v>
      </c>
      <c r="K610" s="1">
        <v>17486162682</v>
      </c>
      <c r="L610" s="1">
        <v>1578603965100.2</v>
      </c>
      <c r="M610" s="2">
        <v>612703</v>
      </c>
      <c r="N610" s="1">
        <v>18667873.300000001</v>
      </c>
      <c r="O610" s="1">
        <v>11483383.338115597</v>
      </c>
      <c r="P610" s="1">
        <v>283924.20370964624</v>
      </c>
      <c r="Q610" s="1">
        <v>3915399.56</v>
      </c>
      <c r="R610" s="1">
        <v>4522819.3879582733</v>
      </c>
      <c r="S610" s="1">
        <v>46083.161317178055</v>
      </c>
      <c r="T610" s="1">
        <v>-1583736.3511006925</v>
      </c>
      <c r="U610" s="3">
        <v>77.41</v>
      </c>
      <c r="V610" s="3">
        <v>5.8390873556720368</v>
      </c>
      <c r="W610" s="3">
        <v>6.3634768629720968</v>
      </c>
      <c r="X610" s="3">
        <v>6.3301994989667358</v>
      </c>
      <c r="Y610" s="3">
        <v>6.087660899049701</v>
      </c>
    </row>
    <row r="611" spans="1:25" x14ac:dyDescent="0.35">
      <c r="A611" t="s">
        <v>127</v>
      </c>
      <c r="B611">
        <v>2019</v>
      </c>
      <c r="C611" s="1">
        <v>388196947228</v>
      </c>
      <c r="D611" s="1">
        <v>30913097205</v>
      </c>
      <c r="E611" s="1">
        <v>95841354668.900009</v>
      </c>
      <c r="F611" s="1">
        <v>51550550584</v>
      </c>
      <c r="G611" s="1">
        <v>316210176753</v>
      </c>
      <c r="H611" s="1">
        <v>300314245319.13</v>
      </c>
      <c r="I611" s="1">
        <v>7113396019</v>
      </c>
      <c r="J611" s="1">
        <v>451743059946.79999</v>
      </c>
      <c r="K611" s="1">
        <v>19480976378</v>
      </c>
      <c r="L611" s="1">
        <v>1661363804101.8301</v>
      </c>
      <c r="M611" s="2">
        <v>615675</v>
      </c>
      <c r="N611" s="1">
        <v>19550812.088563964</v>
      </c>
      <c r="O611" s="1">
        <v>12061840.452133056</v>
      </c>
      <c r="P611" s="1">
        <v>306389.14</v>
      </c>
      <c r="Q611" s="1">
        <v>4210231.2699840181</v>
      </c>
      <c r="R611" s="1">
        <v>4797216.5749686714</v>
      </c>
      <c r="S611" s="1">
        <v>92218.27258249656</v>
      </c>
      <c r="T611" s="1">
        <v>-1917083.6211042777</v>
      </c>
      <c r="U611" s="3">
        <v>78.260000000000005</v>
      </c>
      <c r="V611" s="3">
        <v>5.7767582887690629</v>
      </c>
      <c r="W611" s="3">
        <v>6.3142827462190354</v>
      </c>
      <c r="X611" s="3">
        <v>6.5147562155098484</v>
      </c>
      <c r="Y611" s="3">
        <v>6.0869207388858237</v>
      </c>
    </row>
    <row r="612" spans="1:25" x14ac:dyDescent="0.35">
      <c r="A612" t="s">
        <v>127</v>
      </c>
      <c r="B612">
        <v>2020</v>
      </c>
      <c r="C612" s="1">
        <v>392447671437.53003</v>
      </c>
      <c r="D612" s="1">
        <v>32350865194</v>
      </c>
      <c r="E612" s="1">
        <v>75288667375</v>
      </c>
      <c r="F612" s="1">
        <v>59037393136</v>
      </c>
      <c r="G612" s="1">
        <v>340259138129.92004</v>
      </c>
      <c r="H612" s="1">
        <v>317361108712</v>
      </c>
      <c r="I612" s="1">
        <v>10561352473</v>
      </c>
      <c r="J612" s="1">
        <v>422186952185</v>
      </c>
      <c r="K612" s="1">
        <v>18222321831</v>
      </c>
      <c r="L612" s="1">
        <v>1667715470473.4502</v>
      </c>
      <c r="M612" s="2">
        <v>618814</v>
      </c>
      <c r="N612" s="1">
        <v>18775818.027182572</v>
      </c>
      <c r="O612" s="1">
        <v>12020302.157741269</v>
      </c>
      <c r="P612" s="1">
        <v>304098.74321890861</v>
      </c>
      <c r="Q612" s="1">
        <v>4054064.62862605</v>
      </c>
      <c r="R612" s="1">
        <v>4781196.1386998463</v>
      </c>
      <c r="S612" s="1">
        <v>62041.026653481233</v>
      </c>
      <c r="T612" s="1">
        <v>-2445884.6677569784</v>
      </c>
      <c r="U612" s="3">
        <v>78.37</v>
      </c>
      <c r="V612" s="3">
        <v>5.5140804234221621</v>
      </c>
      <c r="W612" s="3">
        <v>6.4234648213661121</v>
      </c>
      <c r="X612" s="3">
        <v>6.5641939749527127</v>
      </c>
      <c r="Y612" s="3">
        <v>5.9837609753553807</v>
      </c>
    </row>
    <row r="613" spans="1:25" x14ac:dyDescent="0.35">
      <c r="A613" t="s">
        <v>127</v>
      </c>
      <c r="B613">
        <v>2021</v>
      </c>
      <c r="C613" s="1">
        <v>966937925484.33997</v>
      </c>
      <c r="D613" s="1">
        <v>0</v>
      </c>
      <c r="E613" s="1">
        <v>0</v>
      </c>
      <c r="F613" s="1">
        <v>0</v>
      </c>
      <c r="G613" s="1">
        <v>0</v>
      </c>
      <c r="H613" s="1">
        <v>323397522127</v>
      </c>
      <c r="I613" s="1">
        <v>0</v>
      </c>
      <c r="J613" s="1">
        <v>450022430408.44</v>
      </c>
      <c r="K613" s="1">
        <v>0</v>
      </c>
      <c r="L613" s="1">
        <v>1740357878019.7798</v>
      </c>
      <c r="M613" s="2">
        <v>620868</v>
      </c>
      <c r="N613" s="1">
        <v>19515486.472897518</v>
      </c>
      <c r="O613" s="1">
        <v>12536495.812232153</v>
      </c>
      <c r="P613" s="1">
        <v>310790.52810712659</v>
      </c>
      <c r="Q613" s="1">
        <v>4080005.6206225585</v>
      </c>
      <c r="R613" s="1">
        <v>5019687.0261117732</v>
      </c>
      <c r="S613" s="1">
        <v>233962.12808238977</v>
      </c>
      <c r="T613" s="1">
        <v>-2665454.6422584876</v>
      </c>
      <c r="U613" s="3">
        <v>79.12</v>
      </c>
      <c r="V613" s="3">
        <v>5.6979890101052213</v>
      </c>
      <c r="W613" s="3">
        <v>6.3944088537294572</v>
      </c>
      <c r="X613" s="3">
        <v>6.9762245031393126</v>
      </c>
      <c r="Y613" s="3">
        <v>6.1690176958345253</v>
      </c>
    </row>
    <row r="614" spans="1:25" x14ac:dyDescent="0.35">
      <c r="A614" t="s">
        <v>128</v>
      </c>
      <c r="B614">
        <v>2016</v>
      </c>
      <c r="C614" s="1">
        <v>209943312005</v>
      </c>
      <c r="D614" s="1">
        <v>7528697905</v>
      </c>
      <c r="E614" s="1">
        <v>61983821191</v>
      </c>
      <c r="F614" s="1">
        <v>28668293774</v>
      </c>
      <c r="G614" s="1">
        <v>166753805108.76001</v>
      </c>
      <c r="H614" s="1">
        <v>43187005354</v>
      </c>
      <c r="I614" s="1">
        <v>1777895483</v>
      </c>
      <c r="J614" s="1">
        <v>211395216413</v>
      </c>
      <c r="K614" s="1">
        <v>11208471381</v>
      </c>
      <c r="L614" s="1">
        <v>742446518614.76001</v>
      </c>
      <c r="M614" s="2">
        <v>102730</v>
      </c>
      <c r="N614" s="1">
        <v>3946467.1073398348</v>
      </c>
      <c r="O614" s="1">
        <v>1935513.3876293928</v>
      </c>
      <c r="P614" s="1">
        <v>23331.552736280839</v>
      </c>
      <c r="Q614" s="1">
        <v>282991.7933584</v>
      </c>
      <c r="R614" s="1">
        <v>1289463.7958212818</v>
      </c>
      <c r="S614" s="1">
        <v>88793.874224940242</v>
      </c>
      <c r="T614" s="1">
        <v>326372.70356953843</v>
      </c>
      <c r="U614" s="3">
        <v>73.349999999999994</v>
      </c>
      <c r="V614" s="3" t="s">
        <v>71</v>
      </c>
      <c r="W614" s="3">
        <v>6.6172072572507981</v>
      </c>
      <c r="X614" s="3" t="s">
        <v>71</v>
      </c>
      <c r="Y614" s="3" t="s">
        <v>71</v>
      </c>
    </row>
    <row r="615" spans="1:25" x14ac:dyDescent="0.35">
      <c r="A615" t="s">
        <v>128</v>
      </c>
      <c r="B615">
        <v>2017</v>
      </c>
      <c r="C615" s="1">
        <v>214735512188</v>
      </c>
      <c r="D615" s="1">
        <v>13735760539</v>
      </c>
      <c r="E615" s="1">
        <v>48256900743</v>
      </c>
      <c r="F615" s="1">
        <v>12173815179</v>
      </c>
      <c r="G615" s="1">
        <v>159195593138.54999</v>
      </c>
      <c r="H615" s="1">
        <v>56459829081.100006</v>
      </c>
      <c r="I615" s="1">
        <v>6579986929</v>
      </c>
      <c r="J615" s="1">
        <v>163525394595</v>
      </c>
      <c r="K615" s="1">
        <v>12738903344</v>
      </c>
      <c r="L615" s="1">
        <v>687401695736.65002</v>
      </c>
      <c r="M615" s="2">
        <v>103511</v>
      </c>
      <c r="N615" s="1">
        <v>4183865.2170564816</v>
      </c>
      <c r="O615" s="1">
        <v>2021040.3436906086</v>
      </c>
      <c r="P615" s="1">
        <v>24139.578070109539</v>
      </c>
      <c r="Q615" s="1">
        <v>285616.126857472</v>
      </c>
      <c r="R615" s="1">
        <v>1345598.6356744231</v>
      </c>
      <c r="S615" s="1">
        <v>79556.754858350003</v>
      </c>
      <c r="T615" s="1">
        <v>427913.77790551865</v>
      </c>
      <c r="U615" s="3">
        <v>73.75</v>
      </c>
      <c r="V615" s="3" t="s">
        <v>71</v>
      </c>
      <c r="W615" s="3">
        <v>6.6793698441897007</v>
      </c>
      <c r="X615" s="3" t="s">
        <v>71</v>
      </c>
      <c r="Y615" s="3" t="s">
        <v>71</v>
      </c>
    </row>
    <row r="616" spans="1:25" x14ac:dyDescent="0.35">
      <c r="A616" t="s">
        <v>128</v>
      </c>
      <c r="B616">
        <v>2018</v>
      </c>
      <c r="C616" s="1">
        <v>234805073639</v>
      </c>
      <c r="D616" s="1">
        <v>13850660123</v>
      </c>
      <c r="E616" s="1">
        <v>52363072902</v>
      </c>
      <c r="F616" s="1">
        <v>18573867268</v>
      </c>
      <c r="G616" s="1">
        <v>171114298166.60001</v>
      </c>
      <c r="H616" s="1">
        <v>59587842878.160004</v>
      </c>
      <c r="I616" s="1">
        <v>7035902050</v>
      </c>
      <c r="J616" s="1">
        <v>171445327472.67999</v>
      </c>
      <c r="K616" s="1">
        <v>12088518594</v>
      </c>
      <c r="L616" s="1">
        <v>740864563093.43994</v>
      </c>
      <c r="M616" s="2">
        <v>103972</v>
      </c>
      <c r="N616" s="1">
        <v>4388177.5536773046</v>
      </c>
      <c r="O616" s="1">
        <v>2113534.9237511083</v>
      </c>
      <c r="P616" s="1">
        <v>27318.766497430941</v>
      </c>
      <c r="Q616" s="1">
        <v>296525.97886362602</v>
      </c>
      <c r="R616" s="1">
        <v>1370293.8897192529</v>
      </c>
      <c r="S616" s="1">
        <v>81746.003393484862</v>
      </c>
      <c r="T616" s="1">
        <v>498757.9914524015</v>
      </c>
      <c r="U616" s="3">
        <v>74.67</v>
      </c>
      <c r="V616" s="3" t="s">
        <v>71</v>
      </c>
      <c r="W616" s="3">
        <v>6.6941632118550265</v>
      </c>
      <c r="X616" s="3" t="s">
        <v>71</v>
      </c>
      <c r="Y616" s="3" t="s">
        <v>71</v>
      </c>
    </row>
    <row r="617" spans="1:25" x14ac:dyDescent="0.35">
      <c r="A617" t="s">
        <v>128</v>
      </c>
      <c r="B617">
        <v>2019</v>
      </c>
      <c r="C617" s="1">
        <v>271612295066.51999</v>
      </c>
      <c r="D617" s="1">
        <v>18108297425</v>
      </c>
      <c r="E617" s="1">
        <v>61395286777.760002</v>
      </c>
      <c r="F617" s="1">
        <v>12777276137</v>
      </c>
      <c r="G617" s="1">
        <v>154463499516.07996</v>
      </c>
      <c r="H617" s="1">
        <v>84963881951.899994</v>
      </c>
      <c r="I617" s="1">
        <v>10311810044.799999</v>
      </c>
      <c r="J617" s="1">
        <v>180556230103.59</v>
      </c>
      <c r="K617" s="1">
        <v>15122273492</v>
      </c>
      <c r="L617" s="1">
        <v>809310850514.65002</v>
      </c>
      <c r="M617" s="2">
        <v>100775</v>
      </c>
      <c r="N617" s="1">
        <v>4607807.8646091055</v>
      </c>
      <c r="O617" s="1">
        <v>2168837.2732624379</v>
      </c>
      <c r="P617" s="1">
        <v>31397.0184771227</v>
      </c>
      <c r="Q617" s="1">
        <v>323452.27780680801</v>
      </c>
      <c r="R617" s="1">
        <v>1404486.6876804559</v>
      </c>
      <c r="S617" s="1">
        <v>83076.558452870799</v>
      </c>
      <c r="T617" s="1">
        <v>596558.04892940959</v>
      </c>
      <c r="U617" s="3">
        <v>75.36</v>
      </c>
      <c r="V617" s="3" t="s">
        <v>71</v>
      </c>
      <c r="W617" s="3">
        <v>6.8100207119057128</v>
      </c>
      <c r="X617" s="3" t="s">
        <v>71</v>
      </c>
      <c r="Y617" s="3" t="s">
        <v>71</v>
      </c>
    </row>
    <row r="618" spans="1:25" x14ac:dyDescent="0.35">
      <c r="A618" t="s">
        <v>128</v>
      </c>
      <c r="B618">
        <v>2020</v>
      </c>
      <c r="C618" s="1">
        <v>263575954221.04999</v>
      </c>
      <c r="D618" s="1">
        <v>13652235533</v>
      </c>
      <c r="E618" s="1">
        <v>36708586717</v>
      </c>
      <c r="F618" s="1">
        <v>9328676148</v>
      </c>
      <c r="G618" s="1">
        <v>113029171245.44</v>
      </c>
      <c r="H618" s="1">
        <v>98842806276.089996</v>
      </c>
      <c r="I618" s="1">
        <v>7259447879</v>
      </c>
      <c r="J618" s="1">
        <v>159165526333.91998</v>
      </c>
      <c r="K618" s="1">
        <v>9743283569</v>
      </c>
      <c r="L618" s="1">
        <v>711305687922.5</v>
      </c>
      <c r="M618" s="2">
        <v>101372</v>
      </c>
      <c r="N618" s="1">
        <v>4600226.1416754164</v>
      </c>
      <c r="O618" s="1">
        <v>2160652.0098287482</v>
      </c>
      <c r="P618" s="1">
        <v>31978.008477122701</v>
      </c>
      <c r="Q618" s="1">
        <v>319002.27780680801</v>
      </c>
      <c r="R618" s="1">
        <v>1315080.1836804559</v>
      </c>
      <c r="S618" s="1">
        <v>80625.998452870801</v>
      </c>
      <c r="T618" s="1">
        <v>692887.66342940973</v>
      </c>
      <c r="U618" s="3">
        <v>75.42</v>
      </c>
      <c r="V618" s="3" t="s">
        <v>71</v>
      </c>
      <c r="W618" s="3">
        <v>6.6616706784391022</v>
      </c>
      <c r="X618" s="3" t="s">
        <v>71</v>
      </c>
      <c r="Y618" s="3" t="s">
        <v>71</v>
      </c>
    </row>
    <row r="619" spans="1:25" x14ac:dyDescent="0.35">
      <c r="A619" t="s">
        <v>128</v>
      </c>
      <c r="B619">
        <v>2021</v>
      </c>
      <c r="C619" s="1">
        <v>317509237912.02002</v>
      </c>
      <c r="D619" s="1">
        <v>10380150463</v>
      </c>
      <c r="E619" s="1">
        <v>146509192345.70999</v>
      </c>
      <c r="F619" s="1">
        <v>15494623688.809999</v>
      </c>
      <c r="G619" s="1">
        <v>6814791559.6199999</v>
      </c>
      <c r="H619" s="1">
        <v>135814611533.06</v>
      </c>
      <c r="I619" s="1">
        <v>0</v>
      </c>
      <c r="J619" s="1">
        <v>168828873252.78</v>
      </c>
      <c r="K619" s="1">
        <v>2269045366</v>
      </c>
      <c r="L619" s="1">
        <v>803620526121</v>
      </c>
      <c r="M619" s="2">
        <v>97190</v>
      </c>
      <c r="N619" s="1">
        <v>4768840.3437141143</v>
      </c>
      <c r="O619" s="1">
        <v>2248381.6298287478</v>
      </c>
      <c r="P619" s="1">
        <v>33013.3084771227</v>
      </c>
      <c r="Q619" s="1">
        <v>323256.27780680801</v>
      </c>
      <c r="R619" s="1">
        <v>1395412.2118995641</v>
      </c>
      <c r="S619" s="1">
        <v>122138.32971024877</v>
      </c>
      <c r="T619" s="1">
        <v>646638.58599162148</v>
      </c>
      <c r="U619" s="3">
        <v>75.7</v>
      </c>
      <c r="V619" s="3" t="s">
        <v>71</v>
      </c>
      <c r="W619" s="3">
        <v>6.5996492284402946</v>
      </c>
      <c r="X619" s="3" t="s">
        <v>71</v>
      </c>
      <c r="Y619" s="3" t="s">
        <v>71</v>
      </c>
    </row>
    <row r="620" spans="1:25" x14ac:dyDescent="0.35">
      <c r="A620" t="s">
        <v>129</v>
      </c>
      <c r="B620">
        <v>2016</v>
      </c>
      <c r="C620" s="1">
        <v>3609514722024.98</v>
      </c>
      <c r="D620" s="1">
        <v>29633675284</v>
      </c>
      <c r="E620" s="1">
        <v>294504260059.70001</v>
      </c>
      <c r="F620" s="1">
        <v>6957076468</v>
      </c>
      <c r="G620" s="1">
        <v>619024429406.58008</v>
      </c>
      <c r="H620" s="1">
        <v>188937549741.92999</v>
      </c>
      <c r="I620" s="1">
        <v>26414913224.82</v>
      </c>
      <c r="J620" s="1">
        <v>130161690422</v>
      </c>
      <c r="K620" s="1">
        <v>57424014152</v>
      </c>
      <c r="L620" s="1">
        <v>4962572330784.0098</v>
      </c>
      <c r="M620" s="2">
        <v>8113655</v>
      </c>
      <c r="N620" s="1">
        <v>266857400.76110116</v>
      </c>
      <c r="O620" s="1">
        <v>170532254.51067442</v>
      </c>
      <c r="P620" s="1">
        <v>4078285.542703256</v>
      </c>
      <c r="Q620" s="1">
        <v>18559483.339884557</v>
      </c>
      <c r="R620" s="1">
        <v>101309897.03441548</v>
      </c>
      <c r="S620" s="1">
        <v>121258.63191803358</v>
      </c>
      <c r="T620" s="1">
        <v>-27743778.298494592</v>
      </c>
      <c r="U620" s="3">
        <v>68.239999999999995</v>
      </c>
      <c r="V620" s="3">
        <v>5.1035747753919187</v>
      </c>
      <c r="W620" s="3">
        <v>6.077569007927786</v>
      </c>
      <c r="X620" s="3">
        <v>6.5467811178840849</v>
      </c>
      <c r="Y620" s="3">
        <v>5.6738345965240953</v>
      </c>
    </row>
    <row r="621" spans="1:25" x14ac:dyDescent="0.35">
      <c r="A621" t="s">
        <v>129</v>
      </c>
      <c r="B621">
        <v>2017</v>
      </c>
      <c r="C621" s="1">
        <v>3067444791519.7197</v>
      </c>
      <c r="D621" s="1">
        <v>24113684324</v>
      </c>
      <c r="E621" s="1">
        <v>281944893734.97998</v>
      </c>
      <c r="F621" s="1">
        <v>13080084906</v>
      </c>
      <c r="G621" s="1">
        <v>987461262605.81006</v>
      </c>
      <c r="H621" s="1">
        <v>372596761829.79999</v>
      </c>
      <c r="I621" s="1">
        <v>21053185992</v>
      </c>
      <c r="J621" s="1">
        <v>1597164563529</v>
      </c>
      <c r="K621" s="1">
        <v>44523176017</v>
      </c>
      <c r="L621" s="1">
        <v>6409382404458.3096</v>
      </c>
      <c r="M621" s="2">
        <v>8152528</v>
      </c>
      <c r="N621" s="1">
        <v>281571013.05592656</v>
      </c>
      <c r="O621" s="1">
        <v>175670775.44258842</v>
      </c>
      <c r="P621" s="1">
        <v>4202878.1273569819</v>
      </c>
      <c r="Q621" s="1">
        <v>20167185.48860196</v>
      </c>
      <c r="R621" s="1">
        <v>107287537.64524528</v>
      </c>
      <c r="S621" s="1">
        <v>313214.38417335553</v>
      </c>
      <c r="T621" s="1">
        <v>-26070578.032039434</v>
      </c>
      <c r="U621" s="3">
        <v>68.86</v>
      </c>
      <c r="V621" s="3">
        <v>5.1579328706071843</v>
      </c>
      <c r="W621" s="3">
        <v>6.5777206172603835</v>
      </c>
      <c r="X621" s="3">
        <v>6.6047136646169804</v>
      </c>
      <c r="Y621" s="3">
        <v>5.830693292882704</v>
      </c>
    </row>
    <row r="622" spans="1:25" x14ac:dyDescent="0.35">
      <c r="A622" t="s">
        <v>129</v>
      </c>
      <c r="B622">
        <v>2018</v>
      </c>
      <c r="C622" s="1">
        <v>4003871776980.29</v>
      </c>
      <c r="D622" s="1">
        <v>31422645701</v>
      </c>
      <c r="E622" s="1">
        <v>296405282692</v>
      </c>
      <c r="F622" s="1">
        <v>23097124243</v>
      </c>
      <c r="G622" s="1">
        <v>1310706508563.5</v>
      </c>
      <c r="H622" s="1">
        <v>433162595006.98999</v>
      </c>
      <c r="I622" s="1">
        <v>27421891901</v>
      </c>
      <c r="J622" s="1">
        <v>1757782760397</v>
      </c>
      <c r="K622" s="1">
        <v>57273084617</v>
      </c>
      <c r="L622" s="1">
        <v>7941143670101.7803</v>
      </c>
      <c r="M622" s="2">
        <v>8181312</v>
      </c>
      <c r="N622" s="1">
        <v>298484068.40064931</v>
      </c>
      <c r="O622" s="1">
        <v>183420979.66262332</v>
      </c>
      <c r="P622" s="1">
        <v>4563101.3559269384</v>
      </c>
      <c r="Q622" s="1">
        <v>21604627.069591984</v>
      </c>
      <c r="R622" s="1">
        <v>111301184.79274301</v>
      </c>
      <c r="S622" s="1">
        <v>-227600.4706203838</v>
      </c>
      <c r="T622" s="1">
        <v>-22178224.00961557</v>
      </c>
      <c r="U622" s="3">
        <v>69.39</v>
      </c>
      <c r="V622" s="3">
        <v>5.0905558581693491</v>
      </c>
      <c r="W622" s="3">
        <v>6.4487038400225014</v>
      </c>
      <c r="X622" s="3">
        <v>6.3259095846261415</v>
      </c>
      <c r="Y622" s="3">
        <v>5.7020557184924243</v>
      </c>
    </row>
    <row r="623" spans="1:25" x14ac:dyDescent="0.35">
      <c r="A623" t="s">
        <v>129</v>
      </c>
      <c r="B623">
        <v>2019</v>
      </c>
      <c r="C623" s="1">
        <v>4302818558057.978</v>
      </c>
      <c r="D623" s="1">
        <v>39192065263</v>
      </c>
      <c r="E623" s="1">
        <v>304909545569.98901</v>
      </c>
      <c r="F623" s="1">
        <v>13405429315</v>
      </c>
      <c r="G623" s="1">
        <v>1474373642679.99</v>
      </c>
      <c r="H623" s="1">
        <v>349042361462.78998</v>
      </c>
      <c r="I623" s="1">
        <v>33417818335</v>
      </c>
      <c r="J623" s="1">
        <v>3024481333676.3301</v>
      </c>
      <c r="K623" s="1">
        <v>76433759480.720001</v>
      </c>
      <c r="L623" s="1">
        <v>9618074513840.7988</v>
      </c>
      <c r="M623" s="2">
        <v>8267779</v>
      </c>
      <c r="N623" s="1">
        <v>315464752.37724763</v>
      </c>
      <c r="O623" s="1">
        <v>190641454.43856111</v>
      </c>
      <c r="P623" s="1">
        <v>5009229.4197932687</v>
      </c>
      <c r="Q623" s="1">
        <v>22801457.268745475</v>
      </c>
      <c r="R623" s="1">
        <v>113186336.6964886</v>
      </c>
      <c r="S623" s="1">
        <v>-319378.91424086411</v>
      </c>
      <c r="T623" s="1">
        <v>-15854346.532100022</v>
      </c>
      <c r="U623" s="3">
        <v>70.02</v>
      </c>
      <c r="V623" s="3">
        <v>5.1633482991719388</v>
      </c>
      <c r="W623" s="3">
        <v>6.918906286790075</v>
      </c>
      <c r="X623" s="3">
        <v>6.4190307479268087</v>
      </c>
      <c r="Y623" s="3">
        <v>5.8660051104863848</v>
      </c>
    </row>
    <row r="624" spans="1:25" x14ac:dyDescent="0.35">
      <c r="A624" t="s">
        <v>129</v>
      </c>
      <c r="B624">
        <v>2020</v>
      </c>
      <c r="C624" s="1">
        <v>4001119937902.2998</v>
      </c>
      <c r="D624" s="1">
        <v>38437974259</v>
      </c>
      <c r="E624" s="1">
        <v>275684515226.29999</v>
      </c>
      <c r="F624" s="1">
        <v>14839680909</v>
      </c>
      <c r="G624" s="1">
        <v>1422302930528.1802</v>
      </c>
      <c r="H624" s="1">
        <v>378897258262.59003</v>
      </c>
      <c r="I624" s="1">
        <v>25513120019</v>
      </c>
      <c r="J624" s="1">
        <v>3293576426129.6602</v>
      </c>
      <c r="K624" s="1">
        <v>67391650729.830002</v>
      </c>
      <c r="L624" s="1">
        <v>9517763493965.8594</v>
      </c>
      <c r="M624" s="2">
        <v>8342101</v>
      </c>
      <c r="N624" s="1">
        <v>315129216.65534568</v>
      </c>
      <c r="O624" s="1">
        <v>186943077.82444713</v>
      </c>
      <c r="P624" s="1">
        <v>4710914.4543448389</v>
      </c>
      <c r="Q624" s="1">
        <v>19869055.827041343</v>
      </c>
      <c r="R624" s="1">
        <v>114605190.14837894</v>
      </c>
      <c r="S624" s="1">
        <v>-1331426.9723284906</v>
      </c>
      <c r="T624" s="1">
        <v>-9667594.626538083</v>
      </c>
      <c r="U624" s="3">
        <v>70.010000000000005</v>
      </c>
      <c r="V624" s="3">
        <v>4.610021843563433</v>
      </c>
      <c r="W624" s="3">
        <v>6.6916150390162867</v>
      </c>
      <c r="X624" s="3">
        <v>6.6742265249670307</v>
      </c>
      <c r="Y624" s="3">
        <v>5.5505301289100331</v>
      </c>
    </row>
    <row r="625" spans="1:25" x14ac:dyDescent="0.35">
      <c r="A625" t="s">
        <v>129</v>
      </c>
      <c r="B625">
        <v>2021</v>
      </c>
      <c r="C625" s="1">
        <v>4582402058681.6699</v>
      </c>
      <c r="D625" s="1">
        <v>16982857446.780001</v>
      </c>
      <c r="E625" s="1">
        <v>1497921891434.3701</v>
      </c>
      <c r="F625" s="1">
        <v>11079547134</v>
      </c>
      <c r="G625" s="1">
        <v>49088851373.059998</v>
      </c>
      <c r="H625" s="1">
        <v>528107828990.64001</v>
      </c>
      <c r="I625" s="1">
        <v>0</v>
      </c>
      <c r="J625" s="1">
        <v>3361667000274.8701</v>
      </c>
      <c r="K625" s="1">
        <v>13480225644</v>
      </c>
      <c r="L625" s="1">
        <v>10060730260979.391</v>
      </c>
      <c r="M625" s="2">
        <v>8490335</v>
      </c>
      <c r="N625" s="1">
        <v>326407928.77412331</v>
      </c>
      <c r="O625" s="1">
        <v>190560724.94769967</v>
      </c>
      <c r="P625" s="1">
        <v>4806554.6857429938</v>
      </c>
      <c r="Q625" s="1">
        <v>20444948.135111853</v>
      </c>
      <c r="R625" s="1">
        <v>111007101.26944223</v>
      </c>
      <c r="S625" s="1">
        <v>54846.511997826805</v>
      </c>
      <c r="T625" s="1">
        <v>-466246.77587127686</v>
      </c>
      <c r="U625" s="3">
        <v>70.239999999999995</v>
      </c>
      <c r="V625" s="3">
        <v>5.0162503949847999</v>
      </c>
      <c r="W625" s="3">
        <v>6.9960053271161291</v>
      </c>
      <c r="X625" s="3">
        <v>7.1994707199092494</v>
      </c>
      <c r="Y625" s="3">
        <v>5.9666048773346931</v>
      </c>
    </row>
    <row r="626" spans="1:25" x14ac:dyDescent="0.35">
      <c r="A626" t="s">
        <v>130</v>
      </c>
      <c r="B626">
        <v>2016</v>
      </c>
      <c r="C626" s="1">
        <v>622158331738.21997</v>
      </c>
      <c r="D626" s="1">
        <v>9953512358</v>
      </c>
      <c r="E626" s="1">
        <v>121032640405</v>
      </c>
      <c r="F626" s="1">
        <v>12739027286</v>
      </c>
      <c r="G626" s="1">
        <v>263021103625</v>
      </c>
      <c r="H626" s="1">
        <v>185910210064.91</v>
      </c>
      <c r="I626" s="1">
        <v>8348045261</v>
      </c>
      <c r="J626" s="1">
        <v>540259431532</v>
      </c>
      <c r="K626" s="1">
        <v>35331332471</v>
      </c>
      <c r="L626" s="1">
        <v>1798753634741.1299</v>
      </c>
      <c r="M626" s="2">
        <v>423923</v>
      </c>
      <c r="N626" s="1">
        <v>10786005.18594265</v>
      </c>
      <c r="O626" s="1">
        <v>7351424.2907038815</v>
      </c>
      <c r="P626" s="1">
        <v>176904.19318601731</v>
      </c>
      <c r="Q626" s="1">
        <v>1399342.0334067501</v>
      </c>
      <c r="R626" s="1">
        <v>4157953.1679928144</v>
      </c>
      <c r="S626" s="1">
        <v>-171799.6</v>
      </c>
      <c r="T626" s="1">
        <v>-2127818.8993468164</v>
      </c>
      <c r="U626" s="3">
        <v>65.75</v>
      </c>
      <c r="V626" s="3">
        <v>4.5826573997209259</v>
      </c>
      <c r="W626" s="3">
        <v>5.9653606780894322</v>
      </c>
      <c r="X626" s="3">
        <v>5.3872619446110068</v>
      </c>
      <c r="Y626" s="3">
        <v>5.0969443896745954</v>
      </c>
    </row>
    <row r="627" spans="1:25" x14ac:dyDescent="0.35">
      <c r="A627" t="s">
        <v>130</v>
      </c>
      <c r="B627">
        <v>2017</v>
      </c>
      <c r="C627" s="1">
        <v>721937325568.20996</v>
      </c>
      <c r="D627" s="1">
        <v>8916360981</v>
      </c>
      <c r="E627" s="1">
        <v>74686397238</v>
      </c>
      <c r="F627" s="1">
        <v>9568358383</v>
      </c>
      <c r="G627" s="1">
        <v>256426790058.07001</v>
      </c>
      <c r="H627" s="1">
        <v>214472828613.57999</v>
      </c>
      <c r="I627" s="1">
        <v>10819980194</v>
      </c>
      <c r="J627" s="1">
        <v>443675890667.08002</v>
      </c>
      <c r="K627" s="1">
        <v>20491671784</v>
      </c>
      <c r="L627" s="1">
        <v>1760995603486.9402</v>
      </c>
      <c r="M627" s="2">
        <v>427320</v>
      </c>
      <c r="N627" s="1">
        <v>11265294.167150568</v>
      </c>
      <c r="O627" s="1">
        <v>7576472.5597703755</v>
      </c>
      <c r="P627" s="1">
        <v>183838.03436001125</v>
      </c>
      <c r="Q627" s="1">
        <v>1545228.6384578182</v>
      </c>
      <c r="R627" s="1">
        <v>4313237.3430157639</v>
      </c>
      <c r="S627" s="1">
        <v>-178988.31753241652</v>
      </c>
      <c r="T627" s="1">
        <v>-2174494.0909209838</v>
      </c>
      <c r="U627" s="3">
        <v>66.38</v>
      </c>
      <c r="V627" s="3">
        <v>4.6938769024299143</v>
      </c>
      <c r="W627" s="3">
        <v>6.2864409198504809</v>
      </c>
      <c r="X627" s="3">
        <v>5.3290794662468279</v>
      </c>
      <c r="Y627" s="3">
        <v>5.2123084325178244</v>
      </c>
    </row>
    <row r="628" spans="1:25" x14ac:dyDescent="0.35">
      <c r="A628" t="s">
        <v>130</v>
      </c>
      <c r="B628">
        <v>2018</v>
      </c>
      <c r="C628" s="1">
        <v>821443350808</v>
      </c>
      <c r="D628" s="1">
        <v>8399947085</v>
      </c>
      <c r="E628" s="1">
        <v>81374119128</v>
      </c>
      <c r="F628" s="1">
        <v>9653118616</v>
      </c>
      <c r="G628" s="1">
        <v>253540911298</v>
      </c>
      <c r="H628" s="1">
        <v>206905290428.35001</v>
      </c>
      <c r="I628" s="1">
        <v>4776434407</v>
      </c>
      <c r="J628" s="1">
        <v>434186662771.38</v>
      </c>
      <c r="K628" s="1">
        <v>14204163499</v>
      </c>
      <c r="L628" s="1">
        <v>1834483998040.73</v>
      </c>
      <c r="M628" s="2">
        <v>431900</v>
      </c>
      <c r="N628" s="1">
        <v>11723719.297266353</v>
      </c>
      <c r="O628" s="1">
        <v>7919374.5193520151</v>
      </c>
      <c r="P628" s="1">
        <v>198464.14587072597</v>
      </c>
      <c r="Q628" s="1">
        <v>1686283.1033375415</v>
      </c>
      <c r="R628" s="1">
        <v>4417501.5443324996</v>
      </c>
      <c r="S628" s="1">
        <v>-241439.85814947099</v>
      </c>
      <c r="T628" s="1">
        <v>-2256464.1574769611</v>
      </c>
      <c r="U628" s="3">
        <v>66.989999999999995</v>
      </c>
      <c r="V628" s="3">
        <v>4.7351901500104017</v>
      </c>
      <c r="W628" s="3">
        <v>6.5054398957693351</v>
      </c>
      <c r="X628" s="3">
        <v>4.8045278926860986</v>
      </c>
      <c r="Y628" s="3">
        <v>5.1451798331084886</v>
      </c>
    </row>
    <row r="629" spans="1:25" x14ac:dyDescent="0.35">
      <c r="A629" t="s">
        <v>130</v>
      </c>
      <c r="B629">
        <v>2019</v>
      </c>
      <c r="C629" s="1">
        <v>824546704867</v>
      </c>
      <c r="D629" s="1">
        <v>14041376061</v>
      </c>
      <c r="E629" s="1">
        <v>99126425392</v>
      </c>
      <c r="F629" s="1">
        <v>18687444769</v>
      </c>
      <c r="G629" s="1">
        <v>284732843125</v>
      </c>
      <c r="H629" s="1">
        <v>273839534628.33002</v>
      </c>
      <c r="I629" s="1">
        <v>7473918635</v>
      </c>
      <c r="J629" s="1">
        <v>476290299551</v>
      </c>
      <c r="K629" s="1">
        <v>19105146664</v>
      </c>
      <c r="L629" s="1">
        <v>2017843693692.3301</v>
      </c>
      <c r="M629" s="2">
        <v>433549</v>
      </c>
      <c r="N629" s="1">
        <v>12382330.921920747</v>
      </c>
      <c r="O629" s="1">
        <v>8256583.3780024536</v>
      </c>
      <c r="P629" s="1">
        <v>218653.28593083611</v>
      </c>
      <c r="Q629" s="1">
        <v>1753382.6142052815</v>
      </c>
      <c r="R629" s="1">
        <v>4498428.5536166895</v>
      </c>
      <c r="S629" s="1">
        <v>-180474.73743315044</v>
      </c>
      <c r="T629" s="1">
        <v>-2164242.1724013668</v>
      </c>
      <c r="U629" s="3">
        <v>67.62</v>
      </c>
      <c r="V629" s="3">
        <v>4.7709109975255224</v>
      </c>
      <c r="W629" s="3">
        <v>6.3564582708701929</v>
      </c>
      <c r="X629" s="3">
        <v>5.7109262630750663</v>
      </c>
      <c r="Y629" s="3">
        <v>5.361435623560376</v>
      </c>
    </row>
    <row r="630" spans="1:25" x14ac:dyDescent="0.35">
      <c r="A630" t="s">
        <v>130</v>
      </c>
      <c r="B630">
        <v>2020</v>
      </c>
      <c r="C630" s="1">
        <v>919156731708</v>
      </c>
      <c r="D630" s="1">
        <v>13305638776</v>
      </c>
      <c r="E630" s="1">
        <v>85283347330</v>
      </c>
      <c r="F630" s="1">
        <v>13581936485</v>
      </c>
      <c r="G630" s="1">
        <v>265670860406</v>
      </c>
      <c r="H630" s="1">
        <v>218453159951.25</v>
      </c>
      <c r="I630" s="1">
        <v>6167806434</v>
      </c>
      <c r="J630" s="1">
        <v>463744895883</v>
      </c>
      <c r="K630" s="1">
        <v>21150391217</v>
      </c>
      <c r="L630" s="1">
        <v>2006514768190.25</v>
      </c>
      <c r="M630" s="2">
        <v>434971</v>
      </c>
      <c r="N630" s="1">
        <v>12427420.232501637</v>
      </c>
      <c r="O630" s="1">
        <v>8237674.2318520518</v>
      </c>
      <c r="P630" s="1">
        <v>213252.54976834444</v>
      </c>
      <c r="Q630" s="1">
        <v>1688332.1192182656</v>
      </c>
      <c r="R630" s="1">
        <v>4581995.1596107958</v>
      </c>
      <c r="S630" s="1">
        <v>-177264.20975837205</v>
      </c>
      <c r="T630" s="1">
        <v>-2116569.6181894531</v>
      </c>
      <c r="U630" s="3">
        <v>67.44</v>
      </c>
      <c r="V630" s="3">
        <v>4.695822856844206</v>
      </c>
      <c r="W630" s="3">
        <v>6.3716145328618889</v>
      </c>
      <c r="X630" s="3">
        <v>5.6224035556688987</v>
      </c>
      <c r="Y630" s="3">
        <v>5.3014995620405054</v>
      </c>
    </row>
    <row r="631" spans="1:25" x14ac:dyDescent="0.35">
      <c r="A631" t="s">
        <v>130</v>
      </c>
      <c r="B631">
        <v>2021</v>
      </c>
      <c r="C631" s="1">
        <v>892118372286.04004</v>
      </c>
      <c r="D631" s="1">
        <v>20519157452</v>
      </c>
      <c r="E631" s="1">
        <v>326905223082</v>
      </c>
      <c r="F631" s="1">
        <v>9901102164</v>
      </c>
      <c r="G631" s="1">
        <v>57271629375.209999</v>
      </c>
      <c r="H631" s="1">
        <v>312819023813.83002</v>
      </c>
      <c r="I631" s="1">
        <v>3345119835</v>
      </c>
      <c r="J631" s="1">
        <v>482952347302</v>
      </c>
      <c r="K631" s="1">
        <v>6849176445</v>
      </c>
      <c r="L631" s="1">
        <v>2112681151755.0801</v>
      </c>
      <c r="M631" s="2">
        <v>435114</v>
      </c>
      <c r="N631" s="1">
        <v>13002365.234534755</v>
      </c>
      <c r="O631" s="1">
        <v>8365416.2733871797</v>
      </c>
      <c r="P631" s="1">
        <v>219620.99828754921</v>
      </c>
      <c r="Q631" s="1">
        <v>1717877.931304585</v>
      </c>
      <c r="R631" s="1">
        <v>4469249.1693974221</v>
      </c>
      <c r="S631" s="1">
        <v>-27114.114393936587</v>
      </c>
      <c r="T631" s="1">
        <v>-1742685.023448044</v>
      </c>
      <c r="U631" s="3">
        <v>67.58</v>
      </c>
      <c r="V631" s="3">
        <v>4.8033625645120592</v>
      </c>
      <c r="W631" s="3">
        <v>6.5620607328087273</v>
      </c>
      <c r="X631" s="3">
        <v>6.3331973102240466</v>
      </c>
      <c r="Y631" s="3">
        <v>5.5646582883335549</v>
      </c>
    </row>
    <row r="632" spans="1:25" x14ac:dyDescent="0.35">
      <c r="A632" t="s">
        <v>131</v>
      </c>
      <c r="B632">
        <v>2016</v>
      </c>
      <c r="C632" s="1">
        <v>811203004937.39001</v>
      </c>
      <c r="D632" s="1">
        <v>24261067366</v>
      </c>
      <c r="E632" s="1">
        <v>173905880979.84</v>
      </c>
      <c r="F632" s="1">
        <v>72007020727</v>
      </c>
      <c r="G632" s="1">
        <v>497037530811.15002</v>
      </c>
      <c r="H632" s="1">
        <v>324177327173.91998</v>
      </c>
      <c r="I632" s="1">
        <v>2468270583</v>
      </c>
      <c r="J632" s="1">
        <v>676727328656</v>
      </c>
      <c r="K632" s="1">
        <v>43339642009.589996</v>
      </c>
      <c r="L632" s="1">
        <v>2625127073243.8896</v>
      </c>
      <c r="M632" s="2">
        <v>603290</v>
      </c>
      <c r="N632" s="1">
        <v>40128976.21783562</v>
      </c>
      <c r="O632" s="1">
        <v>25645409.789126869</v>
      </c>
      <c r="P632" s="1">
        <v>687213.28851772705</v>
      </c>
      <c r="Q632" s="1">
        <v>2721236.0322978701</v>
      </c>
      <c r="R632" s="1">
        <v>13248283.65109827</v>
      </c>
      <c r="S632" s="1">
        <v>179609.87197199801</v>
      </c>
      <c r="T632" s="1">
        <v>-2352776.4151770994</v>
      </c>
      <c r="U632" s="3">
        <v>66.45</v>
      </c>
      <c r="V632" s="3">
        <v>4.1331841103918423</v>
      </c>
      <c r="W632" s="3">
        <v>6.5838111893299462</v>
      </c>
      <c r="X632" s="3">
        <v>5.7208391230983828</v>
      </c>
      <c r="Y632" s="3">
        <v>5.0364746369692908</v>
      </c>
    </row>
    <row r="633" spans="1:25" x14ac:dyDescent="0.35">
      <c r="A633" t="s">
        <v>131</v>
      </c>
      <c r="B633">
        <v>2017</v>
      </c>
      <c r="C633" s="1">
        <v>746415722045</v>
      </c>
      <c r="D633" s="1">
        <v>33010936194</v>
      </c>
      <c r="E633" s="1">
        <v>120961111395</v>
      </c>
      <c r="F633" s="1">
        <v>45762230884</v>
      </c>
      <c r="G633" s="1">
        <v>586462608448</v>
      </c>
      <c r="H633" s="1">
        <v>378133658955.46002</v>
      </c>
      <c r="I633" s="1">
        <v>0</v>
      </c>
      <c r="J633" s="1">
        <v>668221949426</v>
      </c>
      <c r="K633" s="1">
        <v>40511808499</v>
      </c>
      <c r="L633" s="1">
        <v>2619480025846.46</v>
      </c>
      <c r="M633" s="2">
        <v>608125</v>
      </c>
      <c r="N633" s="1">
        <v>41341254.596365482</v>
      </c>
      <c r="O633" s="1">
        <v>26319800.715486474</v>
      </c>
      <c r="P633" s="1">
        <v>723170.19311616698</v>
      </c>
      <c r="Q633" s="1">
        <v>2755570.3731680601</v>
      </c>
      <c r="R633" s="1">
        <v>13701140.211738991</v>
      </c>
      <c r="S633" s="1">
        <v>706294.13167820801</v>
      </c>
      <c r="T633" s="1">
        <v>-2864721.0288224146</v>
      </c>
      <c r="U633" s="3">
        <v>66.959999999999994</v>
      </c>
      <c r="V633" s="3">
        <v>4.4097958946088669</v>
      </c>
      <c r="W633" s="3">
        <v>6.5773304630891172</v>
      </c>
      <c r="X633" s="3">
        <v>5.8521205161985357</v>
      </c>
      <c r="Y633" s="3">
        <v>5.230581523272714</v>
      </c>
    </row>
    <row r="634" spans="1:25" x14ac:dyDescent="0.35">
      <c r="A634" t="s">
        <v>131</v>
      </c>
      <c r="B634">
        <v>2018</v>
      </c>
      <c r="C634" s="1">
        <v>859384902388</v>
      </c>
      <c r="D634" s="1">
        <v>30973306333</v>
      </c>
      <c r="E634" s="1">
        <v>140140530712</v>
      </c>
      <c r="F634" s="1">
        <v>48811500226</v>
      </c>
      <c r="G634" s="1">
        <v>792775097329</v>
      </c>
      <c r="H634" s="1">
        <v>354895678463.96002</v>
      </c>
      <c r="I634" s="1">
        <v>0</v>
      </c>
      <c r="J634" s="1">
        <v>685668770311</v>
      </c>
      <c r="K634" s="1">
        <v>45410506183</v>
      </c>
      <c r="L634" s="1">
        <v>2958060291945.96</v>
      </c>
      <c r="M634" s="2">
        <v>564350</v>
      </c>
      <c r="N634" s="1">
        <v>42670207.111391023</v>
      </c>
      <c r="O634" s="1">
        <v>27484041.9315539</v>
      </c>
      <c r="P634" s="1">
        <v>783136.21630590002</v>
      </c>
      <c r="Q634" s="1">
        <v>2802967.63787717</v>
      </c>
      <c r="R634" s="1">
        <v>14091521.308552742</v>
      </c>
      <c r="S634" s="1">
        <v>-500769.68007615441</v>
      </c>
      <c r="T634" s="1">
        <v>-1990690.3028225489</v>
      </c>
      <c r="U634" s="3">
        <v>67.569999999999993</v>
      </c>
      <c r="V634" s="3">
        <v>4.4670784388827052</v>
      </c>
      <c r="W634" s="3">
        <v>6.1633729241357118</v>
      </c>
      <c r="X634" s="3">
        <v>5.8910615293995567</v>
      </c>
      <c r="Y634" s="3">
        <v>5.1881770763667516</v>
      </c>
    </row>
    <row r="635" spans="1:25" x14ac:dyDescent="0.35">
      <c r="A635" t="s">
        <v>131</v>
      </c>
      <c r="B635">
        <v>2019</v>
      </c>
      <c r="C635" s="1">
        <v>1130604852109.9102</v>
      </c>
      <c r="D635" s="1">
        <v>32456651262</v>
      </c>
      <c r="E635" s="1">
        <v>181319423961</v>
      </c>
      <c r="F635" s="1">
        <v>68221150864</v>
      </c>
      <c r="G635" s="1">
        <v>852749055429</v>
      </c>
      <c r="H635" s="1">
        <v>496251128345.04999</v>
      </c>
      <c r="I635" s="1">
        <v>20156197378</v>
      </c>
      <c r="J635" s="1">
        <v>807139084384</v>
      </c>
      <c r="K635" s="1">
        <v>58314895644</v>
      </c>
      <c r="L635" s="1">
        <v>3647212439376.96</v>
      </c>
      <c r="M635" s="2">
        <v>585650</v>
      </c>
      <c r="N635" s="1">
        <v>44620399.715377368</v>
      </c>
      <c r="O635" s="1">
        <v>28392646.930587117</v>
      </c>
      <c r="P635" s="1">
        <v>852335.70896360104</v>
      </c>
      <c r="Q635" s="1">
        <v>2937737.7859254102</v>
      </c>
      <c r="R635" s="1">
        <v>13849003.822000489</v>
      </c>
      <c r="S635" s="1">
        <v>94913.235729784472</v>
      </c>
      <c r="T635" s="1">
        <v>-1506237.7678290308</v>
      </c>
      <c r="U635" s="3">
        <v>67.83</v>
      </c>
      <c r="V635" s="3">
        <v>4.4210440775328896</v>
      </c>
      <c r="W635" s="3">
        <v>6.4907526224127539</v>
      </c>
      <c r="X635" s="3">
        <v>5.3662465015735368</v>
      </c>
      <c r="Y635" s="3">
        <v>5.1080347295023811</v>
      </c>
    </row>
    <row r="636" spans="1:25" x14ac:dyDescent="0.35">
      <c r="A636" t="s">
        <v>131</v>
      </c>
      <c r="B636">
        <v>2020</v>
      </c>
      <c r="C636" s="1">
        <v>1027005184221.46</v>
      </c>
      <c r="D636" s="1">
        <v>30320251534</v>
      </c>
      <c r="E636" s="1">
        <v>144162348742.03</v>
      </c>
      <c r="F636" s="1">
        <v>44799830603</v>
      </c>
      <c r="G636" s="1">
        <v>544095014318.16998</v>
      </c>
      <c r="H636" s="1">
        <v>639207943507.72998</v>
      </c>
      <c r="I636" s="1">
        <v>6917859030</v>
      </c>
      <c r="J636" s="1">
        <v>842321643810.34998</v>
      </c>
      <c r="K636" s="1">
        <v>98748583224</v>
      </c>
      <c r="L636" s="1">
        <v>3377578658990.7397</v>
      </c>
      <c r="M636" s="2">
        <v>595508</v>
      </c>
      <c r="N636" s="1">
        <v>44604660.015048221</v>
      </c>
      <c r="O636" s="1">
        <v>27961974.477947947</v>
      </c>
      <c r="P636" s="1">
        <v>817049.01061250793</v>
      </c>
      <c r="Q636" s="1">
        <v>2803776.9428872117</v>
      </c>
      <c r="R636" s="1">
        <v>14258449.728240591</v>
      </c>
      <c r="S636" s="1">
        <v>-586187.99999999988</v>
      </c>
      <c r="T636" s="1">
        <v>-650402.14464003593</v>
      </c>
      <c r="U636" s="3">
        <v>67.69</v>
      </c>
      <c r="V636" s="3">
        <v>4.3259204542502498</v>
      </c>
      <c r="W636" s="3">
        <v>6.438227093952487</v>
      </c>
      <c r="X636" s="3">
        <v>5.6638302950855222</v>
      </c>
      <c r="Y636" s="3">
        <v>5.1110295928808345</v>
      </c>
    </row>
    <row r="637" spans="1:25" x14ac:dyDescent="0.35">
      <c r="A637" t="s">
        <v>131</v>
      </c>
      <c r="B637">
        <v>2021</v>
      </c>
      <c r="C637" s="1">
        <v>1157185287105</v>
      </c>
      <c r="D637" s="1">
        <v>12842840420</v>
      </c>
      <c r="E637" s="1">
        <v>786239103169.60999</v>
      </c>
      <c r="F637" s="1">
        <v>68617830180</v>
      </c>
      <c r="G637" s="1">
        <v>92809544626.309998</v>
      </c>
      <c r="H637" s="1">
        <v>793315797244.39001</v>
      </c>
      <c r="I637" s="1">
        <v>9243316546</v>
      </c>
      <c r="J637" s="1">
        <v>901439271797.17004</v>
      </c>
      <c r="K637" s="1">
        <v>14764614822</v>
      </c>
      <c r="L637" s="1">
        <v>3836457605910.48</v>
      </c>
      <c r="M637" s="2">
        <v>628485</v>
      </c>
      <c r="N637" s="1">
        <v>46128390.587327518</v>
      </c>
      <c r="O637" s="1">
        <v>28541934.264322422</v>
      </c>
      <c r="P637" s="1">
        <v>834778.97414279939</v>
      </c>
      <c r="Q637" s="1">
        <v>2922937.4629599182</v>
      </c>
      <c r="R637" s="1">
        <v>13833719.302636458</v>
      </c>
      <c r="S637" s="1">
        <v>12391.325539509417</v>
      </c>
      <c r="T637" s="1">
        <v>-17370.742273595184</v>
      </c>
      <c r="U637" s="3">
        <v>68.099999999999994</v>
      </c>
      <c r="V637" s="3">
        <v>4.3728918126565013</v>
      </c>
      <c r="W637" s="3">
        <v>6.5628124998226856</v>
      </c>
      <c r="X637" s="3">
        <v>6.1279250472645117</v>
      </c>
      <c r="Y637" s="3">
        <v>5.2660530120882774</v>
      </c>
    </row>
    <row r="638" spans="1:25" x14ac:dyDescent="0.35">
      <c r="A638" t="s">
        <v>132</v>
      </c>
      <c r="B638">
        <v>2016</v>
      </c>
      <c r="C638" s="1">
        <v>9444909739</v>
      </c>
      <c r="D638" s="1">
        <v>2182947582</v>
      </c>
      <c r="E638" s="1">
        <v>17944233730</v>
      </c>
      <c r="F638" s="1">
        <v>628596147</v>
      </c>
      <c r="G638" s="1">
        <v>88326364332</v>
      </c>
      <c r="H638" s="1">
        <v>23280469697.790001</v>
      </c>
      <c r="I638" s="1">
        <v>516654998</v>
      </c>
      <c r="J638" s="1">
        <v>42871201318</v>
      </c>
      <c r="K638" s="1">
        <v>1470192636</v>
      </c>
      <c r="L638" s="1">
        <v>186665570179.79001</v>
      </c>
      <c r="M638" s="2">
        <v>405348</v>
      </c>
      <c r="N638" s="1">
        <v>11629973.061753675</v>
      </c>
      <c r="O638" s="1">
        <v>7754769.8340150686</v>
      </c>
      <c r="P638" s="1">
        <v>145111.15250238639</v>
      </c>
      <c r="Q638" s="1">
        <v>991308.66733140999</v>
      </c>
      <c r="R638" s="1">
        <v>3869732.2745420104</v>
      </c>
      <c r="S638" s="1">
        <v>173738.54735003039</v>
      </c>
      <c r="T638" s="1">
        <v>-1304687.4139872277</v>
      </c>
      <c r="U638" s="3">
        <v>64.75</v>
      </c>
      <c r="V638" s="3" t="s">
        <v>71</v>
      </c>
      <c r="W638" s="3">
        <v>6.2748106615168506</v>
      </c>
      <c r="X638" s="3" t="s">
        <v>71</v>
      </c>
      <c r="Y638" s="3" t="s">
        <v>71</v>
      </c>
    </row>
    <row r="639" spans="1:25" x14ac:dyDescent="0.35">
      <c r="A639" t="s">
        <v>132</v>
      </c>
      <c r="B639">
        <v>2017</v>
      </c>
      <c r="C639" s="1">
        <v>461871213929</v>
      </c>
      <c r="D639" s="1">
        <v>22301729017</v>
      </c>
      <c r="E639" s="1">
        <v>93623550123</v>
      </c>
      <c r="F639" s="1">
        <v>7485876312</v>
      </c>
      <c r="G639" s="1">
        <v>313431263694</v>
      </c>
      <c r="H639" s="1">
        <v>181169796272.45001</v>
      </c>
      <c r="I639" s="1">
        <v>4232560045</v>
      </c>
      <c r="J639" s="1">
        <v>339946795878</v>
      </c>
      <c r="K639" s="1">
        <v>19769617221</v>
      </c>
      <c r="L639" s="1">
        <v>1443832402491.45</v>
      </c>
      <c r="M639" s="2">
        <v>408597</v>
      </c>
      <c r="N639" s="1">
        <v>12214769.792766146</v>
      </c>
      <c r="O639" s="1">
        <v>7987725.3410483021</v>
      </c>
      <c r="P639" s="1">
        <v>149950.36743677303</v>
      </c>
      <c r="Q639" s="1">
        <v>1084759.5435528567</v>
      </c>
      <c r="R639" s="1">
        <v>4011174.5801368169</v>
      </c>
      <c r="S639" s="1">
        <v>56403.600699390125</v>
      </c>
      <c r="T639" s="1">
        <v>-1075243.6401079893</v>
      </c>
      <c r="U639" s="3">
        <v>65.31</v>
      </c>
      <c r="V639" s="3" t="s">
        <v>71</v>
      </c>
      <c r="W639" s="3">
        <v>6.5079127669470678</v>
      </c>
      <c r="X639" s="3" t="s">
        <v>71</v>
      </c>
      <c r="Y639" s="3" t="s">
        <v>71</v>
      </c>
    </row>
    <row r="640" spans="1:25" x14ac:dyDescent="0.35">
      <c r="A640" t="s">
        <v>132</v>
      </c>
      <c r="B640">
        <v>2018</v>
      </c>
      <c r="C640" s="1">
        <v>522295031135</v>
      </c>
      <c r="D640" s="1">
        <v>21575342598</v>
      </c>
      <c r="E640" s="1">
        <v>106794086672.5</v>
      </c>
      <c r="F640" s="1">
        <v>10009317474</v>
      </c>
      <c r="G640" s="1">
        <v>315245376392</v>
      </c>
      <c r="H640" s="1">
        <v>287235524068.83997</v>
      </c>
      <c r="I640" s="1">
        <v>5909508092</v>
      </c>
      <c r="J640" s="1">
        <v>357589703017</v>
      </c>
      <c r="K640" s="1">
        <v>21760663891</v>
      </c>
      <c r="L640" s="1">
        <v>1648414553340.3398</v>
      </c>
      <c r="M640" s="2">
        <v>411339</v>
      </c>
      <c r="N640" s="1">
        <v>12921706.386554841</v>
      </c>
      <c r="O640" s="1">
        <v>8369736.6699424414</v>
      </c>
      <c r="P640" s="1">
        <v>165921.20665168666</v>
      </c>
      <c r="Q640" s="1">
        <v>1164665.4579934471</v>
      </c>
      <c r="R640" s="1">
        <v>4085977.8762376448</v>
      </c>
      <c r="S640" s="1">
        <v>101002.63770879499</v>
      </c>
      <c r="T640" s="1">
        <v>-965597.46197917126</v>
      </c>
      <c r="U640" s="3">
        <v>66.180000000000007</v>
      </c>
      <c r="V640" s="3" t="s">
        <v>71</v>
      </c>
      <c r="W640" s="3">
        <v>6.4136329822855256</v>
      </c>
      <c r="X640" s="3" t="s">
        <v>71</v>
      </c>
      <c r="Y640" s="3" t="s">
        <v>71</v>
      </c>
    </row>
    <row r="641" spans="1:25" x14ac:dyDescent="0.35">
      <c r="A641" t="s">
        <v>132</v>
      </c>
      <c r="B641">
        <v>2019</v>
      </c>
      <c r="C641" s="1">
        <v>597226071214</v>
      </c>
      <c r="D641" s="1">
        <v>34018731302</v>
      </c>
      <c r="E641" s="1">
        <v>117298905351</v>
      </c>
      <c r="F641" s="1">
        <v>9815321067</v>
      </c>
      <c r="G641" s="1">
        <v>411258445641</v>
      </c>
      <c r="H641" s="1">
        <v>256300346443.75</v>
      </c>
      <c r="I641" s="1">
        <v>10998774852</v>
      </c>
      <c r="J641" s="1">
        <v>410808737628</v>
      </c>
      <c r="K641" s="1">
        <v>22558107729</v>
      </c>
      <c r="L641" s="1">
        <v>1870283441227.75</v>
      </c>
      <c r="M641" s="2">
        <v>402580</v>
      </c>
      <c r="N641" s="1">
        <v>13680636.924583603</v>
      </c>
      <c r="O641" s="1">
        <v>8759548.7459039111</v>
      </c>
      <c r="P641" s="1">
        <v>183391.19722223358</v>
      </c>
      <c r="Q641" s="1">
        <v>1265302.5858523301</v>
      </c>
      <c r="R641" s="1">
        <v>4056005.4246116932</v>
      </c>
      <c r="S641" s="1">
        <v>93853.294426862369</v>
      </c>
      <c r="T641" s="1">
        <v>-677464.32343342714</v>
      </c>
      <c r="U641" s="3">
        <v>66.92</v>
      </c>
      <c r="V641" s="3" t="s">
        <v>71</v>
      </c>
      <c r="W641" s="3">
        <v>6.8291615568635846</v>
      </c>
      <c r="X641" s="3" t="s">
        <v>71</v>
      </c>
      <c r="Y641" s="3" t="s">
        <v>71</v>
      </c>
    </row>
    <row r="642" spans="1:25" x14ac:dyDescent="0.35">
      <c r="A642" t="s">
        <v>132</v>
      </c>
      <c r="B642">
        <v>2020</v>
      </c>
      <c r="C642" s="1">
        <v>627124414540.80005</v>
      </c>
      <c r="D642" s="1">
        <v>27032123005</v>
      </c>
      <c r="E642" s="1">
        <v>109810513061</v>
      </c>
      <c r="F642" s="1">
        <v>8839400035</v>
      </c>
      <c r="G642" s="1">
        <v>368961233433.97998</v>
      </c>
      <c r="H642" s="1">
        <v>304569013483.64001</v>
      </c>
      <c r="I642" s="1">
        <v>10773923676</v>
      </c>
      <c r="J642" s="1">
        <v>397573550672</v>
      </c>
      <c r="K642" s="1">
        <v>27202629388</v>
      </c>
      <c r="L642" s="1">
        <v>1881886801295.4199</v>
      </c>
      <c r="M642" s="2">
        <v>405610</v>
      </c>
      <c r="N642" s="1">
        <v>13712552.650896754</v>
      </c>
      <c r="O642" s="1">
        <v>8696975.2468181681</v>
      </c>
      <c r="P642" s="1">
        <v>173391.19722223401</v>
      </c>
      <c r="Q642" s="1">
        <v>1141302.9324388017</v>
      </c>
      <c r="R642" s="1">
        <v>4115089.0570173291</v>
      </c>
      <c r="S642" s="1">
        <v>-164243.26524700911</v>
      </c>
      <c r="T642" s="1">
        <v>-249962.51735277195</v>
      </c>
      <c r="U642" s="3">
        <v>66.790000000000006</v>
      </c>
      <c r="V642" s="3" t="s">
        <v>71</v>
      </c>
      <c r="W642" s="3">
        <v>6.6884161012286514</v>
      </c>
      <c r="X642" s="3" t="s">
        <v>71</v>
      </c>
      <c r="Y642" s="3" t="s">
        <v>71</v>
      </c>
    </row>
    <row r="643" spans="1:25" x14ac:dyDescent="0.35">
      <c r="A643" t="s">
        <v>132</v>
      </c>
      <c r="B643">
        <v>2021</v>
      </c>
      <c r="C643" s="1">
        <v>733346208274</v>
      </c>
      <c r="D643" s="1">
        <v>3398923450</v>
      </c>
      <c r="E643" s="1">
        <v>335766025782</v>
      </c>
      <c r="F643" s="1">
        <v>16632994568</v>
      </c>
      <c r="G643" s="1">
        <v>62254722431</v>
      </c>
      <c r="H643" s="1">
        <v>338535282608.88</v>
      </c>
      <c r="I643" s="1">
        <v>0</v>
      </c>
      <c r="J643" s="1">
        <v>446792445769</v>
      </c>
      <c r="K643" s="1">
        <v>9214956040</v>
      </c>
      <c r="L643" s="1">
        <v>1945941558922.8799</v>
      </c>
      <c r="M643" s="2">
        <v>409925</v>
      </c>
      <c r="N643" s="1">
        <v>14032620.865678938</v>
      </c>
      <c r="O643" s="1">
        <v>8808118.0182355121</v>
      </c>
      <c r="P643" s="1">
        <v>175333.17863112304</v>
      </c>
      <c r="Q643" s="1">
        <v>1157052.9129064572</v>
      </c>
      <c r="R643" s="1">
        <v>3961569.1506730039</v>
      </c>
      <c r="S643" s="1">
        <v>-238152.73460816321</v>
      </c>
      <c r="T643" s="1">
        <v>168700.33984100632</v>
      </c>
      <c r="U643" s="3">
        <v>67.010000000000005</v>
      </c>
      <c r="V643" s="3">
        <v>4.5871906590718368</v>
      </c>
      <c r="W643" s="3">
        <v>6.4499380400283473</v>
      </c>
      <c r="X643" s="3">
        <v>4.7515939029478647</v>
      </c>
      <c r="Y643" s="3">
        <v>5.0393220096060309</v>
      </c>
    </row>
    <row r="644" spans="1:25" x14ac:dyDescent="0.35">
      <c r="A644" t="s">
        <v>133</v>
      </c>
      <c r="B644">
        <v>2016</v>
      </c>
      <c r="C644" s="1">
        <v>584322854018.16992</v>
      </c>
      <c r="D644" s="1">
        <v>24571851894</v>
      </c>
      <c r="E644" s="1">
        <v>245192421410.72</v>
      </c>
      <c r="F644" s="1">
        <v>7751966234</v>
      </c>
      <c r="G644" s="1">
        <v>368604805446.71997</v>
      </c>
      <c r="H644" s="1">
        <v>294065700905.33997</v>
      </c>
      <c r="I644" s="1">
        <v>3989009591</v>
      </c>
      <c r="J644" s="1">
        <v>567151545840.06006</v>
      </c>
      <c r="K644" s="1">
        <v>19349176855</v>
      </c>
      <c r="L644" s="1">
        <v>2114999332195.0098</v>
      </c>
      <c r="M644" s="2">
        <v>562937</v>
      </c>
      <c r="N644" s="1">
        <v>33372447.481766421</v>
      </c>
      <c r="O644" s="1">
        <v>18578809.900000002</v>
      </c>
      <c r="P644" s="1">
        <v>620310.80000000005</v>
      </c>
      <c r="Q644" s="1">
        <v>1318226.8999999999</v>
      </c>
      <c r="R644" s="1">
        <v>10088583.699999999</v>
      </c>
      <c r="S644" s="1">
        <v>-104820.5182335787</v>
      </c>
      <c r="T644" s="1">
        <v>2871336.7000000011</v>
      </c>
      <c r="U644" s="3">
        <v>66.709999999999994</v>
      </c>
      <c r="V644" s="3">
        <v>4.6115021710490849</v>
      </c>
      <c r="W644" s="3">
        <v>5.9333243821263784</v>
      </c>
      <c r="X644" s="3">
        <v>5.5306760374966482</v>
      </c>
      <c r="Y644" s="3">
        <v>5.1397297822111456</v>
      </c>
    </row>
    <row r="645" spans="1:25" x14ac:dyDescent="0.35">
      <c r="A645" t="s">
        <v>133</v>
      </c>
      <c r="B645">
        <v>2017</v>
      </c>
      <c r="C645" s="1">
        <v>686719388797.14001</v>
      </c>
      <c r="D645" s="1">
        <v>18188352519</v>
      </c>
      <c r="E645" s="1">
        <v>140304531546</v>
      </c>
      <c r="F645" s="1">
        <v>14286068312</v>
      </c>
      <c r="G645" s="1">
        <v>363352898902.47998</v>
      </c>
      <c r="H645" s="1">
        <v>401307355526.35999</v>
      </c>
      <c r="I645" s="1">
        <v>0</v>
      </c>
      <c r="J645" s="1">
        <v>604420596997</v>
      </c>
      <c r="K645" s="1">
        <v>21950172190</v>
      </c>
      <c r="L645" s="1">
        <v>2250529364789.98</v>
      </c>
      <c r="M645" s="2">
        <v>567450</v>
      </c>
      <c r="N645" s="1">
        <v>35761989.172222637</v>
      </c>
      <c r="O645" s="1">
        <v>19014075.43689578</v>
      </c>
      <c r="P645" s="1">
        <v>637551.96503307717</v>
      </c>
      <c r="Q645" s="1">
        <v>1433175.5716985026</v>
      </c>
      <c r="R645" s="1">
        <v>10526880.840681631</v>
      </c>
      <c r="S645" s="1">
        <v>-332281.77741101501</v>
      </c>
      <c r="T645" s="1">
        <v>4482587.135324657</v>
      </c>
      <c r="U645" s="3">
        <v>67.63</v>
      </c>
      <c r="V645" s="3">
        <v>4.7951331324716699</v>
      </c>
      <c r="W645" s="3">
        <v>6.1295377026852869</v>
      </c>
      <c r="X645" s="3">
        <v>5.5547084182953546</v>
      </c>
      <c r="Y645" s="3">
        <v>5.289596950998404</v>
      </c>
    </row>
    <row r="646" spans="1:25" x14ac:dyDescent="0.35">
      <c r="A646" t="s">
        <v>133</v>
      </c>
      <c r="B646">
        <v>2018</v>
      </c>
      <c r="C646" s="1">
        <v>846177199846.58008</v>
      </c>
      <c r="D646" s="1">
        <v>32310356146</v>
      </c>
      <c r="E646" s="1">
        <v>162274664649</v>
      </c>
      <c r="F646" s="1">
        <v>25599499533</v>
      </c>
      <c r="G646" s="1">
        <v>383326257275.85901</v>
      </c>
      <c r="H646" s="1">
        <v>354712955366.59003</v>
      </c>
      <c r="I646" s="1">
        <v>0</v>
      </c>
      <c r="J646" s="1">
        <v>603627872889.85999</v>
      </c>
      <c r="K646" s="1">
        <v>26331308346</v>
      </c>
      <c r="L646" s="1">
        <v>2434360114052.8892</v>
      </c>
      <c r="M646" s="2">
        <v>574884</v>
      </c>
      <c r="N646" s="1">
        <v>38854436.771886587</v>
      </c>
      <c r="O646" s="1">
        <v>19890808.894087989</v>
      </c>
      <c r="P646" s="1">
        <v>693291.34259320516</v>
      </c>
      <c r="Q646" s="1">
        <v>1544808.5799574193</v>
      </c>
      <c r="R646" s="1">
        <v>10771819.305497523</v>
      </c>
      <c r="S646" s="1">
        <v>213355.13642654294</v>
      </c>
      <c r="T646" s="1">
        <v>5740353.5133239105</v>
      </c>
      <c r="U646" s="3">
        <v>68.28</v>
      </c>
      <c r="V646" s="3">
        <v>4.748873682140732</v>
      </c>
      <c r="W646" s="3">
        <v>6.2240444692047552</v>
      </c>
      <c r="X646" s="3">
        <v>5.1906791647890538</v>
      </c>
      <c r="Y646" s="3">
        <v>5.1954064247536138</v>
      </c>
    </row>
    <row r="647" spans="1:25" x14ac:dyDescent="0.35">
      <c r="A647" t="s">
        <v>133</v>
      </c>
      <c r="B647">
        <v>2019</v>
      </c>
      <c r="C647" s="1">
        <v>887412881976.80005</v>
      </c>
      <c r="D647" s="1">
        <v>26047166059</v>
      </c>
      <c r="E647" s="1">
        <v>161540078208.26001</v>
      </c>
      <c r="F647" s="1">
        <v>25559237811</v>
      </c>
      <c r="G647" s="1">
        <v>752916895562.64001</v>
      </c>
      <c r="H647" s="1">
        <v>428584546759.79395</v>
      </c>
      <c r="I647" s="1">
        <v>6622899874</v>
      </c>
      <c r="J647" s="1">
        <v>673257785861</v>
      </c>
      <c r="K647" s="1">
        <v>30252174690</v>
      </c>
      <c r="L647" s="1">
        <v>2992193666802.4941</v>
      </c>
      <c r="M647" s="2">
        <v>578897</v>
      </c>
      <c r="N647" s="1">
        <v>41581529.42760171</v>
      </c>
      <c r="O647" s="1">
        <v>20625394.706587978</v>
      </c>
      <c r="P647" s="1">
        <v>764438.99741433747</v>
      </c>
      <c r="Q647" s="1">
        <v>1632818.0244643404</v>
      </c>
      <c r="R647" s="1">
        <v>11044305.962716825</v>
      </c>
      <c r="S647" s="1">
        <v>-162184.90183235798</v>
      </c>
      <c r="T647" s="1">
        <v>7676756.638250595</v>
      </c>
      <c r="U647" s="3">
        <v>68.88</v>
      </c>
      <c r="V647" s="3">
        <v>4.812396335983415</v>
      </c>
      <c r="W647" s="3">
        <v>6.351747492718955</v>
      </c>
      <c r="X647" s="3">
        <v>5.7943260809070258</v>
      </c>
      <c r="Y647" s="3">
        <v>5.4032459038852378</v>
      </c>
    </row>
    <row r="648" spans="1:25" x14ac:dyDescent="0.35">
      <c r="A648" t="s">
        <v>133</v>
      </c>
      <c r="B648">
        <v>2020</v>
      </c>
      <c r="C648" s="1">
        <v>827548135298.40002</v>
      </c>
      <c r="D648" s="1">
        <v>33143307809</v>
      </c>
      <c r="E648" s="1">
        <v>130672988617</v>
      </c>
      <c r="F648" s="1">
        <v>24577571648</v>
      </c>
      <c r="G648" s="1">
        <v>369249342205.03998</v>
      </c>
      <c r="H648" s="1">
        <v>460384868014.34998</v>
      </c>
      <c r="I648" s="1">
        <v>8660532085</v>
      </c>
      <c r="J648" s="1">
        <v>627870227936</v>
      </c>
      <c r="K648" s="1">
        <v>29774699641</v>
      </c>
      <c r="L648" s="1">
        <v>2511881673253.79</v>
      </c>
      <c r="M648" s="2">
        <v>582930</v>
      </c>
      <c r="N648" s="1">
        <v>41594539.55968982</v>
      </c>
      <c r="O648" s="1">
        <v>20334064.408263665</v>
      </c>
      <c r="P648" s="1">
        <v>737989.40810380131</v>
      </c>
      <c r="Q648" s="1">
        <v>1385446.0937579931</v>
      </c>
      <c r="R648" s="1">
        <v>11431638.646454558</v>
      </c>
      <c r="S648" s="1">
        <v>-456685.59684548317</v>
      </c>
      <c r="T648" s="1">
        <v>8162086.5999552794</v>
      </c>
      <c r="U648" s="3">
        <v>68.739999999999995</v>
      </c>
      <c r="V648" s="3">
        <v>4.6749236405234997</v>
      </c>
      <c r="W648" s="3">
        <v>6.3210636718613156</v>
      </c>
      <c r="X648" s="3">
        <v>5.8245436994872399</v>
      </c>
      <c r="Y648" s="3">
        <v>5.3259891702963316</v>
      </c>
    </row>
    <row r="649" spans="1:25" x14ac:dyDescent="0.35">
      <c r="A649" t="s">
        <v>133</v>
      </c>
      <c r="B649">
        <v>2021</v>
      </c>
      <c r="C649" s="1">
        <v>892607644784</v>
      </c>
      <c r="D649" s="1">
        <v>16278205342</v>
      </c>
      <c r="E649" s="1">
        <v>319085327986.72998</v>
      </c>
      <c r="F649" s="1">
        <v>30165002306</v>
      </c>
      <c r="G649" s="1">
        <v>62684113590</v>
      </c>
      <c r="H649" s="1">
        <v>436598902026.25</v>
      </c>
      <c r="I649" s="1">
        <v>3497478622</v>
      </c>
      <c r="J649" s="1">
        <v>632069021484</v>
      </c>
      <c r="K649" s="1">
        <v>13944946006</v>
      </c>
      <c r="L649" s="1">
        <v>2406930642146.98</v>
      </c>
      <c r="M649" s="2">
        <v>600053</v>
      </c>
      <c r="N649" s="1">
        <v>43987266.144039109</v>
      </c>
      <c r="O649" s="1">
        <v>20707206.080999117</v>
      </c>
      <c r="P649" s="1">
        <v>753782.38143722282</v>
      </c>
      <c r="Q649" s="1">
        <v>1412185.2033675225</v>
      </c>
      <c r="R649" s="1">
        <v>10747562.600049132</v>
      </c>
      <c r="S649" s="1">
        <v>160296.64449276461</v>
      </c>
      <c r="T649" s="1">
        <v>10206233.233693343</v>
      </c>
      <c r="U649" s="3">
        <v>68.86</v>
      </c>
      <c r="V649" s="3">
        <v>4.7862532202114245</v>
      </c>
      <c r="W649" s="3">
        <v>6.2677126519420918</v>
      </c>
      <c r="X649" s="3">
        <v>6.1768608779288989</v>
      </c>
      <c r="Y649" s="3">
        <v>5.4571646866406658</v>
      </c>
    </row>
    <row r="650" spans="1:25" x14ac:dyDescent="0.35">
      <c r="A650" t="s">
        <v>134</v>
      </c>
      <c r="B650">
        <v>2016</v>
      </c>
      <c r="C650" s="1">
        <v>533637742492</v>
      </c>
      <c r="D650" s="1">
        <v>13941151429</v>
      </c>
      <c r="E650" s="1">
        <v>175848020399</v>
      </c>
      <c r="F650" s="1">
        <v>7264177636</v>
      </c>
      <c r="G650" s="1">
        <v>403974808308</v>
      </c>
      <c r="H650" s="1">
        <v>244023080899</v>
      </c>
      <c r="I650" s="1">
        <v>6430228194</v>
      </c>
      <c r="J650" s="1">
        <v>574072518345.91003</v>
      </c>
      <c r="K650" s="1">
        <v>20142729508</v>
      </c>
      <c r="L650" s="1">
        <v>1979334457210.9102</v>
      </c>
      <c r="M650" s="2">
        <v>717260</v>
      </c>
      <c r="N650" s="1">
        <v>17412458.118507218</v>
      </c>
      <c r="O650" s="1">
        <v>10565308.017452264</v>
      </c>
      <c r="P650" s="1">
        <v>280190.44165527489</v>
      </c>
      <c r="Q650" s="1">
        <v>1219351.2119886342</v>
      </c>
      <c r="R650" s="1">
        <v>5197158.9213440837</v>
      </c>
      <c r="S650" s="1">
        <v>98437.903225773</v>
      </c>
      <c r="T650" s="1">
        <v>52011.622841190547</v>
      </c>
      <c r="U650" s="3">
        <v>65.44</v>
      </c>
      <c r="V650" s="3">
        <v>4.2847886956542443</v>
      </c>
      <c r="W650" s="3">
        <v>6.2541739028646175</v>
      </c>
      <c r="X650" s="3">
        <v>5.8135378346895319</v>
      </c>
      <c r="Y650" s="3">
        <v>5.0829673356885623</v>
      </c>
    </row>
    <row r="651" spans="1:25" x14ac:dyDescent="0.35">
      <c r="A651" t="s">
        <v>134</v>
      </c>
      <c r="B651">
        <v>2017</v>
      </c>
      <c r="C651" s="1">
        <v>689571396489</v>
      </c>
      <c r="D651" s="1">
        <v>9244749319</v>
      </c>
      <c r="E651" s="1">
        <v>76094047864</v>
      </c>
      <c r="F651" s="1">
        <v>8595299151</v>
      </c>
      <c r="G651" s="1">
        <v>390516631848</v>
      </c>
      <c r="H651" s="1">
        <v>232815655666</v>
      </c>
      <c r="I651" s="1">
        <v>5265807982</v>
      </c>
      <c r="J651" s="1">
        <v>660665050829</v>
      </c>
      <c r="K651" s="1">
        <v>36072980507</v>
      </c>
      <c r="L651" s="1">
        <v>2108841619655</v>
      </c>
      <c r="M651" s="2">
        <v>721571</v>
      </c>
      <c r="N651" s="1">
        <v>18301922.491384078</v>
      </c>
      <c r="O651" s="1">
        <v>10843482.146759683</v>
      </c>
      <c r="P651" s="1">
        <v>289587.689014951</v>
      </c>
      <c r="Q651" s="1">
        <v>1254565.6168885401</v>
      </c>
      <c r="R651" s="1">
        <v>5476417.4256473724</v>
      </c>
      <c r="S651" s="1">
        <v>145357.77939421899</v>
      </c>
      <c r="T651" s="1">
        <v>292511.83367931284</v>
      </c>
      <c r="U651" s="3">
        <v>66.11</v>
      </c>
      <c r="V651" s="3">
        <v>4.3853209394959274</v>
      </c>
      <c r="W651" s="3">
        <v>6.0978241582204733</v>
      </c>
      <c r="X651" s="3">
        <v>5.7967075754387336</v>
      </c>
      <c r="Y651" s="3">
        <v>5.1061052622563023</v>
      </c>
    </row>
    <row r="652" spans="1:25" x14ac:dyDescent="0.35">
      <c r="A652" t="s">
        <v>134</v>
      </c>
      <c r="B652">
        <v>2018</v>
      </c>
      <c r="C652" s="1">
        <v>713408877805</v>
      </c>
      <c r="D652" s="1">
        <v>9638324820</v>
      </c>
      <c r="E652" s="1">
        <v>63645990982</v>
      </c>
      <c r="F652" s="1">
        <v>10904806150</v>
      </c>
      <c r="G652" s="1">
        <v>250985137204</v>
      </c>
      <c r="H652" s="1">
        <v>231359061411</v>
      </c>
      <c r="I652" s="1">
        <v>3445000826</v>
      </c>
      <c r="J652" s="1">
        <v>617413814870</v>
      </c>
      <c r="K652" s="1">
        <v>17680249845</v>
      </c>
      <c r="L652" s="1">
        <v>1918481263913</v>
      </c>
      <c r="M652" s="2">
        <v>725355</v>
      </c>
      <c r="N652" s="1">
        <v>19205726.859637313</v>
      </c>
      <c r="O652" s="1">
        <v>11326564.731905095</v>
      </c>
      <c r="P652" s="1">
        <v>307472.36733849172</v>
      </c>
      <c r="Q652" s="1">
        <v>1339228.6050920601</v>
      </c>
      <c r="R652" s="1">
        <v>5616205.5408801902</v>
      </c>
      <c r="S652" s="1">
        <v>192193.36695057701</v>
      </c>
      <c r="T652" s="1">
        <v>424062.24747090042</v>
      </c>
      <c r="U652" s="3">
        <v>66.569999999999993</v>
      </c>
      <c r="V652" s="3">
        <v>4.4351586056494456</v>
      </c>
      <c r="W652" s="3">
        <v>6.2309772480201921</v>
      </c>
      <c r="X652" s="3">
        <v>5.7292986984588152</v>
      </c>
      <c r="Y652" s="3">
        <v>5.147768229414754</v>
      </c>
    </row>
    <row r="653" spans="1:25" x14ac:dyDescent="0.35">
      <c r="A653" t="s">
        <v>134</v>
      </c>
      <c r="B653">
        <v>2019</v>
      </c>
      <c r="C653" s="1">
        <v>758874637578</v>
      </c>
      <c r="D653" s="1">
        <v>10955701188</v>
      </c>
      <c r="E653" s="1">
        <v>79538510089</v>
      </c>
      <c r="F653" s="1">
        <v>20995381320</v>
      </c>
      <c r="G653" s="1">
        <v>514129224177</v>
      </c>
      <c r="H653" s="1">
        <v>308801024827</v>
      </c>
      <c r="I653" s="1">
        <v>5676388022</v>
      </c>
      <c r="J653" s="1">
        <v>649268820171</v>
      </c>
      <c r="K653" s="1">
        <v>20914604880</v>
      </c>
      <c r="L653" s="1">
        <v>2369154292252</v>
      </c>
      <c r="M653" s="2">
        <v>729265</v>
      </c>
      <c r="N653" s="1">
        <v>20180568.851144165</v>
      </c>
      <c r="O653" s="1">
        <v>11791759.103388354</v>
      </c>
      <c r="P653" s="1">
        <v>336789.2239710337</v>
      </c>
      <c r="Q653" s="1">
        <v>1463420.81328229</v>
      </c>
      <c r="R653" s="1">
        <v>5744150.5001339512</v>
      </c>
      <c r="S653" s="1">
        <v>-107628.28549232311</v>
      </c>
      <c r="T653" s="1">
        <v>952077.49586085789</v>
      </c>
      <c r="U653" s="3">
        <v>66.959999999999994</v>
      </c>
      <c r="V653" s="3">
        <v>4.5451929339847466</v>
      </c>
      <c r="W653" s="3">
        <v>6.5449404817425085</v>
      </c>
      <c r="X653" s="3">
        <v>5.6736320744833915</v>
      </c>
      <c r="Y653" s="3">
        <v>5.2628122763527045</v>
      </c>
    </row>
    <row r="654" spans="1:25" x14ac:dyDescent="0.35">
      <c r="A654" t="s">
        <v>134</v>
      </c>
      <c r="B654">
        <v>2020</v>
      </c>
      <c r="C654" s="1">
        <v>835624960446</v>
      </c>
      <c r="D654" s="1">
        <v>10778282403</v>
      </c>
      <c r="E654" s="1">
        <v>70119649110</v>
      </c>
      <c r="F654" s="1">
        <v>18828333629</v>
      </c>
      <c r="G654" s="1">
        <v>524540484614</v>
      </c>
      <c r="H654" s="1">
        <v>302198524360</v>
      </c>
      <c r="I654" s="1">
        <v>5637627859</v>
      </c>
      <c r="J654" s="1">
        <v>690255492296.79004</v>
      </c>
      <c r="K654" s="1">
        <v>31903739060</v>
      </c>
      <c r="L654" s="1">
        <v>2489887093777.79</v>
      </c>
      <c r="M654" s="2">
        <v>732586</v>
      </c>
      <c r="N654" s="1">
        <v>20228214.092168052</v>
      </c>
      <c r="O654" s="1">
        <v>11698789.765263122</v>
      </c>
      <c r="P654" s="1">
        <v>321802.1035043227</v>
      </c>
      <c r="Q654" s="1">
        <v>1394591.549932916</v>
      </c>
      <c r="R654" s="1">
        <v>5792457.1599190384</v>
      </c>
      <c r="S654" s="1">
        <v>-139916.77114002005</v>
      </c>
      <c r="T654" s="1">
        <v>1160490.2846886739</v>
      </c>
      <c r="U654" s="3">
        <v>66.819999999999993</v>
      </c>
      <c r="V654" s="3">
        <v>4.3596563258274577</v>
      </c>
      <c r="W654" s="3">
        <v>6.0922467301706158</v>
      </c>
      <c r="X654" s="3">
        <v>5.7030417610705531</v>
      </c>
      <c r="Y654" s="3">
        <v>5.0692899950627091</v>
      </c>
    </row>
    <row r="655" spans="1:25" x14ac:dyDescent="0.35">
      <c r="A655" t="s">
        <v>134</v>
      </c>
      <c r="B655">
        <v>2021</v>
      </c>
      <c r="C655" s="1">
        <v>822535016978</v>
      </c>
      <c r="D655" s="1">
        <v>5550199757</v>
      </c>
      <c r="E655" s="1">
        <v>379549471823.42999</v>
      </c>
      <c r="F655" s="1">
        <v>19868065509</v>
      </c>
      <c r="G655" s="1">
        <v>129114358433</v>
      </c>
      <c r="H655" s="1">
        <v>314482382837</v>
      </c>
      <c r="I655" s="1">
        <v>0</v>
      </c>
      <c r="J655" s="1">
        <v>693872090123.57996</v>
      </c>
      <c r="K655" s="1">
        <v>2369817855</v>
      </c>
      <c r="L655" s="1">
        <v>2367341403316.0098</v>
      </c>
      <c r="M655" s="2">
        <v>738333</v>
      </c>
      <c r="N655" s="1">
        <v>20909479.391414691</v>
      </c>
      <c r="O655" s="1">
        <v>11968596.329964343</v>
      </c>
      <c r="P655" s="1">
        <v>328273.90229333792</v>
      </c>
      <c r="Q655" s="1">
        <v>1433919.03164102</v>
      </c>
      <c r="R655" s="1">
        <v>5601780.6354359444</v>
      </c>
      <c r="S655" s="1">
        <v>12080.162341091054</v>
      </c>
      <c r="T655" s="1">
        <v>1564829.3297389541</v>
      </c>
      <c r="U655" s="3">
        <v>67.17</v>
      </c>
      <c r="V655" s="3">
        <v>4.5873750290921436</v>
      </c>
      <c r="W655" s="3">
        <v>6.6307508634316212</v>
      </c>
      <c r="X655" s="3">
        <v>5.9286017426574595</v>
      </c>
      <c r="Y655" s="3">
        <v>5.3630379492079943</v>
      </c>
    </row>
    <row r="656" spans="1:25" x14ac:dyDescent="0.35">
      <c r="A656" t="s">
        <v>135</v>
      </c>
      <c r="B656">
        <v>2016</v>
      </c>
      <c r="C656" s="1">
        <v>380030263737.88</v>
      </c>
      <c r="D656" s="1">
        <v>15867547787</v>
      </c>
      <c r="E656" s="1">
        <v>79548390071</v>
      </c>
      <c r="F656" s="1">
        <v>12073653185</v>
      </c>
      <c r="G656" s="1">
        <v>166883238282</v>
      </c>
      <c r="H656" s="1">
        <v>157677140902.71002</v>
      </c>
      <c r="I656" s="1">
        <v>1378923400</v>
      </c>
      <c r="J656" s="1">
        <v>332836844242</v>
      </c>
      <c r="K656" s="1">
        <v>14319197853</v>
      </c>
      <c r="L656" s="1">
        <v>1160615199460.5901</v>
      </c>
      <c r="M656" s="2">
        <v>353451</v>
      </c>
      <c r="N656" s="1">
        <v>8556796.7495380919</v>
      </c>
      <c r="O656" s="1">
        <v>5689377.8124087062</v>
      </c>
      <c r="P656" s="1">
        <v>135842.23828128001</v>
      </c>
      <c r="Q656" s="1">
        <v>808806.00640318601</v>
      </c>
      <c r="R656" s="1">
        <v>3520179.5369238402</v>
      </c>
      <c r="S656" s="1">
        <v>195587.510111991</v>
      </c>
      <c r="T656" s="1">
        <v>-1792996.3545909105</v>
      </c>
      <c r="U656" s="3">
        <v>67.47</v>
      </c>
      <c r="V656" s="3">
        <v>4.888132385134865</v>
      </c>
      <c r="W656" s="3">
        <v>5.6498021335100788</v>
      </c>
      <c r="X656" s="3">
        <v>6.0960248985605938</v>
      </c>
      <c r="Y656" s="3">
        <v>5.3560111482660231</v>
      </c>
    </row>
    <row r="657" spans="1:25" x14ac:dyDescent="0.35">
      <c r="A657" t="s">
        <v>135</v>
      </c>
      <c r="B657">
        <v>2017</v>
      </c>
      <c r="C657" s="1">
        <v>61067993768</v>
      </c>
      <c r="D657" s="1">
        <v>1391608705</v>
      </c>
      <c r="E657" s="1">
        <v>6352736607</v>
      </c>
      <c r="F657" s="1">
        <v>1328529951</v>
      </c>
      <c r="G657" s="1">
        <v>66549514107</v>
      </c>
      <c r="H657" s="1">
        <v>33676466448.709999</v>
      </c>
      <c r="I657" s="1">
        <v>512177937</v>
      </c>
      <c r="J657" s="1">
        <v>81271636505</v>
      </c>
      <c r="K657" s="1">
        <v>2808231404</v>
      </c>
      <c r="L657" s="1">
        <v>254958895432.70999</v>
      </c>
      <c r="M657" s="2">
        <v>357502</v>
      </c>
      <c r="N657" s="1">
        <v>8904371.4313349873</v>
      </c>
      <c r="O657" s="1">
        <v>5954225.1467304779</v>
      </c>
      <c r="P657" s="1">
        <v>140072.57749145987</v>
      </c>
      <c r="Q657" s="1">
        <v>806103.03916337178</v>
      </c>
      <c r="R657" s="1">
        <v>3655045.5225892365</v>
      </c>
      <c r="S657" s="1">
        <v>191365.13045892102</v>
      </c>
      <c r="T657" s="1">
        <v>-1842439.9850984798</v>
      </c>
      <c r="U657" s="3">
        <v>68.28</v>
      </c>
      <c r="V657" s="3">
        <v>5.0416341643037326</v>
      </c>
      <c r="W657" s="3">
        <v>6.1491197524189314</v>
      </c>
      <c r="X657" s="3">
        <v>5.9866895153235626</v>
      </c>
      <c r="Y657" s="3">
        <v>5.5307698399429821</v>
      </c>
    </row>
    <row r="658" spans="1:25" x14ac:dyDescent="0.35">
      <c r="A658" t="s">
        <v>135</v>
      </c>
      <c r="B658">
        <v>2018</v>
      </c>
      <c r="C658" s="1">
        <v>439865987996.42999</v>
      </c>
      <c r="D658" s="1">
        <v>23800306230</v>
      </c>
      <c r="E658" s="1">
        <v>68637713360</v>
      </c>
      <c r="F658" s="1">
        <v>11775115038</v>
      </c>
      <c r="G658" s="1">
        <v>325061980797</v>
      </c>
      <c r="H658" s="1">
        <v>187725900586.54999</v>
      </c>
      <c r="I658" s="1">
        <v>8123702440</v>
      </c>
      <c r="J658" s="1">
        <v>332328277856</v>
      </c>
      <c r="K658" s="1">
        <v>20679928514</v>
      </c>
      <c r="L658" s="1">
        <v>1417998912817.98</v>
      </c>
      <c r="M658" s="2">
        <v>363406</v>
      </c>
      <c r="N658" s="1">
        <v>9339333.8334924523</v>
      </c>
      <c r="O658" s="1">
        <v>6195764.3815262159</v>
      </c>
      <c r="P658" s="1">
        <v>152988.85923980229</v>
      </c>
      <c r="Q658" s="1">
        <v>884429.82963186968</v>
      </c>
      <c r="R658" s="1">
        <v>3702675.8550948659</v>
      </c>
      <c r="S658" s="1">
        <v>227714.42597121903</v>
      </c>
      <c r="T658" s="1">
        <v>-1824239.5179715208</v>
      </c>
      <c r="U658" s="3">
        <v>69.010000000000005</v>
      </c>
      <c r="V658" s="3">
        <v>5.1264968038789078</v>
      </c>
      <c r="W658" s="3">
        <v>6.1626985519646009</v>
      </c>
      <c r="X658" s="3">
        <v>6.0952464864418117</v>
      </c>
      <c r="Y658" s="3">
        <v>5.6053262462352924</v>
      </c>
    </row>
    <row r="659" spans="1:25" x14ac:dyDescent="0.35">
      <c r="A659" t="s">
        <v>135</v>
      </c>
      <c r="B659">
        <v>2019</v>
      </c>
      <c r="C659" s="1">
        <v>503039596879.60999</v>
      </c>
      <c r="D659" s="1">
        <v>26978336593</v>
      </c>
      <c r="E659" s="1">
        <v>66098482704.300003</v>
      </c>
      <c r="F659" s="1">
        <v>10898294539.5</v>
      </c>
      <c r="G659" s="1">
        <v>329340677981</v>
      </c>
      <c r="H659" s="1">
        <v>231220726028.23999</v>
      </c>
      <c r="I659" s="1">
        <v>7561864810</v>
      </c>
      <c r="J659" s="1">
        <v>360515706321</v>
      </c>
      <c r="K659" s="1">
        <v>18505125180</v>
      </c>
      <c r="L659" s="1">
        <v>1554158811036.6499</v>
      </c>
      <c r="M659" s="2">
        <v>366103</v>
      </c>
      <c r="N659" s="1">
        <v>9867728.5095219538</v>
      </c>
      <c r="O659" s="1">
        <v>6441331.6718051825</v>
      </c>
      <c r="P659" s="1">
        <v>166631.42562867206</v>
      </c>
      <c r="Q659" s="1">
        <v>958234.457426743</v>
      </c>
      <c r="R659" s="1">
        <v>3721142.7089880202</v>
      </c>
      <c r="S659" s="1">
        <v>-8004.2840440559958</v>
      </c>
      <c r="T659" s="1">
        <v>-1411607.4702826086</v>
      </c>
      <c r="U659" s="3">
        <v>69.45</v>
      </c>
      <c r="V659" s="3">
        <v>5.0329563353328179</v>
      </c>
      <c r="W659" s="3">
        <v>6.1862983557211511</v>
      </c>
      <c r="X659" s="3">
        <v>5.8469026597815512</v>
      </c>
      <c r="Y659" s="3">
        <v>5.501748865866265</v>
      </c>
    </row>
    <row r="660" spans="1:25" x14ac:dyDescent="0.35">
      <c r="A660" t="s">
        <v>135</v>
      </c>
      <c r="B660">
        <v>2020</v>
      </c>
      <c r="C660" s="1">
        <v>542554013866</v>
      </c>
      <c r="D660" s="1">
        <v>23508658369</v>
      </c>
      <c r="E660" s="1">
        <v>60623130531</v>
      </c>
      <c r="F660" s="1">
        <v>11310198546</v>
      </c>
      <c r="G660" s="1">
        <v>227046078190</v>
      </c>
      <c r="H660" s="1">
        <v>246589367419.95001</v>
      </c>
      <c r="I660" s="1">
        <v>6403721927</v>
      </c>
      <c r="J660" s="1">
        <v>346215493739</v>
      </c>
      <c r="K660" s="1">
        <v>26315474977</v>
      </c>
      <c r="L660" s="1">
        <v>1490566137564.95</v>
      </c>
      <c r="M660" s="2">
        <v>368358</v>
      </c>
      <c r="N660" s="1">
        <v>9866721.0830080453</v>
      </c>
      <c r="O660" s="1">
        <v>6406408.8431218471</v>
      </c>
      <c r="P660" s="1">
        <v>160853.04282134064</v>
      </c>
      <c r="Q660" s="1">
        <v>673447.17667951516</v>
      </c>
      <c r="R660" s="1">
        <v>3779407.1925038714</v>
      </c>
      <c r="S660" s="1">
        <v>-51997.995702990993</v>
      </c>
      <c r="T660" s="1">
        <v>-1101397.1764155361</v>
      </c>
      <c r="U660" s="3">
        <v>69.319999999999993</v>
      </c>
      <c r="V660" s="3">
        <v>4.8356335142625264</v>
      </c>
      <c r="W660" s="3">
        <v>6.0387203791153228</v>
      </c>
      <c r="X660" s="3">
        <v>6.0880712655262181</v>
      </c>
      <c r="Y660" s="3">
        <v>5.4148053754464076</v>
      </c>
    </row>
    <row r="661" spans="1:25" x14ac:dyDescent="0.35">
      <c r="A661" t="s">
        <v>135</v>
      </c>
      <c r="B661">
        <v>2021</v>
      </c>
      <c r="C661" s="1">
        <v>559956267411</v>
      </c>
      <c r="D661" s="1">
        <v>14474209355</v>
      </c>
      <c r="E661" s="1">
        <v>169027009461.57001</v>
      </c>
      <c r="F661" s="1">
        <v>2318315609</v>
      </c>
      <c r="G661" s="1">
        <v>65820329699</v>
      </c>
      <c r="H661" s="1">
        <v>209046165465.17999</v>
      </c>
      <c r="I661" s="1">
        <v>432855880</v>
      </c>
      <c r="J661" s="1">
        <v>379301316545</v>
      </c>
      <c r="K661" s="1">
        <v>281748459</v>
      </c>
      <c r="L661" s="1">
        <v>1400658217884.75</v>
      </c>
      <c r="M661" s="2">
        <v>371996</v>
      </c>
      <c r="N661" s="1">
        <v>10114557.586003145</v>
      </c>
      <c r="O661" s="1">
        <v>6500330.9657420171</v>
      </c>
      <c r="P661" s="1">
        <v>164118.65555653701</v>
      </c>
      <c r="Q661" s="1">
        <v>675966.62704080006</v>
      </c>
      <c r="R661" s="1">
        <v>3645513.5094178673</v>
      </c>
      <c r="S661" s="1">
        <v>-44007.720157975047</v>
      </c>
      <c r="T661" s="1">
        <v>-827364.45159609942</v>
      </c>
      <c r="U661" s="3">
        <v>69.599999999999994</v>
      </c>
      <c r="V661" s="3">
        <v>5.0059440836667219</v>
      </c>
      <c r="W661" s="3">
        <v>5.9401607496089319</v>
      </c>
      <c r="X661" s="3">
        <v>6.4648278877208396</v>
      </c>
      <c r="Y661" s="3">
        <v>5.5696998064663328</v>
      </c>
    </row>
    <row r="662" spans="1:25" x14ac:dyDescent="0.35">
      <c r="A662" t="s">
        <v>136</v>
      </c>
      <c r="B662">
        <v>2016</v>
      </c>
      <c r="C662" s="1">
        <v>474941519239.59998</v>
      </c>
      <c r="D662" s="1">
        <v>47010751483</v>
      </c>
      <c r="E662" s="1">
        <v>113261200440.25</v>
      </c>
      <c r="F662" s="1">
        <v>74614750778</v>
      </c>
      <c r="G662" s="1">
        <v>568049087257</v>
      </c>
      <c r="H662" s="1">
        <v>366567923008.33002</v>
      </c>
      <c r="I662" s="1">
        <v>14236761288</v>
      </c>
      <c r="J662" s="1">
        <v>1208113384126</v>
      </c>
      <c r="K662" s="1">
        <v>22500545807</v>
      </c>
      <c r="L662" s="1">
        <v>2889295923427.1802</v>
      </c>
      <c r="M662" s="2">
        <v>1560403</v>
      </c>
      <c r="N662" s="1">
        <v>87073353.900000036</v>
      </c>
      <c r="O662" s="1">
        <v>57621601.177070245</v>
      </c>
      <c r="P662" s="1">
        <v>1213870.16837586</v>
      </c>
      <c r="Q662" s="1">
        <v>4202057.9356527999</v>
      </c>
      <c r="R662" s="1">
        <v>40687166.284838021</v>
      </c>
      <c r="S662" s="1">
        <v>-931070.21140489005</v>
      </c>
      <c r="T662" s="1">
        <v>-15720271.454531997</v>
      </c>
      <c r="U662" s="3">
        <v>76.59</v>
      </c>
      <c r="V662" s="3">
        <v>5.7082795682219301</v>
      </c>
      <c r="W662" s="3">
        <v>6.0895133977447404</v>
      </c>
      <c r="X662" s="3">
        <v>6.0671661702602941</v>
      </c>
      <c r="Y662" s="3">
        <v>5.8903993220659938</v>
      </c>
    </row>
    <row r="663" spans="1:25" x14ac:dyDescent="0.35">
      <c r="A663" t="s">
        <v>136</v>
      </c>
      <c r="B663">
        <v>2017</v>
      </c>
      <c r="C663" s="1">
        <v>661752790685.40002</v>
      </c>
      <c r="D663" s="1">
        <v>91315212300</v>
      </c>
      <c r="E663" s="1">
        <v>105217663549</v>
      </c>
      <c r="F663" s="1">
        <v>75753469785</v>
      </c>
      <c r="G663" s="1">
        <v>518621777587.01001</v>
      </c>
      <c r="H663" s="1">
        <v>441620506973.55994</v>
      </c>
      <c r="I663" s="1">
        <v>20854307173</v>
      </c>
      <c r="J663" s="1">
        <v>1191082374428.75</v>
      </c>
      <c r="K663" s="1">
        <v>35630556116</v>
      </c>
      <c r="L663" s="1">
        <v>3141848658597.7202</v>
      </c>
      <c r="M663" s="2">
        <v>1569297</v>
      </c>
      <c r="N663" s="1">
        <v>92476406.57391797</v>
      </c>
      <c r="O663" s="1">
        <v>59266545.676995285</v>
      </c>
      <c r="P663" s="1">
        <v>1224879.8895989014</v>
      </c>
      <c r="Q663" s="1">
        <v>4896715.3769039745</v>
      </c>
      <c r="R663" s="1">
        <v>44216182.459830746</v>
      </c>
      <c r="S663" s="1">
        <v>-938667.04638698429</v>
      </c>
      <c r="T663" s="1">
        <v>-16189249.783023942</v>
      </c>
      <c r="U663" s="3">
        <v>77.22</v>
      </c>
      <c r="V663" s="3">
        <v>5.727769221764099</v>
      </c>
      <c r="W663" s="3">
        <v>6.5711276484347971</v>
      </c>
      <c r="X663" s="3">
        <v>6.2864782465198692</v>
      </c>
      <c r="Y663" s="3">
        <v>6.0674273643876431</v>
      </c>
    </row>
    <row r="664" spans="1:25" x14ac:dyDescent="0.35">
      <c r="A664" t="s">
        <v>136</v>
      </c>
      <c r="B664">
        <v>2018</v>
      </c>
      <c r="C664" s="1">
        <v>797260428403.80005</v>
      </c>
      <c r="D664" s="1">
        <v>85084534594</v>
      </c>
      <c r="E664" s="1">
        <v>122381842304.98999</v>
      </c>
      <c r="F664" s="1">
        <v>82894721825.399994</v>
      </c>
      <c r="G664" s="1">
        <v>730252785312.93994</v>
      </c>
      <c r="H664" s="1">
        <v>417295138098.85999</v>
      </c>
      <c r="I664" s="1">
        <v>28242234317</v>
      </c>
      <c r="J664" s="1">
        <v>1162518179236.1299</v>
      </c>
      <c r="K664" s="1">
        <v>42023625111</v>
      </c>
      <c r="L664" s="1">
        <v>3467953489204.1196</v>
      </c>
      <c r="M664" s="2">
        <v>1581651</v>
      </c>
      <c r="N664" s="1">
        <v>98471246.723674685</v>
      </c>
      <c r="O664" s="1">
        <v>61575639.93753098</v>
      </c>
      <c r="P664" s="1">
        <v>1318431.1044708199</v>
      </c>
      <c r="Q664" s="1">
        <v>5214353.2778014904</v>
      </c>
      <c r="R664" s="1">
        <v>46429073.495868362</v>
      </c>
      <c r="S664" s="1">
        <v>-405461.3983332857</v>
      </c>
      <c r="T664" s="1">
        <v>-15660789.693663698</v>
      </c>
      <c r="U664" s="3">
        <v>77.89</v>
      </c>
      <c r="V664" s="3">
        <v>5.7863302726469152</v>
      </c>
      <c r="W664" s="3">
        <v>6.3162636795057816</v>
      </c>
      <c r="X664" s="3">
        <v>6.1274425830586789</v>
      </c>
      <c r="Y664" s="3">
        <v>5.9997960109888098</v>
      </c>
    </row>
    <row r="665" spans="1:25" x14ac:dyDescent="0.35">
      <c r="A665" t="s">
        <v>136</v>
      </c>
      <c r="B665">
        <v>2019</v>
      </c>
      <c r="C665" s="1">
        <v>864016129754.06958</v>
      </c>
      <c r="D665" s="1">
        <v>102798808940.5</v>
      </c>
      <c r="E665" s="1">
        <v>168535952033.79501</v>
      </c>
      <c r="F665" s="1">
        <v>117928993002.47</v>
      </c>
      <c r="G665" s="1">
        <v>926826731374.31006</v>
      </c>
      <c r="H665" s="1">
        <v>508158962702.31</v>
      </c>
      <c r="I665" s="1">
        <v>32161372776</v>
      </c>
      <c r="J665" s="1">
        <v>1194072326445.9102</v>
      </c>
      <c r="K665" s="1">
        <v>53707444179</v>
      </c>
      <c r="L665" s="1">
        <v>3968206721208.3647</v>
      </c>
      <c r="M665" s="2">
        <v>1615658</v>
      </c>
      <c r="N665" s="1">
        <v>104239386.10645314</v>
      </c>
      <c r="O665" s="1">
        <v>64231741.964973658</v>
      </c>
      <c r="P665" s="1">
        <v>1461469.07105227</v>
      </c>
      <c r="Q665" s="1">
        <v>5452913.7505400898</v>
      </c>
      <c r="R665" s="1">
        <v>47301373.335894182</v>
      </c>
      <c r="S665" s="1">
        <v>20304.500000000058</v>
      </c>
      <c r="T665" s="1">
        <v>-14228416.516007069</v>
      </c>
      <c r="U665" s="3">
        <v>78.44</v>
      </c>
      <c r="V665" s="3">
        <v>5.781124274016741</v>
      </c>
      <c r="W665" s="3">
        <v>6.7133167210181979</v>
      </c>
      <c r="X665" s="3">
        <v>6.1671761038903758</v>
      </c>
      <c r="Y665" s="3">
        <v>6.099047621135421</v>
      </c>
    </row>
    <row r="666" spans="1:25" x14ac:dyDescent="0.35">
      <c r="A666" t="s">
        <v>136</v>
      </c>
      <c r="B666">
        <v>2020</v>
      </c>
      <c r="C666" s="1">
        <v>903885729754.48999</v>
      </c>
      <c r="D666" s="1">
        <v>102784002248</v>
      </c>
      <c r="E666" s="1">
        <v>163092971833.07999</v>
      </c>
      <c r="F666" s="1">
        <v>98784408354.779999</v>
      </c>
      <c r="G666" s="1">
        <v>672227974503.83997</v>
      </c>
      <c r="H666" s="1">
        <v>557247427826.17993</v>
      </c>
      <c r="I666" s="1">
        <v>28692968235</v>
      </c>
      <c r="J666" s="1">
        <v>1118544618218.8699</v>
      </c>
      <c r="K666" s="1">
        <v>42882052630</v>
      </c>
      <c r="L666" s="1">
        <v>3688142153604.2402</v>
      </c>
      <c r="M666" s="2">
        <v>1641668</v>
      </c>
      <c r="N666" s="1">
        <v>103956304.20390019</v>
      </c>
      <c r="O666" s="1">
        <v>61936080.23184821</v>
      </c>
      <c r="P666" s="1">
        <v>1394095.3468767605</v>
      </c>
      <c r="Q666" s="1">
        <v>4756031.3732210658</v>
      </c>
      <c r="R666" s="1">
        <v>47078348.94864805</v>
      </c>
      <c r="S666" s="1">
        <v>-63661.534698449148</v>
      </c>
      <c r="T666" s="1">
        <v>-11144590.161995448</v>
      </c>
      <c r="U666" s="3">
        <v>78.33</v>
      </c>
      <c r="V666" s="3">
        <v>5.4708810039410594</v>
      </c>
      <c r="W666" s="3">
        <v>6.5706596659039578</v>
      </c>
      <c r="X666" s="3">
        <v>6.4070225610496268</v>
      </c>
      <c r="Y666" s="3">
        <v>5.9579237515728654</v>
      </c>
    </row>
    <row r="667" spans="1:25" x14ac:dyDescent="0.35">
      <c r="A667" t="s">
        <v>136</v>
      </c>
      <c r="B667">
        <v>2021</v>
      </c>
      <c r="C667" s="1">
        <v>1071260664765.21</v>
      </c>
      <c r="D667" s="1">
        <v>11667085716</v>
      </c>
      <c r="E667" s="1">
        <v>536659124557.67999</v>
      </c>
      <c r="F667" s="1">
        <v>183492658548.79999</v>
      </c>
      <c r="G667" s="1">
        <v>112638128277</v>
      </c>
      <c r="H667" s="1">
        <v>613802698198.08997</v>
      </c>
      <c r="I667" s="1">
        <v>2560772072</v>
      </c>
      <c r="J667" s="1">
        <v>1013739972030.96</v>
      </c>
      <c r="K667" s="1">
        <v>1379648352</v>
      </c>
      <c r="L667" s="1">
        <v>3547200752517.7397</v>
      </c>
      <c r="M667" s="2">
        <v>1685219</v>
      </c>
      <c r="N667" s="1">
        <v>107250191.72251138</v>
      </c>
      <c r="O667" s="1">
        <v>62829572.451748513</v>
      </c>
      <c r="P667" s="1">
        <v>1412915.6340595968</v>
      </c>
      <c r="Q667" s="1">
        <v>4831652.2720552813</v>
      </c>
      <c r="R667" s="1">
        <v>46329703.084313668</v>
      </c>
      <c r="S667" s="1">
        <v>-57295.381228604325</v>
      </c>
      <c r="T667" s="1">
        <v>-8096356.3384370655</v>
      </c>
      <c r="U667" s="3">
        <v>78.72</v>
      </c>
      <c r="V667" s="3">
        <v>5.6094808176815878</v>
      </c>
      <c r="W667" s="3">
        <v>6.3383997894852104</v>
      </c>
      <c r="X667" s="3">
        <v>6.5912683751725671</v>
      </c>
      <c r="Y667" s="3">
        <v>6.0214140211548806</v>
      </c>
    </row>
    <row r="668" spans="1:25" x14ac:dyDescent="0.35">
      <c r="A668" t="s">
        <v>137</v>
      </c>
      <c r="B668">
        <v>2016</v>
      </c>
      <c r="C668" s="1">
        <v>261667128511</v>
      </c>
      <c r="D668" s="1">
        <v>10283789410</v>
      </c>
      <c r="E668" s="1">
        <v>55440284421</v>
      </c>
      <c r="F668" s="1">
        <v>12938053793</v>
      </c>
      <c r="G668" s="1">
        <v>214119637570</v>
      </c>
      <c r="H668" s="1">
        <v>123060809526.3</v>
      </c>
      <c r="I668" s="1">
        <v>1313099500</v>
      </c>
      <c r="J668" s="1">
        <v>189843288500</v>
      </c>
      <c r="K668" s="1">
        <v>22630591972</v>
      </c>
      <c r="L668" s="1">
        <v>891296683203.30005</v>
      </c>
      <c r="M668" s="2">
        <v>189394</v>
      </c>
      <c r="N668" s="1">
        <v>4579642.2595154718</v>
      </c>
      <c r="O668" s="1">
        <v>2853340.3583353311</v>
      </c>
      <c r="P668" s="1">
        <v>70418.521258920999</v>
      </c>
      <c r="Q668" s="1">
        <v>602283.21427044994</v>
      </c>
      <c r="R668" s="1">
        <v>1833189.6099535001</v>
      </c>
      <c r="S668" s="1">
        <v>131560.08530467001</v>
      </c>
      <c r="T668" s="1">
        <v>-911149.52960740007</v>
      </c>
      <c r="U668" s="3">
        <v>73.38</v>
      </c>
      <c r="V668" s="3">
        <v>5.1022491711190296</v>
      </c>
      <c r="W668" s="3">
        <v>6.0510075151324063</v>
      </c>
      <c r="X668" s="3">
        <v>6.2425174229208107</v>
      </c>
      <c r="Y668" s="3">
        <v>5.5998667856191622</v>
      </c>
    </row>
    <row r="669" spans="1:25" x14ac:dyDescent="0.35">
      <c r="A669" t="s">
        <v>137</v>
      </c>
      <c r="B669">
        <v>2017</v>
      </c>
      <c r="C669" s="1">
        <v>290595212676</v>
      </c>
      <c r="D669" s="1">
        <v>9058871443</v>
      </c>
      <c r="E669" s="1">
        <v>47587148430.770004</v>
      </c>
      <c r="F669" s="1">
        <v>5712373090</v>
      </c>
      <c r="G669" s="1">
        <v>160359384968</v>
      </c>
      <c r="H669" s="1">
        <v>144697358918.54001</v>
      </c>
      <c r="I669" s="1">
        <v>0</v>
      </c>
      <c r="J669" s="1">
        <v>188667481451</v>
      </c>
      <c r="K669" s="1">
        <v>18479358239</v>
      </c>
      <c r="L669" s="1">
        <v>865157189216.31006</v>
      </c>
      <c r="M669" s="2">
        <v>190913</v>
      </c>
      <c r="N669" s="1">
        <v>4820843.0736157242</v>
      </c>
      <c r="O669" s="1">
        <v>2993482.2219058075</v>
      </c>
      <c r="P669" s="1">
        <v>72838.474009992264</v>
      </c>
      <c r="Q669" s="1">
        <v>601043.93348658003</v>
      </c>
      <c r="R669" s="1">
        <v>1912114.5315249769</v>
      </c>
      <c r="S669" s="1">
        <v>133566.99564563759</v>
      </c>
      <c r="T669" s="1">
        <v>-892203.08295726986</v>
      </c>
      <c r="U669" s="3">
        <v>73.58</v>
      </c>
      <c r="V669" s="3">
        <v>5.1174406316021761</v>
      </c>
      <c r="W669" s="3">
        <v>6.0895268534649318</v>
      </c>
      <c r="X669" s="3">
        <v>6.1269209386037673</v>
      </c>
      <c r="Y669" s="3">
        <v>5.5909146581015996</v>
      </c>
    </row>
    <row r="670" spans="1:25" x14ac:dyDescent="0.35">
      <c r="A670" t="s">
        <v>137</v>
      </c>
      <c r="B670">
        <v>2018</v>
      </c>
      <c r="C670" s="1">
        <v>319633323148</v>
      </c>
      <c r="D670" s="1">
        <v>10883197592</v>
      </c>
      <c r="E670" s="1">
        <v>34578258239</v>
      </c>
      <c r="F670" s="1">
        <v>5590205549</v>
      </c>
      <c r="G670" s="1">
        <v>112002806475.42999</v>
      </c>
      <c r="H670" s="1">
        <v>167862062050.5</v>
      </c>
      <c r="I670" s="1">
        <v>0</v>
      </c>
      <c r="J670" s="1">
        <v>186848187697</v>
      </c>
      <c r="K670" s="1">
        <v>13492426927</v>
      </c>
      <c r="L670" s="1">
        <v>850890467677.92993</v>
      </c>
      <c r="M670" s="2">
        <v>196375</v>
      </c>
      <c r="N670" s="1">
        <v>5101766.1052845363</v>
      </c>
      <c r="O670" s="1">
        <v>3151285.4415664952</v>
      </c>
      <c r="P670" s="1">
        <v>78416.141563095196</v>
      </c>
      <c r="Q670" s="1">
        <v>643553.7224774725</v>
      </c>
      <c r="R670" s="1">
        <v>1979748.4379611169</v>
      </c>
      <c r="S670" s="1">
        <v>-199513.90503241701</v>
      </c>
      <c r="T670" s="1">
        <v>-551723.733251228</v>
      </c>
      <c r="U670" s="3">
        <v>74.040000000000006</v>
      </c>
      <c r="V670" s="3">
        <v>5.2445244720798403</v>
      </c>
      <c r="W670" s="3">
        <v>6.0206302233925477</v>
      </c>
      <c r="X670" s="3">
        <v>6.4028139996002356</v>
      </c>
      <c r="Y670" s="3">
        <v>5.7063219150781119</v>
      </c>
    </row>
    <row r="671" spans="1:25" x14ac:dyDescent="0.35">
      <c r="A671" t="s">
        <v>137</v>
      </c>
      <c r="B671">
        <v>2019</v>
      </c>
      <c r="C671" s="1">
        <v>387431059029</v>
      </c>
      <c r="D671" s="1">
        <v>10524827372</v>
      </c>
      <c r="E671" s="1">
        <v>48032337862</v>
      </c>
      <c r="F671" s="1">
        <v>6610649623</v>
      </c>
      <c r="G671" s="1">
        <v>293526363611</v>
      </c>
      <c r="H671" s="1">
        <v>179697383603.44</v>
      </c>
      <c r="I671" s="1">
        <v>614280647</v>
      </c>
      <c r="J671" s="1">
        <v>229164135862</v>
      </c>
      <c r="K671" s="1">
        <v>20540998192</v>
      </c>
      <c r="L671" s="1">
        <v>1176142035801.4399</v>
      </c>
      <c r="M671" s="2">
        <v>196022</v>
      </c>
      <c r="N671" s="1">
        <v>5387820.5259790905</v>
      </c>
      <c r="O671" s="1">
        <v>3280857.8523031534</v>
      </c>
      <c r="P671" s="1">
        <v>84019.174646489599</v>
      </c>
      <c r="Q671" s="1">
        <v>693042.85375934502</v>
      </c>
      <c r="R671" s="1">
        <v>1999073.2096308931</v>
      </c>
      <c r="S671" s="1">
        <v>-84765.49</v>
      </c>
      <c r="T671" s="1">
        <v>-584407.07436079043</v>
      </c>
      <c r="U671" s="3">
        <v>74.400000000000006</v>
      </c>
      <c r="V671" s="3">
        <v>5.1518160248200626</v>
      </c>
      <c r="W671" s="3">
        <v>6.00798255047739</v>
      </c>
      <c r="X671" s="3">
        <v>6.518160191781468</v>
      </c>
      <c r="Y671" s="3">
        <v>5.6779765672400799</v>
      </c>
    </row>
    <row r="672" spans="1:25" x14ac:dyDescent="0.35">
      <c r="A672" t="s">
        <v>137</v>
      </c>
      <c r="B672">
        <v>2020</v>
      </c>
      <c r="C672" s="1">
        <v>425261055663</v>
      </c>
      <c r="D672" s="1">
        <v>9146501126</v>
      </c>
      <c r="E672" s="1">
        <v>34409288553</v>
      </c>
      <c r="F672" s="1">
        <v>8447395960</v>
      </c>
      <c r="G672" s="1">
        <v>206540051974.66</v>
      </c>
      <c r="H672" s="1">
        <v>166337136223</v>
      </c>
      <c r="I672" s="1">
        <v>93000000</v>
      </c>
      <c r="J672" s="1">
        <v>194510679131</v>
      </c>
      <c r="K672" s="1">
        <v>9606826645</v>
      </c>
      <c r="L672" s="1">
        <v>1054351935275.66</v>
      </c>
      <c r="M672" s="2">
        <v>197246</v>
      </c>
      <c r="N672" s="1">
        <v>5377926.8435534462</v>
      </c>
      <c r="O672" s="1">
        <v>3268492.8270763373</v>
      </c>
      <c r="P672" s="1">
        <v>81464.648960000006</v>
      </c>
      <c r="Q672" s="1">
        <v>618195.35675459995</v>
      </c>
      <c r="R672" s="1">
        <v>1983985.5930000001</v>
      </c>
      <c r="S672" s="1">
        <v>2628.1999999999971</v>
      </c>
      <c r="T672" s="1">
        <v>-576839.78223749064</v>
      </c>
      <c r="U672" s="3">
        <v>74.55</v>
      </c>
      <c r="V672" s="3">
        <v>5.0041616412996541</v>
      </c>
      <c r="W672" s="3">
        <v>5.867665189228509</v>
      </c>
      <c r="X672" s="3">
        <v>6.6254747030014922</v>
      </c>
      <c r="Y672" s="3">
        <v>5.5858111169341411</v>
      </c>
    </row>
    <row r="673" spans="1:25" x14ac:dyDescent="0.35">
      <c r="A673" t="s">
        <v>137</v>
      </c>
      <c r="B673">
        <v>2021</v>
      </c>
      <c r="C673" s="1">
        <v>373388128521</v>
      </c>
      <c r="D673" s="1">
        <v>5324046737</v>
      </c>
      <c r="E673" s="1">
        <v>112910057512</v>
      </c>
      <c r="F673" s="1">
        <v>7971622760</v>
      </c>
      <c r="G673" s="1">
        <v>39255366098</v>
      </c>
      <c r="H673" s="1">
        <v>187032639660</v>
      </c>
      <c r="I673" s="1">
        <v>0</v>
      </c>
      <c r="J673" s="1">
        <v>210495932915</v>
      </c>
      <c r="K673" s="1">
        <v>12664037813</v>
      </c>
      <c r="L673" s="1">
        <v>949041832016</v>
      </c>
      <c r="M673" s="2">
        <v>197828</v>
      </c>
      <c r="N673" s="1">
        <v>5541967.7058972642</v>
      </c>
      <c r="O673" s="1">
        <v>3324821.9771010629</v>
      </c>
      <c r="P673" s="1">
        <v>83729.543600000005</v>
      </c>
      <c r="Q673" s="1">
        <v>627839.20431997173</v>
      </c>
      <c r="R673" s="1">
        <v>1950355.9102446102</v>
      </c>
      <c r="S673" s="1">
        <v>-294.32200000311377</v>
      </c>
      <c r="T673" s="1">
        <v>-444484.60736837774</v>
      </c>
      <c r="U673" s="3">
        <v>74.67</v>
      </c>
      <c r="V673" s="3">
        <v>5.1748484845184564</v>
      </c>
      <c r="W673" s="3">
        <v>5.9390734062965533</v>
      </c>
      <c r="X673" s="3">
        <v>7.0366080143782721</v>
      </c>
      <c r="Y673" s="3">
        <v>5.7838807759726505</v>
      </c>
    </row>
    <row r="674" spans="1:25" x14ac:dyDescent="0.35">
      <c r="A674" t="s">
        <v>138</v>
      </c>
      <c r="B674">
        <v>2016</v>
      </c>
      <c r="C674" s="1">
        <v>15032315481</v>
      </c>
      <c r="D674" s="1">
        <v>1698701459</v>
      </c>
      <c r="E674" s="1">
        <v>4231149823</v>
      </c>
      <c r="F674" s="1">
        <v>5493429286</v>
      </c>
      <c r="G674" s="1">
        <v>9871522311</v>
      </c>
      <c r="H674" s="1">
        <v>5653638548</v>
      </c>
      <c r="I674" s="1">
        <v>1138170873</v>
      </c>
      <c r="J674" s="1">
        <v>8091189934</v>
      </c>
      <c r="K674" s="1">
        <v>261003065</v>
      </c>
      <c r="L674" s="1">
        <v>51471120780</v>
      </c>
      <c r="M674" s="2">
        <v>138272</v>
      </c>
      <c r="N674" s="1">
        <v>1976334.4</v>
      </c>
      <c r="O674" s="1">
        <v>1189088.3999999999</v>
      </c>
      <c r="P674" s="1">
        <v>33584.6</v>
      </c>
      <c r="Q674" s="1">
        <v>321540.3</v>
      </c>
      <c r="R674" s="1">
        <v>815445.5</v>
      </c>
      <c r="S674" s="1">
        <v>26443</v>
      </c>
      <c r="T674" s="1">
        <v>-409767.39999999997</v>
      </c>
      <c r="U674" s="3">
        <v>65.959999999999994</v>
      </c>
      <c r="V674" s="3">
        <v>4.8954830148347988</v>
      </c>
      <c r="W674" s="3">
        <v>5.9563599271563907</v>
      </c>
      <c r="X674" s="3">
        <v>5.6635069871921626</v>
      </c>
      <c r="Y674" s="3">
        <v>5.3322974494512225</v>
      </c>
    </row>
    <row r="675" spans="1:25" x14ac:dyDescent="0.35">
      <c r="A675" t="s">
        <v>138</v>
      </c>
      <c r="B675">
        <v>2017</v>
      </c>
      <c r="C675" s="1">
        <v>213035965227</v>
      </c>
      <c r="D675" s="1">
        <v>8160959122</v>
      </c>
      <c r="E675" s="1">
        <v>48323393308</v>
      </c>
      <c r="F675" s="1">
        <v>10539522680</v>
      </c>
      <c r="G675" s="1">
        <v>192058225297</v>
      </c>
      <c r="H675" s="1">
        <v>93998057544.380005</v>
      </c>
      <c r="I675" s="1">
        <v>9213982415</v>
      </c>
      <c r="J675" s="1">
        <v>114421961458.25</v>
      </c>
      <c r="K675" s="1">
        <v>8649625514</v>
      </c>
      <c r="L675" s="1">
        <v>698401692565.63</v>
      </c>
      <c r="M675" s="2">
        <v>139867</v>
      </c>
      <c r="N675" s="1">
        <v>2071442.9827113661</v>
      </c>
      <c r="O675" s="1">
        <v>1232195.6670350851</v>
      </c>
      <c r="P675" s="1">
        <v>34659.144560217705</v>
      </c>
      <c r="Q675" s="1">
        <v>319246.152624471</v>
      </c>
      <c r="R675" s="1">
        <v>834394.31265688001</v>
      </c>
      <c r="S675" s="1">
        <v>93827.818980552183</v>
      </c>
      <c r="T675" s="1">
        <v>-442880.11314583954</v>
      </c>
      <c r="U675" s="3">
        <v>66.81</v>
      </c>
      <c r="V675" s="3">
        <v>4.9687370155592419</v>
      </c>
      <c r="W675" s="3">
        <v>6.5064226052741487</v>
      </c>
      <c r="X675" s="3">
        <v>5.8185895907452805</v>
      </c>
      <c r="Y675" s="3">
        <v>5.5292089713459314</v>
      </c>
    </row>
    <row r="676" spans="1:25" x14ac:dyDescent="0.35">
      <c r="A676" t="s">
        <v>138</v>
      </c>
      <c r="B676">
        <v>2018</v>
      </c>
      <c r="C676" s="1">
        <v>256691630575</v>
      </c>
      <c r="D676" s="1">
        <v>10883054608</v>
      </c>
      <c r="E676" s="1">
        <v>44088577509</v>
      </c>
      <c r="F676" s="1">
        <v>9928271575</v>
      </c>
      <c r="G676" s="1">
        <v>90139566043</v>
      </c>
      <c r="H676" s="1">
        <v>99422143495</v>
      </c>
      <c r="I676" s="1">
        <v>6945982517</v>
      </c>
      <c r="J676" s="1">
        <v>128441569120.75</v>
      </c>
      <c r="K676" s="1">
        <v>9062418611</v>
      </c>
      <c r="L676" s="1">
        <v>655603214053.75</v>
      </c>
      <c r="M676" s="2">
        <v>144681</v>
      </c>
      <c r="N676" s="1">
        <v>2158092.0778823039</v>
      </c>
      <c r="O676" s="1">
        <v>1283668.4206571246</v>
      </c>
      <c r="P676" s="1">
        <v>37350.829116140361</v>
      </c>
      <c r="Q676" s="1">
        <v>318643.44560726301</v>
      </c>
      <c r="R676" s="1">
        <v>849300.35527522361</v>
      </c>
      <c r="S676" s="1">
        <v>282468.71831886488</v>
      </c>
      <c r="T676" s="1">
        <v>-613339.6910923121</v>
      </c>
      <c r="U676" s="3">
        <v>67.62</v>
      </c>
      <c r="V676" s="3">
        <v>5.0590495295546614</v>
      </c>
      <c r="W676" s="3">
        <v>6.5434074667314981</v>
      </c>
      <c r="X676" s="3">
        <v>6.0494630949978676</v>
      </c>
      <c r="Y676" s="3">
        <v>5.6417607470543016</v>
      </c>
    </row>
    <row r="677" spans="1:25" x14ac:dyDescent="0.35">
      <c r="A677" t="s">
        <v>138</v>
      </c>
      <c r="B677">
        <v>2019</v>
      </c>
      <c r="C677" s="1">
        <v>223693529812.98999</v>
      </c>
      <c r="D677" s="1">
        <v>12306968577</v>
      </c>
      <c r="E677" s="1">
        <v>54063140992</v>
      </c>
      <c r="F677" s="1">
        <v>13983199964</v>
      </c>
      <c r="G677" s="1">
        <v>230262045033.26001</v>
      </c>
      <c r="H677" s="1">
        <v>113448033343.26001</v>
      </c>
      <c r="I677" s="1">
        <v>10605977082</v>
      </c>
      <c r="J677" s="1">
        <v>143153444279</v>
      </c>
      <c r="K677" s="1">
        <v>8996984403</v>
      </c>
      <c r="L677" s="1">
        <v>810513323486.51001</v>
      </c>
      <c r="M677" s="2">
        <v>145912</v>
      </c>
      <c r="N677" s="1">
        <v>2233768.1588721117</v>
      </c>
      <c r="O677" s="1">
        <v>1350533.3521719163</v>
      </c>
      <c r="P677" s="1">
        <v>40171.108667760171</v>
      </c>
      <c r="Q677" s="1">
        <v>331180.98956413992</v>
      </c>
      <c r="R677" s="1">
        <v>841810.18132790551</v>
      </c>
      <c r="S677" s="1">
        <v>-19217.736748126976</v>
      </c>
      <c r="T677" s="1">
        <v>-310709.73611148342</v>
      </c>
      <c r="U677" s="3">
        <v>68.44</v>
      </c>
      <c r="V677" s="3">
        <v>5.0858415539645385</v>
      </c>
      <c r="W677" s="3">
        <v>6.5351938043213389</v>
      </c>
      <c r="X677" s="3">
        <v>6.0327011799286563</v>
      </c>
      <c r="Y677" s="3">
        <v>5.6509827842614566</v>
      </c>
    </row>
    <row r="678" spans="1:25" x14ac:dyDescent="0.35">
      <c r="A678" t="s">
        <v>138</v>
      </c>
      <c r="B678">
        <v>2020</v>
      </c>
      <c r="C678" s="1">
        <v>228418670635.41</v>
      </c>
      <c r="D678" s="1">
        <v>18976812197</v>
      </c>
      <c r="E678" s="1">
        <v>41378300581.279999</v>
      </c>
      <c r="F678" s="1">
        <v>9125119221</v>
      </c>
      <c r="G678" s="1">
        <v>230301215015.02002</v>
      </c>
      <c r="H678" s="1">
        <v>129060244610.24001</v>
      </c>
      <c r="I678" s="1">
        <v>7714842100.79</v>
      </c>
      <c r="J678" s="1">
        <v>132817054833</v>
      </c>
      <c r="K678" s="1">
        <v>7654269245</v>
      </c>
      <c r="L678" s="1">
        <v>805446528438.74011</v>
      </c>
      <c r="M678" s="2">
        <v>146561</v>
      </c>
      <c r="N678" s="1">
        <v>2234266.6867263177</v>
      </c>
      <c r="O678" s="1">
        <v>1354418.015421435</v>
      </c>
      <c r="P678" s="1">
        <v>37444.053102513637</v>
      </c>
      <c r="Q678" s="1">
        <v>298029.77250876953</v>
      </c>
      <c r="R678" s="1">
        <v>857524.64583902515</v>
      </c>
      <c r="S678" s="1">
        <v>-23242.294734965311</v>
      </c>
      <c r="T678" s="1">
        <v>-289907.50541045936</v>
      </c>
      <c r="U678" s="3">
        <v>68.31</v>
      </c>
      <c r="V678" s="3">
        <v>4.9825801939201106</v>
      </c>
      <c r="W678" s="3">
        <v>6.3007861527351894</v>
      </c>
      <c r="X678" s="3">
        <v>6.1122881778077192</v>
      </c>
      <c r="Y678" s="3">
        <v>5.5606657319230219</v>
      </c>
    </row>
    <row r="679" spans="1:25" x14ac:dyDescent="0.35">
      <c r="A679" t="s">
        <v>138</v>
      </c>
      <c r="B679">
        <v>2021</v>
      </c>
      <c r="C679" s="1">
        <v>255638430143.51999</v>
      </c>
      <c r="D679" s="1">
        <v>2040036914</v>
      </c>
      <c r="E679" s="1">
        <v>146923051787</v>
      </c>
      <c r="F679" s="1">
        <v>8488652343</v>
      </c>
      <c r="G679" s="1">
        <v>51878460290</v>
      </c>
      <c r="H679" s="1">
        <v>118492526347.14999</v>
      </c>
      <c r="I679" s="1">
        <v>8860282579</v>
      </c>
      <c r="J679" s="1">
        <v>141342448945</v>
      </c>
      <c r="K679" s="1">
        <v>652907850</v>
      </c>
      <c r="L679" s="1">
        <v>734316797198.67004</v>
      </c>
      <c r="M679" s="2">
        <v>147537</v>
      </c>
      <c r="N679" s="1">
        <v>2332447.3369823038</v>
      </c>
      <c r="O679" s="1">
        <v>1373538.8431805945</v>
      </c>
      <c r="P679" s="1">
        <v>37964.525440638579</v>
      </c>
      <c r="Q679" s="1">
        <v>303841.35307269054</v>
      </c>
      <c r="R679" s="1">
        <v>844021.04141864332</v>
      </c>
      <c r="S679" s="1">
        <v>8935.7059256233333</v>
      </c>
      <c r="T679" s="1">
        <v>-235854.13205588644</v>
      </c>
      <c r="U679" s="3">
        <v>68.680000000000007</v>
      </c>
      <c r="V679" s="3">
        <v>5.1369337162298079</v>
      </c>
      <c r="W679" s="3">
        <v>6.4334731559139122</v>
      </c>
      <c r="X679" s="3">
        <v>6.5140788664989584</v>
      </c>
      <c r="Y679" s="3">
        <v>5.7666900219251609</v>
      </c>
    </row>
    <row r="680" spans="1:25" x14ac:dyDescent="0.35">
      <c r="A680" t="s">
        <v>139</v>
      </c>
      <c r="B680">
        <v>2016</v>
      </c>
      <c r="C680" s="1">
        <v>186239477940</v>
      </c>
      <c r="D680" s="1">
        <v>9938464210</v>
      </c>
      <c r="E680" s="1">
        <v>58436024034</v>
      </c>
      <c r="F680" s="1">
        <v>13057404905</v>
      </c>
      <c r="G680" s="1">
        <v>167810449753</v>
      </c>
      <c r="H680" s="1">
        <v>97576436020.220001</v>
      </c>
      <c r="I680" s="1">
        <v>7039734402</v>
      </c>
      <c r="J680" s="1">
        <v>224187132677</v>
      </c>
      <c r="K680" s="1">
        <v>8797348510</v>
      </c>
      <c r="L680" s="1">
        <v>773082472451.21997</v>
      </c>
      <c r="M680" s="2">
        <v>212121</v>
      </c>
      <c r="N680" s="1">
        <v>3646065.7835700866</v>
      </c>
      <c r="O680" s="1">
        <v>2405443.1495285844</v>
      </c>
      <c r="P680" s="1">
        <v>63182.526389958723</v>
      </c>
      <c r="Q680" s="1">
        <v>483861.21574851102</v>
      </c>
      <c r="R680" s="1">
        <v>1831337.811512161</v>
      </c>
      <c r="S680" s="1">
        <v>96766.00182650378</v>
      </c>
      <c r="T680" s="1">
        <v>-1234524.9214356313</v>
      </c>
      <c r="U680" s="3">
        <v>73.569999999999993</v>
      </c>
      <c r="V680" s="3">
        <v>5.0735884966256428</v>
      </c>
      <c r="W680" s="3">
        <v>6.0503706617713542</v>
      </c>
      <c r="X680" s="3">
        <v>6.3861976340857254</v>
      </c>
      <c r="Y680" s="3">
        <v>5.6158267863014428</v>
      </c>
    </row>
    <row r="681" spans="1:25" x14ac:dyDescent="0.35">
      <c r="A681" t="s">
        <v>139</v>
      </c>
      <c r="B681">
        <v>2017</v>
      </c>
      <c r="C681" s="1">
        <v>217107087387</v>
      </c>
      <c r="D681" s="1">
        <v>15264064008.5</v>
      </c>
      <c r="E681" s="1">
        <v>50821267430</v>
      </c>
      <c r="F681" s="1">
        <v>14472966192</v>
      </c>
      <c r="G681" s="1">
        <v>189124138182</v>
      </c>
      <c r="H681" s="1">
        <v>151213664050.20999</v>
      </c>
      <c r="I681" s="1">
        <v>6455366448</v>
      </c>
      <c r="J681" s="1">
        <v>215759741584</v>
      </c>
      <c r="K681" s="1">
        <v>10981094928</v>
      </c>
      <c r="L681" s="1">
        <v>871199390209.70996</v>
      </c>
      <c r="M681" s="2">
        <v>217119</v>
      </c>
      <c r="N681" s="1">
        <v>3876138.1620671735</v>
      </c>
      <c r="O681" s="1">
        <v>2479858.0508694188</v>
      </c>
      <c r="P681" s="1">
        <v>65028.085616374461</v>
      </c>
      <c r="Q681" s="1">
        <v>520851.65215429518</v>
      </c>
      <c r="R681" s="1">
        <v>1929624.2369643869</v>
      </c>
      <c r="S681" s="1">
        <v>167771.01594549531</v>
      </c>
      <c r="T681" s="1">
        <v>-1286994.8794827971</v>
      </c>
      <c r="U681" s="3">
        <v>73.67</v>
      </c>
      <c r="V681" s="3">
        <v>5.179392772004527</v>
      </c>
      <c r="W681" s="3">
        <v>6.3016187086832502</v>
      </c>
      <c r="X681" s="3">
        <v>6.2496109622199638</v>
      </c>
      <c r="Y681" s="3">
        <v>5.7011924258017777</v>
      </c>
    </row>
    <row r="682" spans="1:25" x14ac:dyDescent="0.35">
      <c r="A682" t="s">
        <v>139</v>
      </c>
      <c r="B682">
        <v>2018</v>
      </c>
      <c r="C682" s="1">
        <v>229412650972</v>
      </c>
      <c r="D682" s="1">
        <v>16479012595</v>
      </c>
      <c r="E682" s="1">
        <v>48468402312</v>
      </c>
      <c r="F682" s="1">
        <v>11590256994</v>
      </c>
      <c r="G682" s="1">
        <v>198615107461.25</v>
      </c>
      <c r="H682" s="1">
        <v>129794523654.94</v>
      </c>
      <c r="I682" s="1">
        <v>4334824874</v>
      </c>
      <c r="J682" s="1">
        <v>210909597840</v>
      </c>
      <c r="K682" s="1">
        <v>10390825520</v>
      </c>
      <c r="L682" s="1">
        <v>859995202223.18994</v>
      </c>
      <c r="M682" s="2">
        <v>222540</v>
      </c>
      <c r="N682" s="1">
        <v>4106074.5938757579</v>
      </c>
      <c r="O682" s="1">
        <v>2590196.6183170299</v>
      </c>
      <c r="P682" s="1">
        <v>71065.810987154109</v>
      </c>
      <c r="Q682" s="1">
        <v>537303.36235614948</v>
      </c>
      <c r="R682" s="1">
        <v>2009647.2563038943</v>
      </c>
      <c r="S682" s="1">
        <v>181534.95605533902</v>
      </c>
      <c r="T682" s="1">
        <v>-1283673.4101438101</v>
      </c>
      <c r="U682" s="3">
        <v>74.09</v>
      </c>
      <c r="V682" s="3">
        <v>5.2446328663218278</v>
      </c>
      <c r="W682" s="3">
        <v>6.5614409463501531</v>
      </c>
      <c r="X682" s="3">
        <v>6.1999046153401833</v>
      </c>
      <c r="Y682" s="3">
        <v>5.7836713164702145</v>
      </c>
    </row>
    <row r="683" spans="1:25" x14ac:dyDescent="0.35">
      <c r="A683" t="s">
        <v>139</v>
      </c>
      <c r="B683">
        <v>2019</v>
      </c>
      <c r="C683" s="1">
        <v>271879422021.5</v>
      </c>
      <c r="D683" s="1">
        <v>17935999446</v>
      </c>
      <c r="E683" s="1">
        <v>57734600075</v>
      </c>
      <c r="F683" s="1">
        <v>15070969513</v>
      </c>
      <c r="G683" s="1">
        <v>186447283309</v>
      </c>
      <c r="H683" s="1">
        <v>160321221232.89999</v>
      </c>
      <c r="I683" s="1">
        <v>10646661031</v>
      </c>
      <c r="J683" s="1">
        <v>211247427795</v>
      </c>
      <c r="K683" s="1">
        <v>12748651039</v>
      </c>
      <c r="L683" s="1">
        <v>944032235462.40002</v>
      </c>
      <c r="M683" s="2">
        <v>226168</v>
      </c>
      <c r="N683" s="1">
        <v>4339202.4961605789</v>
      </c>
      <c r="O683" s="1">
        <v>2688461.1159738456</v>
      </c>
      <c r="P683" s="1">
        <v>77693.863629653206</v>
      </c>
      <c r="Q683" s="1">
        <v>564061.06980148598</v>
      </c>
      <c r="R683" s="1">
        <v>2068069.1373922739</v>
      </c>
      <c r="S683" s="1">
        <v>45935.291750628501</v>
      </c>
      <c r="T683" s="1">
        <v>-1105017.9823873078</v>
      </c>
      <c r="U683" s="3">
        <v>74.81</v>
      </c>
      <c r="V683" s="3">
        <v>5.2805486979904659</v>
      </c>
      <c r="W683" s="3">
        <v>6.7484075945416686</v>
      </c>
      <c r="X683" s="3">
        <v>6.9161296939557184</v>
      </c>
      <c r="Y683" s="3">
        <v>6.0062808352040031</v>
      </c>
    </row>
    <row r="684" spans="1:25" x14ac:dyDescent="0.35">
      <c r="A684" t="s">
        <v>139</v>
      </c>
      <c r="B684">
        <v>2020</v>
      </c>
      <c r="C684" s="1">
        <v>260274634901</v>
      </c>
      <c r="D684" s="1">
        <v>16346179525.5</v>
      </c>
      <c r="E684" s="1">
        <v>46987745846</v>
      </c>
      <c r="F684" s="1">
        <v>12710708360</v>
      </c>
      <c r="G684" s="1">
        <v>297945750409.27002</v>
      </c>
      <c r="H684" s="1">
        <v>168009257182</v>
      </c>
      <c r="I684" s="1">
        <v>5759124827</v>
      </c>
      <c r="J684" s="1">
        <v>202498134247</v>
      </c>
      <c r="K684" s="1">
        <v>10086995868</v>
      </c>
      <c r="L684" s="1">
        <v>1020618531165.77</v>
      </c>
      <c r="M684" s="2">
        <v>228237</v>
      </c>
      <c r="N684" s="1">
        <v>4333666.4078404773</v>
      </c>
      <c r="O684" s="1">
        <v>2644899.7967165876</v>
      </c>
      <c r="P684" s="1">
        <v>73521.703152740796</v>
      </c>
      <c r="Q684" s="1">
        <v>480712.99900941201</v>
      </c>
      <c r="R684" s="1">
        <v>2043314.7986006159</v>
      </c>
      <c r="S684" s="1">
        <v>54585.103923480492</v>
      </c>
      <c r="T684" s="1">
        <v>-963367.99356235913</v>
      </c>
      <c r="U684" s="3">
        <v>74.78</v>
      </c>
      <c r="V684" s="3">
        <v>4.9979505505724147</v>
      </c>
      <c r="W684" s="3">
        <v>6.7633085543121103</v>
      </c>
      <c r="X684" s="3">
        <v>6.9740163390880197</v>
      </c>
      <c r="Y684" s="3">
        <v>5.8587709283190312</v>
      </c>
    </row>
    <row r="685" spans="1:25" x14ac:dyDescent="0.35">
      <c r="A685" t="s">
        <v>139</v>
      </c>
      <c r="B685">
        <v>2021</v>
      </c>
      <c r="C685" s="1">
        <v>274046602914</v>
      </c>
      <c r="D685" s="1">
        <v>5863367965</v>
      </c>
      <c r="E685" s="1">
        <v>273978836012</v>
      </c>
      <c r="F685" s="1">
        <v>6312438701</v>
      </c>
      <c r="G685" s="1">
        <v>40284520323</v>
      </c>
      <c r="H685" s="1">
        <v>136272291913.5</v>
      </c>
      <c r="I685" s="1">
        <v>1180358095</v>
      </c>
      <c r="J685" s="1">
        <v>208528845250</v>
      </c>
      <c r="K685" s="1">
        <v>1995981012</v>
      </c>
      <c r="L685" s="1">
        <v>948463242185.5</v>
      </c>
      <c r="M685" s="2">
        <v>231518</v>
      </c>
      <c r="N685" s="1">
        <v>4470231.8188161198</v>
      </c>
      <c r="O685" s="1">
        <v>2687271.1931178551</v>
      </c>
      <c r="P685" s="1">
        <v>74940.80730184252</v>
      </c>
      <c r="Q685" s="1">
        <v>493545.81992096105</v>
      </c>
      <c r="R685" s="1">
        <v>2027406.630936648</v>
      </c>
      <c r="S685" s="1">
        <v>54845.866530123691</v>
      </c>
      <c r="T685" s="1">
        <v>-867778.49899131106</v>
      </c>
      <c r="U685" s="3">
        <v>74.89</v>
      </c>
      <c r="V685" s="3">
        <v>5.0964615918665661</v>
      </c>
      <c r="W685" s="3">
        <v>6.2535804760598195</v>
      </c>
      <c r="X685" s="3">
        <v>7.2471522144823872</v>
      </c>
      <c r="Y685" s="3">
        <v>5.8574475621748254</v>
      </c>
    </row>
    <row r="686" spans="1:25" x14ac:dyDescent="0.35">
      <c r="A686" t="s">
        <v>140</v>
      </c>
      <c r="B686">
        <v>2016</v>
      </c>
      <c r="C686" s="1">
        <v>514059725754</v>
      </c>
      <c r="D686" s="1">
        <v>21505301063</v>
      </c>
      <c r="E686" s="1">
        <v>129895069004.5</v>
      </c>
      <c r="F686" s="1">
        <v>17685726084</v>
      </c>
      <c r="G686" s="1">
        <v>357542864797</v>
      </c>
      <c r="H686" s="1">
        <v>237237485457.75</v>
      </c>
      <c r="I686" s="1">
        <v>5035619426</v>
      </c>
      <c r="J686" s="1">
        <v>545911439281</v>
      </c>
      <c r="K686" s="1">
        <v>17315947431</v>
      </c>
      <c r="L686" s="1">
        <v>1846189178298.25</v>
      </c>
      <c r="M686" s="2">
        <v>799094</v>
      </c>
      <c r="N686" s="1">
        <v>17192415.430955365</v>
      </c>
      <c r="O686" s="1">
        <v>10916108.663041733</v>
      </c>
      <c r="P686" s="1">
        <v>228939.73040043536</v>
      </c>
      <c r="Q686" s="1">
        <v>1234534.0055233401</v>
      </c>
      <c r="R686" s="1">
        <v>5276621.0367732998</v>
      </c>
      <c r="S686" s="1">
        <v>272180.89609580487</v>
      </c>
      <c r="T686" s="1">
        <v>-735968.90087924991</v>
      </c>
      <c r="U686" s="3">
        <v>65.010000000000005</v>
      </c>
      <c r="V686" s="3">
        <v>4.6199386417820421</v>
      </c>
      <c r="W686" s="3">
        <v>6.309533792220666</v>
      </c>
      <c r="X686" s="3">
        <v>4.4416030126714672</v>
      </c>
      <c r="Y686" s="3">
        <v>4.9454106099815469</v>
      </c>
    </row>
    <row r="687" spans="1:25" x14ac:dyDescent="0.35">
      <c r="A687" t="s">
        <v>140</v>
      </c>
      <c r="B687">
        <v>2017</v>
      </c>
      <c r="C687" s="1">
        <v>670237163056</v>
      </c>
      <c r="D687" s="1">
        <v>34502960573</v>
      </c>
      <c r="E687" s="1">
        <v>101276650200.69699</v>
      </c>
      <c r="F687" s="1">
        <v>13665400361</v>
      </c>
      <c r="G687" s="1">
        <v>190620610922.24902</v>
      </c>
      <c r="H687" s="1">
        <v>219272907371.79898</v>
      </c>
      <c r="I687" s="1">
        <v>0</v>
      </c>
      <c r="J687" s="1">
        <v>715538572957.16003</v>
      </c>
      <c r="K687" s="1">
        <v>20631111229</v>
      </c>
      <c r="L687" s="1">
        <v>1965745376670.9053</v>
      </c>
      <c r="M687" s="2">
        <v>803895</v>
      </c>
      <c r="N687" s="1">
        <v>18060420.409891076</v>
      </c>
      <c r="O687" s="1">
        <v>11202482.613028023</v>
      </c>
      <c r="P687" s="1">
        <v>239309.78902766833</v>
      </c>
      <c r="Q687" s="1">
        <v>1292199.9353213054</v>
      </c>
      <c r="R687" s="1">
        <v>5550468.1200125739</v>
      </c>
      <c r="S687" s="1">
        <v>368773.03000917699</v>
      </c>
      <c r="T687" s="1">
        <v>-592813.07750767004</v>
      </c>
      <c r="U687" s="3">
        <v>65.849999999999994</v>
      </c>
      <c r="V687" s="3">
        <v>4.7153002461235669</v>
      </c>
      <c r="W687" s="3">
        <v>6.6463101841715941</v>
      </c>
      <c r="X687" s="3">
        <v>4.3812283781702712</v>
      </c>
      <c r="Y687" s="3">
        <v>5.0442755251946707</v>
      </c>
    </row>
    <row r="688" spans="1:25" x14ac:dyDescent="0.35">
      <c r="A688" t="s">
        <v>140</v>
      </c>
      <c r="B688">
        <v>2018</v>
      </c>
      <c r="C688" s="1">
        <v>769125334053.5</v>
      </c>
      <c r="D688" s="1">
        <v>32524359604</v>
      </c>
      <c r="E688" s="1">
        <v>82994551973.619995</v>
      </c>
      <c r="F688" s="1">
        <v>13932309384</v>
      </c>
      <c r="G688" s="1">
        <v>193698342407.17999</v>
      </c>
      <c r="H688" s="1">
        <v>260967112514.79999</v>
      </c>
      <c r="I688" s="1">
        <v>0</v>
      </c>
      <c r="J688" s="1">
        <v>623609195394.44995</v>
      </c>
      <c r="K688" s="1">
        <v>15189564244</v>
      </c>
      <c r="L688" s="1">
        <v>1992040769575.55</v>
      </c>
      <c r="M688" s="2">
        <v>808825</v>
      </c>
      <c r="N688" s="1">
        <v>18981996.415088493</v>
      </c>
      <c r="O688" s="1">
        <v>11763241.266353579</v>
      </c>
      <c r="P688" s="1">
        <v>258886.18062487434</v>
      </c>
      <c r="Q688" s="1">
        <v>1395474.9494615386</v>
      </c>
      <c r="R688" s="1">
        <v>5817681.7667101361</v>
      </c>
      <c r="S688" s="1">
        <v>-85610.964884106026</v>
      </c>
      <c r="T688" s="1">
        <v>-167676.78317753039</v>
      </c>
      <c r="U688" s="3">
        <v>66.400000000000006</v>
      </c>
      <c r="V688" s="3">
        <v>4.7622201134859976</v>
      </c>
      <c r="W688" s="3">
        <v>6.1919435410884267</v>
      </c>
      <c r="X688" s="3">
        <v>4.5015956401946946</v>
      </c>
      <c r="Y688" s="3">
        <v>5.0142167093912899</v>
      </c>
    </row>
    <row r="689" spans="1:25" x14ac:dyDescent="0.35">
      <c r="A689" t="s">
        <v>140</v>
      </c>
      <c r="B689">
        <v>2019</v>
      </c>
      <c r="C689" s="1">
        <v>882946897249.73999</v>
      </c>
      <c r="D689" s="1">
        <v>40397540797</v>
      </c>
      <c r="E689" s="1">
        <v>140905481308.95999</v>
      </c>
      <c r="F689" s="1">
        <v>19817192702</v>
      </c>
      <c r="G689" s="1">
        <v>264151110406.39999</v>
      </c>
      <c r="H689" s="1">
        <v>294397484764.31</v>
      </c>
      <c r="I689" s="1">
        <v>5748718800</v>
      </c>
      <c r="J689" s="1">
        <v>751940195543.43994</v>
      </c>
      <c r="K689" s="1">
        <v>24395830561</v>
      </c>
      <c r="L689" s="1">
        <v>2424700452132.8496</v>
      </c>
      <c r="M689" s="2">
        <v>811844</v>
      </c>
      <c r="N689" s="1">
        <v>19973435.427595075</v>
      </c>
      <c r="O689" s="1">
        <v>12244670.715134334</v>
      </c>
      <c r="P689" s="1">
        <v>278727.81121923926</v>
      </c>
      <c r="Q689" s="1">
        <v>1467718.6482092557</v>
      </c>
      <c r="R689" s="1">
        <v>5954411.7803449584</v>
      </c>
      <c r="S689" s="1">
        <v>10616.43220696949</v>
      </c>
      <c r="T689" s="1">
        <v>17290.040480319411</v>
      </c>
      <c r="U689" s="3">
        <v>66.900000000000006</v>
      </c>
      <c r="V689" s="3">
        <v>4.8393437863169515</v>
      </c>
      <c r="W689" s="3">
        <v>6.4618616098550294</v>
      </c>
      <c r="X689" s="3">
        <v>4.6306206298910437</v>
      </c>
      <c r="Y689" s="3">
        <v>5.145083785564152</v>
      </c>
    </row>
    <row r="690" spans="1:25" x14ac:dyDescent="0.35">
      <c r="A690" t="s">
        <v>140</v>
      </c>
      <c r="B690">
        <v>2020</v>
      </c>
      <c r="C690" s="1">
        <v>858558457080.34009</v>
      </c>
      <c r="D690" s="1">
        <v>27304870014</v>
      </c>
      <c r="E690" s="1">
        <v>108752219934.21001</v>
      </c>
      <c r="F690" s="1">
        <v>24088722348.290001</v>
      </c>
      <c r="G690" s="1">
        <v>501967746781.90002</v>
      </c>
      <c r="H690" s="1">
        <v>304328568952.19</v>
      </c>
      <c r="I690" s="1">
        <v>2944077000</v>
      </c>
      <c r="J690" s="1">
        <v>704402186747.87988</v>
      </c>
      <c r="K690" s="1">
        <v>18357978104.799999</v>
      </c>
      <c r="L690" s="1">
        <v>2550704826963.6099</v>
      </c>
      <c r="M690" s="2">
        <v>816934</v>
      </c>
      <c r="N690" s="1">
        <v>19999574.095920805</v>
      </c>
      <c r="O690" s="1">
        <v>12135913.501983158</v>
      </c>
      <c r="P690" s="1">
        <v>265516.11296744732</v>
      </c>
      <c r="Q690" s="1">
        <v>1293940.7602612814</v>
      </c>
      <c r="R690" s="1">
        <v>6121685.7136796582</v>
      </c>
      <c r="S690" s="1">
        <v>40767.099674762838</v>
      </c>
      <c r="T690" s="1">
        <v>141750.90735449921</v>
      </c>
      <c r="U690" s="3">
        <v>66.739999999999995</v>
      </c>
      <c r="V690" s="3">
        <v>4.7608721902153706</v>
      </c>
      <c r="W690" s="3">
        <v>6.4819427998357453</v>
      </c>
      <c r="X690" s="3">
        <v>4.8434063764645723</v>
      </c>
      <c r="Y690" s="3">
        <v>5.1648449352050099</v>
      </c>
    </row>
    <row r="691" spans="1:25" x14ac:dyDescent="0.35">
      <c r="A691" t="s">
        <v>140</v>
      </c>
      <c r="B691">
        <v>2021</v>
      </c>
      <c r="C691" s="1">
        <v>911201389877.96997</v>
      </c>
      <c r="D691" s="1">
        <v>4401570404</v>
      </c>
      <c r="E691" s="1">
        <v>376464295556.57001</v>
      </c>
      <c r="F691" s="1">
        <v>9679745427</v>
      </c>
      <c r="G691" s="1">
        <v>49991417677.269997</v>
      </c>
      <c r="H691" s="1">
        <v>297248561965.76001</v>
      </c>
      <c r="I691" s="1">
        <v>0</v>
      </c>
      <c r="J691" s="1">
        <v>678612756053.63</v>
      </c>
      <c r="K691" s="1">
        <v>5236560660</v>
      </c>
      <c r="L691" s="1">
        <v>2332836297622.2002</v>
      </c>
      <c r="M691" s="2">
        <v>822954</v>
      </c>
      <c r="N691" s="1">
        <v>20767641.619740006</v>
      </c>
      <c r="O691" s="1">
        <v>12328725.735906582</v>
      </c>
      <c r="P691" s="1">
        <v>268755.40954565018</v>
      </c>
      <c r="Q691" s="1">
        <v>1318137.4524781671</v>
      </c>
      <c r="R691" s="1">
        <v>5978173.1674626516</v>
      </c>
      <c r="S691" s="1">
        <v>-5766.6802347433404</v>
      </c>
      <c r="T691" s="1">
        <v>879616.53458169755</v>
      </c>
      <c r="U691" s="3">
        <v>67.13</v>
      </c>
      <c r="V691" s="3">
        <v>4.916966402178252</v>
      </c>
      <c r="W691" s="3">
        <v>6.915309638042026</v>
      </c>
      <c r="X691" s="3">
        <v>5.1376058561916542</v>
      </c>
      <c r="Y691" s="3">
        <v>5.4136693123301782</v>
      </c>
    </row>
    <row r="692" spans="1:25" x14ac:dyDescent="0.35">
      <c r="A692" t="s">
        <v>141</v>
      </c>
      <c r="B692">
        <v>2016</v>
      </c>
      <c r="C692" s="1">
        <v>172499243492</v>
      </c>
      <c r="D692" s="1">
        <v>4409207865</v>
      </c>
      <c r="E692" s="1">
        <v>20321211726</v>
      </c>
      <c r="F692" s="1">
        <v>3870343281</v>
      </c>
      <c r="G692" s="1">
        <v>34415886876</v>
      </c>
      <c r="H692" s="1">
        <v>45028496225.239998</v>
      </c>
      <c r="I692" s="1">
        <v>1053309704</v>
      </c>
      <c r="J692" s="1">
        <v>248065546669</v>
      </c>
      <c r="K692" s="1">
        <v>3436521376</v>
      </c>
      <c r="L692" s="1">
        <v>533099767214.23999</v>
      </c>
      <c r="M692" s="2">
        <v>430795</v>
      </c>
      <c r="N692" s="1">
        <v>6432456.5695832409</v>
      </c>
      <c r="O692" s="1">
        <v>3650939.2257278794</v>
      </c>
      <c r="P692" s="1">
        <v>80751.25873722852</v>
      </c>
      <c r="Q692" s="1">
        <v>894177.92976056586</v>
      </c>
      <c r="R692" s="1">
        <v>1991770.0266691011</v>
      </c>
      <c r="S692" s="1">
        <v>-1204.9534678728603</v>
      </c>
      <c r="T692" s="1">
        <v>-183976.91784366034</v>
      </c>
      <c r="U692" s="3">
        <v>65.45</v>
      </c>
      <c r="V692" s="3">
        <v>4.5721978833972168</v>
      </c>
      <c r="W692" s="3">
        <v>5.8927397028908848</v>
      </c>
      <c r="X692" s="3">
        <v>3.9633180917794419</v>
      </c>
      <c r="Y692" s="3">
        <v>4.7006352820068411</v>
      </c>
    </row>
    <row r="693" spans="1:25" x14ac:dyDescent="0.35">
      <c r="A693" t="s">
        <v>141</v>
      </c>
      <c r="B693">
        <v>2017</v>
      </c>
      <c r="C693" s="1">
        <v>439213397007</v>
      </c>
      <c r="D693" s="1">
        <v>19190400576</v>
      </c>
      <c r="E693" s="1">
        <v>30108491180</v>
      </c>
      <c r="F693" s="1">
        <v>6721488456</v>
      </c>
      <c r="G693" s="1">
        <v>309860965057</v>
      </c>
      <c r="H693" s="1">
        <v>123278363633.81</v>
      </c>
      <c r="I693" s="1">
        <v>0</v>
      </c>
      <c r="J693" s="1">
        <v>418028653410</v>
      </c>
      <c r="K693" s="1">
        <v>8652953877</v>
      </c>
      <c r="L693" s="1">
        <v>1355054713196.8101</v>
      </c>
      <c r="M693" s="2">
        <v>410529</v>
      </c>
      <c r="N693" s="1">
        <v>6763040.0251885289</v>
      </c>
      <c r="O693" s="1">
        <v>3793237.5703796344</v>
      </c>
      <c r="P693" s="1">
        <v>85202.3080364544</v>
      </c>
      <c r="Q693" s="1">
        <v>908296.25793128193</v>
      </c>
      <c r="R693" s="1">
        <v>2101405.1820795876</v>
      </c>
      <c r="S693" s="1">
        <v>-2929.7939648565916</v>
      </c>
      <c r="T693" s="1">
        <v>-122171.49927357445</v>
      </c>
      <c r="U693" s="3">
        <v>65.63</v>
      </c>
      <c r="V693" s="3">
        <v>4.5589892122103999</v>
      </c>
      <c r="W693" s="3">
        <v>6.2564813271827147</v>
      </c>
      <c r="X693" s="3">
        <v>3.7303071865502146</v>
      </c>
      <c r="Y693" s="3">
        <v>4.6930261017915091</v>
      </c>
    </row>
    <row r="694" spans="1:25" x14ac:dyDescent="0.35">
      <c r="A694" t="s">
        <v>141</v>
      </c>
      <c r="B694">
        <v>2018</v>
      </c>
      <c r="C694" s="1">
        <v>505127559581</v>
      </c>
      <c r="D694" s="1">
        <v>13318671589</v>
      </c>
      <c r="E694" s="1">
        <v>40794515578</v>
      </c>
      <c r="F694" s="1">
        <v>5556099191</v>
      </c>
      <c r="G694" s="1">
        <v>232842539356</v>
      </c>
      <c r="H694" s="1">
        <v>136775264499.86</v>
      </c>
      <c r="I694" s="1">
        <v>0</v>
      </c>
      <c r="J694" s="1">
        <v>427334534234</v>
      </c>
      <c r="K694" s="1">
        <v>12485703650</v>
      </c>
      <c r="L694" s="1">
        <v>1374234887678.8599</v>
      </c>
      <c r="M694" s="2">
        <v>408213</v>
      </c>
      <c r="N694" s="1">
        <v>7113261.626784293</v>
      </c>
      <c r="O694" s="1">
        <v>3963308.2145496076</v>
      </c>
      <c r="P694" s="1">
        <v>94372.424231572673</v>
      </c>
      <c r="Q694" s="1">
        <v>968708.69480858976</v>
      </c>
      <c r="R694" s="1">
        <v>2183503.1683273148</v>
      </c>
      <c r="S694" s="1">
        <v>-345.00284558257999</v>
      </c>
      <c r="T694" s="1">
        <v>-96285.872287209146</v>
      </c>
      <c r="U694" s="3">
        <v>66.430000000000007</v>
      </c>
      <c r="V694" s="3">
        <v>4.6474138103833846</v>
      </c>
      <c r="W694" s="3">
        <v>6.4276991770316618</v>
      </c>
      <c r="X694" s="3">
        <v>3.9027023032817074</v>
      </c>
      <c r="Y694" s="3">
        <v>4.8245955738475121</v>
      </c>
    </row>
    <row r="695" spans="1:25" x14ac:dyDescent="0.35">
      <c r="A695" t="s">
        <v>141</v>
      </c>
      <c r="B695">
        <v>2019</v>
      </c>
      <c r="C695" s="1">
        <v>548815201542</v>
      </c>
      <c r="D695" s="1">
        <v>19495422832</v>
      </c>
      <c r="E695" s="1">
        <v>51008918473</v>
      </c>
      <c r="F695" s="1">
        <v>6197524984</v>
      </c>
      <c r="G695" s="1">
        <v>274211108161</v>
      </c>
      <c r="H695" s="1">
        <v>160850238618.64001</v>
      </c>
      <c r="I695" s="1">
        <v>2716203113</v>
      </c>
      <c r="J695" s="1">
        <v>493167655379</v>
      </c>
      <c r="K695" s="1">
        <v>17492828388</v>
      </c>
      <c r="L695" s="1">
        <v>1573955101490.6401</v>
      </c>
      <c r="M695" s="2">
        <v>412839</v>
      </c>
      <c r="N695" s="1">
        <v>7482609.4592831582</v>
      </c>
      <c r="O695" s="1">
        <v>4137808.7402499863</v>
      </c>
      <c r="P695" s="1">
        <v>103633.75192844409</v>
      </c>
      <c r="Q695" s="1">
        <v>1010195.6702708575</v>
      </c>
      <c r="R695" s="1">
        <v>2212287.4613145147</v>
      </c>
      <c r="S695" s="1">
        <v>-352.54433870828871</v>
      </c>
      <c r="T695" s="1">
        <v>19036.379858064465</v>
      </c>
      <c r="U695" s="3">
        <v>67.22</v>
      </c>
      <c r="V695" s="3">
        <v>4.6949510612215981</v>
      </c>
      <c r="W695" s="3">
        <v>6.3645096203553848</v>
      </c>
      <c r="X695" s="3">
        <v>4.995467909011821</v>
      </c>
      <c r="Y695" s="3">
        <v>5.1451828693622454</v>
      </c>
    </row>
    <row r="696" spans="1:25" x14ac:dyDescent="0.35">
      <c r="A696" t="s">
        <v>141</v>
      </c>
      <c r="B696">
        <v>2020</v>
      </c>
      <c r="C696" s="1">
        <v>668496083514</v>
      </c>
      <c r="D696" s="1">
        <v>18763730735</v>
      </c>
      <c r="E696" s="1">
        <v>34973929147</v>
      </c>
      <c r="F696" s="1">
        <v>3614005620</v>
      </c>
      <c r="G696" s="1">
        <v>168819699308</v>
      </c>
      <c r="H696" s="1">
        <v>187950227146.39999</v>
      </c>
      <c r="I696" s="1">
        <v>1274447100</v>
      </c>
      <c r="J696" s="1">
        <v>488541051420</v>
      </c>
      <c r="K696" s="1">
        <v>16106317010</v>
      </c>
      <c r="L696" s="1">
        <v>1588539491000.3999</v>
      </c>
      <c r="M696" s="2">
        <v>416094</v>
      </c>
      <c r="N696" s="1">
        <v>7492937.6321809925</v>
      </c>
      <c r="O696" s="1">
        <v>4117900.1156690717</v>
      </c>
      <c r="P696" s="1">
        <v>104017.19681057933</v>
      </c>
      <c r="Q696" s="1">
        <v>869980.5112372624</v>
      </c>
      <c r="R696" s="1">
        <v>2281452.7140387157</v>
      </c>
      <c r="S696" s="1">
        <v>631.05436628783355</v>
      </c>
      <c r="T696" s="1">
        <v>118956.04005907616</v>
      </c>
      <c r="U696" s="3">
        <v>67.06</v>
      </c>
      <c r="V696" s="3">
        <v>4.5627458388083006</v>
      </c>
      <c r="W696" s="3">
        <v>6.2452476174542912</v>
      </c>
      <c r="X696" s="3">
        <v>4.9983949060667561</v>
      </c>
      <c r="Y696" s="3">
        <v>5.0490328435721334</v>
      </c>
    </row>
    <row r="697" spans="1:25" x14ac:dyDescent="0.35">
      <c r="A697" t="s">
        <v>141</v>
      </c>
      <c r="B697">
        <v>2021</v>
      </c>
      <c r="C697" s="1">
        <v>576095088155</v>
      </c>
      <c r="D697" s="1">
        <v>20648417606</v>
      </c>
      <c r="E697" s="1">
        <v>167430934920.64999</v>
      </c>
      <c r="F697" s="1">
        <v>8395328525</v>
      </c>
      <c r="G697" s="1">
        <v>19740433400</v>
      </c>
      <c r="H697" s="1">
        <v>209065290930.69</v>
      </c>
      <c r="I697" s="1">
        <v>0</v>
      </c>
      <c r="J697" s="1">
        <v>443552586422</v>
      </c>
      <c r="K697" s="1">
        <v>6257042914</v>
      </c>
      <c r="L697" s="1">
        <v>1451185122873.3401</v>
      </c>
      <c r="M697" s="2">
        <v>424518</v>
      </c>
      <c r="N697" s="1">
        <v>7775123.1520674266</v>
      </c>
      <c r="O697" s="1">
        <v>4181041.4362111008</v>
      </c>
      <c r="P697" s="1">
        <v>105758.85531788236</v>
      </c>
      <c r="Q697" s="1">
        <v>890164.05909796688</v>
      </c>
      <c r="R697" s="1">
        <v>2213314.0526477974</v>
      </c>
      <c r="S697" s="1">
        <v>-657.55864967192247</v>
      </c>
      <c r="T697" s="1">
        <v>385502.30744235124</v>
      </c>
      <c r="U697" s="3">
        <v>67.17</v>
      </c>
      <c r="V697" s="3">
        <v>4.7438054392056097</v>
      </c>
      <c r="W697" s="3">
        <v>6.5382619274335028</v>
      </c>
      <c r="X697" s="3">
        <v>4.7307306484505753</v>
      </c>
      <c r="Y697" s="3">
        <v>5.136426387537079</v>
      </c>
    </row>
    <row r="698" spans="1:25" x14ac:dyDescent="0.35">
      <c r="A698" t="s">
        <v>142</v>
      </c>
      <c r="B698">
        <v>2016</v>
      </c>
      <c r="C698" s="1">
        <v>404503736454</v>
      </c>
      <c r="D698" s="1">
        <v>18831893510</v>
      </c>
      <c r="E698" s="1">
        <v>70931866246</v>
      </c>
      <c r="F698" s="1">
        <v>18451665431</v>
      </c>
      <c r="G698" s="1">
        <v>281659580044.25</v>
      </c>
      <c r="H698" s="1">
        <v>225037006354.84</v>
      </c>
      <c r="I698" s="1">
        <v>3305120635</v>
      </c>
      <c r="J698" s="1">
        <v>487081513673</v>
      </c>
      <c r="K698" s="1">
        <v>7895583320</v>
      </c>
      <c r="L698" s="1">
        <v>1517697965668.0898</v>
      </c>
      <c r="M698" s="2">
        <v>630923</v>
      </c>
      <c r="N698" s="1">
        <v>12132110.042944644</v>
      </c>
      <c r="O698" s="1">
        <f>INDEX([1]PKRT!$A:$M, MATCH([1]All!$A698, [1]PKRT!$E:$E, 0), MATCH([1]All!$B698, [1]PKRT!$5:$5, 0))</f>
        <v>5604563.0298248725</v>
      </c>
      <c r="P698" s="1">
        <f>INDEX([1]PKLNPRT!$A:$M, MATCH([1]All!$A698, [1]PKLNPRT!$E:$E, 0), MATCH([1]All!$B698, [1]PKLNPRT!$5:$5, 0))</f>
        <v>103583.56368296497</v>
      </c>
      <c r="Q698" s="1">
        <f>INDEX([1]PKP!$A:$M, MATCH([1]All!$A698, [1]PKP!$E:$E, 0), MATCH([1]All!$B698, [1]PKP!$5:$5, 0))</f>
        <v>854741.277860631</v>
      </c>
      <c r="R698" s="1">
        <f>INDEX([1]PMTB!$A:$M, MATCH([1]All!$A698, [1]PMTB!$E:$E, 0), MATCH([1]All!$B698, [1]PKLNPRT!$5:$5, 0))</f>
        <v>2972216.5736296149</v>
      </c>
      <c r="S698" s="1">
        <f>INDEX([1]PI!$A:$M, MATCH([1]All!$A698, [1]PI!$E:$E, 0), MATCH([1]All!$B698, [1]PI!$5:$5, 0))</f>
        <v>84632</v>
      </c>
      <c r="T698" s="1">
        <f>INDEX('[1]NET EKSPOR'!$A:$L, MATCH([1]All!$A698, '[1]NET EKSPOR'!$E:$E, 0), MATCH([1]All!$B698, '[1]NET EKSPOR'!$5:$5, 0))</f>
        <v>-812917.12861221796</v>
      </c>
      <c r="U698" s="3">
        <v>67.38</v>
      </c>
      <c r="V698" s="3">
        <v>4.5992480306418431</v>
      </c>
      <c r="W698" s="3">
        <v>6.2134722151658179</v>
      </c>
      <c r="X698" s="3">
        <v>4.7125053980240441</v>
      </c>
      <c r="Y698" s="3">
        <v>4.988729668827756</v>
      </c>
    </row>
    <row r="699" spans="1:25" x14ac:dyDescent="0.35">
      <c r="A699" t="s">
        <v>142</v>
      </c>
      <c r="B699">
        <v>2017</v>
      </c>
      <c r="C699" s="1">
        <v>476043067498</v>
      </c>
      <c r="D699" s="1">
        <v>21727990121</v>
      </c>
      <c r="E699" s="1">
        <v>65221815436</v>
      </c>
      <c r="F699" s="1">
        <v>5635793172</v>
      </c>
      <c r="G699" s="1">
        <v>247152146577.35001</v>
      </c>
      <c r="H699" s="1">
        <v>224931331938.76999</v>
      </c>
      <c r="I699" s="1">
        <v>3102034719</v>
      </c>
      <c r="J699" s="1">
        <v>525885453777</v>
      </c>
      <c r="K699" s="1">
        <v>12863326246</v>
      </c>
      <c r="L699" s="1">
        <v>1582562959485.1201</v>
      </c>
      <c r="M699" s="2">
        <v>633810</v>
      </c>
      <c r="N699" s="1">
        <v>12823900.212442238</v>
      </c>
      <c r="O699" s="1">
        <f>INDEX([1]PKRT!$A:$M, MATCH([1]All!$A699, [1]PKRT!$E:$E, 0), MATCH([1]All!$B699, [1]PKRT!$5:$5, 0))</f>
        <v>5834271.5653979508</v>
      </c>
      <c r="P699" s="1">
        <f>INDEX([1]PKLNPRT!$A:$M, MATCH([1]All!$A699, [1]PKLNPRT!$E:$E, 0), MATCH([1]All!$B699, [1]PKLNPRT!$5:$5, 0))</f>
        <v>106234.94738223426</v>
      </c>
      <c r="Q699" s="1">
        <f>INDEX([1]PKP!$A:$M, MATCH([1]All!$A699, [1]PKP!$E:$E, 0), MATCH([1]All!$B699, [1]PKP!$5:$5, 0))</f>
        <v>896491.37412710406</v>
      </c>
      <c r="R699" s="1">
        <f>INDEX([1]PMTB!$A:$M, MATCH([1]All!$A699, [1]PMTB!$E:$E, 0), MATCH([1]All!$B699, [1]PKLNPRT!$5:$5, 0))</f>
        <v>3143479.2948620231</v>
      </c>
      <c r="S699" s="1">
        <f>INDEX([1]PI!$A:$M, MATCH([1]All!$A699, [1]PI!$E:$E, 0), MATCH([1]All!$B699, [1]PI!$5:$5, 0))</f>
        <v>5966.0341480591815</v>
      </c>
      <c r="T699" s="1">
        <f>INDEX('[1]NET EKSPOR'!$A:$L, MATCH([1]All!$A699, '[1]NET EKSPOR'!$E:$E, 0), MATCH([1]All!$B699, '[1]NET EKSPOR'!$5:$5, 0))</f>
        <v>-883158.31084117061</v>
      </c>
      <c r="U699" s="3">
        <v>67.84</v>
      </c>
      <c r="V699" s="3">
        <v>4.4878246210235888</v>
      </c>
      <c r="W699" s="3">
        <v>6.5944721298603524</v>
      </c>
      <c r="X699" s="3">
        <v>4.6159307566652732</v>
      </c>
      <c r="Y699" s="3">
        <v>4.9759701800627703</v>
      </c>
    </row>
    <row r="700" spans="1:25" x14ac:dyDescent="0.35">
      <c r="A700" t="s">
        <v>142</v>
      </c>
      <c r="B700">
        <v>2018</v>
      </c>
      <c r="C700" s="1">
        <v>520199465295</v>
      </c>
      <c r="D700" s="1">
        <v>22457816725</v>
      </c>
      <c r="E700" s="1">
        <v>58741737996.5</v>
      </c>
      <c r="F700" s="1">
        <v>10072300325</v>
      </c>
      <c r="G700" s="1">
        <v>205860771248</v>
      </c>
      <c r="H700" s="1">
        <v>258259763412.77002</v>
      </c>
      <c r="I700" s="1">
        <v>3154010703</v>
      </c>
      <c r="J700" s="1">
        <v>523398122678</v>
      </c>
      <c r="K700" s="1">
        <v>12769945553</v>
      </c>
      <c r="L700" s="1">
        <v>1614913933936.27</v>
      </c>
      <c r="M700" s="2">
        <v>637188</v>
      </c>
      <c r="N700" s="1">
        <v>13727122.430107716</v>
      </c>
      <c r="O700" s="1">
        <f>INDEX([1]PKRT!$A:$M, MATCH([1]All!$A700, [1]PKRT!$E:$E, 0), MATCH([1]All!$B700, [1]PKRT!$5:$5, 0))</f>
        <v>6101995.7184840161</v>
      </c>
      <c r="P700" s="1">
        <f>INDEX([1]PKLNPRT!$A:$M, MATCH([1]All!$A700, [1]PKLNPRT!$E:$E, 0), MATCH([1]All!$B700, [1]PKLNPRT!$5:$5, 0))</f>
        <v>114351.476251769</v>
      </c>
      <c r="Q700" s="1">
        <f>INDEX([1]PKP!$A:$M, MATCH([1]All!$A700, [1]PKP!$E:$E, 0), MATCH([1]All!$B700, [1]PKP!$5:$5, 0))</f>
        <v>953208.35465131258</v>
      </c>
      <c r="R700" s="1">
        <f>INDEX([1]PMTB!$A:$M, MATCH([1]All!$A700, [1]PMTB!$E:$E, 0), MATCH([1]All!$B700, [1]PKLNPRT!$5:$5, 0))</f>
        <v>3292870.4267806257</v>
      </c>
      <c r="S700" s="1">
        <f>INDEX([1]PI!$A:$M, MATCH([1]All!$A700, [1]PI!$E:$E, 0), MATCH([1]All!$B700, [1]PI!$5:$5, 0))</f>
        <v>-3134.5733576140497</v>
      </c>
      <c r="T700" s="1">
        <f>INDEX('[1]NET EKSPOR'!$A:$L, MATCH([1]All!$A700, '[1]NET EKSPOR'!$E:$E, 0), MATCH([1]All!$B700, '[1]NET EKSPOR'!$5:$5, 0))</f>
        <v>-965901.98494136613</v>
      </c>
      <c r="U700" s="3">
        <v>68.58</v>
      </c>
      <c r="V700" s="3">
        <v>4.5172199331640739</v>
      </c>
      <c r="W700" s="3">
        <v>6.1583438755681348</v>
      </c>
      <c r="X700" s="3">
        <v>4.6902813132716714</v>
      </c>
      <c r="Y700" s="3">
        <v>4.9272128622266367</v>
      </c>
    </row>
    <row r="701" spans="1:25" x14ac:dyDescent="0.35">
      <c r="A701" t="s">
        <v>142</v>
      </c>
      <c r="B701">
        <v>2019</v>
      </c>
      <c r="C701" s="1">
        <v>586788947103</v>
      </c>
      <c r="D701" s="1">
        <v>20801283363</v>
      </c>
      <c r="E701" s="1">
        <v>66395649811</v>
      </c>
      <c r="F701" s="1">
        <v>11611377887</v>
      </c>
      <c r="G701" s="1">
        <v>424845211902.46997</v>
      </c>
      <c r="H701" s="1">
        <v>290914223312.26001</v>
      </c>
      <c r="I701" s="1">
        <v>3407071057</v>
      </c>
      <c r="J701" s="1">
        <v>557547875347.87</v>
      </c>
      <c r="K701" s="1">
        <v>14937747252</v>
      </c>
      <c r="L701" s="1">
        <v>1977249387035.6001</v>
      </c>
      <c r="M701" s="2">
        <v>640813</v>
      </c>
      <c r="N701" s="1">
        <v>14935851.049265787</v>
      </c>
      <c r="O701" s="1">
        <f>INDEX([1]PKRT!$A:$M, MATCH([1]All!$A701, [1]PKRT!$E:$E, 0), MATCH([1]All!$B701, [1]PKRT!$5:$5, 0))</f>
        <v>6373654.4450806398</v>
      </c>
      <c r="P701" s="1">
        <f>INDEX([1]PKLNPRT!$A:$M, MATCH([1]All!$A701, [1]PKLNPRT!$E:$E, 0), MATCH([1]All!$B701, [1]PKLNPRT!$5:$5, 0))</f>
        <v>123165.88358640199</v>
      </c>
      <c r="Q701" s="1">
        <f>INDEX([1]PKP!$A:$M, MATCH([1]All!$A701, [1]PKP!$E:$E, 0), MATCH([1]All!$B701, [1]PKP!$5:$5, 0))</f>
        <v>1014434.3917660782</v>
      </c>
      <c r="R701" s="1">
        <f>INDEX([1]PMTB!$A:$M, MATCH([1]All!$A701, [1]PMTB!$E:$E, 0), MATCH([1]All!$B701, [1]PKLNPRT!$5:$5, 0))</f>
        <v>3471609.53130208</v>
      </c>
      <c r="S701" s="1">
        <f>INDEX([1]PI!$A:$M, MATCH([1]All!$A701, [1]PI!$E:$E, 0), MATCH([1]All!$B701, [1]PI!$5:$5, 0))</f>
        <v>504.6420283464613</v>
      </c>
      <c r="T701" s="1">
        <f>INDEX('[1]NET EKSPOR'!$A:$L, MATCH([1]All!$A701, '[1]NET EKSPOR'!$E:$E, 0), MATCH([1]All!$B701, '[1]NET EKSPOR'!$5:$5, 0))</f>
        <v>-939400.98816093244</v>
      </c>
      <c r="U701" s="3">
        <v>69.34</v>
      </c>
      <c r="V701" s="3">
        <v>4.6361200536255724</v>
      </c>
      <c r="W701" s="3">
        <v>6.6673322179206398</v>
      </c>
      <c r="X701" s="3">
        <v>4.6099632426359518</v>
      </c>
      <c r="Y701" s="3">
        <v>5.0697871505853085</v>
      </c>
    </row>
    <row r="702" spans="1:25" x14ac:dyDescent="0.35">
      <c r="A702" t="s">
        <v>142</v>
      </c>
      <c r="B702">
        <v>2020</v>
      </c>
      <c r="C702" s="1">
        <v>615503869209.81006</v>
      </c>
      <c r="D702" s="1">
        <v>18565946586</v>
      </c>
      <c r="E702" s="1">
        <v>48743671919</v>
      </c>
      <c r="F702" s="1">
        <v>12555734354</v>
      </c>
      <c r="G702" s="1">
        <v>363897108396.94</v>
      </c>
      <c r="H702" s="1">
        <v>285321005915.25</v>
      </c>
      <c r="I702" s="1">
        <v>449488235</v>
      </c>
      <c r="J702" s="1">
        <v>543162031411.72998</v>
      </c>
      <c r="K702" s="1">
        <v>11974470926</v>
      </c>
      <c r="L702" s="1">
        <v>1900173326953.73</v>
      </c>
      <c r="M702" s="2">
        <v>645533</v>
      </c>
      <c r="N702" s="1">
        <v>15282540.498074051</v>
      </c>
      <c r="O702" s="1">
        <f>INDEX([1]PKRT!$A:$M, MATCH([1]All!$A702, [1]PKRT!$E:$E, 0), MATCH([1]All!$B702, [1]PKRT!$5:$5, 0))</f>
        <v>6426852.0746243494</v>
      </c>
      <c r="P702" s="1">
        <f>INDEX([1]PKLNPRT!$A:$M, MATCH([1]All!$A702, [1]PKLNPRT!$E:$E, 0), MATCH([1]All!$B702, [1]PKLNPRT!$5:$5, 0))</f>
        <v>124012.847084247</v>
      </c>
      <c r="Q702" s="1">
        <f>INDEX([1]PKP!$A:$M, MATCH([1]All!$A702, [1]PKP!$E:$E, 0), MATCH([1]All!$B702, [1]PKP!$5:$5, 0))</f>
        <v>883848.21945906605</v>
      </c>
      <c r="R702" s="1">
        <f>INDEX([1]PMTB!$A:$M, MATCH([1]All!$A702, [1]PMTB!$E:$E, 0), MATCH([1]All!$B702, [1]PKLNPRT!$5:$5, 0))</f>
        <v>3545864.2502313824</v>
      </c>
      <c r="S702" s="1">
        <f>INDEX([1]PI!$A:$M, MATCH([1]All!$A702, [1]PI!$E:$E, 0), MATCH([1]All!$B702, [1]PI!$5:$5, 0))</f>
        <v>539.07462077858895</v>
      </c>
      <c r="T702" s="1">
        <f>INDEX('[1]NET EKSPOR'!$A:$L, MATCH([1]All!$A702, '[1]NET EKSPOR'!$E:$E, 0), MATCH([1]All!$B702, '[1]NET EKSPOR'!$5:$5, 0))</f>
        <v>-900084.36886129063</v>
      </c>
      <c r="U702" s="3">
        <v>69.28</v>
      </c>
      <c r="V702" s="3">
        <v>4.4948036186397635</v>
      </c>
      <c r="W702" s="3">
        <v>6.6354809237780632</v>
      </c>
      <c r="X702" s="3">
        <v>4.748062877529474</v>
      </c>
      <c r="Y702" s="3">
        <v>5.0228773960988651</v>
      </c>
    </row>
    <row r="703" spans="1:25" x14ac:dyDescent="0.35">
      <c r="A703" t="s">
        <v>142</v>
      </c>
      <c r="B703">
        <v>2021</v>
      </c>
      <c r="C703" s="1">
        <v>643758609518.07996</v>
      </c>
      <c r="D703" s="1">
        <v>6752753700</v>
      </c>
      <c r="E703" s="1">
        <v>370413974144.45001</v>
      </c>
      <c r="F703" s="1">
        <v>925331100</v>
      </c>
      <c r="G703" s="1">
        <v>57982527351.760002</v>
      </c>
      <c r="H703" s="1">
        <v>292844465877.44</v>
      </c>
      <c r="I703" s="1">
        <v>0</v>
      </c>
      <c r="J703" s="1">
        <v>549538132746</v>
      </c>
      <c r="K703" s="1">
        <v>1820466178</v>
      </c>
      <c r="L703" s="1">
        <v>1924036260615.73</v>
      </c>
      <c r="M703" s="2">
        <v>650613</v>
      </c>
      <c r="N703" s="1">
        <v>16252930.052040702</v>
      </c>
      <c r="O703" s="1">
        <f>INDEX([1]PKRT!$A:$M, MATCH([1]All!$A703, [1]PKRT!$E:$E, 0), MATCH([1]All!$B703, [1]PKRT!$5:$5, 0))</f>
        <v>6559097.7378993817</v>
      </c>
      <c r="P703" s="1">
        <f>INDEX([1]PKLNPRT!$A:$M, MATCH([1]All!$A703, [1]PKLNPRT!$E:$E, 0), MATCH([1]All!$B703, [1]PKLNPRT!$5:$5, 0))</f>
        <v>128923.76000000001</v>
      </c>
      <c r="Q703" s="1">
        <f>INDEX([1]PKP!$A:$M, MATCH([1]All!$A703, [1]PKP!$E:$E, 0), MATCH([1]All!$B703, [1]PKP!$5:$5, 0))</f>
        <v>895603.40000000026</v>
      </c>
      <c r="R703" s="1">
        <f>INDEX([1]PMTB!$A:$M, MATCH([1]All!$A703, [1]PMTB!$E:$E, 0), MATCH([1]All!$B703, [1]PKLNPRT!$5:$5, 0))</f>
        <v>3457179.6599999992</v>
      </c>
      <c r="S703" s="1">
        <f>INDEX([1]PI!$A:$M, MATCH([1]All!$A703, [1]PI!$E:$E, 0), MATCH([1]All!$B703, [1]PI!$5:$5, 0))</f>
        <v>59837.282906423374</v>
      </c>
      <c r="T703" s="1">
        <f>INDEX('[1]NET EKSPOR'!$A:$L, MATCH([1]All!$A703, '[1]NET EKSPOR'!$E:$E, 0), MATCH([1]All!$B703, '[1]NET EKSPOR'!$5:$5, 0))</f>
        <v>-549641.03956101369</v>
      </c>
      <c r="U703" s="3">
        <v>69.58</v>
      </c>
      <c r="V703" s="3">
        <v>4.6634871582292643</v>
      </c>
      <c r="W703" s="3">
        <v>6.7858559356209556</v>
      </c>
      <c r="X703" s="3">
        <v>5.1586872169522451</v>
      </c>
      <c r="Y703" s="3">
        <v>5.2528058677008005</v>
      </c>
    </row>
    <row r="704" spans="1:25" x14ac:dyDescent="0.35">
      <c r="A704" t="s">
        <v>143</v>
      </c>
      <c r="B704">
        <v>2016</v>
      </c>
      <c r="C704" s="1">
        <v>428135922785.29999</v>
      </c>
      <c r="D704" s="1">
        <v>7449743556</v>
      </c>
      <c r="E704" s="1">
        <v>62422613347</v>
      </c>
      <c r="F704" s="1">
        <v>4643117010</v>
      </c>
      <c r="G704" s="1">
        <v>363259761775</v>
      </c>
      <c r="H704" s="1">
        <v>74536211965</v>
      </c>
      <c r="I704" s="1">
        <v>9425011018</v>
      </c>
      <c r="J704" s="1">
        <v>231655403191</v>
      </c>
      <c r="K704" s="1">
        <v>8338775288</v>
      </c>
      <c r="L704" s="1">
        <v>1189866559935.3</v>
      </c>
      <c r="M704" s="2">
        <v>407851</v>
      </c>
      <c r="N704" s="1">
        <v>7014614.6460255235</v>
      </c>
      <c r="O704" s="1">
        <f>INDEX([1]PKRT!$A:$M, MATCH([1]All!$A704, [1]PKRT!$E:$E, 0), MATCH([1]All!$B704, [1]PKRT!$5:$5, 0))</f>
        <v>3150596</v>
      </c>
      <c r="P704" s="1">
        <f>INDEX([1]PKLNPRT!$A:$M, MATCH([1]All!$A704, [1]PKLNPRT!$E:$E, 0), MATCH([1]All!$B704, [1]PKLNPRT!$5:$5, 0))</f>
        <v>59200</v>
      </c>
      <c r="Q704" s="1">
        <f>INDEX([1]PKP!$A:$M, MATCH([1]All!$A704, [1]PKP!$E:$E, 0), MATCH([1]All!$B704, [1]PKP!$5:$5, 0))</f>
        <v>608054.71973999997</v>
      </c>
      <c r="R704" s="1">
        <f>INDEX([1]PMTB!$A:$M, MATCH([1]All!$A704, [1]PMTB!$E:$E, 0), MATCH([1]All!$B704, [1]PKLNPRT!$5:$5, 0))</f>
        <v>1728231</v>
      </c>
      <c r="S704" s="1">
        <f>INDEX([1]PI!$A:$M, MATCH([1]All!$A704, [1]PI!$E:$E, 0), MATCH([1]All!$B704, [1]PI!$5:$5, 0))</f>
        <v>69300</v>
      </c>
      <c r="T704" s="1">
        <f>INDEX('[1]NET EKSPOR'!$A:$L, MATCH([1]All!$A704, '[1]NET EKSPOR'!$E:$E, 0), MATCH([1]All!$B704, '[1]NET EKSPOR'!$5:$5, 0))</f>
        <v>-663822.69212596561</v>
      </c>
      <c r="U704" s="3">
        <v>63.42</v>
      </c>
      <c r="V704" s="3">
        <v>4.0071797031953986</v>
      </c>
      <c r="W704" s="3">
        <v>6.1025613884383398</v>
      </c>
      <c r="X704" s="3">
        <v>3.5156277944623531</v>
      </c>
      <c r="Y704" s="3">
        <v>4.3082229612002845</v>
      </c>
    </row>
    <row r="705" spans="1:25" x14ac:dyDescent="0.35">
      <c r="A705" t="s">
        <v>143</v>
      </c>
      <c r="B705">
        <v>2017</v>
      </c>
      <c r="C705" s="1">
        <v>462790468556</v>
      </c>
      <c r="D705" s="1">
        <v>7777667651</v>
      </c>
      <c r="E705" s="1">
        <v>53250895413</v>
      </c>
      <c r="F705" s="1">
        <v>6854981835</v>
      </c>
      <c r="G705" s="1">
        <v>276086739696</v>
      </c>
      <c r="H705" s="1">
        <v>104356744994.44</v>
      </c>
      <c r="I705" s="1">
        <v>8202653497</v>
      </c>
      <c r="J705" s="1">
        <v>281619802823</v>
      </c>
      <c r="K705" s="1">
        <v>11967842757</v>
      </c>
      <c r="L705" s="1">
        <v>1212907797222.4399</v>
      </c>
      <c r="M705" s="2">
        <v>410303</v>
      </c>
      <c r="N705" s="1">
        <v>7592138.0999999996</v>
      </c>
      <c r="O705" s="1">
        <f>INDEX([1]PKRT!$A:$M, MATCH([1]All!$A705, [1]PKRT!$E:$E, 0), MATCH([1]All!$B705, [1]PKRT!$5:$5, 0))</f>
        <v>3259232.4928247756</v>
      </c>
      <c r="P705" s="1">
        <f>INDEX([1]PKLNPRT!$A:$M, MATCH([1]All!$A705, [1]PKLNPRT!$E:$E, 0), MATCH([1]All!$B705, [1]PKLNPRT!$5:$5, 0))</f>
        <v>62105.704982285453</v>
      </c>
      <c r="Q705" s="1">
        <f>INDEX([1]PKP!$A:$M, MATCH([1]All!$A705, [1]PKP!$E:$E, 0), MATCH([1]All!$B705, [1]PKP!$5:$5, 0))</f>
        <v>663802.98595831881</v>
      </c>
      <c r="R705" s="1">
        <f>INDEX([1]PMTB!$A:$M, MATCH([1]All!$A705, [1]PMTB!$E:$E, 0), MATCH([1]All!$B705, [1]PKLNPRT!$5:$5, 0))</f>
        <v>1815812.3204906634</v>
      </c>
      <c r="S705" s="1">
        <f>INDEX([1]PI!$A:$M, MATCH([1]All!$A705, [1]PI!$E:$E, 0), MATCH([1]All!$B705, [1]PI!$5:$5, 0))</f>
        <v>22006.704748310985</v>
      </c>
      <c r="T705" s="1">
        <f>INDEX('[1]NET EKSPOR'!$A:$L, MATCH([1]All!$A705, '[1]NET EKSPOR'!$E:$E, 0), MATCH([1]All!$B705, '[1]NET EKSPOR'!$5:$5, 0))</f>
        <v>-647908.60900435457</v>
      </c>
      <c r="U705" s="3">
        <v>63.96</v>
      </c>
      <c r="V705" s="3">
        <v>4.1671688174913966</v>
      </c>
      <c r="W705" s="3">
        <v>5.3936102447251359</v>
      </c>
      <c r="X705" s="3">
        <v>3.7419531927372627</v>
      </c>
      <c r="Y705" s="3">
        <v>4.3267821066934111</v>
      </c>
    </row>
    <row r="706" spans="1:25" x14ac:dyDescent="0.35">
      <c r="A706" t="s">
        <v>143</v>
      </c>
      <c r="B706">
        <v>2018</v>
      </c>
      <c r="C706" s="1">
        <v>473025532280.48999</v>
      </c>
      <c r="D706" s="1">
        <v>21061326671</v>
      </c>
      <c r="E706" s="1">
        <v>48121433656</v>
      </c>
      <c r="F706" s="1">
        <v>6281763024</v>
      </c>
      <c r="G706" s="1">
        <v>247737768060.88</v>
      </c>
      <c r="H706" s="1">
        <v>112066564428.60001</v>
      </c>
      <c r="I706" s="1">
        <v>10582781913</v>
      </c>
      <c r="J706" s="1">
        <v>294801711400</v>
      </c>
      <c r="K706" s="1">
        <v>9374242910</v>
      </c>
      <c r="L706" s="1">
        <v>1223053124343.97</v>
      </c>
      <c r="M706" s="2">
        <v>413147</v>
      </c>
      <c r="N706" s="1">
        <v>8136433.7122409847</v>
      </c>
      <c r="O706" s="1">
        <f>INDEX([1]PKRT!$A:$M, MATCH([1]All!$A706, [1]PKRT!$E:$E, 0), MATCH([1]All!$B706, [1]PKRT!$5:$5, 0))</f>
        <v>3387637.7409244636</v>
      </c>
      <c r="P706" s="1">
        <f>INDEX([1]PKLNPRT!$A:$M, MATCH([1]All!$A706, [1]PKLNPRT!$E:$E, 0), MATCH([1]All!$B706, [1]PKLNPRT!$5:$5, 0))</f>
        <v>66539.2138829779</v>
      </c>
      <c r="Q706" s="1">
        <f>INDEX([1]PKP!$A:$M, MATCH([1]All!$A706, [1]PKP!$E:$E, 0), MATCH([1]All!$B706, [1]PKP!$5:$5, 0))</f>
        <v>717892.37967683945</v>
      </c>
      <c r="R706" s="1">
        <f>INDEX([1]PMTB!$A:$M, MATCH([1]All!$A706, [1]PMTB!$E:$E, 0), MATCH([1]All!$B706, [1]PKLNPRT!$5:$5, 0))</f>
        <v>1904571.766707046</v>
      </c>
      <c r="S706" s="1">
        <f>INDEX([1]PI!$A:$M, MATCH([1]All!$A706, [1]PI!$E:$E, 0), MATCH([1]All!$B706, [1]PI!$5:$5, 0))</f>
        <v>-36846.380851938557</v>
      </c>
      <c r="T706" s="1">
        <f>INDEX('[1]NET EKSPOR'!$A:$L, MATCH([1]All!$A706, '[1]NET EKSPOR'!$E:$E, 0), MATCH([1]All!$B706, '[1]NET EKSPOR'!$5:$5, 0))</f>
        <v>-603239.14408854628</v>
      </c>
      <c r="U706" s="3">
        <v>64.84</v>
      </c>
      <c r="V706" s="3">
        <v>4.2577990405122224</v>
      </c>
      <c r="W706" s="3">
        <v>6.1110199889424726</v>
      </c>
      <c r="X706" s="3">
        <v>3.613464340024187</v>
      </c>
      <c r="Y706" s="3">
        <v>4.4730314245621781</v>
      </c>
    </row>
    <row r="707" spans="1:25" x14ac:dyDescent="0.35">
      <c r="A707" t="s">
        <v>143</v>
      </c>
      <c r="B707">
        <v>2019</v>
      </c>
      <c r="C707" s="1">
        <v>577915658849.37305</v>
      </c>
      <c r="D707" s="1">
        <v>11292897265</v>
      </c>
      <c r="E707" s="1">
        <v>48944025680.490005</v>
      </c>
      <c r="F707" s="1">
        <v>7709610234.5</v>
      </c>
      <c r="G707" s="1">
        <v>318456719998.69</v>
      </c>
      <c r="H707" s="1">
        <v>142938174157.09</v>
      </c>
      <c r="I707" s="1">
        <v>10716269484.68</v>
      </c>
      <c r="J707" s="1">
        <v>309646567286</v>
      </c>
      <c r="K707" s="1">
        <v>9546971127</v>
      </c>
      <c r="L707" s="1">
        <v>1437166894082.823</v>
      </c>
      <c r="M707" s="2">
        <v>415107</v>
      </c>
      <c r="N707" s="1">
        <v>8785707.2140579894</v>
      </c>
      <c r="O707" s="1">
        <f>INDEX([1]PKRT!$A:$M, MATCH([1]All!$A707, [1]PKRT!$E:$E, 0), MATCH([1]All!$B707, [1]PKRT!$5:$5, 0))</f>
        <v>3528913.5726321386</v>
      </c>
      <c r="P707" s="1">
        <f>INDEX([1]PKLNPRT!$A:$M, MATCH([1]All!$A707, [1]PKLNPRT!$E:$E, 0), MATCH([1]All!$B707, [1]PKLNPRT!$5:$5, 0))</f>
        <v>72739.9358620438</v>
      </c>
      <c r="Q707" s="1">
        <f>INDEX([1]PKP!$A:$M, MATCH([1]All!$A707, [1]PKP!$E:$E, 0), MATCH([1]All!$B707, [1]PKP!$5:$5, 0))</f>
        <v>762904.2318825773</v>
      </c>
      <c r="R707" s="1">
        <f>INDEX([1]PMTB!$A:$M, MATCH([1]All!$A707, [1]PMTB!$E:$E, 0), MATCH([1]All!$B707, [1]PKLNPRT!$5:$5, 0))</f>
        <v>1989185.3510345609</v>
      </c>
      <c r="S707" s="1">
        <f>INDEX([1]PI!$A:$M, MATCH([1]All!$A707, [1]PI!$E:$E, 0), MATCH([1]All!$B707, [1]PI!$5:$5, 0))</f>
        <v>36430.986874966889</v>
      </c>
      <c r="T707" s="1">
        <f>INDEX('[1]NET EKSPOR'!$A:$L, MATCH([1]All!$A707, '[1]NET EKSPOR'!$E:$E, 0), MATCH([1]All!$B707, '[1]NET EKSPOR'!$5:$5, 0))</f>
        <v>-677251.90587356454</v>
      </c>
      <c r="U707" s="3">
        <v>65.430000000000007</v>
      </c>
      <c r="V707" s="3">
        <v>4.4061884830984424</v>
      </c>
      <c r="W707" s="3">
        <v>5.9973641571263769</v>
      </c>
      <c r="X707" s="3">
        <v>4.0143804518742376</v>
      </c>
      <c r="Y707" s="3">
        <v>4.6497143437846304</v>
      </c>
    </row>
    <row r="708" spans="1:25" x14ac:dyDescent="0.35">
      <c r="A708" t="s">
        <v>143</v>
      </c>
      <c r="B708">
        <v>2020</v>
      </c>
      <c r="C708" s="1">
        <v>597748393407.5</v>
      </c>
      <c r="D708" s="1">
        <v>10514134812</v>
      </c>
      <c r="E708" s="1">
        <v>40118804865.639999</v>
      </c>
      <c r="F708" s="1">
        <v>6194805707</v>
      </c>
      <c r="G708" s="1">
        <v>213261139804.82001</v>
      </c>
      <c r="H708" s="1">
        <v>162043928304.26999</v>
      </c>
      <c r="I708" s="1">
        <v>6870483021</v>
      </c>
      <c r="J708" s="1">
        <v>312828697274</v>
      </c>
      <c r="K708" s="1">
        <v>7178987877</v>
      </c>
      <c r="L708" s="1">
        <v>1356759375073.23</v>
      </c>
      <c r="M708" s="2">
        <v>416797</v>
      </c>
      <c r="N708" s="1">
        <v>8971730.7818929143</v>
      </c>
      <c r="O708" s="1">
        <f>INDEX([1]PKRT!$A:$M, MATCH([1]All!$A708, [1]PKRT!$E:$E, 0), MATCH([1]All!$B708, [1]PKRT!$5:$5, 0))</f>
        <v>3489128.5834939266</v>
      </c>
      <c r="P708" s="1">
        <f>INDEX([1]PKLNPRT!$A:$M, MATCH([1]All!$A708, [1]PKLNPRT!$E:$E, 0), MATCH([1]All!$B708, [1]PKLNPRT!$5:$5, 0))</f>
        <v>72943.607682457528</v>
      </c>
      <c r="Q708" s="1">
        <f>INDEX([1]PKP!$A:$M, MATCH([1]All!$A708, [1]PKP!$E:$E, 0), MATCH([1]All!$B708, [1]PKP!$5:$5, 0))</f>
        <v>673752.48798684939</v>
      </c>
      <c r="R708" s="1">
        <f>INDEX([1]PMTB!$A:$M, MATCH([1]All!$A708, [1]PMTB!$E:$E, 0), MATCH([1]All!$B708, [1]PKLNPRT!$5:$5, 0))</f>
        <v>2012626.508786554</v>
      </c>
      <c r="S708" s="1">
        <f>INDEX([1]PI!$A:$M, MATCH([1]All!$A708, [1]PI!$E:$E, 0), MATCH([1]All!$B708, [1]PI!$5:$5, 0))</f>
        <v>38674.052460441373</v>
      </c>
      <c r="T708" s="1">
        <f>INDEX('[1]NET EKSPOR'!$A:$L, MATCH([1]All!$A708, '[1]NET EKSPOR'!$E:$E, 0), MATCH([1]All!$B708, '[1]NET EKSPOR'!$5:$5, 0))</f>
        <v>-553037.83316328935</v>
      </c>
      <c r="U708" s="3">
        <v>65.3</v>
      </c>
      <c r="V708" s="3">
        <v>4.2049091851864979</v>
      </c>
      <c r="W708" s="3">
        <v>6.2973842800396023</v>
      </c>
      <c r="X708" s="3">
        <v>4.3206280977362992</v>
      </c>
      <c r="Y708" s="3">
        <v>4.6833334532581148</v>
      </c>
    </row>
    <row r="709" spans="1:25" x14ac:dyDescent="0.35">
      <c r="A709" t="s">
        <v>143</v>
      </c>
      <c r="B709">
        <v>2021</v>
      </c>
      <c r="C709" s="1">
        <v>590910437938.82996</v>
      </c>
      <c r="D709" s="1">
        <v>3718485347</v>
      </c>
      <c r="E709" s="1">
        <v>151486617521.45999</v>
      </c>
      <c r="F709" s="1">
        <v>2301785078.0999999</v>
      </c>
      <c r="G709" s="1">
        <v>22740420892.849998</v>
      </c>
      <c r="H709" s="1">
        <v>167335320323.32999</v>
      </c>
      <c r="I709" s="1">
        <v>1371977110</v>
      </c>
      <c r="J709" s="1">
        <v>315660894644.33002</v>
      </c>
      <c r="K709" s="1">
        <v>840290470</v>
      </c>
      <c r="L709" s="1">
        <v>1256366229325.8999</v>
      </c>
      <c r="M709" s="2">
        <v>417299</v>
      </c>
      <c r="N709" s="1">
        <v>9531808.7007539999</v>
      </c>
      <c r="O709" s="1">
        <f>INDEX([1]PKRT!$A:$M, MATCH([1]All!$A709, [1]PKRT!$E:$E, 0), MATCH([1]All!$B709, [1]PKRT!$5:$5, 0))</f>
        <v>3552449.5765343448</v>
      </c>
      <c r="P709" s="1">
        <f>INDEX([1]PKLNPRT!$A:$M, MATCH([1]All!$A709, [1]PKLNPRT!$E:$E, 0), MATCH([1]All!$B709, [1]PKLNPRT!$5:$5, 0))</f>
        <v>74679.665545300028</v>
      </c>
      <c r="Q709" s="1">
        <f>INDEX([1]PKP!$A:$M, MATCH([1]All!$A709, [1]PKP!$E:$E, 0), MATCH([1]All!$B709, [1]PKP!$5:$5, 0))</f>
        <v>691000.55167931272</v>
      </c>
      <c r="R709" s="1">
        <f>INDEX([1]PMTB!$A:$M, MATCH([1]All!$A709, [1]PMTB!$E:$E, 0), MATCH([1]All!$B709, [1]PKLNPRT!$5:$5, 0))</f>
        <v>1958743.0497062965</v>
      </c>
      <c r="S709" s="1">
        <f>INDEX([1]PI!$A:$M, MATCH([1]All!$A709, [1]PI!$E:$E, 0), MATCH([1]All!$B709, [1]PI!$5:$5, 0))</f>
        <v>55769.251090650003</v>
      </c>
      <c r="T709" s="1">
        <f>INDEX('[1]NET EKSPOR'!$A:$L, MATCH([1]All!$A709, '[1]NET EKSPOR'!$E:$E, 0), MATCH([1]All!$B709, '[1]NET EKSPOR'!$5:$5, 0))</f>
        <v>-347505.36095149117</v>
      </c>
      <c r="U709" s="3">
        <v>65.34</v>
      </c>
      <c r="V709" s="3">
        <v>4.4684121701336306</v>
      </c>
      <c r="W709" s="3">
        <v>6.0433519504052491</v>
      </c>
      <c r="X709" s="3">
        <v>4.9079045403128712</v>
      </c>
      <c r="Y709" s="3">
        <v>4.9331021846398073</v>
      </c>
    </row>
    <row r="710" spans="1:25" x14ac:dyDescent="0.35">
      <c r="A710" t="s">
        <v>144</v>
      </c>
      <c r="B710">
        <v>2016</v>
      </c>
      <c r="C710" s="1">
        <v>272356076828</v>
      </c>
      <c r="D710" s="1">
        <v>9879325185</v>
      </c>
      <c r="E710" s="1">
        <v>48803497010</v>
      </c>
      <c r="F710" s="1">
        <v>13630326195</v>
      </c>
      <c r="G710" s="1">
        <v>170377325272</v>
      </c>
      <c r="H710" s="1">
        <v>82610984895</v>
      </c>
      <c r="I710" s="1">
        <v>3562198448</v>
      </c>
      <c r="J710" s="1">
        <v>164879435028.23001</v>
      </c>
      <c r="K710" s="1">
        <v>9073780721</v>
      </c>
      <c r="L710" s="1">
        <v>775172949582.22998</v>
      </c>
      <c r="M710" s="2">
        <v>325099</v>
      </c>
      <c r="N710" s="1">
        <v>3098259.525059375</v>
      </c>
      <c r="O710" s="1">
        <v>1865228.7117438805</v>
      </c>
      <c r="P710" s="1">
        <v>45659.663999999997</v>
      </c>
      <c r="Q710" s="1">
        <v>499463.74691464001</v>
      </c>
      <c r="R710" s="1">
        <v>1067066.5008973703</v>
      </c>
      <c r="S710" s="1">
        <v>130103.61249994067</v>
      </c>
      <c r="T710" s="1">
        <v>-509262.71099645633</v>
      </c>
      <c r="U710" s="3">
        <v>64</v>
      </c>
      <c r="V710" s="3">
        <v>4.3568373103531473</v>
      </c>
      <c r="W710" s="3">
        <v>6.2271486992794083</v>
      </c>
      <c r="X710" s="3">
        <v>3.2925075344642143</v>
      </c>
      <c r="Y710" s="3">
        <v>4.4416023585164357</v>
      </c>
    </row>
    <row r="711" spans="1:25" x14ac:dyDescent="0.35">
      <c r="A711" t="s">
        <v>144</v>
      </c>
      <c r="B711">
        <v>2017</v>
      </c>
      <c r="C711" s="1">
        <v>363967889846</v>
      </c>
      <c r="D711" s="1">
        <v>10306805614</v>
      </c>
      <c r="E711" s="1">
        <v>41860286141</v>
      </c>
      <c r="F711" s="1">
        <v>10772179927</v>
      </c>
      <c r="G711" s="1">
        <v>163638585765.10999</v>
      </c>
      <c r="H711" s="1">
        <v>90380496146.600006</v>
      </c>
      <c r="I711" s="1">
        <v>5974852649</v>
      </c>
      <c r="J711" s="1">
        <v>194204283142.5</v>
      </c>
      <c r="K711" s="1">
        <v>10120504321</v>
      </c>
      <c r="L711" s="1">
        <v>891225883552.20996</v>
      </c>
      <c r="M711" s="2">
        <v>327053</v>
      </c>
      <c r="N711" s="1">
        <v>3213153.9064040827</v>
      </c>
      <c r="O711" s="1">
        <v>1901411.2117660528</v>
      </c>
      <c r="P711" s="1">
        <v>46983.979912252762</v>
      </c>
      <c r="Q711" s="1">
        <v>540836.67013528966</v>
      </c>
      <c r="R711" s="1">
        <v>1124868.8474415501</v>
      </c>
      <c r="S711" s="1">
        <v>134244.0387685668</v>
      </c>
      <c r="T711" s="1">
        <v>-535190.84161962953</v>
      </c>
      <c r="U711" s="3">
        <v>64.209999999999994</v>
      </c>
      <c r="V711" s="3">
        <v>4.4214766990927075</v>
      </c>
      <c r="W711" s="3">
        <v>6.2129573144051218</v>
      </c>
      <c r="X711" s="3">
        <v>3.4539535293850565</v>
      </c>
      <c r="Y711" s="3">
        <v>4.5257169161003654</v>
      </c>
    </row>
    <row r="712" spans="1:25" x14ac:dyDescent="0.35">
      <c r="A712" t="s">
        <v>144</v>
      </c>
      <c r="B712">
        <v>2018</v>
      </c>
      <c r="C712" s="1">
        <v>390889600243</v>
      </c>
      <c r="D712" s="1">
        <v>11833939506</v>
      </c>
      <c r="E712" s="1">
        <v>50194741046</v>
      </c>
      <c r="F712" s="1">
        <v>8811115669</v>
      </c>
      <c r="G712" s="1">
        <v>207853533326</v>
      </c>
      <c r="H712" s="1">
        <v>89370672652.449997</v>
      </c>
      <c r="I712" s="1">
        <v>6654273868</v>
      </c>
      <c r="J712" s="1">
        <v>189945700099.96002</v>
      </c>
      <c r="K712" s="1">
        <v>12530039300</v>
      </c>
      <c r="L712" s="1">
        <v>968083615710.40991</v>
      </c>
      <c r="M712" s="2">
        <v>331450</v>
      </c>
      <c r="N712" s="1">
        <v>3348997.0803569034</v>
      </c>
      <c r="O712" s="1">
        <v>1981459.2960455993</v>
      </c>
      <c r="P712" s="1">
        <v>51315.869717664682</v>
      </c>
      <c r="Q712" s="1">
        <v>579438.03147053241</v>
      </c>
      <c r="R712" s="1">
        <v>1149242.6169298619</v>
      </c>
      <c r="S712" s="1">
        <v>141969.41645496181</v>
      </c>
      <c r="T712" s="1">
        <v>-554428.15026171703</v>
      </c>
      <c r="U712" s="3">
        <v>64.81</v>
      </c>
      <c r="V712" s="3">
        <v>4.4910499579570269</v>
      </c>
      <c r="W712" s="3">
        <v>6.368527930317148</v>
      </c>
      <c r="X712" s="3">
        <v>3.5442509763733367</v>
      </c>
      <c r="Y712" s="3">
        <v>4.6191793437301643</v>
      </c>
    </row>
    <row r="713" spans="1:25" x14ac:dyDescent="0.35">
      <c r="A713" t="s">
        <v>144</v>
      </c>
      <c r="B713">
        <v>2019</v>
      </c>
      <c r="C713" s="1">
        <v>432898409933</v>
      </c>
      <c r="D713" s="1">
        <v>17386963869</v>
      </c>
      <c r="E713" s="1">
        <v>54616874897</v>
      </c>
      <c r="F713" s="1">
        <v>9129620051</v>
      </c>
      <c r="G713" s="1">
        <v>189463351254</v>
      </c>
      <c r="H713" s="1">
        <v>112534108850</v>
      </c>
      <c r="I713" s="1">
        <v>7229889009</v>
      </c>
      <c r="J713" s="1">
        <v>213915031273</v>
      </c>
      <c r="K713" s="1">
        <v>14087714956</v>
      </c>
      <c r="L713" s="1">
        <v>1051261964092</v>
      </c>
      <c r="M713" s="2">
        <v>333200</v>
      </c>
      <c r="N713" s="1">
        <v>3470332.4826395945</v>
      </c>
      <c r="O713" s="1">
        <v>2057414.673568757</v>
      </c>
      <c r="P713" s="1">
        <v>55141.311894131497</v>
      </c>
      <c r="Q713" s="1">
        <v>615247.71271222597</v>
      </c>
      <c r="R713" s="1">
        <v>1180446.6533909999</v>
      </c>
      <c r="S713" s="1">
        <v>-12300.711201787199</v>
      </c>
      <c r="T713" s="1">
        <v>-425617.157724733</v>
      </c>
      <c r="U713" s="3">
        <v>65.099999999999994</v>
      </c>
      <c r="V713" s="3">
        <v>4.5264973416880059</v>
      </c>
      <c r="W713" s="3">
        <v>6.2129049039123423</v>
      </c>
      <c r="X713" s="3">
        <v>3.6202860450972048</v>
      </c>
      <c r="Y713" s="3">
        <v>4.6333011933025396</v>
      </c>
    </row>
    <row r="714" spans="1:25" x14ac:dyDescent="0.35">
      <c r="A714" t="s">
        <v>144</v>
      </c>
      <c r="B714">
        <v>2020</v>
      </c>
      <c r="C714" s="1">
        <v>397761192360.40002</v>
      </c>
      <c r="D714" s="1">
        <v>23975542053</v>
      </c>
      <c r="E714" s="1">
        <v>40699935356</v>
      </c>
      <c r="F714" s="1">
        <v>12435290012</v>
      </c>
      <c r="G714" s="1">
        <v>213131179045</v>
      </c>
      <c r="H714" s="1">
        <v>138874706536.35001</v>
      </c>
      <c r="I714" s="1">
        <v>5075383507</v>
      </c>
      <c r="J714" s="1">
        <v>217810712481.41998</v>
      </c>
      <c r="K714" s="1">
        <v>17351332736</v>
      </c>
      <c r="L714" s="1">
        <v>1067115274087.1699</v>
      </c>
      <c r="M714" s="2">
        <v>334517</v>
      </c>
      <c r="N714" s="1">
        <v>3473401.8923048023</v>
      </c>
      <c r="O714" s="1">
        <v>2030352.1269576901</v>
      </c>
      <c r="P714" s="1">
        <v>52361.236799999999</v>
      </c>
      <c r="Q714" s="1">
        <v>551362.269707</v>
      </c>
      <c r="R714" s="1">
        <v>1190740.4801937623</v>
      </c>
      <c r="S714" s="1">
        <v>7607.6568391416076</v>
      </c>
      <c r="T714" s="1">
        <v>-359021.87819279177</v>
      </c>
      <c r="U714" s="3">
        <v>65.25</v>
      </c>
      <c r="V714" s="3">
        <v>4.5587377717080608</v>
      </c>
      <c r="W714" s="3">
        <v>6.0976677111055482</v>
      </c>
      <c r="X714" s="3">
        <v>3.669982645622083</v>
      </c>
      <c r="Y714" s="3">
        <v>4.6438613730303615</v>
      </c>
    </row>
    <row r="715" spans="1:25" x14ac:dyDescent="0.35">
      <c r="A715" t="s">
        <v>144</v>
      </c>
      <c r="B715">
        <v>2021</v>
      </c>
      <c r="C715" s="1">
        <v>287741946039.46997</v>
      </c>
      <c r="D715" s="1">
        <v>19824538312</v>
      </c>
      <c r="E715" s="1">
        <v>323302301136.63</v>
      </c>
      <c r="F715" s="1">
        <v>4847603933</v>
      </c>
      <c r="G715" s="1">
        <v>15825879931.4</v>
      </c>
      <c r="H715" s="1">
        <v>168250835237.20001</v>
      </c>
      <c r="I715" s="1">
        <v>1330843307</v>
      </c>
      <c r="J715" s="1">
        <v>245416414790</v>
      </c>
      <c r="K715" s="1">
        <v>3544404073</v>
      </c>
      <c r="L715" s="1">
        <v>1070084766759.7</v>
      </c>
      <c r="M715" s="2">
        <v>334924</v>
      </c>
      <c r="N715" s="1">
        <v>3605938.8926092386</v>
      </c>
      <c r="O715" s="1">
        <v>2055660.6690166246</v>
      </c>
      <c r="P715" s="1">
        <v>53089.588430629272</v>
      </c>
      <c r="Q715" s="1">
        <v>567241.50307456159</v>
      </c>
      <c r="R715" s="1">
        <v>1172437.5466272561</v>
      </c>
      <c r="S715" s="1">
        <v>58815.058519258178</v>
      </c>
      <c r="T715" s="1">
        <v>-301305.47305909102</v>
      </c>
      <c r="U715" s="3">
        <v>65.39</v>
      </c>
      <c r="V715" s="3">
        <v>4.575043518988549</v>
      </c>
      <c r="W715" s="3">
        <v>6.0493651399366923</v>
      </c>
      <c r="X715" s="3">
        <v>4.062240307866217</v>
      </c>
      <c r="Y715" s="3">
        <v>4.762296898745463</v>
      </c>
    </row>
    <row r="716" spans="1:25" x14ac:dyDescent="0.35">
      <c r="A716" s="4" t="s">
        <v>145</v>
      </c>
      <c r="B716">
        <v>2016</v>
      </c>
      <c r="C716" s="1">
        <v>357575569562</v>
      </c>
      <c r="D716" s="1">
        <v>2618434327</v>
      </c>
      <c r="E716" s="1">
        <v>33230001076</v>
      </c>
      <c r="F716" s="1">
        <v>2218029025</v>
      </c>
      <c r="G716" s="1">
        <v>308368141222.5</v>
      </c>
      <c r="H716" s="1">
        <v>57880295238</v>
      </c>
      <c r="I716" s="1">
        <v>922351000</v>
      </c>
      <c r="J716" s="1">
        <v>28133873938</v>
      </c>
      <c r="K716" s="1">
        <v>8582046109</v>
      </c>
      <c r="L716" s="1">
        <v>799528741497.5</v>
      </c>
      <c r="M716" s="2">
        <v>166315</v>
      </c>
      <c r="N716" s="1">
        <v>5386871.3015582645</v>
      </c>
      <c r="O716" s="1">
        <f>INDEX([1]PKRT!$A:$M, MATCH([1]All!$A716, [1]PKRT!$E:$E, 0), MATCH([1]All!$B716, [1]PKRT!$5:$5, 0))</f>
        <v>2648858.7789785755</v>
      </c>
      <c r="P716" s="1">
        <f>INDEX([1]PKLNPRT!$A:$M, MATCH([1]All!$A716, [1]PKLNPRT!$E:$E, 0), MATCH([1]All!$B716, [1]PKLNPRT!$5:$5, 0))</f>
        <v>75407.653981358773</v>
      </c>
      <c r="Q716" s="1">
        <f>INDEX([1]PKP!$A:$M, MATCH([1]All!$A716, [1]PKP!$E:$E, 0), MATCH([1]All!$B716, [1]PKP!$5:$5, 0))</f>
        <v>187892.21487104343</v>
      </c>
      <c r="R716" s="1">
        <f>INDEX([1]PMTB!$A:$M, MATCH([1]All!$A716, [1]PMTB!$E:$E, 0), MATCH([1]All!$B716, [1]PKLNPRT!$5:$5, 0))</f>
        <v>1426249.5798560171</v>
      </c>
      <c r="S716" s="1">
        <f>INDEX([1]PI!$A:$M, MATCH([1]All!$A716, [1]PI!$E:$E, 0), MATCH([1]All!$B716, [1]PI!$5:$5, 0))</f>
        <v>-14467.098397098482</v>
      </c>
      <c r="T716" s="1">
        <f>INDEX('[1]NET EKSPOR'!$A:$L, MATCH([1]All!$A716, '[1]NET EKSPOR'!$E:$E, 0), MATCH([1]All!$B716, '[1]NET EKSPOR'!$5:$5, 0))</f>
        <v>-393799.90325394459</v>
      </c>
      <c r="U716" s="3">
        <v>61.66</v>
      </c>
      <c r="V716" s="3">
        <v>4.2765780393018149</v>
      </c>
      <c r="W716" s="3">
        <v>6.6627346580009839</v>
      </c>
      <c r="X716" s="3">
        <v>3.6747911711798604</v>
      </c>
      <c r="Y716" s="3">
        <v>4.6001235519546544</v>
      </c>
    </row>
    <row r="717" spans="1:25" x14ac:dyDescent="0.35">
      <c r="A717" s="4" t="s">
        <v>145</v>
      </c>
      <c r="B717">
        <v>2017</v>
      </c>
      <c r="C717" s="1">
        <v>279166956169.40997</v>
      </c>
      <c r="D717" s="1">
        <v>4931982707</v>
      </c>
      <c r="E717" s="1">
        <v>34522795659</v>
      </c>
      <c r="F717" s="1">
        <v>9655312182</v>
      </c>
      <c r="G717" s="1">
        <v>406786445869</v>
      </c>
      <c r="H717" s="1">
        <v>79650997901</v>
      </c>
      <c r="I717" s="1">
        <v>3565012345</v>
      </c>
      <c r="J717" s="1">
        <v>127786760368.89</v>
      </c>
      <c r="K717" s="1">
        <v>11671724638</v>
      </c>
      <c r="L717" s="1">
        <v>957737987839.29993</v>
      </c>
      <c r="M717" s="2">
        <v>170497</v>
      </c>
      <c r="N717" s="1">
        <v>5845939.2905327864</v>
      </c>
      <c r="O717" s="1">
        <f>INDEX([1]PKRT!$A:$M, MATCH([1]All!$A717, [1]PKRT!$E:$E, 0), MATCH([1]All!$B717, [1]PKRT!$5:$5, 0))</f>
        <v>2755425.4433803973</v>
      </c>
      <c r="P717" s="1">
        <f>INDEX([1]PKLNPRT!$A:$M, MATCH([1]All!$A717, [1]PKLNPRT!$E:$E, 0), MATCH([1]All!$B717, [1]PKLNPRT!$5:$5, 0))</f>
        <v>78747.90600940476</v>
      </c>
      <c r="Q717" s="1">
        <f>INDEX([1]PKP!$A:$M, MATCH([1]All!$A717, [1]PKP!$E:$E, 0), MATCH([1]All!$B717, [1]PKP!$5:$5, 0))</f>
        <v>208447.64943623752</v>
      </c>
      <c r="R717" s="1">
        <f>INDEX([1]PMTB!$A:$M, MATCH([1]All!$A717, [1]PMTB!$E:$E, 0), MATCH([1]All!$B717, [1]PKLNPRT!$5:$5, 0))</f>
        <v>1547521.7083883099</v>
      </c>
      <c r="S717" s="1">
        <f>INDEX([1]PI!$A:$M, MATCH([1]All!$A717, [1]PI!$E:$E, 0), MATCH([1]All!$B717, [1]PI!$5:$5, 0))</f>
        <v>-105498.98075550576</v>
      </c>
      <c r="T717" s="1">
        <f>INDEX('[1]NET EKSPOR'!$A:$L, MATCH([1]All!$A717, '[1]NET EKSPOR'!$E:$E, 0), MATCH([1]All!$B717, '[1]NET EKSPOR'!$5:$5, 0))</f>
        <v>-319840.13790527405</v>
      </c>
      <c r="U717" s="3">
        <v>62.58</v>
      </c>
      <c r="V717" s="3">
        <v>4.2950733832640138</v>
      </c>
      <c r="W717" s="3">
        <v>6.4252941961066501</v>
      </c>
      <c r="X717" s="3">
        <v>3.7333779439651105</v>
      </c>
      <c r="Y717" s="3">
        <v>4.5865278814680286</v>
      </c>
    </row>
    <row r="718" spans="1:25" x14ac:dyDescent="0.35">
      <c r="A718" s="4" t="s">
        <v>145</v>
      </c>
      <c r="B718">
        <v>2018</v>
      </c>
      <c r="C718" s="1">
        <v>378252982218</v>
      </c>
      <c r="D718" s="1">
        <v>14191730488</v>
      </c>
      <c r="E718" s="1">
        <v>52685844236</v>
      </c>
      <c r="F718" s="1">
        <v>11532428891</v>
      </c>
      <c r="G718" s="1">
        <v>604502826675.59998</v>
      </c>
      <c r="H718" s="1">
        <v>110619794825</v>
      </c>
      <c r="I718" s="1">
        <v>7542671912</v>
      </c>
      <c r="J718" s="1">
        <v>163383223447</v>
      </c>
      <c r="K718" s="1">
        <v>16952365307</v>
      </c>
      <c r="L718" s="1">
        <v>1359663867999.6001</v>
      </c>
      <c r="M718" s="2">
        <v>175032</v>
      </c>
      <c r="N718" s="1">
        <v>6493087.8825960699</v>
      </c>
      <c r="O718" s="1">
        <f>INDEX([1]PKRT!$A:$M, MATCH([1]All!$A718, [1]PKRT!$E:$E, 0), MATCH([1]All!$B718, [1]PKRT!$5:$5, 0))</f>
        <v>2870523.4513610215</v>
      </c>
      <c r="P718" s="1">
        <f>INDEX([1]PKLNPRT!$A:$M, MATCH([1]All!$A718, [1]PKLNPRT!$E:$E, 0), MATCH([1]All!$B718, [1]PKLNPRT!$5:$5, 0))</f>
        <v>85520.313897551314</v>
      </c>
      <c r="Q718" s="1">
        <f>INDEX([1]PKP!$A:$M, MATCH([1]All!$A718, [1]PKP!$E:$E, 0), MATCH([1]All!$B718, [1]PKP!$5:$5, 0))</f>
        <v>235511.72220165626</v>
      </c>
      <c r="R718" s="1">
        <f>INDEX([1]PMTB!$A:$M, MATCH([1]All!$A718, [1]PMTB!$E:$E, 0), MATCH([1]All!$B718, [1]PKLNPRT!$5:$5, 0))</f>
        <v>1558919.7060056897</v>
      </c>
      <c r="S718" s="1">
        <f>INDEX([1]PI!$A:$M, MATCH([1]All!$A718, [1]PI!$E:$E, 0), MATCH([1]All!$B718, [1]PI!$5:$5, 0))</f>
        <v>39135.219426380798</v>
      </c>
      <c r="T718" s="1">
        <f>INDEX('[1]NET EKSPOR'!$A:$L, MATCH([1]All!$A718, '[1]NET EKSPOR'!$E:$E, 0), MATCH([1]All!$B718, '[1]NET EKSPOR'!$5:$5, 0))</f>
        <v>-359056.20489571337</v>
      </c>
      <c r="U718" s="3">
        <v>63.49</v>
      </c>
      <c r="V718" s="3">
        <v>4.4724588038314845</v>
      </c>
      <c r="W718" s="3">
        <v>6.6869727344414347</v>
      </c>
      <c r="X718" s="3">
        <v>4.0157276485267888</v>
      </c>
      <c r="Y718" s="3">
        <v>4.8141722509378564</v>
      </c>
    </row>
    <row r="719" spans="1:25" x14ac:dyDescent="0.35">
      <c r="A719" s="4" t="s">
        <v>145</v>
      </c>
      <c r="B719">
        <v>2019</v>
      </c>
      <c r="C719" s="1">
        <v>385115895574</v>
      </c>
      <c r="D719" s="1">
        <v>15131462213</v>
      </c>
      <c r="E719" s="1">
        <v>52745975117</v>
      </c>
      <c r="F719" s="1">
        <v>11455504091</v>
      </c>
      <c r="G719" s="1">
        <v>718853512721.09998</v>
      </c>
      <c r="H719" s="1">
        <v>168249559024.60001</v>
      </c>
      <c r="I719" s="1">
        <v>6690392816</v>
      </c>
      <c r="J719" s="1">
        <v>219538322030.10999</v>
      </c>
      <c r="K719" s="1">
        <v>19829052477</v>
      </c>
      <c r="L719" s="1">
        <v>1597609676063.8101</v>
      </c>
      <c r="M719" s="2">
        <v>181532</v>
      </c>
      <c r="N719" s="1">
        <v>7083680.4382289629</v>
      </c>
      <c r="O719" s="1">
        <f>INDEX([1]PKRT!$A:$M, MATCH([1]All!$A719, [1]PKRT!$E:$E, 0), MATCH([1]All!$B719, [1]PKRT!$5:$5, 0))</f>
        <v>2992432.2494787634</v>
      </c>
      <c r="P719" s="1">
        <f>INDEX([1]PKLNPRT!$A:$M, MATCH([1]All!$A719, [1]PKLNPRT!$E:$E, 0), MATCH([1]All!$B719, [1]PKLNPRT!$5:$5, 0))</f>
        <v>92980.610231649407</v>
      </c>
      <c r="Q719" s="1">
        <f>INDEX([1]PKP!$A:$M, MATCH([1]All!$A719, [1]PKP!$E:$E, 0), MATCH([1]All!$B719, [1]PKP!$5:$5, 0))</f>
        <v>255780.45202893799</v>
      </c>
      <c r="R719" s="1">
        <f>INDEX([1]PMTB!$A:$M, MATCH([1]All!$A719, [1]PMTB!$E:$E, 0), MATCH([1]All!$B719, [1]PKLNPRT!$5:$5, 0))</f>
        <v>1577908.510967738</v>
      </c>
      <c r="S719" s="1">
        <f>INDEX([1]PI!$A:$M, MATCH([1]All!$A719, [1]PI!$E:$E, 0), MATCH([1]All!$B719, [1]PI!$5:$5, 0))</f>
        <v>40045.229487829303</v>
      </c>
      <c r="T719" s="1">
        <f>INDEX('[1]NET EKSPOR'!$A:$L, MATCH([1]All!$A719, '[1]NET EKSPOR'!$E:$E, 0), MATCH([1]All!$B719, '[1]NET EKSPOR'!$5:$5, 0))</f>
        <v>-255543.60919974791</v>
      </c>
      <c r="U719" s="3">
        <v>64.33</v>
      </c>
      <c r="V719" s="3">
        <v>4.6149441637907502</v>
      </c>
      <c r="W719" s="3">
        <v>6.6349176685762457</v>
      </c>
      <c r="X719" s="3">
        <v>4.3665703423641302</v>
      </c>
      <c r="Y719" s="3">
        <v>4.9839907216236732</v>
      </c>
    </row>
    <row r="720" spans="1:25" x14ac:dyDescent="0.35">
      <c r="A720" s="4" t="s">
        <v>145</v>
      </c>
      <c r="B720">
        <v>2020</v>
      </c>
      <c r="C720" s="1">
        <v>334012377059</v>
      </c>
      <c r="D720" s="1">
        <v>44499205221</v>
      </c>
      <c r="E720" s="1">
        <v>26423964339</v>
      </c>
      <c r="F720" s="1">
        <v>4529838485</v>
      </c>
      <c r="G720" s="1">
        <v>268122512357</v>
      </c>
      <c r="H720" s="1">
        <v>120324329474</v>
      </c>
      <c r="I720" s="1">
        <v>3517476034</v>
      </c>
      <c r="J720" s="1">
        <v>162639734202</v>
      </c>
      <c r="K720" s="1">
        <v>23105280574</v>
      </c>
      <c r="L720" s="1">
        <v>987174717745</v>
      </c>
      <c r="M720" s="2">
        <v>184340</v>
      </c>
      <c r="N720" s="1">
        <v>7129729.9641261818</v>
      </c>
      <c r="O720" s="1">
        <f>INDEX([1]PKRT!$A:$M, MATCH([1]All!$A720, [1]PKRT!$E:$E, 0), MATCH([1]All!$B720, [1]PKRT!$5:$5, 0))</f>
        <v>2973649.2701351386</v>
      </c>
      <c r="P720" s="1">
        <f>INDEX([1]PKLNPRT!$A:$M, MATCH([1]All!$A720, [1]PKLNPRT!$E:$E, 0), MATCH([1]All!$B720, [1]PKLNPRT!$5:$5, 0))</f>
        <v>89800.673361726993</v>
      </c>
      <c r="Q720" s="1">
        <f>INDEX([1]PKP!$A:$M, MATCH([1]All!$A720, [1]PKP!$E:$E, 0), MATCH([1]All!$B720, [1]PKP!$5:$5, 0))</f>
        <v>179864.81386674999</v>
      </c>
      <c r="R720" s="1">
        <f>INDEX([1]PMTB!$A:$M, MATCH([1]All!$A720, [1]PMTB!$E:$E, 0), MATCH([1]All!$B720, [1]PKLNPRT!$5:$5, 0))</f>
        <v>1620442.4947903859</v>
      </c>
      <c r="S720" s="1">
        <f>INDEX([1]PI!$A:$M, MATCH([1]All!$A720, [1]PI!$E:$E, 0), MATCH([1]All!$B720, [1]PI!$5:$5, 0))</f>
        <v>42344.928553865699</v>
      </c>
      <c r="T720" s="1">
        <f>INDEX('[1]NET EKSPOR'!$A:$L, MATCH([1]All!$A720, '[1]NET EKSPOR'!$E:$E, 0), MATCH([1]All!$B720, '[1]NET EKSPOR'!$5:$5, 0))</f>
        <v>-189146.93825410842</v>
      </c>
      <c r="U720" s="3">
        <v>64.7</v>
      </c>
      <c r="V720" s="3">
        <v>4.4686518790362442</v>
      </c>
      <c r="W720" s="3">
        <v>6.4624841236980677</v>
      </c>
      <c r="X720" s="3">
        <v>4.643064112702767</v>
      </c>
      <c r="Y720" s="3">
        <v>4.9475398853475534</v>
      </c>
    </row>
    <row r="721" spans="1:25" x14ac:dyDescent="0.35">
      <c r="A721" s="4" t="s">
        <v>145</v>
      </c>
      <c r="B721">
        <v>2021</v>
      </c>
      <c r="C721" s="1">
        <v>397369691584</v>
      </c>
      <c r="D721" s="1">
        <v>9717480612</v>
      </c>
      <c r="E721" s="1">
        <v>359514398301</v>
      </c>
      <c r="F721" s="1">
        <v>2775318634</v>
      </c>
      <c r="G721" s="1">
        <v>13196813962</v>
      </c>
      <c r="H721" s="1">
        <v>221881786549</v>
      </c>
      <c r="I721" s="1">
        <v>0</v>
      </c>
      <c r="J721" s="1">
        <v>199195270512</v>
      </c>
      <c r="K721" s="1">
        <v>2688328300</v>
      </c>
      <c r="L721" s="1">
        <v>1206339088454</v>
      </c>
      <c r="M721" s="2">
        <v>199356</v>
      </c>
      <c r="N721" s="1">
        <v>7537926.0587769337</v>
      </c>
      <c r="O721" s="1">
        <f>INDEX([1]PKRT!$A:$M, MATCH([1]All!$A721, [1]PKRT!$E:$E, 0), MATCH([1]All!$B721, [1]PKRT!$5:$5, 0))</f>
        <v>3002789.668477424</v>
      </c>
      <c r="P721" s="1">
        <f>INDEX([1]PKLNPRT!$A:$M, MATCH([1]All!$A721, [1]PKLNPRT!$E:$E, 0), MATCH([1]All!$B721, [1]PKLNPRT!$5:$5, 0))</f>
        <v>91053.994419634619</v>
      </c>
      <c r="Q721" s="1">
        <f>INDEX([1]PKP!$A:$M, MATCH([1]All!$A721, [1]PKP!$E:$E, 0), MATCH([1]All!$B721, [1]PKP!$5:$5, 0))</f>
        <v>183370.55369668099</v>
      </c>
      <c r="R721" s="1">
        <f>INDEX([1]PMTB!$A:$M, MATCH([1]All!$A721, [1]PMTB!$E:$E, 0), MATCH([1]All!$B721, [1]PKLNPRT!$5:$5, 0))</f>
        <v>1573085.2128275177</v>
      </c>
      <c r="S721" s="1">
        <f>INDEX([1]PI!$A:$M, MATCH([1]All!$A721, [1]PI!$E:$E, 0), MATCH([1]All!$B721, [1]PI!$5:$5, 0))</f>
        <v>40933.852687720901</v>
      </c>
      <c r="T721" s="1">
        <f>INDEX('[1]NET EKSPOR'!$A:$L, MATCH([1]All!$A721, '[1]NET EKSPOR'!$E:$E, 0), MATCH([1]All!$B721, '[1]NET EKSPOR'!$5:$5, 0))</f>
        <v>-70911.012853954686</v>
      </c>
      <c r="U721" s="3">
        <v>64.88</v>
      </c>
      <c r="V721" s="3">
        <v>4.485749032409224</v>
      </c>
      <c r="W721" s="3">
        <v>6.253789344671298</v>
      </c>
      <c r="X721" s="3">
        <v>5.013580793162153</v>
      </c>
      <c r="Y721" s="3">
        <v>5.0117604268961307</v>
      </c>
    </row>
    <row r="722" spans="1:25" x14ac:dyDescent="0.35">
      <c r="A722" t="s">
        <v>146</v>
      </c>
      <c r="B722">
        <v>2016</v>
      </c>
      <c r="C722" s="1">
        <v>0</v>
      </c>
      <c r="D722" s="1">
        <v>0</v>
      </c>
      <c r="E722" s="1">
        <v>0</v>
      </c>
      <c r="F722" s="1">
        <v>0</v>
      </c>
      <c r="G722" s="1">
        <v>0</v>
      </c>
      <c r="H722" s="1">
        <v>0</v>
      </c>
      <c r="I722" s="1">
        <v>0</v>
      </c>
      <c r="J722" s="1">
        <v>0</v>
      </c>
      <c r="K722" s="1">
        <v>0</v>
      </c>
      <c r="L722" s="1">
        <v>0</v>
      </c>
      <c r="M722" s="2">
        <v>187179</v>
      </c>
      <c r="N722" s="1">
        <v>4888803.7209850969</v>
      </c>
      <c r="O722" s="1">
        <v>3261431.748354922</v>
      </c>
      <c r="P722" s="1">
        <v>60631.680950572612</v>
      </c>
      <c r="Q722" s="1">
        <v>435648.50782656291</v>
      </c>
      <c r="R722" s="1">
        <v>1456964.5416225274</v>
      </c>
      <c r="S722" s="1">
        <v>-94358.598429643083</v>
      </c>
      <c r="T722" s="1">
        <v>-231514.15933984611</v>
      </c>
      <c r="U722" s="3">
        <v>63.05</v>
      </c>
      <c r="V722" s="3" t="s">
        <v>71</v>
      </c>
      <c r="W722" s="3">
        <v>6.148743418559822</v>
      </c>
      <c r="X722" s="3" t="s">
        <v>71</v>
      </c>
      <c r="Y722" s="3" t="s">
        <v>71</v>
      </c>
    </row>
    <row r="723" spans="1:25" x14ac:dyDescent="0.35">
      <c r="A723" t="s">
        <v>146</v>
      </c>
      <c r="B723">
        <v>2017</v>
      </c>
      <c r="C723" s="1">
        <v>0</v>
      </c>
      <c r="D723" s="1">
        <v>0</v>
      </c>
      <c r="E723" s="1">
        <v>0</v>
      </c>
      <c r="F723" s="1">
        <v>0</v>
      </c>
      <c r="G723" s="1">
        <v>0</v>
      </c>
      <c r="H723" s="1">
        <v>0</v>
      </c>
      <c r="I723" s="1">
        <v>0</v>
      </c>
      <c r="J723" s="1">
        <v>0</v>
      </c>
      <c r="K723" s="1">
        <v>0</v>
      </c>
      <c r="L723" s="1">
        <v>0</v>
      </c>
      <c r="M723" s="2">
        <v>188680</v>
      </c>
      <c r="N723" s="1">
        <v>5116027.3753989376</v>
      </c>
      <c r="O723" s="1">
        <v>3432205.1806451567</v>
      </c>
      <c r="P723" s="1">
        <v>62717.071768756425</v>
      </c>
      <c r="Q723" s="1">
        <v>478850.71759395418</v>
      </c>
      <c r="R723" s="1">
        <v>1529166.9675650315</v>
      </c>
      <c r="S723" s="1">
        <v>-153995.98025240278</v>
      </c>
      <c r="T723" s="1">
        <v>-232916.58192155883</v>
      </c>
      <c r="U723" s="3">
        <v>63.18</v>
      </c>
      <c r="V723" s="3" t="s">
        <v>71</v>
      </c>
      <c r="W723" s="3">
        <v>6.2779415714555888</v>
      </c>
      <c r="X723" s="3" t="s">
        <v>71</v>
      </c>
      <c r="Y723" s="3" t="s">
        <v>71</v>
      </c>
    </row>
    <row r="724" spans="1:25" x14ac:dyDescent="0.35">
      <c r="A724" t="s">
        <v>146</v>
      </c>
      <c r="B724">
        <v>2018</v>
      </c>
      <c r="C724" s="1">
        <v>0</v>
      </c>
      <c r="D724" s="1">
        <v>0</v>
      </c>
      <c r="E724" s="1">
        <v>0</v>
      </c>
      <c r="F724" s="1">
        <v>0</v>
      </c>
      <c r="G724" s="1">
        <v>0</v>
      </c>
      <c r="H724" s="1">
        <v>0</v>
      </c>
      <c r="I724" s="1">
        <v>0</v>
      </c>
      <c r="J724" s="1">
        <v>0</v>
      </c>
      <c r="K724" s="1">
        <v>0</v>
      </c>
      <c r="L724" s="1">
        <v>0</v>
      </c>
      <c r="M724" s="2">
        <v>190976</v>
      </c>
      <c r="N724" s="1">
        <v>5331250.5102222208</v>
      </c>
      <c r="O724" s="1">
        <v>3588575.7144188988</v>
      </c>
      <c r="P724" s="1">
        <v>69411.84318350532</v>
      </c>
      <c r="Q724" s="1">
        <v>519532.57712702488</v>
      </c>
      <c r="R724" s="1">
        <v>1573248.9005485913</v>
      </c>
      <c r="S724" s="1">
        <v>-133662.36733629051</v>
      </c>
      <c r="T724" s="1">
        <v>-285856.15771950781</v>
      </c>
      <c r="U724" s="3">
        <v>63.75</v>
      </c>
      <c r="V724" s="3" t="s">
        <v>71</v>
      </c>
      <c r="W724" s="3">
        <v>6.1111797485498123</v>
      </c>
      <c r="X724" s="3" t="s">
        <v>71</v>
      </c>
      <c r="Y724" s="3" t="s">
        <v>71</v>
      </c>
    </row>
    <row r="725" spans="1:25" x14ac:dyDescent="0.35">
      <c r="A725" t="s">
        <v>146</v>
      </c>
      <c r="B725">
        <v>2019</v>
      </c>
      <c r="C725" s="1">
        <v>363621729403</v>
      </c>
      <c r="D725" s="1">
        <v>9264230359</v>
      </c>
      <c r="E725" s="1">
        <v>60937066619.25</v>
      </c>
      <c r="F725" s="1">
        <v>8560469692</v>
      </c>
      <c r="G725" s="1">
        <v>312957339632.79999</v>
      </c>
      <c r="H725" s="1">
        <v>112556479381.09</v>
      </c>
      <c r="I725" s="1">
        <v>4419139549</v>
      </c>
      <c r="J725" s="1">
        <v>172690825582.44</v>
      </c>
      <c r="K725" s="1">
        <v>22465813487.799999</v>
      </c>
      <c r="L725" s="1">
        <v>1067473093706.3801</v>
      </c>
      <c r="M725" s="2">
        <v>192640</v>
      </c>
      <c r="N725" s="1">
        <v>5552590.53008301</v>
      </c>
      <c r="O725" s="1">
        <v>3756154.241086245</v>
      </c>
      <c r="P725" s="1">
        <v>76496.215391189631</v>
      </c>
      <c r="Q725" s="1">
        <v>547911.7021893753</v>
      </c>
      <c r="R725" s="1">
        <v>1613155.9776526582</v>
      </c>
      <c r="S725" s="1">
        <v>-87775.212150431063</v>
      </c>
      <c r="T725" s="1">
        <v>-353352.39408602659</v>
      </c>
      <c r="U725" s="3">
        <v>64.319999999999993</v>
      </c>
      <c r="V725" s="3" t="s">
        <v>71</v>
      </c>
      <c r="W725" s="3">
        <v>6.4474330805928872</v>
      </c>
      <c r="X725" s="3" t="s">
        <v>71</v>
      </c>
      <c r="Y725" s="3" t="s">
        <v>71</v>
      </c>
    </row>
    <row r="726" spans="1:25" x14ac:dyDescent="0.35">
      <c r="A726" t="s">
        <v>146</v>
      </c>
      <c r="B726">
        <v>2020</v>
      </c>
      <c r="C726" s="1">
        <v>266826041990.25</v>
      </c>
      <c r="D726" s="1">
        <v>8546100569</v>
      </c>
      <c r="E726" s="1">
        <v>129988965336</v>
      </c>
      <c r="F726" s="1">
        <v>6892936352</v>
      </c>
      <c r="G726" s="1">
        <v>210805769576.76001</v>
      </c>
      <c r="H726" s="1">
        <v>104721368495</v>
      </c>
      <c r="I726" s="1">
        <v>2108962976</v>
      </c>
      <c r="J726" s="1">
        <v>173282926503</v>
      </c>
      <c r="K726" s="1">
        <v>15960720479</v>
      </c>
      <c r="L726" s="1">
        <v>919133792277.01001</v>
      </c>
      <c r="M726" s="2">
        <v>194211</v>
      </c>
      <c r="N726" s="1">
        <v>5573364.7623628695</v>
      </c>
      <c r="O726" s="1">
        <v>3713476.9192805351</v>
      </c>
      <c r="P726" s="1">
        <v>72496.215391189602</v>
      </c>
      <c r="Q726" s="1">
        <v>449506.76047616347</v>
      </c>
      <c r="R726" s="1">
        <v>1648763.592887965</v>
      </c>
      <c r="S726" s="1">
        <v>80282.985298549844</v>
      </c>
      <c r="T726" s="1">
        <v>-391161.71097153286</v>
      </c>
      <c r="U726" s="3">
        <v>64.489999999999995</v>
      </c>
      <c r="V726" s="3" t="s">
        <v>71</v>
      </c>
      <c r="W726" s="3">
        <v>6.3423231145040369</v>
      </c>
      <c r="X726" s="3" t="s">
        <v>71</v>
      </c>
      <c r="Y726" s="3" t="s">
        <v>71</v>
      </c>
    </row>
    <row r="727" spans="1:25" x14ac:dyDescent="0.35">
      <c r="A727" t="s">
        <v>146</v>
      </c>
      <c r="B727">
        <v>2021</v>
      </c>
      <c r="C727" s="1">
        <v>329850205920.75</v>
      </c>
      <c r="D727" s="1">
        <v>208080000</v>
      </c>
      <c r="E727" s="1">
        <v>145731958522</v>
      </c>
      <c r="F727" s="1">
        <v>1776824377</v>
      </c>
      <c r="G727" s="1">
        <v>29716528419</v>
      </c>
      <c r="H727" s="1">
        <v>123639844623.5</v>
      </c>
      <c r="I727" s="1">
        <v>0</v>
      </c>
      <c r="J727" s="1">
        <v>168276348464.94</v>
      </c>
      <c r="K727" s="1">
        <v>1019605000</v>
      </c>
      <c r="L727" s="1">
        <v>800219395327.18994</v>
      </c>
      <c r="M727" s="2">
        <v>194663</v>
      </c>
      <c r="N727" s="1">
        <v>5706542.7255114242</v>
      </c>
      <c r="O727" s="1">
        <v>3767140.8882252532</v>
      </c>
      <c r="P727" s="1">
        <v>73960.638942091624</v>
      </c>
      <c r="Q727" s="1">
        <v>458317.0929814963</v>
      </c>
      <c r="R727" s="1">
        <v>1627496.1034025867</v>
      </c>
      <c r="S727" s="1">
        <v>-33727.773820776914</v>
      </c>
      <c r="T727" s="1">
        <v>-186644.22421922768</v>
      </c>
      <c r="U727" s="3">
        <v>64.930000000000007</v>
      </c>
      <c r="V727" s="3" t="s">
        <v>71</v>
      </c>
      <c r="W727" s="3">
        <v>6.4653728806212873</v>
      </c>
      <c r="X727" s="3" t="s">
        <v>71</v>
      </c>
      <c r="Y727" s="3" t="s">
        <v>71</v>
      </c>
    </row>
    <row r="728" spans="1:25" x14ac:dyDescent="0.35">
      <c r="A728" t="s">
        <v>147</v>
      </c>
      <c r="B728">
        <v>2016</v>
      </c>
      <c r="C728" s="1">
        <v>0</v>
      </c>
      <c r="D728" s="1">
        <v>0</v>
      </c>
      <c r="E728" s="1">
        <v>0</v>
      </c>
      <c r="F728" s="1">
        <v>0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2">
        <f>INDEX([1]JP!$A:$I, MATCH([1]All!$A728, [1]JP!$C:$C, 0), MATCH([1]All!$B728, [1]JP!$4:$4,0))</f>
        <v>1948137</v>
      </c>
      <c r="N728" s="1">
        <v>40076543.830460712</v>
      </c>
      <c r="O728" s="1">
        <f>INDEX([1]PKRT!$A:$M, MATCH([1]All!$A728, [1]PKRT!$E:$E, 0), MATCH([1]All!$B728, [1]PKRT!$5:$5, 0))</f>
        <v>25403928.60871011</v>
      </c>
      <c r="P728" s="1">
        <f>INDEX([1]PKLNPRT!$A:$M, MATCH([1]All!$A728, [1]PKLNPRT!$E:$E, 0), MATCH([1]All!$B728, [1]PKLNPRT!$5:$5, 0))</f>
        <v>1054517.0665034298</v>
      </c>
      <c r="Q728" s="1">
        <f>INDEX([1]PKP!$A:$M, MATCH([1]All!$A728, [1]PKP!$E:$E, 0), MATCH([1]All!$B728, [1]PKP!$5:$5, 0))</f>
        <v>7752624.5025799107</v>
      </c>
      <c r="R728" s="1">
        <f>INDEX([1]PMTB!$A:$M, MATCH([1]All!$A728, [1]PMTB!$E:$E, 0), MATCH([1]All!$B728, [1]PKLNPRT!$5:$5, 0))</f>
        <v>17404345.225688465</v>
      </c>
      <c r="S728" s="1">
        <f>INDEX([1]PI!$A:$M, MATCH([1]All!$A728, [1]PI!$E:$E, 0), MATCH([1]All!$B728, [1]PI!$5:$5, 0))</f>
        <v>704713.13900294574</v>
      </c>
      <c r="T728" s="1">
        <f>INDEX('[1]NET EKSPOR'!$A:$L, MATCH([1]All!$A728, '[1]NET EKSPOR'!$E:$E, 0), MATCH([1]All!$B728, '[1]NET EKSPOR'!$5:$5, 0))</f>
        <v>-12243584.712024149</v>
      </c>
      <c r="U728" s="3">
        <f>INDEX([1]IPM!$A:$H, MATCH([1]All!$A728,[1]IPM!$B:$B,0), MATCH([1]All!$B728,[1]IPM!$2:$2,0))</f>
        <v>69.33</v>
      </c>
      <c r="V728" s="3">
        <v>5.2019633238955763</v>
      </c>
      <c r="W728" s="3">
        <v>5.6996137309034101</v>
      </c>
      <c r="X728" s="3">
        <v>5.9917073848004998</v>
      </c>
      <c r="Y728" s="3">
        <v>5.5135668917211049</v>
      </c>
    </row>
    <row r="729" spans="1:25" x14ac:dyDescent="0.35">
      <c r="A729" t="s">
        <v>147</v>
      </c>
      <c r="B729">
        <v>2017</v>
      </c>
      <c r="C729" s="1">
        <v>0</v>
      </c>
      <c r="D729" s="1">
        <v>0</v>
      </c>
      <c r="E729" s="1">
        <v>0</v>
      </c>
      <c r="F729" s="1">
        <v>0</v>
      </c>
      <c r="G729" s="1">
        <v>0</v>
      </c>
      <c r="H729" s="1">
        <v>0</v>
      </c>
      <c r="I729" s="1">
        <v>0</v>
      </c>
      <c r="J729" s="1">
        <v>0</v>
      </c>
      <c r="K729" s="1">
        <v>0</v>
      </c>
      <c r="L729" s="1">
        <v>0</v>
      </c>
      <c r="M729" s="2">
        <f>INDEX([1]JP!$A:$I, MATCH([1]All!$A729, [1]JP!$C:$C, 0), MATCH([1]All!$B729, [1]JP!$4:$4,0))</f>
        <v>1962044</v>
      </c>
      <c r="N729" s="1">
        <v>42073515.590015575</v>
      </c>
      <c r="O729" s="1">
        <f>INDEX([1]PKRT!$A:$M, MATCH([1]All!$A729, [1]PKRT!$E:$E, 0), MATCH([1]All!$B729, [1]PKRT!$5:$5, 0))</f>
        <v>26815689.18512889</v>
      </c>
      <c r="P729" s="1">
        <f>INDEX([1]PKLNPRT!$A:$M, MATCH([1]All!$A729, [1]PKLNPRT!$E:$E, 0), MATCH([1]All!$B729, [1]PKLNPRT!$5:$5, 0))</f>
        <v>1105045.0173162082</v>
      </c>
      <c r="Q729" s="1">
        <f>INDEX([1]PKP!$A:$M, MATCH([1]All!$A729, [1]PKP!$E:$E, 0), MATCH([1]All!$B729, [1]PKP!$5:$5, 0))</f>
        <v>7962151.5744888503</v>
      </c>
      <c r="R729" s="1">
        <f>INDEX([1]PMTB!$A:$M, MATCH([1]All!$A729, [1]PMTB!$E:$E, 0), MATCH([1]All!$B729, [1]PKLNPRT!$5:$5, 0))</f>
        <v>18463146.564844094</v>
      </c>
      <c r="S729" s="1">
        <f>INDEX([1]PI!$A:$M, MATCH([1]All!$A729, [1]PI!$E:$E, 0), MATCH([1]All!$B729, [1]PI!$5:$5, 0))</f>
        <v>662231.66293583775</v>
      </c>
      <c r="T729" s="1">
        <f>INDEX('[1]NET EKSPOR'!$A:$L, MATCH([1]All!$A729, '[1]NET EKSPOR'!$E:$E, 0), MATCH([1]All!$B729, '[1]NET EKSPOR'!$5:$5, 0))</f>
        <v>-12934748.414698314</v>
      </c>
      <c r="U729" s="3">
        <f>INDEX([1]IPM!$A:$H, MATCH([1]All!$A729,[1]IPM!$B:$B,0), MATCH([1]All!$B729,[1]IPM!$2:$2,0))</f>
        <v>69.95</v>
      </c>
      <c r="V729" s="3">
        <v>5.0297843814065297</v>
      </c>
      <c r="W729" s="3">
        <v>6.2027220334453084</v>
      </c>
      <c r="X729" s="3">
        <v>5.9958973026912039</v>
      </c>
      <c r="Y729" s="3">
        <v>5.5383935167965577</v>
      </c>
    </row>
    <row r="730" spans="1:25" x14ac:dyDescent="0.35">
      <c r="A730" t="s">
        <v>147</v>
      </c>
      <c r="B730">
        <v>2018</v>
      </c>
      <c r="C730" s="1">
        <v>0</v>
      </c>
      <c r="D730" s="1">
        <v>0</v>
      </c>
      <c r="E730" s="1">
        <v>0</v>
      </c>
      <c r="F730" s="1">
        <v>0</v>
      </c>
      <c r="G730" s="1">
        <v>0</v>
      </c>
      <c r="H730" s="1">
        <v>0</v>
      </c>
      <c r="I730" s="1">
        <v>0</v>
      </c>
      <c r="J730" s="1">
        <v>0</v>
      </c>
      <c r="K730" s="1">
        <v>0</v>
      </c>
      <c r="L730" s="1">
        <v>0</v>
      </c>
      <c r="M730" s="2">
        <f>INDEX([1]JP!$A:$I, MATCH([1]All!$A730, [1]JP!$C:$C, 0), MATCH([1]All!$B730, [1]JP!$4:$4,0))</f>
        <v>1987502</v>
      </c>
      <c r="N730" s="1">
        <v>44164109.812396131</v>
      </c>
      <c r="O730" s="1">
        <f>INDEX([1]PKRT!$A:$M, MATCH([1]All!$A730, [1]PKRT!$E:$E, 0), MATCH([1]All!$B730, [1]PKRT!$5:$5, 0))</f>
        <v>28146019.565617267</v>
      </c>
      <c r="P730" s="1">
        <f>INDEX([1]PKLNPRT!$A:$M, MATCH([1]All!$A730, [1]PKLNPRT!$E:$E, 0), MATCH([1]All!$B730, [1]PKLNPRT!$5:$5, 0))</f>
        <v>1193805.5097114248</v>
      </c>
      <c r="Q730" s="1">
        <f>INDEX([1]PKP!$A:$M, MATCH([1]All!$A730, [1]PKP!$E:$E, 0), MATCH([1]All!$B730, [1]PKP!$5:$5, 0))</f>
        <v>8378773.9130698219</v>
      </c>
      <c r="R730" s="1">
        <f>INDEX([1]PMTB!$A:$M, MATCH([1]All!$A730, [1]PMTB!$E:$E, 0), MATCH([1]All!$B730, [1]PKLNPRT!$5:$5, 0))</f>
        <v>19497272.064904258</v>
      </c>
      <c r="S730" s="1">
        <f>INDEX([1]PI!$A:$M, MATCH([1]All!$A730, [1]PI!$E:$E, 0), MATCH([1]All!$B730, [1]PI!$5:$5, 0))</f>
        <v>313005.07625549054</v>
      </c>
      <c r="T730" s="1">
        <f>INDEX('[1]NET EKSPOR'!$A:$L, MATCH([1]All!$A730, '[1]NET EKSPOR'!$E:$E, 0), MATCH([1]All!$B730, '[1]NET EKSPOR'!$5:$5, 0))</f>
        <v>-13364766.317162137</v>
      </c>
      <c r="U730" s="3">
        <f>INDEX([1]IPM!$A:$H, MATCH([1]All!$A730,[1]IPM!$B:$B,0), MATCH([1]All!$B730,[1]IPM!$2:$2,0))</f>
        <v>70.64</v>
      </c>
      <c r="V730" s="3">
        <v>4.8966556247830892</v>
      </c>
      <c r="W730" s="3">
        <v>6.2168387206170985</v>
      </c>
      <c r="X730" s="3">
        <v>6.1768146460859494</v>
      </c>
      <c r="Y730" s="3">
        <v>5.5084996148329513</v>
      </c>
    </row>
    <row r="731" spans="1:25" x14ac:dyDescent="0.35">
      <c r="A731" t="s">
        <v>147</v>
      </c>
      <c r="B731">
        <v>2019</v>
      </c>
      <c r="C731" s="1">
        <v>0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">
        <v>0</v>
      </c>
      <c r="J731" s="1">
        <v>0</v>
      </c>
      <c r="K731" s="1">
        <v>0</v>
      </c>
      <c r="L731" s="1">
        <v>0</v>
      </c>
      <c r="M731" s="2">
        <f>INDEX([1]JP!$A:$I, MATCH([1]All!$A731, [1]JP!$C:$C, 0), MATCH([1]All!$B731, [1]JP!$4:$4,0))</f>
        <v>2001578</v>
      </c>
      <c r="N731" s="1">
        <v>46345453.562438741</v>
      </c>
      <c r="O731" s="1">
        <f>INDEX([1]PKRT!$A:$M, MATCH([1]All!$A731, [1]PKRT!$E:$E, 0), MATCH([1]All!$B731, [1]PKRT!$5:$5, 0))</f>
        <v>29503655.264273308</v>
      </c>
      <c r="P731" s="1">
        <f>INDEX([1]PKLNPRT!$A:$M, MATCH([1]All!$A731, [1]PKLNPRT!$E:$E, 0), MATCH([1]All!$B731, [1]PKLNPRT!$5:$5, 0))</f>
        <v>1299177.04320244</v>
      </c>
      <c r="Q731" s="1">
        <f>INDEX([1]PKP!$A:$M, MATCH([1]All!$A731, [1]PKP!$E:$E, 0), MATCH([1]All!$B731, [1]PKP!$5:$5, 0))</f>
        <v>8700458.95254598</v>
      </c>
      <c r="R731" s="1">
        <f>INDEX([1]PMTB!$A:$M, MATCH([1]All!$A731, [1]PMTB!$E:$E, 0), MATCH([1]All!$B731, [1]PKLNPRT!$5:$5, 0))</f>
        <v>20471499.098174699</v>
      </c>
      <c r="S731" s="1">
        <f>INDEX([1]PI!$A:$M, MATCH([1]All!$A731, [1]PI!$E:$E, 0), MATCH([1]All!$B731, [1]PI!$5:$5, 0))</f>
        <v>303973.25935991795</v>
      </c>
      <c r="T731" s="1">
        <f>INDEX('[1]NET EKSPOR'!$A:$L, MATCH([1]All!$A731, '[1]NET EKSPOR'!$E:$E, 0), MATCH([1]All!$B731, '[1]NET EKSPOR'!$5:$5, 0))</f>
        <v>-13933310.055117611</v>
      </c>
      <c r="U731" s="3">
        <f>INDEX([1]IPM!$A:$H, MATCH([1]All!$A731,[1]IPM!$B:$B,0), MATCH([1]All!$B731,[1]IPM!$2:$2,0))</f>
        <v>71.209999999999994</v>
      </c>
      <c r="V731" s="3">
        <v>5.0999393219972724</v>
      </c>
      <c r="W731" s="3">
        <v>6.3335876193898653</v>
      </c>
      <c r="X731" s="3">
        <v>6.6251721002781609</v>
      </c>
      <c r="Y731" s="3">
        <v>5.747701974234416</v>
      </c>
    </row>
    <row r="732" spans="1:25" x14ac:dyDescent="0.35">
      <c r="A732" t="s">
        <v>147</v>
      </c>
      <c r="B732">
        <v>2020</v>
      </c>
      <c r="C732" s="1">
        <v>729611583158.88</v>
      </c>
      <c r="D732" s="1">
        <v>47866317721.489998</v>
      </c>
      <c r="E732" s="1">
        <v>150759473614.5</v>
      </c>
      <c r="F732" s="1">
        <v>39137351657</v>
      </c>
      <c r="G732" s="1">
        <v>204294747550.92999</v>
      </c>
      <c r="H732" s="1">
        <v>329098236811.12</v>
      </c>
      <c r="I732" s="1">
        <v>12205315992</v>
      </c>
      <c r="J732" s="1">
        <v>1152607778107.9399</v>
      </c>
      <c r="K732" s="1">
        <v>32877273358</v>
      </c>
      <c r="L732" s="1">
        <v>2698458077971.8599</v>
      </c>
      <c r="M732" s="2">
        <f>INDEX([1]JP!$A:$I, MATCH([1]All!$A732, [1]JP!$C:$C, 0), MATCH([1]All!$B732, [1]JP!$4:$4,0))</f>
        <v>2014369</v>
      </c>
      <c r="N732" s="1">
        <v>46338431.494759157</v>
      </c>
      <c r="O732" s="1">
        <f>INDEX([1]PKRT!$A:$M, MATCH([1]All!$A732, [1]PKRT!$E:$E, 0), MATCH([1]All!$B732, [1]PKRT!$5:$5, 0))</f>
        <v>29548535.409807574</v>
      </c>
      <c r="P732" s="1">
        <f>INDEX([1]PKLNPRT!$A:$M, MATCH([1]All!$A732, [1]PKLNPRT!$E:$E, 0), MATCH([1]All!$B732, [1]PKLNPRT!$5:$5, 0))</f>
        <v>1219658.7499454701</v>
      </c>
      <c r="Q732" s="1">
        <f>INDEX([1]PKP!$A:$M, MATCH([1]All!$A732, [1]PKP!$E:$E, 0), MATCH([1]All!$B732, [1]PKP!$5:$5, 0))</f>
        <v>8751070.539240161</v>
      </c>
      <c r="R732" s="1">
        <f>INDEX([1]PMTB!$A:$M, MATCH([1]All!$A732, [1]PMTB!$E:$E, 0), MATCH([1]All!$B732, [1]PKLNPRT!$5:$5, 0))</f>
        <v>20134107.4065932</v>
      </c>
      <c r="S732" s="1">
        <f>INDEX([1]PI!$A:$M, MATCH([1]All!$A732, [1]PI!$E:$E, 0), MATCH([1]All!$B732, [1]PI!$5:$5, 0))</f>
        <v>393717.54268189706</v>
      </c>
      <c r="T732" s="1">
        <f>INDEX('[1]NET EKSPOR'!$A:$L, MATCH([1]All!$A732, '[1]NET EKSPOR'!$E:$E, 0), MATCH([1]All!$B732, '[1]NET EKSPOR'!$5:$5, 0))</f>
        <v>-13708658.153509149</v>
      </c>
      <c r="U732" s="3">
        <f>INDEX([1]IPM!$A:$H, MATCH([1]All!$A732,[1]IPM!$B:$B,0), MATCH([1]All!$B732,[1]IPM!$2:$2,0))</f>
        <v>71.400000000000006</v>
      </c>
      <c r="V732" s="3">
        <v>4.5367046309252164</v>
      </c>
      <c r="W732" s="3">
        <v>6.4397519062756423</v>
      </c>
      <c r="X732" s="3">
        <v>6.9883203242709113</v>
      </c>
      <c r="Y732" s="3">
        <v>5.5167174007162654</v>
      </c>
    </row>
    <row r="733" spans="1:25" x14ac:dyDescent="0.35">
      <c r="A733" t="s">
        <v>147</v>
      </c>
      <c r="B733">
        <v>2021</v>
      </c>
      <c r="C733" s="1">
        <v>0</v>
      </c>
      <c r="D733" s="1">
        <v>0</v>
      </c>
      <c r="E733" s="1">
        <v>0</v>
      </c>
      <c r="F733" s="1">
        <v>0</v>
      </c>
      <c r="G733" s="1">
        <v>0</v>
      </c>
      <c r="H733" s="1">
        <v>0</v>
      </c>
      <c r="I733" s="1">
        <v>0</v>
      </c>
      <c r="J733" s="1">
        <v>0</v>
      </c>
      <c r="K733" s="1">
        <v>0</v>
      </c>
      <c r="L733" s="1">
        <v>0</v>
      </c>
      <c r="M733" s="2">
        <f>INDEX([1]JP!$A:$I, MATCH([1]All!$A733, [1]JP!$C:$C, 0), MATCH([1]All!$B733, [1]JP!$4:$4,0))</f>
        <v>2032767</v>
      </c>
      <c r="N733" s="1">
        <v>47839679.401199922</v>
      </c>
      <c r="O733" s="1">
        <f>INDEX([1]PKRT!$A:$M, MATCH([1]All!$A733, [1]PKRT!$E:$E, 0), MATCH([1]All!$B733, [1]PKRT!$5:$5, 0))</f>
        <v>30360368.880508233</v>
      </c>
      <c r="P733" s="1">
        <f>INDEX([1]PKLNPRT!$A:$M, MATCH([1]All!$A733, [1]PKLNPRT!$E:$E, 0), MATCH([1]All!$B733, [1]PKLNPRT!$5:$5, 0))</f>
        <v>1182555.1029630462</v>
      </c>
      <c r="Q733" s="1">
        <f>INDEX([1]PKP!$A:$M, MATCH([1]All!$A733, [1]PKP!$E:$E, 0), MATCH([1]All!$B733, [1]PKP!$5:$5, 0))</f>
        <v>9039698.8841959517</v>
      </c>
      <c r="R733" s="1">
        <f>INDEX([1]PMTB!$A:$M, MATCH([1]All!$A733, [1]PMTB!$E:$E, 0), MATCH([1]All!$B733, [1]PKLNPRT!$5:$5, 0))</f>
        <v>20942386.188083503</v>
      </c>
      <c r="S733" s="1">
        <f>INDEX([1]PI!$A:$M, MATCH([1]All!$A733, [1]PI!$E:$E, 0), MATCH([1]All!$B733, [1]PI!$5:$5, 0))</f>
        <v>7873.6257720496214</v>
      </c>
      <c r="T733" s="1">
        <f>INDEX('[1]NET EKSPOR'!$A:$L, MATCH([1]All!$A733, '[1]NET EKSPOR'!$E:$E, 0), MATCH([1]All!$B733, '[1]NET EKSPOR'!$5:$5, 0))</f>
        <v>-13693203.280322846</v>
      </c>
      <c r="U733" s="3">
        <f>INDEX([1]IPM!$A:$H, MATCH([1]All!$A733,[1]IPM!$B:$B,0), MATCH([1]All!$B733,[1]IPM!$2:$2,0))</f>
        <v>71.64</v>
      </c>
      <c r="V733" s="3">
        <v>5.017701920127692</v>
      </c>
      <c r="W733" s="3">
        <v>6.5046515779682155</v>
      </c>
      <c r="X733" s="3">
        <v>7.6762663580745079</v>
      </c>
      <c r="Y733" s="3">
        <v>5.9545088859098563</v>
      </c>
    </row>
    <row r="734" spans="1:25" x14ac:dyDescent="0.35">
      <c r="A734" t="s">
        <v>148</v>
      </c>
      <c r="B734">
        <v>2016</v>
      </c>
      <c r="C734" s="1">
        <v>327684932264.26001</v>
      </c>
      <c r="D734" s="1">
        <v>9039481275</v>
      </c>
      <c r="E734" s="1">
        <v>66923542646</v>
      </c>
      <c r="F734" s="1">
        <v>10662656915</v>
      </c>
      <c r="G734" s="1">
        <v>165530206730</v>
      </c>
      <c r="H734" s="1">
        <v>136912991673.89999</v>
      </c>
      <c r="I734" s="1">
        <v>260028800</v>
      </c>
      <c r="J734" s="1">
        <v>287443960525</v>
      </c>
      <c r="K734" s="1">
        <v>10533385355</v>
      </c>
      <c r="L734" s="1">
        <v>1014991186184.16</v>
      </c>
      <c r="M734" s="2">
        <v>163208</v>
      </c>
      <c r="N734" s="1">
        <v>3127256.3899999997</v>
      </c>
      <c r="O734" s="1">
        <v>1927235.4</v>
      </c>
      <c r="P734" s="1">
        <v>84564.07</v>
      </c>
      <c r="Q734" s="1">
        <v>648656.75</v>
      </c>
      <c r="R734" s="1">
        <v>1253393.6000000001</v>
      </c>
      <c r="S734" s="1">
        <v>35580.11</v>
      </c>
      <c r="T734" s="1">
        <v>-822173.54</v>
      </c>
      <c r="U734" s="3">
        <v>68.709999999999994</v>
      </c>
      <c r="V734" s="3">
        <v>4.7789775007683035</v>
      </c>
      <c r="W734" s="3">
        <v>6.2460322118831018</v>
      </c>
      <c r="X734" s="3">
        <v>5.4827107098526771</v>
      </c>
      <c r="Y734" s="3">
        <v>5.2883157861672565</v>
      </c>
    </row>
    <row r="735" spans="1:25" x14ac:dyDescent="0.35">
      <c r="A735" t="s">
        <v>148</v>
      </c>
      <c r="B735">
        <v>2017</v>
      </c>
      <c r="C735" s="1">
        <v>345431384958</v>
      </c>
      <c r="D735" s="1">
        <v>13429894224</v>
      </c>
      <c r="E735" s="1">
        <v>55753722656</v>
      </c>
      <c r="F735" s="1">
        <v>10755577139</v>
      </c>
      <c r="G735" s="1">
        <v>81912320770</v>
      </c>
      <c r="H735" s="1">
        <v>157478601166.72998</v>
      </c>
      <c r="I735" s="1">
        <v>2814025175</v>
      </c>
      <c r="J735" s="1">
        <v>234908793343</v>
      </c>
      <c r="K735" s="1">
        <v>15927825772</v>
      </c>
      <c r="L735" s="1">
        <v>918412145203.72998</v>
      </c>
      <c r="M735" s="2">
        <v>164237</v>
      </c>
      <c r="N735" s="1">
        <v>3281689.64</v>
      </c>
      <c r="O735" s="1">
        <v>2036250.01</v>
      </c>
      <c r="P735" s="1">
        <v>88506.71</v>
      </c>
      <c r="Q735" s="1">
        <v>667082.29</v>
      </c>
      <c r="R735" s="1">
        <v>1323240.42</v>
      </c>
      <c r="S735" s="1">
        <v>32795.67</v>
      </c>
      <c r="T735" s="1">
        <v>-866185.46</v>
      </c>
      <c r="U735" s="3">
        <v>69.040000000000006</v>
      </c>
      <c r="V735" s="3">
        <v>4.9166097770111001</v>
      </c>
      <c r="W735" s="3">
        <v>5.9538705989205489</v>
      </c>
      <c r="X735" s="3">
        <v>5.7425063669097174</v>
      </c>
      <c r="Y735" s="3">
        <v>5.3617688766342742</v>
      </c>
    </row>
    <row r="736" spans="1:25" x14ac:dyDescent="0.35">
      <c r="A736" t="s">
        <v>148</v>
      </c>
      <c r="B736">
        <v>2018</v>
      </c>
      <c r="C736" s="1">
        <v>330898389960.5</v>
      </c>
      <c r="D736" s="1">
        <v>13756426582</v>
      </c>
      <c r="E736" s="1">
        <v>56532865230</v>
      </c>
      <c r="F736" s="1">
        <v>12185199001</v>
      </c>
      <c r="G736" s="1">
        <v>71822184140</v>
      </c>
      <c r="H736" s="1">
        <v>138370283992.39999</v>
      </c>
      <c r="I736" s="1">
        <v>4060325196</v>
      </c>
      <c r="J736" s="1">
        <v>247208580184</v>
      </c>
      <c r="K736" s="1">
        <v>14919762011</v>
      </c>
      <c r="L736" s="1">
        <v>889754016296.90002</v>
      </c>
      <c r="M736" s="2">
        <v>167003</v>
      </c>
      <c r="N736" s="1">
        <v>3444031.9300000006</v>
      </c>
      <c r="O736" s="1">
        <v>2133390.0300000003</v>
      </c>
      <c r="P736" s="1">
        <v>95501.440000000002</v>
      </c>
      <c r="Q736" s="1">
        <v>700335.08</v>
      </c>
      <c r="R736" s="1">
        <v>1383221.22</v>
      </c>
      <c r="S736" s="1">
        <v>15933.75</v>
      </c>
      <c r="T736" s="1">
        <v>-884349.59000000008</v>
      </c>
      <c r="U736" s="3">
        <v>69.849999999999994</v>
      </c>
      <c r="V736" s="3">
        <v>4.8845345219085283</v>
      </c>
      <c r="W736" s="3">
        <v>6.09366164911353</v>
      </c>
      <c r="X736" s="3">
        <v>5.6964572728327996</v>
      </c>
      <c r="Y736" s="3">
        <v>5.3645387514930309</v>
      </c>
    </row>
    <row r="737" spans="1:25" x14ac:dyDescent="0.35">
      <c r="A737" t="s">
        <v>148</v>
      </c>
      <c r="B737">
        <v>2019</v>
      </c>
      <c r="C737" s="1">
        <v>345804213133.70996</v>
      </c>
      <c r="D737" s="1">
        <v>15010004779</v>
      </c>
      <c r="E737" s="1">
        <v>54529169519</v>
      </c>
      <c r="F737" s="1">
        <v>11511169604</v>
      </c>
      <c r="G737" s="1">
        <v>88969501412</v>
      </c>
      <c r="H737" s="1">
        <v>210132722380.82001</v>
      </c>
      <c r="I737" s="1">
        <v>6393210270</v>
      </c>
      <c r="J737" s="1">
        <v>267130502697</v>
      </c>
      <c r="K737" s="1">
        <v>15830038264</v>
      </c>
      <c r="L737" s="1">
        <v>1015310532059.53</v>
      </c>
      <c r="M737" s="2">
        <v>168936</v>
      </c>
      <c r="N737" s="1">
        <v>3615034.4658599999</v>
      </c>
      <c r="O737" s="1">
        <v>2234776.0699999998</v>
      </c>
      <c r="P737" s="1">
        <v>103807.46</v>
      </c>
      <c r="Q737" s="1">
        <v>733146.74</v>
      </c>
      <c r="R737" s="1">
        <v>1459085.98</v>
      </c>
      <c r="S737" s="1">
        <v>15684.26</v>
      </c>
      <c r="T737" s="1">
        <v>-931466.04414000013</v>
      </c>
      <c r="U737" s="3">
        <v>70.27</v>
      </c>
      <c r="V737" s="3">
        <v>4.9680171514588727</v>
      </c>
      <c r="W737" s="3">
        <v>6.3728414596609673</v>
      </c>
      <c r="X737" s="3">
        <v>6.2058115811708463</v>
      </c>
      <c r="Y737" s="3">
        <v>5.589519405478014</v>
      </c>
    </row>
    <row r="738" spans="1:25" x14ac:dyDescent="0.35">
      <c r="A738" t="s">
        <v>148</v>
      </c>
      <c r="B738">
        <v>2020</v>
      </c>
      <c r="C738" s="1">
        <v>366505533317.07001</v>
      </c>
      <c r="D738" s="1">
        <v>14756745430</v>
      </c>
      <c r="E738" s="1">
        <v>43609345927</v>
      </c>
      <c r="F738" s="1">
        <v>9471009567</v>
      </c>
      <c r="G738" s="1">
        <v>68154823405</v>
      </c>
      <c r="H738" s="1">
        <v>237372814634</v>
      </c>
      <c r="I738" s="1">
        <v>4661249533</v>
      </c>
      <c r="J738" s="1">
        <v>261946555630</v>
      </c>
      <c r="K738" s="1">
        <v>23329241907</v>
      </c>
      <c r="L738" s="1">
        <v>1029807319350.0701</v>
      </c>
      <c r="M738" s="2">
        <v>170028</v>
      </c>
      <c r="N738" s="1">
        <v>3624588.8994620005</v>
      </c>
      <c r="O738" s="1">
        <v>2241596.7826320003</v>
      </c>
      <c r="P738" s="1">
        <v>97926.56</v>
      </c>
      <c r="Q738" s="1">
        <v>734428.17999999993</v>
      </c>
      <c r="R738" s="1">
        <v>1440634.03</v>
      </c>
      <c r="S738" s="1">
        <v>17492.07</v>
      </c>
      <c r="T738" s="1">
        <v>-907488.7231699999</v>
      </c>
      <c r="U738" s="3">
        <v>70.63</v>
      </c>
      <c r="V738" s="3">
        <v>4.8583332244177706</v>
      </c>
      <c r="W738" s="3">
        <v>6.4177254038850418</v>
      </c>
      <c r="X738" s="3">
        <v>6.2090326472911173</v>
      </c>
      <c r="Y738" s="3">
        <v>5.537897562064706</v>
      </c>
    </row>
    <row r="739" spans="1:25" x14ac:dyDescent="0.35">
      <c r="A739" t="s">
        <v>148</v>
      </c>
      <c r="B739">
        <v>2021</v>
      </c>
      <c r="C739" s="1">
        <v>387238618906</v>
      </c>
      <c r="D739" s="1">
        <v>2176659645</v>
      </c>
      <c r="E739" s="1">
        <v>61343364663</v>
      </c>
      <c r="F739" s="1">
        <v>4043619500</v>
      </c>
      <c r="G739" s="1">
        <v>5497472247</v>
      </c>
      <c r="H739" s="1">
        <v>176771083485.20001</v>
      </c>
      <c r="I739" s="1">
        <v>299664000</v>
      </c>
      <c r="J739" s="1">
        <v>284768235601</v>
      </c>
      <c r="K739" s="1">
        <v>922799200</v>
      </c>
      <c r="L739" s="1">
        <v>923061517247.19995</v>
      </c>
      <c r="M739" s="2">
        <v>170440</v>
      </c>
      <c r="N739" s="1">
        <v>3742505.6400273107</v>
      </c>
      <c r="O739" s="1">
        <v>2302336.6488161222</v>
      </c>
      <c r="P739" s="1">
        <v>94653.70747496</v>
      </c>
      <c r="Q739" s="1">
        <v>753203.47312996001</v>
      </c>
      <c r="R739" s="1">
        <v>1497151.442674825</v>
      </c>
      <c r="S739" s="1">
        <v>464.9129824949996</v>
      </c>
      <c r="T739" s="1">
        <v>-905304.5450510513</v>
      </c>
      <c r="U739" s="3">
        <v>70.75</v>
      </c>
      <c r="V739" s="3">
        <v>5.0499996800724061</v>
      </c>
      <c r="W739" s="3">
        <v>6.385655377744401</v>
      </c>
      <c r="X739" s="3">
        <v>6.6508599147087848</v>
      </c>
      <c r="Y739" s="3">
        <v>5.7367575333172871</v>
      </c>
    </row>
    <row r="740" spans="1:25" x14ac:dyDescent="0.35">
      <c r="A740" t="s">
        <v>149</v>
      </c>
      <c r="B740">
        <v>2016</v>
      </c>
      <c r="C740" s="1">
        <v>58248601214.759995</v>
      </c>
      <c r="D740" s="1">
        <v>1918775839</v>
      </c>
      <c r="E740" s="1">
        <v>9660001856</v>
      </c>
      <c r="F740" s="1">
        <v>2728104661</v>
      </c>
      <c r="G740" s="1">
        <v>78082965004</v>
      </c>
      <c r="H740" s="1">
        <v>15059131740</v>
      </c>
      <c r="I740" s="1">
        <v>590559300</v>
      </c>
      <c r="J740" s="1">
        <v>40981737571</v>
      </c>
      <c r="K740" s="1">
        <v>4912793604</v>
      </c>
      <c r="L740" s="1">
        <v>212182670789.76001</v>
      </c>
      <c r="M740" s="2">
        <v>277162</v>
      </c>
      <c r="N740" s="1">
        <v>4514179.516629803</v>
      </c>
      <c r="O740" s="1">
        <v>2945621.3324103625</v>
      </c>
      <c r="P740" s="1">
        <v>90774.196702649002</v>
      </c>
      <c r="Q740" s="1">
        <v>678922.77987678105</v>
      </c>
      <c r="R740" s="1">
        <v>2176341.0112078148</v>
      </c>
      <c r="S740" s="1">
        <v>103725.044671075</v>
      </c>
      <c r="T740" s="1">
        <v>-1481204.8482388798</v>
      </c>
      <c r="U740" s="3">
        <v>67.63</v>
      </c>
      <c r="V740" s="3">
        <v>4.5486597332066081</v>
      </c>
      <c r="W740" s="3">
        <v>6.0549754185424867</v>
      </c>
      <c r="X740" s="3">
        <v>5.2237039300257742</v>
      </c>
      <c r="Y740" s="3">
        <v>5.0578326975320582</v>
      </c>
    </row>
    <row r="741" spans="1:25" x14ac:dyDescent="0.35">
      <c r="A741" t="s">
        <v>149</v>
      </c>
      <c r="B741">
        <v>2017</v>
      </c>
      <c r="C741" s="1">
        <v>450230300794.40002</v>
      </c>
      <c r="D741" s="1">
        <v>8622560345</v>
      </c>
      <c r="E741" s="1">
        <v>72324870112</v>
      </c>
      <c r="F741" s="1">
        <v>9559322402</v>
      </c>
      <c r="G741" s="1">
        <v>129932284139.38</v>
      </c>
      <c r="H741" s="1">
        <v>179686520266</v>
      </c>
      <c r="I741" s="1">
        <v>2547710749</v>
      </c>
      <c r="J741" s="1">
        <v>254616181314</v>
      </c>
      <c r="K741" s="1">
        <v>24399886076</v>
      </c>
      <c r="L741" s="1">
        <v>1131919636197.78</v>
      </c>
      <c r="M741" s="2">
        <v>279223</v>
      </c>
      <c r="N741" s="1">
        <v>4732510.4153550221</v>
      </c>
      <c r="O741" s="1">
        <v>3112974.8864853606</v>
      </c>
      <c r="P741" s="1">
        <v>94189.682269970494</v>
      </c>
      <c r="Q741" s="1">
        <v>698909.79567831592</v>
      </c>
      <c r="R741" s="1">
        <v>2304381.3267870639</v>
      </c>
      <c r="S741" s="1">
        <v>97642.222328380798</v>
      </c>
      <c r="T741" s="1">
        <v>-1575587.4981940696</v>
      </c>
      <c r="U741" s="3">
        <v>67.8</v>
      </c>
      <c r="V741" s="3">
        <v>4.5256619787692012</v>
      </c>
      <c r="W741" s="3">
        <v>6.4161137973100804</v>
      </c>
      <c r="X741" s="3">
        <v>5.1002047193080084</v>
      </c>
      <c r="Y741" s="3">
        <v>5.0881039271691337</v>
      </c>
    </row>
    <row r="742" spans="1:25" x14ac:dyDescent="0.35">
      <c r="A742" t="s">
        <v>149</v>
      </c>
      <c r="B742">
        <v>2018</v>
      </c>
      <c r="C742" s="1">
        <v>417626234390.19</v>
      </c>
      <c r="D742" s="1">
        <v>12139672309</v>
      </c>
      <c r="E742" s="1">
        <v>76010047682.899994</v>
      </c>
      <c r="F742" s="1">
        <v>8942694611</v>
      </c>
      <c r="G742" s="1">
        <v>153491492753.91</v>
      </c>
      <c r="H742" s="1">
        <v>161660176384</v>
      </c>
      <c r="I742" s="1">
        <v>6324316800</v>
      </c>
      <c r="J742" s="1">
        <v>303126593858</v>
      </c>
      <c r="K742" s="1">
        <v>14852422205</v>
      </c>
      <c r="L742" s="1">
        <v>1154173650994</v>
      </c>
      <c r="M742" s="2">
        <v>282811</v>
      </c>
      <c r="N742" s="1">
        <v>4960303.4444884211</v>
      </c>
      <c r="O742" s="1">
        <v>3260641.3565114606</v>
      </c>
      <c r="P742" s="1">
        <v>101661.08715247001</v>
      </c>
      <c r="Q742" s="1">
        <v>734652.29823705996</v>
      </c>
      <c r="R742" s="1">
        <v>2425087.44568189</v>
      </c>
      <c r="S742" s="1">
        <v>46548.564337080003</v>
      </c>
      <c r="T742" s="1">
        <v>-1608287.30743154</v>
      </c>
      <c r="U742" s="3">
        <v>68.36</v>
      </c>
      <c r="V742" s="3">
        <v>4.6858179794232866</v>
      </c>
      <c r="W742" s="3">
        <v>6.3345443562624935</v>
      </c>
      <c r="X742" s="3">
        <v>5.3566812813228895</v>
      </c>
      <c r="Y742" s="3">
        <v>5.2245092728124805</v>
      </c>
    </row>
    <row r="743" spans="1:25" x14ac:dyDescent="0.35">
      <c r="A743" t="s">
        <v>149</v>
      </c>
      <c r="B743">
        <v>2019</v>
      </c>
      <c r="C743" s="1">
        <v>456731964617</v>
      </c>
      <c r="D743" s="1">
        <v>11675903263</v>
      </c>
      <c r="E743" s="1">
        <v>80310796910.779999</v>
      </c>
      <c r="F743" s="1">
        <v>7958687491</v>
      </c>
      <c r="G743" s="1">
        <v>154730245413.99002</v>
      </c>
      <c r="H743" s="1">
        <v>187061220051.84</v>
      </c>
      <c r="I743" s="1">
        <v>6929598613</v>
      </c>
      <c r="J743" s="1">
        <v>329504125007.21002</v>
      </c>
      <c r="K743" s="1">
        <v>12897651719</v>
      </c>
      <c r="L743" s="1">
        <v>1247800193086.8201</v>
      </c>
      <c r="M743" s="2">
        <v>285852</v>
      </c>
      <c r="N743" s="1">
        <v>5204593.4475765806</v>
      </c>
      <c r="O743" s="1">
        <v>3417276.7300000004</v>
      </c>
      <c r="P743" s="1">
        <v>109501.49</v>
      </c>
      <c r="Q743" s="1">
        <v>757639.89</v>
      </c>
      <c r="R743" s="1">
        <v>2541046.63</v>
      </c>
      <c r="S743" s="1">
        <v>45205.387576579997</v>
      </c>
      <c r="T743" s="1">
        <v>-1666076.6799999997</v>
      </c>
      <c r="U743" s="3">
        <v>68.8</v>
      </c>
      <c r="V743" s="3">
        <v>4.7133734719696276</v>
      </c>
      <c r="W743" s="3">
        <v>6.5358837865121222</v>
      </c>
      <c r="X743" s="3">
        <v>5.501822226374502</v>
      </c>
      <c r="Y743" s="3">
        <v>5.3164121923157426</v>
      </c>
    </row>
    <row r="744" spans="1:25" x14ac:dyDescent="0.35">
      <c r="A744" t="s">
        <v>149</v>
      </c>
      <c r="B744">
        <v>2020</v>
      </c>
      <c r="C744" s="1">
        <v>489920048892</v>
      </c>
      <c r="D744" s="1">
        <v>9836677310</v>
      </c>
      <c r="E744" s="1">
        <v>64533142232</v>
      </c>
      <c r="F744" s="1">
        <v>7243051087</v>
      </c>
      <c r="G744" s="1">
        <v>77313976618.339996</v>
      </c>
      <c r="H744" s="1">
        <v>234424864414.16</v>
      </c>
      <c r="I744" s="1">
        <v>6466161480</v>
      </c>
      <c r="J744" s="1">
        <v>316570358918.97998</v>
      </c>
      <c r="K744" s="1">
        <v>15692659076</v>
      </c>
      <c r="L744" s="1">
        <v>1222000940028.48</v>
      </c>
      <c r="M744" s="2">
        <v>288954</v>
      </c>
      <c r="N744" s="1">
        <v>5216352.7116744891</v>
      </c>
      <c r="O744" s="1">
        <v>3422370.31</v>
      </c>
      <c r="P744" s="1">
        <v>103127.78</v>
      </c>
      <c r="Q744" s="1">
        <v>759408.03</v>
      </c>
      <c r="R744" s="1">
        <v>2483712.15</v>
      </c>
      <c r="S744" s="1">
        <v>53579.141674489998</v>
      </c>
      <c r="T744" s="1">
        <v>-1605844.7000000002</v>
      </c>
      <c r="U744" s="3">
        <v>68.819999999999993</v>
      </c>
      <c r="V744" s="3">
        <v>4.5493445751839525</v>
      </c>
      <c r="W744" s="3">
        <v>6.6402118136042363</v>
      </c>
      <c r="X744" s="3">
        <v>5.592242879493921</v>
      </c>
      <c r="Y744" s="3">
        <v>5.2652185862806071</v>
      </c>
    </row>
    <row r="745" spans="1:25" x14ac:dyDescent="0.35">
      <c r="A745" t="s">
        <v>149</v>
      </c>
      <c r="B745">
        <v>2021</v>
      </c>
      <c r="C745" s="1">
        <v>486425956316.12</v>
      </c>
      <c r="D745" s="1">
        <v>2614543387</v>
      </c>
      <c r="E745" s="1">
        <v>57599240837.699997</v>
      </c>
      <c r="F745" s="1">
        <v>1620778343</v>
      </c>
      <c r="G745" s="1">
        <v>11141763970.17</v>
      </c>
      <c r="H745" s="1">
        <v>263502160287.35999</v>
      </c>
      <c r="I745" s="1">
        <v>820591869</v>
      </c>
      <c r="J745" s="1">
        <v>326559468922.09998</v>
      </c>
      <c r="K745" s="1">
        <v>12313476849.790001</v>
      </c>
      <c r="L745" s="1">
        <v>1162597980782.24</v>
      </c>
      <c r="M745" s="2">
        <v>291710</v>
      </c>
      <c r="N745" s="1">
        <v>5425357.2659899984</v>
      </c>
      <c r="O745" s="1">
        <v>3506850.5157291791</v>
      </c>
      <c r="P745" s="1">
        <v>100322.26987093624</v>
      </c>
      <c r="Q745" s="1">
        <v>780921.69551154878</v>
      </c>
      <c r="R745" s="1">
        <v>2564999.9329988728</v>
      </c>
      <c r="S745" s="1">
        <v>437.11852367891851</v>
      </c>
      <c r="T745" s="1">
        <v>-1528174.2666442185</v>
      </c>
      <c r="U745" s="3">
        <v>69.28</v>
      </c>
      <c r="V745" s="3">
        <v>4.7942267384368904</v>
      </c>
      <c r="W745" s="3">
        <v>6.3697851821959111</v>
      </c>
      <c r="X745" s="3">
        <v>6.0875672253920889</v>
      </c>
      <c r="Y745" s="3">
        <v>5.4638834138153252</v>
      </c>
    </row>
    <row r="746" spans="1:25" x14ac:dyDescent="0.35">
      <c r="A746" t="s">
        <v>150</v>
      </c>
      <c r="B746">
        <v>2016</v>
      </c>
      <c r="C746" s="1">
        <v>190639828970.96002</v>
      </c>
      <c r="D746" s="1">
        <v>12569515064</v>
      </c>
      <c r="E746" s="1">
        <v>45034977132</v>
      </c>
      <c r="F746" s="1">
        <v>7263644708</v>
      </c>
      <c r="G746" s="1">
        <v>60005425765</v>
      </c>
      <c r="H746" s="1">
        <v>90199578704</v>
      </c>
      <c r="I746" s="1">
        <v>6051819105</v>
      </c>
      <c r="J746" s="1">
        <v>219640018951</v>
      </c>
      <c r="K746" s="1">
        <v>11230340537</v>
      </c>
      <c r="L746" s="1">
        <v>642635148936.95996</v>
      </c>
      <c r="M746" s="2">
        <v>273993</v>
      </c>
      <c r="N746" s="1">
        <v>5259987.9314927217</v>
      </c>
      <c r="O746" s="1">
        <v>3367850.7613628954</v>
      </c>
      <c r="P746" s="1">
        <v>118599.761873069</v>
      </c>
      <c r="Q746" s="1">
        <v>686410.10322873597</v>
      </c>
      <c r="R746" s="1">
        <v>1968127.5124119881</v>
      </c>
      <c r="S746" s="1">
        <v>84466.324150963104</v>
      </c>
      <c r="T746" s="1">
        <v>-965466.53153492999</v>
      </c>
      <c r="U746" s="3">
        <v>68.34</v>
      </c>
      <c r="V746" s="3">
        <v>4.6237339144896508</v>
      </c>
      <c r="W746" s="3">
        <v>5.6984880768938275</v>
      </c>
      <c r="X746" s="3">
        <v>5.25446962879741</v>
      </c>
      <c r="Y746" s="3">
        <v>5.030006534416267</v>
      </c>
    </row>
    <row r="747" spans="1:25" x14ac:dyDescent="0.35">
      <c r="A747" t="s">
        <v>150</v>
      </c>
      <c r="B747">
        <v>2017</v>
      </c>
      <c r="C747" s="1">
        <v>321671827999.17004</v>
      </c>
      <c r="D747" s="1">
        <v>27730339964</v>
      </c>
      <c r="E747" s="1">
        <v>55457583287</v>
      </c>
      <c r="F747" s="1">
        <v>12795073396</v>
      </c>
      <c r="G747" s="1">
        <v>115455836143</v>
      </c>
      <c r="H747" s="1">
        <v>162806364905.10001</v>
      </c>
      <c r="I747" s="1">
        <v>10519095487</v>
      </c>
      <c r="J747" s="1">
        <v>285489210748</v>
      </c>
      <c r="K747" s="1">
        <v>25049302555</v>
      </c>
      <c r="L747" s="1">
        <v>1016974634484.27</v>
      </c>
      <c r="M747" s="2">
        <v>275640</v>
      </c>
      <c r="N747" s="1">
        <v>5518000.5283373538</v>
      </c>
      <c r="O747" s="1">
        <v>3545284.4488374521</v>
      </c>
      <c r="P747" s="1">
        <v>123428.213656194</v>
      </c>
      <c r="Q747" s="1">
        <v>703787.232708161</v>
      </c>
      <c r="R747" s="1">
        <v>2068761.6068065269</v>
      </c>
      <c r="S747" s="1">
        <v>81184.0322616294</v>
      </c>
      <c r="T747" s="1">
        <v>-1004445.00593261</v>
      </c>
      <c r="U747" s="3">
        <v>68.61</v>
      </c>
      <c r="V747" s="3">
        <v>4.7453791277642035</v>
      </c>
      <c r="W747" s="3">
        <v>6.290662175629218</v>
      </c>
      <c r="X747" s="3">
        <v>5.2961089911132495</v>
      </c>
      <c r="Y747" s="3">
        <v>5.2335789155933936</v>
      </c>
    </row>
    <row r="748" spans="1:25" x14ac:dyDescent="0.35">
      <c r="A748" t="s">
        <v>150</v>
      </c>
      <c r="B748">
        <v>2018</v>
      </c>
      <c r="C748" s="1">
        <v>372159374942.01001</v>
      </c>
      <c r="D748" s="1">
        <v>21476485572</v>
      </c>
      <c r="E748" s="1">
        <v>52619950316</v>
      </c>
      <c r="F748" s="1">
        <v>15966783229</v>
      </c>
      <c r="G748" s="1">
        <v>116857757187</v>
      </c>
      <c r="H748" s="1">
        <v>200549479486.45999</v>
      </c>
      <c r="I748" s="1">
        <v>10362514169</v>
      </c>
      <c r="J748" s="1">
        <v>287110407088.08002</v>
      </c>
      <c r="K748" s="1">
        <v>23678526584</v>
      </c>
      <c r="L748" s="1">
        <v>1100781278573.55</v>
      </c>
      <c r="M748" s="2">
        <v>277981</v>
      </c>
      <c r="N748" s="1">
        <v>5791952.0438961303</v>
      </c>
      <c r="O748" s="1">
        <v>3714894.6299999994</v>
      </c>
      <c r="P748" s="1">
        <v>132134.20000000001</v>
      </c>
      <c r="Q748" s="1">
        <v>739066.67</v>
      </c>
      <c r="R748" s="1">
        <v>2164585.37</v>
      </c>
      <c r="S748" s="1">
        <v>39894.083896130003</v>
      </c>
      <c r="T748" s="1">
        <v>-998622.91000000015</v>
      </c>
      <c r="U748" s="3">
        <v>69.400000000000006</v>
      </c>
      <c r="V748" s="3">
        <v>4.6784281043913039</v>
      </c>
      <c r="W748" s="3">
        <v>6.1217139210959086</v>
      </c>
      <c r="X748" s="3">
        <v>5.4309282637709817</v>
      </c>
      <c r="Y748" s="3">
        <v>5.1938183221073544</v>
      </c>
    </row>
    <row r="749" spans="1:25" x14ac:dyDescent="0.35">
      <c r="A749" t="s">
        <v>150</v>
      </c>
      <c r="B749">
        <v>2019</v>
      </c>
      <c r="C749" s="1">
        <v>378076011450.25</v>
      </c>
      <c r="D749" s="1">
        <v>24718282522</v>
      </c>
      <c r="E749" s="1">
        <v>58544634584</v>
      </c>
      <c r="F749" s="1">
        <v>14157442765</v>
      </c>
      <c r="G749" s="1">
        <v>128836673000.77</v>
      </c>
      <c r="H749" s="1">
        <v>236970751829.33002</v>
      </c>
      <c r="I749" s="1">
        <v>11857528279</v>
      </c>
      <c r="J749" s="1">
        <v>292355666129.31</v>
      </c>
      <c r="K749" s="1">
        <v>20855793999</v>
      </c>
      <c r="L749" s="1">
        <v>1166372784558.6602</v>
      </c>
      <c r="M749" s="2">
        <v>279436</v>
      </c>
      <c r="N749" s="1">
        <v>6078949.338073751</v>
      </c>
      <c r="O749" s="1">
        <v>3888233.0000000005</v>
      </c>
      <c r="P749" s="1">
        <v>144528.39000000001</v>
      </c>
      <c r="Q749" s="1">
        <v>765540.12</v>
      </c>
      <c r="R749" s="1">
        <v>2261597.0099999998</v>
      </c>
      <c r="S749" s="1">
        <v>42358.698073749998</v>
      </c>
      <c r="T749" s="1">
        <v>-1023307.8799999999</v>
      </c>
      <c r="U749" s="3">
        <v>70.099999999999994</v>
      </c>
      <c r="V749" s="3">
        <v>4.831124529723021</v>
      </c>
      <c r="W749" s="3">
        <v>6.20927002867555</v>
      </c>
      <c r="X749" s="3">
        <v>5.8183635394943298</v>
      </c>
      <c r="Y749" s="3">
        <v>5.388705706455684</v>
      </c>
    </row>
    <row r="750" spans="1:25" x14ac:dyDescent="0.35">
      <c r="A750" t="s">
        <v>150</v>
      </c>
      <c r="B750">
        <v>2020</v>
      </c>
      <c r="C750" s="1">
        <v>412621927763.15002</v>
      </c>
      <c r="D750" s="1">
        <v>19288000827</v>
      </c>
      <c r="E750" s="1">
        <v>36255480428</v>
      </c>
      <c r="F750" s="1">
        <v>8324370122</v>
      </c>
      <c r="G750" s="1">
        <v>43733288787.729996</v>
      </c>
      <c r="H750" s="1">
        <v>229432694808</v>
      </c>
      <c r="I750" s="1">
        <v>6323826953</v>
      </c>
      <c r="J750" s="1">
        <v>262670981060</v>
      </c>
      <c r="K750" s="1">
        <v>15265954303</v>
      </c>
      <c r="L750" s="1">
        <v>1033916525051.88</v>
      </c>
      <c r="M750" s="2">
        <v>280976</v>
      </c>
      <c r="N750" s="1">
        <v>6083033.8856703695</v>
      </c>
      <c r="O750" s="1">
        <v>3897832.5399999996</v>
      </c>
      <c r="P750" s="1">
        <v>136157.18</v>
      </c>
      <c r="Q750" s="1">
        <v>768025.75</v>
      </c>
      <c r="R750" s="1">
        <v>2219942.84</v>
      </c>
      <c r="S750" s="1">
        <v>51024.02567037</v>
      </c>
      <c r="T750" s="1">
        <v>-989948.44999999972</v>
      </c>
      <c r="U750" s="3">
        <v>70.44</v>
      </c>
      <c r="V750" s="3">
        <v>4.6493151560774866</v>
      </c>
      <c r="W750" s="3">
        <v>6.0914468930442363</v>
      </c>
      <c r="X750" s="3">
        <v>5.7153717916355715</v>
      </c>
      <c r="Y750" s="3">
        <v>5.2376410334877708</v>
      </c>
    </row>
    <row r="751" spans="1:25" x14ac:dyDescent="0.35">
      <c r="A751" t="s">
        <v>150</v>
      </c>
      <c r="B751">
        <v>2021</v>
      </c>
      <c r="C751" s="1">
        <v>409249702470.44</v>
      </c>
      <c r="D751" s="1">
        <v>9982779283</v>
      </c>
      <c r="E751" s="1">
        <v>55221648018</v>
      </c>
      <c r="F751" s="1">
        <v>3185070939</v>
      </c>
      <c r="G751" s="1">
        <v>9280295569</v>
      </c>
      <c r="H751" s="1">
        <v>222243285900</v>
      </c>
      <c r="I751" s="1">
        <v>138115800</v>
      </c>
      <c r="J751" s="1">
        <v>286021655023</v>
      </c>
      <c r="K751" s="1">
        <v>884005325</v>
      </c>
      <c r="L751" s="1">
        <v>996206558327.43994</v>
      </c>
      <c r="M751" s="2">
        <v>281550</v>
      </c>
      <c r="N751" s="1">
        <v>6274229.3967762422</v>
      </c>
      <c r="O751" s="1">
        <v>3995533.5597015573</v>
      </c>
      <c r="P751" s="1">
        <v>130142.96731209589</v>
      </c>
      <c r="Q751" s="1">
        <v>782495.90200539934</v>
      </c>
      <c r="R751" s="1">
        <v>2298917.5085720001</v>
      </c>
      <c r="S751" s="1">
        <v>2027.9800751898401</v>
      </c>
      <c r="T751" s="1">
        <v>-934888.52088999981</v>
      </c>
      <c r="U751" s="3">
        <v>70.77</v>
      </c>
      <c r="V751" s="3">
        <v>4.8256544650180357</v>
      </c>
      <c r="W751" s="3">
        <v>5.8435545900431265</v>
      </c>
      <c r="X751" s="3">
        <v>6.3205200819624743</v>
      </c>
      <c r="Y751" s="3">
        <v>5.4154629762872526</v>
      </c>
    </row>
    <row r="752" spans="1:25" x14ac:dyDescent="0.35">
      <c r="A752" t="s">
        <v>151</v>
      </c>
      <c r="B752">
        <v>2016</v>
      </c>
      <c r="C752" s="1">
        <v>241265443546</v>
      </c>
      <c r="D752" s="1">
        <v>11196825592</v>
      </c>
      <c r="E752" s="1">
        <v>57258941827.949997</v>
      </c>
      <c r="F752" s="1">
        <v>24694231231</v>
      </c>
      <c r="G752" s="1">
        <v>223741271194</v>
      </c>
      <c r="H752" s="1">
        <v>117398207149</v>
      </c>
      <c r="I752" s="1">
        <v>6144472971</v>
      </c>
      <c r="J752" s="1">
        <v>343139773349</v>
      </c>
      <c r="K752" s="1">
        <v>11881347351</v>
      </c>
      <c r="L752" s="1">
        <v>1036720514210.95</v>
      </c>
      <c r="M752" s="2">
        <v>362020</v>
      </c>
      <c r="N752" s="1">
        <v>13082472.482658699</v>
      </c>
      <c r="O752" s="1">
        <v>7693878.5331303002</v>
      </c>
      <c r="P752" s="1">
        <v>387906.23734567303</v>
      </c>
      <c r="Q752" s="1">
        <v>3407692.5083818599</v>
      </c>
      <c r="R752" s="1">
        <v>4051320.3616102301</v>
      </c>
      <c r="S752" s="1">
        <v>204395.48172724599</v>
      </c>
      <c r="T752" s="1">
        <v>-2662720.6395366108</v>
      </c>
      <c r="U752" s="3">
        <v>77.94</v>
      </c>
      <c r="V752" s="3">
        <v>5.5160694812095556</v>
      </c>
      <c r="W752" s="3">
        <v>6.1914902581668061</v>
      </c>
      <c r="X752" s="3">
        <v>5.974258526245392</v>
      </c>
      <c r="Y752" s="3">
        <v>5.792081517643533</v>
      </c>
    </row>
    <row r="753" spans="1:25" x14ac:dyDescent="0.35">
      <c r="A753" t="s">
        <v>151</v>
      </c>
      <c r="B753">
        <v>2017</v>
      </c>
      <c r="C753" s="1">
        <v>225726787047.29001</v>
      </c>
      <c r="D753" s="1">
        <v>11577354867</v>
      </c>
      <c r="E753" s="1">
        <v>56511988683</v>
      </c>
      <c r="F753" s="1">
        <v>18649391628</v>
      </c>
      <c r="G753" s="1">
        <v>288247832243.71997</v>
      </c>
      <c r="H753" s="1">
        <v>133526917943.43001</v>
      </c>
      <c r="I753" s="1">
        <v>6122671790</v>
      </c>
      <c r="J753" s="1">
        <v>350897877437.66998</v>
      </c>
      <c r="K753" s="1">
        <v>22294941046</v>
      </c>
      <c r="L753" s="1">
        <v>1113555762686.1101</v>
      </c>
      <c r="M753" s="2">
        <v>364604</v>
      </c>
      <c r="N753" s="1">
        <v>13796914.829546675</v>
      </c>
      <c r="O753" s="1">
        <v>8157489.3395631751</v>
      </c>
      <c r="P753" s="1">
        <v>406899.033254257</v>
      </c>
      <c r="Q753" s="1">
        <v>3514754.27819436</v>
      </c>
      <c r="R753" s="1">
        <v>4397665.0687151803</v>
      </c>
      <c r="S753" s="1">
        <v>191770.99479836301</v>
      </c>
      <c r="T753" s="1">
        <v>-2871663.8849786604</v>
      </c>
      <c r="U753" s="3">
        <v>78.819999999999993</v>
      </c>
      <c r="V753" s="3">
        <v>5.5256943776616376</v>
      </c>
      <c r="W753" s="3">
        <v>6.1219374932525188</v>
      </c>
      <c r="X753" s="3">
        <v>6.1626360995969804</v>
      </c>
      <c r="Y753" s="3">
        <v>5.8258229765238871</v>
      </c>
    </row>
    <row r="754" spans="1:25" x14ac:dyDescent="0.35">
      <c r="A754" t="s">
        <v>151</v>
      </c>
      <c r="B754">
        <v>2018</v>
      </c>
      <c r="C754" s="1">
        <v>270024408229</v>
      </c>
      <c r="D754" s="1">
        <v>13611052173</v>
      </c>
      <c r="E754" s="1">
        <v>55478323808</v>
      </c>
      <c r="F754" s="1">
        <v>18631105968</v>
      </c>
      <c r="G754" s="1">
        <v>189019990539</v>
      </c>
      <c r="H754" s="1">
        <v>148868133303.16</v>
      </c>
      <c r="I754" s="1">
        <v>5668308539</v>
      </c>
      <c r="J754" s="1">
        <v>311904975119</v>
      </c>
      <c r="K754" s="1">
        <v>22753999585</v>
      </c>
      <c r="L754" s="1">
        <v>1035960297263.16</v>
      </c>
      <c r="M754" s="2">
        <v>367612</v>
      </c>
      <c r="N754" s="1">
        <v>14552353.322110502</v>
      </c>
      <c r="O754" s="1">
        <v>8602138.3788842019</v>
      </c>
      <c r="P754" s="1">
        <v>440511.83899999998</v>
      </c>
      <c r="Q754" s="1">
        <v>3695558.3855266999</v>
      </c>
      <c r="R754" s="1">
        <v>4643714.8104185006</v>
      </c>
      <c r="S754" s="1">
        <v>67011.576818600006</v>
      </c>
      <c r="T754" s="1">
        <v>-2896581.6685374994</v>
      </c>
      <c r="U754" s="3">
        <v>79.67</v>
      </c>
      <c r="V754" s="3">
        <v>5.5307007333828766</v>
      </c>
      <c r="W754" s="3">
        <v>6.3389893827715627</v>
      </c>
      <c r="X754" s="3">
        <v>6.2110105406408103</v>
      </c>
      <c r="Y754" s="3">
        <v>5.8909542826488002</v>
      </c>
    </row>
    <row r="755" spans="1:25" x14ac:dyDescent="0.35">
      <c r="A755" t="s">
        <v>151</v>
      </c>
      <c r="B755">
        <v>2019</v>
      </c>
      <c r="C755" s="1">
        <v>344274022561.59998</v>
      </c>
      <c r="D755" s="1">
        <v>14501769992</v>
      </c>
      <c r="E755" s="1">
        <v>73586488390.589996</v>
      </c>
      <c r="F755" s="1">
        <v>20794920435</v>
      </c>
      <c r="G755" s="1">
        <v>149069405496.72</v>
      </c>
      <c r="H755" s="1">
        <v>173361822087.67999</v>
      </c>
      <c r="I755" s="1">
        <v>6807314533</v>
      </c>
      <c r="J755" s="1">
        <v>330610426221</v>
      </c>
      <c r="K755" s="1">
        <v>20886654822</v>
      </c>
      <c r="L755" s="1">
        <v>1133892824539.5898</v>
      </c>
      <c r="M755" s="2">
        <v>369539</v>
      </c>
      <c r="N755" s="1">
        <v>15339352.386389701</v>
      </c>
      <c r="O755" s="1">
        <v>9069402.1233702023</v>
      </c>
      <c r="P755" s="1">
        <v>482399.97328779998</v>
      </c>
      <c r="Q755" s="1">
        <v>3842348.0253020003</v>
      </c>
      <c r="R755" s="1">
        <v>4897463.9554417999</v>
      </c>
      <c r="S755" s="1">
        <v>60134.607852499998</v>
      </c>
      <c r="T755" s="1">
        <v>-3012396.2988646012</v>
      </c>
      <c r="U755" s="3">
        <v>80.349999999999994</v>
      </c>
      <c r="V755" s="3">
        <v>5.6282586156208652</v>
      </c>
      <c r="W755" s="3">
        <v>6.1037879694718589</v>
      </c>
      <c r="X755" s="3">
        <v>6.4162295879626106</v>
      </c>
      <c r="Y755" s="3">
        <v>5.9348104954928171</v>
      </c>
    </row>
    <row r="756" spans="1:25" x14ac:dyDescent="0.35">
      <c r="A756" t="s">
        <v>151</v>
      </c>
      <c r="B756">
        <v>2020</v>
      </c>
      <c r="C756" s="1">
        <v>363999568369.59998</v>
      </c>
      <c r="D756" s="1">
        <v>11952375921</v>
      </c>
      <c r="E756" s="1">
        <v>44142939415</v>
      </c>
      <c r="F756" s="1">
        <v>15719243561</v>
      </c>
      <c r="G756" s="1">
        <v>302506539521</v>
      </c>
      <c r="H756" s="1">
        <v>209586918703.91998</v>
      </c>
      <c r="I756" s="1">
        <v>5037419143</v>
      </c>
      <c r="J756" s="1">
        <v>311742386184.73999</v>
      </c>
      <c r="K756" s="1">
        <v>15161255418</v>
      </c>
      <c r="L756" s="1">
        <v>1279848646237.26</v>
      </c>
      <c r="M756" s="2">
        <v>371241</v>
      </c>
      <c r="N756" s="1">
        <v>15301488.469260203</v>
      </c>
      <c r="O756" s="1">
        <v>9084778.9815078992</v>
      </c>
      <c r="P756" s="1">
        <v>451341.99339229998</v>
      </c>
      <c r="Q756" s="1">
        <v>3871185.2201706003</v>
      </c>
      <c r="R756" s="1">
        <v>4805384.6405044002</v>
      </c>
      <c r="S756" s="1">
        <v>73452.559891800003</v>
      </c>
      <c r="T756" s="1">
        <v>-2984654.9262067992</v>
      </c>
      <c r="U756" s="3">
        <v>80.36</v>
      </c>
      <c r="V756" s="3">
        <v>5.3637577396489755</v>
      </c>
      <c r="W756" s="3">
        <v>6.1423919337276951</v>
      </c>
      <c r="X756" s="3">
        <v>6.764329835969396</v>
      </c>
      <c r="Y756" s="3">
        <v>5.8799705681170824</v>
      </c>
    </row>
    <row r="757" spans="1:25" x14ac:dyDescent="0.35">
      <c r="A757" t="s">
        <v>151</v>
      </c>
      <c r="B757">
        <v>2021</v>
      </c>
      <c r="C757" s="1">
        <v>380143752548.71997</v>
      </c>
      <c r="D757" s="1">
        <v>2695494557</v>
      </c>
      <c r="E757" s="1">
        <v>151869847693.70999</v>
      </c>
      <c r="F757" s="1">
        <v>2234183844</v>
      </c>
      <c r="G757" s="1">
        <v>4099874050</v>
      </c>
      <c r="H757" s="1">
        <v>223074610828.62</v>
      </c>
      <c r="I757" s="1">
        <v>317157226</v>
      </c>
      <c r="J757" s="1">
        <v>309718925853.46997</v>
      </c>
      <c r="K757" s="1">
        <v>2381892739</v>
      </c>
      <c r="L757" s="1">
        <v>1076535739340.5199</v>
      </c>
      <c r="M757" s="2">
        <v>374394</v>
      </c>
      <c r="N757" s="1">
        <v>15833194.57820211</v>
      </c>
      <c r="O757" s="1">
        <v>9365212.4541306049</v>
      </c>
      <c r="P757" s="1">
        <v>440128.05053103046</v>
      </c>
      <c r="Q757" s="1">
        <v>3984132.5874043126</v>
      </c>
      <c r="R757" s="1">
        <v>4984006.9496265771</v>
      </c>
      <c r="S757" s="1">
        <v>5052.744771387428</v>
      </c>
      <c r="T757" s="1">
        <v>-2945338.2082618037</v>
      </c>
      <c r="U757" s="3">
        <v>80.540000000000006</v>
      </c>
      <c r="V757" s="3">
        <v>5.524560287352636</v>
      </c>
      <c r="W757" s="3">
        <v>5.7148164334606468</v>
      </c>
      <c r="X757" s="3">
        <v>7.0559142972085187</v>
      </c>
      <c r="Y757" s="3">
        <v>5.9229457402971333</v>
      </c>
    </row>
    <row r="758" spans="1:25" x14ac:dyDescent="0.35">
      <c r="A758" t="s">
        <v>152</v>
      </c>
      <c r="B758">
        <v>2016</v>
      </c>
      <c r="C758" s="1">
        <v>301912128736</v>
      </c>
      <c r="D758" s="1">
        <v>15201862266</v>
      </c>
      <c r="E758" s="1">
        <v>91501241759</v>
      </c>
      <c r="F758" s="1">
        <v>12776029551</v>
      </c>
      <c r="G758" s="1">
        <v>131965391268</v>
      </c>
      <c r="H758" s="1">
        <v>127286103103</v>
      </c>
      <c r="I758" s="1">
        <v>4680242482</v>
      </c>
      <c r="J758" s="1">
        <v>187912692695</v>
      </c>
      <c r="K758" s="1">
        <v>13653550717</v>
      </c>
      <c r="L758" s="1">
        <v>886889242577</v>
      </c>
      <c r="M758" s="2">
        <v>125142</v>
      </c>
      <c r="N758" s="1">
        <v>1953631.1650210081</v>
      </c>
      <c r="O758" s="1">
        <v>1285107.2944109396</v>
      </c>
      <c r="P758" s="1">
        <v>53682.2798980476</v>
      </c>
      <c r="Q758" s="1">
        <v>424807.880546892</v>
      </c>
      <c r="R758" s="1">
        <v>1224109.898043084</v>
      </c>
      <c r="S758" s="1">
        <v>12854.9298876009</v>
      </c>
      <c r="T758" s="1">
        <v>-1046931.1177655559</v>
      </c>
      <c r="U758" s="3">
        <v>64.95</v>
      </c>
      <c r="V758" s="3">
        <v>4.4441777762168835</v>
      </c>
      <c r="W758" s="3">
        <v>5.7652235857027145</v>
      </c>
      <c r="X758" s="3">
        <v>3.4942375262816894</v>
      </c>
      <c r="Y758" s="3">
        <v>4.4661968013486559</v>
      </c>
    </row>
    <row r="759" spans="1:25" x14ac:dyDescent="0.35">
      <c r="A759" t="s">
        <v>152</v>
      </c>
      <c r="B759">
        <v>2017</v>
      </c>
      <c r="C759" s="1">
        <v>321371841746</v>
      </c>
      <c r="D759" s="1">
        <v>10991324474</v>
      </c>
      <c r="E759" s="1">
        <v>54703466198</v>
      </c>
      <c r="F759" s="1">
        <v>8680388174</v>
      </c>
      <c r="G759" s="1">
        <v>119050323330</v>
      </c>
      <c r="H759" s="1">
        <v>97528641468.639999</v>
      </c>
      <c r="I759" s="1">
        <v>3283577163</v>
      </c>
      <c r="J759" s="1">
        <v>159979334855</v>
      </c>
      <c r="K759" s="1">
        <v>11911433450</v>
      </c>
      <c r="L759" s="1">
        <v>787500330858.64001</v>
      </c>
      <c r="M759" s="2">
        <v>125768</v>
      </c>
      <c r="N759" s="1">
        <v>2051246.7767573958</v>
      </c>
      <c r="O759" s="1">
        <v>1361683.0544986157</v>
      </c>
      <c r="P759" s="1">
        <v>56515.788576540697</v>
      </c>
      <c r="Q759" s="1">
        <v>429916.18409625499</v>
      </c>
      <c r="R759" s="1">
        <v>1307529.612501285</v>
      </c>
      <c r="S759" s="1">
        <v>12319.2437598542</v>
      </c>
      <c r="T759" s="1">
        <v>-1116717.106675155</v>
      </c>
      <c r="U759" s="3">
        <v>65.28</v>
      </c>
      <c r="V759" s="3">
        <v>4.4796409445981311</v>
      </c>
      <c r="W759" s="3">
        <v>6.0446152572588954</v>
      </c>
      <c r="X759" s="3">
        <v>3.5660663634437433</v>
      </c>
      <c r="Y759" s="3">
        <v>4.5604859675982583</v>
      </c>
    </row>
    <row r="760" spans="1:25" x14ac:dyDescent="0.35">
      <c r="A760" t="s">
        <v>152</v>
      </c>
      <c r="B760">
        <v>2018</v>
      </c>
      <c r="C760" s="1">
        <v>324429404964.07996</v>
      </c>
      <c r="D760" s="1">
        <v>12520114809</v>
      </c>
      <c r="E760" s="1">
        <v>53492710318</v>
      </c>
      <c r="F760" s="1">
        <v>8402244955</v>
      </c>
      <c r="G760" s="1">
        <v>86017633819</v>
      </c>
      <c r="H760" s="1">
        <v>95881008732.179993</v>
      </c>
      <c r="I760" s="1">
        <v>5319154352</v>
      </c>
      <c r="J760" s="1">
        <v>141200599957</v>
      </c>
      <c r="K760" s="1">
        <v>12588925049</v>
      </c>
      <c r="L760" s="1">
        <v>739851796955.26001</v>
      </c>
      <c r="M760" s="2">
        <v>128926</v>
      </c>
      <c r="N760" s="1">
        <v>2153485.61826901</v>
      </c>
      <c r="O760" s="1">
        <v>1419167.0299999998</v>
      </c>
      <c r="P760" s="1">
        <v>61355.3</v>
      </c>
      <c r="Q760" s="1">
        <v>446916.82</v>
      </c>
      <c r="R760" s="1">
        <v>1367361.75</v>
      </c>
      <c r="S760" s="1">
        <v>7059.6082690100002</v>
      </c>
      <c r="T760" s="1">
        <v>-1148374.8900000001</v>
      </c>
      <c r="U760" s="3">
        <v>66.2</v>
      </c>
      <c r="V760" s="3">
        <v>4.5765081393810592</v>
      </c>
      <c r="W760" s="3">
        <v>6.4213892022685188</v>
      </c>
      <c r="X760" s="3">
        <v>4.1282985988183523</v>
      </c>
      <c r="Y760" s="3">
        <v>4.8541941602254264</v>
      </c>
    </row>
    <row r="761" spans="1:25" x14ac:dyDescent="0.35">
      <c r="A761" t="s">
        <v>152</v>
      </c>
      <c r="B761">
        <v>2019</v>
      </c>
      <c r="C761" s="1">
        <v>354654287855</v>
      </c>
      <c r="D761" s="1">
        <v>14962184247</v>
      </c>
      <c r="E761" s="1">
        <v>51251983920</v>
      </c>
      <c r="F761" s="1">
        <v>7809613105</v>
      </c>
      <c r="G761" s="1">
        <v>90018782709</v>
      </c>
      <c r="H761" s="1">
        <v>123746514103.2</v>
      </c>
      <c r="I761" s="1">
        <v>6067412288</v>
      </c>
      <c r="J761" s="1">
        <v>177557050677</v>
      </c>
      <c r="K761" s="1">
        <v>11760564768</v>
      </c>
      <c r="L761" s="1">
        <v>837828393672.19995</v>
      </c>
      <c r="M761" s="2">
        <v>130266</v>
      </c>
      <c r="N761" s="1">
        <v>2260793.0628245506</v>
      </c>
      <c r="O761" s="1">
        <v>1478064.2899999998</v>
      </c>
      <c r="P761" s="1">
        <v>66865.009999999995</v>
      </c>
      <c r="Q761" s="1">
        <v>463484.8</v>
      </c>
      <c r="R761" s="1">
        <v>1427958.3900000001</v>
      </c>
      <c r="S761" s="1">
        <v>6266.1228245499997</v>
      </c>
      <c r="T761" s="1">
        <v>-1181845.5499999998</v>
      </c>
      <c r="U761" s="3">
        <v>66.78</v>
      </c>
      <c r="V761" s="3">
        <v>4.6025550908436772</v>
      </c>
      <c r="W761" s="3">
        <v>6.2835977640646252</v>
      </c>
      <c r="X761" s="3">
        <v>4.488206635244401</v>
      </c>
      <c r="Y761" s="3">
        <v>4.9439014234369063</v>
      </c>
    </row>
    <row r="762" spans="1:25" x14ac:dyDescent="0.35">
      <c r="A762" t="s">
        <v>152</v>
      </c>
      <c r="B762">
        <v>2020</v>
      </c>
      <c r="C762" s="1">
        <v>388125220142</v>
      </c>
      <c r="D762" s="1">
        <v>16349012675</v>
      </c>
      <c r="E762" s="1">
        <v>30111191034</v>
      </c>
      <c r="F762" s="1">
        <v>5463579792</v>
      </c>
      <c r="G762" s="1">
        <v>72354496676</v>
      </c>
      <c r="H762" s="1">
        <v>130429824494.23999</v>
      </c>
      <c r="I762" s="1">
        <v>5640277479</v>
      </c>
      <c r="J762" s="1">
        <v>165745163949</v>
      </c>
      <c r="K762" s="1">
        <v>11083517923</v>
      </c>
      <c r="L762" s="1">
        <v>825302284164.23999</v>
      </c>
      <c r="M762" s="2">
        <v>131128</v>
      </c>
      <c r="N762" s="1">
        <v>2263548.6534506101</v>
      </c>
      <c r="O762" s="1">
        <v>1484094.51</v>
      </c>
      <c r="P762" s="1">
        <v>62896</v>
      </c>
      <c r="Q762" s="1">
        <v>467261.88</v>
      </c>
      <c r="R762" s="1">
        <v>1399331.27</v>
      </c>
      <c r="S762" s="1">
        <v>7980.3034506100003</v>
      </c>
      <c r="T762" s="1">
        <v>-1158015.31</v>
      </c>
      <c r="U762" s="3">
        <v>66.989999999999995</v>
      </c>
      <c r="V762" s="3">
        <v>4.5044054766153874</v>
      </c>
      <c r="W762" s="3">
        <v>6.3405995216276638</v>
      </c>
      <c r="X762" s="3">
        <v>4.7851410785914776</v>
      </c>
      <c r="Y762" s="3">
        <v>4.9810970840205853</v>
      </c>
    </row>
    <row r="763" spans="1:25" x14ac:dyDescent="0.35">
      <c r="A763" t="s">
        <v>152</v>
      </c>
      <c r="B763">
        <v>2021</v>
      </c>
      <c r="C763" s="1">
        <v>387127500721</v>
      </c>
      <c r="D763" s="1">
        <v>1978020699</v>
      </c>
      <c r="E763" s="1">
        <v>112594213452</v>
      </c>
      <c r="F763" s="1">
        <v>9444472468</v>
      </c>
      <c r="G763" s="1">
        <v>9641013691</v>
      </c>
      <c r="H763" s="1">
        <v>107886353864</v>
      </c>
      <c r="I763" s="1">
        <v>0</v>
      </c>
      <c r="J763" s="1">
        <v>193230217883</v>
      </c>
      <c r="K763" s="1">
        <v>1425853111</v>
      </c>
      <c r="L763" s="1">
        <v>823327645889</v>
      </c>
      <c r="M763" s="2">
        <v>131467</v>
      </c>
      <c r="N763" s="1">
        <v>2333304.9492699937</v>
      </c>
      <c r="O763" s="1">
        <v>1523920.06</v>
      </c>
      <c r="P763" s="1">
        <v>60020.53</v>
      </c>
      <c r="Q763" s="1">
        <v>481674.15</v>
      </c>
      <c r="R763" s="1">
        <v>1446265.6684019999</v>
      </c>
      <c r="S763" s="1">
        <v>328.99</v>
      </c>
      <c r="T763" s="1">
        <v>-1178904.4491320066</v>
      </c>
      <c r="U763" s="3">
        <v>67.17</v>
      </c>
      <c r="V763" s="3">
        <v>4.6789002372181141</v>
      </c>
      <c r="W763" s="3">
        <v>6.559085086843222</v>
      </c>
      <c r="X763" s="3">
        <v>4.9389960245322015</v>
      </c>
      <c r="Y763" s="3">
        <v>5.1605070774293109</v>
      </c>
    </row>
    <row r="764" spans="1:25" x14ac:dyDescent="0.35">
      <c r="A764" t="s">
        <v>153</v>
      </c>
      <c r="B764">
        <v>2016</v>
      </c>
      <c r="C764" s="1">
        <v>32792822767</v>
      </c>
      <c r="D764" s="1">
        <v>1961131072</v>
      </c>
      <c r="E764" s="1">
        <v>6204775844</v>
      </c>
      <c r="F764" s="1">
        <v>982191047</v>
      </c>
      <c r="G764" s="1">
        <v>81594240592</v>
      </c>
      <c r="H764" s="1">
        <v>21065615521</v>
      </c>
      <c r="I764" s="1">
        <v>1162099000</v>
      </c>
      <c r="J764" s="1">
        <v>66736506701</v>
      </c>
      <c r="K764" s="1">
        <v>2469198803</v>
      </c>
      <c r="L764" s="1">
        <v>214968581347</v>
      </c>
      <c r="M764" s="2">
        <v>206349</v>
      </c>
      <c r="N764" s="1">
        <v>2490698.9018158708</v>
      </c>
      <c r="O764" s="1">
        <v>1676445.377821649</v>
      </c>
      <c r="P764" s="1">
        <v>44595.469818951999</v>
      </c>
      <c r="Q764" s="1">
        <v>493761.09408060601</v>
      </c>
      <c r="R764" s="1">
        <v>1513746.7975940739</v>
      </c>
      <c r="S764" s="1">
        <v>67869.201693539901</v>
      </c>
      <c r="T764" s="1">
        <v>-1305719.0391929501</v>
      </c>
      <c r="U764" s="3">
        <v>64.040000000000006</v>
      </c>
      <c r="V764" s="3">
        <v>4.4185256775823207</v>
      </c>
      <c r="W764" s="3">
        <v>5.9801086872522795</v>
      </c>
      <c r="X764" s="3">
        <v>4.107243339635958</v>
      </c>
      <c r="Y764" s="3">
        <v>4.6795443692778758</v>
      </c>
    </row>
    <row r="765" spans="1:25" x14ac:dyDescent="0.35">
      <c r="A765" t="s">
        <v>153</v>
      </c>
      <c r="B765">
        <v>2017</v>
      </c>
      <c r="C765" s="1">
        <v>384970044771</v>
      </c>
      <c r="D765" s="1">
        <v>13106204235</v>
      </c>
      <c r="E765" s="1">
        <v>34684475003</v>
      </c>
      <c r="F765" s="1">
        <v>4870121863</v>
      </c>
      <c r="G765" s="1">
        <v>92748869550</v>
      </c>
      <c r="H765" s="1">
        <v>100623009133.14999</v>
      </c>
      <c r="I765" s="1">
        <v>2668913000</v>
      </c>
      <c r="J765" s="1">
        <v>224030329003</v>
      </c>
      <c r="K765" s="1">
        <v>19052509560</v>
      </c>
      <c r="L765" s="1">
        <v>876754476118.15002</v>
      </c>
      <c r="M765" s="2">
        <v>207587</v>
      </c>
      <c r="N765" s="1">
        <v>2610517.2237435249</v>
      </c>
      <c r="O765" s="1">
        <v>1765943.2962582025</v>
      </c>
      <c r="P765" s="1">
        <v>45956.205660675201</v>
      </c>
      <c r="Q765" s="1">
        <v>501034.27760032006</v>
      </c>
      <c r="R765" s="1">
        <v>1601152.7760562859</v>
      </c>
      <c r="S765" s="1">
        <v>63043.108107718603</v>
      </c>
      <c r="T765" s="1">
        <v>-1366612.4399396772</v>
      </c>
      <c r="U765" s="3">
        <v>65</v>
      </c>
      <c r="V765" s="3">
        <v>4.4907328336901138</v>
      </c>
      <c r="W765" s="3">
        <v>6.1028431642550016</v>
      </c>
      <c r="X765" s="3">
        <v>3.8437356164114749</v>
      </c>
      <c r="Y765" s="3">
        <v>4.6636939065088328</v>
      </c>
    </row>
    <row r="766" spans="1:25" x14ac:dyDescent="0.35">
      <c r="A766" t="s">
        <v>153</v>
      </c>
      <c r="B766">
        <v>2018</v>
      </c>
      <c r="C766" s="1">
        <v>368658707296</v>
      </c>
      <c r="D766" s="1">
        <v>12136910803</v>
      </c>
      <c r="E766" s="1">
        <v>41973924771</v>
      </c>
      <c r="F766" s="1">
        <v>6392088402</v>
      </c>
      <c r="G766" s="1">
        <v>91628254120</v>
      </c>
      <c r="H766" s="1">
        <v>107638440763</v>
      </c>
      <c r="I766" s="1">
        <v>1887736500</v>
      </c>
      <c r="J766" s="1">
        <v>231704123672</v>
      </c>
      <c r="K766" s="1">
        <v>24495708804</v>
      </c>
      <c r="L766" s="1">
        <v>886515895131</v>
      </c>
      <c r="M766" s="2">
        <v>210493</v>
      </c>
      <c r="N766" s="1">
        <v>2735842.6519463994</v>
      </c>
      <c r="O766" s="1">
        <v>1845673.0899999996</v>
      </c>
      <c r="P766" s="1">
        <v>48805.599999999999</v>
      </c>
      <c r="Q766" s="1">
        <v>521422.35</v>
      </c>
      <c r="R766" s="1">
        <v>1692734.98</v>
      </c>
      <c r="S766" s="1">
        <v>30884.2519464</v>
      </c>
      <c r="T766" s="1">
        <v>-1403677.62</v>
      </c>
      <c r="U766" s="3">
        <v>65.989999999999995</v>
      </c>
      <c r="V766" s="3">
        <v>4.5385566997719708</v>
      </c>
      <c r="W766" s="3">
        <v>6.0502516240760205</v>
      </c>
      <c r="X766" s="3">
        <v>4.3110361254882719</v>
      </c>
      <c r="Y766" s="3">
        <v>4.8144608277652674</v>
      </c>
    </row>
    <row r="767" spans="1:25" x14ac:dyDescent="0.35">
      <c r="A767" t="s">
        <v>153</v>
      </c>
      <c r="B767">
        <v>2019</v>
      </c>
      <c r="C767" s="1">
        <v>382383859867</v>
      </c>
      <c r="D767" s="1">
        <v>11714946202</v>
      </c>
      <c r="E767" s="1">
        <v>45922977763</v>
      </c>
      <c r="F767" s="1">
        <v>8674098875</v>
      </c>
      <c r="G767" s="1">
        <v>93587003261</v>
      </c>
      <c r="H767" s="1">
        <v>148925283889.10001</v>
      </c>
      <c r="I767" s="1">
        <v>2326936500</v>
      </c>
      <c r="J767" s="1">
        <v>275251013197</v>
      </c>
      <c r="K767" s="1">
        <v>21583589408</v>
      </c>
      <c r="L767" s="1">
        <v>990369708962.09998</v>
      </c>
      <c r="M767" s="2">
        <v>212367</v>
      </c>
      <c r="N767" s="1">
        <v>2870668.3269331497</v>
      </c>
      <c r="O767" s="1">
        <v>1927686.3000000003</v>
      </c>
      <c r="P767" s="1">
        <v>53040.59</v>
      </c>
      <c r="Q767" s="1">
        <v>536067.16</v>
      </c>
      <c r="R767" s="1">
        <v>1793550.4</v>
      </c>
      <c r="S767" s="1">
        <v>32899.01693315</v>
      </c>
      <c r="T767" s="1">
        <v>-1472575.1400000001</v>
      </c>
      <c r="U767" s="3">
        <v>66.69</v>
      </c>
      <c r="V767" s="3">
        <v>4.5847371199155829</v>
      </c>
      <c r="W767" s="3">
        <v>6.1566667173084086</v>
      </c>
      <c r="X767" s="3">
        <v>4.1705506303761872</v>
      </c>
      <c r="Y767" s="3">
        <v>4.8199438627312148</v>
      </c>
    </row>
    <row r="768" spans="1:25" x14ac:dyDescent="0.35">
      <c r="A768" t="s">
        <v>153</v>
      </c>
      <c r="B768">
        <v>2020</v>
      </c>
      <c r="C768" s="1">
        <v>389436572275.22998</v>
      </c>
      <c r="D768" s="1">
        <v>10394016552</v>
      </c>
      <c r="E768" s="1">
        <v>41137209883</v>
      </c>
      <c r="F768" s="1">
        <v>4518174655</v>
      </c>
      <c r="G768" s="1">
        <v>53390282427</v>
      </c>
      <c r="H768" s="1">
        <v>148333675936</v>
      </c>
      <c r="I768" s="1">
        <v>3173281423</v>
      </c>
      <c r="J768" s="1">
        <v>237404246384</v>
      </c>
      <c r="K768" s="1">
        <v>30803736879</v>
      </c>
      <c r="L768" s="1">
        <v>918591196414.22998</v>
      </c>
      <c r="M768" s="2">
        <v>213131</v>
      </c>
      <c r="N768" s="1">
        <v>2870324.6294004302</v>
      </c>
      <c r="O768" s="1">
        <v>1931562.4899999998</v>
      </c>
      <c r="P768" s="1">
        <v>49659.03</v>
      </c>
      <c r="Q768" s="1">
        <v>524641.94999999995</v>
      </c>
      <c r="R768" s="1">
        <v>1789898.33</v>
      </c>
      <c r="S768" s="1">
        <v>31588.339400429999</v>
      </c>
      <c r="T768" s="1">
        <v>-1457025.51</v>
      </c>
      <c r="U768" s="3">
        <v>66.89</v>
      </c>
      <c r="V768" s="3">
        <v>4.4736345115545806</v>
      </c>
      <c r="W768" s="3">
        <v>6.1471447407020117</v>
      </c>
      <c r="X768" s="3">
        <v>4.33483798723472</v>
      </c>
      <c r="Y768" s="3">
        <v>4.8055359159488571</v>
      </c>
    </row>
    <row r="769" spans="1:25" x14ac:dyDescent="0.35">
      <c r="A769" t="s">
        <v>153</v>
      </c>
      <c r="B769">
        <v>2021</v>
      </c>
      <c r="C769" s="1">
        <v>427647844653.07001</v>
      </c>
      <c r="D769" s="1">
        <v>1029047390</v>
      </c>
      <c r="E769" s="1">
        <v>72279461423</v>
      </c>
      <c r="F769" s="1">
        <v>499082760</v>
      </c>
      <c r="G769" s="1">
        <v>3201214000</v>
      </c>
      <c r="H769" s="1">
        <v>160167050432.62</v>
      </c>
      <c r="I769" s="1">
        <v>157496000</v>
      </c>
      <c r="J769" s="1">
        <v>252944701714.78</v>
      </c>
      <c r="K769" s="1">
        <v>387759900</v>
      </c>
      <c r="L769" s="1">
        <v>918313658273.46997</v>
      </c>
      <c r="M769" s="2">
        <v>213513</v>
      </c>
      <c r="N769" s="1">
        <v>2932954.6132803308</v>
      </c>
      <c r="O769" s="1">
        <v>1974645.9421559654</v>
      </c>
      <c r="P769" s="1">
        <v>47927.94</v>
      </c>
      <c r="Q769" s="1">
        <v>529056.4635249133</v>
      </c>
      <c r="R769" s="1">
        <v>1878386.6246314929</v>
      </c>
      <c r="S769" s="1">
        <v>1098.5100000000002</v>
      </c>
      <c r="T769" s="1">
        <v>-1498160.8670320408</v>
      </c>
      <c r="U769" s="3">
        <v>67.03</v>
      </c>
      <c r="V769" s="3">
        <v>4.5337222598924072</v>
      </c>
      <c r="W769" s="3">
        <v>6.6369533065045045</v>
      </c>
      <c r="X769" s="3">
        <v>4.4149238635920298</v>
      </c>
      <c r="Y769" s="3">
        <v>4.9539366753312812</v>
      </c>
    </row>
    <row r="770" spans="1:25" x14ac:dyDescent="0.35">
      <c r="A770" t="s">
        <v>154</v>
      </c>
      <c r="B770">
        <v>2016</v>
      </c>
      <c r="C770" s="1">
        <v>256654873186</v>
      </c>
      <c r="D770" s="1">
        <v>4507761917</v>
      </c>
      <c r="E770" s="1">
        <v>55252574179</v>
      </c>
      <c r="F770" s="1">
        <v>7813744666</v>
      </c>
      <c r="G770" s="1">
        <v>190179172362</v>
      </c>
      <c r="H770" s="1">
        <v>101711712702</v>
      </c>
      <c r="I770" s="1">
        <v>601461000</v>
      </c>
      <c r="J770" s="1">
        <v>188288065813</v>
      </c>
      <c r="K770" s="1">
        <v>14704078992</v>
      </c>
      <c r="L770" s="1">
        <v>819713444817</v>
      </c>
      <c r="M770" s="2">
        <v>172758</v>
      </c>
      <c r="N770" s="1">
        <v>2865597.0944710588</v>
      </c>
      <c r="O770" s="1">
        <v>1888790.4560127449</v>
      </c>
      <c r="P770" s="1">
        <v>74295.930434948998</v>
      </c>
      <c r="Q770" s="1">
        <v>448891.79</v>
      </c>
      <c r="R770" s="1">
        <v>1694200.9430763151</v>
      </c>
      <c r="S770" s="1">
        <v>71727.416700051006</v>
      </c>
      <c r="T770" s="1">
        <v>-1312309.441753001</v>
      </c>
      <c r="U770" s="3">
        <v>66.52</v>
      </c>
      <c r="V770" s="3">
        <v>4.6562321292639233</v>
      </c>
      <c r="W770" s="3">
        <v>6.2676817524430239</v>
      </c>
      <c r="X770" s="3">
        <v>3.9595353690078912</v>
      </c>
      <c r="Y770" s="3">
        <v>4.8162065330220099</v>
      </c>
    </row>
    <row r="771" spans="1:25" x14ac:dyDescent="0.35">
      <c r="A771" t="s">
        <v>154</v>
      </c>
      <c r="B771">
        <v>2017</v>
      </c>
      <c r="C771" s="1">
        <v>325991521412</v>
      </c>
      <c r="D771" s="1">
        <v>17940172645</v>
      </c>
      <c r="E771" s="1">
        <v>47319081050</v>
      </c>
      <c r="F771" s="1">
        <v>10045667848</v>
      </c>
      <c r="G771" s="1">
        <v>202769038095</v>
      </c>
      <c r="H771" s="1">
        <v>135566981444.38</v>
      </c>
      <c r="I771" s="1">
        <v>2044452152</v>
      </c>
      <c r="J771" s="1">
        <v>192250335663</v>
      </c>
      <c r="K771" s="1">
        <v>8805298436</v>
      </c>
      <c r="L771" s="1">
        <v>942732548745.38</v>
      </c>
      <c r="M771" s="2">
        <v>174742</v>
      </c>
      <c r="N771" s="1">
        <v>3014864.34898911</v>
      </c>
      <c r="O771" s="1">
        <v>2001226.5943508202</v>
      </c>
      <c r="P771" s="1">
        <v>77112.381691396004</v>
      </c>
      <c r="Q771" s="1">
        <v>467021.52999999997</v>
      </c>
      <c r="R771" s="1">
        <v>1779530.8835385381</v>
      </c>
      <c r="S771" s="1">
        <v>68675.117060927994</v>
      </c>
      <c r="T771" s="1">
        <v>-1378702.1576525723</v>
      </c>
      <c r="U771" s="3">
        <v>67.069999999999993</v>
      </c>
      <c r="V771" s="3">
        <v>4.702170712003868</v>
      </c>
      <c r="W771" s="3">
        <v>6.4455618938572252</v>
      </c>
      <c r="X771" s="3">
        <v>5.5094776915934158</v>
      </c>
      <c r="Y771" s="3">
        <v>5.2934888063478187</v>
      </c>
    </row>
    <row r="772" spans="1:25" x14ac:dyDescent="0.35">
      <c r="A772" t="s">
        <v>154</v>
      </c>
      <c r="B772">
        <v>2018</v>
      </c>
      <c r="C772" s="1">
        <v>344479695040.41003</v>
      </c>
      <c r="D772" s="1">
        <v>10107980124</v>
      </c>
      <c r="E772" s="1">
        <v>47683820802</v>
      </c>
      <c r="F772" s="1">
        <v>3999201322</v>
      </c>
      <c r="G772" s="1">
        <v>165212489210</v>
      </c>
      <c r="H772" s="1">
        <v>112808013409</v>
      </c>
      <c r="I772" s="1">
        <v>2051075782</v>
      </c>
      <c r="J772" s="1">
        <v>195936247494</v>
      </c>
      <c r="K772" s="1">
        <v>7721633601</v>
      </c>
      <c r="L772" s="1">
        <v>890000156784.41003</v>
      </c>
      <c r="M772" s="2">
        <v>178997</v>
      </c>
      <c r="N772" s="1">
        <v>3166012.5489807404</v>
      </c>
      <c r="O772" s="1">
        <v>2106052.35</v>
      </c>
      <c r="P772" s="1">
        <v>83699.509999999995</v>
      </c>
      <c r="Q772" s="1">
        <v>490835.12</v>
      </c>
      <c r="R772" s="1">
        <v>1895107.8399999999</v>
      </c>
      <c r="S772" s="1">
        <v>32111.73898074</v>
      </c>
      <c r="T772" s="1">
        <v>-1441794.0100000002</v>
      </c>
      <c r="U772" s="3">
        <v>67.47</v>
      </c>
      <c r="V772" s="3">
        <v>4.7414349556556346</v>
      </c>
      <c r="W772" s="3">
        <v>6.4808589394261702</v>
      </c>
      <c r="X772" s="3">
        <v>5.6123300954924522</v>
      </c>
      <c r="Y772" s="3">
        <v>5.3474759797006248</v>
      </c>
    </row>
    <row r="773" spans="1:25" x14ac:dyDescent="0.35">
      <c r="A773" t="s">
        <v>154</v>
      </c>
      <c r="B773">
        <v>2019</v>
      </c>
      <c r="C773" s="1">
        <v>364283994802.65002</v>
      </c>
      <c r="D773" s="1">
        <v>13464559457</v>
      </c>
      <c r="E773" s="1">
        <v>50415404139</v>
      </c>
      <c r="F773" s="1">
        <v>5847414268</v>
      </c>
      <c r="G773" s="1">
        <v>106872245488.45001</v>
      </c>
      <c r="H773" s="1">
        <v>184469909647</v>
      </c>
      <c r="I773" s="1">
        <v>4776112824</v>
      </c>
      <c r="J773" s="1">
        <v>199521956112</v>
      </c>
      <c r="K773" s="1">
        <v>9743868117</v>
      </c>
      <c r="L773" s="1">
        <v>939395464855.1001</v>
      </c>
      <c r="M773" s="2">
        <v>182338</v>
      </c>
      <c r="N773" s="1">
        <v>3325258.2166371997</v>
      </c>
      <c r="O773" s="1">
        <v>2215294.1799999997</v>
      </c>
      <c r="P773" s="1">
        <v>91849.33</v>
      </c>
      <c r="Q773" s="1">
        <v>510862.97</v>
      </c>
      <c r="R773" s="1">
        <v>1960920.06</v>
      </c>
      <c r="S773" s="1">
        <v>31393.4366372</v>
      </c>
      <c r="T773" s="1">
        <v>-1485061.7599999998</v>
      </c>
      <c r="U773" s="3">
        <v>68.12</v>
      </c>
      <c r="V773" s="3">
        <v>4.8993675025546901</v>
      </c>
      <c r="W773" s="3">
        <v>6.4592728433901305</v>
      </c>
      <c r="X773" s="3">
        <v>5.7541470790911227</v>
      </c>
      <c r="Y773" s="3">
        <v>5.4652641289345389</v>
      </c>
    </row>
    <row r="774" spans="1:25" x14ac:dyDescent="0.35">
      <c r="A774" t="s">
        <v>154</v>
      </c>
      <c r="B774">
        <v>2020</v>
      </c>
      <c r="C774" s="1">
        <v>354490764284.29999</v>
      </c>
      <c r="D774" s="1">
        <v>11291094481</v>
      </c>
      <c r="E774" s="1">
        <v>29049350752.57</v>
      </c>
      <c r="F774" s="1">
        <v>3263217244</v>
      </c>
      <c r="G774" s="1">
        <v>75101540674.869995</v>
      </c>
      <c r="H774" s="1">
        <v>176456840602</v>
      </c>
      <c r="I774" s="1">
        <v>6069329363</v>
      </c>
      <c r="J774" s="1">
        <v>233109667392</v>
      </c>
      <c r="K774" s="1">
        <v>6237588516</v>
      </c>
      <c r="L774" s="1">
        <v>895069393309.73999</v>
      </c>
      <c r="M774" s="2">
        <v>183823</v>
      </c>
      <c r="N774" s="1">
        <v>3326055.6147139994</v>
      </c>
      <c r="O774" s="1">
        <v>2220289.81</v>
      </c>
      <c r="P774" s="1">
        <v>86424.71</v>
      </c>
      <c r="Q774" s="1">
        <v>512715.80000000005</v>
      </c>
      <c r="R774" s="1">
        <v>1915607.8599999999</v>
      </c>
      <c r="S774" s="1">
        <v>39296.294544910001</v>
      </c>
      <c r="T774" s="1">
        <v>-1448278.8598309101</v>
      </c>
      <c r="U774" s="3">
        <v>68.45</v>
      </c>
      <c r="V774" s="3">
        <v>4.6397970608065684</v>
      </c>
      <c r="W774" s="3">
        <v>6.7919479576083717</v>
      </c>
      <c r="X774" s="3">
        <v>6.0053329587392152</v>
      </c>
      <c r="Y774" s="3">
        <v>5.4435517121364922</v>
      </c>
    </row>
    <row r="775" spans="1:25" x14ac:dyDescent="0.35">
      <c r="A775" t="s">
        <v>154</v>
      </c>
      <c r="B775">
        <v>2021</v>
      </c>
      <c r="C775" s="1">
        <v>386076995625</v>
      </c>
      <c r="D775" s="1">
        <v>2747322073</v>
      </c>
      <c r="E775" s="1">
        <v>47325129673</v>
      </c>
      <c r="F775" s="1">
        <v>7363376210</v>
      </c>
      <c r="G775" s="1">
        <v>5039173474</v>
      </c>
      <c r="H775" s="1">
        <v>147278200998</v>
      </c>
      <c r="I775" s="1">
        <v>445535316</v>
      </c>
      <c r="J775" s="1">
        <v>220247376057</v>
      </c>
      <c r="K775" s="1">
        <v>403835111</v>
      </c>
      <c r="L775" s="1">
        <v>816926944537</v>
      </c>
      <c r="M775" s="2">
        <v>189974</v>
      </c>
      <c r="N775" s="1">
        <v>3429923.2415451407</v>
      </c>
      <c r="O775" s="1">
        <v>2272961.9723028881</v>
      </c>
      <c r="P775" s="1">
        <v>83760.082011938721</v>
      </c>
      <c r="Q775" s="1">
        <v>526968.84619001264</v>
      </c>
      <c r="R775" s="1">
        <v>1991717.7069326479</v>
      </c>
      <c r="S775" s="1">
        <v>983.7717245206004</v>
      </c>
      <c r="T775" s="1">
        <v>-1446469.1376168663</v>
      </c>
      <c r="U775" s="3">
        <v>68.64</v>
      </c>
      <c r="V775" s="3">
        <v>4.802737411481445</v>
      </c>
      <c r="W775" s="3">
        <v>6.6817559013107521</v>
      </c>
      <c r="X775" s="3">
        <v>6.429466125249677</v>
      </c>
      <c r="Y775" s="3">
        <v>5.6106192929769767</v>
      </c>
    </row>
    <row r="776" spans="1:25" x14ac:dyDescent="0.35">
      <c r="A776" t="s">
        <v>155</v>
      </c>
      <c r="B776">
        <v>2016</v>
      </c>
      <c r="C776" s="1">
        <v>226097938285</v>
      </c>
      <c r="D776" s="1">
        <v>6674538490</v>
      </c>
      <c r="E776" s="1">
        <v>44823984522</v>
      </c>
      <c r="F776" s="1">
        <v>11256911353</v>
      </c>
      <c r="G776" s="1">
        <v>188505214426</v>
      </c>
      <c r="H776" s="1">
        <v>67089994779</v>
      </c>
      <c r="I776" s="1">
        <v>3259183873</v>
      </c>
      <c r="J776" s="1">
        <v>144826392765</v>
      </c>
      <c r="K776" s="1">
        <v>13296680380</v>
      </c>
      <c r="L776" s="1">
        <v>705830838873</v>
      </c>
      <c r="M776" s="2">
        <v>112773</v>
      </c>
      <c r="N776" s="1">
        <v>1835673.4259774764</v>
      </c>
      <c r="O776" s="1">
        <v>1248831.3736974124</v>
      </c>
      <c r="P776" s="1">
        <v>70535.129901419205</v>
      </c>
      <c r="Q776" s="1">
        <v>394173.71295811998</v>
      </c>
      <c r="R776" s="1">
        <v>1188624.1326337061</v>
      </c>
      <c r="S776" s="1">
        <v>9858.9368146512097</v>
      </c>
      <c r="T776" s="1">
        <v>-1076349.8600278329</v>
      </c>
      <c r="U776" s="3">
        <v>65.58</v>
      </c>
      <c r="V776" s="3">
        <v>4.5139255909130727</v>
      </c>
      <c r="W776" s="3">
        <v>6.8146613870907204</v>
      </c>
      <c r="X776" s="3">
        <v>3.3728730982576258</v>
      </c>
      <c r="Y776" s="3">
        <v>4.6519846016919857</v>
      </c>
    </row>
    <row r="777" spans="1:25" x14ac:dyDescent="0.35">
      <c r="A777" t="s">
        <v>155</v>
      </c>
      <c r="B777">
        <v>2017</v>
      </c>
      <c r="C777" s="1">
        <v>258923576114</v>
      </c>
      <c r="D777" s="1">
        <v>12192445194</v>
      </c>
      <c r="E777" s="1">
        <v>32155569856</v>
      </c>
      <c r="F777" s="1">
        <v>4422744377</v>
      </c>
      <c r="G777" s="1">
        <v>150802403131</v>
      </c>
      <c r="H777" s="1">
        <v>66922808994</v>
      </c>
      <c r="I777" s="1">
        <v>4090531842</v>
      </c>
      <c r="J777" s="1">
        <v>114919646407</v>
      </c>
      <c r="K777" s="1">
        <v>8546645753</v>
      </c>
      <c r="L777" s="1">
        <v>652976371668</v>
      </c>
      <c r="M777" s="2">
        <v>113677</v>
      </c>
      <c r="N777" s="1">
        <v>1927479.5565838865</v>
      </c>
      <c r="O777" s="1">
        <v>1318857.6363104857</v>
      </c>
      <c r="P777" s="1">
        <v>73832.288457245799</v>
      </c>
      <c r="Q777" s="1">
        <v>407270.501842945</v>
      </c>
      <c r="R777" s="1">
        <v>1255529.5885653361</v>
      </c>
      <c r="S777" s="1">
        <v>9088.9690960687203</v>
      </c>
      <c r="T777" s="1">
        <v>-1137099.4276881949</v>
      </c>
      <c r="U777" s="3">
        <v>65.87</v>
      </c>
      <c r="V777" s="3">
        <v>4.6117308582381211</v>
      </c>
      <c r="W777" s="3">
        <v>6.5202116956170935</v>
      </c>
      <c r="X777" s="3">
        <v>3.4981371416633125</v>
      </c>
      <c r="Y777" s="3">
        <v>4.6930654280328259</v>
      </c>
    </row>
    <row r="778" spans="1:25" x14ac:dyDescent="0.35">
      <c r="A778" t="s">
        <v>155</v>
      </c>
      <c r="B778">
        <v>2018</v>
      </c>
      <c r="C778" s="1">
        <v>270037064344</v>
      </c>
      <c r="D778" s="1">
        <v>13750340168.559999</v>
      </c>
      <c r="E778" s="1">
        <v>48929771194.889999</v>
      </c>
      <c r="F778" s="1">
        <v>10164870918</v>
      </c>
      <c r="G778" s="1">
        <v>103685857897.88</v>
      </c>
      <c r="H778" s="1">
        <v>80962392331.100006</v>
      </c>
      <c r="I778" s="1">
        <v>6519429067</v>
      </c>
      <c r="J778" s="1">
        <v>129286055904.82001</v>
      </c>
      <c r="K778" s="1">
        <v>9366409273</v>
      </c>
      <c r="L778" s="1">
        <v>672702191099.25</v>
      </c>
      <c r="M778" s="2">
        <v>111815</v>
      </c>
      <c r="N778" s="1">
        <v>2023989.8764522802</v>
      </c>
      <c r="O778" s="1">
        <v>1376626.3820697302</v>
      </c>
      <c r="P778" s="1">
        <v>78476.273033289996</v>
      </c>
      <c r="Q778" s="1">
        <v>428255.83484549995</v>
      </c>
      <c r="R778" s="1">
        <v>1315157.0614646301</v>
      </c>
      <c r="S778" s="1">
        <v>4279.2907182199997</v>
      </c>
      <c r="T778" s="1">
        <v>-1178804.96567909</v>
      </c>
      <c r="U778" s="3">
        <v>66.28</v>
      </c>
      <c r="V778" s="3">
        <v>4.5332383393995084</v>
      </c>
      <c r="W778" s="3">
        <v>6.699629733115172</v>
      </c>
      <c r="X778" s="3">
        <v>4.0481303890761637</v>
      </c>
      <c r="Y778" s="3">
        <v>4.8588176455010377</v>
      </c>
    </row>
    <row r="779" spans="1:25" x14ac:dyDescent="0.35">
      <c r="A779" t="s">
        <v>155</v>
      </c>
      <c r="B779">
        <v>2019</v>
      </c>
      <c r="C779" s="1">
        <v>281132821007</v>
      </c>
      <c r="D779" s="1">
        <v>14162753886</v>
      </c>
      <c r="E779" s="1">
        <v>38740543036</v>
      </c>
      <c r="F779" s="1">
        <v>7928785452</v>
      </c>
      <c r="G779" s="1">
        <v>112171481013.98999</v>
      </c>
      <c r="H779" s="1">
        <v>86872521937</v>
      </c>
      <c r="I779" s="1">
        <v>6536777436</v>
      </c>
      <c r="J779" s="1">
        <v>139163016634</v>
      </c>
      <c r="K779" s="1">
        <v>11532657159</v>
      </c>
      <c r="L779" s="1">
        <v>698241357560.98999</v>
      </c>
      <c r="M779" s="2">
        <v>107119</v>
      </c>
      <c r="N779" s="1">
        <v>2124499.5451941406</v>
      </c>
      <c r="O779" s="1">
        <v>1438356.4231596102</v>
      </c>
      <c r="P779" s="1">
        <v>84535.64043652</v>
      </c>
      <c r="Q779" s="1">
        <v>446129.91328199999</v>
      </c>
      <c r="R779" s="1">
        <v>1380209.7989711598</v>
      </c>
      <c r="S779" s="1">
        <v>4027.9821425</v>
      </c>
      <c r="T779" s="1">
        <v>-1228760.2127976499</v>
      </c>
      <c r="U779" s="3">
        <v>66.84</v>
      </c>
      <c r="V779" s="3">
        <v>4.6315195574344719</v>
      </c>
      <c r="W779" s="3">
        <v>6.7947352667070202</v>
      </c>
      <c r="X779" s="3">
        <v>4.3275776050743744</v>
      </c>
      <c r="Y779" s="3">
        <v>5.0114811650850024</v>
      </c>
    </row>
    <row r="780" spans="1:25" x14ac:dyDescent="0.35">
      <c r="A780" t="s">
        <v>155</v>
      </c>
      <c r="B780">
        <v>2020</v>
      </c>
      <c r="C780" s="1">
        <v>276819539800</v>
      </c>
      <c r="D780" s="1">
        <v>10339253541</v>
      </c>
      <c r="E780" s="1">
        <v>26150875914</v>
      </c>
      <c r="F780" s="1">
        <v>4699340998</v>
      </c>
      <c r="G780" s="1">
        <v>94263324242</v>
      </c>
      <c r="H780" s="1">
        <v>94611617767</v>
      </c>
      <c r="I780" s="1">
        <v>3982944022</v>
      </c>
      <c r="J780" s="1">
        <v>143186965300</v>
      </c>
      <c r="K780" s="1">
        <v>7256052590</v>
      </c>
      <c r="L780" s="1">
        <v>661309914174</v>
      </c>
      <c r="M780" s="2">
        <v>107719</v>
      </c>
      <c r="N780" s="1">
        <v>2126720.1730988496</v>
      </c>
      <c r="O780" s="1">
        <v>1441754.4376928199</v>
      </c>
      <c r="P780" s="1">
        <v>79427.164724820002</v>
      </c>
      <c r="Q780" s="1">
        <v>448506.61332194001</v>
      </c>
      <c r="R780" s="1">
        <v>1354163.9804514099</v>
      </c>
      <c r="S780" s="1">
        <v>5196.8713137100003</v>
      </c>
      <c r="T780" s="1">
        <v>-1202328.8944058502</v>
      </c>
      <c r="U780" s="3">
        <v>67.010000000000005</v>
      </c>
      <c r="V780" s="3">
        <v>4.4897835335804217</v>
      </c>
      <c r="W780" s="3">
        <v>6.7780812579566598</v>
      </c>
      <c r="X780" s="3">
        <v>4.5886314426743953</v>
      </c>
      <c r="Y780" s="3">
        <v>5.0039180473767457</v>
      </c>
    </row>
    <row r="781" spans="1:25" x14ac:dyDescent="0.35">
      <c r="A781" t="s">
        <v>155</v>
      </c>
      <c r="B781">
        <v>2021</v>
      </c>
      <c r="C781" s="1">
        <v>314126343377</v>
      </c>
      <c r="D781" s="1">
        <v>500461850</v>
      </c>
      <c r="E781" s="1">
        <v>85420292185</v>
      </c>
      <c r="F781" s="1">
        <v>1439824430</v>
      </c>
      <c r="G781" s="1">
        <v>648726764</v>
      </c>
      <c r="H781" s="1">
        <v>118447469127</v>
      </c>
      <c r="I781" s="1">
        <v>321999133</v>
      </c>
      <c r="J781" s="1">
        <v>147151776064</v>
      </c>
      <c r="K781" s="1">
        <v>1894034077</v>
      </c>
      <c r="L781" s="1">
        <v>669950927007</v>
      </c>
      <c r="M781" s="2">
        <v>108728</v>
      </c>
      <c r="N781" s="1">
        <v>2192262.7131397715</v>
      </c>
      <c r="O781" s="1">
        <v>1471777.2905331049</v>
      </c>
      <c r="P781" s="1">
        <v>76810.884366976999</v>
      </c>
      <c r="Q781" s="1">
        <v>459985.47320877598</v>
      </c>
      <c r="R781" s="1">
        <v>1384503.742219358</v>
      </c>
      <c r="S781" s="1">
        <v>221.92785556601899</v>
      </c>
      <c r="T781" s="1">
        <v>-1201036.6050440103</v>
      </c>
      <c r="U781" s="3">
        <v>67.459999999999994</v>
      </c>
      <c r="V781" s="3">
        <v>4.6584710307393058</v>
      </c>
      <c r="W781" s="3">
        <v>6.9400269304566544</v>
      </c>
      <c r="X781" s="3">
        <v>4.6634058638734937</v>
      </c>
      <c r="Y781" s="3">
        <v>5.1479911556367028</v>
      </c>
    </row>
    <row r="782" spans="1:25" x14ac:dyDescent="0.35">
      <c r="A782" t="s">
        <v>156</v>
      </c>
      <c r="B782">
        <v>2016</v>
      </c>
      <c r="C782" s="1">
        <v>224968545066</v>
      </c>
      <c r="D782" s="1">
        <v>6717989499</v>
      </c>
      <c r="E782" s="1">
        <v>46168100785.809998</v>
      </c>
      <c r="F782" s="1">
        <v>7678457027</v>
      </c>
      <c r="G782" s="1">
        <v>110865425846</v>
      </c>
      <c r="H782" s="1">
        <v>95756843324.779999</v>
      </c>
      <c r="I782" s="1">
        <v>166431400</v>
      </c>
      <c r="J782" s="1">
        <v>170388799931.03998</v>
      </c>
      <c r="K782" s="1">
        <v>9359739947</v>
      </c>
      <c r="L782" s="1">
        <v>672070332826.62988</v>
      </c>
      <c r="M782" s="2">
        <v>146709</v>
      </c>
      <c r="N782" s="1">
        <v>2421726.9411751111</v>
      </c>
      <c r="O782" s="1">
        <v>1505612.1504314586</v>
      </c>
      <c r="P782" s="1">
        <v>77350.132749526107</v>
      </c>
      <c r="Q782" s="1">
        <v>397200.43736576202</v>
      </c>
      <c r="R782" s="1">
        <v>1186325.0075189262</v>
      </c>
      <c r="S782" s="1">
        <v>57435.614518211099</v>
      </c>
      <c r="T782" s="1">
        <v>-802196.40140877303</v>
      </c>
      <c r="U782" s="3">
        <v>66.349999999999994</v>
      </c>
      <c r="V782" s="3">
        <v>4.5896786573168233</v>
      </c>
      <c r="W782" s="3">
        <v>6.2948951834585953</v>
      </c>
      <c r="X782" s="3">
        <v>4.474437868112684</v>
      </c>
      <c r="Y782" s="3">
        <v>4.9354060160322648</v>
      </c>
    </row>
    <row r="783" spans="1:25" x14ac:dyDescent="0.35">
      <c r="A783" t="s">
        <v>156</v>
      </c>
      <c r="B783">
        <v>2017</v>
      </c>
      <c r="C783" s="1">
        <v>265477012936</v>
      </c>
      <c r="D783" s="1">
        <v>7626123209</v>
      </c>
      <c r="E783" s="1">
        <v>39788181580</v>
      </c>
      <c r="F783" s="1">
        <v>7239367304</v>
      </c>
      <c r="G783" s="1">
        <v>98141892640.139999</v>
      </c>
      <c r="H783" s="1">
        <v>114509357827.99001</v>
      </c>
      <c r="I783" s="1">
        <v>4506729348</v>
      </c>
      <c r="J783" s="1">
        <v>141716053567.10999</v>
      </c>
      <c r="K783" s="1">
        <v>6918664395</v>
      </c>
      <c r="L783" s="1">
        <v>685923382807.23999</v>
      </c>
      <c r="M783" s="2">
        <v>147677</v>
      </c>
      <c r="N783" s="1">
        <v>2545972.9850868117</v>
      </c>
      <c r="O783" s="1">
        <v>1586892.6817347459</v>
      </c>
      <c r="P783" s="1">
        <v>81350.23</v>
      </c>
      <c r="Q783" s="1">
        <v>405200.74736576201</v>
      </c>
      <c r="R783" s="1">
        <v>1243626.1299999999</v>
      </c>
      <c r="S783" s="1">
        <v>56869.73</v>
      </c>
      <c r="T783" s="1">
        <v>-827966.5340136959</v>
      </c>
      <c r="U783" s="3">
        <v>66.599999999999994</v>
      </c>
      <c r="V783" s="3">
        <v>4.6220046839788926</v>
      </c>
      <c r="W783" s="3">
        <v>6.2560291904689036</v>
      </c>
      <c r="X783" s="3">
        <v>4.170564602040276</v>
      </c>
      <c r="Y783" s="3">
        <v>4.8589070978690554</v>
      </c>
    </row>
    <row r="784" spans="1:25" x14ac:dyDescent="0.35">
      <c r="A784" t="s">
        <v>156</v>
      </c>
      <c r="B784">
        <v>2018</v>
      </c>
      <c r="C784" s="1">
        <v>263211046453.92999</v>
      </c>
      <c r="D784" s="1">
        <v>6935450255</v>
      </c>
      <c r="E784" s="1">
        <v>37928841924.130005</v>
      </c>
      <c r="F784" s="1">
        <v>6675023280.6300001</v>
      </c>
      <c r="G784" s="1">
        <v>78105111342.48999</v>
      </c>
      <c r="H784" s="1">
        <v>108746912373.23001</v>
      </c>
      <c r="I784" s="1">
        <v>12954170731</v>
      </c>
      <c r="J784" s="1">
        <v>150489661112.44</v>
      </c>
      <c r="K784" s="1">
        <v>8590875030.75</v>
      </c>
      <c r="L784" s="1">
        <v>673637092503.6001</v>
      </c>
      <c r="M784" s="2">
        <v>150152</v>
      </c>
      <c r="N784" s="1">
        <v>2673148.8369381698</v>
      </c>
      <c r="O784" s="1">
        <v>1672942.6397534197</v>
      </c>
      <c r="P784" s="1">
        <v>86972.564477320004</v>
      </c>
      <c r="Q784" s="1">
        <v>428675.28331403004</v>
      </c>
      <c r="R784" s="1">
        <v>1293848.1409221701</v>
      </c>
      <c r="S784" s="1">
        <v>25761.758572049999</v>
      </c>
      <c r="T784" s="1">
        <v>-835051.55010081991</v>
      </c>
      <c r="U784" s="3">
        <v>67.14</v>
      </c>
      <c r="V784" s="3">
        <v>4.5897333450366125</v>
      </c>
      <c r="W784" s="3">
        <v>6.4344603370469198</v>
      </c>
      <c r="X784" s="3">
        <v>4.6674196915112089</v>
      </c>
      <c r="Y784" s="3">
        <v>5.0152313645992193</v>
      </c>
    </row>
    <row r="785" spans="1:25" x14ac:dyDescent="0.35">
      <c r="A785" t="s">
        <v>156</v>
      </c>
      <c r="B785">
        <v>2019</v>
      </c>
      <c r="C785" s="1">
        <v>298125807238</v>
      </c>
      <c r="D785" s="1">
        <v>7959263303</v>
      </c>
      <c r="E785" s="1">
        <v>42429104530</v>
      </c>
      <c r="F785" s="1">
        <v>9464864444</v>
      </c>
      <c r="G785" s="1">
        <v>70720746738.729996</v>
      </c>
      <c r="H785" s="1">
        <v>113137115748.7</v>
      </c>
      <c r="I785" s="1">
        <v>10933122594.700001</v>
      </c>
      <c r="J785" s="1">
        <v>164617379336</v>
      </c>
      <c r="K785" s="1">
        <v>13539770816.299999</v>
      </c>
      <c r="L785" s="1">
        <v>730927174749.43005</v>
      </c>
      <c r="M785" s="2">
        <v>151682</v>
      </c>
      <c r="N785" s="1">
        <v>2803864.9667926002</v>
      </c>
      <c r="O785" s="1">
        <v>1759495.3066688101</v>
      </c>
      <c r="P785" s="1">
        <v>92674.233980739999</v>
      </c>
      <c r="Q785" s="1">
        <v>447257.50531246001</v>
      </c>
      <c r="R785" s="1">
        <v>1357227.1458966001</v>
      </c>
      <c r="S785" s="1">
        <v>18217.823034879999</v>
      </c>
      <c r="T785" s="1">
        <v>-871007.04810089001</v>
      </c>
      <c r="U785" s="3">
        <v>67.67</v>
      </c>
      <c r="V785" s="3">
        <v>4.7322876580861015</v>
      </c>
      <c r="W785" s="3">
        <v>6.6306486547065981</v>
      </c>
      <c r="X785" s="3">
        <v>5.2487971807584719</v>
      </c>
      <c r="Y785" s="3">
        <v>5.2837166523836832</v>
      </c>
    </row>
    <row r="786" spans="1:25" x14ac:dyDescent="0.35">
      <c r="A786" t="s">
        <v>156</v>
      </c>
      <c r="B786">
        <v>2020</v>
      </c>
      <c r="C786" s="1">
        <v>336116082903.29004</v>
      </c>
      <c r="D786" s="1">
        <v>8638789356</v>
      </c>
      <c r="E786" s="1">
        <v>39431372748.089996</v>
      </c>
      <c r="F786" s="1">
        <v>9064290745</v>
      </c>
      <c r="G786" s="1">
        <v>32716382618.84</v>
      </c>
      <c r="H786" s="1">
        <v>142631701196.59</v>
      </c>
      <c r="I786" s="1">
        <v>6434246824</v>
      </c>
      <c r="J786" s="1">
        <v>175349169995</v>
      </c>
      <c r="K786" s="1">
        <v>10137325074.42</v>
      </c>
      <c r="L786" s="1">
        <v>760519361461.2301</v>
      </c>
      <c r="M786" s="2">
        <v>152402</v>
      </c>
      <c r="N786" s="1">
        <v>2805556.2639760002</v>
      </c>
      <c r="O786" s="1">
        <v>1761696.7570905699</v>
      </c>
      <c r="P786" s="1">
        <v>86928.851315170003</v>
      </c>
      <c r="Q786" s="1">
        <v>448763.74055430002</v>
      </c>
      <c r="R786" s="1">
        <v>1334596.3954205699</v>
      </c>
      <c r="S786" s="1">
        <v>23583.752976470001</v>
      </c>
      <c r="T786" s="1">
        <v>-850013.23338107998</v>
      </c>
      <c r="U786" s="3">
        <v>68.17</v>
      </c>
      <c r="V786" s="3">
        <v>4.6265681918401524</v>
      </c>
      <c r="W786" s="3">
        <v>6.2507941121601061</v>
      </c>
      <c r="X786" s="3">
        <v>5.5990436190336146</v>
      </c>
      <c r="Y786" s="3">
        <v>5.2316869027395025</v>
      </c>
    </row>
    <row r="787" spans="1:25" x14ac:dyDescent="0.35">
      <c r="A787" t="s">
        <v>156</v>
      </c>
      <c r="B787">
        <v>2021</v>
      </c>
      <c r="C787" s="1">
        <v>342368330716.28003</v>
      </c>
      <c r="D787" s="1">
        <v>23806178380.23</v>
      </c>
      <c r="E787" s="1">
        <v>45647400918.459999</v>
      </c>
      <c r="F787" s="1">
        <v>2963896496</v>
      </c>
      <c r="G787" s="1">
        <v>5582405350</v>
      </c>
      <c r="H787" s="1">
        <v>136300311794.3</v>
      </c>
      <c r="I787" s="1">
        <v>13335014408.969999</v>
      </c>
      <c r="J787" s="1">
        <v>190482546417.17001</v>
      </c>
      <c r="K787" s="1">
        <v>263023553</v>
      </c>
      <c r="L787" s="1">
        <v>760749108034.41003</v>
      </c>
      <c r="M787" s="2">
        <v>152786</v>
      </c>
      <c r="N787" s="1">
        <v>2894350.0442286511</v>
      </c>
      <c r="O787" s="1">
        <v>1810393.3518414171</v>
      </c>
      <c r="P787" s="1">
        <v>84698.836762260005</v>
      </c>
      <c r="Q787" s="1">
        <v>463303.96696719946</v>
      </c>
      <c r="R787" s="1">
        <v>1380983.4098667409</v>
      </c>
      <c r="S787" s="1">
        <v>843.10593221988529</v>
      </c>
      <c r="T787" s="1">
        <v>-845872.6271411865</v>
      </c>
      <c r="U787" s="3">
        <v>68.62</v>
      </c>
      <c r="V787" s="3">
        <v>4.7383200270330939</v>
      </c>
      <c r="W787" s="3">
        <v>6.4773207785603937</v>
      </c>
      <c r="X787" s="3">
        <v>5.512036952676894</v>
      </c>
      <c r="Y787" s="3">
        <v>5.3209487543011305</v>
      </c>
    </row>
    <row r="788" spans="1:25" x14ac:dyDescent="0.35">
      <c r="A788" t="s">
        <v>157</v>
      </c>
      <c r="B788">
        <v>2016</v>
      </c>
      <c r="C788" s="1">
        <v>0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0</v>
      </c>
      <c r="J788" s="1">
        <v>0</v>
      </c>
      <c r="K788" s="1">
        <v>0</v>
      </c>
      <c r="L788" s="1">
        <v>0</v>
      </c>
      <c r="M788" s="2">
        <v>108023</v>
      </c>
      <c r="N788" s="1">
        <v>2496628.1670830678</v>
      </c>
      <c r="O788" s="1">
        <v>1576488.3127077559</v>
      </c>
      <c r="P788" s="1">
        <v>39504.998035261997</v>
      </c>
      <c r="Q788" s="1">
        <v>308147.53523092199</v>
      </c>
      <c r="R788" s="1">
        <v>1202162.3477539851</v>
      </c>
      <c r="S788" s="1">
        <v>66455.979330735194</v>
      </c>
      <c r="T788" s="1">
        <v>-696131.005975593</v>
      </c>
      <c r="U788" s="3">
        <v>65.44</v>
      </c>
      <c r="V788" s="3" t="s">
        <v>71</v>
      </c>
      <c r="W788" s="3">
        <v>6.7488517092078792</v>
      </c>
      <c r="X788" s="3" t="s">
        <v>71</v>
      </c>
      <c r="Y788" s="3" t="s">
        <v>71</v>
      </c>
    </row>
    <row r="789" spans="1:25" x14ac:dyDescent="0.35">
      <c r="A789" t="s">
        <v>157</v>
      </c>
      <c r="B789">
        <v>2017</v>
      </c>
      <c r="C789" s="1">
        <v>308799504983</v>
      </c>
      <c r="D789" s="1">
        <v>22466445840</v>
      </c>
      <c r="E789" s="1">
        <v>32035184023</v>
      </c>
      <c r="F789" s="1">
        <v>6320282406</v>
      </c>
      <c r="G789" s="1">
        <v>100235405900</v>
      </c>
      <c r="H789" s="1">
        <v>70941742475.919998</v>
      </c>
      <c r="I789" s="1">
        <v>2151485400</v>
      </c>
      <c r="J789" s="1">
        <v>154226605181</v>
      </c>
      <c r="K789" s="1">
        <v>11758839099</v>
      </c>
      <c r="L789" s="1">
        <v>708935495307.91992</v>
      </c>
      <c r="M789" s="2">
        <v>108889</v>
      </c>
      <c r="N789" s="1">
        <v>2620221.7875130791</v>
      </c>
      <c r="O789" s="1">
        <v>1655422.8364209153</v>
      </c>
      <c r="P789" s="1">
        <v>41315.803526199998</v>
      </c>
      <c r="Q789" s="1">
        <v>314670.35230922</v>
      </c>
      <c r="R789" s="1">
        <v>1266494.4275398501</v>
      </c>
      <c r="S789" s="1">
        <v>63444.793307352003</v>
      </c>
      <c r="T789" s="1">
        <v>-721126.42559045809</v>
      </c>
      <c r="U789" s="3">
        <v>65.8</v>
      </c>
      <c r="V789" s="3" t="s">
        <v>71</v>
      </c>
      <c r="W789" s="3">
        <v>7.010164639242328</v>
      </c>
      <c r="X789" s="3" t="s">
        <v>71</v>
      </c>
      <c r="Y789" s="3" t="s">
        <v>71</v>
      </c>
    </row>
    <row r="790" spans="1:25" x14ac:dyDescent="0.35">
      <c r="A790" t="s">
        <v>157</v>
      </c>
      <c r="B790">
        <v>2018</v>
      </c>
      <c r="C790" s="1">
        <v>285321137181.56</v>
      </c>
      <c r="D790" s="1">
        <v>18519625154</v>
      </c>
      <c r="E790" s="1">
        <v>41420325331</v>
      </c>
      <c r="F790" s="1">
        <v>4891912176</v>
      </c>
      <c r="G790" s="1">
        <v>120613196640</v>
      </c>
      <c r="H790" s="1">
        <v>75215681366.320007</v>
      </c>
      <c r="I790" s="1">
        <v>3860115550</v>
      </c>
      <c r="J790" s="1">
        <v>171578180471</v>
      </c>
      <c r="K790" s="1">
        <v>13216226982</v>
      </c>
      <c r="L790" s="1">
        <v>734636400851.88</v>
      </c>
      <c r="M790" s="2">
        <v>111712</v>
      </c>
      <c r="N790" s="1">
        <v>2750435.5431423485</v>
      </c>
      <c r="O790" s="1">
        <v>1731511.3289285898</v>
      </c>
      <c r="P790" s="1">
        <v>44315.035261999998</v>
      </c>
      <c r="Q790" s="1">
        <v>333770.35230922</v>
      </c>
      <c r="R790" s="1">
        <v>1327126.50732572</v>
      </c>
      <c r="S790" s="1">
        <v>38434.169316818297</v>
      </c>
      <c r="T790" s="1">
        <v>-724721.85000000009</v>
      </c>
      <c r="U790" s="3">
        <v>66.650000000000006</v>
      </c>
      <c r="V790" s="3" t="s">
        <v>71</v>
      </c>
      <c r="W790" s="3">
        <v>6.9741691158644352</v>
      </c>
      <c r="X790" s="3" t="s">
        <v>71</v>
      </c>
      <c r="Y790" s="3" t="s">
        <v>71</v>
      </c>
    </row>
    <row r="791" spans="1:25" x14ac:dyDescent="0.35">
      <c r="A791" t="s">
        <v>157</v>
      </c>
      <c r="B791">
        <v>2019</v>
      </c>
      <c r="C791" s="1">
        <v>305863564691</v>
      </c>
      <c r="D791" s="1">
        <v>19320710277</v>
      </c>
      <c r="E791" s="1">
        <v>47382840502</v>
      </c>
      <c r="F791" s="1">
        <v>5196545102</v>
      </c>
      <c r="G791" s="1">
        <v>117537255590</v>
      </c>
      <c r="H791" s="1">
        <v>92954151472.610001</v>
      </c>
      <c r="I791" s="1">
        <v>13201660762</v>
      </c>
      <c r="J791" s="1">
        <v>191239268325</v>
      </c>
      <c r="K791" s="1">
        <v>13041333673</v>
      </c>
      <c r="L791" s="1">
        <v>805737330394.60999</v>
      </c>
      <c r="M791" s="2">
        <v>114043</v>
      </c>
      <c r="N791" s="1">
        <v>2887019.6840911107</v>
      </c>
      <c r="O791" s="1">
        <v>1811041.8294355702</v>
      </c>
      <c r="P791" s="1">
        <v>47686.255261999999</v>
      </c>
      <c r="Q791" s="1">
        <v>346492.78230922</v>
      </c>
      <c r="R791" s="1">
        <v>1387539.94732572</v>
      </c>
      <c r="S791" s="1">
        <v>38144.979590034098</v>
      </c>
      <c r="T791" s="1">
        <v>-743886.10983143398</v>
      </c>
      <c r="U791" s="3">
        <v>67.3</v>
      </c>
      <c r="V791" s="3" t="s">
        <v>71</v>
      </c>
      <c r="W791" s="3">
        <v>7.113687035883447</v>
      </c>
      <c r="X791" s="3" t="s">
        <v>71</v>
      </c>
      <c r="Y791" s="3" t="s">
        <v>71</v>
      </c>
    </row>
    <row r="792" spans="1:25" x14ac:dyDescent="0.35">
      <c r="A792" t="s">
        <v>157</v>
      </c>
      <c r="B792">
        <v>2020</v>
      </c>
      <c r="C792" s="1">
        <v>318466350557</v>
      </c>
      <c r="D792" s="1">
        <v>18595351626</v>
      </c>
      <c r="E792" s="1">
        <v>36778354928</v>
      </c>
      <c r="F792" s="1">
        <v>5140784478</v>
      </c>
      <c r="G792" s="1">
        <v>78253369259.75</v>
      </c>
      <c r="H792" s="1">
        <v>104212450802</v>
      </c>
      <c r="I792" s="1">
        <v>4987247129</v>
      </c>
      <c r="J792" s="1">
        <v>181082886740</v>
      </c>
      <c r="K792" s="1">
        <v>10525051586</v>
      </c>
      <c r="L792" s="1">
        <v>758041847105.75</v>
      </c>
      <c r="M792" s="2">
        <v>114967</v>
      </c>
      <c r="N792" s="1">
        <v>2885344.4140669983</v>
      </c>
      <c r="O792" s="1">
        <v>1813359.5123050716</v>
      </c>
      <c r="P792" s="1">
        <v>44348.217393660001</v>
      </c>
      <c r="Q792" s="1">
        <v>350334.26754294301</v>
      </c>
      <c r="R792" s="1">
        <v>1381879.0072610381</v>
      </c>
      <c r="S792" s="1">
        <v>38812.695500811402</v>
      </c>
      <c r="T792" s="1">
        <v>-743389.28593652602</v>
      </c>
      <c r="U792" s="3">
        <v>67.61</v>
      </c>
      <c r="V792" s="3" t="s">
        <v>71</v>
      </c>
      <c r="W792" s="3">
        <v>6.7544831426920053</v>
      </c>
      <c r="X792" s="3" t="s">
        <v>71</v>
      </c>
      <c r="Y792" s="3" t="s">
        <v>71</v>
      </c>
    </row>
    <row r="793" spans="1:25" x14ac:dyDescent="0.35">
      <c r="A793" t="s">
        <v>157</v>
      </c>
      <c r="B793">
        <v>2021</v>
      </c>
      <c r="C793" s="1">
        <v>382902702474.40002</v>
      </c>
      <c r="D793" s="1">
        <v>25758245786</v>
      </c>
      <c r="E793" s="1">
        <v>75102782608</v>
      </c>
      <c r="F793" s="1">
        <v>1278980020</v>
      </c>
      <c r="G793" s="1">
        <v>2342336515</v>
      </c>
      <c r="H793" s="1">
        <v>118442381503</v>
      </c>
      <c r="I793" s="1">
        <v>868212600</v>
      </c>
      <c r="J793" s="1">
        <v>179410379714.5</v>
      </c>
      <c r="K793" s="1">
        <v>4487076330</v>
      </c>
      <c r="L793" s="1">
        <v>790593097550.90002</v>
      </c>
      <c r="M793" s="2">
        <v>118205</v>
      </c>
      <c r="N793" s="1">
        <v>2951442.4095500018</v>
      </c>
      <c r="O793" s="1">
        <v>1862315.9453714429</v>
      </c>
      <c r="P793" s="1">
        <v>42920.204793584147</v>
      </c>
      <c r="Q793" s="1">
        <v>360525.10929751827</v>
      </c>
      <c r="R793" s="1">
        <v>1422391.2360415417</v>
      </c>
      <c r="S793" s="1">
        <v>1528.5392137802992</v>
      </c>
      <c r="T793" s="1">
        <v>-738238.62516786507</v>
      </c>
      <c r="U793" s="3">
        <v>67.959999999999994</v>
      </c>
      <c r="V793" s="3" t="s">
        <v>71</v>
      </c>
      <c r="W793" s="3">
        <v>6.9818579372373817</v>
      </c>
      <c r="X793" s="3" t="s">
        <v>71</v>
      </c>
      <c r="Y793" s="3" t="s">
        <v>71</v>
      </c>
    </row>
    <row r="794" spans="1:25" x14ac:dyDescent="0.35">
      <c r="A794" t="s">
        <v>158</v>
      </c>
      <c r="B794">
        <v>2016</v>
      </c>
      <c r="C794" s="1">
        <v>0</v>
      </c>
      <c r="D794" s="1">
        <v>0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0</v>
      </c>
      <c r="M794" s="2">
        <f>INDEX([1]JP!$A:$I, MATCH([1]All!$A794, [1]JP!$C:$C, 0), MATCH([1]All!$B794, [1]JP!$4:$4,0))</f>
        <v>9561028</v>
      </c>
      <c r="N794" s="1">
        <v>209793728.2914272</v>
      </c>
      <c r="O794" s="1">
        <f>INDEX([1]PKRT!$A:$M, MATCH([1]All!$A794, [1]PKRT!$E:$E, 0), MATCH([1]All!$B794, [1]PKRT!$5:$5, 0))</f>
        <v>125342981.2976335</v>
      </c>
      <c r="P794" s="1">
        <f>INDEX([1]PKLNPRT!$A:$M, MATCH([1]All!$A794, [1]PKLNPRT!$E:$E, 0), MATCH([1]All!$B794, [1]PKLNPRT!$5:$5, 0))</f>
        <v>2659904.7259834399</v>
      </c>
      <c r="Q794" s="1">
        <f>INDEX([1]PKP!$A:$M, MATCH([1]All!$A794, [1]PKP!$E:$E, 0), MATCH([1]All!$B794, [1]PKP!$5:$5, 0))</f>
        <v>17473048.001559846</v>
      </c>
      <c r="R794" s="1">
        <f>INDEX([1]PMTB!$A:$M, MATCH([1]All!$A794, [1]PMTB!$E:$E, 0), MATCH([1]All!$B794, [1]PKLNPRT!$5:$5, 0))</f>
        <v>67779395.639813036</v>
      </c>
      <c r="S794" s="1">
        <f>INDEX([1]PI!$A:$M, MATCH([1]All!$A794, [1]PI!$E:$E, 0), MATCH([1]All!$B794, [1]PI!$5:$5, 0))</f>
        <v>421890.67967460176</v>
      </c>
      <c r="T794" s="1">
        <f>INDEX('[1]NET EKSPOR'!$A:$L, MATCH([1]All!$A794, '[1]NET EKSPOR'!$E:$E, 0), MATCH([1]All!$B794, '[1]NET EKSPOR'!$5:$5, 0))</f>
        <v>-3883492.0532371998</v>
      </c>
      <c r="U794" s="3">
        <f>INDEX([1]IPM!$A:$H, MATCH([1]All!$A794,[1]IPM!$B:$B,0), MATCH([1]All!$B794,[1]IPM!$2:$2,0))</f>
        <v>67.650000000000006</v>
      </c>
      <c r="V794" s="3">
        <v>4.9874121510120988</v>
      </c>
      <c r="W794" s="3">
        <v>5.3797996997740327</v>
      </c>
      <c r="X794" s="3">
        <v>6.5605065626655561</v>
      </c>
      <c r="Y794" s="3">
        <v>5.4433154058110746</v>
      </c>
    </row>
    <row r="795" spans="1:25" x14ac:dyDescent="0.35">
      <c r="A795" t="s">
        <v>158</v>
      </c>
      <c r="B795">
        <v>2017</v>
      </c>
      <c r="C795" s="1">
        <v>0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  <c r="K795" s="1">
        <v>0</v>
      </c>
      <c r="L795" s="1">
        <v>0</v>
      </c>
      <c r="M795" s="2">
        <f>INDEX([1]JP!$A:$I, MATCH([1]All!$A795, [1]JP!$C:$C, 0), MATCH([1]All!$B795, [1]JP!$4:$4,0))</f>
        <v>9626107</v>
      </c>
      <c r="N795" s="1">
        <v>220626096.75620577</v>
      </c>
      <c r="O795" s="1">
        <f>INDEX([1]PKRT!$A:$M, MATCH([1]All!$A795, [1]PKRT!$E:$E, 0), MATCH([1]All!$B795, [1]PKRT!$5:$5, 0))</f>
        <v>132290331.8774531</v>
      </c>
      <c r="P795" s="1">
        <f>INDEX([1]PKLNPRT!$A:$M, MATCH([1]All!$A795, [1]PKLNPRT!$E:$E, 0), MATCH([1]All!$B795, [1]PKLNPRT!$5:$5, 0))</f>
        <v>2957422.0364316972</v>
      </c>
      <c r="Q795" s="1">
        <f>INDEX([1]PKP!$A:$M, MATCH([1]All!$A795, [1]PKP!$E:$E, 0), MATCH([1]All!$B795, [1]PKP!$5:$5, 0))</f>
        <v>17672590.130350366</v>
      </c>
      <c r="R795" s="1">
        <f>INDEX([1]PMTB!$A:$M, MATCH([1]All!$A795, [1]PMTB!$E:$E, 0), MATCH([1]All!$B795, [1]PKLNPRT!$5:$5, 0))</f>
        <v>72861897.834493488</v>
      </c>
      <c r="S795" s="1">
        <f>INDEX([1]PI!$A:$M, MATCH([1]All!$A795, [1]PI!$E:$E, 0), MATCH([1]All!$B795, [1]PI!$5:$5, 0))</f>
        <v>635819.9579739935</v>
      </c>
      <c r="T795" s="1">
        <f>INDEX('[1]NET EKSPOR'!$A:$L, MATCH([1]All!$A795, '[1]NET EKSPOR'!$E:$E, 0), MATCH([1]All!$B795, '[1]NET EKSPOR'!$5:$5, 0))</f>
        <v>-5791965.0804968774</v>
      </c>
      <c r="U795" s="3">
        <f>INDEX([1]IPM!$A:$H, MATCH([1]All!$A795,[1]IPM!$B:$B,0), MATCH([1]All!$B795,[1]IPM!$2:$2,0))</f>
        <v>68.25</v>
      </c>
      <c r="V795" s="3">
        <v>5.022488780762095</v>
      </c>
      <c r="W795" s="3">
        <v>6.2467023764869696</v>
      </c>
      <c r="X795" s="3">
        <v>6.4336130428790019</v>
      </c>
      <c r="Y795" s="3">
        <v>5.6426865415815666</v>
      </c>
    </row>
    <row r="796" spans="1:25" x14ac:dyDescent="0.35">
      <c r="A796" t="s">
        <v>158</v>
      </c>
      <c r="B796">
        <v>2018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0</v>
      </c>
      <c r="L796" s="1">
        <v>0</v>
      </c>
      <c r="M796" s="2">
        <f>INDEX([1]JP!$A:$I, MATCH([1]All!$A796, [1]JP!$C:$C, 0), MATCH([1]All!$B796, [1]JP!$4:$4,0))</f>
        <v>9103569</v>
      </c>
      <c r="N796" s="1">
        <v>232165986.99176466</v>
      </c>
      <c r="O796" s="1">
        <f>INDEX([1]PKRT!$A:$M, MATCH([1]All!$A796, [1]PKRT!$E:$E, 0), MATCH([1]All!$B796, [1]PKRT!$5:$5, 0))</f>
        <v>139813874.96527395</v>
      </c>
      <c r="P796" s="1">
        <f>INDEX([1]PKLNPRT!$A:$M, MATCH([1]All!$A796, [1]PKLNPRT!$E:$E, 0), MATCH([1]All!$B796, [1]PKLNPRT!$5:$5, 0))</f>
        <v>3439328.8731192928</v>
      </c>
      <c r="Q796" s="1">
        <f>INDEX([1]PKP!$A:$M, MATCH([1]All!$A796, [1]PKP!$E:$E, 0), MATCH([1]All!$B796, [1]PKP!$5:$5, 0))</f>
        <v>17973284.856383018</v>
      </c>
      <c r="R796" s="1">
        <f>INDEX([1]PMTB!$A:$M, MATCH([1]All!$A796, [1]PMTB!$E:$E, 0), MATCH([1]All!$B796, [1]PKLNPRT!$5:$5, 0))</f>
        <v>79145388.69426401</v>
      </c>
      <c r="S796" s="1">
        <f>INDEX([1]PI!$A:$M, MATCH([1]All!$A796, [1]PI!$E:$E, 0), MATCH([1]All!$B796, [1]PI!$5:$5, 0))</f>
        <v>766632.33582711115</v>
      </c>
      <c r="T796" s="1">
        <f>INDEX('[1]NET EKSPOR'!$A:$L, MATCH([1]All!$A796, '[1]NET EKSPOR'!$E:$E, 0), MATCH([1]All!$B796, '[1]NET EKSPOR'!$5:$5, 0))</f>
        <v>-8972522.7331027389</v>
      </c>
      <c r="U796" s="3">
        <f>INDEX([1]IPM!$A:$H, MATCH([1]All!$A796,[1]IPM!$B:$B,0), MATCH([1]All!$B796,[1]IPM!$2:$2,0))</f>
        <v>69.02</v>
      </c>
      <c r="V796" s="3">
        <v>4.9812216575369552</v>
      </c>
      <c r="W796" s="3">
        <v>6.0536064639532512</v>
      </c>
      <c r="X796" s="3">
        <v>6.4783199901762227</v>
      </c>
      <c r="Y796" s="3">
        <v>5.5851787752151321</v>
      </c>
    </row>
    <row r="797" spans="1:25" x14ac:dyDescent="0.35">
      <c r="A797" t="s">
        <v>158</v>
      </c>
      <c r="B797">
        <v>2019</v>
      </c>
      <c r="C797" s="1">
        <v>0</v>
      </c>
      <c r="D797" s="1">
        <v>0</v>
      </c>
      <c r="E797" s="1">
        <v>0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0</v>
      </c>
      <c r="L797" s="1">
        <v>0</v>
      </c>
      <c r="M797" s="2">
        <f>INDEX([1]JP!$A:$I, MATCH([1]All!$A797, [1]JP!$C:$C, 0), MATCH([1]All!$B797, [1]JP!$4:$4,0))</f>
        <v>9044962</v>
      </c>
      <c r="N797" s="1">
        <v>244378313.15529975</v>
      </c>
      <c r="O797" s="1">
        <f>INDEX([1]PKRT!$A:$M, MATCH([1]All!$A797, [1]PKRT!$E:$E, 0), MATCH([1]All!$B797, [1]PKRT!$5:$5, 0))</f>
        <v>147696323.74238583</v>
      </c>
      <c r="P797" s="1">
        <f>INDEX([1]PKLNPRT!$A:$M, MATCH([1]All!$A797, [1]PKLNPRT!$E:$E, 0), MATCH([1]All!$B797, [1]PKLNPRT!$5:$5, 0))</f>
        <v>3788401.0041254116</v>
      </c>
      <c r="Q797" s="1">
        <f>INDEX([1]PKP!$A:$M, MATCH([1]All!$A797, [1]PKP!$E:$E, 0), MATCH([1]All!$B797, [1]PKP!$5:$5, 0))</f>
        <v>18529031.859107494</v>
      </c>
      <c r="R797" s="1">
        <f>INDEX([1]PMTB!$A:$M, MATCH([1]All!$A797, [1]PMTB!$E:$E, 0), MATCH([1]All!$B797, [1]PKLNPRT!$5:$5, 0))</f>
        <v>82804963.255494416</v>
      </c>
      <c r="S797" s="1">
        <f>INDEX([1]PI!$A:$M, MATCH([1]All!$A797, [1]PI!$E:$E, 0), MATCH([1]All!$B797, [1]PI!$5:$5, 0))</f>
        <v>-13744.89595883555</v>
      </c>
      <c r="T797" s="1">
        <f>INDEX('[1]NET EKSPOR'!$A:$L, MATCH([1]All!$A797, '[1]NET EKSPOR'!$E:$E, 0), MATCH([1]All!$B797, '[1]NET EKSPOR'!$5:$5, 0))</f>
        <v>-8426661.809854582</v>
      </c>
      <c r="U797" s="3">
        <f>INDEX([1]IPM!$A:$H, MATCH([1]All!$A797,[1]IPM!$B:$B,0), MATCH([1]All!$B797,[1]IPM!$2:$2,0))</f>
        <v>69.569999999999993</v>
      </c>
      <c r="V797" s="3">
        <v>5.1009196618531805</v>
      </c>
      <c r="W797" s="3">
        <v>6.3163836172363474</v>
      </c>
      <c r="X797" s="3">
        <v>7.0825280625201579</v>
      </c>
      <c r="Y797" s="3">
        <v>5.8410166253933973</v>
      </c>
    </row>
    <row r="798" spans="1:25" x14ac:dyDescent="0.35">
      <c r="A798" t="s">
        <v>158</v>
      </c>
      <c r="B798">
        <v>2020</v>
      </c>
      <c r="C798" s="1">
        <v>2182749418856.29</v>
      </c>
      <c r="D798" s="1">
        <v>56563862084</v>
      </c>
      <c r="E798" s="1">
        <v>291903100056.89001</v>
      </c>
      <c r="F798" s="1">
        <v>10365679244</v>
      </c>
      <c r="G798" s="1">
        <v>618709686364.63</v>
      </c>
      <c r="H798" s="1">
        <v>730904385598.19006</v>
      </c>
      <c r="I798" s="1">
        <v>27075122937</v>
      </c>
      <c r="J798" s="1">
        <v>3003290487789.6299</v>
      </c>
      <c r="K798" s="1">
        <v>45796705252</v>
      </c>
      <c r="L798" s="1">
        <v>6967358448182.6299</v>
      </c>
      <c r="M798" s="2">
        <f>INDEX([1]JP!$A:$I, MATCH([1]All!$A798, [1]JP!$C:$C, 0), MATCH([1]All!$B798, [1]JP!$4:$4,0))</f>
        <v>9062766</v>
      </c>
      <c r="N798" s="1">
        <v>240293593.48580801</v>
      </c>
      <c r="O798" s="1">
        <f>INDEX([1]PKRT!$A:$M, MATCH([1]All!$A798, [1]PKRT!$E:$E, 0), MATCH([1]All!$B798, [1]PKRT!$5:$5, 0))</f>
        <v>145297796.17967266</v>
      </c>
      <c r="P798" s="1">
        <f>INDEX([1]PKLNPRT!$A:$M, MATCH([1]All!$A798, [1]PKLNPRT!$E:$E, 0), MATCH([1]All!$B798, [1]PKLNPRT!$5:$5, 0))</f>
        <v>3630790.6099445955</v>
      </c>
      <c r="Q798" s="1">
        <f>INDEX([1]PKP!$A:$M, MATCH([1]All!$A798, [1]PKP!$E:$E, 0), MATCH([1]All!$B798, [1]PKP!$5:$5, 0))</f>
        <v>17897174.087831959</v>
      </c>
      <c r="R798" s="1">
        <f>INDEX([1]PMTB!$A:$M, MATCH([1]All!$A798, [1]PMTB!$E:$E, 0), MATCH([1]All!$B798, [1]PKLNPRT!$5:$5, 0))</f>
        <v>78715293.210429668</v>
      </c>
      <c r="S798" s="1">
        <f>INDEX([1]PI!$A:$M, MATCH([1]All!$A798, [1]PI!$E:$E, 0), MATCH([1]All!$B798, [1]PI!$5:$5, 0))</f>
        <v>1156243.9258933635</v>
      </c>
      <c r="T798" s="1">
        <f>INDEX('[1]NET EKSPOR'!$A:$L, MATCH([1]All!$A798, '[1]NET EKSPOR'!$E:$E, 0), MATCH([1]All!$B798, '[1]NET EKSPOR'!$5:$5, 0))</f>
        <v>-6403704.5279642493</v>
      </c>
      <c r="U798" s="3">
        <f>INDEX([1]IPM!$A:$H, MATCH([1]All!$A798,[1]IPM!$B:$B,0), MATCH([1]All!$B798,[1]IPM!$2:$2,0))</f>
        <v>69.69</v>
      </c>
      <c r="V798" s="3">
        <v>4.4318310807143071</v>
      </c>
      <c r="W798" s="3">
        <v>6.1968460075523879</v>
      </c>
      <c r="X798" s="3">
        <v>7.423323099061709</v>
      </c>
      <c r="Y798" s="3">
        <v>5.4825659729320524</v>
      </c>
    </row>
    <row r="799" spans="1:25" x14ac:dyDescent="0.35">
      <c r="A799" t="s">
        <v>158</v>
      </c>
      <c r="B799">
        <v>2021</v>
      </c>
      <c r="C799" s="1">
        <v>0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 s="1">
        <v>0</v>
      </c>
      <c r="L799" s="1">
        <v>0</v>
      </c>
      <c r="M799" s="2">
        <f>INDEX([1]JP!$A:$I, MATCH([1]All!$A799, [1]JP!$C:$C, 0), MATCH([1]All!$B799, [1]JP!$4:$4,0))</f>
        <v>8853275</v>
      </c>
      <c r="N799" s="1">
        <v>247001666.19263613</v>
      </c>
      <c r="O799" s="1">
        <f>INDEX([1]PKRT!$A:$M, MATCH([1]All!$A799, [1]PKRT!$E:$E, 0), MATCH([1]All!$B799, [1]PKRT!$5:$5, 0))</f>
        <v>147727618.98945984</v>
      </c>
      <c r="P799" s="1">
        <f>INDEX([1]PKLNPRT!$A:$M, MATCH([1]All!$A799, [1]PKLNPRT!$E:$E, 0), MATCH([1]All!$B799, [1]PKLNPRT!$5:$5, 0))</f>
        <v>3762704.7258211263</v>
      </c>
      <c r="Q799" s="1">
        <f>INDEX([1]PKP!$A:$M, MATCH([1]All!$A799, [1]PKP!$E:$E, 0), MATCH([1]All!$B799, [1]PKP!$5:$5, 0))</f>
        <v>17980965.991900116</v>
      </c>
      <c r="R799" s="1">
        <f>INDEX([1]PMTB!$A:$M, MATCH([1]All!$A799, [1]PMTB!$E:$E, 0), MATCH([1]All!$B799, [1]PKLNPRT!$5:$5, 0))</f>
        <v>81813275.705912471</v>
      </c>
      <c r="S799" s="1">
        <f>INDEX([1]PI!$A:$M, MATCH([1]All!$A799, [1]PI!$E:$E, 0), MATCH([1]All!$B799, [1]PI!$5:$5, 0))</f>
        <v>315739.33693816408</v>
      </c>
      <c r="T799" s="1">
        <f>INDEX('[1]NET EKSPOR'!$A:$L, MATCH([1]All!$A799, '[1]NET EKSPOR'!$E:$E, 0), MATCH([1]All!$B799, '[1]NET EKSPOR'!$5:$5, 0))</f>
        <v>-4598638.5573956221</v>
      </c>
      <c r="U799" s="3">
        <f>INDEX([1]IPM!$A:$H, MATCH([1]All!$A799,[1]IPM!$B:$B,0), MATCH([1]All!$B799,[1]IPM!$2:$2,0))</f>
        <v>69.900000000000006</v>
      </c>
      <c r="V799" s="3">
        <v>4.9829538813862051</v>
      </c>
      <c r="W799" s="3">
        <v>6.2836082605789745</v>
      </c>
      <c r="X799" s="3">
        <v>8.0097443436353952</v>
      </c>
      <c r="Y799" s="3">
        <v>5.9456641385542728</v>
      </c>
    </row>
    <row r="800" spans="1:25" x14ac:dyDescent="0.35">
      <c r="A800" t="s">
        <v>159</v>
      </c>
      <c r="B800">
        <v>2016</v>
      </c>
      <c r="C800" s="1">
        <v>422596664841</v>
      </c>
      <c r="D800" s="1">
        <v>7805662690</v>
      </c>
      <c r="E800" s="1">
        <v>90371097412</v>
      </c>
      <c r="F800" s="1">
        <v>9436797131</v>
      </c>
      <c r="G800" s="1">
        <v>131115510849</v>
      </c>
      <c r="H800" s="1">
        <v>74936478270.300003</v>
      </c>
      <c r="I800" s="1">
        <v>1426185048</v>
      </c>
      <c r="J800" s="1">
        <v>234631287837</v>
      </c>
      <c r="K800" s="1">
        <v>5376313016</v>
      </c>
      <c r="L800" s="1">
        <v>977695997094.30005</v>
      </c>
      <c r="M800" s="2">
        <v>298739</v>
      </c>
      <c r="N800" s="1">
        <v>4293421.3823940828</v>
      </c>
      <c r="O800" s="1">
        <v>3498143.602798285</v>
      </c>
      <c r="P800" s="1">
        <v>86547.07585232766</v>
      </c>
      <c r="Q800" s="1">
        <v>813868.76298264903</v>
      </c>
      <c r="R800" s="1">
        <v>1529322.4571410096</v>
      </c>
      <c r="S800" s="1">
        <v>12145.647000719349</v>
      </c>
      <c r="T800" s="1">
        <v>-1646606.1633809088</v>
      </c>
      <c r="U800" s="3">
        <v>65.45</v>
      </c>
      <c r="V800" s="3">
        <v>4.2033309677281947</v>
      </c>
      <c r="W800" s="3">
        <v>7.0805021291939552</v>
      </c>
      <c r="X800" s="3">
        <v>5.2069954547363553</v>
      </c>
      <c r="Y800" s="3">
        <v>5.0519565627603686</v>
      </c>
    </row>
    <row r="801" spans="1:25" x14ac:dyDescent="0.35">
      <c r="A801" t="s">
        <v>159</v>
      </c>
      <c r="B801">
        <v>2017</v>
      </c>
      <c r="C801" s="1">
        <v>334208519017</v>
      </c>
      <c r="D801" s="1">
        <v>15115199492</v>
      </c>
      <c r="E801" s="1">
        <v>57175192166</v>
      </c>
      <c r="F801" s="1">
        <v>20700729711</v>
      </c>
      <c r="G801" s="1">
        <v>287635872542</v>
      </c>
      <c r="H801" s="1">
        <v>130599438300.70999</v>
      </c>
      <c r="I801" s="1">
        <v>0</v>
      </c>
      <c r="J801" s="1">
        <v>267217128624</v>
      </c>
      <c r="K801" s="1">
        <v>9728455282</v>
      </c>
      <c r="L801" s="1">
        <v>1122380535134.71</v>
      </c>
      <c r="M801" s="2">
        <v>301131</v>
      </c>
      <c r="N801" s="1">
        <v>4509536.3648515325</v>
      </c>
      <c r="O801" s="1">
        <v>3664628.801697643</v>
      </c>
      <c r="P801" s="1">
        <v>108938.351846502</v>
      </c>
      <c r="Q801" s="1">
        <v>824706.21592406603</v>
      </c>
      <c r="R801" s="1">
        <v>1629462.9461933631</v>
      </c>
      <c r="S801" s="1">
        <v>12594.969008550856</v>
      </c>
      <c r="T801" s="1">
        <v>-1730794.919818592</v>
      </c>
      <c r="U801" s="3">
        <v>66.06</v>
      </c>
      <c r="V801" s="3">
        <v>4.3786894634472189</v>
      </c>
      <c r="W801" s="3">
        <v>7.1579141585242487</v>
      </c>
      <c r="X801" s="3">
        <v>5.3628473637567984</v>
      </c>
      <c r="Y801" s="3">
        <v>5.2085585874249301</v>
      </c>
    </row>
    <row r="802" spans="1:25" x14ac:dyDescent="0.35">
      <c r="A802" t="s">
        <v>159</v>
      </c>
      <c r="B802">
        <v>2018</v>
      </c>
      <c r="C802" s="1">
        <v>369615856286</v>
      </c>
      <c r="D802" s="1">
        <v>17438705085</v>
      </c>
      <c r="E802" s="1">
        <v>49415885438.630005</v>
      </c>
      <c r="F802" s="1">
        <v>18110026878</v>
      </c>
      <c r="G802" s="1">
        <v>185898259997</v>
      </c>
      <c r="H802" s="1">
        <v>166003273802.03</v>
      </c>
      <c r="I802" s="1">
        <v>0</v>
      </c>
      <c r="J802" s="1">
        <v>296857503313</v>
      </c>
      <c r="K802" s="1">
        <v>6413736280</v>
      </c>
      <c r="L802" s="1">
        <v>1109753247079.6602</v>
      </c>
      <c r="M802" s="2">
        <v>303070</v>
      </c>
      <c r="N802" s="1">
        <v>4738863.2051349515</v>
      </c>
      <c r="O802" s="1">
        <v>3773819.463597924</v>
      </c>
      <c r="P802" s="1">
        <v>125228.45391718</v>
      </c>
      <c r="Q802" s="1">
        <v>829084.89864157641</v>
      </c>
      <c r="R802" s="1">
        <v>1752629.061001149</v>
      </c>
      <c r="S802" s="1">
        <v>13198.609947454626</v>
      </c>
      <c r="T802" s="1">
        <v>-1755097.2819703324</v>
      </c>
      <c r="U802" s="3">
        <v>66.739999999999995</v>
      </c>
      <c r="V802" s="3">
        <v>4.2679988955370156</v>
      </c>
      <c r="W802" s="3">
        <v>6.2360716791389619</v>
      </c>
      <c r="X802" s="3">
        <v>5.6534485057007089</v>
      </c>
      <c r="Y802" s="3">
        <v>5.0340587999415431</v>
      </c>
    </row>
    <row r="803" spans="1:25" x14ac:dyDescent="0.35">
      <c r="A803" t="s">
        <v>159</v>
      </c>
      <c r="B803">
        <v>2019</v>
      </c>
      <c r="C803" s="1">
        <v>392943262275.03003</v>
      </c>
      <c r="D803" s="1">
        <v>16252890706</v>
      </c>
      <c r="E803" s="1">
        <v>51306119169</v>
      </c>
      <c r="F803" s="1">
        <v>14597639427</v>
      </c>
      <c r="G803" s="1">
        <v>164361494434</v>
      </c>
      <c r="H803" s="1">
        <v>166975801838.06</v>
      </c>
      <c r="I803" s="1">
        <v>5935568673</v>
      </c>
      <c r="J803" s="1">
        <v>305239923800</v>
      </c>
      <c r="K803" s="1">
        <v>8405891437</v>
      </c>
      <c r="L803" s="1">
        <v>1126018591759.0901</v>
      </c>
      <c r="M803" s="2">
        <v>305397</v>
      </c>
      <c r="N803" s="1">
        <v>4984128.8678768221</v>
      </c>
      <c r="O803" s="1">
        <v>3948936.9955366263</v>
      </c>
      <c r="P803" s="1">
        <v>137708.6347529075</v>
      </c>
      <c r="Q803" s="1">
        <v>829707.6308854958</v>
      </c>
      <c r="R803" s="1">
        <v>1863067.7328010506</v>
      </c>
      <c r="S803" s="1">
        <v>5238.2659434180105</v>
      </c>
      <c r="T803" s="1">
        <v>-1800530.3920426751</v>
      </c>
      <c r="U803" s="3">
        <v>67.5</v>
      </c>
      <c r="V803" s="3">
        <v>4.4291498988918176</v>
      </c>
      <c r="W803" s="3">
        <v>6.3346612135627298</v>
      </c>
      <c r="X803" s="3">
        <v>6.0264576896343502</v>
      </c>
      <c r="Y803" s="3">
        <v>5.2312631324946723</v>
      </c>
    </row>
    <row r="804" spans="1:25" x14ac:dyDescent="0.35">
      <c r="A804" t="s">
        <v>159</v>
      </c>
      <c r="B804">
        <v>2020</v>
      </c>
      <c r="C804" s="1">
        <v>354988940709</v>
      </c>
      <c r="D804" s="1">
        <v>13476456015</v>
      </c>
      <c r="E804" s="1">
        <v>44327350413</v>
      </c>
      <c r="F804" s="1">
        <v>12736191454</v>
      </c>
      <c r="G804" s="1">
        <v>76909159229</v>
      </c>
      <c r="H804" s="1">
        <v>179325840394.84</v>
      </c>
      <c r="I804" s="1">
        <v>4491475618</v>
      </c>
      <c r="J804" s="1">
        <v>286095553121</v>
      </c>
      <c r="K804" s="1">
        <v>12287036186</v>
      </c>
      <c r="L804" s="1">
        <v>984638003139.83997</v>
      </c>
      <c r="M804" s="2">
        <v>306890</v>
      </c>
      <c r="N804" s="1">
        <v>4926295.1045667315</v>
      </c>
      <c r="O804" s="1">
        <v>3874266.1363313398</v>
      </c>
      <c r="P804" s="1">
        <v>131144.04011169291</v>
      </c>
      <c r="Q804" s="1">
        <v>807751.25557900802</v>
      </c>
      <c r="R804" s="1">
        <v>1783663.246365896</v>
      </c>
      <c r="S804" s="1">
        <v>4809.8866568864823</v>
      </c>
      <c r="T804" s="1">
        <v>-1675339.4604780911</v>
      </c>
      <c r="U804" s="3">
        <v>67.8</v>
      </c>
      <c r="V804" s="3">
        <v>4.3794239592835931</v>
      </c>
      <c r="W804" s="3">
        <v>6.249542164133743</v>
      </c>
      <c r="X804" s="3">
        <v>6.1678348469827045</v>
      </c>
      <c r="Y804" s="3">
        <v>5.2143926349670098</v>
      </c>
    </row>
    <row r="805" spans="1:25" x14ac:dyDescent="0.35">
      <c r="A805" t="s">
        <v>159</v>
      </c>
      <c r="B805">
        <v>2021</v>
      </c>
      <c r="C805" s="1">
        <v>353721260357</v>
      </c>
      <c r="D805" s="1">
        <v>23108497182</v>
      </c>
      <c r="E805" s="1">
        <v>50975727595</v>
      </c>
      <c r="F805" s="1">
        <v>120073057723</v>
      </c>
      <c r="G805" s="1">
        <v>3036592500</v>
      </c>
      <c r="H805" s="1">
        <v>149351100723.95001</v>
      </c>
      <c r="I805" s="1">
        <v>2874516985</v>
      </c>
      <c r="J805" s="1">
        <v>297934295249</v>
      </c>
      <c r="K805" s="1">
        <v>24242647214</v>
      </c>
      <c r="L805" s="1">
        <v>1025317695528.95</v>
      </c>
      <c r="M805" s="2">
        <v>307294</v>
      </c>
      <c r="N805" s="1">
        <v>5053323.9442583062</v>
      </c>
      <c r="O805" s="1">
        <v>3920158.8199114534</v>
      </c>
      <c r="P805" s="1">
        <v>136599.21394542317</v>
      </c>
      <c r="Q805" s="1">
        <v>809423.22999917599</v>
      </c>
      <c r="R805" s="1">
        <v>1877766.7443795782</v>
      </c>
      <c r="S805" s="1">
        <v>4705.8296749228239</v>
      </c>
      <c r="T805" s="1">
        <v>-1695329.8936522475</v>
      </c>
      <c r="U805" s="3">
        <v>67.900000000000006</v>
      </c>
      <c r="V805" s="3">
        <v>4.5050514779016417</v>
      </c>
      <c r="W805" s="3">
        <v>6.7595546143690415</v>
      </c>
      <c r="X805" s="3">
        <v>6.3812306910096455</v>
      </c>
      <c r="Y805" s="3">
        <v>5.4394565326069984</v>
      </c>
    </row>
    <row r="806" spans="1:25" x14ac:dyDescent="0.35">
      <c r="A806" t="s">
        <v>160</v>
      </c>
      <c r="B806">
        <v>2016</v>
      </c>
      <c r="C806" s="1">
        <v>429486793514</v>
      </c>
      <c r="D806" s="1">
        <v>25695487766</v>
      </c>
      <c r="E806" s="1">
        <v>104447204442</v>
      </c>
      <c r="F806" s="1">
        <v>29137336163</v>
      </c>
      <c r="G806" s="1">
        <v>438936447379</v>
      </c>
      <c r="H806" s="1">
        <v>250333287446.67999</v>
      </c>
      <c r="I806" s="1">
        <v>7719323509</v>
      </c>
      <c r="J806" s="1">
        <v>571124550549</v>
      </c>
      <c r="K806" s="1">
        <v>7204433503</v>
      </c>
      <c r="L806" s="1">
        <v>1864084864271.6799</v>
      </c>
      <c r="M806" s="2">
        <v>1261691</v>
      </c>
      <c r="N806" s="1">
        <v>25942709.009915449</v>
      </c>
      <c r="O806" s="1">
        <v>13951615.609705525</v>
      </c>
      <c r="P806" s="1">
        <v>292916.86148892902</v>
      </c>
      <c r="Q806" s="1">
        <v>1204126.76995908</v>
      </c>
      <c r="R806" s="1">
        <v>9116842.8035825994</v>
      </c>
      <c r="S806" s="1">
        <v>452844.309307958</v>
      </c>
      <c r="T806" s="1">
        <v>924362.65587135591</v>
      </c>
      <c r="U806" s="3">
        <v>66.19</v>
      </c>
      <c r="V806" s="3">
        <v>4.7638285462631389</v>
      </c>
      <c r="W806" s="3">
        <v>5.8432557127406302</v>
      </c>
      <c r="X806" s="3">
        <v>5.3325689140123984</v>
      </c>
      <c r="Y806" s="3">
        <v>5.1567479368410334</v>
      </c>
    </row>
    <row r="807" spans="1:25" x14ac:dyDescent="0.35">
      <c r="A807" t="s">
        <v>160</v>
      </c>
      <c r="B807">
        <v>2017</v>
      </c>
      <c r="C807" s="1">
        <v>570851721488</v>
      </c>
      <c r="D807" s="1">
        <v>17415998364</v>
      </c>
      <c r="E807" s="1">
        <v>80498441780</v>
      </c>
      <c r="F807" s="1">
        <v>4385329760</v>
      </c>
      <c r="G807" s="1">
        <v>444382304587</v>
      </c>
      <c r="H807" s="1">
        <v>312738855423.19</v>
      </c>
      <c r="I807" s="1">
        <v>8007891243</v>
      </c>
      <c r="J807" s="1">
        <v>620854997624</v>
      </c>
      <c r="K807" s="1">
        <v>13491886935</v>
      </c>
      <c r="L807" s="1">
        <v>2072627427204.1899</v>
      </c>
      <c r="M807" s="2">
        <v>1269262</v>
      </c>
      <c r="N807" s="1">
        <v>27359532.838486806</v>
      </c>
      <c r="O807" s="1">
        <v>14815487.1731977</v>
      </c>
      <c r="P807" s="1">
        <v>321065.82574049901</v>
      </c>
      <c r="Q807" s="1">
        <v>1217798.8231250399</v>
      </c>
      <c r="R807" s="1">
        <v>9801144.224578321</v>
      </c>
      <c r="S807" s="1">
        <v>463666.90760473901</v>
      </c>
      <c r="T807" s="1">
        <v>740369.88424050994</v>
      </c>
      <c r="U807" s="3">
        <v>66.95</v>
      </c>
      <c r="V807" s="3">
        <v>4.8905386616051967</v>
      </c>
      <c r="W807" s="3">
        <v>6.2628494311969041</v>
      </c>
      <c r="X807" s="3">
        <v>5.2697897454635081</v>
      </c>
      <c r="Y807" s="3">
        <v>5.3005344678364663</v>
      </c>
    </row>
    <row r="808" spans="1:25" x14ac:dyDescent="0.35">
      <c r="A808" t="s">
        <v>160</v>
      </c>
      <c r="B808">
        <v>2018</v>
      </c>
      <c r="C808" s="1">
        <v>621890372898.89001</v>
      </c>
      <c r="D808" s="1">
        <v>20282936774</v>
      </c>
      <c r="E808" s="1">
        <v>70059408098.639999</v>
      </c>
      <c r="F808" s="1">
        <v>4440972454</v>
      </c>
      <c r="G808" s="1">
        <v>343184748218</v>
      </c>
      <c r="H808" s="1">
        <v>270264257085.73001</v>
      </c>
      <c r="I808" s="1">
        <v>9314018478</v>
      </c>
      <c r="J808" s="1">
        <v>619280929056</v>
      </c>
      <c r="K808" s="1">
        <v>15589605184</v>
      </c>
      <c r="L808" s="1">
        <v>1974307248247.26</v>
      </c>
      <c r="M808" s="2">
        <v>1041535</v>
      </c>
      <c r="N808" s="1">
        <v>28791436.485894814</v>
      </c>
      <c r="O808" s="1">
        <v>15653246.276190894</v>
      </c>
      <c r="P808" s="1">
        <v>372192.40627457702</v>
      </c>
      <c r="Q808" s="1">
        <v>1243880.8851155499</v>
      </c>
      <c r="R808" s="1">
        <v>10623162.115305349</v>
      </c>
      <c r="S808" s="1">
        <v>476140.94096114702</v>
      </c>
      <c r="T808" s="1">
        <v>422813.86204729974</v>
      </c>
      <c r="U808" s="3">
        <v>67.680000000000007</v>
      </c>
      <c r="V808" s="3">
        <v>4.9643130905383899</v>
      </c>
      <c r="W808" s="3">
        <v>6.0640200688905779</v>
      </c>
      <c r="X808" s="3">
        <v>5.4879586272911638</v>
      </c>
      <c r="Y808" s="3">
        <v>5.351462008334626</v>
      </c>
    </row>
    <row r="809" spans="1:25" x14ac:dyDescent="0.35">
      <c r="A809" t="s">
        <v>160</v>
      </c>
      <c r="B809">
        <v>2019</v>
      </c>
      <c r="C809" s="1">
        <v>721687646274</v>
      </c>
      <c r="D809" s="1">
        <v>22630209233</v>
      </c>
      <c r="E809" s="1">
        <v>79359306008.729996</v>
      </c>
      <c r="F809" s="1">
        <v>4432663322</v>
      </c>
      <c r="G809" s="1">
        <v>279023716254.55005</v>
      </c>
      <c r="H809" s="1">
        <v>338767508267.83997</v>
      </c>
      <c r="I809" s="1">
        <v>8827774620.4500008</v>
      </c>
      <c r="J809" s="1">
        <v>673960651402.98999</v>
      </c>
      <c r="K809" s="1">
        <v>19540270404</v>
      </c>
      <c r="L809" s="1">
        <v>2148229745787.5601</v>
      </c>
      <c r="M809" s="2">
        <v>1044591</v>
      </c>
      <c r="N809" s="1">
        <v>30267878.041180611</v>
      </c>
      <c r="O809" s="1">
        <v>16515055.471920922</v>
      </c>
      <c r="P809" s="1">
        <v>406161.71692860802</v>
      </c>
      <c r="Q809" s="1">
        <v>1281505.78884333</v>
      </c>
      <c r="R809" s="1">
        <v>11184879.921799369</v>
      </c>
      <c r="S809" s="1">
        <v>98315.917600524001</v>
      </c>
      <c r="T809" s="1">
        <v>781959.22408785298</v>
      </c>
      <c r="U809" s="3">
        <v>68.22</v>
      </c>
      <c r="V809" s="3">
        <v>4.955861447343489</v>
      </c>
      <c r="W809" s="3">
        <v>6.1351213336366586</v>
      </c>
      <c r="X809" s="3">
        <v>6.1555144767350933</v>
      </c>
      <c r="Y809" s="3">
        <v>5.5186322730251511</v>
      </c>
    </row>
    <row r="810" spans="1:25" x14ac:dyDescent="0.35">
      <c r="A810" t="s">
        <v>160</v>
      </c>
      <c r="B810">
        <v>2020</v>
      </c>
      <c r="C810" s="1">
        <v>862059501391.08997</v>
      </c>
      <c r="D810" s="1">
        <v>22052129935</v>
      </c>
      <c r="E810" s="1">
        <v>70505944393.610001</v>
      </c>
      <c r="F810" s="1">
        <v>3724745155</v>
      </c>
      <c r="G810" s="1">
        <v>184068459036.41</v>
      </c>
      <c r="H810" s="1">
        <v>398385536976.97003</v>
      </c>
      <c r="I810" s="1">
        <v>6013267914.9399996</v>
      </c>
      <c r="J810" s="1">
        <v>661847552715.83008</v>
      </c>
      <c r="K810" s="1">
        <v>19456816704</v>
      </c>
      <c r="L810" s="1">
        <v>2228113954222.8496</v>
      </c>
      <c r="M810" s="2">
        <v>1048799</v>
      </c>
      <c r="N810" s="1">
        <v>29743296.073223934</v>
      </c>
      <c r="O810" s="1">
        <v>16262076.826057676</v>
      </c>
      <c r="P810" s="1">
        <v>387145.05079362699</v>
      </c>
      <c r="Q810" s="1">
        <v>1239601.918689558</v>
      </c>
      <c r="R810" s="1">
        <v>10568202.010877389</v>
      </c>
      <c r="S810" s="1">
        <v>343199.52370188199</v>
      </c>
      <c r="T810" s="1">
        <v>943070.74310380034</v>
      </c>
      <c r="U810" s="3">
        <v>68.36</v>
      </c>
      <c r="V810" s="3">
        <v>4.7384745395524588</v>
      </c>
      <c r="W810" s="3">
        <v>6.19615626407737</v>
      </c>
      <c r="X810" s="3">
        <v>6.1200232441717999</v>
      </c>
      <c r="Y810" s="3">
        <v>5.4017954424435919</v>
      </c>
    </row>
    <row r="811" spans="1:25" x14ac:dyDescent="0.35">
      <c r="A811" t="s">
        <v>160</v>
      </c>
      <c r="B811">
        <v>2021</v>
      </c>
      <c r="C811" s="1">
        <v>841924392567.16003</v>
      </c>
      <c r="D811" s="1">
        <v>34281573707.509998</v>
      </c>
      <c r="E811" s="1">
        <v>196822364921.94</v>
      </c>
      <c r="F811" s="1">
        <v>10005476631.139999</v>
      </c>
      <c r="G811" s="1">
        <v>12819377992.02</v>
      </c>
      <c r="H811" s="1">
        <v>416195254692.67999</v>
      </c>
      <c r="I811" s="1">
        <v>732562600</v>
      </c>
      <c r="J811" s="1">
        <v>644275054728.28003</v>
      </c>
      <c r="K811" s="1">
        <v>10936743309</v>
      </c>
      <c r="L811" s="1">
        <v>2167992801149.7302</v>
      </c>
      <c r="M811" s="2">
        <v>1057664</v>
      </c>
      <c r="N811" s="1">
        <v>30541213.494095545</v>
      </c>
      <c r="O811" s="1">
        <v>16563632.234208768</v>
      </c>
      <c r="P811" s="1">
        <v>399452.36918465397</v>
      </c>
      <c r="Q811" s="1">
        <v>1247367.083175</v>
      </c>
      <c r="R811" s="1">
        <v>10960314.758088659</v>
      </c>
      <c r="S811" s="1">
        <v>331198.03739868698</v>
      </c>
      <c r="T811" s="1">
        <v>1039249.0120397732</v>
      </c>
      <c r="U811" s="3">
        <v>68.489999999999995</v>
      </c>
      <c r="V811" s="3">
        <v>4.9569130597691702</v>
      </c>
      <c r="W811" s="3">
        <v>6.6123904744299011</v>
      </c>
      <c r="X811" s="3">
        <v>6.6853179361487651</v>
      </c>
      <c r="Y811" s="3">
        <v>5.7408445903005614</v>
      </c>
    </row>
    <row r="812" spans="1:25" x14ac:dyDescent="0.35">
      <c r="A812" t="s">
        <v>161</v>
      </c>
      <c r="B812">
        <v>2016</v>
      </c>
      <c r="C812" s="1">
        <v>520909605854</v>
      </c>
      <c r="D812" s="1">
        <v>21349517761</v>
      </c>
      <c r="E812" s="1">
        <v>143677975698</v>
      </c>
      <c r="F812" s="1">
        <v>12548853269</v>
      </c>
      <c r="G812" s="1">
        <v>477213148843</v>
      </c>
      <c r="H812" s="1">
        <v>187424226323</v>
      </c>
      <c r="I812" s="1">
        <v>1839118550</v>
      </c>
      <c r="J812" s="1">
        <v>889625506508</v>
      </c>
      <c r="K812" s="1">
        <v>19453753502</v>
      </c>
      <c r="L812" s="1">
        <v>2274041706308</v>
      </c>
      <c r="M812" s="2">
        <v>1460101</v>
      </c>
      <c r="N812" s="1">
        <v>40949374.185396947</v>
      </c>
      <c r="O812" s="1">
        <v>21345918.933514968</v>
      </c>
      <c r="P812" s="1">
        <v>438555.89312705502</v>
      </c>
      <c r="Q812" s="1">
        <v>1557821.8654833599</v>
      </c>
      <c r="R812" s="1">
        <v>13757154.48302195</v>
      </c>
      <c r="S812" s="1">
        <v>208842.98553201</v>
      </c>
      <c r="T812" s="1">
        <v>3641080.0247176047</v>
      </c>
      <c r="U812" s="3">
        <v>68.33</v>
      </c>
      <c r="V812" s="3">
        <v>4.7617017363705223</v>
      </c>
      <c r="W812" s="3">
        <v>5.9886068608859393</v>
      </c>
      <c r="X812" s="3">
        <v>4.6373962909606758</v>
      </c>
      <c r="Y812" s="3">
        <v>5.0093467833569782</v>
      </c>
    </row>
    <row r="813" spans="1:25" x14ac:dyDescent="0.35">
      <c r="A813" t="s">
        <v>161</v>
      </c>
      <c r="B813">
        <v>2017</v>
      </c>
      <c r="C813" s="1">
        <v>709448488994</v>
      </c>
      <c r="D813" s="1">
        <v>21232198922</v>
      </c>
      <c r="E813" s="1">
        <v>105274808896</v>
      </c>
      <c r="F813" s="1">
        <v>22951829184</v>
      </c>
      <c r="G813" s="1">
        <v>494207862633.90002</v>
      </c>
      <c r="H813" s="1">
        <v>192517838484.08002</v>
      </c>
      <c r="I813" s="1">
        <v>3572258580</v>
      </c>
      <c r="J813" s="1">
        <v>908054038296</v>
      </c>
      <c r="K813" s="1">
        <v>34023912829</v>
      </c>
      <c r="L813" s="1">
        <v>2491283236818.98</v>
      </c>
      <c r="M813" s="2">
        <v>1468875</v>
      </c>
      <c r="N813" s="1">
        <v>43107048.959956899</v>
      </c>
      <c r="O813" s="1">
        <v>22710529.343297843</v>
      </c>
      <c r="P813" s="1">
        <v>474252.03932811401</v>
      </c>
      <c r="Q813" s="1">
        <v>1582996.6755873801</v>
      </c>
      <c r="R813" s="1">
        <v>14645028.832942119</v>
      </c>
      <c r="S813" s="1">
        <v>253369.277896969</v>
      </c>
      <c r="T813" s="1">
        <v>3440872.7909044772</v>
      </c>
      <c r="U813" s="3">
        <v>68.95</v>
      </c>
      <c r="V813" s="3">
        <v>4.742169717697263</v>
      </c>
      <c r="W813" s="3">
        <v>6.4326234978158361</v>
      </c>
      <c r="X813" s="3">
        <v>4.3937612859186803</v>
      </c>
      <c r="Y813" s="3">
        <v>5.0210517111271749</v>
      </c>
    </row>
    <row r="814" spans="1:25" x14ac:dyDescent="0.35">
      <c r="A814" t="s">
        <v>161</v>
      </c>
      <c r="B814">
        <v>2018</v>
      </c>
      <c r="C814" s="1">
        <v>746162650105.85999</v>
      </c>
      <c r="D814" s="1">
        <v>27392035379</v>
      </c>
      <c r="E814" s="1">
        <v>83493926620</v>
      </c>
      <c r="F814" s="1">
        <v>21923546773</v>
      </c>
      <c r="G814" s="1">
        <v>402490468510.70001</v>
      </c>
      <c r="H814" s="1">
        <v>196554229003.01001</v>
      </c>
      <c r="I814" s="1">
        <v>3219374784</v>
      </c>
      <c r="J814" s="1">
        <v>888446142851</v>
      </c>
      <c r="K814" s="1">
        <v>19184907568</v>
      </c>
      <c r="L814" s="1">
        <v>2388867281594.5703</v>
      </c>
      <c r="M814" s="2">
        <v>1473377</v>
      </c>
      <c r="N814" s="1">
        <v>45406224.47183533</v>
      </c>
      <c r="O814" s="1">
        <v>24024870.59212251</v>
      </c>
      <c r="P814" s="1">
        <v>549241.44010663405</v>
      </c>
      <c r="Q814" s="1">
        <v>1608919.6032067335</v>
      </c>
      <c r="R814" s="1">
        <v>15857939.823152598</v>
      </c>
      <c r="S814" s="1">
        <v>297042.95670340199</v>
      </c>
      <c r="T814" s="1">
        <v>3068210.0565434452</v>
      </c>
      <c r="U814" s="3">
        <v>69.73</v>
      </c>
      <c r="V814" s="3">
        <v>4.8104772612854259</v>
      </c>
      <c r="W814" s="3">
        <v>6.4741248733434631</v>
      </c>
      <c r="X814" s="3">
        <v>4.593982115429565</v>
      </c>
      <c r="Y814" s="3">
        <v>5.1219658206356673</v>
      </c>
    </row>
    <row r="815" spans="1:25" x14ac:dyDescent="0.35">
      <c r="A815" t="s">
        <v>161</v>
      </c>
      <c r="B815">
        <v>2019</v>
      </c>
      <c r="C815" s="1">
        <v>849088340608</v>
      </c>
      <c r="D815" s="1">
        <v>32636655167</v>
      </c>
      <c r="E815" s="1">
        <v>96712322614</v>
      </c>
      <c r="F815" s="1">
        <v>18949173059</v>
      </c>
      <c r="G815" s="1">
        <v>357048680958.10596</v>
      </c>
      <c r="H815" s="1">
        <v>239027304337.04001</v>
      </c>
      <c r="I815" s="1">
        <v>7950016762.21</v>
      </c>
      <c r="J815" s="1">
        <v>909436779415</v>
      </c>
      <c r="K815" s="1">
        <v>18254342824</v>
      </c>
      <c r="L815" s="1">
        <v>2529103615744.356</v>
      </c>
      <c r="M815" s="2">
        <v>1477002</v>
      </c>
      <c r="N815" s="1">
        <v>47836745.037025228</v>
      </c>
      <c r="O815" s="1">
        <v>25422265.229895022</v>
      </c>
      <c r="P815" s="1">
        <v>618746.03044891497</v>
      </c>
      <c r="Q815" s="1">
        <v>1653042.3689731499</v>
      </c>
      <c r="R815" s="1">
        <v>16727306.59662177</v>
      </c>
      <c r="S815" s="1">
        <v>150502.138127101</v>
      </c>
      <c r="T815" s="1">
        <v>3264882.6729592718</v>
      </c>
      <c r="U815" s="3">
        <v>70.040000000000006</v>
      </c>
      <c r="V815" s="3">
        <v>4.8557270892646507</v>
      </c>
      <c r="W815" s="3">
        <v>6.3525057954927036</v>
      </c>
      <c r="X815" s="3">
        <v>4.9887084950122018</v>
      </c>
      <c r="Y815" s="3">
        <v>5.2282992148567944</v>
      </c>
    </row>
    <row r="816" spans="1:25" x14ac:dyDescent="0.35">
      <c r="A816" t="s">
        <v>161</v>
      </c>
      <c r="B816">
        <v>2020</v>
      </c>
      <c r="C816" s="1">
        <v>917251234230</v>
      </c>
      <c r="D816" s="1">
        <v>30408317057</v>
      </c>
      <c r="E816" s="1">
        <v>89196384516</v>
      </c>
      <c r="F816" s="1">
        <v>21213543583.599998</v>
      </c>
      <c r="G816" s="1">
        <v>246275636668.57001</v>
      </c>
      <c r="H816" s="1">
        <v>267619052001.88</v>
      </c>
      <c r="I816" s="1">
        <v>7403827195.9499998</v>
      </c>
      <c r="J816" s="1">
        <v>873176226588</v>
      </c>
      <c r="K816" s="1">
        <v>17432172579</v>
      </c>
      <c r="L816" s="1">
        <v>2469976394420</v>
      </c>
      <c r="M816" s="2">
        <v>1483856</v>
      </c>
      <c r="N816" s="1">
        <v>47347968.846597061</v>
      </c>
      <c r="O816" s="1">
        <v>25038095.635180499</v>
      </c>
      <c r="P816" s="1">
        <v>602158.30940249003</v>
      </c>
      <c r="Q816" s="1">
        <v>1611318.4954746901</v>
      </c>
      <c r="R816" s="1">
        <v>16295437.045050731</v>
      </c>
      <c r="S816" s="1">
        <v>330270.67798474402</v>
      </c>
      <c r="T816" s="1">
        <v>3470688.6835038997</v>
      </c>
      <c r="U816" s="3">
        <v>70.16</v>
      </c>
      <c r="V816" s="3">
        <v>4.6153319806331439</v>
      </c>
      <c r="W816" s="3">
        <v>6.3571041628594083</v>
      </c>
      <c r="X816" s="3">
        <v>4.8658172435994453</v>
      </c>
      <c r="Y816" s="3">
        <v>5.066467402949411</v>
      </c>
    </row>
    <row r="817" spans="1:25" x14ac:dyDescent="0.35">
      <c r="A817" t="s">
        <v>161</v>
      </c>
      <c r="B817">
        <v>2021</v>
      </c>
      <c r="C817" s="1">
        <v>958160942450.20996</v>
      </c>
      <c r="D817" s="1">
        <v>11725925622.040001</v>
      </c>
      <c r="E817" s="1">
        <v>336699617392.16998</v>
      </c>
      <c r="F817" s="1">
        <v>1423450055</v>
      </c>
      <c r="G817" s="1">
        <v>7355559760</v>
      </c>
      <c r="H817" s="1">
        <v>308161679775.53003</v>
      </c>
      <c r="I817" s="1">
        <v>1419278591</v>
      </c>
      <c r="J817" s="1">
        <v>918768593070</v>
      </c>
      <c r="K817" s="1">
        <v>3085468188</v>
      </c>
      <c r="L817" s="1">
        <v>2546800514903.9502</v>
      </c>
      <c r="M817" s="2">
        <v>1391683</v>
      </c>
      <c r="N817" s="1">
        <v>48710037.920002833</v>
      </c>
      <c r="O817" s="1">
        <v>25361924.614919282</v>
      </c>
      <c r="P817" s="1">
        <v>623555.89312705502</v>
      </c>
      <c r="Q817" s="1">
        <v>1627821.8654833599</v>
      </c>
      <c r="R817" s="1">
        <v>16907154.483021919</v>
      </c>
      <c r="S817" s="1">
        <v>21842.98553201</v>
      </c>
      <c r="T817" s="1">
        <v>4167738.0779192019</v>
      </c>
      <c r="U817" s="3">
        <v>70.23</v>
      </c>
      <c r="V817" s="3">
        <v>4.8349552789531591</v>
      </c>
      <c r="W817" s="3">
        <v>6.5029990732541325</v>
      </c>
      <c r="X817" s="3">
        <v>6.6265555864240975</v>
      </c>
      <c r="Y817" s="3">
        <v>5.6337375986320257</v>
      </c>
    </row>
    <row r="818" spans="1:25" x14ac:dyDescent="0.35">
      <c r="A818" t="s">
        <v>162</v>
      </c>
      <c r="B818">
        <v>2016</v>
      </c>
      <c r="C818" s="1">
        <v>452210074135</v>
      </c>
      <c r="D818" s="1">
        <v>30626441351</v>
      </c>
      <c r="E818" s="1">
        <v>96298522079</v>
      </c>
      <c r="F818" s="1">
        <v>7431791515</v>
      </c>
      <c r="G818" s="1">
        <v>325703856947</v>
      </c>
      <c r="H818" s="1">
        <v>107455907006</v>
      </c>
      <c r="I818" s="1">
        <v>1929839900</v>
      </c>
      <c r="J818" s="1">
        <v>497442826594</v>
      </c>
      <c r="K818" s="1">
        <v>18933016085</v>
      </c>
      <c r="L818" s="1">
        <v>1538032275612</v>
      </c>
      <c r="M818" s="2">
        <v>880301</v>
      </c>
      <c r="N818" s="1">
        <v>14145711.829230191</v>
      </c>
      <c r="O818" s="1">
        <v>8233954.8940299116</v>
      </c>
      <c r="P818" s="1">
        <v>335555.16246367176</v>
      </c>
      <c r="Q818" s="1">
        <v>977023.62810890109</v>
      </c>
      <c r="R818" s="1">
        <v>4384493.4380819695</v>
      </c>
      <c r="S818" s="1">
        <v>1658.41</v>
      </c>
      <c r="T818" s="1">
        <v>213026.29654573463</v>
      </c>
      <c r="U818" s="3">
        <v>65.95</v>
      </c>
      <c r="V818" s="3">
        <v>4.6360461335734149</v>
      </c>
      <c r="W818" s="3">
        <v>5.5049628646023274</v>
      </c>
      <c r="X818" s="3">
        <v>5.422470558569306</v>
      </c>
      <c r="Y818" s="3">
        <v>5.0328243521217466</v>
      </c>
    </row>
    <row r="819" spans="1:25" x14ac:dyDescent="0.35">
      <c r="A819" t="s">
        <v>162</v>
      </c>
      <c r="B819">
        <v>2017</v>
      </c>
      <c r="C819" s="1">
        <v>533818262571.34998</v>
      </c>
      <c r="D819" s="1">
        <v>15937195630</v>
      </c>
      <c r="E819" s="1">
        <v>69547969065</v>
      </c>
      <c r="F819" s="1">
        <v>10678197258</v>
      </c>
      <c r="G819" s="1">
        <v>366165967227</v>
      </c>
      <c r="H819" s="1">
        <v>206496978043</v>
      </c>
      <c r="I819" s="1">
        <v>0</v>
      </c>
      <c r="J819" s="1">
        <v>570777546729</v>
      </c>
      <c r="K819" s="1">
        <v>27183839645</v>
      </c>
      <c r="L819" s="1">
        <v>1800605956168.3501</v>
      </c>
      <c r="M819" s="2">
        <v>885591</v>
      </c>
      <c r="N819" s="1">
        <v>14882707.023317199</v>
      </c>
      <c r="O819" s="1">
        <v>8691101.7679554783</v>
      </c>
      <c r="P819" s="1">
        <v>360689.16246367199</v>
      </c>
      <c r="Q819" s="1">
        <v>1003842.7465840562</v>
      </c>
      <c r="R819" s="1">
        <v>4602140.30290992</v>
      </c>
      <c r="S819" s="1">
        <v>1744.8955195068577</v>
      </c>
      <c r="T819" s="1">
        <v>223188.14788456447</v>
      </c>
      <c r="U819" s="3">
        <v>66.58</v>
      </c>
      <c r="V819" s="3">
        <v>4.7739456395869393</v>
      </c>
      <c r="W819" s="3">
        <v>6.0748532076064787</v>
      </c>
      <c r="X819" s="3">
        <v>5.4467860363223517</v>
      </c>
      <c r="Y819" s="3">
        <v>5.2403194283953107</v>
      </c>
    </row>
    <row r="820" spans="1:25" x14ac:dyDescent="0.35">
      <c r="A820" t="s">
        <v>162</v>
      </c>
      <c r="B820">
        <v>2018</v>
      </c>
      <c r="C820" s="1">
        <v>642734854245</v>
      </c>
      <c r="D820" s="1">
        <v>18613976938</v>
      </c>
      <c r="E820" s="1">
        <v>68417784345</v>
      </c>
      <c r="F820" s="1">
        <v>9558244803</v>
      </c>
      <c r="G820" s="1">
        <v>179858882609</v>
      </c>
      <c r="H820" s="1">
        <v>208535795650</v>
      </c>
      <c r="I820" s="1">
        <v>0</v>
      </c>
      <c r="J820" s="1">
        <v>530364207514</v>
      </c>
      <c r="K820" s="1">
        <v>19572083882</v>
      </c>
      <c r="L820" s="1">
        <v>1677655829986</v>
      </c>
      <c r="M820" s="2">
        <v>614173</v>
      </c>
      <c r="N820" s="1">
        <v>15672526.478456724</v>
      </c>
      <c r="O820" s="1">
        <v>9154130.4773890246</v>
      </c>
      <c r="P820" s="1">
        <v>427833.20567504584</v>
      </c>
      <c r="Q820" s="1">
        <v>1022552.64913636</v>
      </c>
      <c r="R820" s="1">
        <v>4977572.6924173292</v>
      </c>
      <c r="S820" s="1">
        <v>2086.9229975302396</v>
      </c>
      <c r="T820" s="1">
        <v>88350.530841434374</v>
      </c>
      <c r="U820" s="3">
        <v>67.17</v>
      </c>
      <c r="V820" s="3">
        <v>4.8531228877606907</v>
      </c>
      <c r="W820" s="3">
        <v>5.9196013133221186</v>
      </c>
      <c r="X820" s="3">
        <v>5.2304014440510747</v>
      </c>
      <c r="Y820" s="3">
        <v>5.1965787665976046</v>
      </c>
    </row>
    <row r="821" spans="1:25" x14ac:dyDescent="0.35">
      <c r="A821" t="s">
        <v>162</v>
      </c>
      <c r="B821">
        <v>2019</v>
      </c>
      <c r="C821" s="1">
        <v>676815758359.5</v>
      </c>
      <c r="D821" s="1">
        <v>21910590819</v>
      </c>
      <c r="E821" s="1">
        <v>59068014222</v>
      </c>
      <c r="F821" s="1">
        <v>9732127793</v>
      </c>
      <c r="G821" s="1">
        <v>113375366152</v>
      </c>
      <c r="H821" s="1">
        <v>207197889051.75998</v>
      </c>
      <c r="I821" s="1">
        <v>0</v>
      </c>
      <c r="J821" s="1">
        <v>570915345109.98999</v>
      </c>
      <c r="K821" s="1">
        <v>17285258516</v>
      </c>
      <c r="L821" s="1">
        <v>1676300350023.25</v>
      </c>
      <c r="M821" s="2">
        <v>619828</v>
      </c>
      <c r="N821" s="1">
        <v>16508059.894556597</v>
      </c>
      <c r="O821" s="1">
        <v>9646258.3288007565</v>
      </c>
      <c r="P821" s="1">
        <v>462042.296238654</v>
      </c>
      <c r="Q821" s="1">
        <v>1052284.5123358499</v>
      </c>
      <c r="R821" s="1">
        <v>5216818.2931289077</v>
      </c>
      <c r="S821" s="1">
        <v>1385.6338288420861</v>
      </c>
      <c r="T821" s="1">
        <v>129270.83022358548</v>
      </c>
      <c r="U821" s="3">
        <v>67.63</v>
      </c>
      <c r="V821" s="3">
        <v>4.8135531535568958</v>
      </c>
      <c r="W821" s="3">
        <v>6.0554655521654617</v>
      </c>
      <c r="X821" s="3">
        <v>5.8431822111007889</v>
      </c>
      <c r="Y821" s="3">
        <v>5.3509652147454521</v>
      </c>
    </row>
    <row r="822" spans="1:25" x14ac:dyDescent="0.35">
      <c r="A822" t="s">
        <v>162</v>
      </c>
      <c r="B822">
        <v>2020</v>
      </c>
      <c r="C822" s="1">
        <v>733196866376</v>
      </c>
      <c r="D822" s="1">
        <v>16825196626</v>
      </c>
      <c r="E822" s="1">
        <v>56262719875</v>
      </c>
      <c r="F822" s="1">
        <v>9096488925.0100002</v>
      </c>
      <c r="G822" s="1">
        <v>100000987686</v>
      </c>
      <c r="H822" s="1">
        <v>219516274817.38</v>
      </c>
      <c r="I822" s="1">
        <v>0</v>
      </c>
      <c r="J822" s="1">
        <v>500465462586.46997</v>
      </c>
      <c r="K822" s="1">
        <v>17084706476</v>
      </c>
      <c r="L822" s="1">
        <v>1652448703367.8601</v>
      </c>
      <c r="M822" s="2">
        <v>625025</v>
      </c>
      <c r="N822" s="1">
        <v>16269343.778415145</v>
      </c>
      <c r="O822" s="1">
        <v>9535605.7724688854</v>
      </c>
      <c r="P822" s="1">
        <v>442874.68856743799</v>
      </c>
      <c r="Q822" s="1">
        <v>1025609.7154781501</v>
      </c>
      <c r="R822" s="1">
        <v>4951519.2481696103</v>
      </c>
      <c r="S822" s="1">
        <v>869.88909129496005</v>
      </c>
      <c r="T822" s="1">
        <v>312864.46463976894</v>
      </c>
      <c r="U822" s="3">
        <v>67.67</v>
      </c>
      <c r="V822" s="3">
        <v>4.6356347293093334</v>
      </c>
      <c r="W822" s="3">
        <v>6.0248793811960688</v>
      </c>
      <c r="X822" s="3">
        <v>6.1684729702831831</v>
      </c>
      <c r="Y822" s="3">
        <v>5.3160139217154381</v>
      </c>
    </row>
    <row r="823" spans="1:25" x14ac:dyDescent="0.35">
      <c r="A823" t="s">
        <v>162</v>
      </c>
      <c r="B823">
        <v>2021</v>
      </c>
      <c r="C823" s="1">
        <v>783024954742.40002</v>
      </c>
      <c r="D823" s="1">
        <v>8630866000</v>
      </c>
      <c r="E823" s="1">
        <v>104979093952</v>
      </c>
      <c r="F823" s="1">
        <v>5981721216</v>
      </c>
      <c r="G823" s="1">
        <v>35154359472</v>
      </c>
      <c r="H823" s="1">
        <v>190913751724.51999</v>
      </c>
      <c r="I823" s="1">
        <v>0</v>
      </c>
      <c r="J823" s="1">
        <v>493492301902</v>
      </c>
      <c r="K823" s="1">
        <v>899012900</v>
      </c>
      <c r="L823" s="1">
        <v>1623076061908.9199</v>
      </c>
      <c r="M823" s="2">
        <v>636908</v>
      </c>
      <c r="N823" s="1">
        <v>16727891.874564238</v>
      </c>
      <c r="O823" s="1">
        <v>9671451.2195658404</v>
      </c>
      <c r="P823" s="1">
        <v>458731.5408137014</v>
      </c>
      <c r="Q823" s="1">
        <v>1029507.0141398601</v>
      </c>
      <c r="R823" s="1">
        <v>5172433.5003911369</v>
      </c>
      <c r="S823" s="1">
        <v>760.19761812336833</v>
      </c>
      <c r="T823" s="1">
        <v>395008.40203557443</v>
      </c>
      <c r="U823" s="3">
        <v>67.89</v>
      </c>
      <c r="V823" s="3">
        <v>4.8265317415608626</v>
      </c>
      <c r="W823" s="3">
        <v>6.2239307901942649</v>
      </c>
      <c r="X823" s="3">
        <v>6.6488176836502308</v>
      </c>
      <c r="Y823" s="3">
        <v>5.5721125246808123</v>
      </c>
    </row>
    <row r="824" spans="1:25" x14ac:dyDescent="0.35">
      <c r="A824" t="s">
        <v>163</v>
      </c>
      <c r="B824">
        <v>2016</v>
      </c>
      <c r="C824" s="1">
        <v>535516597109</v>
      </c>
      <c r="D824" s="1">
        <v>17303607909</v>
      </c>
      <c r="E824" s="1">
        <v>127080223102</v>
      </c>
      <c r="F824" s="1">
        <v>9565632263</v>
      </c>
      <c r="G824" s="1">
        <v>342157357328</v>
      </c>
      <c r="H824" s="1">
        <v>154937014510.99002</v>
      </c>
      <c r="I824" s="1">
        <v>7249259033</v>
      </c>
      <c r="J824" s="1">
        <v>699714584729</v>
      </c>
      <c r="K824" s="1">
        <v>29384112361</v>
      </c>
      <c r="L824" s="1">
        <v>1922908388344.99</v>
      </c>
      <c r="M824" s="2">
        <v>1107322</v>
      </c>
      <c r="N824" s="1">
        <v>26292188.257961754</v>
      </c>
      <c r="O824" s="1">
        <v>15136165.857593859</v>
      </c>
      <c r="P824" s="1">
        <v>327809.53544618806</v>
      </c>
      <c r="Q824" s="1">
        <v>1437092.5413120899</v>
      </c>
      <c r="R824" s="1">
        <v>7734411.1820733789</v>
      </c>
      <c r="S824" s="1">
        <v>-456268.29979129799</v>
      </c>
      <c r="T824" s="1">
        <v>2112977.4413275365</v>
      </c>
      <c r="U824" s="3">
        <v>67.88</v>
      </c>
      <c r="V824" s="3">
        <v>4.4704953141042489</v>
      </c>
      <c r="W824" s="3">
        <v>6.2710676250643447</v>
      </c>
      <c r="X824" s="3">
        <v>4.7893983518961951</v>
      </c>
      <c r="Y824" s="3">
        <v>4.9497519239494103</v>
      </c>
    </row>
    <row r="825" spans="1:25" x14ac:dyDescent="0.35">
      <c r="A825" t="s">
        <v>163</v>
      </c>
      <c r="B825">
        <v>2017</v>
      </c>
      <c r="C825" s="1">
        <v>600150754063.63</v>
      </c>
      <c r="D825" s="1">
        <v>14609393679</v>
      </c>
      <c r="E825" s="1">
        <v>102544856002</v>
      </c>
      <c r="F825" s="1">
        <v>9453031904</v>
      </c>
      <c r="G825" s="1">
        <v>260069139473</v>
      </c>
      <c r="H825" s="1">
        <v>181174619324.69</v>
      </c>
      <c r="I825" s="1">
        <v>11899178926</v>
      </c>
      <c r="J825" s="1">
        <v>741264927504.64001</v>
      </c>
      <c r="K825" s="1">
        <v>26202122961</v>
      </c>
      <c r="L825" s="1">
        <v>1947368023837.96</v>
      </c>
      <c r="M825" s="2">
        <v>1113976</v>
      </c>
      <c r="N825" s="1">
        <v>27496839.690735266</v>
      </c>
      <c r="O825" s="1">
        <v>15990852.941929951</v>
      </c>
      <c r="P825" s="1">
        <v>358107.114426149</v>
      </c>
      <c r="Q825" s="1">
        <v>1446422.8850274801</v>
      </c>
      <c r="R825" s="1">
        <v>8161012.4555640602</v>
      </c>
      <c r="S825" s="1">
        <v>-458116.21470188</v>
      </c>
      <c r="T825" s="1">
        <v>1998560.5084895063</v>
      </c>
      <c r="U825" s="3">
        <v>68.05</v>
      </c>
      <c r="V825" s="3">
        <v>4.5548389770556907</v>
      </c>
      <c r="W825" s="3">
        <v>6.468910376324323</v>
      </c>
      <c r="X825" s="3">
        <v>4.8337265045656368</v>
      </c>
      <c r="Y825" s="3">
        <v>5.0467851474434475</v>
      </c>
    </row>
    <row r="826" spans="1:25" x14ac:dyDescent="0.35">
      <c r="A826" t="s">
        <v>163</v>
      </c>
      <c r="B826">
        <v>2018</v>
      </c>
      <c r="C826" s="1">
        <v>632503779411</v>
      </c>
      <c r="D826" s="1">
        <v>20196491743</v>
      </c>
      <c r="E826" s="1">
        <v>136307637150.8</v>
      </c>
      <c r="F826" s="1">
        <v>9746148913</v>
      </c>
      <c r="G826" s="1">
        <v>229430830220.16998</v>
      </c>
      <c r="H826" s="1">
        <v>177042422374.599</v>
      </c>
      <c r="I826" s="1">
        <v>18385063644</v>
      </c>
      <c r="J826" s="1">
        <v>748447211955.18005</v>
      </c>
      <c r="K826" s="1">
        <v>30729531040</v>
      </c>
      <c r="L826" s="1">
        <v>2002789116451.749</v>
      </c>
      <c r="M826" s="2">
        <v>1118224</v>
      </c>
      <c r="N826" s="1">
        <v>28518177.313972894</v>
      </c>
      <c r="O826" s="1">
        <v>16894568.575694919</v>
      </c>
      <c r="P826" s="1">
        <v>416224.04829520365</v>
      </c>
      <c r="Q826" s="1">
        <v>1472782.3597915806</v>
      </c>
      <c r="R826" s="1">
        <v>8821519.4861471504</v>
      </c>
      <c r="S826" s="1">
        <v>-462886.533000961</v>
      </c>
      <c r="T826" s="1">
        <v>1375969.377045</v>
      </c>
      <c r="U826" s="3">
        <v>69.040000000000006</v>
      </c>
      <c r="V826" s="3">
        <v>4.5056951958196105</v>
      </c>
      <c r="W826" s="3">
        <v>6.2173126384271651</v>
      </c>
      <c r="X826" s="3">
        <v>4.6804886364726963</v>
      </c>
      <c r="Y826" s="3">
        <v>4.9300846916659093</v>
      </c>
    </row>
    <row r="827" spans="1:25" x14ac:dyDescent="0.35">
      <c r="A827" t="s">
        <v>163</v>
      </c>
      <c r="B827">
        <v>2019</v>
      </c>
      <c r="C827" s="1">
        <v>697218908251</v>
      </c>
      <c r="D827" s="1">
        <v>19726775945</v>
      </c>
      <c r="E827" s="1">
        <v>129723689632</v>
      </c>
      <c r="F827" s="1">
        <v>9879786043</v>
      </c>
      <c r="G827" s="1">
        <v>167596476432.16998</v>
      </c>
      <c r="H827" s="1">
        <v>233287339511.27002</v>
      </c>
      <c r="I827" s="1">
        <v>18405262044</v>
      </c>
      <c r="J827" s="1">
        <v>781359157366</v>
      </c>
      <c r="K827" s="1">
        <v>29467092872</v>
      </c>
      <c r="L827" s="1">
        <v>2086664488096.4399</v>
      </c>
      <c r="M827" s="2">
        <v>1122587</v>
      </c>
      <c r="N827" s="1">
        <v>29599686.880732439</v>
      </c>
      <c r="O827" s="1">
        <v>17820879.114012379</v>
      </c>
      <c r="P827" s="1">
        <v>455159.43706210121</v>
      </c>
      <c r="Q827" s="1">
        <v>1516858.1799034099</v>
      </c>
      <c r="R827" s="1">
        <v>9224501.7156608719</v>
      </c>
      <c r="S827" s="1">
        <v>-266828.06700863002</v>
      </c>
      <c r="T827" s="1">
        <v>849116.50110230967</v>
      </c>
      <c r="U827" s="3">
        <v>69.34</v>
      </c>
      <c r="V827" s="3">
        <v>4.6192699078595227</v>
      </c>
      <c r="W827" s="3">
        <v>6.387833480782783</v>
      </c>
      <c r="X827" s="3">
        <v>6.296844993463429</v>
      </c>
      <c r="Y827" s="3">
        <v>5.4125985496294176</v>
      </c>
    </row>
    <row r="828" spans="1:25" x14ac:dyDescent="0.35">
      <c r="A828" t="s">
        <v>163</v>
      </c>
      <c r="B828">
        <v>2020</v>
      </c>
      <c r="C828" s="1">
        <v>718216018170</v>
      </c>
      <c r="D828" s="1">
        <v>36176781946</v>
      </c>
      <c r="E828" s="1">
        <v>63953506300</v>
      </c>
      <c r="F828" s="1">
        <v>6724683428</v>
      </c>
      <c r="G828" s="1">
        <v>261378111082.32001</v>
      </c>
      <c r="H828" s="1">
        <v>284411061239.56</v>
      </c>
      <c r="I828" s="1">
        <v>5134506926</v>
      </c>
      <c r="J828" s="1">
        <v>706513827306</v>
      </c>
      <c r="K828" s="1">
        <v>46917393450</v>
      </c>
      <c r="L828" s="1">
        <v>2129425889847.8801</v>
      </c>
      <c r="M828" s="2">
        <v>1129045</v>
      </c>
      <c r="N828" s="1">
        <v>28931291.080254398</v>
      </c>
      <c r="O828" s="1">
        <v>17592562.437390905</v>
      </c>
      <c r="P828" s="1">
        <v>437464.98541527765</v>
      </c>
      <c r="Q828" s="1">
        <v>1476724.17185313</v>
      </c>
      <c r="R828" s="1">
        <v>8793058.1170706414</v>
      </c>
      <c r="S828" s="1">
        <v>-116860.711195052</v>
      </c>
      <c r="T828" s="1">
        <v>748342.07971949875</v>
      </c>
      <c r="U828" s="3">
        <v>69.37</v>
      </c>
      <c r="V828" s="3">
        <v>4.4296317807996388</v>
      </c>
      <c r="W828" s="3">
        <v>6.4422000465624318</v>
      </c>
      <c r="X828" s="3">
        <v>6.6350891046644831</v>
      </c>
      <c r="Y828" s="3">
        <v>5.3815087994281177</v>
      </c>
    </row>
    <row r="829" spans="1:25" x14ac:dyDescent="0.35">
      <c r="A829" t="s">
        <v>163</v>
      </c>
      <c r="B829">
        <v>2021</v>
      </c>
      <c r="C829" s="1">
        <v>859531682975.59998</v>
      </c>
      <c r="D829" s="1">
        <v>6130777620.6899996</v>
      </c>
      <c r="E829" s="1">
        <v>213200017435.47</v>
      </c>
      <c r="F829" s="1">
        <v>1321425900</v>
      </c>
      <c r="G829" s="1">
        <v>37650768265.029999</v>
      </c>
      <c r="H829" s="1">
        <v>320721628973.09003</v>
      </c>
      <c r="I829" s="1">
        <v>2318754650</v>
      </c>
      <c r="J829" s="1">
        <v>751142446919</v>
      </c>
      <c r="K829" s="1">
        <v>2354532518</v>
      </c>
      <c r="L829" s="1">
        <v>2194372035256.8799</v>
      </c>
      <c r="M829" s="2">
        <v>1101977</v>
      </c>
      <c r="N829" s="1">
        <v>29000403.638604388</v>
      </c>
      <c r="O829" s="1">
        <v>17845269.146868076</v>
      </c>
      <c r="P829" s="1">
        <v>452564.29086377681</v>
      </c>
      <c r="Q829" s="1">
        <v>1483487.3766350099</v>
      </c>
      <c r="R829" s="1">
        <v>9214025.2279655095</v>
      </c>
      <c r="S829" s="1">
        <v>-86366.163989502995</v>
      </c>
      <c r="T829" s="1">
        <v>91423.760261517018</v>
      </c>
      <c r="U829" s="3">
        <v>69.66</v>
      </c>
      <c r="V829" s="3">
        <v>4.5478715722758807</v>
      </c>
      <c r="W829" s="3">
        <v>6.4023295435241234</v>
      </c>
      <c r="X829" s="3">
        <v>6.4534477640221954</v>
      </c>
      <c r="Y829" s="3">
        <v>5.4067532749893426</v>
      </c>
    </row>
    <row r="830" spans="1:25" x14ac:dyDescent="0.35">
      <c r="A830" t="s">
        <v>164</v>
      </c>
      <c r="B830">
        <v>2016</v>
      </c>
      <c r="C830" s="1">
        <v>443335661246</v>
      </c>
      <c r="D830" s="1">
        <v>14395864200</v>
      </c>
      <c r="E830" s="1">
        <v>104324202654.5</v>
      </c>
      <c r="F830" s="1">
        <v>25190476416</v>
      </c>
      <c r="G830" s="1">
        <v>196687650600</v>
      </c>
      <c r="H830" s="1">
        <v>119614189050.52</v>
      </c>
      <c r="I830" s="1">
        <v>5246445156</v>
      </c>
      <c r="J830" s="1">
        <v>434186632996</v>
      </c>
      <c r="K830" s="1">
        <v>15494589347</v>
      </c>
      <c r="L830" s="1">
        <v>1358475711666.02</v>
      </c>
      <c r="M830" s="2">
        <v>636761</v>
      </c>
      <c r="N830" s="1">
        <v>9371994.2161146887</v>
      </c>
      <c r="O830" s="1">
        <v>6315075.9626832204</v>
      </c>
      <c r="P830" s="1">
        <v>117447.055314522</v>
      </c>
      <c r="Q830" s="1">
        <v>977214.36383228097</v>
      </c>
      <c r="R830" s="1">
        <v>2395086.4305917369</v>
      </c>
      <c r="S830" s="1">
        <v>13882.381233440299</v>
      </c>
      <c r="T830" s="1">
        <v>-446711.97754051071</v>
      </c>
      <c r="U830" s="3">
        <v>64.41</v>
      </c>
      <c r="V830" s="3">
        <v>4.2815696658120137</v>
      </c>
      <c r="W830" s="3">
        <v>6.0461630371714499</v>
      </c>
      <c r="X830" s="3">
        <v>5.4225235604184272</v>
      </c>
      <c r="Y830" s="3">
        <v>4.9513295478689097</v>
      </c>
    </row>
    <row r="831" spans="1:25" x14ac:dyDescent="0.35">
      <c r="A831" t="s">
        <v>164</v>
      </c>
      <c r="B831">
        <v>2017</v>
      </c>
      <c r="C831" s="1">
        <v>714339941640.05005</v>
      </c>
      <c r="D831" s="1">
        <v>7328765738</v>
      </c>
      <c r="E831" s="1">
        <v>47104542548</v>
      </c>
      <c r="F831" s="1">
        <v>4488530886</v>
      </c>
      <c r="G831" s="1">
        <v>85799571738</v>
      </c>
      <c r="H831" s="1">
        <v>131553936719.34</v>
      </c>
      <c r="I831" s="1">
        <v>7455777044</v>
      </c>
      <c r="J831" s="1">
        <v>537792395970</v>
      </c>
      <c r="K831" s="1">
        <v>11236237069</v>
      </c>
      <c r="L831" s="1">
        <v>1547099699352.3901</v>
      </c>
      <c r="M831" s="2">
        <v>640588</v>
      </c>
      <c r="N831" s="1">
        <v>9858643.7536302153</v>
      </c>
      <c r="O831" s="1">
        <v>6649835.2388302414</v>
      </c>
      <c r="P831" s="1">
        <v>126712.11012851199</v>
      </c>
      <c r="Q831" s="1">
        <v>1001804.20057947</v>
      </c>
      <c r="R831" s="1">
        <v>2519954.2252384098</v>
      </c>
      <c r="S831" s="1">
        <v>14337.430037012098</v>
      </c>
      <c r="T831" s="1">
        <v>-453999.45118343062</v>
      </c>
      <c r="U831" s="3">
        <v>64.94</v>
      </c>
      <c r="V831" s="3">
        <v>4.3737764002925372</v>
      </c>
      <c r="W831" s="3">
        <v>6.0634863840081898</v>
      </c>
      <c r="X831" s="3">
        <v>5.7929368129997156</v>
      </c>
      <c r="Y831" s="3">
        <v>5.0913574414281912</v>
      </c>
    </row>
    <row r="832" spans="1:25" x14ac:dyDescent="0.35">
      <c r="A832" t="s">
        <v>164</v>
      </c>
      <c r="B832">
        <v>2018</v>
      </c>
      <c r="C832" s="1">
        <v>659911152499</v>
      </c>
      <c r="D832" s="1">
        <v>10926765299</v>
      </c>
      <c r="E832" s="1">
        <v>51768834806.459999</v>
      </c>
      <c r="F832" s="1">
        <v>6213343623</v>
      </c>
      <c r="G832" s="1">
        <v>113544006891</v>
      </c>
      <c r="H832" s="1">
        <v>148660652741.34</v>
      </c>
      <c r="I832" s="1">
        <v>11380052652</v>
      </c>
      <c r="J832" s="1">
        <v>509654969550</v>
      </c>
      <c r="K832" s="1">
        <v>15652016451</v>
      </c>
      <c r="L832" s="1">
        <v>1527711794512.7998</v>
      </c>
      <c r="M832" s="2">
        <v>644502</v>
      </c>
      <c r="N832" s="1">
        <v>10352099.083021287</v>
      </c>
      <c r="O832" s="1">
        <v>7020753.6253030533</v>
      </c>
      <c r="P832" s="1">
        <v>147814.11012851199</v>
      </c>
      <c r="Q832" s="1">
        <v>1022248.20057947</v>
      </c>
      <c r="R832" s="1">
        <v>2700153.2252384098</v>
      </c>
      <c r="S832" s="1">
        <v>14683.430037012098</v>
      </c>
      <c r="T832" s="1">
        <v>-553553.5082651698</v>
      </c>
      <c r="U832" s="3">
        <v>65.67</v>
      </c>
      <c r="V832" s="3">
        <v>4.5969841993173528</v>
      </c>
      <c r="W832" s="3">
        <v>6.3342467761023826</v>
      </c>
      <c r="X832" s="3">
        <v>6.137350359956022</v>
      </c>
      <c r="Y832" s="3">
        <v>5.3537178494344202</v>
      </c>
    </row>
    <row r="833" spans="1:25" x14ac:dyDescent="0.35">
      <c r="A833" t="s">
        <v>164</v>
      </c>
      <c r="B833">
        <v>2019</v>
      </c>
      <c r="C833" s="1">
        <v>699469987516.25</v>
      </c>
      <c r="D833" s="1">
        <v>11232168885</v>
      </c>
      <c r="E833" s="1">
        <v>44564372120</v>
      </c>
      <c r="F833" s="1">
        <v>11909672652</v>
      </c>
      <c r="G833" s="1">
        <v>165081384718</v>
      </c>
      <c r="H833" s="1">
        <v>178504594702.41998</v>
      </c>
      <c r="I833" s="1">
        <v>11809584072</v>
      </c>
      <c r="J833" s="1">
        <v>536185971728</v>
      </c>
      <c r="K833" s="1">
        <v>19984681125</v>
      </c>
      <c r="L833" s="1">
        <v>1678742417518.6699</v>
      </c>
      <c r="M833" s="2">
        <v>646979</v>
      </c>
      <c r="N833" s="1">
        <v>10872102.253378015</v>
      </c>
      <c r="O833" s="1">
        <v>7395773.6060944451</v>
      </c>
      <c r="P833" s="1">
        <v>162451.8699097762</v>
      </c>
      <c r="Q833" s="1">
        <v>1052487.0101419799</v>
      </c>
      <c r="R833" s="1">
        <v>2839154.5736147608</v>
      </c>
      <c r="S833" s="1">
        <v>-36549.637802165045</v>
      </c>
      <c r="T833" s="1">
        <v>-541215.16858078213</v>
      </c>
      <c r="U833" s="3">
        <v>66.37</v>
      </c>
      <c r="V833" s="3">
        <v>4.644346831786617</v>
      </c>
      <c r="W833" s="3">
        <v>6.3769909022893616</v>
      </c>
      <c r="X833" s="3">
        <v>6.5121135292311632</v>
      </c>
      <c r="Y833" s="3">
        <v>5.4707486578407547</v>
      </c>
    </row>
    <row r="834" spans="1:25" x14ac:dyDescent="0.35">
      <c r="A834" t="s">
        <v>164</v>
      </c>
      <c r="B834">
        <v>2020</v>
      </c>
      <c r="C834" s="1">
        <v>731470068803.01001</v>
      </c>
      <c r="D834" s="1">
        <v>11856881717</v>
      </c>
      <c r="E834" s="1">
        <v>29833560163</v>
      </c>
      <c r="F834" s="1">
        <v>8854530814</v>
      </c>
      <c r="G834" s="1">
        <v>95165400468.230011</v>
      </c>
      <c r="H834" s="1">
        <v>204406773097.62</v>
      </c>
      <c r="I834" s="1">
        <v>9918123566</v>
      </c>
      <c r="J834" s="1">
        <v>543578734714</v>
      </c>
      <c r="K834" s="1">
        <v>13559657072</v>
      </c>
      <c r="L834" s="1">
        <v>1648643730414.8599</v>
      </c>
      <c r="M834" s="2">
        <v>650900</v>
      </c>
      <c r="N834" s="1">
        <v>10679320.706915921</v>
      </c>
      <c r="O834" s="1">
        <v>7311142.031723896</v>
      </c>
      <c r="P834" s="1">
        <v>155852.39455224291</v>
      </c>
      <c r="Q834" s="1">
        <v>1024517.57302035</v>
      </c>
      <c r="R834" s="1">
        <v>2668592.7411061404</v>
      </c>
      <c r="S834" s="1">
        <v>28027.989790260999</v>
      </c>
      <c r="T834" s="1">
        <v>-508812.02327696839</v>
      </c>
      <c r="U834" s="3">
        <v>66.42</v>
      </c>
      <c r="V834" s="3">
        <v>4.384018814707102</v>
      </c>
      <c r="W834" s="3">
        <v>6.3974811813653485</v>
      </c>
      <c r="X834" s="3">
        <v>6.4872334253839865</v>
      </c>
      <c r="Y834" s="3">
        <v>5.3143889962594439</v>
      </c>
    </row>
    <row r="835" spans="1:25" x14ac:dyDescent="0.35">
      <c r="A835" t="s">
        <v>164</v>
      </c>
      <c r="B835">
        <v>2021</v>
      </c>
      <c r="C835" s="1">
        <v>752313902396.65002</v>
      </c>
      <c r="D835" s="1">
        <v>11658031126</v>
      </c>
      <c r="E835" s="1">
        <v>103296751987.14</v>
      </c>
      <c r="F835" s="1">
        <v>4293098396</v>
      </c>
      <c r="G835" s="1">
        <v>8258036950</v>
      </c>
      <c r="H835" s="1">
        <v>218816961366</v>
      </c>
      <c r="I835" s="1">
        <v>3650002078</v>
      </c>
      <c r="J835" s="1">
        <v>552819611881</v>
      </c>
      <c r="K835" s="1">
        <v>3078620318</v>
      </c>
      <c r="L835" s="1">
        <v>1658185016498.79</v>
      </c>
      <c r="M835" s="2">
        <v>612115</v>
      </c>
      <c r="N835" s="1">
        <v>10924781.956077714</v>
      </c>
      <c r="O835" s="1">
        <v>7421814.5960079748</v>
      </c>
      <c r="P835" s="1">
        <v>162824.09274870506</v>
      </c>
      <c r="Q835" s="1">
        <v>1026433.7568369301</v>
      </c>
      <c r="R835" s="1">
        <v>2801345.7055901801</v>
      </c>
      <c r="S835" s="1">
        <v>11221.106643170249</v>
      </c>
      <c r="T835" s="1">
        <v>-498857.30174924666</v>
      </c>
      <c r="U835" s="3">
        <v>66.650000000000006</v>
      </c>
      <c r="V835" s="3">
        <v>4.6515906059453904</v>
      </c>
      <c r="W835" s="3">
        <v>6.5155533479988286</v>
      </c>
      <c r="X835" s="3">
        <v>6.7281551579956416</v>
      </c>
      <c r="Y835" s="3">
        <v>5.5496113306529358</v>
      </c>
    </row>
    <row r="836" spans="1:25" x14ac:dyDescent="0.35">
      <c r="A836" t="s">
        <v>165</v>
      </c>
      <c r="B836">
        <v>2016</v>
      </c>
      <c r="C836" s="1">
        <v>406593704317</v>
      </c>
      <c r="D836" s="1">
        <v>11657768262</v>
      </c>
      <c r="E836" s="1">
        <v>56215812562</v>
      </c>
      <c r="F836" s="1">
        <v>4790013046</v>
      </c>
      <c r="G836" s="1">
        <v>264261114056</v>
      </c>
      <c r="H836" s="1">
        <v>153221064159.45999</v>
      </c>
      <c r="I836" s="1">
        <v>5529837862</v>
      </c>
      <c r="J836" s="1">
        <v>221678571806</v>
      </c>
      <c r="K836" s="1">
        <v>8107887764</v>
      </c>
      <c r="L836" s="1">
        <v>1132055773834.46</v>
      </c>
      <c r="M836" s="2">
        <v>416921</v>
      </c>
      <c r="N836" s="1">
        <v>13505401.043971544</v>
      </c>
      <c r="O836" s="1">
        <v>7477207.2502329545</v>
      </c>
      <c r="P836" s="1">
        <v>153935.84224034194</v>
      </c>
      <c r="Q836" s="1">
        <v>615865.98940274096</v>
      </c>
      <c r="R836" s="1">
        <v>4431687.7469063299</v>
      </c>
      <c r="S836" s="1">
        <v>157562.10324146901</v>
      </c>
      <c r="T836" s="1">
        <v>669142.1119477055</v>
      </c>
      <c r="U836" s="3">
        <v>66.739999999999995</v>
      </c>
      <c r="V836" s="3">
        <v>4.4196980065783622</v>
      </c>
      <c r="W836" s="3">
        <v>6.0365693785685552</v>
      </c>
      <c r="X836" s="3">
        <v>5.6422166936837552</v>
      </c>
      <c r="Y836" s="3">
        <v>5.0787435901330849</v>
      </c>
    </row>
    <row r="837" spans="1:25" x14ac:dyDescent="0.35">
      <c r="A837" t="s">
        <v>165</v>
      </c>
      <c r="B837">
        <v>2017</v>
      </c>
      <c r="C837" s="1">
        <v>428438124708</v>
      </c>
      <c r="D837" s="1">
        <v>14661409339</v>
      </c>
      <c r="E837" s="1">
        <v>55008698611</v>
      </c>
      <c r="F837" s="1">
        <v>16735676834</v>
      </c>
      <c r="G837" s="1">
        <v>194076587909</v>
      </c>
      <c r="H837" s="1">
        <v>165731790101.48001</v>
      </c>
      <c r="I837" s="1">
        <v>4414698238</v>
      </c>
      <c r="J837" s="1">
        <v>258640982705.89999</v>
      </c>
      <c r="K837" s="1">
        <v>11236580541</v>
      </c>
      <c r="L837" s="1">
        <v>1148944548987.3799</v>
      </c>
      <c r="M837" s="2">
        <v>419427</v>
      </c>
      <c r="N837" s="1">
        <v>14242028.87533381</v>
      </c>
      <c r="O837" s="1">
        <v>7909272.9474559054</v>
      </c>
      <c r="P837" s="1">
        <v>170798.63929592801</v>
      </c>
      <c r="Q837" s="1">
        <v>627760.02249464905</v>
      </c>
      <c r="R837" s="1">
        <v>4766868.70390788</v>
      </c>
      <c r="S837" s="1">
        <v>77136.707792052999</v>
      </c>
      <c r="T837" s="1">
        <v>690191.85438739276</v>
      </c>
      <c r="U837" s="3">
        <v>67.069999999999993</v>
      </c>
      <c r="V837" s="3">
        <v>4.5215681394083651</v>
      </c>
      <c r="W837" s="3">
        <v>6.1218992327251787</v>
      </c>
      <c r="X837" s="3">
        <v>5.4073279348025167</v>
      </c>
      <c r="Y837" s="3">
        <v>5.1004883669453793</v>
      </c>
    </row>
    <row r="838" spans="1:25" x14ac:dyDescent="0.35">
      <c r="A838" t="s">
        <v>165</v>
      </c>
      <c r="B838">
        <v>2018</v>
      </c>
      <c r="C838" s="1">
        <v>447402435014</v>
      </c>
      <c r="D838" s="1">
        <v>16577798486</v>
      </c>
      <c r="E838" s="1">
        <v>55308255452</v>
      </c>
      <c r="F838" s="1">
        <v>12635515467</v>
      </c>
      <c r="G838" s="1">
        <v>206122356087</v>
      </c>
      <c r="H838" s="1">
        <v>158770858520.20999</v>
      </c>
      <c r="I838" s="1">
        <v>6647954786</v>
      </c>
      <c r="J838" s="1">
        <v>266287028462</v>
      </c>
      <c r="K838" s="1">
        <v>12661714470</v>
      </c>
      <c r="L838" s="1">
        <v>1182413916744.21</v>
      </c>
      <c r="M838" s="2">
        <v>422108</v>
      </c>
      <c r="N838" s="1">
        <v>15014468.79367994</v>
      </c>
      <c r="O838" s="1">
        <v>8379525.888063808</v>
      </c>
      <c r="P838" s="1">
        <v>198352.543623198</v>
      </c>
      <c r="Q838" s="1">
        <v>640726.37677858002</v>
      </c>
      <c r="R838" s="1">
        <v>5206891.7913908605</v>
      </c>
      <c r="S838" s="1">
        <v>91499.496888651105</v>
      </c>
      <c r="T838" s="1">
        <v>497472.69693484018</v>
      </c>
      <c r="U838" s="3">
        <v>67.7</v>
      </c>
      <c r="V838" s="3">
        <v>4.5684712640412179</v>
      </c>
      <c r="W838" s="3">
        <v>5.9939536164404474</v>
      </c>
      <c r="X838" s="3">
        <v>5.530896851268448</v>
      </c>
      <c r="Y838" s="3">
        <v>5.128763616728615</v>
      </c>
    </row>
    <row r="839" spans="1:25" x14ac:dyDescent="0.35">
      <c r="A839" t="s">
        <v>165</v>
      </c>
      <c r="B839">
        <v>2019</v>
      </c>
      <c r="C839" s="1">
        <v>506126035717</v>
      </c>
      <c r="D839" s="1">
        <v>20133270226</v>
      </c>
      <c r="E839" s="1">
        <v>64023339275</v>
      </c>
      <c r="F839" s="1">
        <v>12845849437</v>
      </c>
      <c r="G839" s="1">
        <v>84458974959</v>
      </c>
      <c r="H839" s="1">
        <v>164155901442.45999</v>
      </c>
      <c r="I839" s="1">
        <v>8874312226</v>
      </c>
      <c r="J839" s="1">
        <v>312090056258</v>
      </c>
      <c r="K839" s="1">
        <v>17479883826</v>
      </c>
      <c r="L839" s="1">
        <v>1190187623366.46</v>
      </c>
      <c r="M839" s="2">
        <v>424261</v>
      </c>
      <c r="N839" s="1">
        <v>15826209.46885661</v>
      </c>
      <c r="O839" s="1">
        <v>8854912.6008236986</v>
      </c>
      <c r="P839" s="1">
        <v>220256.89903725701</v>
      </c>
      <c r="Q839" s="1">
        <v>660305.76276279194</v>
      </c>
      <c r="R839" s="1">
        <v>5501142.43236739</v>
      </c>
      <c r="S839" s="1">
        <v>44531.232408322801</v>
      </c>
      <c r="T839" s="1">
        <v>545060.54145715013</v>
      </c>
      <c r="U839" s="3">
        <v>68.23</v>
      </c>
      <c r="V839" s="3">
        <v>4.7324001811389378</v>
      </c>
      <c r="W839" s="3">
        <v>6.253199617550929</v>
      </c>
      <c r="X839" s="3">
        <v>6.1492416413198452</v>
      </c>
      <c r="Y839" s="3">
        <v>5.4171603889990143</v>
      </c>
    </row>
    <row r="840" spans="1:25" x14ac:dyDescent="0.35">
      <c r="A840" t="s">
        <v>165</v>
      </c>
      <c r="B840">
        <v>2020</v>
      </c>
      <c r="C840" s="1">
        <v>483059391792.32001</v>
      </c>
      <c r="D840" s="1">
        <v>18629443643.599998</v>
      </c>
      <c r="E840" s="1">
        <v>53614743286</v>
      </c>
      <c r="F840" s="1">
        <v>12274806446</v>
      </c>
      <c r="G840" s="1">
        <v>63210369399.970001</v>
      </c>
      <c r="H840" s="1">
        <v>208570887170.81</v>
      </c>
      <c r="I840" s="1">
        <v>5746844960</v>
      </c>
      <c r="J840" s="1">
        <v>296239525419</v>
      </c>
      <c r="K840" s="1">
        <v>16509910827</v>
      </c>
      <c r="L840" s="1">
        <v>1157855922944.7</v>
      </c>
      <c r="M840" s="2">
        <v>427004</v>
      </c>
      <c r="N840" s="1">
        <v>15613891.93954147</v>
      </c>
      <c r="O840" s="1">
        <v>8759012.7383791097</v>
      </c>
      <c r="P840" s="1">
        <v>211502.54362319701</v>
      </c>
      <c r="Q840" s="1">
        <v>655554.94820715406</v>
      </c>
      <c r="R840" s="1">
        <v>5371685.5805106405</v>
      </c>
      <c r="S840" s="1">
        <v>75655.763842336193</v>
      </c>
      <c r="T840" s="1">
        <v>540480.36497902963</v>
      </c>
      <c r="U840" s="3">
        <v>68.52</v>
      </c>
      <c r="V840" s="3">
        <v>4.6034082340069364</v>
      </c>
      <c r="W840" s="3">
        <v>6.305331989655345</v>
      </c>
      <c r="X840" s="3">
        <v>6.137149340854716</v>
      </c>
      <c r="Y840" s="3">
        <v>5.3512890186340352</v>
      </c>
    </row>
    <row r="841" spans="1:25" x14ac:dyDescent="0.35">
      <c r="A841" t="s">
        <v>165</v>
      </c>
      <c r="B841">
        <v>2021</v>
      </c>
      <c r="C841" s="1">
        <v>563516096883.73999</v>
      </c>
      <c r="D841" s="1">
        <v>724000800</v>
      </c>
      <c r="E841" s="1">
        <v>88024490316.270004</v>
      </c>
      <c r="F841" s="1">
        <v>6007442629</v>
      </c>
      <c r="G841" s="1">
        <v>3884024574</v>
      </c>
      <c r="H841" s="1">
        <v>207098423418.19</v>
      </c>
      <c r="I841" s="1">
        <v>776135000</v>
      </c>
      <c r="J841" s="1">
        <v>306295592338.76001</v>
      </c>
      <c r="K841" s="1">
        <v>5172818284</v>
      </c>
      <c r="L841" s="1">
        <v>1181499024243.96</v>
      </c>
      <c r="M841" s="2">
        <v>427927</v>
      </c>
      <c r="N841" s="1">
        <v>16062916.851557367</v>
      </c>
      <c r="O841" s="1">
        <v>8967015.5056602508</v>
      </c>
      <c r="P841" s="1">
        <v>218325.78832122401</v>
      </c>
      <c r="Q841" s="1">
        <v>658901.70419955498</v>
      </c>
      <c r="R841" s="1">
        <v>5641868.4243065501</v>
      </c>
      <c r="S841" s="1">
        <v>23624.243999999999</v>
      </c>
      <c r="T841" s="1">
        <v>553181.18506978825</v>
      </c>
      <c r="U841" s="3">
        <v>68.73</v>
      </c>
      <c r="V841" s="3">
        <v>4.8484777702928747</v>
      </c>
      <c r="W841" s="3">
        <v>6.2739298395972654</v>
      </c>
      <c r="X841" s="3">
        <v>6.4583746208933546</v>
      </c>
      <c r="Y841" s="3">
        <v>5.5554395593460182</v>
      </c>
    </row>
    <row r="842" spans="1:25" x14ac:dyDescent="0.35">
      <c r="A842" t="s">
        <v>166</v>
      </c>
      <c r="B842">
        <v>2016</v>
      </c>
      <c r="C842" s="1">
        <v>354313659391</v>
      </c>
      <c r="D842" s="1">
        <v>19048919338</v>
      </c>
      <c r="E842" s="1">
        <v>69054387710</v>
      </c>
      <c r="F842" s="1">
        <v>6970651284</v>
      </c>
      <c r="G842" s="1">
        <v>258637349918</v>
      </c>
      <c r="H842" s="1">
        <v>100581167647</v>
      </c>
      <c r="I842" s="1">
        <v>4626447086</v>
      </c>
      <c r="J842" s="1">
        <v>355449279740.20001</v>
      </c>
      <c r="K842" s="1">
        <v>11575828351</v>
      </c>
      <c r="L842" s="1">
        <v>1180257690465.2</v>
      </c>
      <c r="M842" s="2">
        <v>476804</v>
      </c>
      <c r="N842" s="1">
        <v>8233786.3433359377</v>
      </c>
      <c r="O842" s="1">
        <v>4860910.8689196389</v>
      </c>
      <c r="P842" s="1">
        <v>97761.811603798997</v>
      </c>
      <c r="Q842" s="1">
        <v>621167.73899936397</v>
      </c>
      <c r="R842" s="1">
        <v>2675919.3188460972</v>
      </c>
      <c r="S842" s="1">
        <v>3656.753048098999</v>
      </c>
      <c r="T842" s="1">
        <v>-25630.148081060033</v>
      </c>
      <c r="U842" s="3">
        <v>65.739999999999995</v>
      </c>
      <c r="V842" s="3">
        <v>4.5826712323546488</v>
      </c>
      <c r="W842" s="3">
        <v>6.158538729220238</v>
      </c>
      <c r="X842" s="3">
        <v>4.2158569839036435</v>
      </c>
      <c r="Y842" s="3">
        <v>4.8322593757469523</v>
      </c>
    </row>
    <row r="843" spans="1:25" x14ac:dyDescent="0.35">
      <c r="A843" t="s">
        <v>166</v>
      </c>
      <c r="B843">
        <v>2017</v>
      </c>
      <c r="C843" s="1">
        <v>0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  <c r="L843" s="1">
        <v>0</v>
      </c>
      <c r="M843" s="2">
        <v>479256</v>
      </c>
      <c r="N843" s="1">
        <v>8654296.1853484735</v>
      </c>
      <c r="O843" s="1">
        <v>5106546.5566388965</v>
      </c>
      <c r="P843" s="1">
        <v>107423.226474422</v>
      </c>
      <c r="Q843" s="1">
        <v>641180.81945915404</v>
      </c>
      <c r="R843" s="1">
        <v>2817875.7643678361</v>
      </c>
      <c r="S843" s="1">
        <v>3970.8731780930802</v>
      </c>
      <c r="T843" s="1">
        <v>-22701.054769929033</v>
      </c>
      <c r="U843" s="3">
        <v>65.97</v>
      </c>
      <c r="V843" s="3">
        <v>4.6568335949608839</v>
      </c>
      <c r="W843" s="3">
        <v>6.3769674520501054</v>
      </c>
      <c r="X843" s="3">
        <v>3.9281015689173522</v>
      </c>
      <c r="Y843" s="3">
        <v>4.8277479372909262</v>
      </c>
    </row>
    <row r="844" spans="1:25" x14ac:dyDescent="0.35">
      <c r="A844" t="s">
        <v>166</v>
      </c>
      <c r="B844">
        <v>2018</v>
      </c>
      <c r="C844" s="1">
        <v>0</v>
      </c>
      <c r="D844" s="1">
        <v>0</v>
      </c>
      <c r="E844" s="1">
        <v>0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0</v>
      </c>
      <c r="M844" s="2">
        <v>477546</v>
      </c>
      <c r="N844" s="1">
        <v>9102879.6933543701</v>
      </c>
      <c r="O844" s="1">
        <v>5330367.4141446808</v>
      </c>
      <c r="P844" s="1">
        <v>124135.01219348999</v>
      </c>
      <c r="Q844" s="1">
        <v>651929.216037762</v>
      </c>
      <c r="R844" s="1">
        <v>3048296.3888290282</v>
      </c>
      <c r="S844" s="1">
        <v>3798.907025177195</v>
      </c>
      <c r="T844" s="1">
        <v>-55647.2448757682</v>
      </c>
      <c r="U844" s="3">
        <v>66.63</v>
      </c>
      <c r="V844" s="3">
        <v>4.6268552168988624</v>
      </c>
      <c r="W844" s="3">
        <v>6.7544145516465388</v>
      </c>
      <c r="X844" s="3">
        <v>4.1127047874726044</v>
      </c>
      <c r="Y844" s="3">
        <v>4.9382351572281076</v>
      </c>
    </row>
    <row r="845" spans="1:25" x14ac:dyDescent="0.35">
      <c r="A845" t="s">
        <v>166</v>
      </c>
      <c r="B845">
        <v>2019</v>
      </c>
      <c r="C845" s="1">
        <v>170249983131.04999</v>
      </c>
      <c r="D845" s="1">
        <v>17961128645</v>
      </c>
      <c r="E845" s="1">
        <v>382918970308.79999</v>
      </c>
      <c r="F845" s="1">
        <v>246073953513.5</v>
      </c>
      <c r="G845" s="1">
        <v>0</v>
      </c>
      <c r="H845" s="1">
        <v>168085784344.79999</v>
      </c>
      <c r="I845" s="1">
        <v>7585998668</v>
      </c>
      <c r="J845" s="1">
        <v>393625982076</v>
      </c>
      <c r="K845" s="1">
        <v>14663989046</v>
      </c>
      <c r="L845" s="1">
        <v>1401165789733.1499</v>
      </c>
      <c r="M845" s="2">
        <v>476178</v>
      </c>
      <c r="N845" s="1">
        <v>9573820.8606967609</v>
      </c>
      <c r="O845" s="1">
        <v>5612333.6321429908</v>
      </c>
      <c r="P845" s="1">
        <v>136226.2427871649</v>
      </c>
      <c r="Q845" s="1">
        <v>669894.51746172667</v>
      </c>
      <c r="R845" s="1">
        <v>3218432.4033807209</v>
      </c>
      <c r="S845" s="1">
        <v>1298.90702517719</v>
      </c>
      <c r="T845" s="1">
        <v>-64364.842101019341</v>
      </c>
      <c r="U845" s="3">
        <v>67.19</v>
      </c>
      <c r="V845" s="3">
        <v>4.7442385197753092</v>
      </c>
      <c r="W845" s="3">
        <v>6.5446690649496304</v>
      </c>
      <c r="X845" s="3">
        <v>4.3228629438694632</v>
      </c>
      <c r="Y845" s="3">
        <v>5.0234033059323631</v>
      </c>
    </row>
    <row r="846" spans="1:25" x14ac:dyDescent="0.35">
      <c r="A846" t="s">
        <v>166</v>
      </c>
      <c r="B846">
        <v>2020</v>
      </c>
      <c r="C846" s="1">
        <v>131539099224</v>
      </c>
      <c r="D846" s="1">
        <v>13047379171</v>
      </c>
      <c r="E846" s="1">
        <v>220584322621</v>
      </c>
      <c r="F846" s="1">
        <v>86610661825.160004</v>
      </c>
      <c r="G846" s="1">
        <v>0</v>
      </c>
      <c r="H846" s="1">
        <v>369250021773.25</v>
      </c>
      <c r="I846" s="1">
        <v>3110730590</v>
      </c>
      <c r="J846" s="1">
        <v>406161473295.46002</v>
      </c>
      <c r="K846" s="1">
        <v>8939168357</v>
      </c>
      <c r="L846" s="1">
        <v>1239242856856.8701</v>
      </c>
      <c r="M846" s="2">
        <v>479199</v>
      </c>
      <c r="N846" s="1">
        <v>9462309.1868639905</v>
      </c>
      <c r="O846" s="1">
        <v>5575965.0074961772</v>
      </c>
      <c r="P846" s="1">
        <v>132819.92614024488</v>
      </c>
      <c r="Q846" s="1">
        <v>654945.27492570796</v>
      </c>
      <c r="R846" s="1">
        <v>3119839.3855922008</v>
      </c>
      <c r="S846" s="1">
        <v>11888.9181262199</v>
      </c>
      <c r="T846" s="1">
        <v>-33149.32541656075</v>
      </c>
      <c r="U846" s="3">
        <v>67.44</v>
      </c>
      <c r="V846" s="3">
        <v>4.5695539280061652</v>
      </c>
      <c r="W846" s="3">
        <v>6.0594282190546265</v>
      </c>
      <c r="X846" s="3">
        <v>4.5175473719993766</v>
      </c>
      <c r="Y846" s="3">
        <v>4.8895680376201875</v>
      </c>
    </row>
    <row r="847" spans="1:25" x14ac:dyDescent="0.35">
      <c r="A847" t="s">
        <v>166</v>
      </c>
      <c r="B847">
        <v>2021</v>
      </c>
      <c r="C847" s="1">
        <v>535306188308</v>
      </c>
      <c r="D847" s="1">
        <v>5367016000</v>
      </c>
      <c r="E847" s="1">
        <v>100511226967.24001</v>
      </c>
      <c r="F847" s="1">
        <v>5766811485</v>
      </c>
      <c r="G847" s="1">
        <v>9605343623</v>
      </c>
      <c r="H847" s="1">
        <v>181156490351.14999</v>
      </c>
      <c r="I847" s="1">
        <v>0</v>
      </c>
      <c r="J847" s="1">
        <v>386228124590.57001</v>
      </c>
      <c r="K847" s="1">
        <v>644965972</v>
      </c>
      <c r="L847" s="1">
        <v>1224586167296.96</v>
      </c>
      <c r="M847" s="2">
        <v>479818</v>
      </c>
      <c r="N847" s="1">
        <v>9736500.0329276845</v>
      </c>
      <c r="O847" s="1">
        <v>5689479.437729287</v>
      </c>
      <c r="P847" s="1">
        <v>136148.12540164744</v>
      </c>
      <c r="Q847" s="1">
        <v>658878.69944844802</v>
      </c>
      <c r="R847" s="1">
        <v>3229957.2172976919</v>
      </c>
      <c r="S847" s="1">
        <v>11415.6685209238</v>
      </c>
      <c r="T847" s="1">
        <v>10620.884529686067</v>
      </c>
      <c r="U847" s="3">
        <v>67.569999999999993</v>
      </c>
      <c r="V847" s="3">
        <v>4.7708710590441417</v>
      </c>
      <c r="W847" s="3">
        <v>6.8178633251946783</v>
      </c>
      <c r="X847" s="3">
        <v>4.8681813870390798</v>
      </c>
      <c r="Y847" s="3">
        <v>5.2426709450810129</v>
      </c>
    </row>
    <row r="848" spans="1:25" x14ac:dyDescent="0.35">
      <c r="A848" t="s">
        <v>167</v>
      </c>
      <c r="B848">
        <v>2016</v>
      </c>
      <c r="C848" s="1">
        <v>0</v>
      </c>
      <c r="D848" s="1">
        <v>0</v>
      </c>
      <c r="E848" s="1">
        <v>0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  <c r="K848" s="1">
        <v>0</v>
      </c>
      <c r="L848" s="1">
        <v>0</v>
      </c>
      <c r="M848" s="2">
        <v>1168376</v>
      </c>
      <c r="N848" s="1">
        <v>32859032.474394143</v>
      </c>
      <c r="O848" s="1">
        <v>20048095.134922329</v>
      </c>
      <c r="P848" s="1">
        <v>421543.55564432923</v>
      </c>
      <c r="Q848" s="1">
        <v>6754129.2598514855</v>
      </c>
      <c r="R848" s="1">
        <v>10456912.432655998</v>
      </c>
      <c r="S848" s="1">
        <v>-759476.37679080002</v>
      </c>
      <c r="T848" s="1">
        <v>-4062171.5318892002</v>
      </c>
      <c r="U848" s="3">
        <v>75.34</v>
      </c>
      <c r="V848" s="3">
        <v>5.7488468705775979</v>
      </c>
      <c r="W848" s="3">
        <v>5.9883170175538849</v>
      </c>
      <c r="X848" s="3">
        <v>6.6834875636605693</v>
      </c>
      <c r="Y848" s="3">
        <v>6.0306948270583511</v>
      </c>
    </row>
    <row r="849" spans="1:25" x14ac:dyDescent="0.35">
      <c r="A849" t="s">
        <v>167</v>
      </c>
      <c r="B849">
        <v>2017</v>
      </c>
      <c r="C849" s="1">
        <v>535647376817.19</v>
      </c>
      <c r="D849" s="1">
        <v>32669094385</v>
      </c>
      <c r="E849" s="1">
        <v>72004301471</v>
      </c>
      <c r="F849" s="1">
        <v>43381754439</v>
      </c>
      <c r="G849" s="1">
        <v>429556071311</v>
      </c>
      <c r="H849" s="1">
        <v>259289518476.84003</v>
      </c>
      <c r="I849" s="1">
        <v>3790442787</v>
      </c>
      <c r="J849" s="1">
        <v>815166458748.42993</v>
      </c>
      <c r="K849" s="1">
        <v>16272611945</v>
      </c>
      <c r="L849" s="1">
        <v>2207777630380.46</v>
      </c>
      <c r="M849" s="2">
        <v>1175397</v>
      </c>
      <c r="N849" s="1">
        <v>34921075.570193931</v>
      </c>
      <c r="O849" s="1">
        <v>21352143.452482704</v>
      </c>
      <c r="P849" s="1">
        <v>468369.47037032997</v>
      </c>
      <c r="Q849" s="1">
        <v>6852169.8319111699</v>
      </c>
      <c r="R849" s="1">
        <v>11284263.825952314</v>
      </c>
      <c r="S849" s="1">
        <v>-91841.351404219982</v>
      </c>
      <c r="T849" s="1">
        <v>-4944029.6591183729</v>
      </c>
      <c r="U849" s="3">
        <v>75.98</v>
      </c>
      <c r="V849" s="3">
        <v>5.7711279136035172</v>
      </c>
      <c r="W849" s="3">
        <v>6.3159029559224464</v>
      </c>
      <c r="X849" s="3">
        <v>6.7936867250965056</v>
      </c>
      <c r="Y849" s="3">
        <v>6.1484492318283746</v>
      </c>
    </row>
    <row r="850" spans="1:25" x14ac:dyDescent="0.35">
      <c r="A850" t="s">
        <v>167</v>
      </c>
      <c r="B850">
        <v>2018</v>
      </c>
      <c r="C850" s="1">
        <v>472781823727</v>
      </c>
      <c r="D850" s="1">
        <v>33155816001</v>
      </c>
      <c r="E850" s="1">
        <v>79244244788</v>
      </c>
      <c r="F850" s="1">
        <v>39904621830</v>
      </c>
      <c r="G850" s="1">
        <v>510952842882</v>
      </c>
      <c r="H850" s="1">
        <v>282565067592.40997</v>
      </c>
      <c r="I850" s="1">
        <v>3584701495</v>
      </c>
      <c r="J850" s="1">
        <v>748329904027.09998</v>
      </c>
      <c r="K850" s="1">
        <v>19687538566</v>
      </c>
      <c r="L850" s="1">
        <v>2190206560908.5098</v>
      </c>
      <c r="M850" s="2">
        <v>1179627</v>
      </c>
      <c r="N850" s="1">
        <v>37084487.746592321</v>
      </c>
      <c r="O850" s="1">
        <v>22762575.953535534</v>
      </c>
      <c r="P850" s="1">
        <v>549569.58086158999</v>
      </c>
      <c r="Q850" s="1">
        <v>6969435.7812248897</v>
      </c>
      <c r="R850" s="1">
        <v>12326112.9171838</v>
      </c>
      <c r="S850" s="1">
        <v>-93202.53585839842</v>
      </c>
      <c r="T850" s="1">
        <v>-5430003.9503550977</v>
      </c>
      <c r="U850" s="3">
        <v>76.63</v>
      </c>
      <c r="V850" s="3">
        <v>5.8790997606395745</v>
      </c>
      <c r="W850" s="3">
        <v>6.2008857803782167</v>
      </c>
      <c r="X850" s="3">
        <v>6.9093745919915301</v>
      </c>
      <c r="Y850" s="3">
        <v>6.2033820982877943</v>
      </c>
    </row>
    <row r="851" spans="1:25" x14ac:dyDescent="0.35">
      <c r="A851" t="s">
        <v>167</v>
      </c>
      <c r="B851">
        <v>2019</v>
      </c>
      <c r="C851" s="1">
        <v>566250314096.37012</v>
      </c>
      <c r="D851" s="1">
        <v>42957045188</v>
      </c>
      <c r="E851" s="1">
        <v>92772335053</v>
      </c>
      <c r="F851" s="1">
        <v>65069921144</v>
      </c>
      <c r="G851" s="1">
        <v>389431587192.58997</v>
      </c>
      <c r="H851" s="1">
        <v>298887529065.70001</v>
      </c>
      <c r="I851" s="1">
        <v>6137651211</v>
      </c>
      <c r="J851" s="1">
        <v>705775031688</v>
      </c>
      <c r="K851" s="1">
        <v>23379748594</v>
      </c>
      <c r="L851" s="1">
        <v>2190661163232.6599</v>
      </c>
      <c r="M851" s="2">
        <v>1183251</v>
      </c>
      <c r="N851" s="1">
        <v>39373235.327216648</v>
      </c>
      <c r="O851" s="1">
        <v>23983857.023458142</v>
      </c>
      <c r="P851" s="1">
        <v>605295.17807349097</v>
      </c>
      <c r="Q851" s="1">
        <v>7141886.5170368198</v>
      </c>
      <c r="R851" s="1">
        <v>12926954.30446602</v>
      </c>
      <c r="S851" s="1">
        <v>-74014.98100128799</v>
      </c>
      <c r="T851" s="1">
        <v>-5210742.7148165256</v>
      </c>
      <c r="U851" s="3">
        <v>77.33</v>
      </c>
      <c r="V851" s="3">
        <v>5.7857911176336714</v>
      </c>
      <c r="W851" s="3">
        <v>6.477841510168858</v>
      </c>
      <c r="X851" s="3">
        <v>7.0615812943319165</v>
      </c>
      <c r="Y851" s="3">
        <v>6.2555348157120259</v>
      </c>
    </row>
    <row r="852" spans="1:25" x14ac:dyDescent="0.35">
      <c r="A852" t="s">
        <v>167</v>
      </c>
      <c r="B852">
        <v>2020</v>
      </c>
      <c r="C852" s="1">
        <v>650922906326</v>
      </c>
      <c r="D852" s="1">
        <v>40204903051</v>
      </c>
      <c r="E852" s="1">
        <v>86975977471</v>
      </c>
      <c r="F852" s="1">
        <v>47018010369</v>
      </c>
      <c r="G852" s="1">
        <v>332528858968</v>
      </c>
      <c r="H852" s="1">
        <v>278742359533.90002</v>
      </c>
      <c r="I852" s="1">
        <v>6233716705</v>
      </c>
      <c r="J852" s="1">
        <v>642866746146.09998</v>
      </c>
      <c r="K852" s="1">
        <v>42003685732</v>
      </c>
      <c r="L852" s="1">
        <v>2127497164302</v>
      </c>
      <c r="M852" s="2">
        <v>1189297</v>
      </c>
      <c r="N852" s="1">
        <v>38632202.617495686</v>
      </c>
      <c r="O852" s="1">
        <v>23662333.40130192</v>
      </c>
      <c r="P852" s="1">
        <v>578056.89506018383</v>
      </c>
      <c r="Q852" s="1">
        <v>7022467.65186645</v>
      </c>
      <c r="R852" s="1">
        <v>12477990.97748144</v>
      </c>
      <c r="S852" s="1">
        <v>18763.45</v>
      </c>
      <c r="T852" s="1">
        <v>-5127409.7582143173</v>
      </c>
      <c r="U852" s="3">
        <v>77.44</v>
      </c>
      <c r="V852" s="3">
        <v>5.466660465868193</v>
      </c>
      <c r="W852" s="3">
        <v>6.2582548172046026</v>
      </c>
      <c r="X852" s="3">
        <v>7.3716648702298881</v>
      </c>
      <c r="Y852" s="3">
        <v>6.0934851450100034</v>
      </c>
    </row>
    <row r="853" spans="1:25" x14ac:dyDescent="0.35">
      <c r="A853" t="s">
        <v>167</v>
      </c>
      <c r="B853">
        <v>2021</v>
      </c>
      <c r="C853" s="1">
        <v>446358356092</v>
      </c>
      <c r="D853" s="1">
        <v>47293953547</v>
      </c>
      <c r="E853" s="1">
        <v>97955803261</v>
      </c>
      <c r="F853" s="1">
        <v>0</v>
      </c>
      <c r="G853" s="1">
        <v>442110408273</v>
      </c>
      <c r="H853" s="1">
        <v>311954813166.40002</v>
      </c>
      <c r="I853" s="1">
        <v>11103902827</v>
      </c>
      <c r="J853" s="1">
        <v>642740880481.80005</v>
      </c>
      <c r="K853" s="1">
        <v>18873002326</v>
      </c>
      <c r="L853" s="1">
        <v>2018391119974.2</v>
      </c>
      <c r="M853" s="2">
        <v>1090921</v>
      </c>
      <c r="N853" s="1">
        <v>39818097.834145419</v>
      </c>
      <c r="O853" s="1">
        <v>24083753.943253879</v>
      </c>
      <c r="P853" s="1">
        <v>594993.96208544727</v>
      </c>
      <c r="Q853" s="1">
        <v>7038979.7399375523</v>
      </c>
      <c r="R853" s="1">
        <v>13176105.425145563</v>
      </c>
      <c r="S853" s="1">
        <v>-145887.753344</v>
      </c>
      <c r="T853" s="1">
        <v>-4929847.4829330295</v>
      </c>
      <c r="U853" s="3">
        <v>77.58</v>
      </c>
      <c r="V853" s="3">
        <v>5.6102698707953014</v>
      </c>
      <c r="W853" s="3">
        <v>6.4029726916622955</v>
      </c>
      <c r="X853" s="3">
        <v>7.3815479360930754</v>
      </c>
      <c r="Y853" s="3">
        <v>6.2104654464647364</v>
      </c>
    </row>
    <row r="854" spans="1:25" x14ac:dyDescent="0.35">
      <c r="A854" t="s">
        <v>168</v>
      </c>
      <c r="B854">
        <v>2016</v>
      </c>
      <c r="C854" s="1">
        <v>18573444156</v>
      </c>
      <c r="D854" s="1">
        <v>2229403967</v>
      </c>
      <c r="E854" s="1">
        <v>4099515316</v>
      </c>
      <c r="F854" s="1">
        <v>1405318461</v>
      </c>
      <c r="G854" s="1">
        <v>56089616886</v>
      </c>
      <c r="H854" s="1">
        <v>42340178349.709999</v>
      </c>
      <c r="I854" s="1">
        <v>717673550</v>
      </c>
      <c r="J854" s="1">
        <v>31811495854</v>
      </c>
      <c r="K854" s="1">
        <v>1508799559</v>
      </c>
      <c r="L854" s="1">
        <v>158775446098.70999</v>
      </c>
      <c r="M854" s="2">
        <v>164029</v>
      </c>
      <c r="N854" s="1">
        <v>3657866.6791152181</v>
      </c>
      <c r="O854" s="1">
        <v>2631406.5999265569</v>
      </c>
      <c r="P854" s="1">
        <v>61008.571445649133</v>
      </c>
      <c r="Q854" s="1">
        <v>582348.11428126576</v>
      </c>
      <c r="R854" s="1">
        <v>817464.80908185756</v>
      </c>
      <c r="S854" s="1">
        <v>33092.737996869844</v>
      </c>
      <c r="T854" s="1">
        <v>-467454.15361698112</v>
      </c>
      <c r="U854" s="3">
        <v>75.45</v>
      </c>
      <c r="V854" s="3">
        <v>5.8156137623888178</v>
      </c>
      <c r="W854" s="3">
        <v>6.1361154328242051</v>
      </c>
      <c r="X854" s="3">
        <v>6.4164475231117644</v>
      </c>
      <c r="Y854" s="3">
        <v>6.0408050418890289</v>
      </c>
    </row>
    <row r="855" spans="1:25" x14ac:dyDescent="0.35">
      <c r="A855" t="s">
        <v>168</v>
      </c>
      <c r="B855">
        <v>2017</v>
      </c>
      <c r="C855" s="1">
        <v>190622802380</v>
      </c>
      <c r="D855" s="1">
        <v>11029650477</v>
      </c>
      <c r="E855" s="1">
        <v>45209934228</v>
      </c>
      <c r="F855" s="1">
        <v>11316096617</v>
      </c>
      <c r="G855" s="1">
        <v>151234893306</v>
      </c>
      <c r="H855" s="1">
        <v>210140350724</v>
      </c>
      <c r="I855" s="1">
        <v>0</v>
      </c>
      <c r="J855" s="1">
        <v>207930772270</v>
      </c>
      <c r="K855" s="1">
        <v>11527420308</v>
      </c>
      <c r="L855" s="1">
        <v>839011920310</v>
      </c>
      <c r="M855" s="2">
        <v>165368</v>
      </c>
      <c r="N855" s="1">
        <v>3865010.3263171744</v>
      </c>
      <c r="O855" s="1">
        <v>2802982.3359595323</v>
      </c>
      <c r="P855" s="1">
        <v>66237.881299211294</v>
      </c>
      <c r="Q855" s="1">
        <v>595168.53691730695</v>
      </c>
      <c r="R855" s="1">
        <v>857203.93452489201</v>
      </c>
      <c r="S855" s="1">
        <v>44724.2025791048</v>
      </c>
      <c r="T855" s="1">
        <v>-501306.56496287161</v>
      </c>
      <c r="U855" s="3">
        <v>75.87</v>
      </c>
      <c r="V855" s="3">
        <v>5.7431762853236705</v>
      </c>
      <c r="W855" s="3">
        <v>6.2274177155310033</v>
      </c>
      <c r="X855" s="3">
        <v>6.5397079361030279</v>
      </c>
      <c r="Y855" s="3">
        <v>6.0540034101648272</v>
      </c>
    </row>
    <row r="856" spans="1:25" x14ac:dyDescent="0.35">
      <c r="A856" t="s">
        <v>168</v>
      </c>
      <c r="B856">
        <v>2018</v>
      </c>
      <c r="C856" s="1">
        <v>197556579536.94</v>
      </c>
      <c r="D856" s="1">
        <v>12086893985</v>
      </c>
      <c r="E856" s="1">
        <v>52005595809</v>
      </c>
      <c r="F856" s="1">
        <v>12694933092</v>
      </c>
      <c r="G856" s="1">
        <v>163436896908</v>
      </c>
      <c r="H856" s="1">
        <v>207276069605.79999</v>
      </c>
      <c r="I856" s="1">
        <v>0</v>
      </c>
      <c r="J856" s="1">
        <v>211701957689</v>
      </c>
      <c r="K856" s="1">
        <v>13383096298</v>
      </c>
      <c r="L856" s="1">
        <v>870142022923.73999</v>
      </c>
      <c r="M856" s="2">
        <v>167925</v>
      </c>
      <c r="N856" s="1">
        <v>4084674.7649476575</v>
      </c>
      <c r="O856" s="1">
        <v>2927015.9699364481</v>
      </c>
      <c r="P856" s="1">
        <v>75736.050867234997</v>
      </c>
      <c r="Q856" s="1">
        <v>603182.88748705504</v>
      </c>
      <c r="R856" s="1">
        <v>912117.11020037101</v>
      </c>
      <c r="S856" s="1">
        <v>47289.2025791048</v>
      </c>
      <c r="T856" s="1">
        <v>-480666.4561225553</v>
      </c>
      <c r="U856" s="3">
        <v>76.22</v>
      </c>
      <c r="V856" s="3">
        <v>5.8618372746189706</v>
      </c>
      <c r="W856" s="3">
        <v>6.6653562071074148</v>
      </c>
      <c r="X856" s="3">
        <v>6.8402607162366413</v>
      </c>
      <c r="Y856" s="3">
        <v>6.2913070817067194</v>
      </c>
    </row>
    <row r="857" spans="1:25" x14ac:dyDescent="0.35">
      <c r="A857" t="s">
        <v>168</v>
      </c>
      <c r="B857">
        <v>2019</v>
      </c>
      <c r="C857" s="1">
        <v>213226185277</v>
      </c>
      <c r="D857" s="1">
        <v>12904435986</v>
      </c>
      <c r="E857" s="1">
        <v>55723682701.239998</v>
      </c>
      <c r="F857" s="1">
        <v>12247776356</v>
      </c>
      <c r="G857" s="1">
        <v>138050909389.34998</v>
      </c>
      <c r="H857" s="1">
        <v>250074499429.42999</v>
      </c>
      <c r="I857" s="1">
        <v>5787592462</v>
      </c>
      <c r="J857" s="1">
        <v>200414283279</v>
      </c>
      <c r="K857" s="1">
        <v>16134981333</v>
      </c>
      <c r="L857" s="1">
        <v>904564346213.02002</v>
      </c>
      <c r="M857" s="2">
        <v>169797</v>
      </c>
      <c r="N857" s="1">
        <v>4312384.7288886625</v>
      </c>
      <c r="O857" s="1">
        <v>3059239.541342611</v>
      </c>
      <c r="P857" s="1">
        <v>81689.815736835793</v>
      </c>
      <c r="Q857" s="1">
        <v>619472.57352885802</v>
      </c>
      <c r="R857" s="1">
        <v>947185.37178547308</v>
      </c>
      <c r="S857" s="1">
        <v>13898.512300594701</v>
      </c>
      <c r="T857" s="1">
        <v>-409101.08580570994</v>
      </c>
      <c r="U857" s="3">
        <v>76.77</v>
      </c>
      <c r="V857" s="3">
        <v>6.3460661957814057</v>
      </c>
      <c r="W857" s="3">
        <v>6.5849037932907555</v>
      </c>
      <c r="X857" s="3">
        <v>6.8130147729587884</v>
      </c>
      <c r="Y857" s="3">
        <v>6.5196531287857296</v>
      </c>
    </row>
    <row r="858" spans="1:25" x14ac:dyDescent="0.35">
      <c r="A858" t="s">
        <v>168</v>
      </c>
      <c r="B858">
        <v>2020</v>
      </c>
      <c r="C858" s="1">
        <v>237225386449</v>
      </c>
      <c r="D858" s="1">
        <v>13011884969</v>
      </c>
      <c r="E858" s="1">
        <v>55024674860.139999</v>
      </c>
      <c r="F858" s="1">
        <v>14864264904</v>
      </c>
      <c r="G858" s="1">
        <v>102515740506.41</v>
      </c>
      <c r="H858" s="1">
        <v>298653278746.16003</v>
      </c>
      <c r="I858" s="1">
        <v>7400131709</v>
      </c>
      <c r="J858" s="1">
        <v>204703860141</v>
      </c>
      <c r="K858" s="1">
        <v>13532278372</v>
      </c>
      <c r="L858" s="1">
        <v>946931500656.71008</v>
      </c>
      <c r="M858" s="2">
        <v>171531</v>
      </c>
      <c r="N858" s="1">
        <v>4234999.8537477702</v>
      </c>
      <c r="O858" s="1">
        <v>2998638.7445360068</v>
      </c>
      <c r="P858" s="1">
        <v>78503.912923099197</v>
      </c>
      <c r="Q858" s="1">
        <v>599347.51498631609</v>
      </c>
      <c r="R858" s="1">
        <v>898008.85559048294</v>
      </c>
      <c r="S858" s="1">
        <v>11580.171160291222</v>
      </c>
      <c r="T858" s="1">
        <v>-351079.34544842644</v>
      </c>
      <c r="U858" s="3">
        <v>77.19</v>
      </c>
      <c r="V858" s="3">
        <v>6.2025617990092687</v>
      </c>
      <c r="W858" s="3">
        <v>6.7919357485517331</v>
      </c>
      <c r="X858" s="3">
        <v>7.3993830169023198</v>
      </c>
      <c r="Y858" s="3">
        <v>6.6310578895177796</v>
      </c>
    </row>
    <row r="859" spans="1:25" x14ac:dyDescent="0.35">
      <c r="A859" t="s">
        <v>168</v>
      </c>
      <c r="B859">
        <v>2021</v>
      </c>
      <c r="C859" s="1">
        <v>314808004771</v>
      </c>
      <c r="D859" s="1">
        <v>2931323379</v>
      </c>
      <c r="E859" s="1">
        <v>101771930199.47</v>
      </c>
      <c r="F859" s="1">
        <v>2021764401</v>
      </c>
      <c r="G859" s="1">
        <v>8711668850</v>
      </c>
      <c r="H859" s="1">
        <v>298659572036.08002</v>
      </c>
      <c r="I859" s="1">
        <v>356022800</v>
      </c>
      <c r="J859" s="1">
        <v>195408040768.04001</v>
      </c>
      <c r="K859" s="1">
        <v>3409697018</v>
      </c>
      <c r="L859" s="1">
        <v>928078024222.59009</v>
      </c>
      <c r="M859" s="2">
        <v>172934</v>
      </c>
      <c r="N859" s="1">
        <v>4358386.238131579</v>
      </c>
      <c r="O859" s="1">
        <v>3090406.0656345719</v>
      </c>
      <c r="P859" s="1">
        <v>81021.042179946307</v>
      </c>
      <c r="Q859" s="1">
        <v>600153.08827578393</v>
      </c>
      <c r="R859" s="1">
        <v>934717.01997670671</v>
      </c>
      <c r="S859" s="1">
        <v>12937.311475672701</v>
      </c>
      <c r="T859" s="1">
        <v>-360848.28941110335</v>
      </c>
      <c r="U859" s="3">
        <v>77.489999999999995</v>
      </c>
      <c r="V859" s="3">
        <v>6.4707498075331218</v>
      </c>
      <c r="W859" s="3">
        <v>6.639740272073956</v>
      </c>
      <c r="X859" s="3">
        <v>8.4259460674061355</v>
      </c>
      <c r="Y859" s="3">
        <v>6.9569638332010291</v>
      </c>
    </row>
    <row r="860" spans="1:25" x14ac:dyDescent="0.35">
      <c r="A860" t="s">
        <v>169</v>
      </c>
      <c r="B860">
        <v>2016</v>
      </c>
      <c r="C860" s="1">
        <v>307678122800</v>
      </c>
      <c r="D860" s="1">
        <v>20785930212</v>
      </c>
      <c r="E860" s="1">
        <v>61576304292</v>
      </c>
      <c r="F860" s="1">
        <v>15410311232</v>
      </c>
      <c r="G860" s="1">
        <v>319161546131</v>
      </c>
      <c r="H860" s="1">
        <v>92816157893</v>
      </c>
      <c r="I860" s="1">
        <v>4857274366</v>
      </c>
      <c r="J860" s="1">
        <v>371994823132</v>
      </c>
      <c r="K860" s="1">
        <v>18704215317</v>
      </c>
      <c r="L860" s="1">
        <v>1212984685375</v>
      </c>
      <c r="M860" s="2">
        <v>544093</v>
      </c>
      <c r="N860" s="1">
        <v>9843453.3337075859</v>
      </c>
      <c r="O860" s="1">
        <v>5597209.2691968167</v>
      </c>
      <c r="P860" s="1">
        <v>100877.97926692685</v>
      </c>
      <c r="Q860" s="1">
        <v>661894.61295098183</v>
      </c>
      <c r="R860" s="1">
        <v>2917542.1482965983</v>
      </c>
      <c r="S860" s="1">
        <v>2058.19214763127</v>
      </c>
      <c r="T860" s="1">
        <v>563871.13184863189</v>
      </c>
      <c r="U860" s="3">
        <v>63.47</v>
      </c>
      <c r="V860" s="3" t="s">
        <v>71</v>
      </c>
      <c r="W860" s="3">
        <v>6.0946931859602094</v>
      </c>
      <c r="X860" s="3" t="s">
        <v>71</v>
      </c>
      <c r="Y860" s="3" t="s">
        <v>71</v>
      </c>
    </row>
    <row r="861" spans="1:25" x14ac:dyDescent="0.35">
      <c r="A861" t="s">
        <v>169</v>
      </c>
      <c r="B861">
        <v>2017</v>
      </c>
      <c r="C861" s="1">
        <v>372495974134</v>
      </c>
      <c r="D861" s="1">
        <v>17149248310</v>
      </c>
      <c r="E861" s="1">
        <v>57811699172</v>
      </c>
      <c r="F861" s="1">
        <v>22796570870</v>
      </c>
      <c r="G861" s="1">
        <v>295462406323</v>
      </c>
      <c r="H861" s="1">
        <v>96297539835</v>
      </c>
      <c r="I861" s="1">
        <v>7053620075</v>
      </c>
      <c r="J861" s="1">
        <v>391671166866</v>
      </c>
      <c r="K861" s="1">
        <v>20188250624</v>
      </c>
      <c r="L861" s="1">
        <v>1280926476209</v>
      </c>
      <c r="M861" s="2">
        <v>546160</v>
      </c>
      <c r="N861" s="1">
        <v>10336514.979126712</v>
      </c>
      <c r="O861" s="1">
        <v>5884850.0902691539</v>
      </c>
      <c r="P861" s="1">
        <v>108051.711598063</v>
      </c>
      <c r="Q861" s="1">
        <v>682533.96138359769</v>
      </c>
      <c r="R861" s="1">
        <v>3081142.8163777003</v>
      </c>
      <c r="S861" s="1">
        <v>2622.8858996012436</v>
      </c>
      <c r="T861" s="1">
        <v>577313.51359859458</v>
      </c>
      <c r="U861" s="3">
        <v>64.430000000000007</v>
      </c>
      <c r="V861" s="3" t="s">
        <v>71</v>
      </c>
      <c r="W861" s="3">
        <v>6.3883472129624339</v>
      </c>
      <c r="X861" s="3" t="s">
        <v>71</v>
      </c>
      <c r="Y861" s="3" t="s">
        <v>71</v>
      </c>
    </row>
    <row r="862" spans="1:25" x14ac:dyDescent="0.35">
      <c r="A862" t="s">
        <v>169</v>
      </c>
      <c r="B862">
        <v>2018</v>
      </c>
      <c r="C862" s="1">
        <v>425660655835</v>
      </c>
      <c r="D862" s="1">
        <v>28208062207</v>
      </c>
      <c r="E862" s="1">
        <v>62997398113</v>
      </c>
      <c r="F862" s="1">
        <v>5634323316</v>
      </c>
      <c r="G862" s="1">
        <v>268287633326</v>
      </c>
      <c r="H862" s="1">
        <v>134673254830.37</v>
      </c>
      <c r="I862" s="1">
        <v>8659369709</v>
      </c>
      <c r="J862" s="1">
        <v>392450690463</v>
      </c>
      <c r="K862" s="1">
        <v>13735549059</v>
      </c>
      <c r="L862" s="1">
        <v>1340306936858.3701</v>
      </c>
      <c r="M862" s="2">
        <v>549023</v>
      </c>
      <c r="N862" s="1">
        <v>10858915.732595155</v>
      </c>
      <c r="O862" s="1">
        <v>6096693.6081854617</v>
      </c>
      <c r="P862" s="1">
        <v>125272.105983802</v>
      </c>
      <c r="Q862" s="1">
        <v>695391.66862689669</v>
      </c>
      <c r="R862" s="1">
        <v>3343671.4802839998</v>
      </c>
      <c r="S862" s="1">
        <v>3221.5632355656667</v>
      </c>
      <c r="T862" s="1">
        <v>594665.30627942993</v>
      </c>
      <c r="U862" s="3">
        <v>64.97</v>
      </c>
      <c r="V862" s="3" t="s">
        <v>71</v>
      </c>
      <c r="W862" s="3">
        <v>6.2806302414689492</v>
      </c>
      <c r="X862" s="3" t="s">
        <v>71</v>
      </c>
      <c r="Y862" s="3" t="s">
        <v>71</v>
      </c>
    </row>
    <row r="863" spans="1:25" x14ac:dyDescent="0.35">
      <c r="A863" t="s">
        <v>169</v>
      </c>
      <c r="B863">
        <v>2019</v>
      </c>
      <c r="C863" s="1">
        <v>449785439824.5</v>
      </c>
      <c r="D863" s="1">
        <v>16760534460</v>
      </c>
      <c r="E863" s="1">
        <v>59199722128.770004</v>
      </c>
      <c r="F863" s="1">
        <v>9207258477</v>
      </c>
      <c r="G863" s="1">
        <v>162470772241</v>
      </c>
      <c r="H863" s="1">
        <v>130323845740.63</v>
      </c>
      <c r="I863" s="1">
        <v>9062426764</v>
      </c>
      <c r="J863" s="1">
        <v>419745388071</v>
      </c>
      <c r="K863" s="1">
        <v>13372086514</v>
      </c>
      <c r="L863" s="1">
        <v>1269927474220.8999</v>
      </c>
      <c r="M863" s="2">
        <v>504567</v>
      </c>
      <c r="N863" s="1">
        <v>11402094.066747008</v>
      </c>
      <c r="O863" s="1">
        <v>6342862.7601516973</v>
      </c>
      <c r="P863" s="1">
        <v>136916.00000851537</v>
      </c>
      <c r="Q863" s="1">
        <v>716079.04956952017</v>
      </c>
      <c r="R863" s="1">
        <v>3534271.6472941954</v>
      </c>
      <c r="S863" s="1">
        <v>1762.21</v>
      </c>
      <c r="T863" s="1">
        <v>670202.39972307999</v>
      </c>
      <c r="U863" s="3">
        <v>65.75</v>
      </c>
      <c r="V863" s="3" t="s">
        <v>71</v>
      </c>
      <c r="W863" s="3">
        <v>6.1009450192992967</v>
      </c>
      <c r="X863" s="3" t="s">
        <v>71</v>
      </c>
      <c r="Y863" s="3" t="s">
        <v>71</v>
      </c>
    </row>
    <row r="864" spans="1:25" x14ac:dyDescent="0.35">
      <c r="A864" t="s">
        <v>169</v>
      </c>
      <c r="B864">
        <v>2020</v>
      </c>
      <c r="C864" s="1">
        <v>476073313451</v>
      </c>
      <c r="D864" s="1">
        <v>24763552258</v>
      </c>
      <c r="E864" s="1">
        <v>54278844775.82</v>
      </c>
      <c r="F864" s="1">
        <v>9091444509</v>
      </c>
      <c r="G864" s="1">
        <v>132579726978</v>
      </c>
      <c r="H864" s="1">
        <v>150922913890.60001</v>
      </c>
      <c r="I864" s="1">
        <v>6194375808</v>
      </c>
      <c r="J864" s="1">
        <v>408010650841</v>
      </c>
      <c r="K864" s="1">
        <v>13972612309</v>
      </c>
      <c r="L864" s="1">
        <v>1275887434820.4199</v>
      </c>
      <c r="M864" s="2">
        <v>474200</v>
      </c>
      <c r="N864" s="1">
        <v>11258773.525861457</v>
      </c>
      <c r="O864" s="1">
        <v>6211341.0564566841</v>
      </c>
      <c r="P864" s="1">
        <v>137465.49583022023</v>
      </c>
      <c r="Q864" s="1">
        <v>698711.26582811598</v>
      </c>
      <c r="R864" s="1">
        <v>3354081.2958450881</v>
      </c>
      <c r="S864" s="1">
        <v>160329.00663124901</v>
      </c>
      <c r="T864" s="1">
        <v>696845.40527009871</v>
      </c>
      <c r="U864" s="3">
        <v>65.790000000000006</v>
      </c>
      <c r="V864" s="3" t="s">
        <v>71</v>
      </c>
      <c r="W864" s="3">
        <v>6.8461156115003412</v>
      </c>
      <c r="X864" s="3" t="s">
        <v>71</v>
      </c>
      <c r="Y864" s="3" t="s">
        <v>71</v>
      </c>
    </row>
    <row r="865" spans="1:25" x14ac:dyDescent="0.35">
      <c r="A865" t="s">
        <v>169</v>
      </c>
      <c r="B865">
        <v>2021</v>
      </c>
      <c r="C865" s="1">
        <v>528778153165</v>
      </c>
      <c r="D865" s="1">
        <v>2589430200</v>
      </c>
      <c r="E865" s="1">
        <v>116232839365</v>
      </c>
      <c r="F865" s="1">
        <v>7385897383</v>
      </c>
      <c r="G865" s="1">
        <v>31443112550</v>
      </c>
      <c r="H865" s="1">
        <v>141738680310.39999</v>
      </c>
      <c r="I865" s="1">
        <v>1003751000</v>
      </c>
      <c r="J865" s="1">
        <v>399288138518</v>
      </c>
      <c r="K865" s="1">
        <v>2008594800</v>
      </c>
      <c r="L865" s="1">
        <v>1230468597291.3999</v>
      </c>
      <c r="M865" s="2">
        <v>477165</v>
      </c>
      <c r="N865" s="1">
        <v>11492493.413169695</v>
      </c>
      <c r="O865" s="1">
        <v>6368368.1471313555</v>
      </c>
      <c r="P865" s="1">
        <v>137888.32647931451</v>
      </c>
      <c r="Q865" s="1">
        <v>704978.48729299998</v>
      </c>
      <c r="R865" s="1">
        <v>3423472.1418108284</v>
      </c>
      <c r="S865" s="1">
        <v>-85967.263781390997</v>
      </c>
      <c r="T865" s="1">
        <v>943753.57423658716</v>
      </c>
      <c r="U865" s="3">
        <v>66.14</v>
      </c>
      <c r="V865" s="3" t="s">
        <v>71</v>
      </c>
      <c r="W865" s="3">
        <v>6.3798477029089833</v>
      </c>
      <c r="X865" s="3" t="s">
        <v>71</v>
      </c>
      <c r="Y865" s="3" t="s">
        <v>71</v>
      </c>
    </row>
    <row r="866" spans="1:25" x14ac:dyDescent="0.35">
      <c r="A866" t="s">
        <v>170</v>
      </c>
      <c r="B866">
        <v>2016</v>
      </c>
      <c r="C866" s="1">
        <v>307807703016</v>
      </c>
      <c r="D866" s="1">
        <v>9304415984</v>
      </c>
      <c r="E866" s="1">
        <v>50400503709</v>
      </c>
      <c r="F866" s="1">
        <v>14806910840</v>
      </c>
      <c r="G866" s="1">
        <v>241672450325</v>
      </c>
      <c r="H866" s="1">
        <v>147232888088.14001</v>
      </c>
      <c r="I866" s="1">
        <v>1711853850</v>
      </c>
      <c r="J866" s="1">
        <v>407335276875</v>
      </c>
      <c r="K866" s="1">
        <v>8094262180</v>
      </c>
      <c r="L866" s="1">
        <v>1188366264867.1401</v>
      </c>
      <c r="M866" s="2">
        <v>418851</v>
      </c>
      <c r="N866" s="1">
        <v>6677348.6209369488</v>
      </c>
      <c r="O866" s="1">
        <v>5192425.006234861</v>
      </c>
      <c r="P866" s="1">
        <v>86723.761193445243</v>
      </c>
      <c r="Q866" s="1">
        <v>532281.85308165976</v>
      </c>
      <c r="R866" s="1">
        <v>1988404.9458735459</v>
      </c>
      <c r="S866" s="1">
        <v>80553.810977271147</v>
      </c>
      <c r="T866" s="1">
        <v>-1203040.7564238331</v>
      </c>
      <c r="U866" s="3">
        <v>68.260000000000005</v>
      </c>
      <c r="V866" s="3">
        <v>4.744204668491137</v>
      </c>
      <c r="W866" s="3">
        <v>5.3669681588683673</v>
      </c>
      <c r="X866" s="3">
        <v>4.2514306125442385</v>
      </c>
      <c r="Y866" s="3">
        <v>4.7604470268549273</v>
      </c>
    </row>
    <row r="867" spans="1:25" x14ac:dyDescent="0.35">
      <c r="A867" t="s">
        <v>170</v>
      </c>
      <c r="B867">
        <v>2017</v>
      </c>
      <c r="C867" s="1">
        <v>325917751236</v>
      </c>
      <c r="D867" s="1">
        <v>10548240670</v>
      </c>
      <c r="E867" s="1">
        <v>51698468238</v>
      </c>
      <c r="F867" s="1">
        <v>7951281612</v>
      </c>
      <c r="G867" s="1">
        <v>256613193572</v>
      </c>
      <c r="H867" s="1">
        <v>120043166857.09</v>
      </c>
      <c r="I867" s="1">
        <v>0</v>
      </c>
      <c r="J867" s="1">
        <v>396397231857.12488</v>
      </c>
      <c r="K867" s="1">
        <v>13880582535</v>
      </c>
      <c r="L867" s="1">
        <v>1183049916577.2148</v>
      </c>
      <c r="M867" s="2">
        <v>421180</v>
      </c>
      <c r="N867" s="1">
        <v>7018698.2741624173</v>
      </c>
      <c r="O867" s="1">
        <v>5534386.8209944768</v>
      </c>
      <c r="P867" s="1">
        <v>96101.208372291003</v>
      </c>
      <c r="Q867" s="1">
        <v>533954.16088639095</v>
      </c>
      <c r="R867" s="1">
        <v>2134503.128857201</v>
      </c>
      <c r="S867" s="1">
        <v>118454.68529593</v>
      </c>
      <c r="T867" s="1">
        <v>-1398701.7302438738</v>
      </c>
      <c r="U867" s="3">
        <v>68.61</v>
      </c>
      <c r="V867" s="3">
        <v>4.7021699192244029</v>
      </c>
      <c r="W867" s="3">
        <v>6.0717230027492404</v>
      </c>
      <c r="X867" s="3">
        <v>4.1501123382323239</v>
      </c>
      <c r="Y867" s="3">
        <v>4.8583870468207566</v>
      </c>
    </row>
    <row r="868" spans="1:25" x14ac:dyDescent="0.35">
      <c r="A868" t="s">
        <v>170</v>
      </c>
      <c r="B868">
        <v>2018</v>
      </c>
      <c r="C868" s="1">
        <v>369327792616</v>
      </c>
      <c r="D868" s="1">
        <v>12344852126</v>
      </c>
      <c r="E868" s="1">
        <v>46507281311</v>
      </c>
      <c r="F868" s="1">
        <v>16622360924</v>
      </c>
      <c r="G868" s="1">
        <v>183485381275.89001</v>
      </c>
      <c r="H868" s="1">
        <v>129093958813.26001</v>
      </c>
      <c r="I868" s="1">
        <v>0</v>
      </c>
      <c r="J868" s="1">
        <v>389228135518.06</v>
      </c>
      <c r="K868" s="1">
        <v>13065968203</v>
      </c>
      <c r="L868" s="1">
        <v>1159675730787.21</v>
      </c>
      <c r="M868" s="2">
        <v>422178</v>
      </c>
      <c r="N868" s="1">
        <v>7370494.2717193319</v>
      </c>
      <c r="O868" s="1">
        <v>5899345.5991871199</v>
      </c>
      <c r="P868" s="1">
        <v>111110.266155399</v>
      </c>
      <c r="Q868" s="1">
        <v>544797.40764634195</v>
      </c>
      <c r="R868" s="1">
        <v>2322901.7525622891</v>
      </c>
      <c r="S868" s="1">
        <v>151854.51737237172</v>
      </c>
      <c r="T868" s="1">
        <v>-1659515.271204191</v>
      </c>
      <c r="U868" s="3">
        <v>69.42</v>
      </c>
      <c r="V868" s="3">
        <v>4.7643734693056157</v>
      </c>
      <c r="W868" s="3">
        <v>6.0299605186113725</v>
      </c>
      <c r="X868" s="3">
        <v>4.6756233707719117</v>
      </c>
      <c r="Y868" s="3">
        <v>5.0296920563944383</v>
      </c>
    </row>
    <row r="869" spans="1:25" x14ac:dyDescent="0.35">
      <c r="A869" t="s">
        <v>170</v>
      </c>
      <c r="B869">
        <v>2019</v>
      </c>
      <c r="C869" s="1">
        <v>386886833736.5</v>
      </c>
      <c r="D869" s="1">
        <v>12470612729</v>
      </c>
      <c r="E869" s="1">
        <v>51901205249.18</v>
      </c>
      <c r="F869" s="1">
        <v>16473068312</v>
      </c>
      <c r="G869" s="1">
        <v>153737953625.14999</v>
      </c>
      <c r="H869" s="1">
        <v>145857110488.62</v>
      </c>
      <c r="I869" s="1">
        <v>4248165877</v>
      </c>
      <c r="J869" s="1">
        <v>408681063412.00995</v>
      </c>
      <c r="K869" s="1">
        <v>13523065565</v>
      </c>
      <c r="L869" s="1">
        <v>1193779078994.46</v>
      </c>
      <c r="M869" s="2">
        <v>402678</v>
      </c>
      <c r="N869" s="1">
        <v>7741503.3303939831</v>
      </c>
      <c r="O869" s="1">
        <v>6235191.5996848252</v>
      </c>
      <c r="P869" s="1">
        <v>121749.543808077</v>
      </c>
      <c r="Q869" s="1">
        <v>560889.40329843003</v>
      </c>
      <c r="R869" s="1">
        <v>2435296.6639421433</v>
      </c>
      <c r="S869" s="1">
        <v>27318.018539012599</v>
      </c>
      <c r="T869" s="1">
        <v>-1638941.8988785059</v>
      </c>
      <c r="U869" s="3">
        <v>69.97</v>
      </c>
      <c r="V869" s="3">
        <v>4.812643318501939</v>
      </c>
      <c r="W869" s="3">
        <v>6.2282876017558291</v>
      </c>
      <c r="X869" s="3">
        <v>4.6108703597926199</v>
      </c>
      <c r="Y869" s="3">
        <v>5.078433038934981</v>
      </c>
    </row>
    <row r="870" spans="1:25" x14ac:dyDescent="0.35">
      <c r="A870" t="s">
        <v>170</v>
      </c>
      <c r="B870">
        <v>2020</v>
      </c>
      <c r="C870" s="1">
        <v>372702855280.96997</v>
      </c>
      <c r="D870" s="1">
        <v>16567343223</v>
      </c>
      <c r="E870" s="1">
        <v>45380518207</v>
      </c>
      <c r="F870" s="1">
        <v>17642050330</v>
      </c>
      <c r="G870" s="1">
        <v>110811888964.39</v>
      </c>
      <c r="H870" s="1">
        <v>193111293084.60001</v>
      </c>
      <c r="I870" s="1">
        <v>1940393520</v>
      </c>
      <c r="J870" s="1">
        <v>395436747319</v>
      </c>
      <c r="K870" s="1">
        <v>14504431692</v>
      </c>
      <c r="L870" s="1">
        <v>1168097521620.96</v>
      </c>
      <c r="M870" s="2">
        <v>406017</v>
      </c>
      <c r="N870" s="1">
        <v>7647661.6816167329</v>
      </c>
      <c r="O870" s="1">
        <v>6162579.165686518</v>
      </c>
      <c r="P870" s="1">
        <v>116416.23597061299</v>
      </c>
      <c r="Q870" s="1">
        <v>537294.21384132793</v>
      </c>
      <c r="R870" s="1">
        <v>2313498.1282141651</v>
      </c>
      <c r="S870" s="1">
        <v>147382.022643317</v>
      </c>
      <c r="T870" s="1">
        <v>-1629508.0847392089</v>
      </c>
      <c r="U870" s="3">
        <v>70.3</v>
      </c>
      <c r="V870" s="3">
        <v>4.5607182663768597</v>
      </c>
      <c r="W870" s="3">
        <v>6.0771056046434131</v>
      </c>
      <c r="X870" s="3">
        <v>4.7318172192638501</v>
      </c>
      <c r="Y870" s="3">
        <v>4.9453588230348702</v>
      </c>
    </row>
    <row r="871" spans="1:25" x14ac:dyDescent="0.35">
      <c r="A871" t="s">
        <v>170</v>
      </c>
      <c r="B871">
        <v>2021</v>
      </c>
      <c r="C871" s="1">
        <v>459140904720.09998</v>
      </c>
      <c r="D871" s="1">
        <v>963223980</v>
      </c>
      <c r="E871" s="1">
        <v>100329663572.32001</v>
      </c>
      <c r="F871" s="1">
        <v>7833653889</v>
      </c>
      <c r="G871" s="1">
        <v>21727033991</v>
      </c>
      <c r="H871" s="1">
        <v>267107156606.45001</v>
      </c>
      <c r="I871" s="1">
        <v>0</v>
      </c>
      <c r="J871" s="1">
        <v>406267380793.31</v>
      </c>
      <c r="K871" s="1">
        <v>3589099733</v>
      </c>
      <c r="L871" s="1">
        <v>1266958117285.1799</v>
      </c>
      <c r="M871" s="2">
        <v>410864</v>
      </c>
      <c r="N871" s="1">
        <v>7870161.6106831506</v>
      </c>
      <c r="O871" s="1">
        <v>6243271.6867108913</v>
      </c>
      <c r="P871" s="1">
        <v>120126.96856730549</v>
      </c>
      <c r="Q871" s="1">
        <v>542937.974595304</v>
      </c>
      <c r="R871" s="1">
        <v>2423536.7423872435</v>
      </c>
      <c r="S871" s="1">
        <v>174031.46811687801</v>
      </c>
      <c r="T871" s="1">
        <v>-1633743.2296944708</v>
      </c>
      <c r="U871" s="3">
        <v>70.45</v>
      </c>
      <c r="V871" s="3">
        <v>4.8269451672734034</v>
      </c>
      <c r="W871" s="3">
        <v>6.3120407487945993</v>
      </c>
      <c r="X871" s="3">
        <v>4.8484380784278098</v>
      </c>
      <c r="Y871" s="3">
        <v>5.1674834516809431</v>
      </c>
    </row>
    <row r="872" spans="1:25" x14ac:dyDescent="0.35">
      <c r="A872" t="s">
        <v>171</v>
      </c>
      <c r="B872">
        <v>2016</v>
      </c>
      <c r="C872" s="1">
        <v>276177151601</v>
      </c>
      <c r="D872" s="1">
        <v>15046357802</v>
      </c>
      <c r="E872" s="1">
        <v>34560873200</v>
      </c>
      <c r="F872" s="1">
        <v>2451432383</v>
      </c>
      <c r="G872" s="1">
        <v>195705848298</v>
      </c>
      <c r="H872" s="1">
        <v>49844956295</v>
      </c>
      <c r="I872" s="1">
        <v>513927000</v>
      </c>
      <c r="J872" s="1">
        <v>149502921140</v>
      </c>
      <c r="K872" s="1">
        <v>4994731414</v>
      </c>
      <c r="L872" s="1">
        <v>728798199133</v>
      </c>
      <c r="M872" s="2">
        <v>315126</v>
      </c>
      <c r="N872" s="1">
        <v>6008001.740626961</v>
      </c>
      <c r="O872" s="1">
        <v>3489570.7109982707</v>
      </c>
      <c r="P872" s="1">
        <v>67952.896504797929</v>
      </c>
      <c r="Q872" s="1">
        <v>320211.93551320286</v>
      </c>
      <c r="R872" s="1">
        <v>1863454.6475383323</v>
      </c>
      <c r="S872" s="1">
        <v>1835.47272674036</v>
      </c>
      <c r="T872" s="1">
        <v>264976.07734561665</v>
      </c>
      <c r="U872" s="3">
        <v>60.72</v>
      </c>
      <c r="V872" s="3" t="s">
        <v>71</v>
      </c>
      <c r="W872" s="3">
        <v>6.6361809553928284</v>
      </c>
      <c r="X872" s="3" t="s">
        <v>71</v>
      </c>
      <c r="Y872" s="3" t="s">
        <v>71</v>
      </c>
    </row>
    <row r="873" spans="1:25" x14ac:dyDescent="0.35">
      <c r="A873" t="s">
        <v>171</v>
      </c>
      <c r="B873">
        <v>2017</v>
      </c>
      <c r="C873" s="1">
        <v>243172783538</v>
      </c>
      <c r="D873" s="1">
        <v>20243159644</v>
      </c>
      <c r="E873" s="1">
        <v>29271841563</v>
      </c>
      <c r="F873" s="1">
        <v>2267273647</v>
      </c>
      <c r="G873" s="1">
        <v>176881540307</v>
      </c>
      <c r="H873" s="1">
        <v>58984763699</v>
      </c>
      <c r="I873" s="1">
        <v>0</v>
      </c>
      <c r="J873" s="1">
        <v>142607460531</v>
      </c>
      <c r="K873" s="1">
        <v>6034637984</v>
      </c>
      <c r="L873" s="1">
        <v>679463460913</v>
      </c>
      <c r="M873" s="2">
        <v>315813</v>
      </c>
      <c r="N873" s="1">
        <v>6320642.9781283792</v>
      </c>
      <c r="O873" s="1">
        <v>3650643.2665116545</v>
      </c>
      <c r="P873" s="1">
        <v>75447.270930249695</v>
      </c>
      <c r="Q873" s="1">
        <v>314580.26168431202</v>
      </c>
      <c r="R873" s="1">
        <v>1986598.6103801469</v>
      </c>
      <c r="S873" s="1">
        <v>2130.9860759224198</v>
      </c>
      <c r="T873" s="1">
        <v>291242.5825460935</v>
      </c>
      <c r="U873" s="3">
        <v>61.87</v>
      </c>
      <c r="V873" s="3" t="s">
        <v>71</v>
      </c>
      <c r="W873" s="3">
        <v>6.8355120824734996</v>
      </c>
      <c r="X873" s="3" t="s">
        <v>71</v>
      </c>
      <c r="Y873" s="3" t="s">
        <v>71</v>
      </c>
    </row>
    <row r="874" spans="1:25" x14ac:dyDescent="0.35">
      <c r="A874" t="s">
        <v>171</v>
      </c>
      <c r="B874">
        <v>2018</v>
      </c>
      <c r="C874" s="1">
        <v>315461618729.29004</v>
      </c>
      <c r="D874" s="1">
        <v>11389479470</v>
      </c>
      <c r="E874" s="1">
        <v>35718709319</v>
      </c>
      <c r="F874" s="1">
        <v>3121327145</v>
      </c>
      <c r="G874" s="1">
        <v>213352904372.87</v>
      </c>
      <c r="H874" s="1">
        <v>71158771757</v>
      </c>
      <c r="I874" s="1">
        <v>0</v>
      </c>
      <c r="J874" s="1">
        <v>156643095581</v>
      </c>
      <c r="K874" s="1">
        <v>5814416268</v>
      </c>
      <c r="L874" s="1">
        <v>812660322642.16003</v>
      </c>
      <c r="M874" s="2">
        <v>259374</v>
      </c>
      <c r="N874" s="1">
        <v>6655528.3564405497</v>
      </c>
      <c r="O874" s="1">
        <v>3806985.5798054184</v>
      </c>
      <c r="P874" s="1">
        <v>86549.153742467694</v>
      </c>
      <c r="Q874" s="1">
        <v>320199.177528731</v>
      </c>
      <c r="R874" s="1">
        <v>2145958.0445525898</v>
      </c>
      <c r="S874" s="1">
        <v>2250.3212961740751</v>
      </c>
      <c r="T874" s="1">
        <v>293586.07951517007</v>
      </c>
      <c r="U874" s="3">
        <v>62.88</v>
      </c>
      <c r="V874" s="3" t="s">
        <v>71</v>
      </c>
      <c r="W874" s="3">
        <v>6.8226089107236723</v>
      </c>
      <c r="X874" s="3" t="s">
        <v>71</v>
      </c>
      <c r="Y874" s="3" t="s">
        <v>71</v>
      </c>
    </row>
    <row r="875" spans="1:25" x14ac:dyDescent="0.35">
      <c r="A875" t="s">
        <v>171</v>
      </c>
      <c r="B875">
        <v>2019</v>
      </c>
      <c r="C875" s="1">
        <v>321807212096.5</v>
      </c>
      <c r="D875" s="1">
        <v>13394634733</v>
      </c>
      <c r="E875" s="1">
        <v>37818892355</v>
      </c>
      <c r="F875" s="1">
        <v>4096192885</v>
      </c>
      <c r="G875" s="1">
        <v>212928821790</v>
      </c>
      <c r="H875" s="1">
        <v>89069943691.599991</v>
      </c>
      <c r="I875" s="1">
        <v>3386812300</v>
      </c>
      <c r="J875" s="1">
        <v>209149321265.73999</v>
      </c>
      <c r="K875" s="1">
        <v>8005778750</v>
      </c>
      <c r="L875" s="1">
        <v>899657609866.83997</v>
      </c>
      <c r="M875" s="2">
        <v>232583</v>
      </c>
      <c r="N875" s="1">
        <v>7005862.476420762</v>
      </c>
      <c r="O875" s="1">
        <v>4014709.3194233631</v>
      </c>
      <c r="P875" s="1">
        <v>95094.385512643406</v>
      </c>
      <c r="Q875" s="1">
        <v>329914.15545964701</v>
      </c>
      <c r="R875" s="1">
        <v>2266002.9774503247</v>
      </c>
      <c r="S875" s="1">
        <v>2132.06</v>
      </c>
      <c r="T875" s="1">
        <v>298009.57857478526</v>
      </c>
      <c r="U875" s="3">
        <v>63.52</v>
      </c>
      <c r="V875" s="3" t="s">
        <v>71</v>
      </c>
      <c r="W875" s="3">
        <v>6.3903437566849259</v>
      </c>
      <c r="X875" s="3" t="s">
        <v>71</v>
      </c>
      <c r="Y875" s="3" t="s">
        <v>71</v>
      </c>
    </row>
    <row r="876" spans="1:25" x14ac:dyDescent="0.35">
      <c r="A876" t="s">
        <v>171</v>
      </c>
      <c r="B876">
        <v>2020</v>
      </c>
      <c r="C876" s="1">
        <v>299232875823</v>
      </c>
      <c r="D876" s="1">
        <v>13874482281</v>
      </c>
      <c r="E876" s="1">
        <v>33098397656</v>
      </c>
      <c r="F876" s="1">
        <v>4433668580</v>
      </c>
      <c r="G876" s="1">
        <v>114012794723.14</v>
      </c>
      <c r="H876" s="1">
        <v>141272652540.81</v>
      </c>
      <c r="I876" s="1">
        <v>4703320984.9499998</v>
      </c>
      <c r="J876" s="1">
        <v>196019432223</v>
      </c>
      <c r="K876" s="1">
        <v>15370273700</v>
      </c>
      <c r="L876" s="1">
        <v>822017898511.8999</v>
      </c>
      <c r="M876" s="2">
        <v>231064</v>
      </c>
      <c r="N876" s="1">
        <v>6911117.821444286</v>
      </c>
      <c r="O876" s="1">
        <v>3944429.2021916397</v>
      </c>
      <c r="P876" s="1">
        <v>92152.385124339999</v>
      </c>
      <c r="Q876" s="1">
        <v>321812.495205215</v>
      </c>
      <c r="R876" s="1">
        <v>2171056.7092687748</v>
      </c>
      <c r="S876" s="1">
        <v>2120.159191575</v>
      </c>
      <c r="T876" s="1">
        <v>379546.87046274031</v>
      </c>
      <c r="U876" s="3">
        <v>63.63</v>
      </c>
      <c r="V876" s="3" t="s">
        <v>71</v>
      </c>
      <c r="W876" s="3">
        <v>6.6127721958341015</v>
      </c>
      <c r="X876" s="3" t="s">
        <v>71</v>
      </c>
      <c r="Y876" s="3" t="s">
        <v>71</v>
      </c>
    </row>
    <row r="877" spans="1:25" x14ac:dyDescent="0.35">
      <c r="A877" t="s">
        <v>171</v>
      </c>
      <c r="B877">
        <v>2021</v>
      </c>
      <c r="C877" s="1">
        <v>364383352643.79999</v>
      </c>
      <c r="D877" s="1">
        <v>1741259500</v>
      </c>
      <c r="E877" s="1">
        <v>68067301706.019997</v>
      </c>
      <c r="F877" s="1">
        <v>3738882809</v>
      </c>
      <c r="G877" s="1">
        <v>37110080800</v>
      </c>
      <c r="H877" s="1">
        <v>156131972733</v>
      </c>
      <c r="I877" s="1">
        <v>0</v>
      </c>
      <c r="J877" s="1">
        <v>240270357692</v>
      </c>
      <c r="K877" s="1">
        <v>1899557723</v>
      </c>
      <c r="L877" s="1">
        <v>873342765606.82007</v>
      </c>
      <c r="M877" s="2">
        <v>231532</v>
      </c>
      <c r="N877" s="1">
        <v>7107313.3774378374</v>
      </c>
      <c r="O877" s="1">
        <v>4005566.6027404442</v>
      </c>
      <c r="P877" s="1">
        <v>95563.248681962723</v>
      </c>
      <c r="Q877" s="1">
        <v>324742.47608276899</v>
      </c>
      <c r="R877" s="1">
        <v>2274612.0515037314</v>
      </c>
      <c r="S877" s="1">
        <v>901.48852977904926</v>
      </c>
      <c r="T877" s="1">
        <v>405927.50989915011</v>
      </c>
      <c r="U877" s="3">
        <v>64.040000000000006</v>
      </c>
      <c r="V877" s="3" t="s">
        <v>71</v>
      </c>
      <c r="W877" s="3">
        <v>6.5257377870147426</v>
      </c>
      <c r="X877" s="3" t="s">
        <v>71</v>
      </c>
      <c r="Y877" s="3" t="s">
        <v>71</v>
      </c>
    </row>
    <row r="878" spans="1:25" x14ac:dyDescent="0.35">
      <c r="A878" t="s">
        <v>172</v>
      </c>
      <c r="B878">
        <v>2016</v>
      </c>
      <c r="C878" s="1">
        <v>246627549035</v>
      </c>
      <c r="D878" s="1">
        <v>8139870881</v>
      </c>
      <c r="E878" s="1">
        <v>51223125404</v>
      </c>
      <c r="F878" s="1">
        <v>4903130795</v>
      </c>
      <c r="G878" s="1">
        <v>250893673592.67001</v>
      </c>
      <c r="H878" s="1">
        <v>103134539134</v>
      </c>
      <c r="I878" s="1">
        <v>6562340428</v>
      </c>
      <c r="J878" s="1">
        <v>222830667786</v>
      </c>
      <c r="K878" s="1">
        <v>7580332976</v>
      </c>
      <c r="L878" s="1">
        <v>901895230031.67004</v>
      </c>
      <c r="M878" s="2">
        <v>257190</v>
      </c>
      <c r="N878" s="1">
        <v>6705638.7991295271</v>
      </c>
      <c r="O878" s="1">
        <v>4165521.0008610953</v>
      </c>
      <c r="P878" s="1">
        <v>67066.732833582399</v>
      </c>
      <c r="Q878" s="1">
        <v>393654.26055183192</v>
      </c>
      <c r="R878" s="1">
        <v>2098960.0809235526</v>
      </c>
      <c r="S878" s="1">
        <v>48086.318534018203</v>
      </c>
      <c r="T878" s="1">
        <v>-67649.594574553194</v>
      </c>
      <c r="U878" s="3">
        <v>63.77</v>
      </c>
      <c r="V878" s="3" t="s">
        <v>71</v>
      </c>
      <c r="W878" s="3">
        <v>6.5166907332717834</v>
      </c>
      <c r="X878" s="3" t="s">
        <v>71</v>
      </c>
      <c r="Y878" s="3" t="s">
        <v>71</v>
      </c>
    </row>
    <row r="879" spans="1:25" x14ac:dyDescent="0.35">
      <c r="A879" t="s">
        <v>172</v>
      </c>
      <c r="B879">
        <v>2017</v>
      </c>
      <c r="C879" s="1">
        <v>208231685890</v>
      </c>
      <c r="D879" s="1">
        <v>8183572411</v>
      </c>
      <c r="E879" s="1">
        <v>29654706651</v>
      </c>
      <c r="F879" s="1">
        <v>2912924298</v>
      </c>
      <c r="G879" s="1">
        <v>277179861929</v>
      </c>
      <c r="H879" s="1">
        <v>75223160049</v>
      </c>
      <c r="I879" s="1">
        <v>36225000</v>
      </c>
      <c r="J879" s="1">
        <v>236723501348</v>
      </c>
      <c r="K879" s="1">
        <v>7030747241</v>
      </c>
      <c r="L879" s="1">
        <v>845176384817</v>
      </c>
      <c r="M879" s="2">
        <v>268119</v>
      </c>
      <c r="N879" s="1">
        <v>7078062.1433290839</v>
      </c>
      <c r="O879" s="1">
        <v>4356679.4854793921</v>
      </c>
      <c r="P879" s="1">
        <v>73723.502548224802</v>
      </c>
      <c r="Q879" s="1">
        <v>388785.087445046</v>
      </c>
      <c r="R879" s="1">
        <v>2245387.048078984</v>
      </c>
      <c r="S879" s="1">
        <v>48175.763295675089</v>
      </c>
      <c r="T879" s="1">
        <v>-34688.743518238654</v>
      </c>
      <c r="U879" s="3">
        <v>64.58</v>
      </c>
      <c r="V879" s="3" t="s">
        <v>71</v>
      </c>
      <c r="W879" s="3">
        <v>6.3647280940469191</v>
      </c>
      <c r="X879" s="3" t="s">
        <v>71</v>
      </c>
      <c r="Y879" s="3" t="s">
        <v>71</v>
      </c>
    </row>
    <row r="880" spans="1:25" x14ac:dyDescent="0.35">
      <c r="A880" t="s">
        <v>172</v>
      </c>
      <c r="B880">
        <v>2018</v>
      </c>
      <c r="C880" s="1">
        <v>235829028851</v>
      </c>
      <c r="D880" s="1">
        <v>9464098026</v>
      </c>
      <c r="E880" s="1">
        <v>38384681005</v>
      </c>
      <c r="F880" s="1">
        <v>3294944596</v>
      </c>
      <c r="G880" s="1">
        <v>360834598726</v>
      </c>
      <c r="H880" s="1">
        <v>90028564883</v>
      </c>
      <c r="I880" s="1">
        <v>0</v>
      </c>
      <c r="J880" s="1">
        <v>220667328925</v>
      </c>
      <c r="K880" s="1">
        <v>8454724022</v>
      </c>
      <c r="L880" s="1">
        <v>966957969034</v>
      </c>
      <c r="M880" s="2">
        <v>272498</v>
      </c>
      <c r="N880" s="1">
        <v>7451021.8198274802</v>
      </c>
      <c r="O880" s="1">
        <v>4616933.4876660798</v>
      </c>
      <c r="P880" s="1">
        <v>85825.538950339353</v>
      </c>
      <c r="Q880" s="1">
        <v>395449.1323680518</v>
      </c>
      <c r="R880" s="1">
        <v>2434003.5534993224</v>
      </c>
      <c r="S880" s="1">
        <v>56964.018167228714</v>
      </c>
      <c r="T880" s="1">
        <v>-138153.9108235403</v>
      </c>
      <c r="U880" s="3">
        <v>65.3</v>
      </c>
      <c r="V880" s="3" t="s">
        <v>71</v>
      </c>
      <c r="W880" s="3">
        <v>6.1656673053256945</v>
      </c>
      <c r="X880" s="3" t="s">
        <v>71</v>
      </c>
      <c r="Y880" s="3" t="s">
        <v>71</v>
      </c>
    </row>
    <row r="881" spans="1:25" x14ac:dyDescent="0.35">
      <c r="A881" t="s">
        <v>172</v>
      </c>
      <c r="B881">
        <v>2019</v>
      </c>
      <c r="C881" s="1">
        <v>289961549820</v>
      </c>
      <c r="D881" s="1">
        <v>11059387853</v>
      </c>
      <c r="E881" s="1">
        <v>33495864372</v>
      </c>
      <c r="F881" s="1">
        <v>3709700870</v>
      </c>
      <c r="G881" s="1">
        <v>259059282690.54001</v>
      </c>
      <c r="H881" s="1">
        <v>89414019463.5</v>
      </c>
      <c r="I881" s="1">
        <v>3345045000</v>
      </c>
      <c r="J881" s="1">
        <v>256549319581</v>
      </c>
      <c r="K881" s="1">
        <v>12004352292</v>
      </c>
      <c r="L881" s="1">
        <v>958598521942.04004</v>
      </c>
      <c r="M881" s="2">
        <v>275093</v>
      </c>
      <c r="N881" s="1">
        <v>7850702.099181911</v>
      </c>
      <c r="O881" s="1">
        <v>4898929.2840551576</v>
      </c>
      <c r="P881" s="1">
        <v>95549.877605082016</v>
      </c>
      <c r="Q881" s="1">
        <v>406864.81277876161</v>
      </c>
      <c r="R881" s="1">
        <v>2565727.692296369</v>
      </c>
      <c r="S881" s="1">
        <v>9359.9500000000007</v>
      </c>
      <c r="T881" s="1">
        <v>-125729.51755345985</v>
      </c>
      <c r="U881" s="3">
        <v>65.930000000000007</v>
      </c>
      <c r="V881" s="3" t="s">
        <v>71</v>
      </c>
      <c r="W881" s="3">
        <v>6.4745039424134312</v>
      </c>
      <c r="X881" s="3" t="s">
        <v>71</v>
      </c>
      <c r="Y881" s="3" t="s">
        <v>71</v>
      </c>
    </row>
    <row r="882" spans="1:25" x14ac:dyDescent="0.35">
      <c r="A882" t="s">
        <v>172</v>
      </c>
      <c r="B882">
        <v>2020</v>
      </c>
      <c r="C882" s="1">
        <v>307149008870</v>
      </c>
      <c r="D882" s="1">
        <v>24000140389.459999</v>
      </c>
      <c r="E882" s="1">
        <v>33905902334</v>
      </c>
      <c r="F882" s="1">
        <v>4754316524</v>
      </c>
      <c r="G882" s="1">
        <v>177235761261.22998</v>
      </c>
      <c r="H882" s="1">
        <v>115880591966</v>
      </c>
      <c r="I882" s="1">
        <v>5146078891.79</v>
      </c>
      <c r="J882" s="1">
        <v>260359864489</v>
      </c>
      <c r="K882" s="1">
        <v>11132692702</v>
      </c>
      <c r="L882" s="1">
        <v>939564357427.47998</v>
      </c>
      <c r="M882" s="2">
        <v>278430</v>
      </c>
      <c r="N882" s="1">
        <v>7747240.4528749613</v>
      </c>
      <c r="O882" s="1">
        <v>4837915.5481148623</v>
      </c>
      <c r="P882" s="1">
        <v>91439.89592551555</v>
      </c>
      <c r="Q882" s="1">
        <v>396642.20793548098</v>
      </c>
      <c r="R882" s="1">
        <v>2441135.5216886057</v>
      </c>
      <c r="S882" s="1">
        <v>50103.211000000003</v>
      </c>
      <c r="T882" s="1">
        <v>-69995.931789502501</v>
      </c>
      <c r="U882" s="3">
        <v>65.97</v>
      </c>
      <c r="V882" s="3" t="s">
        <v>71</v>
      </c>
      <c r="W882" s="3">
        <v>6.4186817990647311</v>
      </c>
      <c r="X882" s="3" t="s">
        <v>71</v>
      </c>
      <c r="Y882" s="3" t="s">
        <v>71</v>
      </c>
    </row>
    <row r="883" spans="1:25" x14ac:dyDescent="0.35">
      <c r="A883" t="s">
        <v>172</v>
      </c>
      <c r="B883">
        <v>2021</v>
      </c>
      <c r="C883" s="1">
        <v>342821245453.90002</v>
      </c>
      <c r="D883" s="1">
        <v>4731070000</v>
      </c>
      <c r="E883" s="1">
        <v>221858566970.79999</v>
      </c>
      <c r="F883" s="1">
        <v>10589847630</v>
      </c>
      <c r="G883" s="1">
        <v>7213087721</v>
      </c>
      <c r="H883" s="1">
        <v>100401676189.7</v>
      </c>
      <c r="I883" s="1">
        <v>0</v>
      </c>
      <c r="J883" s="1">
        <v>246708817080</v>
      </c>
      <c r="K883" s="1">
        <v>2608646600</v>
      </c>
      <c r="L883" s="1">
        <v>936932957645.3999</v>
      </c>
      <c r="M883" s="2">
        <v>290020</v>
      </c>
      <c r="N883" s="1">
        <v>7970780.9714285331</v>
      </c>
      <c r="O883" s="1">
        <v>4954350.4795735274</v>
      </c>
      <c r="P883" s="1">
        <v>95248.333756651584</v>
      </c>
      <c r="Q883" s="1">
        <v>401241.62456149381</v>
      </c>
      <c r="R883" s="1">
        <v>2493330.7444243631</v>
      </c>
      <c r="S883" s="1">
        <v>45740.081572461997</v>
      </c>
      <c r="T883" s="1">
        <v>-19130.292459964752</v>
      </c>
      <c r="U883" s="3">
        <v>66.22</v>
      </c>
      <c r="V883" s="3" t="s">
        <v>71</v>
      </c>
      <c r="W883" s="3">
        <v>6.4603287811259831</v>
      </c>
      <c r="X883" s="3" t="s">
        <v>71</v>
      </c>
      <c r="Y883" s="3" t="s">
        <v>71</v>
      </c>
    </row>
    <row r="884" spans="1:25" x14ac:dyDescent="0.35">
      <c r="A884" t="s">
        <v>173</v>
      </c>
      <c r="B884">
        <v>2016</v>
      </c>
      <c r="C884" s="1">
        <v>234494727083</v>
      </c>
      <c r="D884" s="1">
        <v>6142745602</v>
      </c>
      <c r="E884" s="1">
        <v>48281307823</v>
      </c>
      <c r="F884" s="1">
        <v>5441243224</v>
      </c>
      <c r="G884" s="1">
        <v>246640076579</v>
      </c>
      <c r="H884" s="1">
        <v>33862524243.5</v>
      </c>
      <c r="I884" s="1">
        <v>7143371777</v>
      </c>
      <c r="J884" s="1">
        <v>140037701399</v>
      </c>
      <c r="K884" s="1">
        <v>10706497202</v>
      </c>
      <c r="L884" s="1">
        <v>732750194932.5</v>
      </c>
      <c r="M884" s="2">
        <v>154723</v>
      </c>
      <c r="N884" s="1">
        <v>2654542.8655883409</v>
      </c>
      <c r="O884" s="1">
        <v>1894408.417500837</v>
      </c>
      <c r="P884" s="1">
        <v>38191.868314852101</v>
      </c>
      <c r="Q884" s="1">
        <v>93282.681001885401</v>
      </c>
      <c r="R884" s="1">
        <v>570752.67865867005</v>
      </c>
      <c r="S884" s="1">
        <v>27367.163542466784</v>
      </c>
      <c r="T884" s="1">
        <v>30540.056569629814</v>
      </c>
      <c r="U884" s="3">
        <v>61.5</v>
      </c>
      <c r="V884" s="3">
        <v>4.2155540189997165</v>
      </c>
      <c r="W884" s="3">
        <v>5.7624912062124105</v>
      </c>
      <c r="X884" s="3" t="s">
        <v>71</v>
      </c>
      <c r="Y884" s="3" t="s">
        <v>71</v>
      </c>
    </row>
    <row r="885" spans="1:25" x14ac:dyDescent="0.35">
      <c r="A885" t="s">
        <v>173</v>
      </c>
      <c r="B885">
        <v>2017</v>
      </c>
      <c r="C885" s="1">
        <v>319423888095</v>
      </c>
      <c r="D885" s="1">
        <v>10506252758</v>
      </c>
      <c r="E885" s="1">
        <v>41106037872</v>
      </c>
      <c r="F885" s="1">
        <v>8040063337</v>
      </c>
      <c r="G885" s="1">
        <v>194448972402.79001</v>
      </c>
      <c r="H885" s="1">
        <v>79523714391.949997</v>
      </c>
      <c r="I885" s="1">
        <v>5963761464</v>
      </c>
      <c r="J885" s="1">
        <v>144408986391</v>
      </c>
      <c r="K885" s="1">
        <v>8316632483</v>
      </c>
      <c r="L885" s="1">
        <v>811738309194.73999</v>
      </c>
      <c r="M885" s="2">
        <v>155964</v>
      </c>
      <c r="N885" s="1">
        <v>2795953.7138434481</v>
      </c>
      <c r="O885" s="1">
        <v>2007415.6333240506</v>
      </c>
      <c r="P885" s="1">
        <v>40863.2739397189</v>
      </c>
      <c r="Q885" s="1">
        <v>93754.310164450129</v>
      </c>
      <c r="R885" s="1">
        <v>605465.36177644366</v>
      </c>
      <c r="S885" s="1">
        <v>36790.4999374486</v>
      </c>
      <c r="T885" s="1">
        <v>11664.634701336268</v>
      </c>
      <c r="U885" s="3">
        <v>62.2</v>
      </c>
      <c r="V885" s="3">
        <v>4.1734686962929954</v>
      </c>
      <c r="W885" s="3">
        <v>5.9161344452835127</v>
      </c>
      <c r="X885" s="3" t="s">
        <v>71</v>
      </c>
      <c r="Y885" s="3" t="s">
        <v>71</v>
      </c>
    </row>
    <row r="886" spans="1:25" x14ac:dyDescent="0.35">
      <c r="A886" t="s">
        <v>173</v>
      </c>
      <c r="B886">
        <v>2018</v>
      </c>
      <c r="C886" s="1">
        <v>326814848428</v>
      </c>
      <c r="D886" s="1">
        <v>8863612669</v>
      </c>
      <c r="E886" s="1">
        <v>49489848756</v>
      </c>
      <c r="F886" s="1">
        <v>3532818626</v>
      </c>
      <c r="G886" s="1">
        <v>155275036376.05701</v>
      </c>
      <c r="H886" s="1">
        <v>75907615375</v>
      </c>
      <c r="I886" s="1">
        <v>6631267967</v>
      </c>
      <c r="J886" s="1">
        <v>160214941004</v>
      </c>
      <c r="K886" s="1">
        <v>10328163158</v>
      </c>
      <c r="L886" s="1">
        <v>797058152359.05701</v>
      </c>
      <c r="M886" s="2">
        <v>158409</v>
      </c>
      <c r="N886" s="1">
        <v>2944881.9506568699</v>
      </c>
      <c r="O886" s="1">
        <v>2112125.1866689022</v>
      </c>
      <c r="P886" s="1">
        <v>46446.542530085469</v>
      </c>
      <c r="Q886" s="1">
        <v>96501.457988411174</v>
      </c>
      <c r="R886" s="1">
        <v>652788.10079508182</v>
      </c>
      <c r="S886" s="1">
        <v>37134.839249546167</v>
      </c>
      <c r="T886" s="1">
        <v>-114.17657515662722</v>
      </c>
      <c r="U886" s="3">
        <v>62.96</v>
      </c>
      <c r="V886" s="3">
        <v>4.4620349947987181</v>
      </c>
      <c r="W886" s="3">
        <v>6.4976981718311553</v>
      </c>
      <c r="X886" s="3" t="s">
        <v>71</v>
      </c>
      <c r="Y886" s="3" t="s">
        <v>71</v>
      </c>
    </row>
    <row r="887" spans="1:25" x14ac:dyDescent="0.35">
      <c r="A887" t="s">
        <v>173</v>
      </c>
      <c r="B887">
        <v>2019</v>
      </c>
      <c r="C887" s="1">
        <v>360252323116</v>
      </c>
      <c r="D887" s="1">
        <v>9630341206</v>
      </c>
      <c r="E887" s="1">
        <v>34914698441</v>
      </c>
      <c r="F887" s="1">
        <v>12388078649</v>
      </c>
      <c r="G887" s="1">
        <v>113191405194.1698</v>
      </c>
      <c r="H887" s="1">
        <v>77032971186.069992</v>
      </c>
      <c r="I887" s="1">
        <v>6481740279</v>
      </c>
      <c r="J887" s="1">
        <v>194093741374</v>
      </c>
      <c r="K887" s="1">
        <v>10284206491</v>
      </c>
      <c r="L887" s="1">
        <v>818269505936.23975</v>
      </c>
      <c r="M887" s="2">
        <v>160170</v>
      </c>
      <c r="N887" s="1">
        <v>3106109.35733931</v>
      </c>
      <c r="O887" s="1">
        <v>2237119.2878456605</v>
      </c>
      <c r="P887" s="1">
        <v>51494.87171079695</v>
      </c>
      <c r="Q887" s="1">
        <v>98570.417331495642</v>
      </c>
      <c r="R887" s="1">
        <v>727034.37782246363</v>
      </c>
      <c r="S887" s="1">
        <v>8288.4479231386704</v>
      </c>
      <c r="T887" s="1">
        <v>-16398.045294245239</v>
      </c>
      <c r="U887" s="3">
        <v>63.79</v>
      </c>
      <c r="V887" s="3">
        <v>4.34055896767702</v>
      </c>
      <c r="W887" s="3">
        <v>5.9625412799322559</v>
      </c>
      <c r="X887" s="3" t="s">
        <v>71</v>
      </c>
      <c r="Y887" s="3" t="s">
        <v>71</v>
      </c>
    </row>
    <row r="888" spans="1:25" x14ac:dyDescent="0.35">
      <c r="A888" t="s">
        <v>173</v>
      </c>
      <c r="B888">
        <v>2020</v>
      </c>
      <c r="C888" s="1">
        <v>335330001642</v>
      </c>
      <c r="D888" s="1">
        <v>7329399059</v>
      </c>
      <c r="E888" s="1">
        <v>32186224321.32</v>
      </c>
      <c r="F888" s="1">
        <v>5513549961</v>
      </c>
      <c r="G888" s="1">
        <v>142889910593.42001</v>
      </c>
      <c r="H888" s="1">
        <v>101613616136.94</v>
      </c>
      <c r="I888" s="1">
        <v>7619493317</v>
      </c>
      <c r="J888" s="1">
        <v>195904271793</v>
      </c>
      <c r="K888" s="1">
        <v>9144447957.5</v>
      </c>
      <c r="L888" s="1">
        <v>837530914781.17993</v>
      </c>
      <c r="M888" s="2">
        <v>161509</v>
      </c>
      <c r="N888" s="1">
        <v>3069604.9419349157</v>
      </c>
      <c r="O888" s="1">
        <v>2195716.5613013273</v>
      </c>
      <c r="P888" s="1">
        <v>51896.246370845001</v>
      </c>
      <c r="Q888" s="1">
        <v>96097.449856844542</v>
      </c>
      <c r="R888" s="1">
        <v>670110.05285058031</v>
      </c>
      <c r="S888" s="1">
        <v>14612.4952818286</v>
      </c>
      <c r="T888" s="1">
        <v>41172.136273489799</v>
      </c>
      <c r="U888" s="3">
        <v>63.91</v>
      </c>
      <c r="V888" s="3">
        <v>4.2615350215577523</v>
      </c>
      <c r="W888" s="3">
        <v>6.2009522054032962</v>
      </c>
      <c r="X888" s="3" t="s">
        <v>71</v>
      </c>
      <c r="Y888" s="3" t="s">
        <v>71</v>
      </c>
    </row>
    <row r="889" spans="1:25" x14ac:dyDescent="0.35">
      <c r="A889" t="s">
        <v>173</v>
      </c>
      <c r="B889">
        <v>2021</v>
      </c>
      <c r="C889" s="1">
        <v>347955276261</v>
      </c>
      <c r="D889" s="1">
        <v>3565387334</v>
      </c>
      <c r="E889" s="1">
        <v>168904549014.48001</v>
      </c>
      <c r="F889" s="1">
        <v>13588900611</v>
      </c>
      <c r="G889" s="1">
        <v>12772277538</v>
      </c>
      <c r="H889" s="1">
        <v>89880051804.279999</v>
      </c>
      <c r="I889" s="1">
        <v>1079321939</v>
      </c>
      <c r="J889" s="1">
        <v>173756031714</v>
      </c>
      <c r="K889" s="1">
        <v>4307698974</v>
      </c>
      <c r="L889" s="1">
        <v>815809495189.76001</v>
      </c>
      <c r="M889" s="2">
        <v>164453</v>
      </c>
      <c r="N889" s="1">
        <v>3133189.5640789373</v>
      </c>
      <c r="O889" s="1">
        <v>2206583.9068389344</v>
      </c>
      <c r="P889" s="1">
        <v>52627.983444673911</v>
      </c>
      <c r="Q889" s="1">
        <v>96685.846235293313</v>
      </c>
      <c r="R889" s="1">
        <v>702015.81470516161</v>
      </c>
      <c r="S889" s="1">
        <v>4293.73945076169</v>
      </c>
      <c r="T889" s="1">
        <v>70982.273404111853</v>
      </c>
      <c r="U889" s="3">
        <v>64.3</v>
      </c>
      <c r="V889" s="3">
        <v>4.4640419798603848</v>
      </c>
      <c r="W889" s="3">
        <v>6.335306274193675</v>
      </c>
      <c r="X889" s="3" t="s">
        <v>71</v>
      </c>
      <c r="Y889" s="3" t="s">
        <v>71</v>
      </c>
    </row>
    <row r="890" spans="1:25" x14ac:dyDescent="0.35">
      <c r="A890" t="s">
        <v>174</v>
      </c>
      <c r="B890">
        <v>2016</v>
      </c>
      <c r="C890" s="1">
        <v>0</v>
      </c>
      <c r="D890" s="1">
        <v>0</v>
      </c>
      <c r="E890" s="1">
        <v>0</v>
      </c>
      <c r="F890" s="1">
        <v>0</v>
      </c>
      <c r="G890" s="1">
        <v>0</v>
      </c>
      <c r="H890" s="1">
        <v>0</v>
      </c>
      <c r="I890" s="1">
        <v>0</v>
      </c>
      <c r="J890" s="1">
        <v>0</v>
      </c>
      <c r="K890" s="1">
        <v>0</v>
      </c>
      <c r="L890" s="1">
        <v>0</v>
      </c>
      <c r="M890" s="2">
        <v>10131509</v>
      </c>
      <c r="N890" s="1">
        <v>1539916881.0268455</v>
      </c>
      <c r="O890" s="1">
        <v>897959028.56142497</v>
      </c>
      <c r="P890" s="1">
        <v>30107389.177920356</v>
      </c>
      <c r="Q890" s="1">
        <v>176991678.83325073</v>
      </c>
      <c r="R890" s="1">
        <v>664738686.55910325</v>
      </c>
      <c r="S890" s="1">
        <v>-2469062.2537358329</v>
      </c>
      <c r="T890" s="1">
        <v>-227410839.85111797</v>
      </c>
      <c r="U890" s="3">
        <v>79.599999999999994</v>
      </c>
      <c r="V890" s="3">
        <v>7.8705557887094928</v>
      </c>
      <c r="W890" s="3">
        <v>6.9041301404711195</v>
      </c>
      <c r="X890" s="3">
        <v>6.4935130105641381</v>
      </c>
      <c r="Y890" s="3">
        <v>7.2593857042093664</v>
      </c>
    </row>
    <row r="891" spans="1:25" x14ac:dyDescent="0.35">
      <c r="A891" t="s">
        <v>174</v>
      </c>
      <c r="B891">
        <v>2017</v>
      </c>
      <c r="C891" s="1">
        <v>14128036706108</v>
      </c>
      <c r="D891" s="1">
        <v>64297430291</v>
      </c>
      <c r="E891" s="1">
        <v>3077018940350</v>
      </c>
      <c r="F891" s="1">
        <v>1705889067047</v>
      </c>
      <c r="G891" s="1">
        <v>10016756680029</v>
      </c>
      <c r="H891" s="1">
        <v>7744407069312</v>
      </c>
      <c r="I891" s="1">
        <v>399723867659</v>
      </c>
      <c r="J891" s="1">
        <v>13262695361614</v>
      </c>
      <c r="K891" s="1">
        <v>667256257477</v>
      </c>
      <c r="L891" s="1">
        <v>51066081379887</v>
      </c>
      <c r="M891" s="2">
        <v>10333926</v>
      </c>
      <c r="N891" s="1">
        <v>1635359147.337431</v>
      </c>
      <c r="O891" s="1">
        <v>948966925.87228155</v>
      </c>
      <c r="P891" s="1">
        <v>33753228.520497076</v>
      </c>
      <c r="Q891" s="1">
        <v>182639605.53706035</v>
      </c>
      <c r="R891" s="1">
        <v>704826286.41691792</v>
      </c>
      <c r="S891" s="1">
        <v>14228170.093824703</v>
      </c>
      <c r="T891" s="1">
        <v>-249055069.10315037</v>
      </c>
      <c r="U891" s="3">
        <v>80.06</v>
      </c>
      <c r="V891" s="3">
        <v>7.7801163992177287</v>
      </c>
      <c r="W891" s="3">
        <v>7.3457565286300426</v>
      </c>
      <c r="X891" s="3">
        <v>6.6160695121126523</v>
      </c>
      <c r="Y891" s="3">
        <v>7.3646513987991735</v>
      </c>
    </row>
    <row r="892" spans="1:25" x14ac:dyDescent="0.35">
      <c r="A892" t="s">
        <v>174</v>
      </c>
      <c r="B892">
        <v>2018</v>
      </c>
      <c r="C892" s="1">
        <v>15698060996958</v>
      </c>
      <c r="D892" s="1">
        <v>115456162913</v>
      </c>
      <c r="E892" s="1">
        <v>3719192957942</v>
      </c>
      <c r="F892" s="1">
        <v>2668433302558</v>
      </c>
      <c r="G892" s="1">
        <v>8835242248915.6406</v>
      </c>
      <c r="H892" s="1">
        <v>8936162370451</v>
      </c>
      <c r="I892" s="1">
        <v>3365846406590</v>
      </c>
      <c r="J892" s="1">
        <v>16153348621320</v>
      </c>
      <c r="K892" s="1">
        <v>1918378783509</v>
      </c>
      <c r="L892" s="1">
        <v>61410121851156.641</v>
      </c>
      <c r="M892" s="2">
        <v>10647383</v>
      </c>
      <c r="N892" s="1">
        <v>1735208291.0565553</v>
      </c>
      <c r="O892" s="1">
        <v>1006151211.099009</v>
      </c>
      <c r="P892" s="1">
        <v>36582062.736010082</v>
      </c>
      <c r="Q892" s="1">
        <v>209493813.38887465</v>
      </c>
      <c r="R892" s="1">
        <v>737769030.86964643</v>
      </c>
      <c r="S892" s="1">
        <v>30415514.169588886</v>
      </c>
      <c r="T892" s="1">
        <v>-285203341.20657349</v>
      </c>
      <c r="U892" s="3">
        <v>80.47</v>
      </c>
      <c r="V892" s="3">
        <v>7.8531832519464979</v>
      </c>
      <c r="W892" s="3">
        <v>7.8946278503432366</v>
      </c>
      <c r="X892" s="3">
        <v>7.0529424760206529</v>
      </c>
      <c r="Y892" s="3">
        <v>7.6550559081244858</v>
      </c>
    </row>
    <row r="893" spans="1:25" x14ac:dyDescent="0.35">
      <c r="A893" t="s">
        <v>174</v>
      </c>
      <c r="B893">
        <v>2019</v>
      </c>
      <c r="C893" s="1">
        <v>11990031458534</v>
      </c>
      <c r="D893" s="1">
        <v>2684366228680</v>
      </c>
      <c r="E893" s="1">
        <v>5202234915885</v>
      </c>
      <c r="F893" s="1">
        <v>5046384758791</v>
      </c>
      <c r="G893" s="1">
        <v>7003875778116.2197</v>
      </c>
      <c r="H893" s="1">
        <v>8894088762561</v>
      </c>
      <c r="I893" s="1">
        <v>875898592829</v>
      </c>
      <c r="J893" s="1">
        <v>21778832536245</v>
      </c>
      <c r="K893" s="1">
        <v>1462650650372</v>
      </c>
      <c r="L893" s="1">
        <v>64938363682013.219</v>
      </c>
      <c r="M893" s="2">
        <v>11011862</v>
      </c>
      <c r="N893" s="1">
        <v>1836240549.5070686</v>
      </c>
      <c r="O893" s="1">
        <v>1067000489.1394513</v>
      </c>
      <c r="P893" s="1">
        <v>40789004.767953403</v>
      </c>
      <c r="Q893" s="1">
        <v>206554375.57672906</v>
      </c>
      <c r="R893" s="1">
        <v>747263480.87351918</v>
      </c>
      <c r="S893" s="1">
        <v>2305642.3380156402</v>
      </c>
      <c r="T893" s="1">
        <v>-227672443.18860006</v>
      </c>
      <c r="U893" s="3">
        <v>80.760000000000005</v>
      </c>
      <c r="V893" s="3">
        <v>8.2104441821423642</v>
      </c>
      <c r="W893" s="3">
        <v>7.8179360628559937</v>
      </c>
      <c r="X893" s="3">
        <v>7.31874481369434</v>
      </c>
      <c r="Y893" s="3">
        <v>7.8807129014581294</v>
      </c>
    </row>
    <row r="894" spans="1:25" x14ac:dyDescent="0.35">
      <c r="A894" t="s">
        <v>174</v>
      </c>
      <c r="B894">
        <v>2020</v>
      </c>
      <c r="C894" s="1">
        <v>16570584156308</v>
      </c>
      <c r="D894" s="1">
        <v>1491211183308</v>
      </c>
      <c r="E894" s="1">
        <v>1815697863949</v>
      </c>
      <c r="F894" s="1">
        <v>2753767384090</v>
      </c>
      <c r="G894" s="1">
        <v>4049473128418</v>
      </c>
      <c r="H894" s="1">
        <v>9389559100422</v>
      </c>
      <c r="I894" s="1">
        <v>329667294729</v>
      </c>
      <c r="J894" s="1">
        <v>14609639319060</v>
      </c>
      <c r="K894" s="1">
        <v>1078534197738</v>
      </c>
      <c r="L894" s="1">
        <v>52088133628022</v>
      </c>
      <c r="M894" s="2">
        <v>11100929</v>
      </c>
      <c r="N894" s="1">
        <v>1792403431.6526928</v>
      </c>
      <c r="O894" s="1">
        <v>1043228010.5335565</v>
      </c>
      <c r="P894" s="1">
        <v>39131572.733220398</v>
      </c>
      <c r="Q894" s="1">
        <v>235843005.01750559</v>
      </c>
      <c r="R894" s="1">
        <v>695137416.5271647</v>
      </c>
      <c r="S894" s="1">
        <v>-29462713.171476964</v>
      </c>
      <c r="T894" s="1">
        <v>-191473859.98727727</v>
      </c>
      <c r="U894" s="3">
        <v>80.77</v>
      </c>
      <c r="V894" s="3">
        <v>6.7434117900038562</v>
      </c>
      <c r="W894" s="3">
        <v>7.6745569220668779</v>
      </c>
      <c r="X894" s="3">
        <v>7.6472211464760971</v>
      </c>
      <c r="Y894" s="3">
        <v>7.187520241108035</v>
      </c>
    </row>
    <row r="895" spans="1:25" x14ac:dyDescent="0.35">
      <c r="A895" t="s">
        <v>174</v>
      </c>
      <c r="B895">
        <v>2021</v>
      </c>
      <c r="C895" s="1">
        <v>10319182433720</v>
      </c>
      <c r="D895" s="1">
        <v>2137881137207</v>
      </c>
      <c r="E895" s="1">
        <v>6997078123467</v>
      </c>
      <c r="F895" s="1">
        <v>3155513995901</v>
      </c>
      <c r="G895" s="1">
        <v>7191761041016</v>
      </c>
      <c r="H895" s="1">
        <v>10770301300986</v>
      </c>
      <c r="I895" s="1">
        <v>186703891456</v>
      </c>
      <c r="J895" s="1">
        <v>17253692967152</v>
      </c>
      <c r="K895" s="1">
        <v>3606925029497</v>
      </c>
      <c r="L895" s="1">
        <v>61619039920402</v>
      </c>
      <c r="M895" s="2">
        <v>11246067</v>
      </c>
      <c r="N895" s="1">
        <v>1856301413.8770311</v>
      </c>
      <c r="O895" s="1">
        <v>1081054944.9414246</v>
      </c>
      <c r="P895" s="1">
        <v>39153669.076849058</v>
      </c>
      <c r="Q895" s="1">
        <v>258798170.43010896</v>
      </c>
      <c r="R895" s="1">
        <v>702682584.22825658</v>
      </c>
      <c r="S895" s="1">
        <v>505571.02179038088</v>
      </c>
      <c r="T895" s="1">
        <v>-225893525.8213985</v>
      </c>
      <c r="U895" s="3">
        <v>81.11</v>
      </c>
      <c r="V895" s="3">
        <v>7.5838263656403386</v>
      </c>
      <c r="W895" s="3">
        <v>7.5449104769725972</v>
      </c>
      <c r="X895" s="3">
        <v>9.1130265546233922</v>
      </c>
      <c r="Y895" s="3">
        <v>7.9300033772230494</v>
      </c>
    </row>
    <row r="896" spans="1:25" x14ac:dyDescent="0.35">
      <c r="A896" t="s">
        <v>175</v>
      </c>
      <c r="B896">
        <v>2016</v>
      </c>
      <c r="C896" s="1">
        <v>0</v>
      </c>
      <c r="D896" s="1">
        <v>0</v>
      </c>
      <c r="E896" s="1">
        <v>0</v>
      </c>
      <c r="F896" s="1">
        <v>0</v>
      </c>
      <c r="G896" s="1">
        <v>0</v>
      </c>
      <c r="H896" s="1">
        <v>0</v>
      </c>
      <c r="I896" s="1">
        <v>0</v>
      </c>
      <c r="J896" s="1">
        <v>0</v>
      </c>
      <c r="K896" s="1">
        <v>0</v>
      </c>
      <c r="L896" s="1">
        <v>0</v>
      </c>
      <c r="M896" s="2">
        <v>43243326</v>
      </c>
      <c r="N896" s="1">
        <v>1275619241.1564147</v>
      </c>
      <c r="O896" s="1">
        <v>800012096.72886717</v>
      </c>
      <c r="P896" s="1">
        <v>7487436.2399289999</v>
      </c>
      <c r="Q896" s="1">
        <v>66093153.215158999</v>
      </c>
      <c r="R896" s="1">
        <v>313083695.85437703</v>
      </c>
      <c r="S896" s="1">
        <v>44598377.392415002</v>
      </c>
      <c r="T896" s="1">
        <v>44344481.725667477</v>
      </c>
      <c r="U896" s="3">
        <v>70.05</v>
      </c>
      <c r="V896" s="3">
        <v>5.8643759169617047</v>
      </c>
      <c r="W896" s="3">
        <v>5.5144137149638777</v>
      </c>
      <c r="X896" s="3">
        <v>6.3620142145944278</v>
      </c>
      <c r="Y896" s="3">
        <v>5.8936507420906512</v>
      </c>
    </row>
    <row r="897" spans="1:25" x14ac:dyDescent="0.35">
      <c r="A897" t="s">
        <v>175</v>
      </c>
      <c r="B897">
        <v>2017</v>
      </c>
      <c r="C897" s="1">
        <v>9637104239963</v>
      </c>
      <c r="D897" s="1">
        <v>45079107449</v>
      </c>
      <c r="E897" s="1">
        <v>1002129989052</v>
      </c>
      <c r="F897" s="1">
        <v>165336015086.98001</v>
      </c>
      <c r="G897" s="1">
        <v>1466345561942</v>
      </c>
      <c r="H897" s="1">
        <v>872110448590.30005</v>
      </c>
      <c r="I897" s="1">
        <v>1042152082</v>
      </c>
      <c r="J897" s="1">
        <v>7979213931850</v>
      </c>
      <c r="K897" s="1">
        <v>166345501298</v>
      </c>
      <c r="L897" s="1">
        <v>21334706947313.281</v>
      </c>
      <c r="M897" s="2">
        <v>44039313</v>
      </c>
      <c r="N897" s="1">
        <v>1343662141.8310134</v>
      </c>
      <c r="O897" s="1">
        <v>836915018.75363898</v>
      </c>
      <c r="P897" s="1">
        <v>7844281.5834179996</v>
      </c>
      <c r="Q897" s="1">
        <v>68619753.620485991</v>
      </c>
      <c r="R897" s="1">
        <v>332750607.25675201</v>
      </c>
      <c r="S897" s="1">
        <v>42629349.895180002</v>
      </c>
      <c r="T897" s="1">
        <v>54903130.721538424</v>
      </c>
      <c r="U897" s="3">
        <v>70.69</v>
      </c>
      <c r="V897" s="3">
        <v>5.78263491163551</v>
      </c>
      <c r="W897" s="3">
        <v>6.13425144362055</v>
      </c>
      <c r="X897" s="3">
        <v>6.1688180765846399</v>
      </c>
      <c r="Y897" s="3">
        <v>5.9642215974794803</v>
      </c>
    </row>
    <row r="898" spans="1:25" x14ac:dyDescent="0.35">
      <c r="A898" t="s">
        <v>175</v>
      </c>
      <c r="B898">
        <v>2018</v>
      </c>
      <c r="C898" s="1">
        <v>15552111652084.996</v>
      </c>
      <c r="D898" s="1">
        <v>51893489267</v>
      </c>
      <c r="E898" s="1">
        <v>1100466735699</v>
      </c>
      <c r="F898" s="1">
        <v>190550035310</v>
      </c>
      <c r="G898" s="1">
        <v>2043331268396.9995</v>
      </c>
      <c r="H898" s="1">
        <v>958274256043</v>
      </c>
      <c r="I898" s="1">
        <v>65596642337</v>
      </c>
      <c r="J898" s="1">
        <v>13429466749281</v>
      </c>
      <c r="K898" s="1">
        <v>159588395695</v>
      </c>
      <c r="L898" s="1">
        <v>33551279224113.996</v>
      </c>
      <c r="M898" s="2">
        <v>44886479</v>
      </c>
      <c r="N898" s="1">
        <v>1419624140.0436943</v>
      </c>
      <c r="O898" s="1">
        <v>878991272.42985201</v>
      </c>
      <c r="P898" s="1">
        <v>9032679.2925550397</v>
      </c>
      <c r="Q898" s="1">
        <v>69973153.025769696</v>
      </c>
      <c r="R898" s="1">
        <v>352312422.28834099</v>
      </c>
      <c r="S898" s="1">
        <v>43588210.211334698</v>
      </c>
      <c r="T898" s="1">
        <v>65726402.795841813</v>
      </c>
      <c r="U898" s="3">
        <v>71.3</v>
      </c>
      <c r="V898" s="3">
        <v>5.8832621138757499</v>
      </c>
      <c r="W898" s="3">
        <v>6.0686845557097557</v>
      </c>
      <c r="X898" s="3">
        <v>6.2778313542592308</v>
      </c>
      <c r="Y898" s="3">
        <v>6.0260835813980256</v>
      </c>
    </row>
    <row r="899" spans="1:25" x14ac:dyDescent="0.35">
      <c r="A899" t="s">
        <v>175</v>
      </c>
      <c r="B899">
        <v>2019</v>
      </c>
      <c r="C899" s="1">
        <v>17375791050404.5</v>
      </c>
      <c r="D899" s="1">
        <v>82208339150</v>
      </c>
      <c r="E899" s="1">
        <v>1399324986976</v>
      </c>
      <c r="F899" s="1">
        <v>177104363402</v>
      </c>
      <c r="G899" s="1">
        <v>1464961067394</v>
      </c>
      <c r="H899" s="1">
        <v>1034107397703</v>
      </c>
      <c r="I899" s="1">
        <v>136263795026</v>
      </c>
      <c r="J899" s="1">
        <v>13968049089155</v>
      </c>
      <c r="K899" s="1">
        <v>195276037306</v>
      </c>
      <c r="L899" s="1">
        <v>35833086126516.5</v>
      </c>
      <c r="M899" s="2">
        <v>45632714</v>
      </c>
      <c r="N899" s="1">
        <v>1490959687.1041131</v>
      </c>
      <c r="O899" s="1">
        <v>920742896.72375917</v>
      </c>
      <c r="P899" s="1">
        <v>9353992.2014259994</v>
      </c>
      <c r="Q899" s="1">
        <v>72248439.953179002</v>
      </c>
      <c r="R899" s="1">
        <v>366760224.16400301</v>
      </c>
      <c r="S899" s="1">
        <v>43599928.478118896</v>
      </c>
      <c r="T899" s="1">
        <v>78254205.583627105</v>
      </c>
      <c r="U899" s="3">
        <v>72.03</v>
      </c>
      <c r="V899" s="3">
        <v>5.8707753372667977</v>
      </c>
      <c r="W899" s="3">
        <v>6.208970959935515</v>
      </c>
      <c r="X899" s="3">
        <v>6.8318215005885161</v>
      </c>
      <c r="Y899" s="3">
        <v>6.183534175253115</v>
      </c>
    </row>
    <row r="900" spans="1:25" x14ac:dyDescent="0.35">
      <c r="A900" t="s">
        <v>175</v>
      </c>
      <c r="B900">
        <v>2020</v>
      </c>
      <c r="C900" s="1">
        <v>19201004154363</v>
      </c>
      <c r="D900" s="1">
        <v>73804500942</v>
      </c>
      <c r="E900" s="1">
        <v>1178605896672</v>
      </c>
      <c r="F900" s="1">
        <v>160480554681</v>
      </c>
      <c r="G900" s="1">
        <v>886652495349</v>
      </c>
      <c r="H900" s="1">
        <v>1170106140760</v>
      </c>
      <c r="I900" s="1">
        <v>94485747593</v>
      </c>
      <c r="J900" s="1">
        <v>15193142758897</v>
      </c>
      <c r="K900" s="1">
        <v>169249499992</v>
      </c>
      <c r="L900" s="1">
        <v>38127531749249</v>
      </c>
      <c r="M900" s="2">
        <v>46092205</v>
      </c>
      <c r="N900" s="1">
        <v>1453380722.8411717</v>
      </c>
      <c r="O900" s="1">
        <v>894114734.32218349</v>
      </c>
      <c r="P900" s="1">
        <v>8971941.6671142802</v>
      </c>
      <c r="Q900" s="1">
        <v>71902491.286868393</v>
      </c>
      <c r="R900" s="1">
        <v>336213717.5092181</v>
      </c>
      <c r="S900" s="1">
        <v>16198450.452380801</v>
      </c>
      <c r="T900" s="1">
        <v>125979387.60340661</v>
      </c>
      <c r="U900" s="3">
        <v>72.09</v>
      </c>
      <c r="V900" s="3">
        <v>4.9469034308132072</v>
      </c>
      <c r="W900" s="3">
        <v>6.0084515500769848</v>
      </c>
      <c r="X900" s="3">
        <v>6.8280111231130398</v>
      </c>
      <c r="Y900" s="3">
        <v>5.6289956381115749</v>
      </c>
    </row>
    <row r="901" spans="1:25" x14ac:dyDescent="0.35">
      <c r="A901" t="s">
        <v>175</v>
      </c>
      <c r="B901">
        <v>2021</v>
      </c>
      <c r="C901" s="1">
        <v>15701546542994</v>
      </c>
      <c r="D901" s="1">
        <v>23996250181</v>
      </c>
      <c r="E901" s="1">
        <v>1822359983452</v>
      </c>
      <c r="F901" s="1">
        <v>43650028136</v>
      </c>
      <c r="G901" s="1">
        <v>734069383611</v>
      </c>
      <c r="H901" s="1">
        <v>2877973199863</v>
      </c>
      <c r="I901" s="1">
        <v>26485335666</v>
      </c>
      <c r="J901" s="1">
        <v>16117147292316</v>
      </c>
      <c r="K901" s="1">
        <v>123682420845</v>
      </c>
      <c r="L901" s="1">
        <v>37470910437064</v>
      </c>
      <c r="M901" s="2">
        <v>47586943</v>
      </c>
      <c r="N901" s="1">
        <v>1507746390.1397712</v>
      </c>
      <c r="O901" s="1">
        <v>905974620.74687386</v>
      </c>
      <c r="P901" s="1">
        <v>9144601.1996454597</v>
      </c>
      <c r="Q901" s="1">
        <v>73303611.472828597</v>
      </c>
      <c r="R901" s="1">
        <v>359705209.79044408</v>
      </c>
      <c r="S901" s="1">
        <v>-8456843.4418900702</v>
      </c>
      <c r="T901" s="1">
        <v>168075190.37186897</v>
      </c>
      <c r="U901" s="3">
        <v>72.45</v>
      </c>
      <c r="V901" s="3">
        <v>5.5852261937747585</v>
      </c>
      <c r="W901" s="3">
        <v>5.8423892286501005</v>
      </c>
      <c r="X901" s="3">
        <v>7.2003335740543166</v>
      </c>
      <c r="Y901" s="3">
        <v>6.0187479836445901</v>
      </c>
    </row>
    <row r="902" spans="1:25" x14ac:dyDescent="0.35">
      <c r="A902" t="s">
        <v>176</v>
      </c>
      <c r="B902">
        <v>2016</v>
      </c>
      <c r="C902" s="1">
        <v>385205265445</v>
      </c>
      <c r="D902" s="1">
        <v>21978026779</v>
      </c>
      <c r="E902" s="1">
        <v>113018216938</v>
      </c>
      <c r="F902" s="1">
        <v>15222918733</v>
      </c>
      <c r="G902" s="1">
        <v>174245647281</v>
      </c>
      <c r="H902" s="1">
        <v>298707741175.48999</v>
      </c>
      <c r="I902" s="1">
        <v>4574432300</v>
      </c>
      <c r="J902" s="1">
        <v>1145153510252</v>
      </c>
      <c r="K902" s="1">
        <v>13705909940</v>
      </c>
      <c r="L902" s="1">
        <v>2171811668843.49</v>
      </c>
      <c r="M902" s="2">
        <v>3494715</v>
      </c>
      <c r="N902" s="1">
        <v>68804850.817760006</v>
      </c>
      <c r="O902" s="1">
        <v>54531806.535963923</v>
      </c>
      <c r="P902" s="1">
        <v>317977.90363923</v>
      </c>
      <c r="Q902" s="1">
        <v>3085494.4093041602</v>
      </c>
      <c r="R902" s="1">
        <v>14283388.2123526</v>
      </c>
      <c r="S902" s="1">
        <v>2067766.3653955101</v>
      </c>
      <c r="T902" s="1">
        <v>-5481582.6088953987</v>
      </c>
      <c r="U902" s="3">
        <v>70.69</v>
      </c>
      <c r="V902" s="3">
        <v>5.5490313539426435</v>
      </c>
      <c r="W902" s="3">
        <v>6.2137988503324939</v>
      </c>
      <c r="X902" s="3">
        <v>5.5858309174600578</v>
      </c>
      <c r="Y902" s="3">
        <v>5.7176798380415059</v>
      </c>
    </row>
    <row r="903" spans="1:25" x14ac:dyDescent="0.35">
      <c r="A903" t="s">
        <v>176</v>
      </c>
      <c r="B903">
        <v>2017</v>
      </c>
      <c r="C903" s="1">
        <v>1017239371625</v>
      </c>
      <c r="D903" s="1">
        <v>70165166296</v>
      </c>
      <c r="E903" s="1">
        <v>268473612587</v>
      </c>
      <c r="F903" s="1">
        <v>75675503724</v>
      </c>
      <c r="G903" s="1">
        <v>691940539392</v>
      </c>
      <c r="H903" s="1">
        <v>687740268335.26001</v>
      </c>
      <c r="I903" s="1">
        <v>23680338432</v>
      </c>
      <c r="J903" s="1">
        <v>2007155964017</v>
      </c>
      <c r="K903" s="1">
        <v>69864911421</v>
      </c>
      <c r="L903" s="1">
        <v>4911935675829.2598</v>
      </c>
      <c r="M903" s="2">
        <v>3522724</v>
      </c>
      <c r="N903" s="1">
        <v>73039453.776564121</v>
      </c>
      <c r="O903" s="1">
        <v>57733286.721606314</v>
      </c>
      <c r="P903" s="1">
        <v>330919.60431734001</v>
      </c>
      <c r="Q903" s="1">
        <v>3158402.0147989499</v>
      </c>
      <c r="R903" s="1">
        <v>15372422.58227939</v>
      </c>
      <c r="S903" s="1">
        <v>1958387.8734699001</v>
      </c>
      <c r="T903" s="1">
        <v>-5513965.0199077986</v>
      </c>
      <c r="U903" s="3">
        <v>71.02</v>
      </c>
      <c r="V903" s="3">
        <v>5.5682403906571603</v>
      </c>
      <c r="W903" s="3">
        <v>6.616163887137561</v>
      </c>
      <c r="X903" s="3">
        <v>5.4441363432338763</v>
      </c>
      <c r="Y903" s="3">
        <v>5.7808646350184665</v>
      </c>
    </row>
    <row r="904" spans="1:25" x14ac:dyDescent="0.35">
      <c r="A904" t="s">
        <v>176</v>
      </c>
      <c r="B904">
        <v>2018</v>
      </c>
      <c r="C904" s="1">
        <v>1092029621084</v>
      </c>
      <c r="D904" s="1">
        <v>88620198146</v>
      </c>
      <c r="E904" s="1">
        <v>275046811001</v>
      </c>
      <c r="F904" s="1">
        <v>112687903924</v>
      </c>
      <c r="G904" s="1">
        <v>758356706173</v>
      </c>
      <c r="H904" s="1">
        <v>710255465648.32996</v>
      </c>
      <c r="I904" s="1">
        <v>42652033981</v>
      </c>
      <c r="J904" s="1">
        <v>1977157085294.1699</v>
      </c>
      <c r="K904" s="1">
        <v>58089790854</v>
      </c>
      <c r="L904" s="1">
        <v>5114895616105.5</v>
      </c>
      <c r="M904" s="2">
        <v>3530985</v>
      </c>
      <c r="N904" s="1">
        <v>77613224.450380445</v>
      </c>
      <c r="O904" s="1">
        <v>61087049.756545313</v>
      </c>
      <c r="P904" s="1">
        <v>371885.95683541999</v>
      </c>
      <c r="Q904" s="1">
        <v>3282205.8998683197</v>
      </c>
      <c r="R904" s="1">
        <v>16323530.76315661</v>
      </c>
      <c r="S904" s="1">
        <v>1982620.1985958</v>
      </c>
      <c r="T904" s="1">
        <v>-5434068.1246210001</v>
      </c>
      <c r="U904" s="3">
        <v>71.75</v>
      </c>
      <c r="V904" s="3">
        <v>5.6509380015559438</v>
      </c>
      <c r="W904" s="3">
        <v>6.3602522134987289</v>
      </c>
      <c r="X904" s="3">
        <v>5.5668288493895934</v>
      </c>
      <c r="Y904" s="3">
        <v>5.7987024331921297</v>
      </c>
    </row>
    <row r="905" spans="1:25" x14ac:dyDescent="0.35">
      <c r="A905" t="s">
        <v>176</v>
      </c>
      <c r="B905">
        <v>2019</v>
      </c>
      <c r="C905" s="1">
        <v>1281799759222</v>
      </c>
      <c r="D905" s="1">
        <v>109240506147</v>
      </c>
      <c r="E905" s="1">
        <v>317329989801</v>
      </c>
      <c r="F905" s="1">
        <v>149761346574</v>
      </c>
      <c r="G905" s="1">
        <v>834338578883</v>
      </c>
      <c r="H905" s="1">
        <v>958232945310.95996</v>
      </c>
      <c r="I905" s="1">
        <v>28700038524</v>
      </c>
      <c r="J905" s="1">
        <v>2031755764631</v>
      </c>
      <c r="K905" s="1">
        <v>70934665438</v>
      </c>
      <c r="L905" s="1">
        <v>5782093594530.96</v>
      </c>
      <c r="M905" s="2">
        <v>3553670</v>
      </c>
      <c r="N905" s="1">
        <v>82547436.61322704</v>
      </c>
      <c r="O905" s="1">
        <v>64203073.447351135</v>
      </c>
      <c r="P905" s="1">
        <v>384305.90124670998</v>
      </c>
      <c r="Q905" s="1">
        <v>3392231.3761625597</v>
      </c>
      <c r="R905" s="1">
        <v>16892184.589916028</v>
      </c>
      <c r="S905" s="1">
        <v>1988397.7382860801</v>
      </c>
      <c r="T905" s="1">
        <v>-4312756.4397353977</v>
      </c>
      <c r="U905" s="3">
        <v>72.41</v>
      </c>
      <c r="V905" s="3">
        <v>5.6163199549182536</v>
      </c>
      <c r="W905" s="3">
        <v>6.7118588427391082</v>
      </c>
      <c r="X905" s="3">
        <v>5.8506601814481156</v>
      </c>
      <c r="Y905" s="3">
        <v>5.9325013076982911</v>
      </c>
    </row>
    <row r="906" spans="1:25" x14ac:dyDescent="0.35">
      <c r="A906" t="s">
        <v>176</v>
      </c>
      <c r="B906">
        <v>2020</v>
      </c>
      <c r="C906" s="1">
        <v>1579739041195</v>
      </c>
      <c r="D906" s="1">
        <v>106689518954</v>
      </c>
      <c r="E906" s="1">
        <v>228470051479</v>
      </c>
      <c r="F906" s="1">
        <v>79446412516</v>
      </c>
      <c r="G906" s="1">
        <v>407461009528</v>
      </c>
      <c r="H906" s="1">
        <v>1070743104266.01</v>
      </c>
      <c r="I906" s="1">
        <v>24501435380</v>
      </c>
      <c r="J906" s="1">
        <v>1912899513052</v>
      </c>
      <c r="K906" s="1">
        <v>57265186435</v>
      </c>
      <c r="L906" s="1">
        <v>5467215272805.0098</v>
      </c>
      <c r="M906" s="2">
        <v>3575982</v>
      </c>
      <c r="N906" s="1">
        <v>81059064.390241474</v>
      </c>
      <c r="O906" s="1">
        <v>63860160.885671258</v>
      </c>
      <c r="P906" s="1">
        <v>369469.90762749797</v>
      </c>
      <c r="Q906" s="1">
        <v>3383069.3270898098</v>
      </c>
      <c r="R906" s="1">
        <v>15796475.75189482</v>
      </c>
      <c r="S906" s="1">
        <v>784339.69754588802</v>
      </c>
      <c r="T906" s="1">
        <v>-3134451.1795877628</v>
      </c>
      <c r="U906" s="3">
        <v>72.39</v>
      </c>
      <c r="V906" s="3">
        <v>5.2567747790637913</v>
      </c>
      <c r="W906" s="3">
        <v>6.3643024568744648</v>
      </c>
      <c r="X906" s="3">
        <v>5.7480508351033972</v>
      </c>
      <c r="Y906" s="3">
        <v>5.6386811602767803</v>
      </c>
    </row>
    <row r="907" spans="1:25" x14ac:dyDescent="0.35">
      <c r="A907" t="s">
        <v>176</v>
      </c>
      <c r="B907">
        <v>2021</v>
      </c>
      <c r="C907" s="1">
        <v>1679190908994</v>
      </c>
      <c r="D907" s="1">
        <v>45288972496</v>
      </c>
      <c r="E907" s="1">
        <v>545443007398</v>
      </c>
      <c r="F907" s="1">
        <v>90871791880</v>
      </c>
      <c r="G907" s="1">
        <v>143743353946</v>
      </c>
      <c r="H907" s="1">
        <v>929073730953</v>
      </c>
      <c r="I907" s="1">
        <v>12134127235</v>
      </c>
      <c r="J907" s="1">
        <v>2017246334251</v>
      </c>
      <c r="K907" s="1">
        <v>35621192168</v>
      </c>
      <c r="L907" s="1">
        <v>5498613419321</v>
      </c>
      <c r="M907" s="2">
        <v>3619360</v>
      </c>
      <c r="N907" s="1">
        <v>83947149.423059151</v>
      </c>
      <c r="O907" s="1">
        <v>65017707.669214547</v>
      </c>
      <c r="P907" s="1">
        <v>376790.24598423002</v>
      </c>
      <c r="Q907" s="1">
        <v>3475958.2095420798</v>
      </c>
      <c r="R907" s="1">
        <v>16220129.03406764</v>
      </c>
      <c r="S907" s="1">
        <v>-402719.21770493599</v>
      </c>
      <c r="T907" s="1">
        <v>-740716.51804435253</v>
      </c>
      <c r="U907" s="3">
        <v>72.73</v>
      </c>
      <c r="V907" s="3">
        <v>5.4007338081198464</v>
      </c>
      <c r="W907" s="3">
        <v>6.2231930121208157</v>
      </c>
      <c r="X907" s="3">
        <v>6.0602906282108799</v>
      </c>
      <c r="Y907" s="3">
        <v>5.7590794082008427</v>
      </c>
    </row>
    <row r="908" spans="1:25" x14ac:dyDescent="0.35">
      <c r="A908" t="s">
        <v>177</v>
      </c>
      <c r="B908">
        <v>2016</v>
      </c>
      <c r="C908" s="1">
        <v>0</v>
      </c>
      <c r="D908" s="1">
        <v>0</v>
      </c>
      <c r="E908" s="1">
        <v>0</v>
      </c>
      <c r="F908" s="1">
        <v>0</v>
      </c>
      <c r="G908" s="1">
        <v>0</v>
      </c>
      <c r="H908" s="1">
        <v>0</v>
      </c>
      <c r="I908" s="1">
        <v>0</v>
      </c>
      <c r="J908" s="1">
        <v>0</v>
      </c>
      <c r="K908" s="1">
        <v>0</v>
      </c>
      <c r="L908" s="1">
        <v>0</v>
      </c>
      <c r="M908" s="2">
        <v>2486487</v>
      </c>
      <c r="N908" s="1">
        <v>215928363.99999997</v>
      </c>
      <c r="O908" s="1">
        <v>74560659.003093839</v>
      </c>
      <c r="P908" s="1">
        <v>306636.33171714999</v>
      </c>
      <c r="Q908" s="1">
        <v>3097470.0046031498</v>
      </c>
      <c r="R908" s="1">
        <v>44430047.216291398</v>
      </c>
      <c r="S908" s="1">
        <v>8288069.1637290101</v>
      </c>
      <c r="T908" s="1">
        <v>85245482.280565441</v>
      </c>
      <c r="U908" s="3">
        <v>71.83</v>
      </c>
      <c r="V908" s="3">
        <v>5.9451482938506963</v>
      </c>
      <c r="W908" s="3">
        <v>6.3752866969757056</v>
      </c>
      <c r="X908" s="3">
        <v>5.3639846705868681</v>
      </c>
      <c r="Y908" s="3">
        <v>5.8962808013305095</v>
      </c>
    </row>
    <row r="909" spans="1:25" x14ac:dyDescent="0.35">
      <c r="A909" t="s">
        <v>177</v>
      </c>
      <c r="B909">
        <v>2017</v>
      </c>
      <c r="C909" s="1">
        <v>1578610687882</v>
      </c>
      <c r="D909" s="1">
        <v>69126857676</v>
      </c>
      <c r="E909" s="1">
        <v>409846445816</v>
      </c>
      <c r="F909" s="1">
        <v>114339754197</v>
      </c>
      <c r="G909" s="1">
        <v>734723788745</v>
      </c>
      <c r="H909" s="1">
        <v>627896870747</v>
      </c>
      <c r="I909" s="1">
        <v>40975874870</v>
      </c>
      <c r="J909" s="1">
        <v>1622496154552</v>
      </c>
      <c r="K909" s="1">
        <v>50001523201</v>
      </c>
      <c r="L909" s="1">
        <v>5248017957686</v>
      </c>
      <c r="M909" s="2">
        <v>2554376</v>
      </c>
      <c r="N909" s="1">
        <v>228203598.90000001</v>
      </c>
      <c r="O909" s="1">
        <v>78080261.971644178</v>
      </c>
      <c r="P909" s="1">
        <v>316586.62802624999</v>
      </c>
      <c r="Q909" s="1">
        <v>3103938.0535673699</v>
      </c>
      <c r="R909" s="1">
        <v>46995205.263597399</v>
      </c>
      <c r="S909" s="1">
        <v>7654711.9184853798</v>
      </c>
      <c r="T909" s="1">
        <v>92052895.064679444</v>
      </c>
      <c r="U909" s="3">
        <v>72.63</v>
      </c>
      <c r="V909" s="3">
        <v>5.9869020005497564</v>
      </c>
      <c r="W909" s="3">
        <v>6.4294655311391438</v>
      </c>
      <c r="X909" s="3">
        <v>5.3483225356726525</v>
      </c>
      <c r="Y909" s="3">
        <v>5.9251478288065584</v>
      </c>
    </row>
    <row r="910" spans="1:25" x14ac:dyDescent="0.35">
      <c r="A910" t="s">
        <v>177</v>
      </c>
      <c r="B910">
        <v>2018</v>
      </c>
      <c r="C910" s="1">
        <v>1389932115300</v>
      </c>
      <c r="D910" s="1">
        <v>99256405260</v>
      </c>
      <c r="E910" s="1">
        <v>250329990455</v>
      </c>
      <c r="F910" s="1">
        <v>176301145321</v>
      </c>
      <c r="G910" s="1">
        <v>716221461828</v>
      </c>
      <c r="H910" s="1">
        <v>725796097027</v>
      </c>
      <c r="I910" s="1">
        <v>28878223278</v>
      </c>
      <c r="J910" s="1">
        <v>1599586950510</v>
      </c>
      <c r="K910" s="1">
        <v>71399207547</v>
      </c>
      <c r="L910" s="1">
        <v>5057701596526</v>
      </c>
      <c r="M910" s="2">
        <v>2628698</v>
      </c>
      <c r="N910" s="1">
        <v>241949381.00999999</v>
      </c>
      <c r="O910" s="1">
        <v>80871511.989118934</v>
      </c>
      <c r="P910" s="1">
        <v>345297.99688004999</v>
      </c>
      <c r="Q910" s="1">
        <v>3172466.6450466202</v>
      </c>
      <c r="R910" s="1">
        <v>50956522.557506695</v>
      </c>
      <c r="S910" s="1">
        <v>7867720.7364865802</v>
      </c>
      <c r="T910" s="1">
        <v>98735861.084960997</v>
      </c>
      <c r="U910" s="3">
        <v>73.489999999999995</v>
      </c>
      <c r="V910" s="3">
        <v>6.088146407675656</v>
      </c>
      <c r="W910" s="3">
        <v>6.2401121310396581</v>
      </c>
      <c r="X910" s="3">
        <v>5.4931044849728003</v>
      </c>
      <c r="Y910" s="3">
        <v>5.9702856051400035</v>
      </c>
    </row>
    <row r="911" spans="1:25" x14ac:dyDescent="0.35">
      <c r="A911" t="s">
        <v>177</v>
      </c>
      <c r="B911">
        <v>2019</v>
      </c>
      <c r="C911" s="1">
        <v>1429024953912</v>
      </c>
      <c r="D911" s="1">
        <v>99127706209</v>
      </c>
      <c r="E911" s="1">
        <v>243661714729</v>
      </c>
      <c r="F911" s="1">
        <v>229319910707</v>
      </c>
      <c r="G911" s="1">
        <v>825322716867</v>
      </c>
      <c r="H911" s="1">
        <v>833856569529</v>
      </c>
      <c r="I911" s="1">
        <v>31770456563</v>
      </c>
      <c r="J911" s="1">
        <v>1775381712895</v>
      </c>
      <c r="K911" s="1">
        <v>80133916976</v>
      </c>
      <c r="L911" s="1">
        <v>5547599658387</v>
      </c>
      <c r="M911" s="2">
        <v>2667159</v>
      </c>
      <c r="N911" s="1">
        <v>251502786.01837838</v>
      </c>
      <c r="O911" s="1">
        <v>84091154.755495474</v>
      </c>
      <c r="P911" s="1">
        <v>356438.03194332001</v>
      </c>
      <c r="Q911" s="1">
        <v>3274078.8860975998</v>
      </c>
      <c r="R911" s="1">
        <v>52360947.426957801</v>
      </c>
      <c r="S911" s="1">
        <v>7896603.8455847604</v>
      </c>
      <c r="T911" s="1">
        <v>103523563.07229936</v>
      </c>
      <c r="U911" s="3">
        <v>73.989999999999995</v>
      </c>
      <c r="V911" s="3">
        <v>6.1083485377341269</v>
      </c>
      <c r="W911" s="3">
        <v>6.3750312790543813</v>
      </c>
      <c r="X911" s="3">
        <v>5.9939115453632228</v>
      </c>
      <c r="Y911" s="3">
        <v>6.1448327561449219</v>
      </c>
    </row>
    <row r="912" spans="1:25" x14ac:dyDescent="0.35">
      <c r="A912" t="s">
        <v>177</v>
      </c>
      <c r="B912">
        <v>2020</v>
      </c>
      <c r="C912" s="1">
        <v>1682985375533</v>
      </c>
      <c r="D912" s="1">
        <v>90317806142</v>
      </c>
      <c r="E912" s="1">
        <v>216108470178</v>
      </c>
      <c r="F912" s="1">
        <v>148438331793</v>
      </c>
      <c r="G912" s="1">
        <v>573550428973</v>
      </c>
      <c r="H912" s="1">
        <v>943372295218</v>
      </c>
      <c r="I912" s="1">
        <v>72861229984</v>
      </c>
      <c r="J912" s="1">
        <v>1690913114402</v>
      </c>
      <c r="K912" s="1">
        <v>60791841782</v>
      </c>
      <c r="L912" s="1">
        <v>5479338894005</v>
      </c>
      <c r="M912" s="2">
        <v>2713622</v>
      </c>
      <c r="N912" s="1">
        <v>242959085.69915158</v>
      </c>
      <c r="O912" s="1">
        <v>82093103.911039963</v>
      </c>
      <c r="P912" s="1">
        <v>343089.54247500398</v>
      </c>
      <c r="Q912" s="1">
        <v>3239893.6899434701</v>
      </c>
      <c r="R912" s="1">
        <v>45008741.784141697</v>
      </c>
      <c r="S912" s="1">
        <v>1134517.5353436701</v>
      </c>
      <c r="T912" s="1">
        <v>111139739.23620772</v>
      </c>
      <c r="U912" s="3">
        <v>74.069999999999993</v>
      </c>
      <c r="V912" s="3">
        <v>5.7043328086742005</v>
      </c>
      <c r="W912" s="3">
        <v>6.0781178876292339</v>
      </c>
      <c r="X912" s="3">
        <v>6.1555786291942791</v>
      </c>
      <c r="Y912" s="3">
        <v>5.9069314164914921</v>
      </c>
    </row>
    <row r="913" spans="1:25" x14ac:dyDescent="0.35">
      <c r="A913" t="s">
        <v>177</v>
      </c>
      <c r="B913">
        <v>2021</v>
      </c>
      <c r="C913" s="1">
        <v>2032196058893</v>
      </c>
      <c r="D913" s="1">
        <v>43527603372</v>
      </c>
      <c r="E913" s="1">
        <v>540238160696</v>
      </c>
      <c r="F913" s="1">
        <v>80162327878</v>
      </c>
      <c r="G913" s="1">
        <v>389658096439</v>
      </c>
      <c r="H913" s="1">
        <v>1195218252065</v>
      </c>
      <c r="I913" s="1">
        <v>7486197960</v>
      </c>
      <c r="J913" s="1">
        <v>1893013514498</v>
      </c>
      <c r="K913" s="1">
        <v>10703013586</v>
      </c>
      <c r="L913" s="1">
        <v>6192203225387</v>
      </c>
      <c r="M913" s="2">
        <v>2936182</v>
      </c>
      <c r="N913" s="1">
        <v>251828574.57498506</v>
      </c>
      <c r="O913" s="1">
        <v>84962007.883931518</v>
      </c>
      <c r="P913" s="1">
        <v>349858.41540461802</v>
      </c>
      <c r="Q913" s="1">
        <v>3272021.7521625799</v>
      </c>
      <c r="R913" s="1">
        <v>48458992.270997405</v>
      </c>
      <c r="S913" s="1">
        <v>-499023.66954278998</v>
      </c>
      <c r="T913" s="1">
        <v>115284717.92203164</v>
      </c>
      <c r="U913" s="3">
        <v>74.45</v>
      </c>
      <c r="V913" s="3">
        <v>5.9767512124577857</v>
      </c>
      <c r="W913" s="3">
        <v>6.4423088762379415</v>
      </c>
      <c r="X913" s="3">
        <v>6.3170929600191323</v>
      </c>
      <c r="Y913" s="3">
        <v>6.1747914186170521</v>
      </c>
    </row>
    <row r="914" spans="1:25" x14ac:dyDescent="0.35">
      <c r="A914" t="s">
        <v>178</v>
      </c>
      <c r="B914">
        <v>2016</v>
      </c>
      <c r="C914" s="1">
        <v>1842994254259</v>
      </c>
      <c r="D914" s="1">
        <v>54541286897</v>
      </c>
      <c r="E914" s="1">
        <v>398947514186</v>
      </c>
      <c r="F914" s="1">
        <v>20487856850</v>
      </c>
      <c r="G914" s="1">
        <v>964396738428</v>
      </c>
      <c r="H914" s="1">
        <v>1160081397952</v>
      </c>
      <c r="I914" s="1">
        <v>16884267545</v>
      </c>
      <c r="J914" s="1">
        <v>1941022970182</v>
      </c>
      <c r="K914" s="1">
        <v>65944267577</v>
      </c>
      <c r="L914" s="1">
        <v>6465300553876</v>
      </c>
      <c r="M914" s="2">
        <v>4156010</v>
      </c>
      <c r="N914" s="1">
        <v>131760367.2</v>
      </c>
      <c r="O914" s="1">
        <v>91770228.191862643</v>
      </c>
      <c r="P914" s="1">
        <v>794166.33192260005</v>
      </c>
      <c r="Q914" s="1">
        <v>4603313.3214830803</v>
      </c>
      <c r="R914" s="1">
        <v>29465268.738143738</v>
      </c>
      <c r="S914" s="1">
        <v>2145619.2904111799</v>
      </c>
      <c r="T914" s="1">
        <v>2981771.326176703</v>
      </c>
      <c r="U914" s="3">
        <v>68.319999999999993</v>
      </c>
      <c r="V914" s="3">
        <v>5.3438537990182127</v>
      </c>
      <c r="W914" s="3">
        <v>5.9062212700245187</v>
      </c>
      <c r="X914" s="3">
        <v>5.3378894105288284</v>
      </c>
      <c r="Y914" s="3">
        <v>5.4776856453670177</v>
      </c>
    </row>
    <row r="915" spans="1:25" x14ac:dyDescent="0.35">
      <c r="A915" t="s">
        <v>178</v>
      </c>
      <c r="B915">
        <v>2017</v>
      </c>
      <c r="C915" s="1">
        <v>1941244975332</v>
      </c>
      <c r="D915" s="1">
        <v>64499050562</v>
      </c>
      <c r="E915" s="1">
        <v>343903054350</v>
      </c>
      <c r="F915" s="1">
        <v>70124995999</v>
      </c>
      <c r="G915" s="1">
        <v>831770782695</v>
      </c>
      <c r="H915" s="1">
        <v>1261747707329</v>
      </c>
      <c r="I915" s="1">
        <v>21384736837</v>
      </c>
      <c r="J915" s="1">
        <v>2273954864173</v>
      </c>
      <c r="K915" s="1">
        <v>67112152709</v>
      </c>
      <c r="L915" s="1">
        <v>6875742319986</v>
      </c>
      <c r="M915" s="2">
        <v>4246307</v>
      </c>
      <c r="N915" s="1">
        <v>139561453.79999998</v>
      </c>
      <c r="O915" s="1">
        <v>96782933.637269676</v>
      </c>
      <c r="P915" s="1">
        <v>851463.24814682</v>
      </c>
      <c r="Q915" s="1">
        <v>4514981.4451708496</v>
      </c>
      <c r="R915" s="1">
        <v>31276732.78708623</v>
      </c>
      <c r="S915" s="1">
        <v>1934551.0708806801</v>
      </c>
      <c r="T915" s="1">
        <v>4200791.6114457026</v>
      </c>
      <c r="U915" s="3">
        <v>69.13</v>
      </c>
      <c r="V915" s="3">
        <v>5.3938244568623235</v>
      </c>
      <c r="W915" s="3">
        <v>6.1513614686047955</v>
      </c>
      <c r="X915" s="3">
        <v>5.460779256833046</v>
      </c>
      <c r="Y915" s="3">
        <v>5.5911979903657558</v>
      </c>
    </row>
    <row r="916" spans="1:25" x14ac:dyDescent="0.35">
      <c r="A916" t="s">
        <v>178</v>
      </c>
      <c r="B916">
        <v>2018</v>
      </c>
      <c r="C916" s="1">
        <v>2207738571293</v>
      </c>
      <c r="D916" s="1">
        <v>123784596393</v>
      </c>
      <c r="E916" s="1">
        <v>393497014320</v>
      </c>
      <c r="F916" s="1">
        <v>100540325778</v>
      </c>
      <c r="G916" s="1">
        <v>672950896877</v>
      </c>
      <c r="H916" s="1">
        <v>1258096468531</v>
      </c>
      <c r="I916" s="1">
        <v>23851843897</v>
      </c>
      <c r="J916" s="1">
        <v>2448911580767</v>
      </c>
      <c r="K916" s="1">
        <v>75688335036</v>
      </c>
      <c r="L916" s="1">
        <v>7305059632892</v>
      </c>
      <c r="M916" s="2">
        <v>4527891</v>
      </c>
      <c r="N916" s="1">
        <v>148203354.22242883</v>
      </c>
      <c r="O916" s="1">
        <v>100547948.7147464</v>
      </c>
      <c r="P916" s="1">
        <v>936675.86267613003</v>
      </c>
      <c r="Q916" s="1">
        <v>4595523.2458258998</v>
      </c>
      <c r="R916" s="1">
        <v>33595982.249300919</v>
      </c>
      <c r="S916" s="1">
        <v>1983608.4833078799</v>
      </c>
      <c r="T916" s="1">
        <v>6543615.6665717959</v>
      </c>
      <c r="U916" s="3">
        <v>69.69</v>
      </c>
      <c r="V916" s="3">
        <v>5.4717642686978687</v>
      </c>
      <c r="W916" s="3">
        <v>5.856674245834963</v>
      </c>
      <c r="X916" s="3">
        <v>5.4947441838654374</v>
      </c>
      <c r="Y916" s="3">
        <v>5.5713869968183438</v>
      </c>
    </row>
    <row r="917" spans="1:25" x14ac:dyDescent="0.35">
      <c r="A917" t="s">
        <v>178</v>
      </c>
      <c r="B917">
        <v>2019</v>
      </c>
      <c r="C917" s="1">
        <v>2059183054698</v>
      </c>
      <c r="D917" s="1">
        <v>71488579064</v>
      </c>
      <c r="E917" s="1">
        <v>400251961827</v>
      </c>
      <c r="F917" s="1">
        <v>133126291685</v>
      </c>
      <c r="G917" s="1">
        <v>947333122329</v>
      </c>
      <c r="H917" s="1">
        <v>1487674392439</v>
      </c>
      <c r="I917" s="1">
        <v>28886144433</v>
      </c>
      <c r="J917" s="1">
        <v>2533558212726</v>
      </c>
      <c r="K917" s="1">
        <v>109716420576</v>
      </c>
      <c r="L917" s="1">
        <v>7771218179777</v>
      </c>
      <c r="M917" s="2">
        <v>4699282</v>
      </c>
      <c r="N917" s="1">
        <v>156876009.09438396</v>
      </c>
      <c r="O917" s="1">
        <v>105539376.50983286</v>
      </c>
      <c r="P917" s="1">
        <v>957148.62025866995</v>
      </c>
      <c r="Q917" s="1">
        <v>4749312.8391865399</v>
      </c>
      <c r="R917" s="1">
        <v>35316748.290115282</v>
      </c>
      <c r="S917" s="1">
        <v>1987719.93029794</v>
      </c>
      <c r="T917" s="1">
        <v>8325702.9046927989</v>
      </c>
      <c r="U917" s="3">
        <v>70.650000000000006</v>
      </c>
      <c r="V917" s="3">
        <v>5.497427810568869</v>
      </c>
      <c r="W917" s="3">
        <v>6.0861314754517544</v>
      </c>
      <c r="X917" s="3">
        <v>6.0713642155493002</v>
      </c>
      <c r="Y917" s="3">
        <v>5.7807830617577478</v>
      </c>
    </row>
    <row r="918" spans="1:25" x14ac:dyDescent="0.35">
      <c r="A918" t="s">
        <v>178</v>
      </c>
      <c r="B918">
        <v>2020</v>
      </c>
      <c r="C918" s="1">
        <v>2445887675531</v>
      </c>
      <c r="D918" s="1">
        <v>121967732752</v>
      </c>
      <c r="E918" s="1">
        <v>371504550970</v>
      </c>
      <c r="F918" s="1">
        <v>139316992876</v>
      </c>
      <c r="G918" s="1">
        <v>923387823220</v>
      </c>
      <c r="H918" s="1">
        <v>1885915471628</v>
      </c>
      <c r="I918" s="1">
        <v>29105523694</v>
      </c>
      <c r="J918" s="1">
        <v>2397666559495</v>
      </c>
      <c r="K918" s="1">
        <v>90741050413</v>
      </c>
      <c r="L918" s="1">
        <v>8405493380579</v>
      </c>
      <c r="M918" s="2">
        <v>4790247</v>
      </c>
      <c r="N918" s="1">
        <v>154113604.44442004</v>
      </c>
      <c r="O918" s="1">
        <v>100507472.2527474</v>
      </c>
      <c r="P918" s="1">
        <v>921149.12032497895</v>
      </c>
      <c r="Q918" s="1">
        <v>4703414.3010269497</v>
      </c>
      <c r="R918" s="1">
        <v>32780313.444349792</v>
      </c>
      <c r="S918" s="1">
        <v>783210.945391124</v>
      </c>
      <c r="T918" s="1">
        <v>14418044.380579777</v>
      </c>
      <c r="U918" s="3">
        <v>70.400000000000006</v>
      </c>
      <c r="V918" s="3">
        <v>5.1253445456179385</v>
      </c>
      <c r="W918" s="3">
        <v>5.8707662056023988</v>
      </c>
      <c r="X918" s="3">
        <v>6.1114994921908128</v>
      </c>
      <c r="Y918" s="3">
        <v>5.5407961730006843</v>
      </c>
    </row>
    <row r="919" spans="1:25" x14ac:dyDescent="0.35">
      <c r="A919" t="s">
        <v>178</v>
      </c>
      <c r="B919">
        <v>2021</v>
      </c>
      <c r="C919" s="1">
        <v>2503424755754</v>
      </c>
      <c r="D919" s="1">
        <v>89361454160</v>
      </c>
      <c r="E919" s="1">
        <v>1299625957500</v>
      </c>
      <c r="F919" s="1">
        <v>41370090384</v>
      </c>
      <c r="G919" s="1">
        <v>69482687919</v>
      </c>
      <c r="H919" s="1">
        <v>2210859259275</v>
      </c>
      <c r="I919" s="1">
        <v>0</v>
      </c>
      <c r="J919" s="1">
        <v>2445722037254</v>
      </c>
      <c r="K919" s="1">
        <v>48547891285</v>
      </c>
      <c r="L919" s="1">
        <v>8708394133531</v>
      </c>
      <c r="M919" s="2">
        <v>5198693</v>
      </c>
      <c r="N919" s="1">
        <v>159582645.12927395</v>
      </c>
      <c r="O919" s="1">
        <v>102135433.28976652</v>
      </c>
      <c r="P919" s="1">
        <v>935638.10179672204</v>
      </c>
      <c r="Q919" s="1">
        <v>4725306.8729982004</v>
      </c>
      <c r="R919" s="1">
        <v>34966057.131217077</v>
      </c>
      <c r="S919" s="1">
        <v>-423919.10831993702</v>
      </c>
      <c r="T919" s="1">
        <v>17244128.841815367</v>
      </c>
      <c r="U919" s="3">
        <v>70.599999999999994</v>
      </c>
      <c r="V919" s="3">
        <v>5.3467431961551339</v>
      </c>
      <c r="W919" s="3">
        <v>5.9575995018240091</v>
      </c>
      <c r="X919" s="3">
        <v>6.2527857201258277</v>
      </c>
      <c r="Y919" s="3">
        <v>5.712561325310574</v>
      </c>
    </row>
    <row r="920" spans="1:25" x14ac:dyDescent="0.35">
      <c r="A920" t="s">
        <v>179</v>
      </c>
      <c r="B920">
        <v>2016</v>
      </c>
      <c r="C920" s="1">
        <v>646804702428</v>
      </c>
      <c r="D920" s="1">
        <v>13397950644</v>
      </c>
      <c r="E920" s="1">
        <v>99374445442</v>
      </c>
      <c r="F920" s="1">
        <v>5095866058</v>
      </c>
      <c r="G920" s="1">
        <v>418308123276</v>
      </c>
      <c r="H920" s="1">
        <v>308199847910</v>
      </c>
      <c r="I920" s="1">
        <v>8592702538</v>
      </c>
      <c r="J920" s="1">
        <v>876410462495</v>
      </c>
      <c r="K920" s="1">
        <v>15034444256</v>
      </c>
      <c r="L920" s="1">
        <v>2391218545047</v>
      </c>
      <c r="M920" s="2">
        <v>1214148</v>
      </c>
      <c r="N920" s="1">
        <v>18844973.531514402</v>
      </c>
      <c r="O920" s="1">
        <v>12866956.446084039</v>
      </c>
      <c r="P920" s="1">
        <v>213791.23528632001</v>
      </c>
      <c r="Q920" s="1">
        <v>1578945.4322697101</v>
      </c>
      <c r="R920" s="1">
        <v>4931945.2659802204</v>
      </c>
      <c r="S920" s="1">
        <v>493502.30278143001</v>
      </c>
      <c r="T920" s="1">
        <v>-1240167.150887318</v>
      </c>
      <c r="U920" s="3">
        <v>68.45</v>
      </c>
      <c r="V920" s="3">
        <v>4.5827396002161906</v>
      </c>
      <c r="W920" s="3">
        <v>6.4038772800844024</v>
      </c>
      <c r="X920" s="3">
        <v>5.6853733464635745</v>
      </c>
      <c r="Y920" s="3">
        <v>5.2585146447336921</v>
      </c>
    </row>
    <row r="921" spans="1:25" x14ac:dyDescent="0.35">
      <c r="A921" t="s">
        <v>179</v>
      </c>
      <c r="B921">
        <v>2017</v>
      </c>
      <c r="C921" s="1">
        <v>764778360502</v>
      </c>
      <c r="D921" s="1">
        <v>16292169984</v>
      </c>
      <c r="E921" s="1">
        <v>96074522297</v>
      </c>
      <c r="F921" s="1">
        <v>0</v>
      </c>
      <c r="G921" s="1">
        <v>290389566300</v>
      </c>
      <c r="H921" s="1">
        <v>365401967833</v>
      </c>
      <c r="I921" s="1">
        <v>16389304905</v>
      </c>
      <c r="J921" s="1">
        <v>963078272519</v>
      </c>
      <c r="K921" s="1">
        <v>13653299681</v>
      </c>
      <c r="L921" s="1">
        <v>2526057464021</v>
      </c>
      <c r="M921" s="2">
        <v>1228294</v>
      </c>
      <c r="N921" s="1">
        <v>19826747.897627827</v>
      </c>
      <c r="O921" s="1">
        <v>13443386.3678839</v>
      </c>
      <c r="P921" s="1">
        <v>223936.31896239999</v>
      </c>
      <c r="Q921" s="1">
        <v>1599481.1060536001</v>
      </c>
      <c r="R921" s="1">
        <v>5280960.3285077</v>
      </c>
      <c r="S921" s="1">
        <v>473696.31833049998</v>
      </c>
      <c r="T921" s="1">
        <v>-1194712.5421102997</v>
      </c>
      <c r="U921" s="3">
        <v>68.87</v>
      </c>
      <c r="V921" s="3">
        <v>4.6027454498980598</v>
      </c>
      <c r="W921" s="3">
        <v>6.5629691061735276</v>
      </c>
      <c r="X921" s="3">
        <v>5.6112361409330394</v>
      </c>
      <c r="Y921" s="3">
        <v>5.2850391051084946</v>
      </c>
    </row>
    <row r="922" spans="1:25" x14ac:dyDescent="0.35">
      <c r="A922" t="s">
        <v>179</v>
      </c>
      <c r="B922">
        <v>2018</v>
      </c>
      <c r="C922" s="1">
        <v>753787222165</v>
      </c>
      <c r="D922" s="1">
        <v>22184449311</v>
      </c>
      <c r="E922" s="1">
        <v>114934404984</v>
      </c>
      <c r="F922" s="1">
        <v>0</v>
      </c>
      <c r="G922" s="1">
        <v>301317987989</v>
      </c>
      <c r="H922" s="1">
        <v>399343932397</v>
      </c>
      <c r="I922" s="1">
        <v>12749854210</v>
      </c>
      <c r="J922" s="1">
        <v>983198999345</v>
      </c>
      <c r="K922" s="1">
        <v>15398618281</v>
      </c>
      <c r="L922" s="1">
        <v>2602915468682</v>
      </c>
      <c r="M922" s="2">
        <v>1237680</v>
      </c>
      <c r="N922" s="1">
        <v>20878689.283684295</v>
      </c>
      <c r="O922" s="1">
        <v>14062655.920450399</v>
      </c>
      <c r="P922" s="1">
        <v>259855.16183689999</v>
      </c>
      <c r="Q922" s="1">
        <v>1654369.3959900001</v>
      </c>
      <c r="R922" s="1">
        <v>5327299.42783539</v>
      </c>
      <c r="S922" s="1">
        <v>479726.69185599399</v>
      </c>
      <c r="T922" s="1">
        <v>-905217.31428438239</v>
      </c>
      <c r="U922" s="3">
        <v>69.63</v>
      </c>
      <c r="V922" s="3">
        <v>4.6575970453853168</v>
      </c>
      <c r="W922" s="3">
        <v>6.9667379601880066</v>
      </c>
      <c r="X922" s="3">
        <v>5.8920852386688702</v>
      </c>
      <c r="Y922" s="3">
        <v>5.4626777345014697</v>
      </c>
    </row>
    <row r="923" spans="1:25" x14ac:dyDescent="0.35">
      <c r="A923" t="s">
        <v>179</v>
      </c>
      <c r="B923">
        <v>2019</v>
      </c>
      <c r="C923" s="1">
        <v>729913933086</v>
      </c>
      <c r="D923" s="1">
        <v>29299792557</v>
      </c>
      <c r="E923" s="1">
        <v>123135845193</v>
      </c>
      <c r="F923" s="1">
        <v>0</v>
      </c>
      <c r="G923" s="1">
        <v>342551869943</v>
      </c>
      <c r="H923" s="1">
        <v>428292628318</v>
      </c>
      <c r="I923" s="1">
        <v>13274132282</v>
      </c>
      <c r="J923" s="1">
        <v>1010261714419</v>
      </c>
      <c r="K923" s="1">
        <v>15905097300</v>
      </c>
      <c r="L923" s="1">
        <v>2692635013098</v>
      </c>
      <c r="M923" s="2">
        <v>1248031</v>
      </c>
      <c r="N923" s="1">
        <v>22001239.948462725</v>
      </c>
      <c r="O923" s="1">
        <v>14684298.556756599</v>
      </c>
      <c r="P923" s="1">
        <v>269266.37204460002</v>
      </c>
      <c r="Q923" s="1">
        <v>1708186.0328817</v>
      </c>
      <c r="R923" s="1">
        <v>5620827.0393217998</v>
      </c>
      <c r="S923" s="1">
        <v>480268.27722169802</v>
      </c>
      <c r="T923" s="1">
        <v>-761606.32976366952</v>
      </c>
      <c r="U923" s="3">
        <v>70.39</v>
      </c>
      <c r="V923" s="3">
        <v>4.6899871876458104</v>
      </c>
      <c r="W923" s="3">
        <v>6.5769009649193659</v>
      </c>
      <c r="X923" s="3">
        <v>6.1375101222373267</v>
      </c>
      <c r="Y923" s="3">
        <v>5.4586997752658313</v>
      </c>
    </row>
    <row r="924" spans="1:25" x14ac:dyDescent="0.35">
      <c r="A924" t="s">
        <v>179</v>
      </c>
      <c r="B924">
        <v>2020</v>
      </c>
      <c r="C924" s="1">
        <v>851664978758.28003</v>
      </c>
      <c r="D924" s="1">
        <v>25482400929</v>
      </c>
      <c r="E924" s="1">
        <v>145974280457</v>
      </c>
      <c r="F924" s="1">
        <v>0</v>
      </c>
      <c r="G924" s="1">
        <v>251120051935</v>
      </c>
      <c r="H924" s="1">
        <v>460214707133</v>
      </c>
      <c r="I924" s="1">
        <v>20039799253</v>
      </c>
      <c r="J924" s="1">
        <v>894235271221</v>
      </c>
      <c r="K924" s="1">
        <v>17584184380</v>
      </c>
      <c r="L924" s="1">
        <v>2666315674066.2803</v>
      </c>
      <c r="M924" s="2">
        <v>1258075</v>
      </c>
      <c r="N924" s="1">
        <v>21970410.38842912</v>
      </c>
      <c r="O924" s="1">
        <v>14652392.959707858</v>
      </c>
      <c r="P924" s="1">
        <v>260982.52179386001</v>
      </c>
      <c r="Q924" s="1">
        <v>1705747.166837919</v>
      </c>
      <c r="R924" s="1">
        <v>5276686.10716171</v>
      </c>
      <c r="S924" s="1">
        <v>248725.379253853</v>
      </c>
      <c r="T924" s="1">
        <v>-174123.74632609449</v>
      </c>
      <c r="U924" s="3">
        <v>70.489999999999995</v>
      </c>
      <c r="V924" s="3">
        <v>4.479297032924908</v>
      </c>
      <c r="W924" s="3">
        <v>6.7911351366371013</v>
      </c>
      <c r="X924" s="3">
        <v>6.1488009009611471</v>
      </c>
      <c r="Y924" s="3">
        <v>5.3800725492627031</v>
      </c>
    </row>
    <row r="925" spans="1:25" x14ac:dyDescent="0.35">
      <c r="A925" t="s">
        <v>179</v>
      </c>
      <c r="B925">
        <v>2021</v>
      </c>
      <c r="C925" s="1">
        <v>802872867528</v>
      </c>
      <c r="D925" s="1">
        <v>29703538581</v>
      </c>
      <c r="E925" s="1">
        <v>79666841589</v>
      </c>
      <c r="F925" s="1">
        <v>0</v>
      </c>
      <c r="G925" s="1">
        <v>293045428390</v>
      </c>
      <c r="H925" s="1">
        <v>470292501478</v>
      </c>
      <c r="I925" s="1">
        <v>7603029698</v>
      </c>
      <c r="J925" s="1">
        <v>996624211197</v>
      </c>
      <c r="K925" s="1">
        <v>26293438585</v>
      </c>
      <c r="L925" s="1">
        <v>2706101857046</v>
      </c>
      <c r="M925" s="2">
        <v>1262188</v>
      </c>
      <c r="N925" s="1">
        <v>22774934.203897413</v>
      </c>
      <c r="O925" s="1">
        <v>14883901.116388926</v>
      </c>
      <c r="P925" s="1">
        <v>265910.97659160901</v>
      </c>
      <c r="Q925" s="1">
        <v>1740791.54075365</v>
      </c>
      <c r="R925" s="1">
        <v>5577810.4732511416</v>
      </c>
      <c r="S925" s="1">
        <v>-105143.954689226</v>
      </c>
      <c r="T925" s="1">
        <v>411664.05160129629</v>
      </c>
      <c r="U925" s="3">
        <v>70.930000000000007</v>
      </c>
      <c r="V925" s="3">
        <v>4.6469638469146819</v>
      </c>
      <c r="W925" s="3">
        <v>6.8252768986698618</v>
      </c>
      <c r="X925" s="3">
        <v>6.5887645439953522</v>
      </c>
      <c r="Y925" s="3">
        <v>5.5823326524567225</v>
      </c>
    </row>
    <row r="926" spans="1:25" x14ac:dyDescent="0.35">
      <c r="A926" t="s">
        <v>180</v>
      </c>
      <c r="B926">
        <v>2016</v>
      </c>
      <c r="C926" s="1">
        <v>850875254141</v>
      </c>
      <c r="D926" s="1">
        <v>23706235238</v>
      </c>
      <c r="E926" s="1">
        <v>132574430716</v>
      </c>
      <c r="F926" s="1">
        <v>24496062256</v>
      </c>
      <c r="G926" s="1">
        <v>412754753485</v>
      </c>
      <c r="H926" s="1">
        <v>680975533366</v>
      </c>
      <c r="I926" s="1">
        <v>5476709080</v>
      </c>
      <c r="J926" s="1">
        <v>1202940137627</v>
      </c>
      <c r="K926" s="1">
        <v>11833411519</v>
      </c>
      <c r="L926" s="1">
        <v>3345632527428</v>
      </c>
      <c r="M926" s="2">
        <v>2218045</v>
      </c>
      <c r="N926" s="1">
        <v>26981369.211661186</v>
      </c>
      <c r="O926" s="1">
        <v>21919507.280034576</v>
      </c>
      <c r="P926" s="1">
        <v>63072.196408349999</v>
      </c>
      <c r="Q926" s="1">
        <v>1887224.3638585301</v>
      </c>
      <c r="R926" s="1">
        <v>7245312.82457319</v>
      </c>
      <c r="S926" s="1">
        <v>845606.92401659</v>
      </c>
      <c r="T926" s="1">
        <v>-4979354.3772300482</v>
      </c>
      <c r="U926" s="3">
        <v>62.92</v>
      </c>
      <c r="V926" s="3">
        <v>4.4422694010746859</v>
      </c>
      <c r="W926" s="3">
        <v>5.8116200551345614</v>
      </c>
      <c r="X926" s="3">
        <v>5.2394875258189684</v>
      </c>
      <c r="Y926" s="3">
        <v>4.9510686995245479</v>
      </c>
    </row>
    <row r="927" spans="1:25" x14ac:dyDescent="0.35">
      <c r="A927" t="s">
        <v>180</v>
      </c>
      <c r="B927">
        <v>2017</v>
      </c>
      <c r="C927" s="1">
        <v>866668415783</v>
      </c>
      <c r="D927" s="1">
        <v>22990165211</v>
      </c>
      <c r="E927" s="1">
        <v>104136266933</v>
      </c>
      <c r="F927" s="1">
        <v>78492564886</v>
      </c>
      <c r="G927" s="1">
        <v>533595158782</v>
      </c>
      <c r="H927" s="1">
        <v>671263326557</v>
      </c>
      <c r="I927" s="1">
        <v>16613031431</v>
      </c>
      <c r="J927" s="1">
        <v>1354169989785</v>
      </c>
      <c r="K927" s="1">
        <v>16190262802</v>
      </c>
      <c r="L927" s="1">
        <v>3664119182170</v>
      </c>
      <c r="M927" s="2">
        <v>2246663</v>
      </c>
      <c r="N927" s="1">
        <v>28538993.620146863</v>
      </c>
      <c r="O927" s="1">
        <v>22800298.718027391</v>
      </c>
      <c r="P927" s="1">
        <v>65085.941646810003</v>
      </c>
      <c r="Q927" s="1">
        <v>1807940.81517869</v>
      </c>
      <c r="R927" s="1">
        <v>7785145.5384492502</v>
      </c>
      <c r="S927" s="1">
        <v>851926.79032250994</v>
      </c>
      <c r="T927" s="1">
        <v>-4771404.1834777892</v>
      </c>
      <c r="U927" s="3">
        <v>63.7</v>
      </c>
      <c r="V927" s="3">
        <v>4.5275675886870124</v>
      </c>
      <c r="W927" s="3">
        <v>6.3344184332099873</v>
      </c>
      <c r="X927" s="3">
        <v>4.9830873485519023</v>
      </c>
      <c r="Y927" s="3">
        <v>5.0435204162202982</v>
      </c>
    </row>
    <row r="928" spans="1:25" x14ac:dyDescent="0.35">
      <c r="A928" t="s">
        <v>180</v>
      </c>
      <c r="B928">
        <v>2018</v>
      </c>
      <c r="C928" s="1">
        <v>953935800914</v>
      </c>
      <c r="D928" s="1">
        <v>24948714504</v>
      </c>
      <c r="E928" s="1">
        <v>125606552061</v>
      </c>
      <c r="F928" s="1">
        <v>60033809572</v>
      </c>
      <c r="G928" s="1">
        <v>628485219553</v>
      </c>
      <c r="H928" s="1">
        <v>742026122997</v>
      </c>
      <c r="I928" s="1">
        <v>16231519266</v>
      </c>
      <c r="J928" s="1">
        <v>1429325514339</v>
      </c>
      <c r="K928" s="1">
        <v>20400497145</v>
      </c>
      <c r="L928" s="1">
        <v>4000993750351</v>
      </c>
      <c r="M928" s="2">
        <v>2258420</v>
      </c>
      <c r="N928" s="1">
        <v>30320205.61442</v>
      </c>
      <c r="O928" s="1">
        <v>23273506.557534367</v>
      </c>
      <c r="P928" s="1">
        <v>75247.175938750006</v>
      </c>
      <c r="Q928" s="1">
        <v>1886351.4303293498</v>
      </c>
      <c r="R928" s="1">
        <v>8318080.4555367595</v>
      </c>
      <c r="S928" s="1">
        <v>860423.35877242999</v>
      </c>
      <c r="T928" s="1">
        <v>-4093403.3636916615</v>
      </c>
      <c r="U928" s="3">
        <v>64.62</v>
      </c>
      <c r="V928" s="3">
        <v>4.5970061791822729</v>
      </c>
      <c r="W928" s="3">
        <v>5.9691511436570641</v>
      </c>
      <c r="X928" s="3">
        <v>5.3136976165998533</v>
      </c>
      <c r="Y928" s="3">
        <v>5.0882084732530615</v>
      </c>
    </row>
    <row r="929" spans="1:25" x14ac:dyDescent="0.35">
      <c r="A929" t="s">
        <v>180</v>
      </c>
      <c r="B929">
        <v>2019</v>
      </c>
      <c r="C929" s="1">
        <v>1022932827993</v>
      </c>
      <c r="D929" s="1">
        <v>33152928608</v>
      </c>
      <c r="E929" s="1">
        <v>116756649767</v>
      </c>
      <c r="F929" s="1">
        <v>47795851686</v>
      </c>
      <c r="G929" s="1">
        <v>584418242133</v>
      </c>
      <c r="H929" s="1">
        <v>796079609499.12</v>
      </c>
      <c r="I929" s="1">
        <v>15079199451</v>
      </c>
      <c r="J929" s="1">
        <v>1293829453788</v>
      </c>
      <c r="K929" s="1">
        <v>25223900137</v>
      </c>
      <c r="L929" s="1">
        <v>3935268663062.1201</v>
      </c>
      <c r="M929" s="2">
        <v>2285971</v>
      </c>
      <c r="N929" s="1">
        <v>32039317.69936683</v>
      </c>
      <c r="O929" s="1">
        <v>24379021.882777773</v>
      </c>
      <c r="P929" s="1">
        <v>77911.267655662101</v>
      </c>
      <c r="Q929" s="1">
        <v>1946241.2740152702</v>
      </c>
      <c r="R929" s="1">
        <v>8594507.0134149306</v>
      </c>
      <c r="S929" s="1">
        <v>862238.28207607998</v>
      </c>
      <c r="T929" s="1">
        <v>-3820602.0205728672</v>
      </c>
      <c r="U929" s="3">
        <v>65.38</v>
      </c>
      <c r="V929" s="3">
        <v>4.5349693244944209</v>
      </c>
      <c r="W929" s="3">
        <v>6.166866306712266</v>
      </c>
      <c r="X929" s="3">
        <v>5.5462804792056764</v>
      </c>
      <c r="Y929" s="3">
        <v>5.1499589497191263</v>
      </c>
    </row>
    <row r="930" spans="1:25" x14ac:dyDescent="0.35">
      <c r="A930" t="s">
        <v>180</v>
      </c>
      <c r="B930">
        <v>2020</v>
      </c>
      <c r="C930" s="1">
        <v>1284290433096</v>
      </c>
      <c r="D930" s="1">
        <v>35756335061</v>
      </c>
      <c r="E930" s="1">
        <v>94156949600</v>
      </c>
      <c r="F930" s="1">
        <v>38734952384</v>
      </c>
      <c r="G930" s="1">
        <v>284605737660</v>
      </c>
      <c r="H930" s="1">
        <v>842178573271.73999</v>
      </c>
      <c r="I930" s="1">
        <v>11712210184</v>
      </c>
      <c r="J930" s="1">
        <v>1288977833166</v>
      </c>
      <c r="K930" s="1">
        <v>27510784701</v>
      </c>
      <c r="L930" s="1">
        <v>3907923809123.7402</v>
      </c>
      <c r="M930" s="2">
        <v>2301536</v>
      </c>
      <c r="N930" s="1">
        <v>31790758.446821414</v>
      </c>
      <c r="O930" s="1">
        <v>23975666.98447353</v>
      </c>
      <c r="P930" s="1">
        <v>75076.065957045997</v>
      </c>
      <c r="Q930" s="1">
        <v>1914722.2983943429</v>
      </c>
      <c r="R930" s="1">
        <v>7891458.3703493802</v>
      </c>
      <c r="S930" s="1">
        <v>339797.84981376998</v>
      </c>
      <c r="T930" s="1">
        <v>-2405963.1221666634</v>
      </c>
      <c r="U930" s="3">
        <v>65.36</v>
      </c>
      <c r="V930" s="3">
        <v>4.2575644117641609</v>
      </c>
      <c r="W930" s="3">
        <v>6.0621883758071338</v>
      </c>
      <c r="X930" s="3">
        <v>5.5526997729637451</v>
      </c>
      <c r="Y930" s="3">
        <v>4.9700873144018445</v>
      </c>
    </row>
    <row r="931" spans="1:25" x14ac:dyDescent="0.35">
      <c r="A931" t="s">
        <v>180</v>
      </c>
      <c r="B931">
        <v>2021</v>
      </c>
      <c r="C931" s="1">
        <v>1226657064379</v>
      </c>
      <c r="D931" s="1">
        <v>12092399420</v>
      </c>
      <c r="E931" s="1">
        <v>220899078617</v>
      </c>
      <c r="F931" s="1">
        <v>3181420500</v>
      </c>
      <c r="G931" s="1">
        <v>59613675480</v>
      </c>
      <c r="H931" s="1">
        <v>977779147796.01001</v>
      </c>
      <c r="I931" s="1">
        <v>7830140104</v>
      </c>
      <c r="J931" s="1">
        <v>1384829836281</v>
      </c>
      <c r="K931" s="1">
        <v>8731691904</v>
      </c>
      <c r="L931" s="1">
        <v>3901614454481.0098</v>
      </c>
      <c r="M931" s="2">
        <v>2387741</v>
      </c>
      <c r="N931" s="1">
        <v>32897517.036008656</v>
      </c>
      <c r="O931" s="1">
        <v>24369708.856716063</v>
      </c>
      <c r="P931" s="1">
        <v>76550.555992387002</v>
      </c>
      <c r="Q931" s="1">
        <v>1970197.6125231839</v>
      </c>
      <c r="R931" s="1">
        <v>8388229.28378087</v>
      </c>
      <c r="S931" s="1">
        <v>-159920.470975768</v>
      </c>
      <c r="T931" s="1">
        <v>-1747248.8020280749</v>
      </c>
      <c r="U931" s="3">
        <v>65.56</v>
      </c>
      <c r="V931" s="3">
        <v>4.4528444844435713</v>
      </c>
      <c r="W931" s="3">
        <v>6.0511795601910849</v>
      </c>
      <c r="X931" s="3">
        <v>5.8623361639038851</v>
      </c>
      <c r="Y931" s="3">
        <v>5.1498722221087494</v>
      </c>
    </row>
    <row r="932" spans="1:25" x14ac:dyDescent="0.35">
      <c r="A932" t="s">
        <v>181</v>
      </c>
      <c r="B932">
        <v>2016</v>
      </c>
      <c r="C932" s="1">
        <v>765304592216</v>
      </c>
      <c r="D932" s="1">
        <v>24554965863</v>
      </c>
      <c r="E932" s="1">
        <v>186921409334</v>
      </c>
      <c r="F932" s="1">
        <v>38553914342</v>
      </c>
      <c r="G932" s="1">
        <v>522674437482</v>
      </c>
      <c r="H932" s="1">
        <v>615652449300.59009</v>
      </c>
      <c r="I932" s="1">
        <v>9319794025</v>
      </c>
      <c r="J932" s="1">
        <v>1189195877365</v>
      </c>
      <c r="K932" s="1">
        <v>67250609333</v>
      </c>
      <c r="L932" s="1">
        <v>3419428049260.5898</v>
      </c>
      <c r="M932" s="2">
        <v>2057642</v>
      </c>
      <c r="N932" s="1">
        <v>29149311.858707059</v>
      </c>
      <c r="O932" s="1">
        <v>25408582.190002855</v>
      </c>
      <c r="P932" s="1">
        <v>551247.08460254001</v>
      </c>
      <c r="Q932" s="1">
        <v>2338688.3155317502</v>
      </c>
      <c r="R932" s="1">
        <v>9957029.0122376494</v>
      </c>
      <c r="S932" s="1">
        <v>1062510.47622828</v>
      </c>
      <c r="T932" s="1">
        <v>-10168745.219896017</v>
      </c>
      <c r="U932" s="3">
        <v>66.7</v>
      </c>
      <c r="V932" s="3">
        <v>4.8318614656273029</v>
      </c>
      <c r="W932" s="3">
        <v>6.5325217847889139</v>
      </c>
      <c r="X932" s="3">
        <v>5.3222909999830215</v>
      </c>
      <c r="Y932" s="3">
        <v>5.337674764389079</v>
      </c>
    </row>
    <row r="933" spans="1:25" x14ac:dyDescent="0.35">
      <c r="A933" t="s">
        <v>181</v>
      </c>
      <c r="B933">
        <v>2017</v>
      </c>
      <c r="C933" s="1">
        <v>867338830697</v>
      </c>
      <c r="D933" s="1">
        <v>28724108889</v>
      </c>
      <c r="E933" s="1">
        <v>187792522909</v>
      </c>
      <c r="F933" s="1">
        <v>29574942854</v>
      </c>
      <c r="G933" s="1">
        <v>449338900638</v>
      </c>
      <c r="H933" s="1">
        <v>635068719517.07007</v>
      </c>
      <c r="I933" s="1">
        <v>0</v>
      </c>
      <c r="J933" s="1">
        <v>1363307600641</v>
      </c>
      <c r="K933" s="1">
        <v>36949298082</v>
      </c>
      <c r="L933" s="1">
        <v>3598094924227.0703</v>
      </c>
      <c r="M933" s="2">
        <v>2099089</v>
      </c>
      <c r="N933" s="1">
        <v>30623305.792122137</v>
      </c>
      <c r="O933" s="1">
        <v>26299068.622354202</v>
      </c>
      <c r="P933" s="1">
        <v>570205.24813160999</v>
      </c>
      <c r="Q933" s="1">
        <v>2177698.6921652602</v>
      </c>
      <c r="R933" s="1">
        <v>10196698.04725988</v>
      </c>
      <c r="S933" s="1">
        <v>1067204.26402524</v>
      </c>
      <c r="T933" s="1">
        <v>-9687569.0818140637</v>
      </c>
      <c r="U933" s="3">
        <v>67.39</v>
      </c>
      <c r="V933" s="3">
        <v>4.8876567893592995</v>
      </c>
      <c r="W933" s="3">
        <v>6.605917890841523</v>
      </c>
      <c r="X933" s="3">
        <v>5.2392388769420375</v>
      </c>
      <c r="Y933" s="3">
        <v>5.3622948944725479</v>
      </c>
    </row>
    <row r="934" spans="1:25" x14ac:dyDescent="0.35">
      <c r="A934" t="s">
        <v>181</v>
      </c>
      <c r="B934">
        <v>2018</v>
      </c>
      <c r="C934" s="1">
        <v>935192038773</v>
      </c>
      <c r="D934" s="1">
        <v>34889286649</v>
      </c>
      <c r="E934" s="1">
        <v>205983106528</v>
      </c>
      <c r="F934" s="1">
        <v>37283006586</v>
      </c>
      <c r="G934" s="1">
        <v>403493408694</v>
      </c>
      <c r="H934" s="1">
        <v>704004032787.38</v>
      </c>
      <c r="I934" s="1">
        <v>0</v>
      </c>
      <c r="J934" s="1">
        <v>1324323398462</v>
      </c>
      <c r="K934" s="1">
        <v>36296778919</v>
      </c>
      <c r="L934" s="1">
        <v>3681465057398.3799</v>
      </c>
      <c r="M934" s="2">
        <v>2124070</v>
      </c>
      <c r="N934" s="1">
        <v>32161840.091400001</v>
      </c>
      <c r="O934" s="1">
        <v>27482894.05070556</v>
      </c>
      <c r="P934" s="1">
        <v>652849.70696702006</v>
      </c>
      <c r="Q934" s="1">
        <v>2185286.4818422399</v>
      </c>
      <c r="R934" s="1">
        <v>10671186.426179821</v>
      </c>
      <c r="S934" s="1">
        <v>1078086.1157053499</v>
      </c>
      <c r="T934" s="1">
        <v>-9908462.6899999976</v>
      </c>
      <c r="U934" s="3">
        <v>68.05</v>
      </c>
      <c r="V934" s="3">
        <v>4.8870351392981544</v>
      </c>
      <c r="W934" s="3">
        <v>6.7080066490849495</v>
      </c>
      <c r="X934" s="3">
        <v>5.4264253763209105</v>
      </c>
      <c r="Y934" s="3">
        <v>5.4299966384740888</v>
      </c>
    </row>
    <row r="935" spans="1:25" x14ac:dyDescent="0.35">
      <c r="A935" t="s">
        <v>181</v>
      </c>
      <c r="B935">
        <v>2019</v>
      </c>
      <c r="C935" s="1">
        <v>1060829697960</v>
      </c>
      <c r="D935" s="1">
        <v>37979612501</v>
      </c>
      <c r="E935" s="1">
        <v>192527240214</v>
      </c>
      <c r="F935" s="1">
        <v>37636371021</v>
      </c>
      <c r="G935" s="1">
        <v>380033011619</v>
      </c>
      <c r="H935" s="1">
        <v>832935550106.85999</v>
      </c>
      <c r="I935" s="1">
        <v>6391359379</v>
      </c>
      <c r="J935" s="1">
        <v>1435421191374</v>
      </c>
      <c r="K935" s="1">
        <v>42001901687</v>
      </c>
      <c r="L935" s="1">
        <v>4025755935861.8599</v>
      </c>
      <c r="M935" s="2">
        <v>2184380</v>
      </c>
      <c r="N935" s="1">
        <v>33668097.987947404</v>
      </c>
      <c r="O935" s="1">
        <v>28808362.527399488</v>
      </c>
      <c r="P935" s="1">
        <v>677862.66281015996</v>
      </c>
      <c r="Q935" s="1">
        <v>2252172.3193403599</v>
      </c>
      <c r="R935" s="1">
        <v>11078321.51320448</v>
      </c>
      <c r="S935" s="1">
        <v>1078885.39519289</v>
      </c>
      <c r="T935" s="1">
        <v>-10227506.43</v>
      </c>
      <c r="U935" s="3">
        <v>68.69</v>
      </c>
      <c r="V935" s="3">
        <v>4.8654092966994522</v>
      </c>
      <c r="W935" s="3">
        <v>6.8896474861726062</v>
      </c>
      <c r="X935" s="3">
        <v>5.2117202024687712</v>
      </c>
      <c r="Y935" s="3">
        <v>5.3995083075124066</v>
      </c>
    </row>
    <row r="936" spans="1:25" x14ac:dyDescent="0.35">
      <c r="A936" t="s">
        <v>181</v>
      </c>
      <c r="B936">
        <v>2020</v>
      </c>
      <c r="C936" s="1">
        <v>1088292515883</v>
      </c>
      <c r="D936" s="1">
        <v>31022036966</v>
      </c>
      <c r="E936" s="1">
        <v>145895462191.60001</v>
      </c>
      <c r="F936" s="1">
        <v>32755614041</v>
      </c>
      <c r="G936" s="1">
        <v>183492779766</v>
      </c>
      <c r="H936" s="1">
        <v>886711999644.40002</v>
      </c>
      <c r="I936" s="1">
        <v>2846935900</v>
      </c>
      <c r="J936" s="1">
        <v>1299899965781</v>
      </c>
      <c r="K936" s="1">
        <v>23297190084</v>
      </c>
      <c r="L936" s="1">
        <v>3694214500257</v>
      </c>
      <c r="M936" s="2">
        <v>2209870</v>
      </c>
      <c r="N936" s="1">
        <v>33304494.261626676</v>
      </c>
      <c r="O936" s="1">
        <v>28215036.2833816</v>
      </c>
      <c r="P936" s="1">
        <v>647580.81684518</v>
      </c>
      <c r="Q936" s="1">
        <v>2250043.12527993</v>
      </c>
      <c r="R936" s="1">
        <v>10093685.582525728</v>
      </c>
      <c r="S936" s="1">
        <v>519586.26359425997</v>
      </c>
      <c r="T936" s="1">
        <v>-8421437.8100000229</v>
      </c>
      <c r="U936" s="3">
        <v>68.75</v>
      </c>
      <c r="V936" s="3">
        <v>4.6735586765777581</v>
      </c>
      <c r="W936" s="3">
        <v>6.8483992053579099</v>
      </c>
      <c r="X936" s="3">
        <v>5.280005532187138</v>
      </c>
      <c r="Y936" s="3">
        <v>5.3012674040699217</v>
      </c>
    </row>
    <row r="937" spans="1:25" x14ac:dyDescent="0.35">
      <c r="A937" t="s">
        <v>181</v>
      </c>
      <c r="B937">
        <v>2021</v>
      </c>
      <c r="C937" s="1">
        <v>1054439804383</v>
      </c>
      <c r="D937" s="1">
        <v>37290785434</v>
      </c>
      <c r="E937" s="1">
        <v>186251746947</v>
      </c>
      <c r="F937" s="1">
        <v>24746895908</v>
      </c>
      <c r="G937" s="1">
        <v>286689376107</v>
      </c>
      <c r="H937" s="1">
        <v>976703775885</v>
      </c>
      <c r="I937" s="1">
        <v>0</v>
      </c>
      <c r="J937" s="1">
        <v>1325041989779</v>
      </c>
      <c r="K937" s="1">
        <v>59777154860</v>
      </c>
      <c r="L937" s="1">
        <v>3950941529303</v>
      </c>
      <c r="M937" s="2">
        <v>2320493</v>
      </c>
      <c r="N937" s="1">
        <v>34128554.360822126</v>
      </c>
      <c r="O937" s="1">
        <v>29107989.119999997</v>
      </c>
      <c r="P937" s="1">
        <v>662960.18000000005</v>
      </c>
      <c r="Q937" s="1">
        <v>2299142.61</v>
      </c>
      <c r="R937" s="1">
        <v>10488736.939999999</v>
      </c>
      <c r="S937" s="1">
        <v>-279968.28999999998</v>
      </c>
      <c r="T937" s="1">
        <v>-8150306.1991778761</v>
      </c>
      <c r="U937" s="3">
        <v>69.12</v>
      </c>
      <c r="V937" s="3">
        <v>4.8583433067047324</v>
      </c>
      <c r="W937" s="3">
        <v>7.032490172793719</v>
      </c>
      <c r="X937" s="3">
        <v>5.4919323242920832</v>
      </c>
      <c r="Y937" s="3">
        <v>5.4948099732731768</v>
      </c>
    </row>
    <row r="938" spans="1:25" x14ac:dyDescent="0.35">
      <c r="A938" t="s">
        <v>182</v>
      </c>
      <c r="B938">
        <v>2016</v>
      </c>
      <c r="C938" s="1">
        <v>775676903314</v>
      </c>
      <c r="D938" s="1">
        <v>15934287911</v>
      </c>
      <c r="E938" s="1">
        <v>176432399955</v>
      </c>
      <c r="F938" s="1">
        <v>41242755298</v>
      </c>
      <c r="G938" s="1">
        <v>742781362317</v>
      </c>
      <c r="H938" s="1">
        <v>528522433610.63</v>
      </c>
      <c r="I938" s="1">
        <v>9868101230</v>
      </c>
      <c r="J938" s="1">
        <v>1369314332753</v>
      </c>
      <c r="K938" s="1">
        <v>14321107469</v>
      </c>
      <c r="L938" s="1">
        <v>3674093683857.6299</v>
      </c>
      <c r="M938" s="2">
        <v>2187151</v>
      </c>
      <c r="N938" s="1">
        <v>33803539.372063585</v>
      </c>
      <c r="O938" s="1">
        <v>26442696.840781067</v>
      </c>
      <c r="P938" s="1">
        <v>173428.62169423999</v>
      </c>
      <c r="Q938" s="1">
        <v>2347353.15237235</v>
      </c>
      <c r="R938" s="1">
        <v>9001951.0369729102</v>
      </c>
      <c r="S938" s="1">
        <v>1233232.08386167</v>
      </c>
      <c r="T938" s="1">
        <v>-5395122.363618657</v>
      </c>
      <c r="U938" s="3">
        <v>63.64</v>
      </c>
      <c r="V938" s="3">
        <v>4.5661763497671135</v>
      </c>
      <c r="W938" s="3">
        <v>6.3344055164385695</v>
      </c>
      <c r="X938" s="3">
        <v>5.1780150328238097</v>
      </c>
      <c r="Y938" s="3">
        <v>5.1137987485932408</v>
      </c>
    </row>
    <row r="939" spans="1:25" x14ac:dyDescent="0.35">
      <c r="A939" t="s">
        <v>182</v>
      </c>
      <c r="B939">
        <v>2017</v>
      </c>
      <c r="C939" s="1">
        <v>1033049999538</v>
      </c>
      <c r="D939" s="1">
        <v>28154006657</v>
      </c>
      <c r="E939" s="1">
        <v>92554919888</v>
      </c>
      <c r="F939" s="1">
        <v>117469386304</v>
      </c>
      <c r="G939" s="1">
        <v>857886414042</v>
      </c>
      <c r="H939" s="1">
        <v>486989716734</v>
      </c>
      <c r="I939" s="1">
        <v>15334309101</v>
      </c>
      <c r="J939" s="1">
        <v>1731783632525</v>
      </c>
      <c r="K939" s="1">
        <v>6711256135</v>
      </c>
      <c r="L939" s="1">
        <v>4369933640924</v>
      </c>
      <c r="M939" s="2">
        <v>2210017</v>
      </c>
      <c r="N939" s="1">
        <v>35464912.119549043</v>
      </c>
      <c r="O939" s="1">
        <v>27653884.0589858</v>
      </c>
      <c r="P939" s="1">
        <v>181349.96677313</v>
      </c>
      <c r="Q939" s="1">
        <v>2415090.0226552901</v>
      </c>
      <c r="R939" s="1">
        <v>9445061.4780613296</v>
      </c>
      <c r="S939" s="1">
        <v>1154430.4434934999</v>
      </c>
      <c r="T939" s="1">
        <v>-5384903.8504200019</v>
      </c>
      <c r="U939" s="3">
        <v>64.52</v>
      </c>
      <c r="V939" s="3">
        <v>4.5526872340664637</v>
      </c>
      <c r="W939" s="3">
        <v>6.2594879215673469</v>
      </c>
      <c r="X939" s="3">
        <v>5.0246600806572825</v>
      </c>
      <c r="Y939" s="3">
        <v>5.0529532598628251</v>
      </c>
    </row>
    <row r="940" spans="1:25" x14ac:dyDescent="0.35">
      <c r="A940" t="s">
        <v>182</v>
      </c>
      <c r="B940">
        <v>2018</v>
      </c>
      <c r="C940" s="1">
        <v>1181740693934.4102</v>
      </c>
      <c r="D940" s="1">
        <v>30496001825</v>
      </c>
      <c r="E940" s="1">
        <v>59833305518</v>
      </c>
      <c r="F940" s="1">
        <v>105781779318</v>
      </c>
      <c r="G940" s="1">
        <v>752205672797</v>
      </c>
      <c r="H940" s="1">
        <v>510473298299</v>
      </c>
      <c r="I940" s="1">
        <v>15258317509</v>
      </c>
      <c r="J940" s="1">
        <v>1593929064172</v>
      </c>
      <c r="K940" s="1">
        <v>7506152525</v>
      </c>
      <c r="L940" s="1">
        <v>4257224285897.4102</v>
      </c>
      <c r="M940" s="2">
        <v>2228711</v>
      </c>
      <c r="N940" s="1">
        <v>37225154.945649758</v>
      </c>
      <c r="O940" s="1">
        <v>29097447.950453471</v>
      </c>
      <c r="P940" s="1">
        <v>211014.44898951001</v>
      </c>
      <c r="Q940" s="1">
        <v>2488578.5774135701</v>
      </c>
      <c r="R940" s="1">
        <v>9968379.25126848</v>
      </c>
      <c r="S940" s="1">
        <v>1159907.24494646</v>
      </c>
      <c r="T940" s="1">
        <v>-5700172.527421698</v>
      </c>
      <c r="U940" s="3">
        <v>65.42</v>
      </c>
      <c r="V940" s="3">
        <v>4.646688840160099</v>
      </c>
      <c r="W940" s="3">
        <v>6.2968214622422289</v>
      </c>
      <c r="X940" s="3">
        <v>5.2203090510247652</v>
      </c>
      <c r="Y940" s="3">
        <v>5.1615031214637979</v>
      </c>
    </row>
    <row r="941" spans="1:25" x14ac:dyDescent="0.35">
      <c r="A941" t="s">
        <v>182</v>
      </c>
      <c r="B941">
        <v>2019</v>
      </c>
      <c r="C941" s="1">
        <v>1275918124595</v>
      </c>
      <c r="D941" s="1">
        <v>40614017044</v>
      </c>
      <c r="E941" s="1">
        <v>52636317040</v>
      </c>
      <c r="F941" s="1">
        <v>142183514350</v>
      </c>
      <c r="G941" s="1">
        <v>721360327255</v>
      </c>
      <c r="H941" s="1">
        <v>660224386053.75</v>
      </c>
      <c r="I941" s="1">
        <v>21597561310</v>
      </c>
      <c r="J941" s="1">
        <v>1665608992008</v>
      </c>
      <c r="K941" s="1">
        <v>14467795439</v>
      </c>
      <c r="L941" s="1">
        <v>4594611035094.75</v>
      </c>
      <c r="M941" s="2">
        <v>2280162</v>
      </c>
      <c r="N941" s="1">
        <v>39092491.73122783</v>
      </c>
      <c r="O941" s="1">
        <v>30572798.671615288</v>
      </c>
      <c r="P941" s="1">
        <v>220553.99992321999</v>
      </c>
      <c r="Q941" s="1">
        <v>2574978.1818962898</v>
      </c>
      <c r="R941" s="1">
        <v>10357259.514369439</v>
      </c>
      <c r="S941" s="1">
        <v>1160427.65198608</v>
      </c>
      <c r="T941" s="1">
        <v>-5793526.288562499</v>
      </c>
      <c r="U941" s="3">
        <v>66.22</v>
      </c>
      <c r="V941" s="3">
        <v>4.6445474454995548</v>
      </c>
      <c r="W941" s="3">
        <v>6.2244964246456052</v>
      </c>
      <c r="X941" s="3">
        <v>5.5826571761665811</v>
      </c>
      <c r="Y941" s="3">
        <v>5.2324850612325271</v>
      </c>
    </row>
    <row r="942" spans="1:25" x14ac:dyDescent="0.35">
      <c r="A942" t="s">
        <v>182</v>
      </c>
      <c r="B942">
        <v>2020</v>
      </c>
      <c r="C942" s="1">
        <v>1452030997813</v>
      </c>
      <c r="D942" s="1">
        <v>26914077126</v>
      </c>
      <c r="E942" s="1">
        <v>38340987608</v>
      </c>
      <c r="F942" s="1">
        <v>113700010496</v>
      </c>
      <c r="G942" s="1">
        <v>642362518194</v>
      </c>
      <c r="H942" s="1">
        <v>697585230998</v>
      </c>
      <c r="I942" s="1">
        <v>20883890504</v>
      </c>
      <c r="J942" s="1">
        <v>1568044769159</v>
      </c>
      <c r="K942" s="1">
        <v>14045494617</v>
      </c>
      <c r="L942" s="1">
        <v>4573907976515</v>
      </c>
      <c r="M942" s="2">
        <v>2312764</v>
      </c>
      <c r="N942" s="1">
        <v>38598145.305470951</v>
      </c>
      <c r="O942" s="1">
        <v>30365783.211202323</v>
      </c>
      <c r="P942" s="1">
        <v>213514.88923680701</v>
      </c>
      <c r="Q942" s="1">
        <v>2553847.4367685197</v>
      </c>
      <c r="R942" s="1">
        <v>9525334.8491383195</v>
      </c>
      <c r="S942" s="1">
        <v>464582.52068373002</v>
      </c>
      <c r="T942" s="1">
        <v>-4524917.6015587375</v>
      </c>
      <c r="U942" s="3">
        <v>66.12</v>
      </c>
      <c r="V942" s="3">
        <v>4.397439390782818</v>
      </c>
      <c r="W942" s="3">
        <v>6.3228557247978161</v>
      </c>
      <c r="X942" s="3">
        <v>5.4891705141087286</v>
      </c>
      <c r="Y942" s="3">
        <v>5.0898493669690428</v>
      </c>
    </row>
    <row r="943" spans="1:25" x14ac:dyDescent="0.35">
      <c r="A943" t="s">
        <v>182</v>
      </c>
      <c r="B943">
        <v>2021</v>
      </c>
      <c r="C943" s="1">
        <v>1319844828293</v>
      </c>
      <c r="D943" s="1">
        <v>51753599691</v>
      </c>
      <c r="E943" s="1">
        <v>49152697624</v>
      </c>
      <c r="F943" s="1">
        <v>150535475414</v>
      </c>
      <c r="G943" s="1">
        <v>716771274527</v>
      </c>
      <c r="H943" s="1">
        <v>754442302915</v>
      </c>
      <c r="I943" s="1">
        <v>41339664133</v>
      </c>
      <c r="J943" s="1">
        <v>1547819255416</v>
      </c>
      <c r="K943" s="1">
        <v>17943057568</v>
      </c>
      <c r="L943" s="1">
        <v>4649602155581</v>
      </c>
      <c r="M943" s="2">
        <v>2550203</v>
      </c>
      <c r="N943" s="1">
        <v>39981190.858971104</v>
      </c>
      <c r="O943" s="1">
        <v>30786210.749250598</v>
      </c>
      <c r="P943" s="1">
        <v>217766.42270420201</v>
      </c>
      <c r="Q943" s="1">
        <v>2630219.0513586202</v>
      </c>
      <c r="R943" s="1">
        <v>10194855.39587814</v>
      </c>
      <c r="S943" s="1">
        <v>-238981.68125073999</v>
      </c>
      <c r="T943" s="1">
        <v>-3608879.0789697133</v>
      </c>
      <c r="U943" s="3">
        <v>66.45</v>
      </c>
      <c r="V943" s="3">
        <v>4.5299161827027818</v>
      </c>
      <c r="W943" s="3">
        <v>6.2622747202345241</v>
      </c>
      <c r="X943" s="3">
        <v>5.8916937774234945</v>
      </c>
      <c r="Y943" s="3">
        <v>5.2455152461395205</v>
      </c>
    </row>
    <row r="944" spans="1:25" x14ac:dyDescent="0.35">
      <c r="A944" t="s">
        <v>183</v>
      </c>
      <c r="B944">
        <v>2016</v>
      </c>
      <c r="C944" s="1">
        <v>0</v>
      </c>
      <c r="D944" s="1">
        <v>0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0</v>
      </c>
      <c r="K944" s="1">
        <v>0</v>
      </c>
      <c r="L944" s="1">
        <v>0</v>
      </c>
      <c r="M944" s="2">
        <v>1830614</v>
      </c>
      <c r="N944" s="1">
        <v>56706183</v>
      </c>
      <c r="O944" s="1">
        <v>20318318.147999085</v>
      </c>
      <c r="P944" s="1">
        <v>146472.05289036999</v>
      </c>
      <c r="Q944" s="1">
        <v>1891591.44948182</v>
      </c>
      <c r="R944" s="1">
        <v>7867310.65758589</v>
      </c>
      <c r="S944" s="1">
        <v>2550524.3624028601</v>
      </c>
      <c r="T944" s="1">
        <v>23931966.329639997</v>
      </c>
      <c r="U944" s="3">
        <v>64.78</v>
      </c>
      <c r="V944" s="3">
        <v>4.8601837278291438</v>
      </c>
      <c r="W944" s="3">
        <v>6.7626954150560366</v>
      </c>
      <c r="X944" s="3">
        <v>5.8753765583326434</v>
      </c>
      <c r="Y944" s="3">
        <v>5.5349694351862393</v>
      </c>
    </row>
    <row r="945" spans="1:25" x14ac:dyDescent="0.35">
      <c r="A945" t="s">
        <v>183</v>
      </c>
      <c r="B945">
        <v>2017</v>
      </c>
      <c r="C945" s="1">
        <v>811532518518</v>
      </c>
      <c r="D945" s="1">
        <v>19624130100</v>
      </c>
      <c r="E945" s="1">
        <v>151910464206</v>
      </c>
      <c r="F945" s="1">
        <v>35667467328</v>
      </c>
      <c r="G945" s="1">
        <v>661958591816</v>
      </c>
      <c r="H945" s="1">
        <v>531547371180</v>
      </c>
      <c r="I945" s="1">
        <v>23630997171</v>
      </c>
      <c r="J945" s="1">
        <v>1050379413699</v>
      </c>
      <c r="K945" s="1">
        <v>18223202166</v>
      </c>
      <c r="L945" s="1">
        <v>3304474156184</v>
      </c>
      <c r="M945" s="2">
        <v>1845205</v>
      </c>
      <c r="N945" s="1">
        <v>57515010.999999993</v>
      </c>
      <c r="O945" s="1">
        <v>21102471.143959083</v>
      </c>
      <c r="P945" s="1">
        <v>152584.23765847</v>
      </c>
      <c r="Q945" s="1">
        <v>2118550.9410471399</v>
      </c>
      <c r="R945" s="1">
        <v>8348317.7225366998</v>
      </c>
      <c r="S945" s="1">
        <v>2450524.35231097</v>
      </c>
      <c r="T945" s="1">
        <v>23342562.602487639</v>
      </c>
      <c r="U945" s="3">
        <v>65.58</v>
      </c>
      <c r="V945" s="3">
        <v>4.9484382687252424</v>
      </c>
      <c r="W945" s="3">
        <v>6.9062796761925149</v>
      </c>
      <c r="X945" s="3">
        <v>5.799873743016934</v>
      </c>
      <c r="Y945" s="3">
        <v>5.5962840999521637</v>
      </c>
    </row>
    <row r="946" spans="1:25" x14ac:dyDescent="0.35">
      <c r="A946" t="s">
        <v>183</v>
      </c>
      <c r="B946">
        <v>2018</v>
      </c>
      <c r="C946" s="1">
        <v>842677323542</v>
      </c>
      <c r="D946" s="1">
        <v>19178283348</v>
      </c>
      <c r="E946" s="1">
        <v>114180505001</v>
      </c>
      <c r="F946" s="1">
        <v>43150390290</v>
      </c>
      <c r="G946" s="1">
        <v>595331694815</v>
      </c>
      <c r="H946" s="1">
        <v>578075125317</v>
      </c>
      <c r="I946" s="1">
        <v>34657187947</v>
      </c>
      <c r="J946" s="1">
        <v>1002272538662</v>
      </c>
      <c r="K946" s="1">
        <v>20967297502</v>
      </c>
      <c r="L946" s="1">
        <v>3250490346424</v>
      </c>
      <c r="M946" s="2">
        <v>1853033</v>
      </c>
      <c r="N946" s="1">
        <v>58287976.627099991</v>
      </c>
      <c r="O946" s="1">
        <v>21862552.550827846</v>
      </c>
      <c r="P946" s="1">
        <v>163841.77502574999</v>
      </c>
      <c r="Q946" s="1">
        <v>2152536.26063758</v>
      </c>
      <c r="R946" s="1">
        <v>8888135.2125442605</v>
      </c>
      <c r="S946" s="1">
        <v>2463468.3656404</v>
      </c>
      <c r="T946" s="1">
        <v>22757442.462424152</v>
      </c>
      <c r="U946" s="3">
        <v>66.36</v>
      </c>
      <c r="V946" s="3">
        <v>5.04115327527653</v>
      </c>
      <c r="W946" s="3">
        <v>6.8817755222988373</v>
      </c>
      <c r="X946" s="3">
        <v>6.1415267361337094</v>
      </c>
      <c r="Y946" s="3">
        <v>5.7247847684739259</v>
      </c>
    </row>
    <row r="947" spans="1:25" x14ac:dyDescent="0.35">
      <c r="A947" t="s">
        <v>183</v>
      </c>
      <c r="B947">
        <v>2019</v>
      </c>
      <c r="C947" s="1">
        <v>997248926818</v>
      </c>
      <c r="D947" s="1">
        <v>20676325713</v>
      </c>
      <c r="E947" s="1">
        <v>174692036763</v>
      </c>
      <c r="F947" s="1">
        <v>39725776281</v>
      </c>
      <c r="G947" s="1">
        <v>691460342960</v>
      </c>
      <c r="H947" s="1">
        <v>690129757270</v>
      </c>
      <c r="I947" s="1">
        <v>28411801386</v>
      </c>
      <c r="J947" s="1">
        <v>1082639061919</v>
      </c>
      <c r="K947" s="1">
        <v>26445459601</v>
      </c>
      <c r="L947" s="1">
        <v>3751429488711</v>
      </c>
      <c r="M947" s="2">
        <v>1858562</v>
      </c>
      <c r="N947" s="1">
        <v>60153183.325391427</v>
      </c>
      <c r="O947" s="1">
        <v>22867288.957660109</v>
      </c>
      <c r="P947" s="1">
        <v>168536.2864257</v>
      </c>
      <c r="Q947" s="1">
        <v>2223121.9138047951</v>
      </c>
      <c r="R947" s="1">
        <v>9258971.6803442203</v>
      </c>
      <c r="S947" s="1">
        <v>2466899.0015669302</v>
      </c>
      <c r="T947" s="1">
        <v>23168365.485589638</v>
      </c>
      <c r="U947" s="3">
        <v>66.97</v>
      </c>
      <c r="V947" s="3">
        <v>5.0450128412158923</v>
      </c>
      <c r="W947" s="3">
        <v>7.2474323876600764</v>
      </c>
      <c r="X947" s="3">
        <v>6.451636252269676</v>
      </c>
      <c r="Y947" s="3">
        <v>5.873468575418836</v>
      </c>
    </row>
    <row r="948" spans="1:25" x14ac:dyDescent="0.35">
      <c r="A948" t="s">
        <v>183</v>
      </c>
      <c r="B948">
        <v>2020</v>
      </c>
      <c r="C948" s="1">
        <v>1137028291072</v>
      </c>
      <c r="D948" s="1">
        <v>18664782304</v>
      </c>
      <c r="E948" s="1">
        <v>143814442383</v>
      </c>
      <c r="F948" s="1">
        <v>54574462274</v>
      </c>
      <c r="G948" s="1">
        <v>250615398606</v>
      </c>
      <c r="H948" s="1">
        <v>677986633948</v>
      </c>
      <c r="I948" s="1">
        <v>9470073599</v>
      </c>
      <c r="J948" s="1">
        <v>995433290559</v>
      </c>
      <c r="K948" s="1">
        <v>24613036957</v>
      </c>
      <c r="L948" s="1">
        <v>3312200411702</v>
      </c>
      <c r="M948" s="2">
        <v>1866847</v>
      </c>
      <c r="N948" s="1">
        <v>59200002.315261737</v>
      </c>
      <c r="O948" s="1">
        <v>22531834.832258958</v>
      </c>
      <c r="P948" s="1">
        <v>163433.620158176</v>
      </c>
      <c r="Q948" s="1">
        <v>2217760.683039865</v>
      </c>
      <c r="R948" s="1">
        <v>8526727.0012909696</v>
      </c>
      <c r="S948" s="1">
        <v>983828.65884159994</v>
      </c>
      <c r="T948" s="1">
        <v>24776417.519672126</v>
      </c>
      <c r="U948" s="3">
        <v>67.290000000000006</v>
      </c>
      <c r="V948" s="3">
        <v>4.9094653546917062</v>
      </c>
      <c r="W948" s="3">
        <v>6.9130869903373711</v>
      </c>
      <c r="X948" s="3">
        <v>6.0131150942638811</v>
      </c>
      <c r="Y948" s="3">
        <v>5.6261328688495533</v>
      </c>
    </row>
    <row r="949" spans="1:25" x14ac:dyDescent="0.35">
      <c r="A949" t="s">
        <v>183</v>
      </c>
      <c r="B949">
        <v>2021</v>
      </c>
      <c r="C949" s="1">
        <v>1165128764197</v>
      </c>
      <c r="D949" s="1">
        <v>4601053305</v>
      </c>
      <c r="E949" s="1">
        <v>291838028956</v>
      </c>
      <c r="F949" s="1">
        <v>13240799068</v>
      </c>
      <c r="G949" s="1">
        <v>9199313090</v>
      </c>
      <c r="H949" s="1">
        <v>780819480832</v>
      </c>
      <c r="I949" s="1">
        <v>0</v>
      </c>
      <c r="J949" s="1">
        <v>984575963509</v>
      </c>
      <c r="K949" s="1">
        <v>8013134615</v>
      </c>
      <c r="L949" s="1">
        <v>3257416537572</v>
      </c>
      <c r="M949" s="2">
        <v>1883665</v>
      </c>
      <c r="N949" s="1">
        <v>59544866.095785253</v>
      </c>
      <c r="O949" s="1">
        <v>22880391.094068203</v>
      </c>
      <c r="P949" s="1">
        <v>166202.46352081001</v>
      </c>
      <c r="Q949" s="1">
        <v>2263893.2279681</v>
      </c>
      <c r="R949" s="1">
        <v>9162807.5905645601</v>
      </c>
      <c r="S949" s="1">
        <v>-499202.53212549799</v>
      </c>
      <c r="T949" s="1">
        <v>25570774.251789123</v>
      </c>
      <c r="U949" s="3">
        <v>67.64</v>
      </c>
      <c r="V949" s="3">
        <v>5.0571425524940228</v>
      </c>
      <c r="W949" s="3">
        <v>6.7960697394948495</v>
      </c>
      <c r="X949" s="3">
        <v>6.2799379603807743</v>
      </c>
      <c r="Y949" s="3">
        <v>5.7478561809930415</v>
      </c>
    </row>
    <row r="950" spans="1:25" x14ac:dyDescent="0.35">
      <c r="A950" t="s">
        <v>184</v>
      </c>
      <c r="B950">
        <v>2016</v>
      </c>
      <c r="C950" s="1">
        <v>907391105174</v>
      </c>
      <c r="D950" s="1">
        <v>38398289985</v>
      </c>
      <c r="E950" s="1">
        <v>235779843808</v>
      </c>
      <c r="F950" s="1">
        <v>26066753249</v>
      </c>
      <c r="G950" s="1">
        <v>857541704782</v>
      </c>
      <c r="H950" s="1">
        <v>531669768573.26001</v>
      </c>
      <c r="I950" s="1">
        <v>13367973815</v>
      </c>
      <c r="J950" s="1">
        <v>1061026907929</v>
      </c>
      <c r="K950" s="1">
        <v>44921363575</v>
      </c>
      <c r="L950" s="1">
        <v>3716163710890.2598</v>
      </c>
      <c r="M950" s="2">
        <v>2060041</v>
      </c>
      <c r="N950" s="1">
        <v>141125536.70000002</v>
      </c>
      <c r="O950" s="1">
        <v>49397461.283525459</v>
      </c>
      <c r="P950" s="1">
        <v>262863.65673228999</v>
      </c>
      <c r="Q950" s="1">
        <v>2914393.8039350701</v>
      </c>
      <c r="R950" s="1">
        <v>24350253.752808101</v>
      </c>
      <c r="S950" s="1">
        <v>5050786.0263784602</v>
      </c>
      <c r="T950" s="1">
        <v>59149778.176620632</v>
      </c>
      <c r="U950" s="3">
        <v>68.19</v>
      </c>
      <c r="V950" s="3">
        <v>5.5477166964620297</v>
      </c>
      <c r="W950" s="3">
        <v>6.5132381549675404</v>
      </c>
      <c r="X950" s="3">
        <v>5.3779704327839202</v>
      </c>
      <c r="Y950" s="3">
        <v>5.7300838824206082</v>
      </c>
    </row>
    <row r="951" spans="1:25" x14ac:dyDescent="0.35">
      <c r="A951" t="s">
        <v>184</v>
      </c>
      <c r="B951">
        <v>2017</v>
      </c>
      <c r="C951" s="1">
        <v>929266247871</v>
      </c>
      <c r="D951" s="1">
        <v>50027379202</v>
      </c>
      <c r="E951" s="1">
        <v>181890055821</v>
      </c>
      <c r="F951" s="1">
        <v>51040400801</v>
      </c>
      <c r="G951" s="1">
        <v>1062586720992</v>
      </c>
      <c r="H951" s="1">
        <v>549967768061</v>
      </c>
      <c r="I951" s="1">
        <v>23999096637</v>
      </c>
      <c r="J951" s="1">
        <v>1244800122222</v>
      </c>
      <c r="K951" s="1">
        <v>53286794518</v>
      </c>
      <c r="L951" s="1">
        <v>4146864586125</v>
      </c>
      <c r="M951" s="2">
        <v>2110476</v>
      </c>
      <c r="N951" s="1">
        <v>148358444.79999998</v>
      </c>
      <c r="O951" s="1">
        <v>52080265.146592945</v>
      </c>
      <c r="P951" s="1">
        <v>277144.01430504001</v>
      </c>
      <c r="Q951" s="1">
        <v>2846228.0488748001</v>
      </c>
      <c r="R951" s="1">
        <v>25874155.062733702</v>
      </c>
      <c r="S951" s="1">
        <v>4824811.3734133802</v>
      </c>
      <c r="T951" s="1">
        <v>62455841.154080138</v>
      </c>
      <c r="U951" s="3">
        <v>69.17</v>
      </c>
      <c r="V951" s="3">
        <v>5.6254765019875608</v>
      </c>
      <c r="W951" s="3">
        <v>6.4075418897256391</v>
      </c>
      <c r="X951" s="3">
        <v>5.380521697243859</v>
      </c>
      <c r="Y951" s="3">
        <v>5.7472305310106027</v>
      </c>
    </row>
    <row r="952" spans="1:25" x14ac:dyDescent="0.35">
      <c r="A952" t="s">
        <v>184</v>
      </c>
      <c r="B952">
        <v>2018</v>
      </c>
      <c r="C952" s="1">
        <v>1036322032238</v>
      </c>
      <c r="D952" s="1">
        <v>51933419685</v>
      </c>
      <c r="E952" s="1">
        <v>175664238098</v>
      </c>
      <c r="F952" s="1">
        <v>45317354326</v>
      </c>
      <c r="G952" s="1">
        <v>1018559031563</v>
      </c>
      <c r="H952" s="1">
        <v>632244520642</v>
      </c>
      <c r="I952" s="1">
        <v>29126824854</v>
      </c>
      <c r="J952" s="1">
        <v>1271545263347</v>
      </c>
      <c r="K952" s="1">
        <v>54554604201</v>
      </c>
      <c r="L952" s="1">
        <v>4315267288954</v>
      </c>
      <c r="M952" s="2">
        <v>2238650</v>
      </c>
      <c r="N952" s="1">
        <v>157317842.50000003</v>
      </c>
      <c r="O952" s="1">
        <v>54674246.222584352</v>
      </c>
      <c r="P952" s="1">
        <v>301240.79986248002</v>
      </c>
      <c r="Q952" s="1">
        <v>2900582.9279418197</v>
      </c>
      <c r="R952" s="1">
        <v>26591109.004140899</v>
      </c>
      <c r="S952" s="1">
        <v>4850773.6301090596</v>
      </c>
      <c r="T952" s="1">
        <v>67999889.915361494</v>
      </c>
      <c r="U952" s="3">
        <v>69.89</v>
      </c>
      <c r="V952" s="3">
        <v>5.7390599451395605</v>
      </c>
      <c r="W952" s="3">
        <v>6.8121056743266495</v>
      </c>
      <c r="X952" s="3">
        <v>5.371070111042024</v>
      </c>
      <c r="Y952" s="3">
        <v>5.8919076352325472</v>
      </c>
    </row>
    <row r="953" spans="1:25" x14ac:dyDescent="0.35">
      <c r="A953" t="s">
        <v>184</v>
      </c>
      <c r="B953">
        <v>2019</v>
      </c>
      <c r="C953" s="1">
        <v>1234860396202</v>
      </c>
      <c r="D953" s="1">
        <v>57645914012</v>
      </c>
      <c r="E953" s="1">
        <v>175682359591</v>
      </c>
      <c r="F953" s="1">
        <v>41169564081</v>
      </c>
      <c r="G953" s="1">
        <v>913601345044</v>
      </c>
      <c r="H953" s="1">
        <v>781677806944.30005</v>
      </c>
      <c r="I953" s="1">
        <v>25509248087</v>
      </c>
      <c r="J953" s="1">
        <v>1387556812968</v>
      </c>
      <c r="K953" s="1">
        <v>55242521726</v>
      </c>
      <c r="L953" s="1">
        <v>4672945968655.2998</v>
      </c>
      <c r="M953" s="2">
        <v>2316702</v>
      </c>
      <c r="N953" s="1">
        <v>163946847.6669963</v>
      </c>
      <c r="O953" s="1">
        <v>57261497.526373915</v>
      </c>
      <c r="P953" s="1">
        <v>314233.54452285002</v>
      </c>
      <c r="Q953" s="1">
        <v>2988537.2764751799</v>
      </c>
      <c r="R953" s="1">
        <v>27031627.813569002</v>
      </c>
      <c r="S953" s="1">
        <v>4861005.7182264496</v>
      </c>
      <c r="T953" s="1">
        <v>71489945.787828907</v>
      </c>
      <c r="U953" s="3">
        <v>70.86</v>
      </c>
      <c r="V953" s="3">
        <v>5.6907914256885324</v>
      </c>
      <c r="W953" s="3">
        <v>6.6012790992850539</v>
      </c>
      <c r="X953" s="3">
        <v>5.4499446882595475</v>
      </c>
      <c r="Y953" s="3">
        <v>5.8424012645230761</v>
      </c>
    </row>
    <row r="954" spans="1:25" x14ac:dyDescent="0.35">
      <c r="A954" t="s">
        <v>184</v>
      </c>
      <c r="B954">
        <v>2020</v>
      </c>
      <c r="C954" s="1">
        <v>1376152787918</v>
      </c>
      <c r="D954" s="1">
        <v>62373659830</v>
      </c>
      <c r="E954" s="1">
        <v>145783014112</v>
      </c>
      <c r="F954" s="1">
        <v>38185276792</v>
      </c>
      <c r="G954" s="1">
        <v>525362004089</v>
      </c>
      <c r="H954" s="1">
        <v>668611100353.5</v>
      </c>
      <c r="I954" s="1">
        <v>13036420663</v>
      </c>
      <c r="J954" s="1">
        <v>1295574047567</v>
      </c>
      <c r="K954" s="1">
        <v>44097257766</v>
      </c>
      <c r="L954" s="1">
        <v>4169175569090.5</v>
      </c>
      <c r="M954" s="2">
        <v>2336926</v>
      </c>
      <c r="N954" s="1">
        <v>157710593.18479627</v>
      </c>
      <c r="O954" s="1">
        <v>55753402.864453509</v>
      </c>
      <c r="P954" s="1">
        <v>299873.80597876001</v>
      </c>
      <c r="Q954" s="1">
        <v>2953335.2615012201</v>
      </c>
      <c r="R954" s="1">
        <v>24206697.209031001</v>
      </c>
      <c r="S954" s="1">
        <v>1194370.8287265601</v>
      </c>
      <c r="T954" s="1">
        <v>73302913.215105236</v>
      </c>
      <c r="U954" s="3">
        <v>70.66</v>
      </c>
      <c r="V954" s="3">
        <v>5.4087150227748149</v>
      </c>
      <c r="W954" s="3">
        <v>6.750383928593072</v>
      </c>
      <c r="X954" s="3">
        <v>5.3695384359887584</v>
      </c>
      <c r="Y954" s="3">
        <v>5.7064157177989854</v>
      </c>
    </row>
    <row r="955" spans="1:25" x14ac:dyDescent="0.35">
      <c r="A955" t="s">
        <v>184</v>
      </c>
      <c r="B955">
        <v>2021</v>
      </c>
      <c r="C955" s="1">
        <v>1479044649967</v>
      </c>
      <c r="D955" s="1">
        <v>21317663995</v>
      </c>
      <c r="E955" s="1">
        <v>731129646540</v>
      </c>
      <c r="F955" s="1">
        <v>15991206435</v>
      </c>
      <c r="G955" s="1">
        <v>90026972360</v>
      </c>
      <c r="H955" s="1">
        <v>975655001881.62</v>
      </c>
      <c r="I955" s="1">
        <v>0</v>
      </c>
      <c r="J955" s="1">
        <v>1319831454795</v>
      </c>
      <c r="K955" s="1">
        <v>37674702844</v>
      </c>
      <c r="L955" s="1">
        <v>4670671298817.6201</v>
      </c>
      <c r="M955" s="2">
        <v>2370848</v>
      </c>
      <c r="N955" s="1">
        <v>166941492.23884571</v>
      </c>
      <c r="O955" s="1">
        <v>57096029.422490835</v>
      </c>
      <c r="P955" s="1">
        <v>305427.26699999999</v>
      </c>
      <c r="Q955" s="1">
        <v>2980628.0860846401</v>
      </c>
      <c r="R955" s="1">
        <v>25791028.616081201</v>
      </c>
      <c r="S955" s="1">
        <v>-539971</v>
      </c>
      <c r="T955" s="1">
        <v>81308349.847189024</v>
      </c>
      <c r="U955" s="3">
        <v>70.94</v>
      </c>
      <c r="V955" s="3">
        <v>5.5852009716133475</v>
      </c>
      <c r="W955" s="3">
        <v>6.3809865832295243</v>
      </c>
      <c r="X955" s="3">
        <v>5.7298316534724529</v>
      </c>
      <c r="Y955" s="3">
        <v>5.8113472357006373</v>
      </c>
    </row>
    <row r="956" spans="1:25" x14ac:dyDescent="0.35">
      <c r="A956" t="s">
        <v>185</v>
      </c>
      <c r="B956">
        <v>2016</v>
      </c>
      <c r="C956" s="1">
        <v>616919773428</v>
      </c>
      <c r="D956" s="1">
        <v>27347981861</v>
      </c>
      <c r="E956" s="1">
        <v>162807523236</v>
      </c>
      <c r="F956" s="1">
        <v>22019772862</v>
      </c>
      <c r="G956" s="1">
        <v>357598867705</v>
      </c>
      <c r="H956" s="1">
        <v>318463365562</v>
      </c>
      <c r="I956" s="1">
        <v>10828511601</v>
      </c>
      <c r="J956" s="1">
        <v>952697626953</v>
      </c>
      <c r="K956" s="1">
        <v>23284489907</v>
      </c>
      <c r="L956" s="1">
        <v>2491967913115</v>
      </c>
      <c r="M956" s="2">
        <v>1114776</v>
      </c>
      <c r="N956" s="1">
        <v>13977774.240253421</v>
      </c>
      <c r="O956" s="1">
        <v>12161992.60026532</v>
      </c>
      <c r="P956" s="1">
        <v>355647.74456061999</v>
      </c>
      <c r="Q956" s="1">
        <v>1791288.2169570299</v>
      </c>
      <c r="R956" s="1">
        <v>3583792.0876228702</v>
      </c>
      <c r="S956" s="1">
        <v>409755.90121156001</v>
      </c>
      <c r="T956" s="1">
        <v>-4324702.31036398</v>
      </c>
      <c r="U956" s="3">
        <v>67.510000000000005</v>
      </c>
      <c r="V956" s="3">
        <v>4.6248291581566194</v>
      </c>
      <c r="W956" s="3">
        <v>6.3297500240001767</v>
      </c>
      <c r="X956" s="3">
        <v>6.1161322026259768</v>
      </c>
      <c r="Y956" s="3">
        <v>5.364307969124666</v>
      </c>
    </row>
    <row r="957" spans="1:25" x14ac:dyDescent="0.35">
      <c r="A957" t="s">
        <v>185</v>
      </c>
      <c r="B957">
        <v>2017</v>
      </c>
      <c r="C957" s="1">
        <v>721282370521</v>
      </c>
      <c r="D957" s="1">
        <v>24963926086</v>
      </c>
      <c r="E957" s="1">
        <v>156025260969</v>
      </c>
      <c r="F957" s="1">
        <v>22696238776</v>
      </c>
      <c r="G957" s="1">
        <v>308645653042</v>
      </c>
      <c r="H957" s="1">
        <v>364263289596</v>
      </c>
      <c r="I957" s="1">
        <v>0</v>
      </c>
      <c r="J957" s="1">
        <v>993340302486</v>
      </c>
      <c r="K957" s="1">
        <v>38326091574</v>
      </c>
      <c r="L957" s="1">
        <v>2629543133050</v>
      </c>
      <c r="M957" s="2">
        <v>1132610</v>
      </c>
      <c r="N957" s="1">
        <v>14866619.069510061</v>
      </c>
      <c r="O957" s="1">
        <v>12686470.911531601</v>
      </c>
      <c r="P957" s="1">
        <v>370683.67545891</v>
      </c>
      <c r="Q957" s="1">
        <v>1787399.5597462601</v>
      </c>
      <c r="R957" s="1">
        <v>3822809.9723572601</v>
      </c>
      <c r="S957" s="1">
        <v>386407.04956637003</v>
      </c>
      <c r="T957" s="1">
        <v>-4187152.0991503373</v>
      </c>
      <c r="U957" s="3">
        <v>67.78</v>
      </c>
      <c r="V957" s="3">
        <v>4.6844426083182968</v>
      </c>
      <c r="W957" s="3">
        <v>6.6868706901342501</v>
      </c>
      <c r="X957" s="3">
        <v>5.9545147451551497</v>
      </c>
      <c r="Y957" s="3">
        <v>5.436836668347544</v>
      </c>
    </row>
    <row r="958" spans="1:25" x14ac:dyDescent="0.35">
      <c r="A958" t="s">
        <v>185</v>
      </c>
      <c r="B958">
        <v>2018</v>
      </c>
      <c r="C958" s="1">
        <v>713580619880</v>
      </c>
      <c r="D958" s="1">
        <v>25368248934</v>
      </c>
      <c r="E958" s="1">
        <v>144998244918</v>
      </c>
      <c r="F958" s="1">
        <v>24782705135</v>
      </c>
      <c r="G958" s="1">
        <v>196734183795</v>
      </c>
      <c r="H958" s="1">
        <v>372331603116</v>
      </c>
      <c r="I958" s="1">
        <v>0</v>
      </c>
      <c r="J958" s="1">
        <v>1004504472920</v>
      </c>
      <c r="K958" s="1">
        <v>26205907346</v>
      </c>
      <c r="L958" s="1">
        <v>2508505986044</v>
      </c>
      <c r="M958" s="2">
        <v>1143124</v>
      </c>
      <c r="N958" s="1">
        <v>15821964.952370353</v>
      </c>
      <c r="O958" s="1">
        <v>13227729.161034081</v>
      </c>
      <c r="P958" s="1">
        <v>414705.87477127998</v>
      </c>
      <c r="Q958" s="1">
        <v>1860574.3060691901</v>
      </c>
      <c r="R958" s="1">
        <v>4127506.8537228699</v>
      </c>
      <c r="S958" s="1">
        <v>392644.12722324999</v>
      </c>
      <c r="T958" s="1">
        <v>-4201195.3704503179</v>
      </c>
      <c r="U958" s="3">
        <v>68.55</v>
      </c>
      <c r="V958" s="3">
        <v>4.7427183642576782</v>
      </c>
      <c r="W958" s="3">
        <v>5.976989994187158</v>
      </c>
      <c r="X958" s="3">
        <v>6.222745010236399</v>
      </c>
      <c r="Y958" s="3">
        <v>5.3781114945644379</v>
      </c>
    </row>
    <row r="959" spans="1:25" x14ac:dyDescent="0.35">
      <c r="A959" t="s">
        <v>185</v>
      </c>
      <c r="B959">
        <v>2019</v>
      </c>
      <c r="C959" s="1">
        <v>761827002685</v>
      </c>
      <c r="D959" s="1">
        <v>25851074513</v>
      </c>
      <c r="E959" s="1">
        <v>149829732818</v>
      </c>
      <c r="F959" s="1">
        <v>19592133612</v>
      </c>
      <c r="G959" s="1">
        <v>158805278189</v>
      </c>
      <c r="H959" s="1">
        <v>409292527272</v>
      </c>
      <c r="I959" s="1">
        <v>0</v>
      </c>
      <c r="J959" s="1">
        <v>1100316095614</v>
      </c>
      <c r="K959" s="1">
        <v>25100013360</v>
      </c>
      <c r="L959" s="1">
        <v>2650613858063</v>
      </c>
      <c r="M959" s="2">
        <v>1165401</v>
      </c>
      <c r="N959" s="1">
        <v>16864146.929904923</v>
      </c>
      <c r="O959" s="1">
        <v>13751984.974425329</v>
      </c>
      <c r="P959" s="1">
        <v>425032.560215151</v>
      </c>
      <c r="Q959" s="1">
        <v>1917415.5804794831</v>
      </c>
      <c r="R959" s="1">
        <v>4326900.9390855096</v>
      </c>
      <c r="S959" s="1">
        <v>393337.076448737</v>
      </c>
      <c r="T959" s="1">
        <v>-3950524.2007492986</v>
      </c>
      <c r="U959" s="3">
        <v>69.12</v>
      </c>
      <c r="V959" s="3">
        <v>4.686077934518468</v>
      </c>
      <c r="W959" s="3">
        <v>5.7078368846760457</v>
      </c>
      <c r="X959" s="3">
        <v>6.5022043861490788</v>
      </c>
      <c r="Y959" s="3">
        <v>5.3430322571590434</v>
      </c>
    </row>
    <row r="960" spans="1:25" x14ac:dyDescent="0.35">
      <c r="A960" t="s">
        <v>185</v>
      </c>
      <c r="B960">
        <v>2020</v>
      </c>
      <c r="C960" s="1">
        <v>824990589908</v>
      </c>
      <c r="D960" s="1">
        <v>23910568438</v>
      </c>
      <c r="E960" s="1">
        <v>128549029966</v>
      </c>
      <c r="F960" s="1">
        <v>20798815940</v>
      </c>
      <c r="G960" s="1">
        <v>190615145567</v>
      </c>
      <c r="H960" s="1">
        <v>395729925739</v>
      </c>
      <c r="I960" s="1">
        <v>0</v>
      </c>
      <c r="J960" s="1">
        <v>1190302702384</v>
      </c>
      <c r="K960" s="1">
        <v>20903225341</v>
      </c>
      <c r="L960" s="1">
        <v>2795800003283</v>
      </c>
      <c r="M960" s="2">
        <v>1179793</v>
      </c>
      <c r="N960" s="1">
        <v>16882758.605449375</v>
      </c>
      <c r="O960" s="1">
        <v>13527842.447404144</v>
      </c>
      <c r="P960" s="1">
        <v>405304.33570103999</v>
      </c>
      <c r="Q960" s="1">
        <v>1909122.3847036629</v>
      </c>
      <c r="R960" s="1">
        <v>4026590.3421316082</v>
      </c>
      <c r="S960" s="1">
        <v>158119.84537618901</v>
      </c>
      <c r="T960" s="1">
        <v>-3144220.7498672698</v>
      </c>
      <c r="U960" s="3">
        <v>69.38</v>
      </c>
      <c r="V960" s="3">
        <v>4.4639418151041772</v>
      </c>
      <c r="W960" s="3">
        <v>6.1122711936283363</v>
      </c>
      <c r="X960" s="3">
        <v>6.3485017961024939</v>
      </c>
      <c r="Y960" s="3">
        <v>5.2732423108633943</v>
      </c>
    </row>
    <row r="961" spans="1:25" x14ac:dyDescent="0.35">
      <c r="A961" t="s">
        <v>185</v>
      </c>
      <c r="B961">
        <v>2021</v>
      </c>
      <c r="C961" s="1">
        <v>808575951371</v>
      </c>
      <c r="D961" s="1">
        <v>10092325512</v>
      </c>
      <c r="E961" s="1">
        <v>111219261641</v>
      </c>
      <c r="F961" s="1">
        <v>19771137705</v>
      </c>
      <c r="G961" s="1">
        <v>242402241804</v>
      </c>
      <c r="H961" s="1">
        <v>444348219235.53003</v>
      </c>
      <c r="I961" s="1">
        <v>0</v>
      </c>
      <c r="J961" s="1">
        <v>1087398894076</v>
      </c>
      <c r="K961" s="1">
        <v>18346166011</v>
      </c>
      <c r="L961" s="1">
        <v>2742154197355.5303</v>
      </c>
      <c r="M961" s="2">
        <v>1194847</v>
      </c>
      <c r="N961" s="1">
        <v>17483023.800247278</v>
      </c>
      <c r="O961" s="1">
        <v>13772328.302986031</v>
      </c>
      <c r="P961" s="1">
        <v>413951.756977282</v>
      </c>
      <c r="Q961" s="1">
        <v>1969316.5548104378</v>
      </c>
      <c r="R961" s="1">
        <v>4299562.2027337942</v>
      </c>
      <c r="S961" s="1">
        <v>-87732.597808379302</v>
      </c>
      <c r="T961" s="1">
        <v>-2884402.4194518644</v>
      </c>
      <c r="U961" s="3">
        <v>69.709999999999994</v>
      </c>
      <c r="V961" s="3">
        <v>4.6233353326754676</v>
      </c>
      <c r="W961" s="3">
        <v>6.421283217758007</v>
      </c>
      <c r="X961" s="3">
        <v>6.7913070987953716</v>
      </c>
      <c r="Y961" s="3">
        <v>5.525498887240845</v>
      </c>
    </row>
    <row r="962" spans="1:25" x14ac:dyDescent="0.35">
      <c r="A962" t="s">
        <v>186</v>
      </c>
      <c r="B962">
        <v>2016</v>
      </c>
      <c r="C962" s="1">
        <v>105182997837</v>
      </c>
      <c r="D962" s="1">
        <v>2577602584</v>
      </c>
      <c r="E962" s="1">
        <v>21893662683</v>
      </c>
      <c r="F962" s="1">
        <v>11154674668</v>
      </c>
      <c r="G962" s="1">
        <v>109777112077</v>
      </c>
      <c r="H962" s="1">
        <v>117198777576</v>
      </c>
      <c r="I962" s="1">
        <v>1431421300</v>
      </c>
      <c r="J962" s="1">
        <v>143058187809</v>
      </c>
      <c r="K962" s="1">
        <v>7749539634</v>
      </c>
      <c r="L962" s="1">
        <v>520023976168</v>
      </c>
      <c r="M962" s="2">
        <v>1250479</v>
      </c>
      <c r="N962" s="1">
        <v>17591792.605946049</v>
      </c>
      <c r="O962" s="1">
        <v>13391208.015755497</v>
      </c>
      <c r="P962" s="1">
        <v>113707.84743348999</v>
      </c>
      <c r="Q962" s="1">
        <v>1620264.47051347</v>
      </c>
      <c r="R962" s="1">
        <v>6457048.7761277696</v>
      </c>
      <c r="S962" s="1">
        <v>609405.61184036999</v>
      </c>
      <c r="T962" s="1">
        <v>-4599842.1157245617</v>
      </c>
      <c r="U962" s="3">
        <v>65.25</v>
      </c>
      <c r="V962" s="3">
        <v>4.7815670219942525</v>
      </c>
      <c r="W962" s="3">
        <v>6.4774657310162835</v>
      </c>
      <c r="X962" s="3">
        <v>5.8917166662180174</v>
      </c>
      <c r="Y962" s="3">
        <v>5.4349664573826235</v>
      </c>
    </row>
    <row r="963" spans="1:25" x14ac:dyDescent="0.35">
      <c r="A963" t="s">
        <v>186</v>
      </c>
      <c r="B963">
        <v>2017</v>
      </c>
      <c r="C963" s="1">
        <v>523891997677</v>
      </c>
      <c r="D963" s="1">
        <v>10264023188</v>
      </c>
      <c r="E963" s="1">
        <v>86500015872</v>
      </c>
      <c r="F963" s="1">
        <v>34465989224</v>
      </c>
      <c r="G963" s="1">
        <v>418175367659</v>
      </c>
      <c r="H963" s="1">
        <v>281966130147</v>
      </c>
      <c r="I963" s="1">
        <v>5332837364</v>
      </c>
      <c r="J963" s="1">
        <v>1243283994285</v>
      </c>
      <c r="K963" s="1">
        <v>21165738332</v>
      </c>
      <c r="L963" s="1">
        <v>2638825946023</v>
      </c>
      <c r="M963" s="2">
        <v>1266981</v>
      </c>
      <c r="N963" s="1">
        <v>18789487.806390043</v>
      </c>
      <c r="O963" s="1">
        <v>13910917.42503668</v>
      </c>
      <c r="P963" s="1">
        <v>118399.09209505</v>
      </c>
      <c r="Q963" s="1">
        <v>1624840.62844609</v>
      </c>
      <c r="R963" s="1">
        <v>7261930.2490512803</v>
      </c>
      <c r="S963" s="1">
        <v>583920.47456528002</v>
      </c>
      <c r="T963" s="1">
        <v>-4710520.0628043357</v>
      </c>
      <c r="U963" s="3">
        <v>65.92</v>
      </c>
      <c r="V963" s="3">
        <v>4.839844486611387</v>
      </c>
      <c r="W963" s="3">
        <v>6.593382456924278</v>
      </c>
      <c r="X963" s="3">
        <v>5.9256327945300065</v>
      </c>
      <c r="Y963" s="3">
        <v>5.5001743250094171</v>
      </c>
    </row>
    <row r="964" spans="1:25" x14ac:dyDescent="0.35">
      <c r="A964" t="s">
        <v>186</v>
      </c>
      <c r="B964">
        <v>2018</v>
      </c>
      <c r="C964" s="1">
        <v>137987764450</v>
      </c>
      <c r="D964" s="1">
        <v>7685030263</v>
      </c>
      <c r="E964" s="1">
        <v>521520733376</v>
      </c>
      <c r="F964" s="1">
        <v>6112894174</v>
      </c>
      <c r="G964" s="1">
        <v>456843544450</v>
      </c>
      <c r="H964" s="1">
        <v>379265762333</v>
      </c>
      <c r="I964" s="1">
        <v>4101521315</v>
      </c>
      <c r="J964" s="1">
        <v>1259036914980</v>
      </c>
      <c r="K964" s="1">
        <v>19363321394</v>
      </c>
      <c r="L964" s="1">
        <v>2791917486735</v>
      </c>
      <c r="M964" s="2">
        <v>1274295</v>
      </c>
      <c r="N964" s="1">
        <v>20006878.905232225</v>
      </c>
      <c r="O964" s="1">
        <v>14612588.120741868</v>
      </c>
      <c r="P964" s="1">
        <v>132757.03647562</v>
      </c>
      <c r="Q964" s="1">
        <v>1702811.0071606878</v>
      </c>
      <c r="R964" s="1">
        <v>7585726.1383348498</v>
      </c>
      <c r="S964" s="1">
        <v>590214.97372846596</v>
      </c>
      <c r="T964" s="1">
        <v>-4617218.3712092675</v>
      </c>
      <c r="U964" s="3">
        <v>66.72</v>
      </c>
      <c r="V964" s="3">
        <v>4.9484848442910607</v>
      </c>
      <c r="W964" s="3">
        <v>6.5329692084259623</v>
      </c>
      <c r="X964" s="3">
        <v>5.8630627023051263</v>
      </c>
      <c r="Y964" s="3">
        <v>5.5340733328741729</v>
      </c>
    </row>
    <row r="965" spans="1:25" x14ac:dyDescent="0.35">
      <c r="A965" t="s">
        <v>186</v>
      </c>
      <c r="B965">
        <v>2019</v>
      </c>
      <c r="C965" s="1">
        <v>1044526471515</v>
      </c>
      <c r="D965" s="1">
        <v>11069377510</v>
      </c>
      <c r="E965" s="1">
        <v>602887926105</v>
      </c>
      <c r="F965" s="1">
        <v>7460692824</v>
      </c>
      <c r="G965" s="1">
        <v>330387233374</v>
      </c>
      <c r="H965" s="1">
        <v>423044690571.95001</v>
      </c>
      <c r="I965" s="1">
        <v>10659335903</v>
      </c>
      <c r="J965" s="1">
        <v>571802247555</v>
      </c>
      <c r="K965" s="1">
        <v>11203940797</v>
      </c>
      <c r="L965" s="1">
        <v>3013041916154.9502</v>
      </c>
      <c r="M965" s="2">
        <v>1301010</v>
      </c>
      <c r="N965" s="1">
        <v>21561720.415627427</v>
      </c>
      <c r="O965" s="1">
        <v>15309254.537959708</v>
      </c>
      <c r="P965" s="1">
        <v>136277.69749617</v>
      </c>
      <c r="Q965" s="1">
        <v>1759525.351386087</v>
      </c>
      <c r="R965" s="1">
        <v>7848127.9446030594</v>
      </c>
      <c r="S965" s="1">
        <v>590700.54885509599</v>
      </c>
      <c r="T965" s="1">
        <v>-4082165.6646727007</v>
      </c>
      <c r="U965" s="3">
        <v>67.52</v>
      </c>
      <c r="V965" s="3">
        <v>4.971378457082352</v>
      </c>
      <c r="W965" s="3">
        <v>6.6610728697851993</v>
      </c>
      <c r="X965" s="3">
        <v>6.38029374777126</v>
      </c>
      <c r="Y965" s="3">
        <v>5.6929140590266867</v>
      </c>
    </row>
    <row r="966" spans="1:25" x14ac:dyDescent="0.35">
      <c r="A966" t="s">
        <v>186</v>
      </c>
      <c r="B966">
        <v>2020</v>
      </c>
      <c r="C966" s="1">
        <v>1056119089911</v>
      </c>
      <c r="D966" s="1">
        <v>18473743373</v>
      </c>
      <c r="E966" s="1">
        <v>68903185954</v>
      </c>
      <c r="F966" s="1">
        <v>10396359136</v>
      </c>
      <c r="G966" s="1">
        <v>472578482749</v>
      </c>
      <c r="H966" s="1">
        <v>609570115052</v>
      </c>
      <c r="I966" s="1">
        <v>4132328563</v>
      </c>
      <c r="J966" s="1">
        <v>967064390773</v>
      </c>
      <c r="K966" s="1">
        <v>17932278865</v>
      </c>
      <c r="L966" s="1">
        <v>3225169974376</v>
      </c>
      <c r="M966" s="2">
        <v>1313222</v>
      </c>
      <c r="N966" s="1">
        <v>21754535.00922526</v>
      </c>
      <c r="O966" s="1">
        <v>15000532.459502755</v>
      </c>
      <c r="P966" s="1">
        <v>130737.74224365001</v>
      </c>
      <c r="Q966" s="1">
        <v>1765732.288526125</v>
      </c>
      <c r="R966" s="1">
        <v>7462528.8323897505</v>
      </c>
      <c r="S966" s="1">
        <v>302699.617118911</v>
      </c>
      <c r="T966" s="1">
        <v>-2907695.9305559285</v>
      </c>
      <c r="U966" s="3">
        <v>67.59</v>
      </c>
      <c r="V966" s="3">
        <v>4.8350260097017932</v>
      </c>
      <c r="W966" s="3">
        <v>6.615325865870525</v>
      </c>
      <c r="X966" s="3">
        <v>6.2382733172399591</v>
      </c>
      <c r="Y966" s="3">
        <v>5.5731831770403018</v>
      </c>
    </row>
    <row r="967" spans="1:25" x14ac:dyDescent="0.35">
      <c r="A967" t="s">
        <v>186</v>
      </c>
      <c r="B967">
        <v>2021</v>
      </c>
      <c r="C967" s="1">
        <v>855117598187</v>
      </c>
      <c r="D967" s="1">
        <v>31116824735</v>
      </c>
      <c r="E967" s="1">
        <v>473200544170</v>
      </c>
      <c r="F967" s="1">
        <v>15065035621</v>
      </c>
      <c r="G967" s="1">
        <v>29311684605</v>
      </c>
      <c r="H967" s="1">
        <v>659661228424</v>
      </c>
      <c r="I967" s="1">
        <v>22790729494</v>
      </c>
      <c r="J967" s="1">
        <v>1014609469940</v>
      </c>
      <c r="K967" s="1">
        <v>5026420103</v>
      </c>
      <c r="L967" s="1">
        <v>3105899535279</v>
      </c>
      <c r="M967" s="2">
        <v>1322223</v>
      </c>
      <c r="N967" s="1">
        <v>22788754.259476118</v>
      </c>
      <c r="O967" s="1">
        <v>15254120.932912424</v>
      </c>
      <c r="P967" s="1">
        <v>132628.40920975001</v>
      </c>
      <c r="Q967" s="1">
        <v>1845931.1589222997</v>
      </c>
      <c r="R967" s="1">
        <v>7980044.8350086901</v>
      </c>
      <c r="S967" s="1">
        <v>-156627.39439439401</v>
      </c>
      <c r="T967" s="1">
        <v>-2267343.6821826696</v>
      </c>
      <c r="U967" s="3">
        <v>67.81</v>
      </c>
      <c r="V967" s="3">
        <v>5.0066052911700716</v>
      </c>
      <c r="W967" s="3">
        <v>6.6669069268807322</v>
      </c>
      <c r="X967" s="3">
        <v>6.5025374253939781</v>
      </c>
      <c r="Y967" s="3">
        <v>5.7414751592708093</v>
      </c>
    </row>
    <row r="968" spans="1:25" x14ac:dyDescent="0.35">
      <c r="A968" t="s">
        <v>187</v>
      </c>
      <c r="B968">
        <v>2016</v>
      </c>
      <c r="C968" s="1">
        <v>1153775948874</v>
      </c>
      <c r="D968" s="1">
        <v>36389056840</v>
      </c>
      <c r="E968" s="1">
        <v>180700595674</v>
      </c>
      <c r="F968" s="1">
        <v>124998233350</v>
      </c>
      <c r="G968" s="1">
        <v>353106077938</v>
      </c>
      <c r="H968" s="1">
        <v>440696237560</v>
      </c>
      <c r="I968" s="1">
        <v>42787045020</v>
      </c>
      <c r="J968" s="1">
        <v>1204338658130</v>
      </c>
      <c r="K968" s="1">
        <v>40458861974</v>
      </c>
      <c r="L968" s="1">
        <v>3577250715360</v>
      </c>
      <c r="M968" s="2">
        <v>892634</v>
      </c>
      <c r="N968" s="1">
        <v>40169895.770785578</v>
      </c>
      <c r="O968" s="1">
        <v>21728303.830860779</v>
      </c>
      <c r="P968" s="1">
        <v>153988.77145743</v>
      </c>
      <c r="Q968" s="1">
        <v>1600933.73693402</v>
      </c>
      <c r="R968" s="1">
        <v>9962552.8641459197</v>
      </c>
      <c r="S968" s="1">
        <v>1340495.15293048</v>
      </c>
      <c r="T968" s="1">
        <v>5383621.4144570008</v>
      </c>
      <c r="U968" s="3">
        <v>68.56</v>
      </c>
      <c r="V968" s="3">
        <v>5.4522308640930017</v>
      </c>
      <c r="W968" s="3">
        <v>6.1382355935560531</v>
      </c>
      <c r="X968" s="3">
        <v>5.0485415386545203</v>
      </c>
      <c r="Y968" s="3">
        <v>5.5092120691810349</v>
      </c>
    </row>
    <row r="969" spans="1:25" x14ac:dyDescent="0.35">
      <c r="A969" t="s">
        <v>187</v>
      </c>
      <c r="B969">
        <v>2017</v>
      </c>
      <c r="C969" s="1">
        <v>618205053144</v>
      </c>
      <c r="D969" s="1">
        <v>19917336958</v>
      </c>
      <c r="E969" s="1">
        <v>77913543571</v>
      </c>
      <c r="F969" s="1">
        <v>26745875213</v>
      </c>
      <c r="G969" s="1">
        <v>245493066457</v>
      </c>
      <c r="H969" s="1">
        <v>286429048578</v>
      </c>
      <c r="I969" s="1">
        <v>0</v>
      </c>
      <c r="J969" s="1">
        <v>730752926702</v>
      </c>
      <c r="K969" s="1">
        <v>18438979154</v>
      </c>
      <c r="L969" s="1">
        <v>2023895829777</v>
      </c>
      <c r="M969" s="2">
        <v>912708</v>
      </c>
      <c r="N969" s="1">
        <v>42239298.333376996</v>
      </c>
      <c r="O969" s="1">
        <v>22607816.359264508</v>
      </c>
      <c r="P969" s="1">
        <v>159102.08564514</v>
      </c>
      <c r="Q969" s="1">
        <v>1606074.4854307901</v>
      </c>
      <c r="R969" s="1">
        <v>10521118.479605868</v>
      </c>
      <c r="S969" s="1">
        <v>1349798.1892918099</v>
      </c>
      <c r="T969" s="1">
        <v>5995388.7341388762</v>
      </c>
      <c r="U969" s="3">
        <v>69.28</v>
      </c>
      <c r="V969" s="3">
        <v>5.5144132020042962</v>
      </c>
      <c r="W969" s="3">
        <v>6.309259135756176</v>
      </c>
      <c r="X969" s="3">
        <v>5.0532566970211752</v>
      </c>
      <c r="Y969" s="3">
        <v>5.5800370684177585</v>
      </c>
    </row>
    <row r="970" spans="1:25" x14ac:dyDescent="0.35">
      <c r="A970" t="s">
        <v>187</v>
      </c>
      <c r="B970">
        <v>2018</v>
      </c>
      <c r="C970" s="1">
        <v>642144335678</v>
      </c>
      <c r="D970" s="1">
        <v>19513689389</v>
      </c>
      <c r="E970" s="1">
        <v>85805120325</v>
      </c>
      <c r="F970" s="1">
        <v>29612205432</v>
      </c>
      <c r="G970" s="1">
        <v>149295672869</v>
      </c>
      <c r="H970" s="1">
        <v>277725159697</v>
      </c>
      <c r="I970" s="1">
        <v>0</v>
      </c>
      <c r="J970" s="1">
        <v>694099493568</v>
      </c>
      <c r="K970" s="1">
        <v>21913962077</v>
      </c>
      <c r="L970" s="1">
        <v>1920109639035</v>
      </c>
      <c r="M970" s="2">
        <v>923846</v>
      </c>
      <c r="N970" s="1">
        <v>44341651.539625354</v>
      </c>
      <c r="O970" s="1">
        <v>23510782.101102725</v>
      </c>
      <c r="P970" s="1">
        <v>174022.98220798999</v>
      </c>
      <c r="Q970" s="1">
        <v>1663965.04333395</v>
      </c>
      <c r="R970" s="1">
        <v>10752065.7097142</v>
      </c>
      <c r="S970" s="1">
        <v>1370749.0460336099</v>
      </c>
      <c r="T970" s="1">
        <v>6870066.6572328247</v>
      </c>
      <c r="U970" s="3">
        <v>69.98</v>
      </c>
      <c r="V970" s="3">
        <v>5.5412285698931063</v>
      </c>
      <c r="W970" s="3">
        <v>6.2155920411575813</v>
      </c>
      <c r="X970" s="3">
        <v>5.003285879704471</v>
      </c>
      <c r="Y970" s="3">
        <v>5.5588824124047358</v>
      </c>
    </row>
    <row r="971" spans="1:25" x14ac:dyDescent="0.35">
      <c r="A971" t="s">
        <v>187</v>
      </c>
      <c r="B971">
        <v>2019</v>
      </c>
      <c r="C971" s="1">
        <v>752799279106</v>
      </c>
      <c r="D971" s="1">
        <v>44108064420</v>
      </c>
      <c r="E971" s="1">
        <v>113100798120</v>
      </c>
      <c r="F971" s="1">
        <v>38305512141</v>
      </c>
      <c r="G971" s="1">
        <v>203559992085</v>
      </c>
      <c r="H971" s="1">
        <v>345606148647</v>
      </c>
      <c r="I971" s="1">
        <v>9515532950</v>
      </c>
      <c r="J971" s="1">
        <v>744352147828</v>
      </c>
      <c r="K971" s="1">
        <v>29644774606</v>
      </c>
      <c r="L971" s="1">
        <v>2280992249903</v>
      </c>
      <c r="M971" s="2">
        <v>945654</v>
      </c>
      <c r="N971" s="1">
        <v>46278213.090820342</v>
      </c>
      <c r="O971" s="1">
        <v>24416284.688335679</v>
      </c>
      <c r="P971" s="1">
        <v>178636.14938770299</v>
      </c>
      <c r="Q971" s="1">
        <v>1718729.1662839581</v>
      </c>
      <c r="R971" s="1">
        <v>11002322.46881789</v>
      </c>
      <c r="S971" s="1">
        <v>1373736.84764297</v>
      </c>
      <c r="T971" s="1">
        <v>7588503.7703520954</v>
      </c>
      <c r="U971" s="3">
        <v>70.67</v>
      </c>
      <c r="V971" s="3">
        <v>5.6431341618588826</v>
      </c>
      <c r="W971" s="3">
        <v>6.2907145319497122</v>
      </c>
      <c r="X971" s="3">
        <v>5.1371615004703006</v>
      </c>
      <c r="Y971" s="3">
        <v>5.6639053464131299</v>
      </c>
    </row>
    <row r="972" spans="1:25" x14ac:dyDescent="0.35">
      <c r="A972" t="s">
        <v>187</v>
      </c>
      <c r="B972">
        <v>2020</v>
      </c>
      <c r="C972" s="1">
        <v>754247669162</v>
      </c>
      <c r="D972" s="1">
        <v>42220392426</v>
      </c>
      <c r="E972" s="1">
        <v>104131593027</v>
      </c>
      <c r="F972" s="1">
        <v>42969472274</v>
      </c>
      <c r="G972" s="1">
        <v>108870162455</v>
      </c>
      <c r="H972" s="1">
        <v>368625949791</v>
      </c>
      <c r="I972" s="1">
        <v>7265022230</v>
      </c>
      <c r="J972" s="1">
        <v>728075885339</v>
      </c>
      <c r="K972" s="1">
        <v>28373390918</v>
      </c>
      <c r="L972" s="1">
        <v>2184779537622</v>
      </c>
      <c r="M972" s="2">
        <v>954880</v>
      </c>
      <c r="N972" s="1">
        <v>45293243.228308633</v>
      </c>
      <c r="O972" s="1">
        <v>23711588.688780088</v>
      </c>
      <c r="P972" s="1">
        <v>173219.882734746</v>
      </c>
      <c r="Q972" s="1">
        <v>1689241.4044295461</v>
      </c>
      <c r="R972" s="1">
        <v>10086518.75182143</v>
      </c>
      <c r="S972" s="1">
        <v>552934.33545702102</v>
      </c>
      <c r="T972" s="1">
        <v>9079740.1650858</v>
      </c>
      <c r="U972" s="3">
        <v>70.819999999999993</v>
      </c>
      <c r="V972" s="3">
        <v>5.3256925052068</v>
      </c>
      <c r="W972" s="3">
        <v>6.1024670166604134</v>
      </c>
      <c r="X972" s="3">
        <v>5.088683311138225</v>
      </c>
      <c r="Y972" s="3">
        <v>5.4477323200734027</v>
      </c>
    </row>
    <row r="973" spans="1:25" x14ac:dyDescent="0.35">
      <c r="A973" t="s">
        <v>187</v>
      </c>
      <c r="B973">
        <v>2021</v>
      </c>
      <c r="C973" s="1">
        <v>940097583550</v>
      </c>
      <c r="D973" s="1">
        <v>4664917420</v>
      </c>
      <c r="E973" s="1">
        <v>130249154777</v>
      </c>
      <c r="F973" s="1">
        <v>32370326780</v>
      </c>
      <c r="G973" s="1">
        <v>27063305736</v>
      </c>
      <c r="H973" s="1">
        <v>467808383583</v>
      </c>
      <c r="I973" s="1">
        <v>0</v>
      </c>
      <c r="J973" s="1">
        <v>792592631769</v>
      </c>
      <c r="K973" s="1">
        <v>2946670509</v>
      </c>
      <c r="L973" s="1">
        <v>2397792974124</v>
      </c>
      <c r="M973" s="2">
        <v>984303</v>
      </c>
      <c r="N973" s="1">
        <v>46840149.403967068</v>
      </c>
      <c r="O973" s="1">
        <v>24021344.603494316</v>
      </c>
      <c r="P973" s="1">
        <v>176657.55864219301</v>
      </c>
      <c r="Q973" s="1">
        <v>1683535.3298183451</v>
      </c>
      <c r="R973" s="1">
        <v>10705177.65579587</v>
      </c>
      <c r="S973" s="1">
        <v>-270579.97543032502</v>
      </c>
      <c r="T973" s="1">
        <v>10524014.231646694</v>
      </c>
      <c r="U973" s="3">
        <v>70.98</v>
      </c>
      <c r="V973" s="3">
        <v>5.4754838023682382</v>
      </c>
      <c r="W973" s="3">
        <v>6.2244388500312056</v>
      </c>
      <c r="X973" s="3">
        <v>5.4224667408968603</v>
      </c>
      <c r="Y973" s="3">
        <v>5.640083383636143</v>
      </c>
    </row>
    <row r="974" spans="1:25" x14ac:dyDescent="0.35">
      <c r="A974" t="s">
        <v>188</v>
      </c>
      <c r="B974">
        <v>2016</v>
      </c>
      <c r="C974" s="1">
        <v>82020931550</v>
      </c>
      <c r="D974" s="1">
        <v>2483219312</v>
      </c>
      <c r="E974" s="1">
        <v>22357549922</v>
      </c>
      <c r="F974" s="1">
        <v>2410216449</v>
      </c>
      <c r="G974" s="1">
        <v>3270553309</v>
      </c>
      <c r="H974" s="1">
        <v>300877000</v>
      </c>
      <c r="I974" s="1">
        <v>0</v>
      </c>
      <c r="J974" s="1">
        <v>40519593477</v>
      </c>
      <c r="K974" s="1">
        <v>6961901512</v>
      </c>
      <c r="L974" s="1">
        <v>160324842531</v>
      </c>
      <c r="M974" s="2">
        <v>1540578</v>
      </c>
      <c r="N974" s="1">
        <v>24976918.346865024</v>
      </c>
      <c r="O974" s="1">
        <v>17976746.192795899</v>
      </c>
      <c r="P974" s="1">
        <v>180561.99033388999</v>
      </c>
      <c r="Q974" s="1">
        <v>1998262.4675432099</v>
      </c>
      <c r="R974" s="1">
        <v>6539362.1989886099</v>
      </c>
      <c r="S974" s="1">
        <v>985294.92625698005</v>
      </c>
      <c r="T974" s="1">
        <v>-2703309.4290535655</v>
      </c>
      <c r="U974" s="3">
        <v>67.14</v>
      </c>
      <c r="V974" s="3">
        <v>4.6803671802679983</v>
      </c>
      <c r="W974" s="3">
        <v>6.4498349441153726</v>
      </c>
      <c r="X974" s="3">
        <v>5.4792998836581832</v>
      </c>
      <c r="Y974" s="3">
        <v>5.2748289419903669</v>
      </c>
    </row>
    <row r="975" spans="1:25" x14ac:dyDescent="0.35">
      <c r="A975" t="s">
        <v>188</v>
      </c>
      <c r="B975">
        <v>2017</v>
      </c>
      <c r="C975" s="1">
        <v>1282275947716</v>
      </c>
      <c r="D975" s="1">
        <v>0</v>
      </c>
      <c r="E975" s="1">
        <v>123877883283</v>
      </c>
      <c r="F975" s="1">
        <v>30860538909</v>
      </c>
      <c r="G975" s="1">
        <v>0</v>
      </c>
      <c r="H975" s="1">
        <v>384717603036.15704</v>
      </c>
      <c r="I975" s="1">
        <v>0</v>
      </c>
      <c r="J975" s="1">
        <v>1114292053598</v>
      </c>
      <c r="K975" s="1">
        <v>19175024891</v>
      </c>
      <c r="L975" s="1">
        <v>2955199051433.1572</v>
      </c>
      <c r="M975" s="2">
        <v>1552925</v>
      </c>
      <c r="N975" s="1">
        <v>26250716.299105845</v>
      </c>
      <c r="O975" s="1">
        <v>18806705.4996241</v>
      </c>
      <c r="P975" s="1">
        <v>189012.29148151001</v>
      </c>
      <c r="Q975" s="1">
        <v>2179002.1835701102</v>
      </c>
      <c r="R975" s="1">
        <v>6915763.5829222994</v>
      </c>
      <c r="S975" s="1">
        <v>947778.54065254005</v>
      </c>
      <c r="T975" s="1">
        <v>-2787545.7991447151</v>
      </c>
      <c r="U975" s="3">
        <v>67.73</v>
      </c>
      <c r="V975" s="3">
        <v>4.759056438079746</v>
      </c>
      <c r="W975" s="3">
        <v>6.7442991444521718</v>
      </c>
      <c r="X975" s="3">
        <v>5.2223871095448979</v>
      </c>
      <c r="Y975" s="3">
        <v>5.3144937309100211</v>
      </c>
    </row>
    <row r="976" spans="1:25" x14ac:dyDescent="0.35">
      <c r="A976" t="s">
        <v>188</v>
      </c>
      <c r="B976">
        <v>2018</v>
      </c>
      <c r="C976" s="1">
        <v>1090241838537</v>
      </c>
      <c r="D976" s="1">
        <v>28337832473</v>
      </c>
      <c r="E976" s="1">
        <v>88538798003</v>
      </c>
      <c r="F976" s="1">
        <v>26446798548</v>
      </c>
      <c r="G976" s="1">
        <v>0</v>
      </c>
      <c r="H976" s="1">
        <v>311422492534.38</v>
      </c>
      <c r="I976" s="1">
        <v>8532145200</v>
      </c>
      <c r="J976" s="1">
        <v>947047002557</v>
      </c>
      <c r="K976" s="1">
        <v>27637820465</v>
      </c>
      <c r="L976" s="1">
        <v>2528204728317.3799</v>
      </c>
      <c r="M976" s="2">
        <v>1560293</v>
      </c>
      <c r="N976" s="1">
        <v>27408197.910000008</v>
      </c>
      <c r="O976" s="1">
        <v>19570486.7109669</v>
      </c>
      <c r="P976" s="1">
        <v>215251.27878299999</v>
      </c>
      <c r="Q976" s="1">
        <v>2236089.3016162897</v>
      </c>
      <c r="R976" s="1">
        <v>7311360.3263083193</v>
      </c>
      <c r="S976" s="1">
        <v>957866.80161652004</v>
      </c>
      <c r="T976" s="1">
        <v>-2882856.5092910342</v>
      </c>
      <c r="U976" s="3">
        <v>68.31</v>
      </c>
      <c r="V976" s="3">
        <v>4.794251591778588</v>
      </c>
      <c r="W976" s="3">
        <v>6.7817526189856547</v>
      </c>
      <c r="X976" s="3">
        <v>5.4161436661681952</v>
      </c>
      <c r="Y976" s="3">
        <v>5.3903683101059929</v>
      </c>
    </row>
    <row r="977" spans="1:25" x14ac:dyDescent="0.35">
      <c r="A977" t="s">
        <v>188</v>
      </c>
      <c r="B977">
        <v>2019</v>
      </c>
      <c r="C977" s="1">
        <v>1311776385679</v>
      </c>
      <c r="D977" s="1">
        <v>35963747527</v>
      </c>
      <c r="E977" s="1">
        <v>116042891626</v>
      </c>
      <c r="F977" s="1">
        <v>27866756530</v>
      </c>
      <c r="G977" s="1">
        <v>0</v>
      </c>
      <c r="H977" s="1">
        <v>445786878667</v>
      </c>
      <c r="I977" s="1">
        <v>10817288707</v>
      </c>
      <c r="J977" s="1">
        <v>1067100720535</v>
      </c>
      <c r="K977" s="1">
        <v>38343088588</v>
      </c>
      <c r="L977" s="1">
        <v>3053697757859</v>
      </c>
      <c r="M977" s="2">
        <v>1569709</v>
      </c>
      <c r="N977" s="1">
        <v>28672899.971000005</v>
      </c>
      <c r="O977" s="1">
        <v>20343149.817151297</v>
      </c>
      <c r="P977" s="1">
        <v>221265.80882342</v>
      </c>
      <c r="Q977" s="1">
        <v>2303128.3118913099</v>
      </c>
      <c r="R977" s="1">
        <v>7522519.4697793098</v>
      </c>
      <c r="S977" s="1">
        <v>956454.55410618999</v>
      </c>
      <c r="T977" s="1">
        <v>-2673617.9907515328</v>
      </c>
      <c r="U977" s="3">
        <v>68.69</v>
      </c>
      <c r="V977" s="3">
        <v>4.7950480307529659</v>
      </c>
      <c r="W977" s="3">
        <v>6.8514553184632847</v>
      </c>
      <c r="X977" s="3">
        <v>5.7282224934484107</v>
      </c>
      <c r="Y977" s="3">
        <v>5.4808404271042441</v>
      </c>
    </row>
    <row r="978" spans="1:25" x14ac:dyDescent="0.35">
      <c r="A978" t="s">
        <v>188</v>
      </c>
      <c r="B978">
        <v>2020</v>
      </c>
      <c r="C978" s="1">
        <v>1159575073844</v>
      </c>
      <c r="D978" s="1">
        <v>33687744960</v>
      </c>
      <c r="E978" s="1">
        <v>93073639552</v>
      </c>
      <c r="F978" s="1">
        <v>26110598614</v>
      </c>
      <c r="G978" s="1">
        <v>0</v>
      </c>
      <c r="H978" s="1">
        <v>500857920768</v>
      </c>
      <c r="I978" s="1">
        <v>10101058795</v>
      </c>
      <c r="J978" s="1">
        <v>1051482551131</v>
      </c>
      <c r="K978" s="1">
        <v>31622193172</v>
      </c>
      <c r="L978" s="1">
        <v>2906510780836</v>
      </c>
      <c r="M978" s="2">
        <v>1580007</v>
      </c>
      <c r="N978" s="1">
        <v>28342555.340205807</v>
      </c>
      <c r="O978" s="1">
        <v>19688288.898584321</v>
      </c>
      <c r="P978" s="1">
        <v>212795.37911646999</v>
      </c>
      <c r="Q978" s="1">
        <v>2266201.7393787904</v>
      </c>
      <c r="R978" s="1">
        <v>6911875.8582584895</v>
      </c>
      <c r="S978" s="1">
        <v>397906.70278302301</v>
      </c>
      <c r="T978" s="1">
        <v>-1134513.2379152998</v>
      </c>
      <c r="U978" s="3">
        <v>68.95</v>
      </c>
      <c r="V978" s="3">
        <v>4.586672800565478</v>
      </c>
      <c r="W978" s="3">
        <v>6.9756680878879136</v>
      </c>
      <c r="X978" s="3">
        <v>5.7518062386137281</v>
      </c>
      <c r="Y978" s="3">
        <v>5.390094680116257</v>
      </c>
    </row>
    <row r="979" spans="1:25" x14ac:dyDescent="0.35">
      <c r="A979" t="s">
        <v>188</v>
      </c>
      <c r="B979">
        <v>2021</v>
      </c>
      <c r="C979" s="1">
        <v>1219167925540</v>
      </c>
      <c r="D979" s="1">
        <v>43433724976</v>
      </c>
      <c r="E979" s="1">
        <v>164203867317</v>
      </c>
      <c r="F979" s="1">
        <v>20333000100</v>
      </c>
      <c r="G979" s="1">
        <v>9433422639</v>
      </c>
      <c r="H979" s="1">
        <v>529417653646</v>
      </c>
      <c r="I979" s="1">
        <v>7221017443</v>
      </c>
      <c r="J979" s="1">
        <v>1091866014763</v>
      </c>
      <c r="K979" s="1">
        <v>35234807070</v>
      </c>
      <c r="L979" s="1">
        <v>3120311433494</v>
      </c>
      <c r="M979" s="2">
        <v>1594903</v>
      </c>
      <c r="N979" s="1">
        <v>29023193.94536145</v>
      </c>
      <c r="O979" s="1">
        <v>19876235.156697426</v>
      </c>
      <c r="P979" s="1">
        <v>216297.35719502901</v>
      </c>
      <c r="Q979" s="1">
        <v>2280022.8237966779</v>
      </c>
      <c r="R979" s="1">
        <v>7402139.7247320395</v>
      </c>
      <c r="S979" s="1">
        <v>-224822.48489362301</v>
      </c>
      <c r="T979" s="1">
        <v>-526678.63216610067</v>
      </c>
      <c r="U979" s="3">
        <v>69.13</v>
      </c>
      <c r="V979" s="3">
        <v>4.7582276429583956</v>
      </c>
      <c r="W979" s="3">
        <v>6.768193616145683</v>
      </c>
      <c r="X979" s="3">
        <v>6.0607738689138735</v>
      </c>
      <c r="Y979" s="3">
        <v>5.5204289087584346</v>
      </c>
    </row>
    <row r="980" spans="1:25" x14ac:dyDescent="0.35">
      <c r="A980" t="s">
        <v>189</v>
      </c>
      <c r="B980">
        <v>2016</v>
      </c>
      <c r="C980" s="1">
        <v>120620838845</v>
      </c>
      <c r="D980" s="1">
        <v>1894303658</v>
      </c>
      <c r="E980" s="1">
        <v>42615846681</v>
      </c>
      <c r="F980" s="1">
        <v>1565830905</v>
      </c>
      <c r="G980" s="1">
        <v>137453811509</v>
      </c>
      <c r="H980" s="1">
        <v>145513373738</v>
      </c>
      <c r="I980" s="1">
        <v>2773974462</v>
      </c>
      <c r="J980" s="1">
        <v>158382093506</v>
      </c>
      <c r="K980" s="1">
        <v>4641761880</v>
      </c>
      <c r="L980" s="1">
        <v>615461835184</v>
      </c>
      <c r="M980" s="2">
        <v>2503941</v>
      </c>
      <c r="N980" s="1">
        <v>39447008.782709584</v>
      </c>
      <c r="O980" s="1">
        <v>25349768.873486411</v>
      </c>
      <c r="P980" s="1">
        <v>191637.07672578</v>
      </c>
      <c r="Q980" s="1">
        <v>2207248</v>
      </c>
      <c r="R980" s="1">
        <v>11176831.507654101</v>
      </c>
      <c r="S980" s="1">
        <v>2023324.7190131601</v>
      </c>
      <c r="T980" s="1">
        <v>-1501801.3941698298</v>
      </c>
      <c r="U980" s="3">
        <v>65.13</v>
      </c>
      <c r="V980" s="3">
        <v>4.5893384161774158</v>
      </c>
      <c r="W980" s="3">
        <v>6.3703183390310105</v>
      </c>
      <c r="X980" s="3">
        <v>5.2273698135661686</v>
      </c>
      <c r="Y980" s="3">
        <v>5.1461937390191483</v>
      </c>
    </row>
    <row r="981" spans="1:25" x14ac:dyDescent="0.35">
      <c r="A981" t="s">
        <v>189</v>
      </c>
      <c r="B981">
        <v>2017</v>
      </c>
      <c r="C981" s="1">
        <v>1004530228302.8</v>
      </c>
      <c r="D981" s="1">
        <v>31898528491</v>
      </c>
      <c r="E981" s="1">
        <v>175182146889</v>
      </c>
      <c r="F981" s="1">
        <v>13091283310</v>
      </c>
      <c r="G981" s="1">
        <v>538799392789</v>
      </c>
      <c r="H981" s="1">
        <v>608101235116</v>
      </c>
      <c r="I981" s="1">
        <v>32454589908</v>
      </c>
      <c r="J981" s="1">
        <v>1209225972830</v>
      </c>
      <c r="K981" s="1">
        <v>61646180378</v>
      </c>
      <c r="L981" s="1">
        <v>3674929558013.7998</v>
      </c>
      <c r="M981" s="2">
        <v>2523992</v>
      </c>
      <c r="N981" s="1">
        <v>41716227.429521941</v>
      </c>
      <c r="O981" s="1">
        <v>26714911.513696682</v>
      </c>
      <c r="P981" s="1">
        <v>200450.72897381999</v>
      </c>
      <c r="Q981" s="1">
        <v>2211865.5459694699</v>
      </c>
      <c r="R981" s="1">
        <v>11945255.71495959</v>
      </c>
      <c r="S981" s="1">
        <v>2034694.95817675</v>
      </c>
      <c r="T981" s="1">
        <v>-1390951.032254409</v>
      </c>
      <c r="U981" s="3">
        <v>65.489999999999995</v>
      </c>
      <c r="V981" s="3">
        <v>4.6209807139104973</v>
      </c>
      <c r="W981" s="3">
        <v>6.5528199739984982</v>
      </c>
      <c r="X981" s="3">
        <v>5.1511793659446452</v>
      </c>
      <c r="Y981" s="3">
        <v>5.1814439584582113</v>
      </c>
    </row>
    <row r="982" spans="1:25" x14ac:dyDescent="0.35">
      <c r="A982" t="s">
        <v>189</v>
      </c>
      <c r="B982">
        <v>2018</v>
      </c>
      <c r="C982" s="1">
        <v>1082220231899</v>
      </c>
      <c r="D982" s="1">
        <v>33047610640</v>
      </c>
      <c r="E982" s="1">
        <v>226126947095</v>
      </c>
      <c r="F982" s="1">
        <v>31024008858</v>
      </c>
      <c r="G982" s="1">
        <v>430014488523</v>
      </c>
      <c r="H982" s="1">
        <v>686229379627</v>
      </c>
      <c r="I982" s="1">
        <v>29268132742</v>
      </c>
      <c r="J982" s="1">
        <v>1236523912698</v>
      </c>
      <c r="K982" s="1">
        <v>69750346164</v>
      </c>
      <c r="L982" s="1">
        <v>3824205058246</v>
      </c>
      <c r="M982" s="2">
        <v>2546325</v>
      </c>
      <c r="N982" s="1">
        <v>44140886.140000001</v>
      </c>
      <c r="O982" s="1">
        <v>27945392.304935388</v>
      </c>
      <c r="P982" s="1">
        <v>231817.46674529</v>
      </c>
      <c r="Q982" s="1">
        <v>2261442.4715634603</v>
      </c>
      <c r="R982" s="1">
        <v>12817012.23660171</v>
      </c>
      <c r="S982" s="1">
        <v>2033631.3637423399</v>
      </c>
      <c r="T982" s="1">
        <v>-1148409.7035881989</v>
      </c>
      <c r="U982" s="3">
        <v>66.05</v>
      </c>
      <c r="V982" s="3">
        <v>4.7031245975345728</v>
      </c>
      <c r="W982" s="3">
        <v>6.5257667975986839</v>
      </c>
      <c r="X982" s="3">
        <v>5.2770099740913201</v>
      </c>
      <c r="Y982" s="3">
        <v>5.2534924018017346</v>
      </c>
    </row>
    <row r="983" spans="1:25" x14ac:dyDescent="0.35">
      <c r="A983" t="s">
        <v>189</v>
      </c>
      <c r="B983">
        <v>2019</v>
      </c>
      <c r="C983" s="1">
        <v>1202127298338</v>
      </c>
      <c r="D983" s="1">
        <v>45816720044</v>
      </c>
      <c r="E983" s="1">
        <v>261139076802</v>
      </c>
      <c r="F983" s="1">
        <v>56031744303</v>
      </c>
      <c r="G983" s="1">
        <v>413916496091</v>
      </c>
      <c r="H983" s="1">
        <v>752937185546</v>
      </c>
      <c r="I983" s="1">
        <v>33010897450</v>
      </c>
      <c r="J983" s="1">
        <v>1255216308110</v>
      </c>
      <c r="K983" s="1">
        <v>61499010201</v>
      </c>
      <c r="L983" s="1">
        <v>4081694736885</v>
      </c>
      <c r="M983" s="2">
        <v>2564855</v>
      </c>
      <c r="N983" s="1">
        <v>46628336.460073993</v>
      </c>
      <c r="O983" s="1">
        <v>29265683.482465178</v>
      </c>
      <c r="P983" s="1">
        <v>240652.77042325001</v>
      </c>
      <c r="Q983" s="1">
        <v>2338672.5153087</v>
      </c>
      <c r="R983" s="1">
        <v>13464780.70525288</v>
      </c>
      <c r="S983" s="1">
        <v>2039803.68035947</v>
      </c>
      <c r="T983" s="1">
        <v>-721256.69373548031</v>
      </c>
      <c r="U983" s="3">
        <v>66.87</v>
      </c>
      <c r="V983" s="3">
        <v>4.7083218317145326</v>
      </c>
      <c r="W983" s="3">
        <v>6.5262314238434547</v>
      </c>
      <c r="X983" s="3">
        <v>5.4518352053644259</v>
      </c>
      <c r="Y983" s="3">
        <v>5.2994935497492763</v>
      </c>
    </row>
    <row r="984" spans="1:25" x14ac:dyDescent="0.35">
      <c r="A984" t="s">
        <v>189</v>
      </c>
      <c r="B984">
        <v>2020</v>
      </c>
      <c r="C984" s="1">
        <v>1423451140116</v>
      </c>
      <c r="D984" s="1">
        <v>40581672759</v>
      </c>
      <c r="E984" s="1">
        <v>202226040981</v>
      </c>
      <c r="F984" s="1">
        <v>25383033310</v>
      </c>
      <c r="G984" s="1">
        <v>353702583093</v>
      </c>
      <c r="H984" s="1">
        <v>790387547691</v>
      </c>
      <c r="I984" s="1">
        <v>24465301979</v>
      </c>
      <c r="J984" s="1">
        <v>1121934363538</v>
      </c>
      <c r="K984" s="1">
        <v>45710537633</v>
      </c>
      <c r="L984" s="1">
        <v>4027842221100</v>
      </c>
      <c r="M984" s="2">
        <v>2589617</v>
      </c>
      <c r="N984" s="1">
        <v>46199313.362492785</v>
      </c>
      <c r="O984" s="1">
        <v>28768023.71872852</v>
      </c>
      <c r="P984" s="1">
        <v>231891.46721454</v>
      </c>
      <c r="Q984" s="1">
        <v>2350045.8124203198</v>
      </c>
      <c r="R984" s="1">
        <v>12590375.785509128</v>
      </c>
      <c r="S984" s="1">
        <v>816588.44359297503</v>
      </c>
      <c r="T984" s="1">
        <v>1442388.1350273117</v>
      </c>
      <c r="U984" s="3">
        <v>66.88</v>
      </c>
      <c r="V984" s="3">
        <v>4.4564232214840258</v>
      </c>
      <c r="W984" s="3">
        <v>6.5467386337579931</v>
      </c>
      <c r="X984" s="3">
        <v>5.4352920204860675</v>
      </c>
      <c r="Y984" s="3">
        <v>5.1559083111376545</v>
      </c>
    </row>
    <row r="985" spans="1:25" x14ac:dyDescent="0.35">
      <c r="A985" t="s">
        <v>189</v>
      </c>
      <c r="B985">
        <v>2021</v>
      </c>
      <c r="C985" s="1">
        <v>1366238842837</v>
      </c>
      <c r="D985" s="1">
        <v>9891620646</v>
      </c>
      <c r="E985" s="1">
        <v>385371961120</v>
      </c>
      <c r="F985" s="1">
        <v>67201352396</v>
      </c>
      <c r="G985" s="1">
        <v>110075454800</v>
      </c>
      <c r="H985" s="1">
        <v>886384093221</v>
      </c>
      <c r="I985" s="1">
        <v>29948725550</v>
      </c>
      <c r="J985" s="1">
        <v>1194655057479</v>
      </c>
      <c r="K985" s="1">
        <v>9265705883</v>
      </c>
      <c r="L985" s="1">
        <v>4059032813932</v>
      </c>
      <c r="M985" s="2">
        <v>2653601</v>
      </c>
      <c r="N985" s="1">
        <v>47933518.970147565</v>
      </c>
      <c r="O985" s="1">
        <v>29253676.826236434</v>
      </c>
      <c r="P985" s="1">
        <v>236470.84511106799</v>
      </c>
      <c r="Q985" s="1">
        <v>2416819.5039216499</v>
      </c>
      <c r="R985" s="1">
        <v>13471702.69025938</v>
      </c>
      <c r="S985" s="1">
        <v>-416351.2173739</v>
      </c>
      <c r="T985" s="1">
        <v>2971200.3219929747</v>
      </c>
      <c r="U985" s="3">
        <v>67.069999999999993</v>
      </c>
      <c r="V985" s="3">
        <v>4.6177232155448751</v>
      </c>
      <c r="W985" s="3">
        <v>6.5792596669089027</v>
      </c>
      <c r="X985" s="3">
        <v>5.8415892180696876</v>
      </c>
      <c r="Y985" s="3">
        <v>5.350457999958449</v>
      </c>
    </row>
    <row r="986" spans="1:25" x14ac:dyDescent="0.35">
      <c r="A986" t="s">
        <v>190</v>
      </c>
      <c r="B986">
        <v>2016</v>
      </c>
      <c r="C986" s="1">
        <v>551151669036</v>
      </c>
      <c r="D986" s="1">
        <v>17430483340</v>
      </c>
      <c r="E986" s="1">
        <v>147790901268</v>
      </c>
      <c r="F986" s="1">
        <v>23301755734</v>
      </c>
      <c r="G986" s="1">
        <v>398013166276</v>
      </c>
      <c r="H986" s="1">
        <v>353194087936</v>
      </c>
      <c r="I986" s="1">
        <v>8522677790</v>
      </c>
      <c r="J986" s="1">
        <v>995183173731</v>
      </c>
      <c r="K986" s="1">
        <v>16307521277</v>
      </c>
      <c r="L986" s="1">
        <v>2510895436388</v>
      </c>
      <c r="M986" s="2">
        <v>1118719</v>
      </c>
      <c r="N986" s="1">
        <v>20029716.735943571</v>
      </c>
      <c r="O986" s="1">
        <v>13999495.475568539</v>
      </c>
      <c r="P986" s="1">
        <v>296531.41005330998</v>
      </c>
      <c r="Q986" s="1">
        <v>2027618.3926599601</v>
      </c>
      <c r="R986" s="1">
        <v>4988026.8457111204</v>
      </c>
      <c r="S986" s="1">
        <v>733984.39950875996</v>
      </c>
      <c r="T986" s="1">
        <v>-2015939.787558116</v>
      </c>
      <c r="U986" s="3">
        <v>69.45</v>
      </c>
      <c r="V986" s="3">
        <v>4.8457368841018287</v>
      </c>
      <c r="W986" s="3">
        <v>6.3504691129090691</v>
      </c>
      <c r="X986" s="3">
        <v>5.8354836106153369</v>
      </c>
      <c r="Y986" s="3">
        <v>5.4312598309498457</v>
      </c>
    </row>
    <row r="987" spans="1:25" x14ac:dyDescent="0.35">
      <c r="A987" t="s">
        <v>190</v>
      </c>
      <c r="B987">
        <v>2017</v>
      </c>
      <c r="C987" s="1">
        <v>686734966552</v>
      </c>
      <c r="D987" s="1">
        <v>30949291522</v>
      </c>
      <c r="E987" s="1">
        <v>127523444655</v>
      </c>
      <c r="F987" s="1">
        <v>20004697420</v>
      </c>
      <c r="G987" s="1">
        <v>319729709180</v>
      </c>
      <c r="H987" s="1">
        <v>430411952018</v>
      </c>
      <c r="I987" s="1">
        <v>7309840187</v>
      </c>
      <c r="J987" s="1">
        <v>985729064433</v>
      </c>
      <c r="K987" s="1">
        <v>14100161833</v>
      </c>
      <c r="L987" s="1">
        <v>2622493127800</v>
      </c>
      <c r="M987" s="2">
        <v>1135818</v>
      </c>
      <c r="N987" s="1">
        <v>21276696.674920689</v>
      </c>
      <c r="O987" s="1">
        <v>14749222.150536731</v>
      </c>
      <c r="P987" s="1">
        <v>309133.99498058</v>
      </c>
      <c r="Q987" s="1">
        <v>1841312.90048157</v>
      </c>
      <c r="R987" s="1">
        <v>5297290.9162394898</v>
      </c>
      <c r="S987" s="1">
        <v>734181.48310356005</v>
      </c>
      <c r="T987" s="1">
        <v>-1654444.7704212386</v>
      </c>
      <c r="U987" s="3">
        <v>70.069999999999993</v>
      </c>
      <c r="V987" s="3">
        <v>4.9412625274555708</v>
      </c>
      <c r="W987" s="3">
        <v>6.5077115329896325</v>
      </c>
      <c r="X987" s="3">
        <v>5.8326767860776654</v>
      </c>
      <c r="Y987" s="3">
        <v>5.5175085570621949</v>
      </c>
    </row>
    <row r="988" spans="1:25" x14ac:dyDescent="0.35">
      <c r="A988" t="s">
        <v>190</v>
      </c>
      <c r="B988">
        <v>2018</v>
      </c>
      <c r="C988" s="1">
        <v>750988589124</v>
      </c>
      <c r="D988" s="1">
        <v>32756362953</v>
      </c>
      <c r="E988" s="1">
        <v>150097435335</v>
      </c>
      <c r="F988" s="1">
        <v>24102792364</v>
      </c>
      <c r="G988" s="1">
        <v>173490574276</v>
      </c>
      <c r="H988" s="1">
        <v>415860185412.21997</v>
      </c>
      <c r="I988" s="1">
        <v>7966037958</v>
      </c>
      <c r="J988" s="1">
        <v>1119206816208</v>
      </c>
      <c r="K988" s="1">
        <v>15617815696</v>
      </c>
      <c r="L988" s="1">
        <v>2690086609326.2197</v>
      </c>
      <c r="M988" s="2">
        <v>1146149</v>
      </c>
      <c r="N988" s="1">
        <v>22507963.700000003</v>
      </c>
      <c r="O988" s="1">
        <v>15338952.219483819</v>
      </c>
      <c r="P988" s="1">
        <v>360285.86237958999</v>
      </c>
      <c r="Q988" s="1">
        <v>1925516.0215095601</v>
      </c>
      <c r="R988" s="1">
        <v>5716219.3928333307</v>
      </c>
      <c r="S988" s="1">
        <v>746555.99622794997</v>
      </c>
      <c r="T988" s="1">
        <v>-1579565.7924342528</v>
      </c>
      <c r="U988" s="3">
        <v>70.989999999999995</v>
      </c>
      <c r="V988" s="3">
        <v>5.0105628672066471</v>
      </c>
      <c r="W988" s="3">
        <v>6.164737419179728</v>
      </c>
      <c r="X988" s="3">
        <v>5.8958562425628518</v>
      </c>
      <c r="Y988" s="3">
        <v>5.4961506079844931</v>
      </c>
    </row>
    <row r="989" spans="1:25" x14ac:dyDescent="0.35">
      <c r="A989" t="s">
        <v>190</v>
      </c>
      <c r="B989">
        <v>2019</v>
      </c>
      <c r="C989" s="1">
        <v>773724639754.02002</v>
      </c>
      <c r="D989" s="1">
        <v>29386394724</v>
      </c>
      <c r="E989" s="1">
        <v>164693461696</v>
      </c>
      <c r="F989" s="1">
        <v>28356957030.110001</v>
      </c>
      <c r="G989" s="1">
        <v>239568022533.32001</v>
      </c>
      <c r="H989" s="1">
        <v>483288357658.52002</v>
      </c>
      <c r="I989" s="1">
        <v>14665492416</v>
      </c>
      <c r="J989" s="1">
        <v>1266576804466</v>
      </c>
      <c r="K989" s="1">
        <v>22361690880</v>
      </c>
      <c r="L989" s="1">
        <v>3022621821157.9697</v>
      </c>
      <c r="M989" s="2">
        <v>1152215</v>
      </c>
      <c r="N989" s="1">
        <v>23932729.720619492</v>
      </c>
      <c r="O989" s="1">
        <v>15924291.72082606</v>
      </c>
      <c r="P989" s="1">
        <v>377255.48006857</v>
      </c>
      <c r="Q989" s="1">
        <v>1989009.2754203998</v>
      </c>
      <c r="R989" s="1">
        <v>5929737.6468370203</v>
      </c>
      <c r="S989" s="1">
        <v>747708.81741282996</v>
      </c>
      <c r="T989" s="1">
        <v>-1035273.2199453898</v>
      </c>
      <c r="U989" s="3">
        <v>71.459999999999994</v>
      </c>
      <c r="V989" s="3">
        <v>5.1245647010829147</v>
      </c>
      <c r="W989" s="3">
        <v>6.5061139741234166</v>
      </c>
      <c r="X989" s="3">
        <v>6.1380589067354769</v>
      </c>
      <c r="Y989" s="3">
        <v>5.6907128266069025</v>
      </c>
    </row>
    <row r="990" spans="1:25" x14ac:dyDescent="0.35">
      <c r="A990" t="s">
        <v>190</v>
      </c>
      <c r="B990">
        <v>2020</v>
      </c>
      <c r="C990" s="1">
        <v>788489097615</v>
      </c>
      <c r="D990" s="1">
        <v>25428902940</v>
      </c>
      <c r="E990" s="1">
        <v>134681315611</v>
      </c>
      <c r="F990" s="1">
        <v>28079530933</v>
      </c>
      <c r="G990" s="1">
        <v>208626702320</v>
      </c>
      <c r="H990" s="1">
        <v>487312036076</v>
      </c>
      <c r="I990" s="1">
        <v>25041718424</v>
      </c>
      <c r="J990" s="1">
        <v>1147843141175</v>
      </c>
      <c r="K990" s="1">
        <v>22762839389</v>
      </c>
      <c r="L990" s="1">
        <v>2868265284483</v>
      </c>
      <c r="M990" s="2">
        <v>1158444</v>
      </c>
      <c r="N990" s="1">
        <v>23665006.646955203</v>
      </c>
      <c r="O990" s="1">
        <v>15618132.80199359</v>
      </c>
      <c r="P990" s="1">
        <v>360731.69004156999</v>
      </c>
      <c r="Q990" s="1">
        <v>1984763.816815</v>
      </c>
      <c r="R990" s="1">
        <v>5487006.5399322398</v>
      </c>
      <c r="S990" s="1">
        <v>397917.464405598</v>
      </c>
      <c r="T990" s="1">
        <v>-183545.66623280011</v>
      </c>
      <c r="U990" s="3">
        <v>71.64</v>
      </c>
      <c r="V990" s="3">
        <v>4.8088456669078212</v>
      </c>
      <c r="W990" s="3">
        <v>6.3570881160988488</v>
      </c>
      <c r="X990" s="3">
        <v>6.1376907634684228</v>
      </c>
      <c r="Y990" s="3">
        <v>5.480702496089437</v>
      </c>
    </row>
    <row r="991" spans="1:25" x14ac:dyDescent="0.35">
      <c r="A991" t="s">
        <v>190</v>
      </c>
      <c r="B991">
        <v>2021</v>
      </c>
      <c r="C991" s="1">
        <v>797495841204</v>
      </c>
      <c r="D991" s="1">
        <v>7528509463</v>
      </c>
      <c r="E991" s="1">
        <v>144472790920</v>
      </c>
      <c r="F991" s="1">
        <v>25340565470</v>
      </c>
      <c r="G991" s="1">
        <v>223414771951</v>
      </c>
      <c r="H991" s="1">
        <v>497009467383</v>
      </c>
      <c r="I991" s="1">
        <v>16241666930</v>
      </c>
      <c r="J991" s="1">
        <v>979367134150</v>
      </c>
      <c r="K991" s="1">
        <v>21259657368</v>
      </c>
      <c r="L991" s="1">
        <v>2712130404839</v>
      </c>
      <c r="M991" s="2">
        <v>1164116</v>
      </c>
      <c r="N991" s="1">
        <v>24414663.391480908</v>
      </c>
      <c r="O991" s="1">
        <v>15875259.236048015</v>
      </c>
      <c r="P991" s="1">
        <v>367420.742451403</v>
      </c>
      <c r="Q991" s="1">
        <v>2018762.507433868</v>
      </c>
      <c r="R991" s="1">
        <v>5967232.0700140838</v>
      </c>
      <c r="S991" s="1">
        <v>-210644.10634622199</v>
      </c>
      <c r="T991" s="1">
        <v>396632.94187976047</v>
      </c>
      <c r="U991" s="3">
        <v>71.8</v>
      </c>
      <c r="V991" s="3">
        <v>4.9829808720455517</v>
      </c>
      <c r="W991" s="3">
        <v>6.5798375215746745</v>
      </c>
      <c r="X991" s="3">
        <v>6.6359322547652413</v>
      </c>
      <c r="Y991" s="3">
        <v>5.7381763125933185</v>
      </c>
    </row>
    <row r="992" spans="1:25" x14ac:dyDescent="0.35">
      <c r="A992" t="s">
        <v>191</v>
      </c>
      <c r="B992">
        <v>2016</v>
      </c>
      <c r="C992" s="1">
        <v>932164887273</v>
      </c>
      <c r="D992" s="1">
        <v>8033714628</v>
      </c>
      <c r="E992" s="1">
        <v>285187904364</v>
      </c>
      <c r="F992" s="1">
        <v>13581298681</v>
      </c>
      <c r="G992" s="1">
        <v>506227762257</v>
      </c>
      <c r="H992" s="1">
        <v>339154085420</v>
      </c>
      <c r="I992" s="1">
        <v>6214120702</v>
      </c>
      <c r="J992" s="1">
        <v>1214531296493</v>
      </c>
      <c r="K992" s="1">
        <v>34992871331</v>
      </c>
      <c r="L992" s="1">
        <v>3340087941149</v>
      </c>
      <c r="M992" s="2">
        <v>1674761</v>
      </c>
      <c r="N992" s="1">
        <v>20824796.838119194</v>
      </c>
      <c r="O992" s="1">
        <v>18516721.955269814</v>
      </c>
      <c r="P992" s="1">
        <v>305270.51499002002</v>
      </c>
      <c r="Q992" s="1">
        <v>1914133.4170401599</v>
      </c>
      <c r="R992" s="1">
        <v>4450012.13538027</v>
      </c>
      <c r="S992" s="1">
        <v>938027.43635491002</v>
      </c>
      <c r="T992" s="1">
        <v>-5299368.6209159773</v>
      </c>
      <c r="U992" s="3">
        <v>63.57</v>
      </c>
      <c r="V992" s="3">
        <v>4.3903909023768044</v>
      </c>
      <c r="W992" s="3">
        <v>6.3952388319855755</v>
      </c>
      <c r="X992" s="3">
        <v>5.3894642255177718</v>
      </c>
      <c r="Y992" s="3">
        <v>5.0769418045138206</v>
      </c>
    </row>
    <row r="993" spans="1:25" x14ac:dyDescent="0.35">
      <c r="A993" t="s">
        <v>191</v>
      </c>
      <c r="B993">
        <v>2017</v>
      </c>
      <c r="C993" s="1">
        <v>1043898403711</v>
      </c>
      <c r="D993" s="1">
        <v>9111717090</v>
      </c>
      <c r="E993" s="1">
        <v>286848958279</v>
      </c>
      <c r="F993" s="1">
        <v>14021046297</v>
      </c>
      <c r="G993" s="1">
        <v>400302439388</v>
      </c>
      <c r="H993" s="1">
        <v>304566186936</v>
      </c>
      <c r="I993" s="1">
        <v>15052394711</v>
      </c>
      <c r="J993" s="1">
        <v>1309223404068</v>
      </c>
      <c r="K993" s="1">
        <v>27258216159</v>
      </c>
      <c r="L993" s="1">
        <v>3410282766639</v>
      </c>
      <c r="M993" s="2">
        <v>1713677</v>
      </c>
      <c r="N993" s="1">
        <v>22063288.099999998</v>
      </c>
      <c r="O993" s="1">
        <v>19326434.792316802</v>
      </c>
      <c r="P993" s="1">
        <v>317644.22919455002</v>
      </c>
      <c r="Q993" s="1">
        <v>1981994.64663095</v>
      </c>
      <c r="R993" s="1">
        <v>4790769.0620429507</v>
      </c>
      <c r="S993" s="1">
        <v>967432.65783216001</v>
      </c>
      <c r="T993" s="1">
        <v>-5320987.2880173977</v>
      </c>
      <c r="U993" s="3">
        <v>64.14</v>
      </c>
      <c r="V993" s="3">
        <v>4.4820627967003803</v>
      </c>
      <c r="W993" s="3">
        <v>6.4534643945357795</v>
      </c>
      <c r="X993" s="3">
        <v>5.3144215537709476</v>
      </c>
      <c r="Y993" s="3">
        <v>5.123316646533727</v>
      </c>
    </row>
    <row r="994" spans="1:25" x14ac:dyDescent="0.35">
      <c r="A994" t="s">
        <v>191</v>
      </c>
      <c r="B994">
        <v>2018</v>
      </c>
      <c r="C994" s="1">
        <v>1011978536808</v>
      </c>
      <c r="D994" s="1">
        <v>10204152713</v>
      </c>
      <c r="E994" s="1">
        <v>241417296485</v>
      </c>
      <c r="F994" s="1">
        <v>13130043654</v>
      </c>
      <c r="G994" s="1">
        <v>388609495386</v>
      </c>
      <c r="H994" s="1">
        <v>307245311798</v>
      </c>
      <c r="I994" s="1">
        <v>12390972794</v>
      </c>
      <c r="J994" s="1">
        <v>1454047419605</v>
      </c>
      <c r="K994" s="1">
        <v>24213903272</v>
      </c>
      <c r="L994" s="1">
        <v>3463237132515</v>
      </c>
      <c r="M994" s="2">
        <v>1741219</v>
      </c>
      <c r="N994" s="1">
        <v>23320613.592</v>
      </c>
      <c r="O994" s="1">
        <v>20265239.483662728</v>
      </c>
      <c r="P994" s="1">
        <v>363148.54009447002</v>
      </c>
      <c r="Q994" s="1">
        <v>2059553.4164143899</v>
      </c>
      <c r="R994" s="1">
        <v>5084690.1196453394</v>
      </c>
      <c r="S994" s="1">
        <v>984786.89202330005</v>
      </c>
      <c r="T994" s="1">
        <v>-5436804.8598401994</v>
      </c>
      <c r="U994" s="3">
        <v>65</v>
      </c>
      <c r="V994" s="3">
        <v>4.4735569335358312</v>
      </c>
      <c r="W994" s="3">
        <v>6.5005580550407496</v>
      </c>
      <c r="X994" s="3">
        <v>5.3264313681772277</v>
      </c>
      <c r="Y994" s="3">
        <v>5.1306599164635092</v>
      </c>
    </row>
    <row r="995" spans="1:25" x14ac:dyDescent="0.35">
      <c r="A995" t="s">
        <v>191</v>
      </c>
      <c r="B995">
        <v>2019</v>
      </c>
      <c r="C995" s="1">
        <v>1097418917555</v>
      </c>
      <c r="D995" s="1">
        <v>16040792886</v>
      </c>
      <c r="E995" s="1">
        <v>260476495511</v>
      </c>
      <c r="F995" s="1">
        <v>11215784805</v>
      </c>
      <c r="G995" s="1">
        <v>374018500805</v>
      </c>
      <c r="H995" s="1">
        <v>431764423333</v>
      </c>
      <c r="I995" s="1">
        <v>17166820673</v>
      </c>
      <c r="J995" s="1">
        <v>1557249292097.27</v>
      </c>
      <c r="K995" s="1">
        <v>28843752396</v>
      </c>
      <c r="L995" s="1">
        <v>3794194780061.27</v>
      </c>
      <c r="M995" s="2">
        <v>1791881</v>
      </c>
      <c r="N995" s="1">
        <v>24586665.467371721</v>
      </c>
      <c r="O995" s="1">
        <v>21259587.578492299</v>
      </c>
      <c r="P995" s="1">
        <v>382433.46518711001</v>
      </c>
      <c r="Q995" s="1">
        <v>2127987.8347295402</v>
      </c>
      <c r="R995" s="1">
        <v>5401340.0813324898</v>
      </c>
      <c r="S995" s="1">
        <v>985845.32204034994</v>
      </c>
      <c r="T995" s="1">
        <v>-5570528.8144100923</v>
      </c>
      <c r="U995" s="3">
        <v>65.64</v>
      </c>
      <c r="V995" s="3">
        <v>4.5723922344721091</v>
      </c>
      <c r="W995" s="3">
        <v>6.4186944003552515</v>
      </c>
      <c r="X995" s="3">
        <v>5.7610337059386447</v>
      </c>
      <c r="Y995" s="3">
        <v>5.2730090662442466</v>
      </c>
    </row>
    <row r="996" spans="1:25" x14ac:dyDescent="0.35">
      <c r="A996" t="s">
        <v>191</v>
      </c>
      <c r="B996">
        <v>2020</v>
      </c>
      <c r="C996" s="1">
        <v>1247644822473</v>
      </c>
      <c r="D996" s="1">
        <v>13640462850</v>
      </c>
      <c r="E996" s="1">
        <v>121282547513</v>
      </c>
      <c r="F996" s="1">
        <v>13499343249</v>
      </c>
      <c r="G996" s="1">
        <v>124990486293</v>
      </c>
      <c r="H996" s="1">
        <v>517852557207.69</v>
      </c>
      <c r="I996" s="1">
        <v>11665263895</v>
      </c>
      <c r="J996" s="1">
        <v>1612333619089</v>
      </c>
      <c r="K996" s="1">
        <v>24661094621</v>
      </c>
      <c r="L996" s="1">
        <v>3687570197190.6899</v>
      </c>
      <c r="M996" s="2">
        <v>1801882</v>
      </c>
      <c r="N996" s="1">
        <v>24344856.629067831</v>
      </c>
      <c r="O996" s="1">
        <v>21166012.671318363</v>
      </c>
      <c r="P996" s="1">
        <v>379003.51166199998</v>
      </c>
      <c r="Q996" s="1">
        <v>2126151.29177752</v>
      </c>
      <c r="R996" s="1">
        <v>5089290.9977657599</v>
      </c>
      <c r="S996" s="1">
        <v>496602.48227988702</v>
      </c>
      <c r="T996" s="1">
        <v>-4912204.3257356901</v>
      </c>
      <c r="U996" s="3">
        <v>65.67</v>
      </c>
      <c r="V996" s="3">
        <v>4.3173216045277814</v>
      </c>
      <c r="W996" s="3">
        <v>6.2643007144934941</v>
      </c>
      <c r="X996" s="3">
        <v>5.7219557536411223</v>
      </c>
      <c r="Y996" s="3">
        <v>5.0840694415415078</v>
      </c>
    </row>
    <row r="997" spans="1:25" x14ac:dyDescent="0.35">
      <c r="A997" t="s">
        <v>191</v>
      </c>
      <c r="B997">
        <v>2021</v>
      </c>
      <c r="C997" s="1">
        <v>1231170486713</v>
      </c>
      <c r="D997" s="1">
        <v>4703878291</v>
      </c>
      <c r="E997" s="1">
        <v>141544645439</v>
      </c>
      <c r="F997" s="1">
        <v>3322140350</v>
      </c>
      <c r="G997" s="1">
        <v>13916246321</v>
      </c>
      <c r="H997" s="1">
        <v>530124942861.82001</v>
      </c>
      <c r="I997" s="1">
        <v>2379774435</v>
      </c>
      <c r="J997" s="1">
        <v>1233405629927.1799</v>
      </c>
      <c r="K997" s="1">
        <v>2951005818</v>
      </c>
      <c r="L997" s="1">
        <v>3163518750156</v>
      </c>
      <c r="M997" s="2">
        <v>1835411</v>
      </c>
      <c r="N997" s="1">
        <v>25179475.0763928</v>
      </c>
      <c r="O997" s="1">
        <v>21584665.249350492</v>
      </c>
      <c r="P997" s="1">
        <v>388547.52610655897</v>
      </c>
      <c r="Q997" s="1">
        <v>2151574.5205359189</v>
      </c>
      <c r="R997" s="1">
        <v>5436928.2713556634</v>
      </c>
      <c r="S997" s="1">
        <v>-252869.88380481699</v>
      </c>
      <c r="T997" s="1">
        <v>-4129370.6071509998</v>
      </c>
      <c r="U997" s="3">
        <v>65.900000000000006</v>
      </c>
      <c r="V997" s="3">
        <v>4.543175930818057</v>
      </c>
      <c r="W997" s="3">
        <v>6.1371235129541262</v>
      </c>
      <c r="X997" s="3">
        <v>6.0851139330913986</v>
      </c>
      <c r="Y997" s="3">
        <v>5.2691210007419018</v>
      </c>
    </row>
    <row r="998" spans="1:25" x14ac:dyDescent="0.35">
      <c r="A998" t="s">
        <v>192</v>
      </c>
      <c r="B998">
        <v>2016</v>
      </c>
      <c r="C998" s="1">
        <v>1500130410965</v>
      </c>
      <c r="D998" s="1">
        <v>94113448970</v>
      </c>
      <c r="E998" s="1">
        <v>593304909769</v>
      </c>
      <c r="F998" s="1">
        <v>168953218248</v>
      </c>
      <c r="G998" s="1">
        <v>854100425130</v>
      </c>
      <c r="H998" s="1">
        <v>626592781996</v>
      </c>
      <c r="I998" s="1">
        <v>79063782507</v>
      </c>
      <c r="J998" s="1">
        <v>1811852137583</v>
      </c>
      <c r="K998" s="1">
        <v>82358150567</v>
      </c>
      <c r="L998" s="1">
        <v>5810469265735</v>
      </c>
      <c r="M998" s="2">
        <v>2378908</v>
      </c>
      <c r="N998" s="1">
        <v>161227831.95884091</v>
      </c>
      <c r="O998" s="1">
        <v>93431008.78267622</v>
      </c>
      <c r="P998" s="1">
        <v>922461.73622560001</v>
      </c>
      <c r="Q998" s="1">
        <v>16748328.7813242</v>
      </c>
      <c r="R998" s="1">
        <v>46636521.223035999</v>
      </c>
      <c r="S998" s="1">
        <v>6373884.1488212897</v>
      </c>
      <c r="T998" s="1">
        <v>-2884372.7132423967</v>
      </c>
      <c r="U998" s="3">
        <v>80.13</v>
      </c>
      <c r="V998" s="3">
        <v>5.9268239815700694</v>
      </c>
      <c r="W998" s="3">
        <v>6.1988607359495891</v>
      </c>
      <c r="X998" s="3">
        <v>6.1071717479072865</v>
      </c>
      <c r="Y998" s="3">
        <v>6.0387773580103259</v>
      </c>
    </row>
    <row r="999" spans="1:25" x14ac:dyDescent="0.35">
      <c r="A999" t="s">
        <v>192</v>
      </c>
      <c r="B999">
        <v>2017</v>
      </c>
      <c r="C999" s="1">
        <v>1607537618889</v>
      </c>
      <c r="D999" s="1">
        <v>122938214967</v>
      </c>
      <c r="E999" s="1">
        <v>489388523815</v>
      </c>
      <c r="F999" s="1">
        <v>276054405730</v>
      </c>
      <c r="G999" s="1">
        <v>603584862342</v>
      </c>
      <c r="H999" s="1">
        <v>914262575827.75</v>
      </c>
      <c r="I999" s="1">
        <v>76655398391</v>
      </c>
      <c r="J999" s="1">
        <v>1343720504482</v>
      </c>
      <c r="K999" s="1">
        <v>107576002619</v>
      </c>
      <c r="L999" s="1">
        <v>5541718107062.75</v>
      </c>
      <c r="M999" s="2">
        <v>2404589</v>
      </c>
      <c r="N999" s="1">
        <v>172851960.77199775</v>
      </c>
      <c r="O999" s="1">
        <v>100092370.82674573</v>
      </c>
      <c r="P999" s="1">
        <v>968769.31538411998</v>
      </c>
      <c r="Q999" s="1">
        <v>17972542.28677702</v>
      </c>
      <c r="R999" s="1">
        <v>49748512.136190295</v>
      </c>
      <c r="S999" s="1">
        <v>6404492.8812873699</v>
      </c>
      <c r="T999" s="1">
        <v>-2334726.6743867695</v>
      </c>
      <c r="U999" s="3">
        <v>80.31</v>
      </c>
      <c r="V999" s="3">
        <v>5.8361515895171445</v>
      </c>
      <c r="W999" s="3">
        <v>6.3811930032549933</v>
      </c>
      <c r="X999" s="3">
        <v>6.0915079448938112</v>
      </c>
      <c r="Y999" s="3">
        <v>6.0321197660609229</v>
      </c>
    </row>
    <row r="1000" spans="1:25" x14ac:dyDescent="0.35">
      <c r="A1000" t="s">
        <v>192</v>
      </c>
      <c r="B1000">
        <v>2018</v>
      </c>
      <c r="C1000" s="1">
        <v>1425992507586</v>
      </c>
      <c r="D1000" s="1">
        <v>135699497974</v>
      </c>
      <c r="E1000" s="1">
        <v>412203335055.99969</v>
      </c>
      <c r="F1000" s="1">
        <v>164253528374</v>
      </c>
      <c r="G1000" s="1">
        <v>629196581500</v>
      </c>
      <c r="H1000" s="1">
        <v>1175434193856.3999</v>
      </c>
      <c r="I1000" s="1">
        <v>63171534055</v>
      </c>
      <c r="J1000" s="1">
        <v>1617464116037</v>
      </c>
      <c r="K1000" s="1">
        <v>134689666151</v>
      </c>
      <c r="L1000" s="1">
        <v>5758104960589.4004</v>
      </c>
      <c r="M1000" s="2">
        <v>2440717</v>
      </c>
      <c r="N1000" s="1">
        <v>185084175.81</v>
      </c>
      <c r="O1000" s="1">
        <v>107071825.30564496</v>
      </c>
      <c r="P1000" s="1">
        <v>1127409.3125292901</v>
      </c>
      <c r="Q1000" s="1">
        <v>18712135.783261079</v>
      </c>
      <c r="R1000" s="1">
        <v>53030610.019500099</v>
      </c>
      <c r="S1000" s="1">
        <v>6690402.7317738999</v>
      </c>
      <c r="T1000" s="1">
        <v>-1548207.3427093476</v>
      </c>
      <c r="U1000" s="3">
        <v>81.06</v>
      </c>
      <c r="V1000" s="3">
        <v>5.9383881704097137</v>
      </c>
      <c r="W1000" s="3">
        <v>6.4441988401292827</v>
      </c>
      <c r="X1000" s="3">
        <v>6.4121519917669332</v>
      </c>
      <c r="Y1000" s="3">
        <v>6.1784206925010956</v>
      </c>
    </row>
    <row r="1001" spans="1:25" x14ac:dyDescent="0.35">
      <c r="A1001" t="s">
        <v>192</v>
      </c>
      <c r="B1001">
        <v>2019</v>
      </c>
      <c r="C1001" s="1">
        <v>1434045110277</v>
      </c>
      <c r="D1001" s="1">
        <v>186165565717</v>
      </c>
      <c r="E1001" s="1">
        <v>486691667307</v>
      </c>
      <c r="F1001" s="1">
        <v>183964831648</v>
      </c>
      <c r="G1001" s="1">
        <v>596451687337</v>
      </c>
      <c r="H1001" s="1">
        <v>1242792981965.6699</v>
      </c>
      <c r="I1001" s="1">
        <v>59143015038</v>
      </c>
      <c r="J1001" s="1">
        <v>1966258131886</v>
      </c>
      <c r="K1001" s="1">
        <v>156634277184</v>
      </c>
      <c r="L1001" s="1">
        <v>6312147268359.6699</v>
      </c>
      <c r="M1001" s="2">
        <v>2467821</v>
      </c>
      <c r="N1001" s="1">
        <v>197642887.89577082</v>
      </c>
      <c r="O1001" s="1">
        <v>114986849.11046913</v>
      </c>
      <c r="P1001" s="1">
        <v>1204524.10950929</v>
      </c>
      <c r="Q1001" s="1">
        <v>19384532.039497107</v>
      </c>
      <c r="R1001" s="1">
        <v>55371024.115412503</v>
      </c>
      <c r="S1001" s="1">
        <v>6707797.7788765002</v>
      </c>
      <c r="T1001" s="1">
        <v>-11839.257993727922</v>
      </c>
      <c r="U1001" s="3">
        <v>81.62</v>
      </c>
      <c r="V1001" s="3">
        <v>5.9210124308332288</v>
      </c>
      <c r="W1001" s="3">
        <v>6.3131029437026749</v>
      </c>
      <c r="X1001" s="3">
        <v>6.5555708054135122</v>
      </c>
      <c r="Y1001" s="3">
        <v>6.1717927271650801</v>
      </c>
    </row>
    <row r="1002" spans="1:25" x14ac:dyDescent="0.35">
      <c r="A1002" t="s">
        <v>192</v>
      </c>
      <c r="B1002">
        <v>2020</v>
      </c>
      <c r="C1002" s="1">
        <v>1527125438218</v>
      </c>
      <c r="D1002" s="1">
        <v>117571735689</v>
      </c>
      <c r="E1002" s="1">
        <v>366556173022</v>
      </c>
      <c r="F1002" s="1">
        <v>140393791119</v>
      </c>
      <c r="G1002" s="1">
        <v>445393350076</v>
      </c>
      <c r="H1002" s="1">
        <v>1208746436851</v>
      </c>
      <c r="I1002" s="1">
        <v>31698981339</v>
      </c>
      <c r="J1002" s="1">
        <v>1432326806959</v>
      </c>
      <c r="K1002" s="1">
        <v>137313018781</v>
      </c>
      <c r="L1002" s="1">
        <v>5407125732054</v>
      </c>
      <c r="M1002" s="2">
        <v>2490386</v>
      </c>
      <c r="N1002" s="1">
        <v>193144954.01334921</v>
      </c>
      <c r="O1002" s="1">
        <v>114174277.42643435</v>
      </c>
      <c r="P1002" s="1">
        <v>1164654.3614787899</v>
      </c>
      <c r="Q1002" s="1">
        <v>19363236.744339529</v>
      </c>
      <c r="R1002" s="1">
        <v>49976881.794375099</v>
      </c>
      <c r="S1002" s="1">
        <v>3146444.1046583401</v>
      </c>
      <c r="T1002" s="1">
        <v>5319459.582062915</v>
      </c>
      <c r="U1002" s="3">
        <v>81.510000000000005</v>
      </c>
      <c r="V1002" s="3">
        <v>5.5936087968980459</v>
      </c>
      <c r="W1002" s="3">
        <v>6.5314310074675106</v>
      </c>
      <c r="X1002" s="3">
        <v>6.5801081496623723</v>
      </c>
      <c r="Y1002" s="3">
        <v>6.0555889615010638</v>
      </c>
    </row>
    <row r="1003" spans="1:25" x14ac:dyDescent="0.35">
      <c r="A1003" t="s">
        <v>192</v>
      </c>
      <c r="B1003">
        <v>2021</v>
      </c>
      <c r="C1003" s="1">
        <v>1734477175714.6201</v>
      </c>
      <c r="D1003" s="1">
        <v>42600216771</v>
      </c>
      <c r="E1003" s="1">
        <v>332009587546</v>
      </c>
      <c r="F1003" s="1">
        <v>15094317883</v>
      </c>
      <c r="G1003" s="1">
        <v>220909043895</v>
      </c>
      <c r="H1003" s="1">
        <v>1519649829050.5801</v>
      </c>
      <c r="I1003" s="1">
        <v>0</v>
      </c>
      <c r="J1003" s="1">
        <v>1801775489458</v>
      </c>
      <c r="K1003" s="1">
        <v>9083860320</v>
      </c>
      <c r="L1003" s="1">
        <v>5675599520638.2002</v>
      </c>
      <c r="M1003" s="2">
        <v>2518260</v>
      </c>
      <c r="N1003" s="1">
        <v>200414034.76961383</v>
      </c>
      <c r="O1003" s="1">
        <v>116508876.01165105</v>
      </c>
      <c r="P1003" s="1">
        <v>1185268.7583955701</v>
      </c>
      <c r="Q1003" s="1">
        <v>19733923.213779479</v>
      </c>
      <c r="R1003" s="1">
        <v>52725059.575374693</v>
      </c>
      <c r="S1003" s="1">
        <v>-1633948.4239423999</v>
      </c>
      <c r="T1003" s="1">
        <v>11894855.63435562</v>
      </c>
      <c r="U1003" s="3">
        <v>81.96</v>
      </c>
      <c r="V1003" s="3">
        <v>5.7650697488534703</v>
      </c>
      <c r="W1003" s="3">
        <v>6.4338300069894201</v>
      </c>
      <c r="X1003" s="3">
        <v>6.6469641810225486</v>
      </c>
      <c r="Y1003" s="3">
        <v>6.1401009727156888</v>
      </c>
    </row>
    <row r="1004" spans="1:25" x14ac:dyDescent="0.35">
      <c r="A1004" t="s">
        <v>193</v>
      </c>
      <c r="B1004">
        <v>2016</v>
      </c>
      <c r="C1004" s="1">
        <v>944010064729.82007</v>
      </c>
      <c r="D1004" s="1">
        <v>29199863966</v>
      </c>
      <c r="E1004" s="1">
        <v>155058573389</v>
      </c>
      <c r="F1004" s="1">
        <v>203367005164</v>
      </c>
      <c r="G1004" s="1">
        <v>940261304872</v>
      </c>
      <c r="H1004" s="1">
        <v>601915975571</v>
      </c>
      <c r="I1004" s="1">
        <v>4061299290</v>
      </c>
      <c r="J1004" s="1">
        <v>1493035033849</v>
      </c>
      <c r="K1004" s="1">
        <v>33586011364</v>
      </c>
      <c r="L1004" s="1">
        <v>4404495132194.8203</v>
      </c>
      <c r="M1004" s="2">
        <v>2391579</v>
      </c>
      <c r="N1004" s="1">
        <v>58831077.367204845</v>
      </c>
      <c r="O1004" s="1">
        <v>68299962.082951471</v>
      </c>
      <c r="P1004" s="1">
        <v>181947.08401846001</v>
      </c>
      <c r="Q1004" s="1">
        <v>2378629.0822660499</v>
      </c>
      <c r="R1004" s="1">
        <v>19695753.085096098</v>
      </c>
      <c r="S1004" s="1">
        <v>2258490.4846113399</v>
      </c>
      <c r="T1004" s="1">
        <v>-33983704.451738596</v>
      </c>
      <c r="U1004" s="3">
        <v>79.95</v>
      </c>
      <c r="V1004" s="3">
        <v>6.0854480797973123</v>
      </c>
      <c r="W1004" s="3">
        <v>6.1601573005348103</v>
      </c>
      <c r="X1004" s="3">
        <v>5.1215132442918323</v>
      </c>
      <c r="Y1004" s="3">
        <v>5.8464710870106726</v>
      </c>
    </row>
    <row r="1005" spans="1:25" x14ac:dyDescent="0.35">
      <c r="A1005" t="s">
        <v>193</v>
      </c>
      <c r="B1005">
        <v>2017</v>
      </c>
      <c r="C1005" s="1">
        <v>805970573718</v>
      </c>
      <c r="D1005" s="1">
        <v>119818957160</v>
      </c>
      <c r="E1005" s="1">
        <v>382365800055</v>
      </c>
      <c r="F1005" s="1">
        <v>250409179902</v>
      </c>
      <c r="G1005" s="1">
        <v>1118930318191</v>
      </c>
      <c r="H1005" s="1">
        <v>687750957990</v>
      </c>
      <c r="I1005" s="1">
        <v>10663611503</v>
      </c>
      <c r="J1005" s="1">
        <v>1536694103918</v>
      </c>
      <c r="K1005" s="1">
        <v>69751838357</v>
      </c>
      <c r="L1005" s="1">
        <v>4982355340794</v>
      </c>
      <c r="M1005" s="2">
        <v>2409083</v>
      </c>
      <c r="N1005" s="1">
        <v>62202006.15854127</v>
      </c>
      <c r="O1005" s="1">
        <v>71417173.969462201</v>
      </c>
      <c r="P1005" s="1">
        <v>190484.07368706001</v>
      </c>
      <c r="Q1005" s="1">
        <v>2569924.2050018599</v>
      </c>
      <c r="R1005" s="1">
        <v>21558066.28765393</v>
      </c>
      <c r="S1005" s="1">
        <v>2246115.3929439099</v>
      </c>
      <c r="T1005" s="1">
        <v>-35779757.770207703</v>
      </c>
      <c r="U1005" s="3">
        <v>80.3</v>
      </c>
      <c r="V1005" s="3">
        <v>5.898894340816482</v>
      </c>
      <c r="W1005" s="3">
        <v>6.4127563586397764</v>
      </c>
      <c r="X1005" s="3">
        <v>5.1019952647119178</v>
      </c>
      <c r="Y1005" s="3">
        <v>5.8087342300746521</v>
      </c>
    </row>
    <row r="1006" spans="1:25" x14ac:dyDescent="0.35">
      <c r="A1006" t="s">
        <v>193</v>
      </c>
      <c r="B1006">
        <v>2018</v>
      </c>
      <c r="C1006" s="1">
        <v>858107647240</v>
      </c>
      <c r="D1006" s="1">
        <v>147437146335</v>
      </c>
      <c r="E1006" s="1">
        <v>375770739130</v>
      </c>
      <c r="F1006" s="1">
        <v>244284155668</v>
      </c>
      <c r="G1006" s="1">
        <v>784534447310.13989</v>
      </c>
      <c r="H1006" s="1">
        <v>1016121588809</v>
      </c>
      <c r="I1006" s="1">
        <v>12163284648</v>
      </c>
      <c r="J1006" s="1">
        <v>1503260873423</v>
      </c>
      <c r="K1006" s="1">
        <v>60068643851</v>
      </c>
      <c r="L1006" s="1">
        <v>5001748526414.1396</v>
      </c>
      <c r="M1006" s="2">
        <v>2431480</v>
      </c>
      <c r="N1006" s="1">
        <v>65845093.417844422</v>
      </c>
      <c r="O1006" s="1">
        <v>74387919.775784284</v>
      </c>
      <c r="P1006" s="1">
        <v>217891.7887066</v>
      </c>
      <c r="Q1006" s="1">
        <v>2677710.9407643899</v>
      </c>
      <c r="R1006" s="1">
        <v>23386142.068892479</v>
      </c>
      <c r="S1006" s="1">
        <v>2289261.5855128202</v>
      </c>
      <c r="T1006" s="1">
        <v>-37113832.7418162</v>
      </c>
      <c r="U1006" s="3">
        <v>81.040000000000006</v>
      </c>
      <c r="V1006" s="3">
        <v>5.965975814800232</v>
      </c>
      <c r="W1006" s="3">
        <v>6.5669496902609055</v>
      </c>
      <c r="X1006" s="3">
        <v>5.2774581356533989</v>
      </c>
      <c r="Y1006" s="3">
        <v>5.9263577666378735</v>
      </c>
    </row>
    <row r="1007" spans="1:25" x14ac:dyDescent="0.35">
      <c r="A1007" t="s">
        <v>193</v>
      </c>
      <c r="B1007">
        <v>2019</v>
      </c>
      <c r="C1007" s="1">
        <v>933472385072</v>
      </c>
      <c r="D1007" s="1">
        <v>148050038596</v>
      </c>
      <c r="E1007" s="1">
        <v>196332682126</v>
      </c>
      <c r="F1007" s="1">
        <v>420280525929</v>
      </c>
      <c r="G1007" s="1">
        <v>745929378380.03003</v>
      </c>
      <c r="H1007" s="1">
        <v>1600700502081</v>
      </c>
      <c r="I1007" s="1">
        <v>9830058887</v>
      </c>
      <c r="J1007" s="1">
        <v>1463151559286</v>
      </c>
      <c r="K1007" s="1">
        <v>50176245922</v>
      </c>
      <c r="L1007" s="1">
        <v>5567923376279.0303</v>
      </c>
      <c r="M1007" s="2">
        <v>2441495</v>
      </c>
      <c r="N1007" s="1">
        <v>69406530.404394269</v>
      </c>
      <c r="O1007" s="1">
        <v>77285878.779919147</v>
      </c>
      <c r="P1007" s="1">
        <v>225630.58708900001</v>
      </c>
      <c r="Q1007" s="1">
        <v>2757715.9735531099</v>
      </c>
      <c r="R1007" s="1">
        <v>24667902.160289329</v>
      </c>
      <c r="S1007" s="1">
        <v>2293444.3824942401</v>
      </c>
      <c r="T1007" s="1">
        <v>-37824041.478950605</v>
      </c>
      <c r="U1007" s="3">
        <v>81.59</v>
      </c>
      <c r="V1007" s="3">
        <v>6.0348665513344937</v>
      </c>
      <c r="W1007" s="3">
        <v>6.5365514293242635</v>
      </c>
      <c r="X1007" s="3">
        <v>5.4706220279698661</v>
      </c>
      <c r="Y1007" s="3">
        <v>6.0073119342972747</v>
      </c>
    </row>
    <row r="1008" spans="1:25" x14ac:dyDescent="0.35">
      <c r="A1008" t="s">
        <v>193</v>
      </c>
      <c r="B1008">
        <v>2020</v>
      </c>
      <c r="C1008" s="1">
        <v>1051675061374</v>
      </c>
      <c r="D1008" s="1">
        <v>147211076494</v>
      </c>
      <c r="E1008" s="1">
        <v>187711200037</v>
      </c>
      <c r="F1008" s="1">
        <v>313738289336</v>
      </c>
      <c r="G1008" s="1">
        <v>490218466490</v>
      </c>
      <c r="H1008" s="1">
        <v>1146025171820</v>
      </c>
      <c r="I1008" s="1">
        <v>11577881839</v>
      </c>
      <c r="J1008" s="1">
        <v>1386733393927</v>
      </c>
      <c r="K1008" s="1">
        <v>52589591873</v>
      </c>
      <c r="L1008" s="1">
        <v>4787480133190</v>
      </c>
      <c r="M1008" s="2">
        <v>2458623</v>
      </c>
      <c r="N1008" s="1">
        <v>67619238.656443492</v>
      </c>
      <c r="O1008" s="1">
        <v>74734613.596985921</v>
      </c>
      <c r="P1008" s="1">
        <v>216684.28634531001</v>
      </c>
      <c r="Q1008" s="1">
        <v>2745974.0848426102</v>
      </c>
      <c r="R1008" s="1">
        <v>22398368.713570319</v>
      </c>
      <c r="S1008" s="1">
        <v>970748.08342682</v>
      </c>
      <c r="T1008" s="1">
        <v>-33447150.108727399</v>
      </c>
      <c r="U1008" s="3">
        <v>81.5</v>
      </c>
      <c r="V1008" s="3">
        <v>5.7245167316231997</v>
      </c>
      <c r="W1008" s="3">
        <v>6.6172811131129556</v>
      </c>
      <c r="X1008" s="3">
        <v>5.5887598374442469</v>
      </c>
      <c r="Y1008" s="3">
        <v>5.9002195535733151</v>
      </c>
    </row>
    <row r="1009" spans="1:25" x14ac:dyDescent="0.35">
      <c r="A1009" t="s">
        <v>193</v>
      </c>
      <c r="B1009">
        <v>2021</v>
      </c>
      <c r="C1009" s="1">
        <v>1620833930138</v>
      </c>
      <c r="D1009" s="1">
        <v>66803155278</v>
      </c>
      <c r="E1009" s="1">
        <v>655306730443</v>
      </c>
      <c r="F1009" s="1">
        <v>535994338846</v>
      </c>
      <c r="G1009" s="1">
        <v>145256849128</v>
      </c>
      <c r="H1009" s="1">
        <v>1151088999043</v>
      </c>
      <c r="I1009" s="1">
        <v>0</v>
      </c>
      <c r="J1009" s="1">
        <v>1518669260978</v>
      </c>
      <c r="K1009" s="1">
        <v>10932199128</v>
      </c>
      <c r="L1009" s="1">
        <v>5704885462982</v>
      </c>
      <c r="M1009" s="2">
        <v>2468251</v>
      </c>
      <c r="N1009" s="1">
        <v>69796935.837716028</v>
      </c>
      <c r="O1009" s="1">
        <v>76101187.7268911</v>
      </c>
      <c r="P1009" s="1">
        <v>220644.63972686001</v>
      </c>
      <c r="Q1009" s="1">
        <v>2772548.26424665</v>
      </c>
      <c r="R1009" s="1">
        <v>23406334.670010529</v>
      </c>
      <c r="S1009" s="1">
        <v>-561298.36084465997</v>
      </c>
      <c r="T1009" s="1">
        <v>-32142481.102314461</v>
      </c>
      <c r="U1009" s="3">
        <v>81.95</v>
      </c>
      <c r="V1009" s="3">
        <v>5.96127966995601</v>
      </c>
      <c r="W1009" s="3">
        <v>6.3206956567460546</v>
      </c>
      <c r="X1009" s="3">
        <v>5.6300335425514954</v>
      </c>
      <c r="Y1009" s="3">
        <v>5.9633282263794598</v>
      </c>
    </row>
    <row r="1010" spans="1:25" x14ac:dyDescent="0.35">
      <c r="A1010" t="s">
        <v>194</v>
      </c>
      <c r="B1010">
        <v>2016</v>
      </c>
      <c r="C1010" s="1">
        <v>526113139888</v>
      </c>
      <c r="D1010" s="1">
        <v>30736892994</v>
      </c>
      <c r="E1010" s="1">
        <v>94196998731</v>
      </c>
      <c r="F1010" s="1">
        <v>109673404220</v>
      </c>
      <c r="G1010" s="1">
        <v>371131500258</v>
      </c>
      <c r="H1010" s="1">
        <v>352322189354</v>
      </c>
      <c r="I1010" s="1">
        <v>8067539028</v>
      </c>
      <c r="J1010" s="1">
        <v>599242853358</v>
      </c>
      <c r="K1010" s="1">
        <v>23812370439</v>
      </c>
      <c r="L1010" s="1">
        <v>2115296888270</v>
      </c>
      <c r="M1010" s="2">
        <v>984896</v>
      </c>
      <c r="N1010" s="1">
        <v>27002251.507408492</v>
      </c>
      <c r="O1010" s="1">
        <v>25741921.408575974</v>
      </c>
      <c r="P1010" s="1">
        <v>472077.93437411002</v>
      </c>
      <c r="Q1010" s="1">
        <v>2729622.7064057202</v>
      </c>
      <c r="R1010" s="1">
        <v>9649748.9776914604</v>
      </c>
      <c r="S1010" s="1">
        <v>1148074.4015704</v>
      </c>
      <c r="T1010" s="1">
        <v>-12739193.921209173</v>
      </c>
      <c r="U1010" s="3">
        <v>74.5</v>
      </c>
      <c r="V1010" s="3">
        <v>5.8034307976943351</v>
      </c>
      <c r="W1010" s="3">
        <v>5.7601754423507856</v>
      </c>
      <c r="X1010" s="3">
        <v>5.7029457689174174</v>
      </c>
      <c r="Y1010" s="3">
        <v>5.7673478130670377</v>
      </c>
    </row>
    <row r="1011" spans="1:25" x14ac:dyDescent="0.35">
      <c r="A1011" t="s">
        <v>194</v>
      </c>
      <c r="B1011">
        <v>2017</v>
      </c>
      <c r="C1011" s="1">
        <v>573019027576</v>
      </c>
      <c r="D1011" s="1">
        <v>51968411766</v>
      </c>
      <c r="E1011" s="1">
        <v>93516065091</v>
      </c>
      <c r="F1011" s="1">
        <v>119568878844</v>
      </c>
      <c r="G1011" s="1">
        <v>412668355419</v>
      </c>
      <c r="H1011" s="1">
        <v>388980335163.62</v>
      </c>
      <c r="I1011" s="1">
        <v>11947251827</v>
      </c>
      <c r="J1011" s="1">
        <v>560715769971</v>
      </c>
      <c r="K1011" s="1">
        <v>33205907256</v>
      </c>
      <c r="L1011" s="1">
        <v>2245590002913.6201</v>
      </c>
      <c r="M1011" s="2">
        <v>1005012</v>
      </c>
      <c r="N1011" s="1">
        <v>28654970.948713839</v>
      </c>
      <c r="O1011" s="1">
        <v>27424747.923096847</v>
      </c>
      <c r="P1011" s="1">
        <v>493023.83133686002</v>
      </c>
      <c r="Q1011" s="1">
        <v>3027733.7464308897</v>
      </c>
      <c r="R1011" s="1">
        <v>10204412.449252669</v>
      </c>
      <c r="S1011" s="1">
        <v>1220211.8864225801</v>
      </c>
      <c r="T1011" s="1">
        <v>-13715158.887826005</v>
      </c>
      <c r="U1011" s="3">
        <v>75.16</v>
      </c>
      <c r="V1011" s="3">
        <v>5.8208252243981242</v>
      </c>
      <c r="W1011" s="3">
        <v>5.9550212283735995</v>
      </c>
      <c r="X1011" s="3">
        <v>5.6791705282388447</v>
      </c>
      <c r="Y1011" s="3">
        <v>5.8181422536815006</v>
      </c>
    </row>
    <row r="1012" spans="1:25" x14ac:dyDescent="0.35">
      <c r="A1012" t="s">
        <v>194</v>
      </c>
      <c r="B1012">
        <v>2018</v>
      </c>
      <c r="C1012" s="1">
        <v>396472333702</v>
      </c>
      <c r="D1012" s="1">
        <v>54358422590</v>
      </c>
      <c r="E1012" s="1">
        <v>363575931249</v>
      </c>
      <c r="F1012" s="1">
        <v>123187516371</v>
      </c>
      <c r="G1012" s="1">
        <v>423524375387</v>
      </c>
      <c r="H1012" s="1">
        <v>398232873807.04004</v>
      </c>
      <c r="I1012" s="1">
        <v>10218110338</v>
      </c>
      <c r="J1012" s="1">
        <v>604313484884</v>
      </c>
      <c r="K1012" s="1">
        <v>32703888515</v>
      </c>
      <c r="L1012" s="1">
        <v>2406586936843.04</v>
      </c>
      <c r="M1012" s="2">
        <v>1021337</v>
      </c>
      <c r="N1012" s="1">
        <v>30413574.600000001</v>
      </c>
      <c r="O1012" s="1">
        <v>29161219.580000006</v>
      </c>
      <c r="P1012" s="1">
        <v>566139.27</v>
      </c>
      <c r="Q1012" s="1">
        <v>3105621.36</v>
      </c>
      <c r="R1012" s="1">
        <v>10721048.966499999</v>
      </c>
      <c r="S1012" s="1">
        <v>1295240.1035</v>
      </c>
      <c r="T1012" s="1">
        <v>-14435694.680000002</v>
      </c>
      <c r="U1012" s="3">
        <v>75.66</v>
      </c>
      <c r="V1012" s="3">
        <v>5.8751430149101243</v>
      </c>
      <c r="W1012" s="3">
        <v>6.127146260088022</v>
      </c>
      <c r="X1012" s="3">
        <v>5.8842674100125283</v>
      </c>
      <c r="Y1012" s="3">
        <v>5.9394589284256796</v>
      </c>
    </row>
    <row r="1013" spans="1:25" x14ac:dyDescent="0.35">
      <c r="A1013" t="s">
        <v>194</v>
      </c>
      <c r="B1013">
        <v>2019</v>
      </c>
      <c r="C1013" s="1">
        <v>482712384887</v>
      </c>
      <c r="D1013" s="1">
        <v>53672115385</v>
      </c>
      <c r="E1013" s="1">
        <v>285052246706</v>
      </c>
      <c r="F1013" s="1">
        <v>138373911781</v>
      </c>
      <c r="G1013" s="1">
        <v>390557797301</v>
      </c>
      <c r="H1013" s="1">
        <v>548386410802.19</v>
      </c>
      <c r="I1013" s="1">
        <v>10919241817</v>
      </c>
      <c r="J1013" s="1">
        <v>587290101445</v>
      </c>
      <c r="K1013" s="1">
        <v>31479746489</v>
      </c>
      <c r="L1013" s="1">
        <v>2528443956613.1899</v>
      </c>
      <c r="M1013" s="2">
        <v>1041901</v>
      </c>
      <c r="N1013" s="1">
        <v>32295729.408000004</v>
      </c>
      <c r="O1013" s="1">
        <v>30750830.010000002</v>
      </c>
      <c r="P1013" s="1">
        <v>582554.13899999997</v>
      </c>
      <c r="Q1013" s="1">
        <v>3181385.97</v>
      </c>
      <c r="R1013" s="1">
        <v>11293055.661600001</v>
      </c>
      <c r="S1013" s="1">
        <v>1299593.60559039</v>
      </c>
      <c r="T1013" s="1">
        <v>-14811689.978190392</v>
      </c>
      <c r="U1013" s="3">
        <v>76.23</v>
      </c>
      <c r="V1013" s="3">
        <v>5.8607062137481467</v>
      </c>
      <c r="W1013" s="3">
        <v>6.1669822832062167</v>
      </c>
      <c r="X1013" s="3">
        <v>6.07039108680355</v>
      </c>
      <c r="Y1013" s="3">
        <v>5.9882140907380732</v>
      </c>
    </row>
    <row r="1014" spans="1:25" x14ac:dyDescent="0.35">
      <c r="A1014" t="s">
        <v>194</v>
      </c>
      <c r="B1014">
        <v>2020</v>
      </c>
      <c r="C1014" s="1">
        <v>423109743995</v>
      </c>
      <c r="D1014" s="1">
        <v>51822286872</v>
      </c>
      <c r="E1014" s="1">
        <v>407096527483</v>
      </c>
      <c r="F1014" s="1">
        <v>109449497826</v>
      </c>
      <c r="G1014" s="1">
        <v>227572402139</v>
      </c>
      <c r="H1014" s="1">
        <v>556362732190</v>
      </c>
      <c r="I1014" s="1">
        <v>13292319212</v>
      </c>
      <c r="J1014" s="1">
        <v>535305560672</v>
      </c>
      <c r="K1014" s="1">
        <v>30859632593</v>
      </c>
      <c r="L1014" s="1">
        <v>2354870702982</v>
      </c>
      <c r="M1014" s="2">
        <v>1056421</v>
      </c>
      <c r="N1014" s="1">
        <v>32162742.346999999</v>
      </c>
      <c r="O1014" s="1">
        <v>29733515.607920002</v>
      </c>
      <c r="P1014" s="1">
        <v>552891.23966399999</v>
      </c>
      <c r="Q1014" s="1">
        <v>3109626.3811900001</v>
      </c>
      <c r="R1014" s="1">
        <v>10482867.587069999</v>
      </c>
      <c r="S1014" s="1">
        <v>519632.38722310401</v>
      </c>
      <c r="T1014" s="1">
        <v>-12235790.856067099</v>
      </c>
      <c r="U1014" s="3">
        <v>76.11</v>
      </c>
      <c r="V1014" s="3">
        <v>5.5566167168062455</v>
      </c>
      <c r="W1014" s="3">
        <v>6.0286138339176638</v>
      </c>
      <c r="X1014" s="3">
        <v>6.3238175906097993</v>
      </c>
      <c r="Y1014" s="3">
        <v>5.8573937651270986</v>
      </c>
    </row>
    <row r="1015" spans="1:25" x14ac:dyDescent="0.35">
      <c r="A1015" t="s">
        <v>194</v>
      </c>
      <c r="B1015">
        <v>2021</v>
      </c>
      <c r="C1015" s="1">
        <v>586673244088</v>
      </c>
      <c r="D1015" s="1">
        <v>57121657948</v>
      </c>
      <c r="E1015" s="1">
        <v>423555730778</v>
      </c>
      <c r="F1015" s="1">
        <v>124463380330</v>
      </c>
      <c r="G1015" s="1">
        <v>136876091687</v>
      </c>
      <c r="H1015" s="1">
        <v>661166160138</v>
      </c>
      <c r="I1015" s="1">
        <v>2389842166</v>
      </c>
      <c r="J1015" s="1">
        <v>629689933614</v>
      </c>
      <c r="K1015" s="1">
        <v>15790530156</v>
      </c>
      <c r="L1015" s="1">
        <v>2637726570905</v>
      </c>
      <c r="M1015" s="2">
        <v>1075457</v>
      </c>
      <c r="N1015" s="1">
        <v>33372476.439999998</v>
      </c>
      <c r="O1015" s="1">
        <v>30659693.129459586</v>
      </c>
      <c r="P1015" s="1">
        <v>563206.14117096295</v>
      </c>
      <c r="Q1015" s="1">
        <v>3006382.6555628823</v>
      </c>
      <c r="R1015" s="1">
        <v>11357955.590623999</v>
      </c>
      <c r="S1015" s="1">
        <v>-291514.51850427501</v>
      </c>
      <c r="T1015" s="1">
        <v>-11923246.55831315</v>
      </c>
      <c r="U1015" s="3">
        <v>76.59</v>
      </c>
      <c r="V1015" s="3">
        <v>5.7359143960979875</v>
      </c>
      <c r="W1015" s="3">
        <v>5.9204304706085118</v>
      </c>
      <c r="X1015" s="3">
        <v>6.5786363736386368</v>
      </c>
      <c r="Y1015" s="3">
        <v>5.9830636407475009</v>
      </c>
    </row>
    <row r="1016" spans="1:25" x14ac:dyDescent="0.35">
      <c r="A1016" t="s">
        <v>195</v>
      </c>
      <c r="B1016">
        <v>2016</v>
      </c>
      <c r="C1016" s="1">
        <v>258351111001</v>
      </c>
      <c r="D1016" s="1">
        <v>13049563437</v>
      </c>
      <c r="E1016" s="1">
        <v>108227793403</v>
      </c>
      <c r="F1016" s="1">
        <v>16299743165</v>
      </c>
      <c r="G1016" s="1">
        <v>223503793232</v>
      </c>
      <c r="H1016" s="1">
        <v>435517941352</v>
      </c>
      <c r="I1016" s="1">
        <v>6372589971</v>
      </c>
      <c r="J1016" s="1">
        <v>389712820771</v>
      </c>
      <c r="K1016" s="1">
        <v>12405345426</v>
      </c>
      <c r="L1016" s="1">
        <v>1463440701758</v>
      </c>
      <c r="M1016" s="2">
        <v>319786</v>
      </c>
      <c r="N1016" s="1">
        <v>14077046.455117991</v>
      </c>
      <c r="O1016" s="1">
        <v>7430618.7946873996</v>
      </c>
      <c r="P1016" s="1">
        <v>251176.75245691999</v>
      </c>
      <c r="Q1016" s="1">
        <v>1499989.2660818801</v>
      </c>
      <c r="R1016" s="1">
        <v>4109953.8016043599</v>
      </c>
      <c r="S1016" s="1">
        <v>654273.86086886004</v>
      </c>
      <c r="T1016" s="1">
        <v>131033.97941856831</v>
      </c>
      <c r="U1016" s="3">
        <v>73.7</v>
      </c>
      <c r="V1016" s="3">
        <v>5.766584747393777</v>
      </c>
      <c r="W1016" s="3">
        <v>6.0780829882003991</v>
      </c>
      <c r="X1016" s="3">
        <v>6.9122075450252929</v>
      </c>
      <c r="Y1016" s="3">
        <v>6.1137149817060754</v>
      </c>
    </row>
    <row r="1017" spans="1:25" x14ac:dyDescent="0.35">
      <c r="A1017" t="s">
        <v>195</v>
      </c>
      <c r="B1017">
        <v>2017</v>
      </c>
      <c r="C1017" s="1">
        <v>266018576498</v>
      </c>
      <c r="D1017" s="1">
        <v>25532532611</v>
      </c>
      <c r="E1017" s="1">
        <v>82822748303</v>
      </c>
      <c r="F1017" s="1">
        <v>27498264604</v>
      </c>
      <c r="G1017" s="1">
        <v>150835809718</v>
      </c>
      <c r="H1017" s="1">
        <v>474819268439</v>
      </c>
      <c r="I1017" s="1">
        <v>116421200</v>
      </c>
      <c r="J1017" s="1">
        <v>368080396403</v>
      </c>
      <c r="K1017" s="1">
        <v>13695569580</v>
      </c>
      <c r="L1017" s="1">
        <v>1409419587356</v>
      </c>
      <c r="M1017" s="2">
        <v>325767</v>
      </c>
      <c r="N1017" s="1">
        <v>14893138.761893267</v>
      </c>
      <c r="O1017" s="1">
        <v>8136498.5161099099</v>
      </c>
      <c r="P1017" s="1">
        <v>261794.20212355</v>
      </c>
      <c r="Q1017" s="1">
        <v>1605323.7504132099</v>
      </c>
      <c r="R1017" s="1">
        <v>4302333.2909159996</v>
      </c>
      <c r="S1017" s="1">
        <v>655648.44925224001</v>
      </c>
      <c r="T1017" s="1">
        <v>-68459.44692164287</v>
      </c>
      <c r="U1017" s="3">
        <v>74</v>
      </c>
      <c r="V1017" s="3">
        <v>5.7929989144243468</v>
      </c>
      <c r="W1017" s="3">
        <v>6.1149381706598396</v>
      </c>
      <c r="X1017" s="3">
        <v>7.1602517333787299</v>
      </c>
      <c r="Y1017" s="3">
        <v>6.1912995091485215</v>
      </c>
    </row>
    <row r="1018" spans="1:25" x14ac:dyDescent="0.35">
      <c r="A1018" t="s">
        <v>195</v>
      </c>
      <c r="B1018">
        <v>2018</v>
      </c>
      <c r="C1018" s="1">
        <v>279391239421</v>
      </c>
      <c r="D1018" s="1">
        <v>28486354218</v>
      </c>
      <c r="E1018" s="1">
        <v>81857132348</v>
      </c>
      <c r="F1018" s="1">
        <v>32723565001</v>
      </c>
      <c r="G1018" s="1">
        <v>154472188779</v>
      </c>
      <c r="H1018" s="1">
        <v>484305736907</v>
      </c>
      <c r="I1018" s="1">
        <v>199156500</v>
      </c>
      <c r="J1018" s="1">
        <v>348259882313</v>
      </c>
      <c r="K1018" s="1">
        <v>16359321696</v>
      </c>
      <c r="L1018" s="1">
        <v>1426054577183</v>
      </c>
      <c r="M1018" s="2">
        <v>334690</v>
      </c>
      <c r="N1018" s="1">
        <v>15817177.995637458</v>
      </c>
      <c r="O1018" s="1">
        <v>8734201.3528155982</v>
      </c>
      <c r="P1018" s="1">
        <v>325975.56451815</v>
      </c>
      <c r="Q1018" s="1">
        <v>1657150.9697560999</v>
      </c>
      <c r="R1018" s="1">
        <v>4545314.410433</v>
      </c>
      <c r="S1018" s="1">
        <v>657898.92811025004</v>
      </c>
      <c r="T1018" s="1">
        <v>-103363.22999564186</v>
      </c>
      <c r="U1018" s="3">
        <v>74.349999999999994</v>
      </c>
      <c r="V1018" s="3">
        <v>5.8764384546652897</v>
      </c>
      <c r="W1018" s="3">
        <v>5.9600592587444812</v>
      </c>
      <c r="X1018" s="3">
        <v>7.3745347261953231</v>
      </c>
      <c r="Y1018" s="3">
        <v>6.2417072686972501</v>
      </c>
    </row>
    <row r="1019" spans="1:25" x14ac:dyDescent="0.35">
      <c r="A1019" t="s">
        <v>195</v>
      </c>
      <c r="B1019">
        <v>2019</v>
      </c>
      <c r="C1019" s="1">
        <v>307511785238</v>
      </c>
      <c r="D1019" s="1">
        <v>33510158840</v>
      </c>
      <c r="E1019" s="1">
        <v>84500350270</v>
      </c>
      <c r="F1019" s="1">
        <v>41503299869</v>
      </c>
      <c r="G1019" s="1">
        <v>149731801769</v>
      </c>
      <c r="H1019" s="1">
        <v>588842407051</v>
      </c>
      <c r="I1019" s="1">
        <v>3720187980</v>
      </c>
      <c r="J1019" s="1">
        <v>361537614548</v>
      </c>
      <c r="K1019" s="1">
        <v>16437985427</v>
      </c>
      <c r="L1019" s="1">
        <v>1587295590992</v>
      </c>
      <c r="M1019" s="2">
        <v>339607</v>
      </c>
      <c r="N1019" s="1">
        <v>16812488.95218936</v>
      </c>
      <c r="O1019" s="1">
        <v>9368779.5338661186</v>
      </c>
      <c r="P1019" s="1">
        <v>339754.64966848999</v>
      </c>
      <c r="Q1019" s="1">
        <v>1707140.1216259398</v>
      </c>
      <c r="R1019" s="1">
        <v>4737013.29900211</v>
      </c>
      <c r="S1019" s="1">
        <v>660174.82837671996</v>
      </c>
      <c r="T1019" s="1">
        <v>-373.4803500212729</v>
      </c>
      <c r="U1019" s="3">
        <v>74.92</v>
      </c>
      <c r="V1019" s="3">
        <v>5.8753308513003981</v>
      </c>
      <c r="W1019" s="3">
        <v>6.3228124475521286</v>
      </c>
      <c r="X1019" s="3">
        <v>7.600897720006901</v>
      </c>
      <c r="Y1019" s="3">
        <v>6.3820464511752402</v>
      </c>
    </row>
    <row r="1020" spans="1:25" x14ac:dyDescent="0.35">
      <c r="A1020" t="s">
        <v>195</v>
      </c>
      <c r="B1020">
        <v>2020</v>
      </c>
      <c r="C1020" s="1">
        <v>319127606612</v>
      </c>
      <c r="D1020" s="1">
        <v>29830767945</v>
      </c>
      <c r="E1020" s="1">
        <v>90293543740</v>
      </c>
      <c r="F1020" s="1">
        <v>38741896923</v>
      </c>
      <c r="G1020" s="1">
        <v>78315548873</v>
      </c>
      <c r="H1020" s="1">
        <v>634968734902</v>
      </c>
      <c r="I1020" s="1">
        <v>2306731800</v>
      </c>
      <c r="J1020" s="1">
        <v>371399248543</v>
      </c>
      <c r="K1020" s="1">
        <v>17897725088</v>
      </c>
      <c r="L1020" s="1">
        <v>1582881804426</v>
      </c>
      <c r="M1020" s="2">
        <v>341725</v>
      </c>
      <c r="N1020" s="1">
        <v>16648443.102444306</v>
      </c>
      <c r="O1020" s="1">
        <v>9290041.84510478</v>
      </c>
      <c r="P1020" s="1">
        <v>328840.22844605002</v>
      </c>
      <c r="Q1020" s="1">
        <v>1708705.5801937</v>
      </c>
      <c r="R1020" s="1">
        <v>4456278.4415798895</v>
      </c>
      <c r="S1020" s="1">
        <v>370112.73639988899</v>
      </c>
      <c r="T1020" s="1">
        <v>494464.270719992</v>
      </c>
      <c r="U1020" s="3">
        <v>74.89</v>
      </c>
      <c r="V1020" s="3">
        <v>5.5489557585697806</v>
      </c>
      <c r="W1020" s="3">
        <v>6.158062009557649</v>
      </c>
      <c r="X1020" s="3">
        <v>7.7892497561666945</v>
      </c>
      <c r="Y1020" s="3">
        <v>6.1992700155482847</v>
      </c>
    </row>
    <row r="1021" spans="1:25" x14ac:dyDescent="0.35">
      <c r="A1021" t="s">
        <v>195</v>
      </c>
      <c r="B1021">
        <v>2021</v>
      </c>
      <c r="C1021" s="1">
        <v>364274245986</v>
      </c>
      <c r="D1021" s="1">
        <v>11837732313</v>
      </c>
      <c r="E1021" s="1">
        <v>41039752733</v>
      </c>
      <c r="F1021" s="1">
        <v>2335282650</v>
      </c>
      <c r="G1021" s="1">
        <v>7239152799</v>
      </c>
      <c r="H1021" s="1">
        <v>543801827681</v>
      </c>
      <c r="I1021" s="1">
        <v>0</v>
      </c>
      <c r="J1021" s="1">
        <v>363420329894</v>
      </c>
      <c r="K1021" s="1">
        <v>614285212</v>
      </c>
      <c r="L1021" s="1">
        <v>1334562609268</v>
      </c>
      <c r="M1021" s="2">
        <v>343497</v>
      </c>
      <c r="N1021" s="1">
        <v>17154551.597425152</v>
      </c>
      <c r="O1021" s="1">
        <v>9640223.7852947656</v>
      </c>
      <c r="P1021" s="1">
        <v>332515.04612138</v>
      </c>
      <c r="Q1021" s="1">
        <v>1705786.8061632758</v>
      </c>
      <c r="R1021" s="1">
        <v>4533549.1731983032</v>
      </c>
      <c r="S1021" s="1">
        <v>-325179.065587989</v>
      </c>
      <c r="T1021" s="1">
        <v>1267655.8522354141</v>
      </c>
      <c r="U1021" s="3">
        <v>75.25</v>
      </c>
      <c r="V1021" s="3">
        <v>5.6958852157885724</v>
      </c>
      <c r="W1021" s="3">
        <v>5.8360195193080608</v>
      </c>
      <c r="X1021" s="3">
        <v>8.1611727856202751</v>
      </c>
      <c r="Y1021" s="3">
        <v>6.2697170467062806</v>
      </c>
    </row>
    <row r="1022" spans="1:25" x14ac:dyDescent="0.35">
      <c r="A1022" t="s">
        <v>196</v>
      </c>
      <c r="B1022">
        <v>2016</v>
      </c>
      <c r="C1022" s="1">
        <v>594195782504</v>
      </c>
      <c r="D1022" s="1">
        <v>4744990257</v>
      </c>
      <c r="E1022" s="1">
        <v>138475716579</v>
      </c>
      <c r="F1022" s="1">
        <v>53945899494</v>
      </c>
      <c r="G1022" s="1">
        <v>826464037271</v>
      </c>
      <c r="H1022" s="1">
        <v>324325879196.27002</v>
      </c>
      <c r="I1022" s="1">
        <v>4598513438</v>
      </c>
      <c r="J1022" s="1">
        <v>780444538198</v>
      </c>
      <c r="K1022" s="1">
        <v>31596745837</v>
      </c>
      <c r="L1022" s="1">
        <v>2758792102774.27</v>
      </c>
      <c r="M1022" s="2">
        <v>1640525</v>
      </c>
      <c r="N1022" s="1">
        <v>40263233.183644786</v>
      </c>
      <c r="O1022" s="1">
        <v>51808596.220775768</v>
      </c>
      <c r="P1022" s="1">
        <v>470659.85544184002</v>
      </c>
      <c r="Q1022" s="1">
        <v>1668925.0761226199</v>
      </c>
      <c r="R1022" s="1">
        <v>19861635.7077046</v>
      </c>
      <c r="S1022" s="1">
        <v>1137480.4313648201</v>
      </c>
      <c r="T1022" s="1">
        <v>-34684064.107764848</v>
      </c>
      <c r="U1022" s="3">
        <v>79.599999999999994</v>
      </c>
      <c r="V1022" s="3">
        <v>5.7725238794409472</v>
      </c>
      <c r="W1022" s="3">
        <v>6.2851220754335211</v>
      </c>
      <c r="X1022" s="3">
        <v>5.6682506599193365</v>
      </c>
      <c r="Y1022" s="3">
        <v>5.8698034644413308</v>
      </c>
    </row>
    <row r="1023" spans="1:25" x14ac:dyDescent="0.35">
      <c r="A1023" t="s">
        <v>196</v>
      </c>
      <c r="B1023">
        <v>2017</v>
      </c>
      <c r="C1023" s="1">
        <v>427587435898</v>
      </c>
      <c r="D1023" s="1">
        <v>50866255682</v>
      </c>
      <c r="E1023" s="1">
        <v>150337282661</v>
      </c>
      <c r="F1023" s="1">
        <v>135078054266</v>
      </c>
      <c r="G1023" s="1">
        <v>660714931474.52002</v>
      </c>
      <c r="H1023" s="1">
        <v>351589905090</v>
      </c>
      <c r="I1023" s="1">
        <v>0</v>
      </c>
      <c r="J1023" s="1">
        <v>842625204774</v>
      </c>
      <c r="K1023" s="1">
        <v>53364972952</v>
      </c>
      <c r="L1023" s="1">
        <v>2672164042797.52</v>
      </c>
      <c r="M1023" s="2">
        <v>1809120</v>
      </c>
      <c r="N1023" s="1">
        <v>42981282.499151379</v>
      </c>
      <c r="O1023" s="1">
        <v>55033940.940135986</v>
      </c>
      <c r="P1023" s="1">
        <v>483818.18890612997</v>
      </c>
      <c r="Q1023" s="1">
        <v>1594774.56337333</v>
      </c>
      <c r="R1023" s="1">
        <v>21769169.389335793</v>
      </c>
      <c r="S1023" s="1">
        <v>1138391.3113351001</v>
      </c>
      <c r="T1023" s="1">
        <v>-37038811.893934943</v>
      </c>
      <c r="U1023" s="3">
        <v>79.83</v>
      </c>
      <c r="V1023" s="3">
        <v>5.9065211551160699</v>
      </c>
      <c r="W1023" s="3">
        <v>6.6271555496356864</v>
      </c>
      <c r="X1023" s="3">
        <v>5.5107490958240692</v>
      </c>
      <c r="Y1023" s="3">
        <v>5.9744830381462917</v>
      </c>
    </row>
    <row r="1024" spans="1:25" x14ac:dyDescent="0.35">
      <c r="A1024" t="s">
        <v>196</v>
      </c>
      <c r="B1024">
        <v>2018</v>
      </c>
      <c r="C1024" s="1">
        <v>506753975823</v>
      </c>
      <c r="D1024" s="1">
        <v>66171217333</v>
      </c>
      <c r="E1024" s="1">
        <v>159330920764.29999</v>
      </c>
      <c r="F1024" s="1">
        <v>168483082334.85001</v>
      </c>
      <c r="G1024" s="1">
        <v>567518878760</v>
      </c>
      <c r="H1024" s="1">
        <v>372738113484</v>
      </c>
      <c r="I1024" s="1">
        <v>0</v>
      </c>
      <c r="J1024" s="1">
        <v>863380451955</v>
      </c>
      <c r="K1024" s="1">
        <v>60707267365</v>
      </c>
      <c r="L1024" s="1">
        <v>2765083907819.1499</v>
      </c>
      <c r="M1024" s="2">
        <v>1838671</v>
      </c>
      <c r="N1024" s="1">
        <v>45978885.328471459</v>
      </c>
      <c r="O1024" s="1">
        <v>57983045.029569894</v>
      </c>
      <c r="P1024" s="1">
        <v>508708.03983075998</v>
      </c>
      <c r="Q1024" s="1">
        <v>1628961.1867378</v>
      </c>
      <c r="R1024" s="1">
        <v>23947906.802997127</v>
      </c>
      <c r="S1024" s="1">
        <v>1122075.33526113</v>
      </c>
      <c r="T1024" s="1">
        <v>-39211811.065925255</v>
      </c>
      <c r="U1024" s="3">
        <v>80.290000000000006</v>
      </c>
      <c r="V1024" s="3">
        <v>5.8575144845844713</v>
      </c>
      <c r="W1024" s="3">
        <v>6.5642353067787784</v>
      </c>
      <c r="X1024" s="3">
        <v>5.4790688598663095</v>
      </c>
      <c r="Y1024" s="3">
        <v>5.9269247102818836</v>
      </c>
    </row>
    <row r="1025" spans="1:25" x14ac:dyDescent="0.35">
      <c r="A1025" t="s">
        <v>196</v>
      </c>
      <c r="B1025">
        <v>2019</v>
      </c>
      <c r="C1025" s="1">
        <v>629768020808</v>
      </c>
      <c r="D1025" s="1">
        <v>64372637556</v>
      </c>
      <c r="E1025" s="1">
        <v>174770645335</v>
      </c>
      <c r="F1025" s="1">
        <v>170561246939</v>
      </c>
      <c r="G1025" s="1">
        <v>756030457117</v>
      </c>
      <c r="H1025" s="1">
        <v>463039741509</v>
      </c>
      <c r="I1025" s="1">
        <v>0</v>
      </c>
      <c r="J1025" s="1">
        <v>887941266374</v>
      </c>
      <c r="K1025" s="1">
        <v>84783360441</v>
      </c>
      <c r="L1025" s="1">
        <v>3231267376079</v>
      </c>
      <c r="M1025" s="2">
        <v>1851878</v>
      </c>
      <c r="N1025" s="1">
        <v>49076576.469549358</v>
      </c>
      <c r="O1025" s="1">
        <v>60765073.313845009</v>
      </c>
      <c r="P1025" s="1">
        <v>524663.6662331</v>
      </c>
      <c r="Q1025" s="1">
        <v>1685289.8231148</v>
      </c>
      <c r="R1025" s="1">
        <v>25214418.18127463</v>
      </c>
      <c r="S1025" s="1">
        <v>1102376.0981761999</v>
      </c>
      <c r="T1025" s="1">
        <v>-40215244.613094337</v>
      </c>
      <c r="U1025" s="3">
        <v>80.819999999999993</v>
      </c>
      <c r="V1025" s="3">
        <v>5.8286358532675262</v>
      </c>
      <c r="W1025" s="3">
        <v>6.6257312414942797</v>
      </c>
      <c r="X1025" s="3">
        <v>5.710554656347008</v>
      </c>
      <c r="Y1025" s="3">
        <v>5.987720072620375</v>
      </c>
    </row>
    <row r="1026" spans="1:25" x14ac:dyDescent="0.35">
      <c r="A1026" t="s">
        <v>196</v>
      </c>
      <c r="B1026">
        <v>2020</v>
      </c>
      <c r="C1026" s="1">
        <v>800089159090.55005</v>
      </c>
      <c r="D1026" s="1">
        <v>61313064142</v>
      </c>
      <c r="E1026" s="1">
        <v>148534236357</v>
      </c>
      <c r="F1026" s="1">
        <v>148541325078</v>
      </c>
      <c r="G1026" s="1">
        <v>617224288630</v>
      </c>
      <c r="H1026" s="1">
        <v>541403483101</v>
      </c>
      <c r="I1026" s="1">
        <v>0</v>
      </c>
      <c r="J1026" s="1">
        <v>822582707899</v>
      </c>
      <c r="K1026" s="1">
        <v>59514422806</v>
      </c>
      <c r="L1026" s="1">
        <v>3199202687103.5498</v>
      </c>
      <c r="M1026" s="2">
        <v>1865166</v>
      </c>
      <c r="N1026" s="1">
        <v>48135585.149598725</v>
      </c>
      <c r="O1026" s="1">
        <v>60319006.693652697</v>
      </c>
      <c r="P1026" s="1">
        <v>524738.62108445005</v>
      </c>
      <c r="Q1026" s="1">
        <v>1680034.59720103</v>
      </c>
      <c r="R1026" s="1">
        <v>24317215.252160221</v>
      </c>
      <c r="S1026" s="1">
        <v>662128.87825303001</v>
      </c>
      <c r="T1026" s="1">
        <v>-39367538.892752707</v>
      </c>
      <c r="U1026" s="3">
        <v>80.97</v>
      </c>
      <c r="V1026" s="3">
        <v>5.6000198449873135</v>
      </c>
      <c r="W1026" s="3">
        <v>6.6922965420451472</v>
      </c>
      <c r="X1026" s="3">
        <v>5.7723942633736023</v>
      </c>
      <c r="Y1026" s="3">
        <v>5.8996680150949432</v>
      </c>
    </row>
    <row r="1027" spans="1:25" x14ac:dyDescent="0.35">
      <c r="A1027" t="s">
        <v>196</v>
      </c>
      <c r="B1027">
        <v>2021</v>
      </c>
      <c r="C1027" s="1">
        <v>936915014267</v>
      </c>
      <c r="D1027" s="1">
        <v>27826211138</v>
      </c>
      <c r="E1027" s="1">
        <v>540990879473</v>
      </c>
      <c r="F1027" s="1">
        <v>170186378756</v>
      </c>
      <c r="G1027" s="1">
        <v>50054372119</v>
      </c>
      <c r="H1027" s="1">
        <v>712147193286</v>
      </c>
      <c r="I1027" s="1">
        <v>0</v>
      </c>
      <c r="J1027" s="1">
        <v>820872881981</v>
      </c>
      <c r="K1027" s="1">
        <v>8627932090</v>
      </c>
      <c r="L1027" s="1">
        <v>3267620863110</v>
      </c>
      <c r="M1027" s="2">
        <v>1886890</v>
      </c>
      <c r="N1027" s="1">
        <v>49946927.414349377</v>
      </c>
      <c r="O1027" s="1">
        <v>62200614.820707493</v>
      </c>
      <c r="P1027" s="1">
        <v>535134.99197113502</v>
      </c>
      <c r="Q1027" s="1">
        <v>1720866.6128010722</v>
      </c>
      <c r="R1027" s="1">
        <v>25677321.769517809</v>
      </c>
      <c r="S1027" s="1">
        <v>-154772.74617575001</v>
      </c>
      <c r="T1027" s="1">
        <v>-40032238.034472391</v>
      </c>
      <c r="U1027" s="3">
        <v>81.37</v>
      </c>
      <c r="V1027" s="3">
        <v>5.9054151950483895</v>
      </c>
      <c r="W1027" s="3">
        <v>6.5528180321954226</v>
      </c>
      <c r="X1027" s="3">
        <v>6.1719111353480329</v>
      </c>
      <c r="Y1027" s="3">
        <v>6.1282597054305681</v>
      </c>
    </row>
    <row r="1028" spans="1:25" x14ac:dyDescent="0.35">
      <c r="A1028" t="s">
        <v>197</v>
      </c>
      <c r="B1028">
        <v>2016</v>
      </c>
      <c r="C1028" s="1">
        <v>27716438875</v>
      </c>
      <c r="D1028" s="1">
        <v>2071390591</v>
      </c>
      <c r="E1028" s="1">
        <v>5039123857</v>
      </c>
      <c r="F1028" s="1">
        <v>3014359059</v>
      </c>
      <c r="G1028" s="1">
        <v>21004409434</v>
      </c>
      <c r="H1028" s="1">
        <v>13830619122</v>
      </c>
      <c r="I1028" s="1">
        <v>239612000</v>
      </c>
      <c r="J1028" s="1">
        <v>38055372358</v>
      </c>
      <c r="K1028" s="1">
        <v>1848754872</v>
      </c>
      <c r="L1028" s="1">
        <v>112820080168</v>
      </c>
      <c r="M1028" s="2">
        <v>324489</v>
      </c>
      <c r="N1028" s="1">
        <v>7379481.7171169221</v>
      </c>
      <c r="O1028" s="1">
        <v>5586510.6790387696</v>
      </c>
      <c r="P1028" s="1">
        <v>310534.14528434002</v>
      </c>
      <c r="Q1028" s="1">
        <v>833985.67608642997</v>
      </c>
      <c r="R1028" s="1">
        <v>1173011.67969625</v>
      </c>
      <c r="S1028" s="1">
        <v>351657.42414784001</v>
      </c>
      <c r="T1028" s="1">
        <v>-876217.88713670708</v>
      </c>
      <c r="U1028" s="3">
        <v>72.33</v>
      </c>
      <c r="V1028" s="3">
        <v>5.4195020040664623</v>
      </c>
      <c r="W1028" s="3">
        <v>5.9027678847969156</v>
      </c>
      <c r="X1028" s="3">
        <v>6.4221377889413773</v>
      </c>
      <c r="Y1028" s="3">
        <v>5.7764832965295909</v>
      </c>
    </row>
    <row r="1029" spans="1:25" x14ac:dyDescent="0.35">
      <c r="A1029" t="s">
        <v>197</v>
      </c>
      <c r="B1029">
        <v>2017</v>
      </c>
      <c r="C1029" s="1">
        <v>220571807479</v>
      </c>
      <c r="D1029" s="1">
        <v>15708597960</v>
      </c>
      <c r="E1029" s="1">
        <v>79659211818</v>
      </c>
      <c r="F1029" s="1">
        <v>30866725655</v>
      </c>
      <c r="G1029" s="1">
        <v>64913251469</v>
      </c>
      <c r="H1029" s="1">
        <v>439488510417</v>
      </c>
      <c r="I1029" s="1">
        <v>0</v>
      </c>
      <c r="J1029" s="1">
        <v>255943678273</v>
      </c>
      <c r="K1029" s="1">
        <v>11283628334</v>
      </c>
      <c r="L1029" s="1">
        <v>1118435411405</v>
      </c>
      <c r="M1029" s="2">
        <v>334033</v>
      </c>
      <c r="N1029" s="1">
        <v>7780422.6772966776</v>
      </c>
      <c r="O1029" s="1">
        <v>5880423.9845329197</v>
      </c>
      <c r="P1029" s="1">
        <v>322613.92353590002</v>
      </c>
      <c r="Q1029" s="1">
        <v>844155.91979051998</v>
      </c>
      <c r="R1029" s="1">
        <v>1247232.4928212301</v>
      </c>
      <c r="S1029" s="1">
        <v>353680.14073836</v>
      </c>
      <c r="T1029" s="1">
        <v>-867683.78412225004</v>
      </c>
      <c r="U1029" s="3">
        <v>73.03</v>
      </c>
      <c r="V1029" s="3">
        <v>5.4658259322558065</v>
      </c>
      <c r="W1029" s="3">
        <v>6.1029134848518876</v>
      </c>
      <c r="X1029" s="3">
        <v>6.8320238884053639</v>
      </c>
      <c r="Y1029" s="3">
        <v>5.9408631150909974</v>
      </c>
    </row>
    <row r="1030" spans="1:25" x14ac:dyDescent="0.35">
      <c r="A1030" t="s">
        <v>197</v>
      </c>
      <c r="B1030">
        <v>2018</v>
      </c>
      <c r="C1030" s="1">
        <v>229337991156</v>
      </c>
      <c r="D1030" s="1">
        <v>17685831391</v>
      </c>
      <c r="E1030" s="1">
        <v>94519881550</v>
      </c>
      <c r="F1030" s="1">
        <v>34670657977</v>
      </c>
      <c r="G1030" s="1">
        <v>39743383067</v>
      </c>
      <c r="H1030" s="1">
        <v>454743500831</v>
      </c>
      <c r="I1030" s="1">
        <v>0</v>
      </c>
      <c r="J1030" s="1">
        <v>290841041761</v>
      </c>
      <c r="K1030" s="1">
        <v>12601701026</v>
      </c>
      <c r="L1030" s="1">
        <v>1174143988759</v>
      </c>
      <c r="M1030" s="2">
        <v>340756</v>
      </c>
      <c r="N1030" s="1">
        <v>8209915.2119999994</v>
      </c>
      <c r="O1030" s="1">
        <v>6202270.3627938302</v>
      </c>
      <c r="P1030" s="1">
        <v>368296.05510857998</v>
      </c>
      <c r="Q1030" s="1">
        <v>860625.45603169</v>
      </c>
      <c r="R1030" s="1">
        <v>1336144.14286217</v>
      </c>
      <c r="S1030" s="1">
        <v>361915.97759999998</v>
      </c>
      <c r="T1030" s="1">
        <v>-919336.78239626996</v>
      </c>
      <c r="U1030" s="3">
        <v>73.55</v>
      </c>
      <c r="V1030" s="3">
        <v>5.5236122269320713</v>
      </c>
      <c r="W1030" s="3">
        <v>5.9816630704999163</v>
      </c>
      <c r="X1030" s="3">
        <v>7.0784386873427119</v>
      </c>
      <c r="Y1030" s="3">
        <v>5.9951692265940828</v>
      </c>
    </row>
    <row r="1031" spans="1:25" x14ac:dyDescent="0.35">
      <c r="A1031" t="s">
        <v>197</v>
      </c>
      <c r="B1031">
        <v>2019</v>
      </c>
      <c r="C1031" s="1">
        <v>289561943280</v>
      </c>
      <c r="D1031" s="1">
        <v>19396936466</v>
      </c>
      <c r="E1031" s="1">
        <v>80475559754</v>
      </c>
      <c r="F1031" s="1">
        <v>45573441387.400002</v>
      </c>
      <c r="G1031" s="1">
        <v>38427680439</v>
      </c>
      <c r="H1031" s="1">
        <v>499414341919</v>
      </c>
      <c r="I1031" s="1">
        <v>0</v>
      </c>
      <c r="J1031" s="1">
        <v>319197900523</v>
      </c>
      <c r="K1031" s="1">
        <v>16017521969</v>
      </c>
      <c r="L1031" s="1">
        <v>1308065325737.3999</v>
      </c>
      <c r="M1031" s="2">
        <v>348131</v>
      </c>
      <c r="N1031" s="1">
        <v>8664017.0618905779</v>
      </c>
      <c r="O1031" s="1">
        <v>6518588.2576088607</v>
      </c>
      <c r="P1031" s="1">
        <v>381899.70025974</v>
      </c>
      <c r="Q1031" s="1">
        <v>889813.78683275997</v>
      </c>
      <c r="R1031" s="1">
        <v>1408352.7585456199</v>
      </c>
      <c r="S1031" s="1">
        <v>362959.15390048001</v>
      </c>
      <c r="T1031" s="1">
        <v>-897596.59525687993</v>
      </c>
      <c r="U1031" s="3">
        <v>74.31</v>
      </c>
      <c r="V1031" s="3">
        <v>5.4278279428845657</v>
      </c>
      <c r="W1031" s="3">
        <v>6.025435391049899</v>
      </c>
      <c r="X1031" s="3">
        <v>7.3535756140759316</v>
      </c>
      <c r="Y1031" s="3">
        <v>6.0108347064662073</v>
      </c>
    </row>
    <row r="1032" spans="1:25" x14ac:dyDescent="0.35">
      <c r="A1032" t="s">
        <v>197</v>
      </c>
      <c r="B1032">
        <v>2020</v>
      </c>
      <c r="C1032" s="1">
        <v>281875649180</v>
      </c>
      <c r="D1032" s="1">
        <v>17409940273</v>
      </c>
      <c r="E1032" s="1">
        <v>66237822894</v>
      </c>
      <c r="F1032" s="1">
        <v>34502935146</v>
      </c>
      <c r="G1032" s="1">
        <v>22467588894</v>
      </c>
      <c r="H1032" s="1">
        <v>489613027225</v>
      </c>
      <c r="I1032" s="1">
        <v>0</v>
      </c>
      <c r="J1032" s="1">
        <v>277069362857</v>
      </c>
      <c r="K1032" s="1">
        <v>12854608107</v>
      </c>
      <c r="L1032" s="1">
        <v>1202030934576</v>
      </c>
      <c r="M1032" s="2">
        <v>350337</v>
      </c>
      <c r="N1032" s="1">
        <v>8534716.5047882125</v>
      </c>
      <c r="O1032" s="1">
        <v>6427903.3254097709</v>
      </c>
      <c r="P1032" s="1">
        <v>369667.55117028998</v>
      </c>
      <c r="Q1032" s="1">
        <v>887174.22327601002</v>
      </c>
      <c r="R1032" s="1">
        <v>1319264.6065457999</v>
      </c>
      <c r="S1032" s="1">
        <v>136625.86850262701</v>
      </c>
      <c r="T1032" s="1">
        <v>-605919.07011628989</v>
      </c>
      <c r="U1032" s="3">
        <v>74.209999999999994</v>
      </c>
      <c r="V1032" s="3">
        <v>5.2121381042544472</v>
      </c>
      <c r="W1032" s="3">
        <v>6.175279727905</v>
      </c>
      <c r="X1032" s="3">
        <v>7.4868557526547423</v>
      </c>
      <c r="Y1032" s="3">
        <v>5.9531521518521169</v>
      </c>
    </row>
    <row r="1033" spans="1:25" x14ac:dyDescent="0.35">
      <c r="A1033" t="s">
        <v>197</v>
      </c>
      <c r="B1033">
        <v>2021</v>
      </c>
      <c r="C1033" s="1">
        <v>296962329024</v>
      </c>
      <c r="D1033" s="1">
        <v>0</v>
      </c>
      <c r="E1033" s="1">
        <v>169788716398</v>
      </c>
      <c r="F1033" s="1">
        <v>29020412365</v>
      </c>
      <c r="G1033" s="1">
        <v>0</v>
      </c>
      <c r="H1033" s="1">
        <v>409252844102</v>
      </c>
      <c r="I1033" s="1">
        <v>0</v>
      </c>
      <c r="J1033" s="1">
        <v>287215672165</v>
      </c>
      <c r="K1033" s="1">
        <v>8811052922</v>
      </c>
      <c r="L1033" s="1">
        <v>1201051026976</v>
      </c>
      <c r="M1033" s="2">
        <v>353455</v>
      </c>
      <c r="N1033" s="1">
        <v>8851051.4872129895</v>
      </c>
      <c r="O1033" s="1">
        <v>6661366.2438798836</v>
      </c>
      <c r="P1033" s="1">
        <v>376610.67078041902</v>
      </c>
      <c r="Q1033" s="1">
        <v>904869.70314540295</v>
      </c>
      <c r="R1033" s="1">
        <v>1391209.875941735</v>
      </c>
      <c r="S1033" s="1">
        <v>-69152.092001285899</v>
      </c>
      <c r="T1033" s="1">
        <v>-413852.91453316808</v>
      </c>
      <c r="U1033" s="3">
        <v>74.599999999999994</v>
      </c>
      <c r="V1033" s="3">
        <v>5.4518816710422193</v>
      </c>
      <c r="W1033" s="3">
        <v>5.9291724232737755</v>
      </c>
      <c r="X1033" s="3">
        <v>7.7904585995892148</v>
      </c>
      <c r="Y1033" s="3">
        <v>6.0871287348626062</v>
      </c>
    </row>
    <row r="1034" spans="1:25" x14ac:dyDescent="0.35">
      <c r="A1034" t="s">
        <v>198</v>
      </c>
      <c r="B1034">
        <v>2016</v>
      </c>
      <c r="C1034" s="1">
        <v>424680917593</v>
      </c>
      <c r="D1034" s="1">
        <v>13983419924</v>
      </c>
      <c r="E1034" s="1">
        <v>112093056784</v>
      </c>
      <c r="F1034" s="1">
        <v>15995385521</v>
      </c>
      <c r="G1034" s="1">
        <v>274389833596</v>
      </c>
      <c r="H1034" s="1">
        <v>292995730525.59998</v>
      </c>
      <c r="I1034" s="1">
        <v>7259005134</v>
      </c>
      <c r="J1034" s="1">
        <v>608599874594</v>
      </c>
      <c r="K1034" s="1">
        <v>15513198874</v>
      </c>
      <c r="L1034" s="1">
        <v>1765510422545.6001</v>
      </c>
      <c r="M1034" s="2">
        <v>685106</v>
      </c>
      <c r="N1034" s="1">
        <v>13225247.85509504</v>
      </c>
      <c r="O1034" s="1">
        <v>9001678.8083926197</v>
      </c>
      <c r="P1034" s="1">
        <v>292819.02120070002</v>
      </c>
      <c r="Q1034" s="1">
        <v>1349512.06426701</v>
      </c>
      <c r="R1034" s="1">
        <v>4098374.1725124801</v>
      </c>
      <c r="S1034" s="1">
        <v>462635.30328867002</v>
      </c>
      <c r="T1034" s="1">
        <v>-1979771.5145664383</v>
      </c>
      <c r="U1034" s="3">
        <v>70.58</v>
      </c>
      <c r="V1034" s="3">
        <v>5.471521229720647</v>
      </c>
      <c r="W1034" s="3">
        <v>5.7932307540934529</v>
      </c>
      <c r="X1034" s="3">
        <v>5.7591112292750735</v>
      </c>
      <c r="Y1034" s="3">
        <v>5.6217705720191953</v>
      </c>
    </row>
    <row r="1035" spans="1:25" x14ac:dyDescent="0.35">
      <c r="A1035" t="s">
        <v>198</v>
      </c>
      <c r="B1035">
        <v>2017</v>
      </c>
      <c r="C1035" s="1">
        <v>421216270967</v>
      </c>
      <c r="D1035" s="1">
        <v>26113557156</v>
      </c>
      <c r="E1035" s="1">
        <v>115728279459</v>
      </c>
      <c r="F1035" s="1">
        <v>30856838746</v>
      </c>
      <c r="G1035" s="1">
        <v>315613340636</v>
      </c>
      <c r="H1035" s="1">
        <v>398545805701</v>
      </c>
      <c r="I1035" s="1">
        <v>132345520</v>
      </c>
      <c r="J1035" s="1">
        <v>539908956365</v>
      </c>
      <c r="K1035" s="1">
        <v>16684789448</v>
      </c>
      <c r="L1035" s="1">
        <v>1864800183998</v>
      </c>
      <c r="M1035" s="2">
        <v>692567</v>
      </c>
      <c r="N1035" s="1">
        <v>14027946.016116237</v>
      </c>
      <c r="O1035" s="1">
        <v>9435728.1609129924</v>
      </c>
      <c r="P1035" s="1">
        <v>306103.25388979999</v>
      </c>
      <c r="Q1035" s="1">
        <v>1439568.8402108899</v>
      </c>
      <c r="R1035" s="1">
        <v>4433462.9976834804</v>
      </c>
      <c r="S1035" s="1">
        <v>438444.88295716001</v>
      </c>
      <c r="T1035" s="1">
        <v>-2025362.1195380837</v>
      </c>
      <c r="U1035" s="3">
        <v>71.510000000000005</v>
      </c>
      <c r="V1035" s="3">
        <v>5.4469376583948073</v>
      </c>
      <c r="W1035" s="3">
        <v>6.218090544933613</v>
      </c>
      <c r="X1035" s="3">
        <v>6.1256531940621839</v>
      </c>
      <c r="Y1035" s="3">
        <v>5.7980047143123965</v>
      </c>
    </row>
    <row r="1036" spans="1:25" x14ac:dyDescent="0.35">
      <c r="A1036" t="s">
        <v>198</v>
      </c>
      <c r="B1036">
        <v>2018</v>
      </c>
      <c r="C1036" s="1">
        <v>435365224993</v>
      </c>
      <c r="D1036" s="1">
        <v>26293589892</v>
      </c>
      <c r="E1036" s="1">
        <v>155227534984</v>
      </c>
      <c r="F1036" s="1">
        <v>30815987908</v>
      </c>
      <c r="G1036" s="1">
        <v>328856884488</v>
      </c>
      <c r="H1036" s="1">
        <v>381394941236</v>
      </c>
      <c r="I1036" s="1">
        <v>188280500</v>
      </c>
      <c r="J1036" s="1">
        <v>536493078393</v>
      </c>
      <c r="K1036" s="1">
        <v>20279857494</v>
      </c>
      <c r="L1036" s="1">
        <v>1914915379888</v>
      </c>
      <c r="M1036" s="2">
        <v>706944</v>
      </c>
      <c r="N1036" s="1">
        <v>14859110.415599998</v>
      </c>
      <c r="O1036" s="1">
        <v>9879991.7395122796</v>
      </c>
      <c r="P1036" s="1">
        <v>347059.86926026002</v>
      </c>
      <c r="Q1036" s="1">
        <v>1429281.6243478302</v>
      </c>
      <c r="R1036" s="1">
        <v>4750100.2482188698</v>
      </c>
      <c r="S1036" s="1">
        <v>442044.55401706003</v>
      </c>
      <c r="T1036" s="1">
        <v>-1989367.6197563019</v>
      </c>
      <c r="U1036" s="3">
        <v>72.03</v>
      </c>
      <c r="V1036" s="3">
        <v>5.5387147670061951</v>
      </c>
      <c r="W1036" s="3">
        <v>6.3927573673917202</v>
      </c>
      <c r="X1036" s="3">
        <v>6.2115565375598107</v>
      </c>
      <c r="Y1036" s="3">
        <v>5.9078119940369485</v>
      </c>
    </row>
    <row r="1037" spans="1:25" x14ac:dyDescent="0.35">
      <c r="A1037" t="s">
        <v>198</v>
      </c>
      <c r="B1037">
        <v>2019</v>
      </c>
      <c r="C1037" s="1">
        <v>415795048006</v>
      </c>
      <c r="D1037" s="1">
        <v>23560239581</v>
      </c>
      <c r="E1037" s="1">
        <v>139918050387</v>
      </c>
      <c r="F1037" s="1">
        <v>38860464857</v>
      </c>
      <c r="G1037" s="1">
        <v>339413638177</v>
      </c>
      <c r="H1037" s="1">
        <v>398179413912</v>
      </c>
      <c r="I1037" s="1">
        <v>4356897722</v>
      </c>
      <c r="J1037" s="1">
        <v>536452913838</v>
      </c>
      <c r="K1037" s="1">
        <v>23870712409</v>
      </c>
      <c r="L1037" s="1">
        <v>1920407378889</v>
      </c>
      <c r="M1037" s="2">
        <v>714978</v>
      </c>
      <c r="N1037" s="1">
        <v>15746124.289173629</v>
      </c>
      <c r="O1037" s="1">
        <v>10334399.431769252</v>
      </c>
      <c r="P1037" s="1">
        <v>362558.22651657998</v>
      </c>
      <c r="Q1037" s="1">
        <v>1475187.8027205691</v>
      </c>
      <c r="R1037" s="1">
        <v>5028163.37690139</v>
      </c>
      <c r="S1037" s="1">
        <v>442580.54517182999</v>
      </c>
      <c r="T1037" s="1">
        <v>-1896765.0939059928</v>
      </c>
      <c r="U1037" s="3">
        <v>72.84</v>
      </c>
      <c r="V1037" s="3">
        <v>5.5687267487652843</v>
      </c>
      <c r="W1037" s="3">
        <v>6.7787248263048241</v>
      </c>
      <c r="X1037" s="3">
        <v>6.4200234053197507</v>
      </c>
      <c r="Y1037" s="3">
        <v>6.0610673242935968</v>
      </c>
    </row>
    <row r="1038" spans="1:25" x14ac:dyDescent="0.35">
      <c r="A1038" t="s">
        <v>198</v>
      </c>
      <c r="B1038">
        <v>2020</v>
      </c>
      <c r="C1038" s="1">
        <v>430594433561</v>
      </c>
      <c r="D1038" s="1">
        <v>20852665752</v>
      </c>
      <c r="E1038" s="1">
        <v>94303948882</v>
      </c>
      <c r="F1038" s="1">
        <v>27716611815</v>
      </c>
      <c r="G1038" s="1">
        <v>202276581369</v>
      </c>
      <c r="H1038" s="1">
        <v>460362188761</v>
      </c>
      <c r="I1038" s="1">
        <v>2857992255</v>
      </c>
      <c r="J1038" s="1">
        <v>485210166136</v>
      </c>
      <c r="K1038" s="1">
        <v>18982625559</v>
      </c>
      <c r="L1038" s="1">
        <v>1743157214090</v>
      </c>
      <c r="M1038" s="2">
        <v>722754</v>
      </c>
      <c r="N1038" s="1">
        <v>15430019.243188722</v>
      </c>
      <c r="O1038" s="1">
        <v>10080215.46311417</v>
      </c>
      <c r="P1038" s="1">
        <v>350775.08415478998</v>
      </c>
      <c r="Q1038" s="1">
        <v>1469580.179605789</v>
      </c>
      <c r="R1038" s="1">
        <v>4800180.9344324898</v>
      </c>
      <c r="S1038" s="1">
        <v>167515.900661158</v>
      </c>
      <c r="T1038" s="1">
        <v>-1438248.3187796753</v>
      </c>
      <c r="U1038" s="3">
        <v>73.040000000000006</v>
      </c>
      <c r="V1038" s="3">
        <v>5.250788106278419</v>
      </c>
      <c r="W1038" s="3">
        <v>6.5601439084413702</v>
      </c>
      <c r="X1038" s="3">
        <v>6.493385552135849</v>
      </c>
      <c r="Y1038" s="3">
        <v>5.8540763951411927</v>
      </c>
    </row>
    <row r="1039" spans="1:25" x14ac:dyDescent="0.35">
      <c r="A1039" t="s">
        <v>198</v>
      </c>
      <c r="B1039">
        <v>2021</v>
      </c>
      <c r="C1039" s="1">
        <v>489029282461</v>
      </c>
      <c r="D1039" s="1">
        <v>5637192686</v>
      </c>
      <c r="E1039" s="1">
        <v>290546463610</v>
      </c>
      <c r="F1039" s="1">
        <v>22633177348</v>
      </c>
      <c r="G1039" s="1">
        <v>101371195571</v>
      </c>
      <c r="H1039" s="1">
        <v>581530393448</v>
      </c>
      <c r="I1039" s="1">
        <v>0</v>
      </c>
      <c r="J1039" s="1">
        <v>519325497095</v>
      </c>
      <c r="K1039" s="1">
        <v>3416760400</v>
      </c>
      <c r="L1039" s="1">
        <v>2013489962619</v>
      </c>
      <c r="M1039" s="2">
        <v>731048</v>
      </c>
      <c r="N1039" s="1">
        <v>15981251.43105085</v>
      </c>
      <c r="O1039" s="1">
        <v>10177773.556126812</v>
      </c>
      <c r="P1039" s="1">
        <v>356668.10556858999</v>
      </c>
      <c r="Q1039" s="1">
        <v>1497676.0578456139</v>
      </c>
      <c r="R1039" s="1">
        <v>5095884.8531023394</v>
      </c>
      <c r="S1039" s="1">
        <v>-83412.728129338706</v>
      </c>
      <c r="T1039" s="1">
        <v>-1063338.413463166</v>
      </c>
      <c r="U1039" s="3">
        <v>73.31</v>
      </c>
      <c r="V1039" s="3">
        <v>5.4018925585003199</v>
      </c>
      <c r="W1039" s="3">
        <v>6.2761957710917455</v>
      </c>
      <c r="X1039" s="3">
        <v>6.8641495065742566</v>
      </c>
      <c r="Y1039" s="3">
        <v>5.954479097105537</v>
      </c>
    </row>
    <row r="1040" spans="1:25" x14ac:dyDescent="0.35">
      <c r="A1040" t="s">
        <v>199</v>
      </c>
      <c r="B1040">
        <v>2016</v>
      </c>
      <c r="C1040" s="1">
        <v>263026032175</v>
      </c>
      <c r="D1040" s="1">
        <v>15973843860</v>
      </c>
      <c r="E1040" s="1">
        <v>94849021362</v>
      </c>
      <c r="F1040" s="1">
        <v>8735135919</v>
      </c>
      <c r="G1040" s="1">
        <v>292643660855</v>
      </c>
      <c r="H1040" s="1">
        <v>244992652195</v>
      </c>
      <c r="I1040" s="1">
        <v>1563076000</v>
      </c>
      <c r="J1040" s="1">
        <v>376782399081</v>
      </c>
      <c r="K1040" s="1">
        <v>7439262378</v>
      </c>
      <c r="L1040" s="1">
        <v>1306005083825</v>
      </c>
      <c r="M1040" s="2">
        <v>521909</v>
      </c>
      <c r="N1040" s="1">
        <v>18882155.206496548</v>
      </c>
      <c r="O1040" s="1">
        <v>14150217.40715052</v>
      </c>
      <c r="P1040" s="1">
        <v>43067.89156466</v>
      </c>
      <c r="Q1040" s="1">
        <v>983750.25525007001</v>
      </c>
      <c r="R1040" s="1">
        <v>6469495.1291286703</v>
      </c>
      <c r="S1040" s="1">
        <v>629654.62996656995</v>
      </c>
      <c r="T1040" s="1">
        <v>-3394030.1065639202</v>
      </c>
      <c r="U1040" s="3">
        <v>76.69</v>
      </c>
      <c r="V1040" s="3">
        <v>5.8450903730075998</v>
      </c>
      <c r="W1040" s="3">
        <v>5.9554267124707021</v>
      </c>
      <c r="X1040" s="3">
        <v>5.9851331008777082</v>
      </c>
      <c r="Y1040" s="3">
        <v>5.9073443788935727</v>
      </c>
    </row>
    <row r="1041" spans="1:25" x14ac:dyDescent="0.35">
      <c r="A1041" t="s">
        <v>199</v>
      </c>
      <c r="B1041">
        <v>2017</v>
      </c>
      <c r="C1041" s="1">
        <v>283002783624</v>
      </c>
      <c r="D1041" s="1">
        <v>61196412341</v>
      </c>
      <c r="E1041" s="1">
        <v>38657702953</v>
      </c>
      <c r="F1041" s="1">
        <v>38781475387</v>
      </c>
      <c r="G1041" s="1">
        <v>172950253190</v>
      </c>
      <c r="H1041" s="1">
        <v>367405386072</v>
      </c>
      <c r="I1041" s="1">
        <v>5578210294</v>
      </c>
      <c r="J1041" s="1">
        <v>361161228233</v>
      </c>
      <c r="K1041" s="1">
        <v>10648646639</v>
      </c>
      <c r="L1041" s="1">
        <v>1339382098733</v>
      </c>
      <c r="M1041" s="2">
        <v>532988</v>
      </c>
      <c r="N1041" s="1">
        <v>19907130.28898355</v>
      </c>
      <c r="O1041" s="1">
        <v>14815382.375083331</v>
      </c>
      <c r="P1041" s="1">
        <v>45587.080293430001</v>
      </c>
      <c r="Q1041" s="1">
        <v>1058146.2567193499</v>
      </c>
      <c r="R1041" s="1">
        <v>6846370.7021551495</v>
      </c>
      <c r="S1041" s="1">
        <v>632509.55372534995</v>
      </c>
      <c r="T1041" s="1">
        <v>-3490865.6789930603</v>
      </c>
      <c r="U1041" s="3">
        <v>76.95</v>
      </c>
      <c r="V1041" s="3">
        <v>5.8420598064325731</v>
      </c>
      <c r="W1041" s="3">
        <v>6.3191700966729529</v>
      </c>
      <c r="X1041" s="3">
        <v>5.7762933408213835</v>
      </c>
      <c r="Y1041" s="3">
        <v>5.9410105113434035</v>
      </c>
    </row>
    <row r="1042" spans="1:25" x14ac:dyDescent="0.35">
      <c r="A1042" t="s">
        <v>199</v>
      </c>
      <c r="B1042">
        <v>2018</v>
      </c>
      <c r="C1042" s="1">
        <v>342979951285</v>
      </c>
      <c r="D1042" s="1">
        <v>71848775085</v>
      </c>
      <c r="E1042" s="1">
        <v>100268568063</v>
      </c>
      <c r="F1042" s="1">
        <v>48499520561</v>
      </c>
      <c r="G1042" s="1">
        <v>201704469895</v>
      </c>
      <c r="H1042" s="1">
        <v>320263384256</v>
      </c>
      <c r="I1042" s="1">
        <v>9500204474</v>
      </c>
      <c r="J1042" s="1">
        <v>381888536638</v>
      </c>
      <c r="K1042" s="1">
        <v>12119558620</v>
      </c>
      <c r="L1042" s="1">
        <v>1489072968877</v>
      </c>
      <c r="M1042" s="2">
        <v>544361</v>
      </c>
      <c r="N1042" s="1">
        <v>21192603.834213044</v>
      </c>
      <c r="O1042" s="1">
        <v>15505454.13551781</v>
      </c>
      <c r="P1042" s="1">
        <v>51776.903302849998</v>
      </c>
      <c r="Q1042" s="1">
        <v>1079541.7582282599</v>
      </c>
      <c r="R1042" s="1">
        <v>7284433.5350759998</v>
      </c>
      <c r="S1042" s="1">
        <v>654253.66843670094</v>
      </c>
      <c r="T1042" s="1">
        <v>-3382856.1663485849</v>
      </c>
      <c r="U1042" s="3">
        <v>77.56</v>
      </c>
      <c r="V1042" s="3">
        <v>5.9121115579500403</v>
      </c>
      <c r="W1042" s="3">
        <v>6.3340620699225321</v>
      </c>
      <c r="X1042" s="3">
        <v>5.9906533503437993</v>
      </c>
      <c r="Y1042" s="3">
        <v>6.0347660207619782</v>
      </c>
    </row>
    <row r="1043" spans="1:25" x14ac:dyDescent="0.35">
      <c r="A1043" t="s">
        <v>199</v>
      </c>
      <c r="B1043">
        <v>2019</v>
      </c>
      <c r="C1043" s="1">
        <v>347355334614</v>
      </c>
      <c r="D1043" s="1">
        <v>63095143026.159996</v>
      </c>
      <c r="E1043" s="1">
        <v>42363730839</v>
      </c>
      <c r="F1043" s="1">
        <v>49037446815</v>
      </c>
      <c r="G1043" s="1">
        <v>253678050781</v>
      </c>
      <c r="H1043" s="1">
        <v>345160958952.99011</v>
      </c>
      <c r="I1043" s="1">
        <v>9282085163</v>
      </c>
      <c r="J1043" s="1">
        <v>375118189512</v>
      </c>
      <c r="K1043" s="1">
        <v>16669998549</v>
      </c>
      <c r="L1043" s="1">
        <v>1501760938252.1499</v>
      </c>
      <c r="M1043" s="2">
        <v>551836</v>
      </c>
      <c r="N1043" s="1">
        <v>22856042.077056769</v>
      </c>
      <c r="O1043" s="1">
        <v>16138021.954236869</v>
      </c>
      <c r="P1043" s="1">
        <v>53407.565326080003</v>
      </c>
      <c r="Q1043" s="1">
        <v>1120776.9765550499</v>
      </c>
      <c r="R1043" s="1">
        <v>7574123.419112619</v>
      </c>
      <c r="S1043" s="1">
        <v>654863.94546352397</v>
      </c>
      <c r="T1043" s="1">
        <v>-2685151.7836373746</v>
      </c>
      <c r="U1043" s="3">
        <v>78.11</v>
      </c>
      <c r="V1043" s="3">
        <v>6.0164549513467094</v>
      </c>
      <c r="W1043" s="3">
        <v>6.0404059563029904</v>
      </c>
      <c r="X1043" s="3">
        <v>6.2085642271243184</v>
      </c>
      <c r="Y1043" s="3">
        <v>6.0699436725776339</v>
      </c>
    </row>
    <row r="1044" spans="1:25" x14ac:dyDescent="0.35">
      <c r="A1044" t="s">
        <v>199</v>
      </c>
      <c r="B1044">
        <v>2020</v>
      </c>
      <c r="C1044" s="1">
        <v>334814908066</v>
      </c>
      <c r="D1044" s="1">
        <v>45889917206</v>
      </c>
      <c r="E1044" s="1">
        <v>37781690439</v>
      </c>
      <c r="F1044" s="1">
        <v>37666219454</v>
      </c>
      <c r="G1044" s="1">
        <v>131849841401</v>
      </c>
      <c r="H1044" s="1">
        <v>356746292422.11005</v>
      </c>
      <c r="I1044" s="1">
        <v>5825842851</v>
      </c>
      <c r="J1044" s="1">
        <v>319813872257</v>
      </c>
      <c r="K1044" s="1">
        <v>11931251406</v>
      </c>
      <c r="L1044" s="1">
        <v>1282319835502.1101</v>
      </c>
      <c r="M1044" s="2">
        <v>555966</v>
      </c>
      <c r="N1044" s="1">
        <v>22340561.739047624</v>
      </c>
      <c r="O1044" s="1">
        <v>15696178.650699869</v>
      </c>
      <c r="P1044" s="1">
        <v>51465.3317972726</v>
      </c>
      <c r="Q1044" s="1">
        <v>1101556.779704792</v>
      </c>
      <c r="R1044" s="1">
        <v>7033979.2533852905</v>
      </c>
      <c r="S1044" s="1">
        <v>287259.41216793802</v>
      </c>
      <c r="T1044" s="1">
        <v>-1829877.6887075566</v>
      </c>
      <c r="U1044" s="3">
        <v>77.83</v>
      </c>
      <c r="V1044" s="3">
        <v>5.5672209683962874</v>
      </c>
      <c r="W1044" s="3">
        <v>6.2856152824340761</v>
      </c>
      <c r="X1044" s="3">
        <v>6.2034562978670351</v>
      </c>
      <c r="Y1044" s="3">
        <v>5.89609687311839</v>
      </c>
    </row>
    <row r="1045" spans="1:25" x14ac:dyDescent="0.35">
      <c r="A1045" t="s">
        <v>199</v>
      </c>
      <c r="B1045">
        <v>2021</v>
      </c>
      <c r="C1045" s="1">
        <v>393631227012</v>
      </c>
      <c r="D1045" s="1">
        <v>28275037195</v>
      </c>
      <c r="E1045" s="1">
        <v>87664333417</v>
      </c>
      <c r="F1045" s="1">
        <v>24591022552</v>
      </c>
      <c r="G1045" s="1">
        <v>14184866609</v>
      </c>
      <c r="H1045" s="1">
        <v>349649396600</v>
      </c>
      <c r="I1045" s="1">
        <v>25610307586</v>
      </c>
      <c r="J1045" s="1">
        <v>508669345451</v>
      </c>
      <c r="K1045" s="1">
        <v>49237168427</v>
      </c>
      <c r="L1045" s="1">
        <v>1481512704849</v>
      </c>
      <c r="M1045" s="2">
        <v>560512</v>
      </c>
      <c r="N1045" s="1">
        <v>23275779.131453421</v>
      </c>
      <c r="O1045" s="1">
        <v>15961421.066842943</v>
      </c>
      <c r="P1045" s="1">
        <v>52228.228143169501</v>
      </c>
      <c r="Q1045" s="1">
        <v>1117580.649526702</v>
      </c>
      <c r="R1045" s="1">
        <v>7522031.8901723195</v>
      </c>
      <c r="S1045" s="1">
        <v>-116083.24680002499</v>
      </c>
      <c r="T1045" s="1">
        <v>-1261399.4564317092</v>
      </c>
      <c r="U1045" s="3">
        <v>78.06</v>
      </c>
      <c r="V1045" s="3">
        <v>5.8000283244580313</v>
      </c>
      <c r="W1045" s="3">
        <v>6.1057023292210584</v>
      </c>
      <c r="X1045" s="3">
        <v>6.7004711190359227</v>
      </c>
      <c r="Y1045" s="3">
        <v>6.09081346218096</v>
      </c>
    </row>
    <row r="1046" spans="1:25" x14ac:dyDescent="0.35">
      <c r="A1046" t="s">
        <v>200</v>
      </c>
      <c r="B1046">
        <v>2016</v>
      </c>
      <c r="C1046" s="1">
        <v>12625597560</v>
      </c>
      <c r="D1046" s="1">
        <v>495245638</v>
      </c>
      <c r="E1046" s="1">
        <v>2188196468</v>
      </c>
      <c r="F1046" s="1">
        <v>1585875600</v>
      </c>
      <c r="G1046" s="1">
        <v>2568712707</v>
      </c>
      <c r="H1046" s="1">
        <v>3696097229</v>
      </c>
      <c r="I1046" s="1">
        <v>0</v>
      </c>
      <c r="J1046" s="1">
        <v>10138979821</v>
      </c>
      <c r="K1046" s="1">
        <v>1054941922</v>
      </c>
      <c r="L1046" s="1">
        <v>34353646945</v>
      </c>
      <c r="M1046" s="2">
        <v>198429</v>
      </c>
      <c r="N1046" s="1">
        <v>2772840.3943049992</v>
      </c>
      <c r="O1046" s="1">
        <v>2383971.7170360801</v>
      </c>
      <c r="P1046" s="1">
        <v>31589.564897970002</v>
      </c>
      <c r="Q1046" s="1">
        <v>585714.90796370001</v>
      </c>
      <c r="R1046" s="1">
        <v>813849.69685703004</v>
      </c>
      <c r="S1046" s="1">
        <v>92089.170157789995</v>
      </c>
      <c r="T1046" s="1">
        <v>-1134374.6626075716</v>
      </c>
      <c r="U1046" s="3">
        <v>70.09</v>
      </c>
      <c r="V1046" s="3">
        <v>5.2084231504222718</v>
      </c>
      <c r="W1046" s="3">
        <v>6.2452392412066571</v>
      </c>
      <c r="X1046" s="3">
        <v>6.9222323734125393</v>
      </c>
      <c r="Y1046" s="3">
        <v>5.8519680156103773</v>
      </c>
    </row>
    <row r="1047" spans="1:25" x14ac:dyDescent="0.35">
      <c r="A1047" t="s">
        <v>200</v>
      </c>
      <c r="B1047">
        <v>2017</v>
      </c>
      <c r="C1047" s="1">
        <v>194136053671</v>
      </c>
      <c r="D1047" s="1">
        <v>9958571020</v>
      </c>
      <c r="E1047" s="1">
        <v>26325795348</v>
      </c>
      <c r="F1047" s="1">
        <v>19623503737</v>
      </c>
      <c r="G1047" s="1">
        <v>174420554259</v>
      </c>
      <c r="H1047" s="1">
        <v>192963899710</v>
      </c>
      <c r="I1047" s="1">
        <v>70055000</v>
      </c>
      <c r="J1047" s="1">
        <v>152619443768</v>
      </c>
      <c r="K1047" s="1">
        <v>17537859833</v>
      </c>
      <c r="L1047" s="1">
        <v>787655736346</v>
      </c>
      <c r="M1047" s="2">
        <v>201191</v>
      </c>
      <c r="N1047" s="1">
        <v>2919724.2341074487</v>
      </c>
      <c r="O1047" s="1">
        <v>2480014.9530991698</v>
      </c>
      <c r="P1047" s="1">
        <v>33094.4883089</v>
      </c>
      <c r="Q1047" s="1">
        <v>649032.86854492</v>
      </c>
      <c r="R1047" s="1">
        <v>886831.39590673998</v>
      </c>
      <c r="S1047" s="1">
        <v>88929.46021664</v>
      </c>
      <c r="T1047" s="1">
        <v>-1218178.9319689197</v>
      </c>
      <c r="U1047" s="3">
        <v>70.790000000000006</v>
      </c>
      <c r="V1047" s="3">
        <v>5.2670468544326106</v>
      </c>
      <c r="W1047" s="3">
        <v>6.2467563603482237</v>
      </c>
      <c r="X1047" s="3">
        <v>7.3222691283120431</v>
      </c>
      <c r="Y1047" s="3">
        <v>5.9684100721492239</v>
      </c>
    </row>
    <row r="1048" spans="1:25" x14ac:dyDescent="0.35">
      <c r="A1048" t="s">
        <v>200</v>
      </c>
      <c r="B1048">
        <v>2018</v>
      </c>
      <c r="C1048" s="1">
        <v>214088129695</v>
      </c>
      <c r="D1048" s="1">
        <v>10733369276</v>
      </c>
      <c r="E1048" s="1">
        <v>29836042909</v>
      </c>
      <c r="F1048" s="1">
        <v>22677774363</v>
      </c>
      <c r="G1048" s="1">
        <v>174980512969</v>
      </c>
      <c r="H1048" s="1">
        <v>156699517057</v>
      </c>
      <c r="I1048" s="1">
        <v>91040900</v>
      </c>
      <c r="J1048" s="1">
        <v>177062663613</v>
      </c>
      <c r="K1048" s="1">
        <v>17748251200</v>
      </c>
      <c r="L1048" s="1">
        <v>803917301982</v>
      </c>
      <c r="M1048" s="2">
        <v>202734</v>
      </c>
      <c r="N1048" s="1">
        <v>3067110.3971067937</v>
      </c>
      <c r="O1048" s="1">
        <v>2575182.2908248822</v>
      </c>
      <c r="P1048" s="1">
        <v>38856.010722138402</v>
      </c>
      <c r="Q1048" s="1">
        <v>682242.64894821995</v>
      </c>
      <c r="R1048" s="1">
        <v>949256.40999054827</v>
      </c>
      <c r="S1048" s="1">
        <v>93083.366620998597</v>
      </c>
      <c r="T1048" s="1">
        <v>-1271510.3299999963</v>
      </c>
      <c r="U1048" s="3">
        <v>71.25</v>
      </c>
      <c r="V1048" s="3">
        <v>5.3431356407525454</v>
      </c>
      <c r="W1048" s="3">
        <v>6.771663073441915</v>
      </c>
      <c r="X1048" s="3">
        <v>7.20117633362843</v>
      </c>
      <c r="Y1048" s="3">
        <v>6.1083342872058051</v>
      </c>
    </row>
    <row r="1049" spans="1:25" x14ac:dyDescent="0.35">
      <c r="A1049" t="s">
        <v>200</v>
      </c>
      <c r="B1049">
        <v>2019</v>
      </c>
      <c r="C1049" s="1">
        <v>232065732930</v>
      </c>
      <c r="D1049" s="1">
        <v>11744598667</v>
      </c>
      <c r="E1049" s="1">
        <v>36299752542</v>
      </c>
      <c r="F1049" s="1">
        <v>29521759316</v>
      </c>
      <c r="G1049" s="1">
        <v>144140444453</v>
      </c>
      <c r="H1049" s="1">
        <v>194300642992</v>
      </c>
      <c r="I1049" s="1">
        <v>1054088650</v>
      </c>
      <c r="J1049" s="1">
        <v>184264842039</v>
      </c>
      <c r="K1049" s="1">
        <v>20276131688</v>
      </c>
      <c r="L1049" s="1">
        <v>853667993277</v>
      </c>
      <c r="M1049" s="2">
        <v>205102</v>
      </c>
      <c r="N1049" s="1">
        <v>3221445.1951150997</v>
      </c>
      <c r="O1049" s="1">
        <v>2674441.3393661249</v>
      </c>
      <c r="P1049" s="1">
        <v>40749.905988533603</v>
      </c>
      <c r="Q1049" s="1">
        <v>702574.048550101</v>
      </c>
      <c r="R1049" s="1">
        <v>1000032.448587784</v>
      </c>
      <c r="S1049" s="1">
        <v>93199.042774896196</v>
      </c>
      <c r="T1049" s="1">
        <v>-1289551.5901523398</v>
      </c>
      <c r="U1049" s="3">
        <v>71.75</v>
      </c>
      <c r="V1049" s="3">
        <v>5.4061213929705172</v>
      </c>
      <c r="W1049" s="3">
        <v>6.750243070180491</v>
      </c>
      <c r="X1049" s="3">
        <v>7.6756764458615176</v>
      </c>
      <c r="Y1049" s="3">
        <v>6.2380939970942899</v>
      </c>
    </row>
    <row r="1050" spans="1:25" x14ac:dyDescent="0.35">
      <c r="A1050" t="s">
        <v>200</v>
      </c>
      <c r="B1050">
        <v>2020</v>
      </c>
      <c r="C1050" s="1">
        <v>254371154345</v>
      </c>
      <c r="D1050" s="1">
        <v>14671378778</v>
      </c>
      <c r="E1050" s="1">
        <v>36175751405</v>
      </c>
      <c r="F1050" s="1">
        <v>12508544992</v>
      </c>
      <c r="G1050" s="1">
        <v>30557671835</v>
      </c>
      <c r="H1050" s="1">
        <v>208068949112</v>
      </c>
      <c r="I1050" s="1">
        <v>627274650</v>
      </c>
      <c r="J1050" s="1">
        <v>173389250325</v>
      </c>
      <c r="K1050" s="1">
        <v>15474260429</v>
      </c>
      <c r="L1050" s="1">
        <v>745844235871</v>
      </c>
      <c r="M1050" s="2">
        <v>206237</v>
      </c>
      <c r="N1050" s="1">
        <v>3251704.7930163424</v>
      </c>
      <c r="O1050" s="1">
        <v>2674051.9649117664</v>
      </c>
      <c r="P1050" s="1">
        <v>38766.2299866209</v>
      </c>
      <c r="Q1050" s="1">
        <v>699356.04755644803</v>
      </c>
      <c r="R1050" s="1">
        <v>934910.04796247231</v>
      </c>
      <c r="S1050" s="1">
        <v>50061.464745458601</v>
      </c>
      <c r="T1050" s="1">
        <v>-1145440.9621464261</v>
      </c>
      <c r="U1050" s="3">
        <v>71.7</v>
      </c>
      <c r="V1050" s="3">
        <v>5.2973087615745253</v>
      </c>
      <c r="W1050" s="3">
        <v>6.8490630034326649</v>
      </c>
      <c r="X1050" s="3">
        <v>7.6343504681279137</v>
      </c>
      <c r="Y1050" s="3">
        <v>6.1891136429991631</v>
      </c>
    </row>
    <row r="1051" spans="1:25" x14ac:dyDescent="0.35">
      <c r="A1051" t="s">
        <v>200</v>
      </c>
      <c r="B1051">
        <v>2021</v>
      </c>
      <c r="C1051" s="1">
        <v>290651910888</v>
      </c>
      <c r="D1051" s="1">
        <v>3237239300</v>
      </c>
      <c r="E1051" s="1">
        <v>32287821067</v>
      </c>
      <c r="F1051" s="1">
        <v>1003992550</v>
      </c>
      <c r="G1051" s="1">
        <v>8322209000</v>
      </c>
      <c r="H1051" s="1">
        <v>234798384333</v>
      </c>
      <c r="I1051" s="1">
        <v>0</v>
      </c>
      <c r="J1051" s="1">
        <v>178574095100</v>
      </c>
      <c r="K1051" s="1">
        <v>5740289975</v>
      </c>
      <c r="L1051" s="1">
        <v>754615942213</v>
      </c>
      <c r="M1051" s="2">
        <v>205579</v>
      </c>
      <c r="N1051" s="1">
        <v>3364260.8813553355</v>
      </c>
      <c r="O1051" s="1">
        <v>2727655.7733662217</v>
      </c>
      <c r="P1051" s="1">
        <v>39204.208605363601</v>
      </c>
      <c r="Q1051" s="1">
        <v>701172.58670743101</v>
      </c>
      <c r="R1051" s="1">
        <v>1013643.7978551673</v>
      </c>
      <c r="S1051" s="1">
        <v>-21528.390052536499</v>
      </c>
      <c r="T1051" s="1">
        <v>-1095887.0951263115</v>
      </c>
      <c r="U1051" s="3">
        <v>71.92</v>
      </c>
      <c r="V1051" s="3">
        <v>5.4991501648413381</v>
      </c>
      <c r="W1051" s="3">
        <v>6.524262992704311</v>
      </c>
      <c r="X1051" s="3">
        <v>8.0426525309343813</v>
      </c>
      <c r="Y1051" s="3">
        <v>6.3114693985648307</v>
      </c>
    </row>
    <row r="1052" spans="1:25" x14ac:dyDescent="0.35">
      <c r="A1052" t="s">
        <v>201</v>
      </c>
      <c r="B1052">
        <v>2016</v>
      </c>
      <c r="C1052" s="1">
        <v>61325872538</v>
      </c>
      <c r="D1052" s="1">
        <v>4944510170</v>
      </c>
      <c r="E1052" s="1">
        <v>44710834611</v>
      </c>
      <c r="F1052" s="1">
        <v>6002155916</v>
      </c>
      <c r="G1052" s="1">
        <v>128947623611</v>
      </c>
      <c r="H1052" s="1">
        <v>58827633533</v>
      </c>
      <c r="I1052" s="1">
        <v>1713696944</v>
      </c>
      <c r="J1052" s="1">
        <v>154206428264</v>
      </c>
      <c r="K1052" s="1">
        <v>6078397024</v>
      </c>
      <c r="L1052" s="1">
        <v>466757152611</v>
      </c>
      <c r="M1052" s="2">
        <v>1592971</v>
      </c>
      <c r="N1052" s="1">
        <v>26925876.221578129</v>
      </c>
      <c r="O1052" s="1">
        <v>17243454.222546671</v>
      </c>
      <c r="P1052" s="1">
        <v>254842.87532712001</v>
      </c>
      <c r="Q1052" s="1">
        <v>1711814.3831404301</v>
      </c>
      <c r="R1052" s="1">
        <v>5754664.3216491397</v>
      </c>
      <c r="S1052" s="1">
        <v>1028200.8965663</v>
      </c>
      <c r="T1052" s="1">
        <v>932899.52234846074</v>
      </c>
      <c r="U1052" s="3">
        <v>65.81</v>
      </c>
      <c r="V1052" s="3">
        <v>5.0818698854440685</v>
      </c>
      <c r="W1052" s="3">
        <v>6.218865996906791</v>
      </c>
      <c r="X1052" s="3">
        <v>4.7963962379088594</v>
      </c>
      <c r="Y1052" s="3">
        <v>5.2682737511707041</v>
      </c>
    </row>
    <row r="1053" spans="1:25" x14ac:dyDescent="0.35">
      <c r="A1053" t="s">
        <v>201</v>
      </c>
      <c r="B1053">
        <v>2017</v>
      </c>
      <c r="C1053" s="1">
        <v>785182555409</v>
      </c>
      <c r="D1053" s="1">
        <v>25294050363</v>
      </c>
      <c r="E1053" s="1">
        <v>149873784092</v>
      </c>
      <c r="F1053" s="1">
        <v>28760438740</v>
      </c>
      <c r="G1053" s="1">
        <v>207168969079</v>
      </c>
      <c r="H1053" s="1">
        <v>339256481891</v>
      </c>
      <c r="I1053" s="1">
        <v>11605193483</v>
      </c>
      <c r="J1053" s="1">
        <v>997025515678</v>
      </c>
      <c r="K1053" s="1">
        <v>37752117780.270004</v>
      </c>
      <c r="L1053" s="1">
        <v>2581919106515.27</v>
      </c>
      <c r="M1053" s="2">
        <v>1616203</v>
      </c>
      <c r="N1053" s="1">
        <v>28330024.823977064</v>
      </c>
      <c r="O1053" s="1">
        <v>17990165.571066</v>
      </c>
      <c r="P1053" s="1">
        <v>266760.68384036998</v>
      </c>
      <c r="Q1053" s="1">
        <v>1694377.7540281101</v>
      </c>
      <c r="R1053" s="1">
        <v>6155697.7668822501</v>
      </c>
      <c r="S1053" s="1">
        <v>1030007.8515372199</v>
      </c>
      <c r="T1053" s="1">
        <v>1193015.196623113</v>
      </c>
      <c r="U1053" s="3">
        <v>66.63</v>
      </c>
      <c r="V1053" s="3">
        <v>5.113465500323799</v>
      </c>
      <c r="W1053" s="3">
        <v>6.2074511651148017</v>
      </c>
      <c r="X1053" s="3">
        <v>4.843201444853233</v>
      </c>
      <c r="Y1053" s="3">
        <v>5.295038549865275</v>
      </c>
    </row>
    <row r="1054" spans="1:25" x14ac:dyDescent="0.35">
      <c r="A1054" t="s">
        <v>201</v>
      </c>
      <c r="B1054">
        <v>2018</v>
      </c>
      <c r="C1054" s="1">
        <v>109383299064</v>
      </c>
      <c r="D1054" s="1">
        <v>9835626042</v>
      </c>
      <c r="E1054" s="1">
        <v>45770482950</v>
      </c>
      <c r="F1054" s="1">
        <v>9374032443</v>
      </c>
      <c r="G1054" s="1">
        <v>22268578485</v>
      </c>
      <c r="H1054" s="1">
        <v>72669662389</v>
      </c>
      <c r="I1054" s="1">
        <v>2939889422</v>
      </c>
      <c r="J1054" s="1">
        <v>314868317716</v>
      </c>
      <c r="K1054" s="1">
        <v>14509228686</v>
      </c>
      <c r="L1054" s="1">
        <v>601619117197</v>
      </c>
      <c r="M1054" s="2">
        <v>1643837</v>
      </c>
      <c r="N1054" s="1">
        <v>29888888.074501757</v>
      </c>
      <c r="O1054" s="1">
        <v>18973058.933122639</v>
      </c>
      <c r="P1054" s="1">
        <v>305366.74590967997</v>
      </c>
      <c r="Q1054" s="1">
        <v>1713833.30697034</v>
      </c>
      <c r="R1054" s="1">
        <v>6588320.4939621305</v>
      </c>
      <c r="S1054" s="1">
        <v>1046631.49908786</v>
      </c>
      <c r="T1054" s="1">
        <v>1261677.0954491058</v>
      </c>
      <c r="U1054" s="3">
        <v>67.459999999999994</v>
      </c>
      <c r="V1054" s="3">
        <v>5.2183906263234885</v>
      </c>
      <c r="W1054" s="3">
        <v>6.386603714800632</v>
      </c>
      <c r="X1054" s="3">
        <v>4.8865198340770908</v>
      </c>
      <c r="Y1054" s="3">
        <v>5.3992781532623315</v>
      </c>
    </row>
    <row r="1055" spans="1:25" x14ac:dyDescent="0.35">
      <c r="A1055" t="s">
        <v>201</v>
      </c>
      <c r="B1055">
        <v>2019</v>
      </c>
      <c r="C1055" s="1">
        <v>962476625447</v>
      </c>
      <c r="D1055" s="1">
        <v>41852664211</v>
      </c>
      <c r="E1055" s="1">
        <v>183332556436.92999</v>
      </c>
      <c r="F1055" s="1">
        <v>30555096663</v>
      </c>
      <c r="G1055" s="1">
        <v>283599935783</v>
      </c>
      <c r="H1055" s="1">
        <v>340594454811</v>
      </c>
      <c r="I1055" s="1">
        <v>17293352363</v>
      </c>
      <c r="J1055" s="1">
        <v>1024604488986</v>
      </c>
      <c r="K1055" s="1">
        <v>56683643850</v>
      </c>
      <c r="L1055" s="1">
        <v>2940992818550.9297</v>
      </c>
      <c r="M1055" s="2">
        <v>1662706</v>
      </c>
      <c r="N1055" s="1">
        <v>31398352.014574878</v>
      </c>
      <c r="O1055" s="1">
        <v>19946783.390003227</v>
      </c>
      <c r="P1055" s="1">
        <v>315269.90352533001</v>
      </c>
      <c r="Q1055" s="1">
        <v>1769776.115607481</v>
      </c>
      <c r="R1055" s="1">
        <v>6963874.9479809534</v>
      </c>
      <c r="S1055" s="1">
        <v>1046843.33976552</v>
      </c>
      <c r="T1055" s="1">
        <v>1355804.3176923674</v>
      </c>
      <c r="U1055" s="3">
        <v>68.27</v>
      </c>
      <c r="V1055" s="3">
        <v>5.1579767486795305</v>
      </c>
      <c r="W1055" s="3">
        <v>6.2718414800868239</v>
      </c>
      <c r="X1055" s="3">
        <v>4.9428438585314058</v>
      </c>
      <c r="Y1055" s="3">
        <v>5.3589867246282834</v>
      </c>
    </row>
    <row r="1056" spans="1:25" x14ac:dyDescent="0.35">
      <c r="A1056" t="s">
        <v>201</v>
      </c>
      <c r="B1056">
        <v>2020</v>
      </c>
      <c r="C1056" s="1">
        <v>646824604652</v>
      </c>
      <c r="D1056" s="1">
        <v>43241381273</v>
      </c>
      <c r="E1056" s="1">
        <v>129639209901.92999</v>
      </c>
      <c r="F1056" s="1">
        <v>32717499061</v>
      </c>
      <c r="G1056" s="1">
        <v>266954611319</v>
      </c>
      <c r="H1056" s="1">
        <v>506358755205</v>
      </c>
      <c r="I1056" s="1">
        <v>9203689582</v>
      </c>
      <c r="J1056" s="1">
        <v>1018070621805</v>
      </c>
      <c r="K1056" s="1">
        <v>25129691800</v>
      </c>
      <c r="L1056" s="1">
        <v>2678140064598.9297</v>
      </c>
      <c r="M1056" s="2">
        <v>1674393</v>
      </c>
      <c r="N1056" s="1">
        <v>30640409.470993917</v>
      </c>
      <c r="O1056" s="1">
        <v>19770884.704283852</v>
      </c>
      <c r="P1056" s="1">
        <v>300823.01036011003</v>
      </c>
      <c r="Q1056" s="1">
        <v>1770074.4313327619</v>
      </c>
      <c r="R1056" s="1">
        <v>6529158.8624039209</v>
      </c>
      <c r="S1056" s="1">
        <v>374393.02611509297</v>
      </c>
      <c r="T1056" s="1">
        <v>1895075.4364981698</v>
      </c>
      <c r="U1056" s="3">
        <v>68.08</v>
      </c>
      <c r="V1056" s="3">
        <v>4.8119773695613404</v>
      </c>
      <c r="W1056" s="3">
        <v>6.1865549339409132</v>
      </c>
      <c r="X1056" s="3">
        <v>4.6250004106399478</v>
      </c>
      <c r="Y1056" s="3">
        <v>5.0734332451672506</v>
      </c>
    </row>
    <row r="1057" spans="1:25" x14ac:dyDescent="0.35">
      <c r="A1057" t="s">
        <v>201</v>
      </c>
      <c r="B1057">
        <v>2021</v>
      </c>
      <c r="C1057" s="1">
        <v>949061315138.68005</v>
      </c>
      <c r="D1057" s="1">
        <v>6959444788</v>
      </c>
      <c r="E1057" s="1">
        <v>174857212106.10001</v>
      </c>
      <c r="F1057" s="1">
        <v>37588621930</v>
      </c>
      <c r="G1057" s="1">
        <v>251216506877</v>
      </c>
      <c r="H1057" s="1">
        <v>470492806859.29999</v>
      </c>
      <c r="I1057" s="1">
        <v>12947753018.98</v>
      </c>
      <c r="J1057" s="1">
        <v>975099937103</v>
      </c>
      <c r="K1057" s="1">
        <v>39525553041</v>
      </c>
      <c r="L1057" s="1">
        <v>2917749150862.0601</v>
      </c>
      <c r="M1057" s="2">
        <v>1733185</v>
      </c>
      <c r="N1057" s="1">
        <v>31701785.547842756</v>
      </c>
      <c r="O1057" s="1">
        <v>20033769.778592914</v>
      </c>
      <c r="P1057" s="1">
        <v>305534.23102446098</v>
      </c>
      <c r="Q1057" s="1">
        <v>1827420.6420325181</v>
      </c>
      <c r="R1057" s="1">
        <v>7009195.5390423574</v>
      </c>
      <c r="S1057" s="1">
        <v>-208710.190682254</v>
      </c>
      <c r="T1057" s="1">
        <v>2734575.5478327507</v>
      </c>
      <c r="U1057" s="3">
        <v>68.290000000000006</v>
      </c>
      <c r="V1057" s="3">
        <v>4.9976429843951289</v>
      </c>
      <c r="W1057" s="3">
        <v>6.1714767669755828</v>
      </c>
      <c r="X1057" s="3">
        <v>4.3638787312394918</v>
      </c>
      <c r="Y1057" s="3">
        <v>5.0926995721499111</v>
      </c>
    </row>
    <row r="1058" spans="1:25" x14ac:dyDescent="0.35">
      <c r="A1058" t="s">
        <v>202</v>
      </c>
      <c r="B1058">
        <v>2016</v>
      </c>
      <c r="C1058" s="1">
        <v>272033601601</v>
      </c>
      <c r="D1058" s="1">
        <v>10860191940</v>
      </c>
      <c r="E1058" s="1">
        <v>33308045570</v>
      </c>
      <c r="F1058" s="1">
        <v>6944074069</v>
      </c>
      <c r="G1058" s="1">
        <v>199508007090</v>
      </c>
      <c r="H1058" s="1">
        <v>79540069496.5</v>
      </c>
      <c r="I1058" s="1">
        <v>13188781136</v>
      </c>
      <c r="J1058" s="1">
        <v>348579742686</v>
      </c>
      <c r="K1058" s="1">
        <v>15444544825</v>
      </c>
      <c r="L1058" s="1">
        <v>979407058413.5</v>
      </c>
      <c r="M1058" s="2">
        <v>403987</v>
      </c>
      <c r="N1058" s="1">
        <v>6602732.9705802556</v>
      </c>
      <c r="O1058" s="1">
        <v>4000614.3633401501</v>
      </c>
      <c r="P1058" s="1">
        <v>50646.375666510001</v>
      </c>
      <c r="Q1058" s="1">
        <v>522595.44126663997</v>
      </c>
      <c r="R1058" s="1">
        <v>1654838.8979893699</v>
      </c>
      <c r="S1058" s="1">
        <v>422243.71724670002</v>
      </c>
      <c r="T1058" s="1">
        <v>-48205.8249291135</v>
      </c>
      <c r="U1058" s="3">
        <v>65.790000000000006</v>
      </c>
      <c r="V1058" s="3" t="s">
        <v>71</v>
      </c>
      <c r="W1058" s="3">
        <v>6.1687342013098245</v>
      </c>
      <c r="X1058" s="3" t="s">
        <v>71</v>
      </c>
      <c r="Y1058" s="3" t="s">
        <v>71</v>
      </c>
    </row>
    <row r="1059" spans="1:25" x14ac:dyDescent="0.35">
      <c r="A1059" t="s">
        <v>202</v>
      </c>
      <c r="B1059">
        <v>2017</v>
      </c>
      <c r="C1059" s="1">
        <v>334821045978</v>
      </c>
      <c r="D1059" s="1">
        <v>11782853964</v>
      </c>
      <c r="E1059" s="1">
        <v>43021988386</v>
      </c>
      <c r="F1059" s="1">
        <v>24331395910</v>
      </c>
      <c r="G1059" s="1">
        <v>336087307488</v>
      </c>
      <c r="H1059" s="1">
        <v>162051397326.35999</v>
      </c>
      <c r="I1059" s="1">
        <v>10034815005</v>
      </c>
      <c r="J1059" s="1">
        <v>377910537097</v>
      </c>
      <c r="K1059" s="1">
        <v>7718591432</v>
      </c>
      <c r="L1059" s="1">
        <v>1307759932586.3599</v>
      </c>
      <c r="M1059" s="2">
        <v>406898</v>
      </c>
      <c r="N1059" s="1">
        <v>6939636.8012739848</v>
      </c>
      <c r="O1059" s="1">
        <v>4182054.7043417604</v>
      </c>
      <c r="P1059" s="1">
        <v>53058.400195050002</v>
      </c>
      <c r="Q1059" s="1">
        <v>610739.64324750006</v>
      </c>
      <c r="R1059" s="1">
        <v>1770824.27479106</v>
      </c>
      <c r="S1059" s="1">
        <v>394548.08768415003</v>
      </c>
      <c r="T1059" s="1">
        <v>-71588.308985529467</v>
      </c>
      <c r="U1059" s="3">
        <v>66.599999999999994</v>
      </c>
      <c r="V1059" s="3" t="s">
        <v>71</v>
      </c>
      <c r="W1059" s="3">
        <v>6.615086784140793</v>
      </c>
      <c r="X1059" s="3" t="s">
        <v>71</v>
      </c>
      <c r="Y1059" s="3" t="s">
        <v>71</v>
      </c>
    </row>
    <row r="1060" spans="1:25" x14ac:dyDescent="0.35">
      <c r="A1060" t="s">
        <v>202</v>
      </c>
      <c r="B1060">
        <v>2018</v>
      </c>
      <c r="C1060" s="1">
        <v>330527615119</v>
      </c>
      <c r="D1060" s="1">
        <v>12697065973</v>
      </c>
      <c r="E1060" s="1">
        <v>49676582965</v>
      </c>
      <c r="F1060" s="1">
        <v>9678761586</v>
      </c>
      <c r="G1060" s="1">
        <v>195477047909</v>
      </c>
      <c r="H1060" s="1">
        <v>173996704749.45001</v>
      </c>
      <c r="I1060" s="1">
        <v>9840137540</v>
      </c>
      <c r="J1060" s="1">
        <v>370969680079</v>
      </c>
      <c r="K1060" s="1">
        <v>8782982250</v>
      </c>
      <c r="L1060" s="1">
        <v>1161646578170.45</v>
      </c>
      <c r="M1060" s="2">
        <v>417563</v>
      </c>
      <c r="N1060" s="1">
        <v>7308732.9924437739</v>
      </c>
      <c r="O1060" s="1">
        <v>4375460.1169799706</v>
      </c>
      <c r="P1060" s="1">
        <v>61490.631024210001</v>
      </c>
      <c r="Q1060" s="1">
        <v>630630.97727060004</v>
      </c>
      <c r="R1060" s="1">
        <v>1776081.9892609899</v>
      </c>
      <c r="S1060" s="1">
        <v>399612.99495502998</v>
      </c>
      <c r="T1060" s="1">
        <v>65456.282952969894</v>
      </c>
      <c r="U1060" s="3">
        <v>67.44</v>
      </c>
      <c r="V1060" s="3" t="s">
        <v>71</v>
      </c>
      <c r="W1060" s="3">
        <v>6.8087505463315257</v>
      </c>
      <c r="X1060" s="3" t="s">
        <v>71</v>
      </c>
      <c r="Y1060" s="3" t="s">
        <v>71</v>
      </c>
    </row>
    <row r="1061" spans="1:25" x14ac:dyDescent="0.35">
      <c r="A1061" t="s">
        <v>202</v>
      </c>
      <c r="B1061">
        <v>2019</v>
      </c>
      <c r="C1061" s="1">
        <v>372816425912</v>
      </c>
      <c r="D1061" s="1">
        <v>14144527875</v>
      </c>
      <c r="E1061" s="1">
        <v>50014777763</v>
      </c>
      <c r="F1061" s="1">
        <v>10478934403</v>
      </c>
      <c r="G1061" s="1">
        <v>192497624957</v>
      </c>
      <c r="H1061" s="1">
        <v>361657594774</v>
      </c>
      <c r="I1061" s="1">
        <v>53893004513</v>
      </c>
      <c r="J1061" s="1">
        <v>396914268712</v>
      </c>
      <c r="K1061" s="1">
        <v>9074360526</v>
      </c>
      <c r="L1061" s="1">
        <v>1461491519435</v>
      </c>
      <c r="M1061" s="2">
        <v>422615</v>
      </c>
      <c r="N1061" s="1">
        <v>7742867.6879142793</v>
      </c>
      <c r="O1061" s="1">
        <v>4572457.6304513998</v>
      </c>
      <c r="P1061" s="1">
        <v>63733.515372939997</v>
      </c>
      <c r="Q1061" s="1">
        <v>650655.90002306004</v>
      </c>
      <c r="R1061" s="1">
        <v>1844433.2447627101</v>
      </c>
      <c r="S1061" s="1">
        <v>400292.38231930998</v>
      </c>
      <c r="T1061" s="1">
        <v>211295.01498485915</v>
      </c>
      <c r="U1061" s="3">
        <v>68.209999999999994</v>
      </c>
      <c r="V1061" s="3" t="s">
        <v>71</v>
      </c>
      <c r="W1061" s="3">
        <v>6.8919902577735206</v>
      </c>
      <c r="X1061" s="3" t="s">
        <v>71</v>
      </c>
      <c r="Y1061" s="3" t="s">
        <v>71</v>
      </c>
    </row>
    <row r="1062" spans="1:25" x14ac:dyDescent="0.35">
      <c r="A1062" t="s">
        <v>202</v>
      </c>
      <c r="B1062">
        <v>2020</v>
      </c>
      <c r="C1062" s="1">
        <v>411111945687</v>
      </c>
      <c r="D1062" s="1">
        <v>41816013293</v>
      </c>
      <c r="E1062" s="1">
        <v>29758737234</v>
      </c>
      <c r="F1062" s="1">
        <v>10826276966</v>
      </c>
      <c r="G1062" s="1">
        <v>220181132762</v>
      </c>
      <c r="H1062" s="1">
        <v>316895713084</v>
      </c>
      <c r="I1062" s="1">
        <v>18177440356</v>
      </c>
      <c r="J1062" s="1">
        <v>484922129422</v>
      </c>
      <c r="K1062" s="1">
        <v>32149083474</v>
      </c>
      <c r="L1062" s="1">
        <v>1565838472278</v>
      </c>
      <c r="M1062" s="2">
        <v>426483</v>
      </c>
      <c r="N1062" s="1">
        <v>7738968.2384335296</v>
      </c>
      <c r="O1062" s="1">
        <v>4549770.2841170197</v>
      </c>
      <c r="P1062" s="1">
        <v>63125.293807330003</v>
      </c>
      <c r="Q1062" s="1">
        <v>640769.97797698993</v>
      </c>
      <c r="R1062" s="1">
        <v>1684375.9656866</v>
      </c>
      <c r="S1062" s="1">
        <v>242602.50377965099</v>
      </c>
      <c r="T1062" s="1">
        <v>558324.21306593996</v>
      </c>
      <c r="U1062" s="3">
        <v>68.06</v>
      </c>
      <c r="V1062" s="3" t="s">
        <v>71</v>
      </c>
      <c r="W1062" s="3">
        <v>6.7058093008527893</v>
      </c>
      <c r="X1062" s="3" t="s">
        <v>71</v>
      </c>
      <c r="Y1062" s="3" t="s">
        <v>71</v>
      </c>
    </row>
    <row r="1063" spans="1:25" x14ac:dyDescent="0.35">
      <c r="A1063" t="s">
        <v>202</v>
      </c>
      <c r="B1063">
        <v>2021</v>
      </c>
      <c r="C1063" s="1">
        <v>305644109207</v>
      </c>
      <c r="D1063" s="1">
        <v>24179048848</v>
      </c>
      <c r="E1063" s="1">
        <v>32150786564</v>
      </c>
      <c r="F1063" s="1">
        <v>8096262039</v>
      </c>
      <c r="G1063" s="1">
        <v>302040646052</v>
      </c>
      <c r="H1063" s="1">
        <v>274145078206</v>
      </c>
      <c r="I1063" s="1">
        <v>16968198721</v>
      </c>
      <c r="J1063" s="1">
        <v>373392823639</v>
      </c>
      <c r="K1063" s="1">
        <v>12615124832</v>
      </c>
      <c r="L1063" s="1">
        <v>1349232078108</v>
      </c>
      <c r="M1063" s="2">
        <v>432032</v>
      </c>
      <c r="N1063" s="1">
        <v>8022780.7657239484</v>
      </c>
      <c r="O1063" s="1">
        <v>4633611.5049751913</v>
      </c>
      <c r="P1063" s="1">
        <v>64378.204919855198</v>
      </c>
      <c r="Q1063" s="1">
        <v>643661.38998651993</v>
      </c>
      <c r="R1063" s="1">
        <v>1780822.9426723148</v>
      </c>
      <c r="S1063" s="1">
        <v>-127266.070342483</v>
      </c>
      <c r="T1063" s="1">
        <v>1027572.7935125493</v>
      </c>
      <c r="U1063" s="3">
        <v>68.28</v>
      </c>
      <c r="V1063" s="3" t="s">
        <v>71</v>
      </c>
      <c r="W1063" s="3">
        <v>6.8887724586060326</v>
      </c>
      <c r="X1063" s="3" t="s">
        <v>71</v>
      </c>
      <c r="Y1063" s="3" t="s">
        <v>71</v>
      </c>
    </row>
    <row r="1064" spans="1:25" x14ac:dyDescent="0.35">
      <c r="A1064" t="s">
        <v>203</v>
      </c>
      <c r="B1064">
        <v>2016</v>
      </c>
      <c r="C1064" s="1">
        <v>1849369816220</v>
      </c>
      <c r="D1064" s="1">
        <v>7727489853</v>
      </c>
      <c r="E1064" s="1">
        <v>127287395240</v>
      </c>
      <c r="F1064" s="1">
        <v>3385704912</v>
      </c>
      <c r="G1064" s="1">
        <v>573674945835</v>
      </c>
      <c r="H1064" s="1">
        <v>684291595945</v>
      </c>
      <c r="I1064" s="1">
        <v>10352547873</v>
      </c>
      <c r="J1064" s="1">
        <v>63866768543</v>
      </c>
      <c r="K1064" s="1">
        <v>27358065972</v>
      </c>
      <c r="L1064" s="1">
        <v>3347314330393</v>
      </c>
      <c r="M1064" s="2">
        <v>35256607</v>
      </c>
      <c r="N1064" s="1">
        <v>849099354.6899997</v>
      </c>
      <c r="O1064" s="1">
        <v>508104938.0655182</v>
      </c>
      <c r="P1064" s="1">
        <v>8498966.4593591206</v>
      </c>
      <c r="Q1064" s="1">
        <v>57782238.4821169</v>
      </c>
      <c r="R1064" s="1">
        <v>246247088.49889842</v>
      </c>
      <c r="S1064" s="1">
        <v>7576170.9989262</v>
      </c>
      <c r="T1064" s="1">
        <v>20889952.185180962</v>
      </c>
      <c r="U1064" s="3">
        <v>69.98</v>
      </c>
      <c r="V1064" s="3">
        <v>5.6741686246097949</v>
      </c>
      <c r="W1064" s="3">
        <v>6.0247911727658643</v>
      </c>
      <c r="X1064" s="3">
        <v>7.3465499745486058</v>
      </c>
      <c r="Y1064" s="3">
        <v>6.1440887148088263</v>
      </c>
    </row>
    <row r="1065" spans="1:25" x14ac:dyDescent="0.35">
      <c r="A1065" t="s">
        <v>203</v>
      </c>
      <c r="B1065">
        <v>2017</v>
      </c>
      <c r="C1065" s="1">
        <v>2703011116109</v>
      </c>
      <c r="D1065" s="1">
        <v>68783720930</v>
      </c>
      <c r="E1065" s="1">
        <v>952658147420</v>
      </c>
      <c r="F1065" s="1">
        <v>1161391374264</v>
      </c>
      <c r="G1065" s="1">
        <v>19257324106</v>
      </c>
      <c r="H1065" s="1">
        <v>2401341552522</v>
      </c>
      <c r="I1065" s="1">
        <v>0</v>
      </c>
      <c r="J1065" s="1">
        <v>5203799968923</v>
      </c>
      <c r="K1065" s="1">
        <v>216685392472</v>
      </c>
      <c r="L1065" s="1">
        <v>22884713018754</v>
      </c>
      <c r="M1065" s="2">
        <v>35712824</v>
      </c>
      <c r="N1065" s="1">
        <v>893750296.1700002</v>
      </c>
      <c r="O1065" s="1">
        <v>531583769.93188262</v>
      </c>
      <c r="P1065" s="1">
        <v>8875109.8384964895</v>
      </c>
      <c r="Q1065" s="1">
        <v>59554139.027309798</v>
      </c>
      <c r="R1065" s="1">
        <v>264716106.2328881</v>
      </c>
      <c r="S1065" s="1">
        <v>7952832.6287681898</v>
      </c>
      <c r="T1065" s="1">
        <v>21068338.510654986</v>
      </c>
      <c r="U1065" s="3">
        <v>70.52</v>
      </c>
      <c r="V1065" s="3">
        <v>5.7576636128204761</v>
      </c>
      <c r="W1065" s="3">
        <v>6.6327665620364753</v>
      </c>
      <c r="X1065" s="3">
        <v>7.3265815612981484</v>
      </c>
      <c r="Y1065" s="3">
        <v>6.3353727070995216</v>
      </c>
    </row>
    <row r="1066" spans="1:25" x14ac:dyDescent="0.35">
      <c r="A1066" t="s">
        <v>203</v>
      </c>
      <c r="B1066">
        <v>2018</v>
      </c>
      <c r="C1066" s="1">
        <v>3063328414057</v>
      </c>
      <c r="D1066" s="1">
        <v>115124754357</v>
      </c>
      <c r="E1066" s="1">
        <v>1084873423892</v>
      </c>
      <c r="F1066" s="1">
        <v>1045245669537</v>
      </c>
      <c r="G1066" s="1">
        <v>19321810559</v>
      </c>
      <c r="H1066" s="1">
        <v>2315107791219</v>
      </c>
      <c r="I1066" s="1">
        <v>0</v>
      </c>
      <c r="J1066" s="1">
        <v>6028745371546</v>
      </c>
      <c r="K1066" s="1">
        <v>270950539650</v>
      </c>
      <c r="L1066" s="1">
        <v>24478632557339</v>
      </c>
      <c r="M1066" s="2">
        <v>36118770</v>
      </c>
      <c r="N1066" s="1">
        <v>941091143.85999978</v>
      </c>
      <c r="O1066" s="1">
        <v>556540857.91000009</v>
      </c>
      <c r="P1066" s="1">
        <v>9551013.8100000005</v>
      </c>
      <c r="Q1066" s="1">
        <v>61161379.649999999</v>
      </c>
      <c r="R1066" s="1">
        <v>285045112.83999997</v>
      </c>
      <c r="S1066" s="1">
        <v>8323389.9799998803</v>
      </c>
      <c r="T1066" s="1">
        <v>20469389.669999957</v>
      </c>
      <c r="U1066" s="3">
        <v>71.12</v>
      </c>
      <c r="V1066" s="3">
        <v>5.5909699253528347</v>
      </c>
      <c r="W1066" s="3">
        <v>6.6002685859658055</v>
      </c>
      <c r="X1066" s="3">
        <v>7.4270340625823899</v>
      </c>
      <c r="Y1066" s="3">
        <v>6.2565919877666634</v>
      </c>
    </row>
    <row r="1067" spans="1:25" x14ac:dyDescent="0.35">
      <c r="A1067" t="s">
        <v>203</v>
      </c>
      <c r="B1067">
        <v>2019</v>
      </c>
      <c r="C1067" s="1">
        <v>9631844289786</v>
      </c>
      <c r="D1067" s="1">
        <v>58692090995</v>
      </c>
      <c r="E1067" s="1">
        <v>645026153862</v>
      </c>
      <c r="F1067" s="1">
        <v>14846416573</v>
      </c>
      <c r="G1067" s="1">
        <v>906479577101</v>
      </c>
      <c r="H1067" s="1">
        <v>1907322924817</v>
      </c>
      <c r="I1067" s="1">
        <v>0</v>
      </c>
      <c r="J1067" s="1">
        <v>7115768680821</v>
      </c>
      <c r="K1067" s="1">
        <v>100969008528</v>
      </c>
      <c r="L1067" s="1">
        <v>26151062842457</v>
      </c>
      <c r="M1067" s="2">
        <v>36614603</v>
      </c>
      <c r="N1067" s="1">
        <v>991516543.31000006</v>
      </c>
      <c r="O1067" s="1">
        <v>582253351.38999999</v>
      </c>
      <c r="P1067" s="1">
        <v>10592513.460000001</v>
      </c>
      <c r="Q1067" s="1">
        <v>63630742.579999998</v>
      </c>
      <c r="R1067" s="1">
        <v>298877269.25</v>
      </c>
      <c r="S1067" s="1">
        <v>7389972.5700000003</v>
      </c>
      <c r="T1067" s="1">
        <v>28772694.060000002</v>
      </c>
      <c r="U1067" s="3">
        <v>71.73</v>
      </c>
      <c r="V1067" s="3">
        <v>5.7685623303342437</v>
      </c>
      <c r="W1067" s="3">
        <v>6.772366016883363</v>
      </c>
      <c r="X1067" s="3">
        <v>7.9844250651059037</v>
      </c>
      <c r="Y1067" s="3">
        <v>6.5129810204424112</v>
      </c>
    </row>
    <row r="1068" spans="1:25" x14ac:dyDescent="0.35">
      <c r="A1068" t="s">
        <v>203</v>
      </c>
      <c r="B1068">
        <v>2020</v>
      </c>
      <c r="C1068" s="1">
        <v>10103609732990</v>
      </c>
      <c r="D1068" s="1">
        <v>25930177037</v>
      </c>
      <c r="E1068" s="1">
        <v>383851329786</v>
      </c>
      <c r="F1068" s="1">
        <v>6433069290</v>
      </c>
      <c r="G1068" s="1">
        <v>337071613315</v>
      </c>
      <c r="H1068" s="1">
        <v>2129044310232</v>
      </c>
      <c r="I1068" s="1">
        <v>0</v>
      </c>
      <c r="J1068" s="1">
        <v>7389844827969</v>
      </c>
      <c r="K1068" s="1">
        <v>79738644446</v>
      </c>
      <c r="L1068" s="1">
        <v>25409797749846</v>
      </c>
      <c r="M1068" s="2">
        <v>36896752</v>
      </c>
      <c r="N1068" s="1">
        <v>965225709.05999994</v>
      </c>
      <c r="O1068" s="1">
        <v>573976750.0200001</v>
      </c>
      <c r="P1068" s="1">
        <v>10198075.289999999</v>
      </c>
      <c r="Q1068" s="1">
        <v>61030715.579999998</v>
      </c>
      <c r="R1068" s="1">
        <v>278024565.13</v>
      </c>
      <c r="S1068" s="1">
        <v>13797411.550000001</v>
      </c>
      <c r="T1068" s="1">
        <v>28198191.49000001</v>
      </c>
      <c r="U1068" s="3">
        <v>71.87</v>
      </c>
      <c r="V1068" s="3">
        <v>4.9497341706590481</v>
      </c>
      <c r="W1068" s="3">
        <v>6.6732578695239582</v>
      </c>
      <c r="X1068" s="3">
        <v>7.9974479438056774</v>
      </c>
      <c r="Y1068" s="3">
        <v>6.0133055236419519</v>
      </c>
    </row>
    <row r="1069" spans="1:25" x14ac:dyDescent="0.35">
      <c r="A1069" t="s">
        <v>203</v>
      </c>
      <c r="B1069">
        <v>2021</v>
      </c>
      <c r="C1069" s="1">
        <v>9921182605250</v>
      </c>
      <c r="D1069" s="1">
        <v>12068813758</v>
      </c>
      <c r="E1069" s="1">
        <v>1259304685635</v>
      </c>
      <c r="F1069" s="1">
        <v>11050367990</v>
      </c>
      <c r="G1069" s="1">
        <v>78120999997</v>
      </c>
      <c r="H1069" s="1">
        <v>2923882874213</v>
      </c>
      <c r="I1069" s="1">
        <v>0</v>
      </c>
      <c r="J1069" s="1">
        <v>11543455647397</v>
      </c>
      <c r="K1069" s="1">
        <v>94734199594</v>
      </c>
      <c r="L1069" s="1">
        <v>25843800193834</v>
      </c>
      <c r="M1069" s="2">
        <v>37227604</v>
      </c>
      <c r="N1069" s="1">
        <v>997317097.25999975</v>
      </c>
      <c r="O1069" s="1">
        <v>584447297.75999987</v>
      </c>
      <c r="P1069" s="1">
        <v>10326056.77</v>
      </c>
      <c r="Q1069" s="1">
        <v>61538711.670000002</v>
      </c>
      <c r="R1069" s="1">
        <v>297092058.07999998</v>
      </c>
      <c r="S1069" s="1">
        <v>9475500.2599999998</v>
      </c>
      <c r="T1069" s="1">
        <v>34437472.719999969</v>
      </c>
      <c r="U1069" s="3">
        <v>72.16</v>
      </c>
      <c r="V1069" s="3">
        <v>5.5694117459027392</v>
      </c>
      <c r="W1069" s="3">
        <v>6.5120473037703901</v>
      </c>
      <c r="X1069" s="3">
        <v>8.4857288120031544</v>
      </c>
      <c r="Y1069" s="3">
        <v>6.4343745357939284</v>
      </c>
    </row>
    <row r="1070" spans="1:25" x14ac:dyDescent="0.35">
      <c r="A1070" t="s">
        <v>204</v>
      </c>
      <c r="B1070">
        <v>2016</v>
      </c>
      <c r="C1070" s="1">
        <v>1106275577788</v>
      </c>
      <c r="D1070" s="1">
        <v>21284241434</v>
      </c>
      <c r="E1070" s="1">
        <v>212053575156</v>
      </c>
      <c r="F1070" s="1">
        <v>51379423634</v>
      </c>
      <c r="G1070" s="1">
        <v>741434629474</v>
      </c>
      <c r="H1070" s="1">
        <v>399150617764</v>
      </c>
      <c r="I1070" s="1">
        <v>34542310708</v>
      </c>
      <c r="J1070" s="1">
        <v>1416880218982</v>
      </c>
      <c r="K1070" s="1">
        <v>21613687258</v>
      </c>
      <c r="L1070" s="1">
        <v>4004614282198</v>
      </c>
      <c r="M1070" s="2">
        <v>996872</v>
      </c>
      <c r="N1070" s="1">
        <v>12932884.849999998</v>
      </c>
      <c r="O1070" s="1">
        <v>9592368.0800000001</v>
      </c>
      <c r="P1070" s="1">
        <v>223432.35</v>
      </c>
      <c r="Q1070" s="1">
        <v>1060400.3500000001</v>
      </c>
      <c r="R1070" s="1">
        <v>2692290.69</v>
      </c>
      <c r="S1070" s="1">
        <v>58242.61</v>
      </c>
      <c r="T1070" s="1">
        <v>-693849.23000000045</v>
      </c>
      <c r="U1070" s="3">
        <v>65.52</v>
      </c>
      <c r="V1070" s="3">
        <v>4.6556212665619565</v>
      </c>
      <c r="W1070" s="3">
        <v>5.7619518324620946</v>
      </c>
      <c r="X1070" s="3">
        <v>5.7232065522509137</v>
      </c>
      <c r="Y1070" s="3">
        <v>5.1706016749720414</v>
      </c>
    </row>
    <row r="1071" spans="1:25" x14ac:dyDescent="0.35">
      <c r="A1071" t="s">
        <v>204</v>
      </c>
      <c r="B1071">
        <v>2017</v>
      </c>
      <c r="C1071" s="1">
        <v>584613388861</v>
      </c>
      <c r="D1071" s="1">
        <v>13823943024</v>
      </c>
      <c r="E1071" s="1">
        <v>77301197990</v>
      </c>
      <c r="F1071" s="1">
        <v>14395151496</v>
      </c>
      <c r="G1071" s="1">
        <v>412551490081</v>
      </c>
      <c r="H1071" s="1">
        <v>284422977354</v>
      </c>
      <c r="I1071" s="1">
        <v>19473008431</v>
      </c>
      <c r="J1071" s="1">
        <v>756508828017</v>
      </c>
      <c r="K1071" s="1">
        <v>15733357651</v>
      </c>
      <c r="L1071" s="1">
        <v>2178823342905</v>
      </c>
      <c r="M1071" s="2">
        <v>1002398</v>
      </c>
      <c r="N1071" s="1">
        <v>13663266.649999999</v>
      </c>
      <c r="O1071" s="1">
        <v>10102458.479999999</v>
      </c>
      <c r="P1071" s="1">
        <v>235807.23</v>
      </c>
      <c r="Q1071" s="1">
        <v>1077735.3500000001</v>
      </c>
      <c r="R1071" s="1">
        <v>2856867.79</v>
      </c>
      <c r="S1071" s="1">
        <v>55364.38</v>
      </c>
      <c r="T1071" s="1">
        <v>-664966.58000000007</v>
      </c>
      <c r="U1071" s="3">
        <v>65.86</v>
      </c>
      <c r="V1071" s="3">
        <v>4.7306098973296935</v>
      </c>
      <c r="W1071" s="3">
        <v>6.1562220381539889</v>
      </c>
      <c r="X1071" s="3">
        <v>5.7324657143816138</v>
      </c>
      <c r="Y1071" s="3">
        <v>5.3011794203927485</v>
      </c>
    </row>
    <row r="1072" spans="1:25" x14ac:dyDescent="0.35">
      <c r="A1072" t="s">
        <v>204</v>
      </c>
      <c r="B1072">
        <v>2018</v>
      </c>
      <c r="C1072" s="1">
        <v>594218663048</v>
      </c>
      <c r="D1072" s="1">
        <v>11134383618</v>
      </c>
      <c r="E1072" s="1">
        <v>69339351079</v>
      </c>
      <c r="F1072" s="1">
        <v>13989921454</v>
      </c>
      <c r="G1072" s="1">
        <v>374585085556</v>
      </c>
      <c r="H1072" s="1">
        <v>300952989436</v>
      </c>
      <c r="I1072" s="1">
        <v>14020297242</v>
      </c>
      <c r="J1072" s="1">
        <v>725569487621</v>
      </c>
      <c r="K1072" s="1">
        <v>15286504148</v>
      </c>
      <c r="L1072" s="1">
        <v>2119096683202</v>
      </c>
      <c r="M1072" s="2">
        <v>1009045</v>
      </c>
      <c r="N1072" s="1">
        <v>14438149.739999998</v>
      </c>
      <c r="O1072" s="1">
        <v>10624638.24</v>
      </c>
      <c r="P1072" s="1">
        <v>248321.5</v>
      </c>
      <c r="Q1072" s="1">
        <v>1097295.45</v>
      </c>
      <c r="R1072" s="1">
        <v>3046967.53</v>
      </c>
      <c r="S1072" s="1">
        <v>48385.81</v>
      </c>
      <c r="T1072" s="1">
        <v>-627458.79</v>
      </c>
      <c r="U1072" s="3">
        <v>66.540000000000006</v>
      </c>
      <c r="V1072" s="3">
        <v>4.7258533606839439</v>
      </c>
      <c r="W1072" s="3">
        <v>6.1629746896901771</v>
      </c>
      <c r="X1072" s="3">
        <v>5.8064612672093139</v>
      </c>
      <c r="Y1072" s="3">
        <v>5.3169870216238184</v>
      </c>
    </row>
    <row r="1073" spans="1:25" x14ac:dyDescent="0.35">
      <c r="A1073" t="s">
        <v>204</v>
      </c>
      <c r="B1073">
        <v>2019</v>
      </c>
      <c r="C1073" s="1">
        <v>665207222780</v>
      </c>
      <c r="D1073" s="1">
        <v>12371777428</v>
      </c>
      <c r="E1073" s="1">
        <v>65678658593</v>
      </c>
      <c r="F1073" s="1">
        <v>2703183480</v>
      </c>
      <c r="G1073" s="1">
        <v>274920271321</v>
      </c>
      <c r="H1073" s="1">
        <v>334308173680</v>
      </c>
      <c r="I1073" s="1">
        <v>16402105991</v>
      </c>
      <c r="J1073" s="1">
        <v>733172229357</v>
      </c>
      <c r="K1073" s="1">
        <v>18270174801</v>
      </c>
      <c r="L1073" s="1">
        <v>2123033797431</v>
      </c>
      <c r="M1073" s="2">
        <v>1017750</v>
      </c>
      <c r="N1073" s="1">
        <v>15246865.649999999</v>
      </c>
      <c r="O1073" s="1">
        <v>11167380.02</v>
      </c>
      <c r="P1073" s="1">
        <v>272878.34000000003</v>
      </c>
      <c r="Q1073" s="1">
        <v>1126069.27</v>
      </c>
      <c r="R1073" s="1">
        <v>3209141.14</v>
      </c>
      <c r="S1073" s="1">
        <v>55841</v>
      </c>
      <c r="T1073" s="1">
        <v>-584444.12000000011</v>
      </c>
      <c r="U1073" s="3">
        <v>67.34</v>
      </c>
      <c r="V1073" s="3">
        <v>4.8660732501314925</v>
      </c>
      <c r="W1073" s="3">
        <v>6.3153469288172053</v>
      </c>
      <c r="X1073" s="3">
        <v>6.1143763798552424</v>
      </c>
      <c r="Y1073" s="3">
        <v>5.4989106952763098</v>
      </c>
    </row>
    <row r="1074" spans="1:25" x14ac:dyDescent="0.35">
      <c r="A1074" t="s">
        <v>204</v>
      </c>
      <c r="B1074">
        <v>2020</v>
      </c>
      <c r="C1074" s="1">
        <v>632255818152</v>
      </c>
      <c r="D1074" s="1">
        <v>11804432296</v>
      </c>
      <c r="E1074" s="1">
        <v>48315221598</v>
      </c>
      <c r="F1074" s="1">
        <v>1063157235</v>
      </c>
      <c r="G1074" s="1">
        <v>281379916715</v>
      </c>
      <c r="H1074" s="1">
        <v>351603014734</v>
      </c>
      <c r="I1074" s="1">
        <v>14025017205</v>
      </c>
      <c r="J1074" s="1">
        <v>677668472287</v>
      </c>
      <c r="K1074" s="1">
        <v>12417347273</v>
      </c>
      <c r="L1074" s="1">
        <v>2030532397495</v>
      </c>
      <c r="M1074" s="2">
        <v>1026633</v>
      </c>
      <c r="N1074" s="1">
        <v>15045884.99</v>
      </c>
      <c r="O1074" s="1">
        <v>11067601.289999999</v>
      </c>
      <c r="P1074" s="1">
        <v>265568.46999999997</v>
      </c>
      <c r="Q1074" s="1">
        <v>1078809.46</v>
      </c>
      <c r="R1074" s="1">
        <v>3117313.4000000004</v>
      </c>
      <c r="S1074" s="1">
        <v>91234.83</v>
      </c>
      <c r="T1074" s="1">
        <v>-574642.46</v>
      </c>
      <c r="U1074" s="3">
        <v>67.45</v>
      </c>
      <c r="V1074" s="3">
        <v>4.6523750542528681</v>
      </c>
      <c r="W1074" s="3">
        <v>6.1965351482187669</v>
      </c>
      <c r="X1074" s="3">
        <v>6.1246157528611622</v>
      </c>
      <c r="Y1074" s="3">
        <v>5.3535800430062936</v>
      </c>
    </row>
    <row r="1075" spans="1:25" x14ac:dyDescent="0.35">
      <c r="A1075" t="s">
        <v>204</v>
      </c>
      <c r="B1075">
        <v>2021</v>
      </c>
      <c r="C1075" s="1">
        <v>668253957866</v>
      </c>
      <c r="D1075" s="1">
        <v>1721087794</v>
      </c>
      <c r="E1075" s="1">
        <v>226199223509</v>
      </c>
      <c r="F1075" s="1">
        <v>7041194054</v>
      </c>
      <c r="G1075" s="1">
        <v>16630650650</v>
      </c>
      <c r="H1075" s="1">
        <v>368413371876</v>
      </c>
      <c r="I1075" s="1">
        <v>1571626175</v>
      </c>
      <c r="J1075" s="1">
        <v>747573778235</v>
      </c>
      <c r="K1075" s="1">
        <v>4614407215</v>
      </c>
      <c r="L1075" s="1">
        <v>2042019297374</v>
      </c>
      <c r="M1075" s="2">
        <v>1039570</v>
      </c>
      <c r="N1075" s="1">
        <v>15536477.91</v>
      </c>
      <c r="O1075" s="1">
        <v>11269967.16</v>
      </c>
      <c r="P1075" s="1">
        <v>268544.21000000002</v>
      </c>
      <c r="Q1075" s="1">
        <v>1085627.6499999999</v>
      </c>
      <c r="R1075" s="1">
        <v>3328190.1</v>
      </c>
      <c r="S1075" s="1">
        <v>60973.33</v>
      </c>
      <c r="T1075" s="1">
        <v>-476824.54000000004</v>
      </c>
      <c r="U1075" s="3">
        <v>67.86</v>
      </c>
      <c r="V1075" s="3">
        <v>4.7507185143639994</v>
      </c>
      <c r="W1075" s="3">
        <v>6.2669467988142582</v>
      </c>
      <c r="X1075" s="3">
        <v>6.2995011316317697</v>
      </c>
      <c r="Y1075" s="3">
        <v>5.4634904831063631</v>
      </c>
    </row>
    <row r="1076" spans="1:25" x14ac:dyDescent="0.35">
      <c r="A1076" t="s">
        <v>205</v>
      </c>
      <c r="B1076">
        <v>2016</v>
      </c>
      <c r="C1076" s="1">
        <v>0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0</v>
      </c>
      <c r="J1076" s="1">
        <v>0</v>
      </c>
      <c r="K1076" s="1">
        <v>0</v>
      </c>
      <c r="L1076" s="1">
        <v>0</v>
      </c>
      <c r="M1076" s="2">
        <v>1722045</v>
      </c>
      <c r="N1076" s="1">
        <v>33051046.649999995</v>
      </c>
      <c r="O1076" s="1">
        <v>24810271.529999997</v>
      </c>
      <c r="P1076" s="1">
        <v>346157</v>
      </c>
      <c r="Q1076" s="1">
        <v>2700236.36</v>
      </c>
      <c r="R1076" s="1">
        <v>11739336.709999999</v>
      </c>
      <c r="S1076" s="1">
        <v>142728.46</v>
      </c>
      <c r="T1076" s="1">
        <v>-6687683.4100000001</v>
      </c>
      <c r="U1076" s="3">
        <v>70.489999999999995</v>
      </c>
      <c r="V1076" s="3">
        <v>5.1086317594258412</v>
      </c>
      <c r="W1076" s="3">
        <v>5.9509040623224783</v>
      </c>
      <c r="X1076" s="3">
        <v>6.0126779925860019</v>
      </c>
      <c r="Y1076" s="3">
        <v>5.5279616717090638</v>
      </c>
    </row>
    <row r="1077" spans="1:25" x14ac:dyDescent="0.35">
      <c r="A1077" t="s">
        <v>205</v>
      </c>
      <c r="B1077">
        <v>2017</v>
      </c>
      <c r="C1077" s="1">
        <v>938509369249</v>
      </c>
      <c r="D1077" s="1">
        <v>25788367803</v>
      </c>
      <c r="E1077" s="1">
        <v>113910158123</v>
      </c>
      <c r="F1077" s="1">
        <v>66502169629</v>
      </c>
      <c r="G1077" s="1">
        <v>306782890296</v>
      </c>
      <c r="H1077" s="1">
        <v>585388007763</v>
      </c>
      <c r="I1077" s="1">
        <v>26731900</v>
      </c>
      <c r="J1077" s="1">
        <v>1123975611189</v>
      </c>
      <c r="K1077" s="1">
        <v>39803210307</v>
      </c>
      <c r="L1077" s="1">
        <v>3200686516259</v>
      </c>
      <c r="M1077" s="2">
        <v>1741077</v>
      </c>
      <c r="N1077" s="1">
        <v>35147313.300000004</v>
      </c>
      <c r="O1077" s="1">
        <v>25861077.210000001</v>
      </c>
      <c r="P1077" s="1">
        <v>361828.39</v>
      </c>
      <c r="Q1077" s="1">
        <v>2774558.2</v>
      </c>
      <c r="R1077" s="1">
        <v>12465917.57</v>
      </c>
      <c r="S1077" s="1">
        <v>129127.26</v>
      </c>
      <c r="T1077" s="1">
        <v>-6445195.3299999982</v>
      </c>
      <c r="U1077" s="3">
        <v>70.75</v>
      </c>
      <c r="V1077" s="3">
        <v>5.185606416692619</v>
      </c>
      <c r="W1077" s="3">
        <v>6.157456876026238</v>
      </c>
      <c r="X1077" s="3">
        <v>5.9784181018621165</v>
      </c>
      <c r="Y1077" s="3">
        <v>5.6091453149791919</v>
      </c>
    </row>
    <row r="1078" spans="1:25" x14ac:dyDescent="0.35">
      <c r="A1078" t="s">
        <v>205</v>
      </c>
      <c r="B1078">
        <v>2018</v>
      </c>
      <c r="C1078" s="1">
        <v>959937083127</v>
      </c>
      <c r="D1078" s="1">
        <v>28256910580</v>
      </c>
      <c r="E1078" s="1">
        <v>134735242373</v>
      </c>
      <c r="F1078" s="1">
        <v>53380466678</v>
      </c>
      <c r="G1078" s="1">
        <v>386330628851</v>
      </c>
      <c r="H1078" s="1">
        <v>595237950989</v>
      </c>
      <c r="I1078" s="1">
        <v>0</v>
      </c>
      <c r="J1078" s="1">
        <v>1127340247734</v>
      </c>
      <c r="K1078" s="1">
        <v>33842228711</v>
      </c>
      <c r="L1078" s="1">
        <v>3319060759043</v>
      </c>
      <c r="M1078" s="2">
        <v>1752338</v>
      </c>
      <c r="N1078" s="1">
        <v>37414500.580000013</v>
      </c>
      <c r="O1078" s="1">
        <v>26944291.960000005</v>
      </c>
      <c r="P1078" s="1">
        <v>385625.42</v>
      </c>
      <c r="Q1078" s="1">
        <v>2870377.28</v>
      </c>
      <c r="R1078" s="1">
        <v>13440459.4</v>
      </c>
      <c r="S1078" s="1">
        <v>131841.54</v>
      </c>
      <c r="T1078" s="1">
        <v>-6358095.0199999996</v>
      </c>
      <c r="U1078" s="3">
        <v>71.3</v>
      </c>
      <c r="V1078" s="3">
        <v>5.1703119671079776</v>
      </c>
      <c r="W1078" s="3">
        <v>6.4720358499600747</v>
      </c>
      <c r="X1078" s="3">
        <v>6.1560366395607407</v>
      </c>
      <c r="Y1078" s="3">
        <v>5.7127326732984152</v>
      </c>
    </row>
    <row r="1079" spans="1:25" x14ac:dyDescent="0.35">
      <c r="A1079" t="s">
        <v>205</v>
      </c>
      <c r="B1079">
        <v>2019</v>
      </c>
      <c r="C1079" s="1">
        <v>1092093489445</v>
      </c>
      <c r="D1079" s="1">
        <v>18975456167</v>
      </c>
      <c r="E1079" s="1">
        <v>113806899880</v>
      </c>
      <c r="F1079" s="1">
        <v>115674199708</v>
      </c>
      <c r="G1079" s="1">
        <v>300581519889</v>
      </c>
      <c r="H1079" s="1">
        <v>643824214970.40002</v>
      </c>
      <c r="I1079" s="1">
        <v>10578156010</v>
      </c>
      <c r="J1079" s="1">
        <v>1139967040413</v>
      </c>
      <c r="K1079" s="1">
        <v>22049225015</v>
      </c>
      <c r="L1079" s="1">
        <v>3457550201497.3999</v>
      </c>
      <c r="M1079" s="2">
        <v>1790836</v>
      </c>
      <c r="N1079" s="1">
        <v>39779320.859999999</v>
      </c>
      <c r="O1079" s="1">
        <v>28172874.77</v>
      </c>
      <c r="P1079" s="1">
        <v>423069.65</v>
      </c>
      <c r="Q1079" s="1">
        <v>2936007.16</v>
      </c>
      <c r="R1079" s="1">
        <v>14144054.360000001</v>
      </c>
      <c r="S1079" s="1">
        <v>132507.54</v>
      </c>
      <c r="T1079" s="1">
        <v>-6029192.6199999973</v>
      </c>
      <c r="U1079" s="3">
        <v>71.959999999999994</v>
      </c>
      <c r="V1079" s="3">
        <v>5.2090754575190976</v>
      </c>
      <c r="W1079" s="3">
        <v>6.3870175867096197</v>
      </c>
      <c r="X1079" s="3">
        <v>6.433028557771693</v>
      </c>
      <c r="Y1079" s="3">
        <v>5.7784149054745431</v>
      </c>
    </row>
    <row r="1080" spans="1:25" x14ac:dyDescent="0.35">
      <c r="A1080" t="s">
        <v>205</v>
      </c>
      <c r="B1080">
        <v>2020</v>
      </c>
      <c r="C1080" s="1">
        <v>1018194589988</v>
      </c>
      <c r="D1080" s="1">
        <v>21481832528</v>
      </c>
      <c r="E1080" s="1">
        <v>110383132577</v>
      </c>
      <c r="F1080" s="1">
        <v>82663730428</v>
      </c>
      <c r="G1080" s="1">
        <v>215751789824</v>
      </c>
      <c r="H1080" s="1">
        <v>675219365516</v>
      </c>
      <c r="I1080" s="1">
        <v>5616292346</v>
      </c>
      <c r="J1080" s="1">
        <v>1095735451513</v>
      </c>
      <c r="K1080" s="1">
        <v>24095750644</v>
      </c>
      <c r="L1080" s="1">
        <v>3249141935364</v>
      </c>
      <c r="M1080" s="2">
        <v>1806347</v>
      </c>
      <c r="N1080" s="1">
        <v>39121623.57000003</v>
      </c>
      <c r="O1080" s="1">
        <v>27727095.346746348</v>
      </c>
      <c r="P1080" s="1">
        <v>413948.268346</v>
      </c>
      <c r="Q1080" s="1">
        <v>2810991.9751272001</v>
      </c>
      <c r="R1080" s="1">
        <v>13269743.012317169</v>
      </c>
      <c r="S1080" s="1">
        <v>164755.01999999999</v>
      </c>
      <c r="T1080" s="1">
        <v>-5264910.0525366999</v>
      </c>
      <c r="U1080" s="3">
        <v>71.98</v>
      </c>
      <c r="V1080" s="3">
        <v>4.976421240322515</v>
      </c>
      <c r="W1080" s="3">
        <v>6.3472233451497733</v>
      </c>
      <c r="X1080" s="3">
        <v>6.3589111056456744</v>
      </c>
      <c r="Y1080" s="3">
        <v>5.6227684734726404</v>
      </c>
    </row>
    <row r="1081" spans="1:25" x14ac:dyDescent="0.35">
      <c r="A1081" t="s">
        <v>205</v>
      </c>
      <c r="B1081">
        <v>2021</v>
      </c>
      <c r="C1081" s="1">
        <v>1188434486404</v>
      </c>
      <c r="D1081" s="1">
        <v>4437915861</v>
      </c>
      <c r="E1081" s="1">
        <v>201462079130</v>
      </c>
      <c r="F1081" s="1">
        <v>66112549202</v>
      </c>
      <c r="G1081" s="1">
        <v>32394019530</v>
      </c>
      <c r="H1081" s="1">
        <v>807376914893</v>
      </c>
      <c r="I1081" s="1">
        <v>0</v>
      </c>
      <c r="J1081" s="1">
        <v>1128126970750</v>
      </c>
      <c r="K1081" s="1">
        <v>2539350383</v>
      </c>
      <c r="L1081" s="1">
        <v>3430884286153</v>
      </c>
      <c r="M1081" s="2">
        <v>1818541</v>
      </c>
      <c r="N1081" s="1">
        <v>40686808.022733003</v>
      </c>
      <c r="O1081" s="1">
        <v>28240640.620000001</v>
      </c>
      <c r="P1081" s="1">
        <v>423328.5</v>
      </c>
      <c r="Q1081" s="1">
        <v>2872458.28</v>
      </c>
      <c r="R1081" s="1">
        <v>14270175.882733</v>
      </c>
      <c r="S1081" s="1">
        <v>115768.68</v>
      </c>
      <c r="T1081" s="1">
        <v>-5235563.9400000013</v>
      </c>
      <c r="U1081" s="3">
        <v>72.44</v>
      </c>
      <c r="V1081" s="3">
        <v>5.1583113910151344</v>
      </c>
      <c r="W1081" s="3">
        <v>6.2811834738070784</v>
      </c>
      <c r="X1081" s="3">
        <v>6.7428757459159891</v>
      </c>
      <c r="Y1081" s="3">
        <v>5.7939592557287618</v>
      </c>
    </row>
    <row r="1082" spans="1:25" x14ac:dyDescent="0.35">
      <c r="A1082" t="s">
        <v>206</v>
      </c>
      <c r="B1082">
        <v>2016</v>
      </c>
      <c r="C1082" s="1">
        <v>538520505840</v>
      </c>
      <c r="D1082" s="1">
        <v>6539293572</v>
      </c>
      <c r="E1082" s="1">
        <v>142703465978</v>
      </c>
      <c r="F1082" s="1">
        <v>5149596540</v>
      </c>
      <c r="G1082" s="1">
        <v>94843713617</v>
      </c>
      <c r="H1082" s="1">
        <v>233344230477</v>
      </c>
      <c r="I1082" s="1">
        <v>14422066264</v>
      </c>
      <c r="J1082" s="1">
        <v>505999695887</v>
      </c>
      <c r="K1082" s="1">
        <v>17289798885</v>
      </c>
      <c r="L1082" s="1">
        <v>1558812367060</v>
      </c>
      <c r="M1082" s="2">
        <v>764099</v>
      </c>
      <c r="N1082" s="1">
        <v>12948191.125866959</v>
      </c>
      <c r="O1082" s="1">
        <v>9760125.1799999997</v>
      </c>
      <c r="P1082" s="1">
        <v>175993.94</v>
      </c>
      <c r="Q1082" s="1">
        <v>904216.8</v>
      </c>
      <c r="R1082" s="1">
        <v>2191277.15</v>
      </c>
      <c r="S1082" s="1">
        <v>351903.76</v>
      </c>
      <c r="T1082" s="1">
        <v>-435325.70413304027</v>
      </c>
      <c r="U1082" s="3">
        <v>66.38</v>
      </c>
      <c r="V1082" s="3">
        <v>5.0367866142887046</v>
      </c>
      <c r="W1082" s="3">
        <v>6.4525337898684851</v>
      </c>
      <c r="X1082" s="3">
        <v>5.8924012780783697</v>
      </c>
      <c r="Y1082" s="3">
        <v>5.5729150977307631</v>
      </c>
    </row>
    <row r="1083" spans="1:25" x14ac:dyDescent="0.35">
      <c r="A1083" t="s">
        <v>206</v>
      </c>
      <c r="B1083">
        <v>2017</v>
      </c>
      <c r="C1083" s="1">
        <v>563794007451</v>
      </c>
      <c r="D1083" s="1">
        <v>10258763852</v>
      </c>
      <c r="E1083" s="1">
        <v>81434214383</v>
      </c>
      <c r="F1083" s="1">
        <v>14154007364</v>
      </c>
      <c r="G1083" s="1">
        <v>101993226186</v>
      </c>
      <c r="H1083" s="1">
        <v>263930327187.95999</v>
      </c>
      <c r="I1083" s="1">
        <v>8975177485</v>
      </c>
      <c r="J1083" s="1">
        <v>492237135158</v>
      </c>
      <c r="K1083" s="1">
        <v>26404862314</v>
      </c>
      <c r="L1083" s="1">
        <v>1563181721380.96</v>
      </c>
      <c r="M1083" s="2">
        <v>773138</v>
      </c>
      <c r="N1083" s="1">
        <v>13667079.800000001</v>
      </c>
      <c r="O1083" s="1">
        <v>10221760.289999999</v>
      </c>
      <c r="P1083" s="1">
        <v>187595.13</v>
      </c>
      <c r="Q1083" s="1">
        <v>934100.33</v>
      </c>
      <c r="R1083" s="1">
        <v>2896811.1100000003</v>
      </c>
      <c r="S1083" s="1">
        <v>1042157.69</v>
      </c>
      <c r="T1083" s="1">
        <v>-1615344.7499999991</v>
      </c>
      <c r="U1083" s="3">
        <v>67.349999999999994</v>
      </c>
      <c r="V1083" s="3">
        <v>5.0743586544215038</v>
      </c>
      <c r="W1083" s="3">
        <v>6.605190903060878</v>
      </c>
      <c r="X1083" s="3">
        <v>5.9597956957376228</v>
      </c>
      <c r="Y1083" s="3">
        <v>5.6424765972686597</v>
      </c>
    </row>
    <row r="1084" spans="1:25" x14ac:dyDescent="0.35">
      <c r="A1084" t="s">
        <v>206</v>
      </c>
      <c r="B1084">
        <v>2018</v>
      </c>
      <c r="C1084" s="1">
        <v>542325634347</v>
      </c>
      <c r="D1084" s="1">
        <v>9780959448</v>
      </c>
      <c r="E1084" s="1">
        <v>90235031950</v>
      </c>
      <c r="F1084" s="1">
        <v>15780039802</v>
      </c>
      <c r="G1084" s="1">
        <v>111534765246</v>
      </c>
      <c r="H1084" s="1">
        <v>298611254206</v>
      </c>
      <c r="I1084" s="1">
        <v>9827190128</v>
      </c>
      <c r="J1084" s="1">
        <v>589897361068</v>
      </c>
      <c r="K1084" s="1">
        <v>19223489695</v>
      </c>
      <c r="L1084" s="1">
        <v>1687215725890</v>
      </c>
      <c r="M1084" s="2">
        <v>780910</v>
      </c>
      <c r="N1084" s="1">
        <v>14448625.808138132</v>
      </c>
      <c r="O1084" s="1">
        <v>10701889.337090001</v>
      </c>
      <c r="P1084" s="1">
        <v>204284.29143000001</v>
      </c>
      <c r="Q1084" s="1">
        <v>964636.04119999998</v>
      </c>
      <c r="R1084" s="1">
        <v>5610136.3022099994</v>
      </c>
      <c r="S1084" s="1">
        <v>1358284.8465181401</v>
      </c>
      <c r="T1084" s="1">
        <v>-4390605.010310011</v>
      </c>
      <c r="U1084" s="3">
        <v>67.86</v>
      </c>
      <c r="V1084" s="3">
        <v>5.1592125716514854</v>
      </c>
      <c r="W1084" s="3">
        <v>6.4902627072415653</v>
      </c>
      <c r="X1084" s="3">
        <v>6.0969561840363831</v>
      </c>
      <c r="Y1084" s="3">
        <v>5.6968600235939189</v>
      </c>
    </row>
    <row r="1085" spans="1:25" x14ac:dyDescent="0.35">
      <c r="A1085" t="s">
        <v>206</v>
      </c>
      <c r="B1085">
        <v>2019</v>
      </c>
      <c r="C1085" s="1">
        <v>629656815946</v>
      </c>
      <c r="D1085" s="1">
        <v>9219677306</v>
      </c>
      <c r="E1085" s="1">
        <v>68958484952</v>
      </c>
      <c r="F1085" s="1">
        <v>368885434</v>
      </c>
      <c r="G1085" s="1">
        <v>137242572612</v>
      </c>
      <c r="H1085" s="1">
        <v>311304451265</v>
      </c>
      <c r="I1085" s="1">
        <v>13633839874</v>
      </c>
      <c r="J1085" s="1">
        <v>561817591857</v>
      </c>
      <c r="K1085" s="1">
        <v>22864240773</v>
      </c>
      <c r="L1085" s="1">
        <v>1755066560019</v>
      </c>
      <c r="M1085" s="2">
        <v>791531</v>
      </c>
      <c r="N1085" s="1">
        <v>15226786.532873126</v>
      </c>
      <c r="O1085" s="1">
        <v>11196748.990349999</v>
      </c>
      <c r="P1085" s="1">
        <v>229889.33124</v>
      </c>
      <c r="Q1085" s="1">
        <v>971488.58221000002</v>
      </c>
      <c r="R1085" s="1">
        <v>5357248.8957899995</v>
      </c>
      <c r="S1085" s="1">
        <v>-434472.76418</v>
      </c>
      <c r="T1085" s="1">
        <v>-2094116.5025368743</v>
      </c>
      <c r="U1085" s="3">
        <v>68.42</v>
      </c>
      <c r="V1085" s="3">
        <v>5.2626552472098558</v>
      </c>
      <c r="W1085" s="3">
        <v>6.6592293290272568</v>
      </c>
      <c r="X1085" s="3">
        <v>6.3984174147638919</v>
      </c>
      <c r="Y1085" s="3">
        <v>5.8610657766472656</v>
      </c>
    </row>
    <row r="1086" spans="1:25" x14ac:dyDescent="0.35">
      <c r="A1086" t="s">
        <v>206</v>
      </c>
      <c r="B1086">
        <v>2020</v>
      </c>
      <c r="C1086" s="1">
        <v>601218340584</v>
      </c>
      <c r="D1086" s="1">
        <v>10894580922</v>
      </c>
      <c r="E1086" s="1">
        <v>67208094173</v>
      </c>
      <c r="F1086" s="1">
        <v>6924500</v>
      </c>
      <c r="G1086" s="1">
        <v>54581203490</v>
      </c>
      <c r="H1086" s="1">
        <v>336604978339.19</v>
      </c>
      <c r="I1086" s="1">
        <v>10927930453</v>
      </c>
      <c r="J1086" s="1">
        <v>559440492900</v>
      </c>
      <c r="K1086" s="1">
        <v>21630386860</v>
      </c>
      <c r="L1086" s="1">
        <v>1662512932221.1899</v>
      </c>
      <c r="M1086" s="2">
        <v>798708</v>
      </c>
      <c r="N1086" s="1">
        <v>15031083.844174452</v>
      </c>
      <c r="O1086" s="1">
        <v>11068624.839072902</v>
      </c>
      <c r="P1086" s="1">
        <v>217574.15859189999</v>
      </c>
      <c r="Q1086" s="1">
        <v>960782.77584839996</v>
      </c>
      <c r="R1086" s="1">
        <v>3839547.1965735001</v>
      </c>
      <c r="S1086" s="1">
        <v>504245.42846159998</v>
      </c>
      <c r="T1086" s="1">
        <v>-1559690.5543738473</v>
      </c>
      <c r="U1086" s="3">
        <v>68.650000000000006</v>
      </c>
      <c r="V1086" s="3">
        <v>5.0062192145699802</v>
      </c>
      <c r="W1086" s="3">
        <v>6.774041496047051</v>
      </c>
      <c r="X1086" s="3">
        <v>6.2989989336346683</v>
      </c>
      <c r="Y1086" s="3">
        <v>5.7185349306826492</v>
      </c>
    </row>
    <row r="1087" spans="1:25" x14ac:dyDescent="0.35">
      <c r="A1087" t="s">
        <v>206</v>
      </c>
      <c r="B1087">
        <v>2021</v>
      </c>
      <c r="C1087" s="1">
        <v>693065091345</v>
      </c>
      <c r="D1087" s="1">
        <v>4351243418</v>
      </c>
      <c r="E1087" s="1">
        <v>119681541912</v>
      </c>
      <c r="F1087" s="1">
        <v>9750790135</v>
      </c>
      <c r="G1087" s="1">
        <v>20637226858</v>
      </c>
      <c r="H1087" s="1">
        <v>345682569725</v>
      </c>
      <c r="I1087" s="1">
        <v>6382897867</v>
      </c>
      <c r="J1087" s="1">
        <v>576452915524</v>
      </c>
      <c r="K1087" s="1">
        <v>4420855092</v>
      </c>
      <c r="L1087" s="1">
        <v>1780425131876</v>
      </c>
      <c r="M1087" s="2">
        <v>807593</v>
      </c>
      <c r="N1087" s="1">
        <v>15764265.542681251</v>
      </c>
      <c r="O1087" s="1">
        <v>11265953.395776</v>
      </c>
      <c r="P1087" s="1">
        <v>218713.76852000001</v>
      </c>
      <c r="Q1087" s="1">
        <v>960632.12510900002</v>
      </c>
      <c r="R1087" s="1">
        <v>3924731.8160009999</v>
      </c>
      <c r="S1087" s="1">
        <v>372517.51249499997</v>
      </c>
      <c r="T1087" s="1">
        <v>-978283.07521974947</v>
      </c>
      <c r="U1087" s="3">
        <v>68.92</v>
      </c>
      <c r="V1087" s="3">
        <v>5.1783747821696853</v>
      </c>
      <c r="W1087" s="3">
        <v>6.6017663906202309</v>
      </c>
      <c r="X1087" s="3">
        <v>6.6514330687757512</v>
      </c>
      <c r="Y1087" s="3">
        <v>5.8578815259485193</v>
      </c>
    </row>
    <row r="1088" spans="1:25" x14ac:dyDescent="0.35">
      <c r="A1088" t="s">
        <v>207</v>
      </c>
      <c r="B1088">
        <v>2016</v>
      </c>
      <c r="C1088" s="1">
        <v>531863016317</v>
      </c>
      <c r="D1088" s="1">
        <v>19141696577</v>
      </c>
      <c r="E1088" s="1">
        <v>134403442322</v>
      </c>
      <c r="F1088" s="1">
        <v>9521227002</v>
      </c>
      <c r="G1088" s="1">
        <v>262961571937</v>
      </c>
      <c r="H1088" s="1">
        <v>295686629627</v>
      </c>
      <c r="I1088" s="1">
        <v>3177656000</v>
      </c>
      <c r="J1088" s="1">
        <v>698827447915</v>
      </c>
      <c r="K1088" s="1">
        <v>8606153857</v>
      </c>
      <c r="L1088" s="1">
        <v>1964188841554</v>
      </c>
      <c r="M1088" s="2">
        <v>883008</v>
      </c>
      <c r="N1088" s="1">
        <v>15914663.419999998</v>
      </c>
      <c r="O1088" s="1">
        <v>10164862.130000001</v>
      </c>
      <c r="P1088" s="1">
        <v>195472.31</v>
      </c>
      <c r="Q1088" s="1">
        <v>1325214.08</v>
      </c>
      <c r="R1088" s="1">
        <v>1726025.5799999998</v>
      </c>
      <c r="S1088" s="1">
        <v>63093.2</v>
      </c>
      <c r="T1088" s="1">
        <v>2439996.1199999982</v>
      </c>
      <c r="U1088" s="3">
        <v>66.61</v>
      </c>
      <c r="V1088" s="3">
        <v>4.9324130027730675</v>
      </c>
      <c r="W1088" s="3">
        <v>5.9328505211662437</v>
      </c>
      <c r="X1088" s="3">
        <v>6.3791037641081809</v>
      </c>
      <c r="Y1088" s="3">
        <v>5.5085270348855255</v>
      </c>
    </row>
    <row r="1089" spans="1:25" x14ac:dyDescent="0.35">
      <c r="A1089" t="s">
        <v>207</v>
      </c>
      <c r="B1089">
        <v>2017</v>
      </c>
      <c r="C1089" s="1">
        <v>557992942911</v>
      </c>
      <c r="D1089" s="1">
        <v>10159967294</v>
      </c>
      <c r="E1089" s="1">
        <v>110071168721</v>
      </c>
      <c r="F1089" s="1">
        <v>11848443624</v>
      </c>
      <c r="G1089" s="1">
        <v>271152320101</v>
      </c>
      <c r="H1089" s="1">
        <v>292065842025</v>
      </c>
      <c r="I1089" s="1">
        <v>0</v>
      </c>
      <c r="J1089" s="1">
        <v>712440083014</v>
      </c>
      <c r="K1089" s="1">
        <v>15616713668</v>
      </c>
      <c r="L1089" s="1">
        <v>1981347481358</v>
      </c>
      <c r="M1089" s="2">
        <v>893940</v>
      </c>
      <c r="N1089" s="1">
        <v>16866640.780000001</v>
      </c>
      <c r="O1089" s="1">
        <v>10691004.910000002</v>
      </c>
      <c r="P1089" s="1">
        <v>201497.64</v>
      </c>
      <c r="Q1089" s="1">
        <v>1358325.41</v>
      </c>
      <c r="R1089" s="1">
        <v>1851685.83</v>
      </c>
      <c r="S1089" s="1">
        <v>63090.82</v>
      </c>
      <c r="T1089" s="1">
        <v>2701036.169999999</v>
      </c>
      <c r="U1089" s="3">
        <v>67.52</v>
      </c>
      <c r="V1089" s="3">
        <v>4.678350979590868</v>
      </c>
      <c r="W1089" s="3">
        <v>6.3277997681947209</v>
      </c>
      <c r="X1089" s="3">
        <v>6.4993542620380103</v>
      </c>
      <c r="Y1089" s="3">
        <v>5.4774337659018837</v>
      </c>
    </row>
    <row r="1090" spans="1:25" x14ac:dyDescent="0.35">
      <c r="A1090" t="s">
        <v>207</v>
      </c>
      <c r="B1090">
        <v>2018</v>
      </c>
      <c r="C1090" s="1">
        <v>568473598241</v>
      </c>
      <c r="D1090" s="1">
        <v>9215140910</v>
      </c>
      <c r="E1090" s="1">
        <v>106531166319</v>
      </c>
      <c r="F1090" s="1">
        <v>14423595161</v>
      </c>
      <c r="G1090" s="1">
        <v>327560765821</v>
      </c>
      <c r="H1090" s="1">
        <v>343906213409</v>
      </c>
      <c r="I1090" s="1">
        <v>0</v>
      </c>
      <c r="J1090" s="1">
        <v>728534768178</v>
      </c>
      <c r="K1090" s="1">
        <v>17800033420</v>
      </c>
      <c r="L1090" s="1">
        <v>2116445281459</v>
      </c>
      <c r="M1090" s="2">
        <v>904623</v>
      </c>
      <c r="N1090" s="1">
        <v>17605216</v>
      </c>
      <c r="O1090" s="1">
        <v>11214505.65</v>
      </c>
      <c r="P1090" s="1">
        <v>217599.32</v>
      </c>
      <c r="Q1090" s="1">
        <v>1411871.52</v>
      </c>
      <c r="R1090" s="1">
        <v>1976211.5899999999</v>
      </c>
      <c r="S1090" s="1">
        <v>55758.97</v>
      </c>
      <c r="T1090" s="1">
        <v>2729268.9499999993</v>
      </c>
      <c r="U1090" s="3">
        <v>67.95</v>
      </c>
      <c r="V1090" s="3">
        <v>4.6322587301425964</v>
      </c>
      <c r="W1090" s="3">
        <v>6.1993155923551102</v>
      </c>
      <c r="X1090" s="3">
        <v>6.1106471521361794</v>
      </c>
      <c r="Y1090" s="3">
        <v>5.3395436655551869</v>
      </c>
    </row>
    <row r="1091" spans="1:25" x14ac:dyDescent="0.35">
      <c r="A1091" t="s">
        <v>207</v>
      </c>
      <c r="B1091">
        <v>2019</v>
      </c>
      <c r="C1091" s="1">
        <v>649648805856</v>
      </c>
      <c r="D1091" s="1">
        <v>9550859703</v>
      </c>
      <c r="E1091" s="1">
        <v>101573435687</v>
      </c>
      <c r="F1091" s="1">
        <v>15625112715</v>
      </c>
      <c r="G1091" s="1">
        <v>283502252408</v>
      </c>
      <c r="H1091" s="1">
        <v>362372030924</v>
      </c>
      <c r="I1091" s="1">
        <v>0</v>
      </c>
      <c r="J1091" s="1">
        <v>758993981065</v>
      </c>
      <c r="K1091" s="1">
        <v>20273457545</v>
      </c>
      <c r="L1091" s="1">
        <v>2201539935903</v>
      </c>
      <c r="M1091" s="2">
        <v>902435</v>
      </c>
      <c r="N1091" s="1">
        <v>18318415.139999997</v>
      </c>
      <c r="O1091" s="1">
        <v>11805332.09</v>
      </c>
      <c r="P1091" s="1">
        <v>239054.61</v>
      </c>
      <c r="Q1091" s="1">
        <v>1445191.69</v>
      </c>
      <c r="R1091" s="1">
        <v>2090856.51</v>
      </c>
      <c r="S1091" s="1">
        <v>59201.36</v>
      </c>
      <c r="T1091" s="1">
        <v>2678778.879999999</v>
      </c>
      <c r="U1091" s="3">
        <v>68.650000000000006</v>
      </c>
      <c r="V1091" s="3">
        <v>4.6586833354403758</v>
      </c>
      <c r="W1091" s="3">
        <v>6.1871894080734782</v>
      </c>
      <c r="X1091" s="3">
        <v>6.3722131498251384</v>
      </c>
      <c r="Y1091" s="3">
        <v>5.4085085676736799</v>
      </c>
    </row>
    <row r="1092" spans="1:25" x14ac:dyDescent="0.35">
      <c r="A1092" t="s">
        <v>207</v>
      </c>
      <c r="B1092">
        <v>2020</v>
      </c>
      <c r="C1092" s="1">
        <v>711541391101</v>
      </c>
      <c r="D1092" s="1">
        <v>7690571428</v>
      </c>
      <c r="E1092" s="1">
        <v>74269238379</v>
      </c>
      <c r="F1092" s="1">
        <v>12006496113</v>
      </c>
      <c r="G1092" s="1">
        <v>230823534329</v>
      </c>
      <c r="H1092" s="1">
        <v>377453288735</v>
      </c>
      <c r="I1092" s="1">
        <v>0</v>
      </c>
      <c r="J1092" s="1">
        <v>675448355648</v>
      </c>
      <c r="K1092" s="1">
        <v>19890012021</v>
      </c>
      <c r="L1092" s="1">
        <v>2109122887754</v>
      </c>
      <c r="M1092" s="2">
        <v>907717</v>
      </c>
      <c r="N1092" s="1">
        <v>17483886.735516503</v>
      </c>
      <c r="O1092" s="1">
        <v>11662766.359999999</v>
      </c>
      <c r="P1092" s="1">
        <v>232796.15</v>
      </c>
      <c r="Q1092" s="1">
        <v>1386873.52</v>
      </c>
      <c r="R1092" s="1">
        <v>1936724.3900000001</v>
      </c>
      <c r="S1092" s="1">
        <v>104724.66</v>
      </c>
      <c r="T1092" s="1">
        <v>2160001.6555165015</v>
      </c>
      <c r="U1092" s="3">
        <v>68.84</v>
      </c>
      <c r="V1092" s="3">
        <v>4.516700597332755</v>
      </c>
      <c r="W1092" s="3">
        <v>6.219743534164607</v>
      </c>
      <c r="X1092" s="3">
        <v>6.4588730810970461</v>
      </c>
      <c r="Y1092" s="3">
        <v>5.3504826300932358</v>
      </c>
    </row>
    <row r="1093" spans="1:25" x14ac:dyDescent="0.35">
      <c r="A1093" t="s">
        <v>207</v>
      </c>
      <c r="B1093">
        <v>2021</v>
      </c>
      <c r="C1093" s="1">
        <v>763837257668</v>
      </c>
      <c r="D1093" s="1">
        <v>8804784852</v>
      </c>
      <c r="E1093" s="1">
        <v>174127423399</v>
      </c>
      <c r="F1093" s="1">
        <v>21316458579</v>
      </c>
      <c r="G1093" s="1">
        <v>26367118563</v>
      </c>
      <c r="H1093" s="1">
        <v>421659916275</v>
      </c>
      <c r="I1093" s="1">
        <v>0</v>
      </c>
      <c r="J1093" s="1">
        <v>692400855771</v>
      </c>
      <c r="K1093" s="1">
        <v>5259250702</v>
      </c>
      <c r="L1093" s="1">
        <v>2113773065809</v>
      </c>
      <c r="M1093" s="2">
        <v>910545</v>
      </c>
      <c r="N1093" s="1">
        <v>18126446.903161392</v>
      </c>
      <c r="O1093" s="1">
        <v>11956540.378933998</v>
      </c>
      <c r="P1093" s="1">
        <v>235881.853004</v>
      </c>
      <c r="Q1093" s="1">
        <v>1385958.2933964599</v>
      </c>
      <c r="R1093" s="1">
        <v>2124442.6871318799</v>
      </c>
      <c r="S1093" s="1">
        <v>73700.950091000006</v>
      </c>
      <c r="T1093" s="1">
        <v>2349922.7406040542</v>
      </c>
      <c r="U1093" s="3">
        <v>69.37</v>
      </c>
      <c r="V1093" s="3">
        <v>4.7959711572248533</v>
      </c>
      <c r="W1093" s="3">
        <v>6.3499607667831697</v>
      </c>
      <c r="X1093" s="3">
        <v>6.6359414495805513</v>
      </c>
      <c r="Y1093" s="3">
        <v>5.5796464127990113</v>
      </c>
    </row>
    <row r="1094" spans="1:25" x14ac:dyDescent="0.35">
      <c r="A1094" t="s">
        <v>208</v>
      </c>
      <c r="B1094">
        <v>2016</v>
      </c>
      <c r="C1094" s="1">
        <v>108713954590</v>
      </c>
      <c r="D1094" s="1">
        <v>1827060239</v>
      </c>
      <c r="E1094" s="1">
        <v>28698712560</v>
      </c>
      <c r="F1094" s="1">
        <v>13074869205</v>
      </c>
      <c r="G1094" s="1">
        <v>117381493570</v>
      </c>
      <c r="H1094" s="1">
        <v>66837885255.5</v>
      </c>
      <c r="I1094" s="1">
        <v>5405266040</v>
      </c>
      <c r="J1094" s="1">
        <v>180409054686</v>
      </c>
      <c r="K1094" s="1">
        <v>6289679815</v>
      </c>
      <c r="L1094" s="1">
        <v>528637975960.5</v>
      </c>
      <c r="M1094" s="2">
        <v>975508</v>
      </c>
      <c r="N1094" s="1">
        <v>19139359.220000006</v>
      </c>
      <c r="O1094" s="1">
        <v>14849324.82</v>
      </c>
      <c r="P1094" s="1">
        <v>273849.18</v>
      </c>
      <c r="Q1094" s="1">
        <v>1296820.4099999999</v>
      </c>
      <c r="R1094" s="1">
        <v>3894477.6</v>
      </c>
      <c r="S1094" s="1">
        <v>278346.39</v>
      </c>
      <c r="T1094" s="1">
        <v>-1453459.1799999997</v>
      </c>
      <c r="U1094" s="3">
        <v>72.180000000000007</v>
      </c>
      <c r="V1094" s="3">
        <v>5.0935609800117527</v>
      </c>
      <c r="W1094" s="3">
        <v>6.1808227419174759</v>
      </c>
      <c r="X1094" s="3">
        <v>5.8333127794199759</v>
      </c>
      <c r="Y1094" s="3">
        <v>5.530331225341218</v>
      </c>
    </row>
    <row r="1095" spans="1:25" x14ac:dyDescent="0.35">
      <c r="A1095" t="s">
        <v>208</v>
      </c>
      <c r="B1095">
        <v>2017</v>
      </c>
      <c r="C1095" s="1">
        <v>628794709325</v>
      </c>
      <c r="D1095" s="1">
        <v>18816956351</v>
      </c>
      <c r="E1095" s="1">
        <v>152230969108</v>
      </c>
      <c r="F1095" s="1">
        <v>37195993117</v>
      </c>
      <c r="G1095" s="1">
        <v>215053834335</v>
      </c>
      <c r="H1095" s="1">
        <v>330737071929</v>
      </c>
      <c r="I1095" s="1">
        <v>0</v>
      </c>
      <c r="J1095" s="1">
        <v>750223105531</v>
      </c>
      <c r="K1095" s="1">
        <v>15375715341</v>
      </c>
      <c r="L1095" s="1">
        <v>2148428355037</v>
      </c>
      <c r="M1095" s="2">
        <v>989776</v>
      </c>
      <c r="N1095" s="1">
        <v>20248849.439999998</v>
      </c>
      <c r="O1095" s="1">
        <v>15638838.889999997</v>
      </c>
      <c r="P1095" s="1">
        <v>285050.84000000003</v>
      </c>
      <c r="Q1095" s="1">
        <v>1327825.8799999999</v>
      </c>
      <c r="R1095" s="1">
        <v>4200387.17</v>
      </c>
      <c r="S1095" s="1">
        <v>238816.93</v>
      </c>
      <c r="T1095" s="1">
        <v>-1442070.2699999996</v>
      </c>
      <c r="U1095" s="3">
        <v>72.64</v>
      </c>
      <c r="V1095" s="3">
        <v>5.1454851641353949</v>
      </c>
      <c r="W1095" s="3">
        <v>6.4209457131360201</v>
      </c>
      <c r="X1095" s="3">
        <v>5.649711648905388</v>
      </c>
      <c r="Y1095" s="3">
        <v>5.5669777483195562</v>
      </c>
    </row>
    <row r="1096" spans="1:25" x14ac:dyDescent="0.35">
      <c r="A1096" t="s">
        <v>208</v>
      </c>
      <c r="B1096">
        <v>2018</v>
      </c>
      <c r="C1096" s="1">
        <v>609914057531</v>
      </c>
      <c r="D1096" s="1">
        <v>25903952723</v>
      </c>
      <c r="E1096" s="1">
        <v>195488295970</v>
      </c>
      <c r="F1096" s="1">
        <v>49090487923</v>
      </c>
      <c r="G1096" s="1">
        <v>199958073588</v>
      </c>
      <c r="H1096" s="1">
        <v>368476977761</v>
      </c>
      <c r="I1096" s="1">
        <v>6000000</v>
      </c>
      <c r="J1096" s="1">
        <v>737667827215</v>
      </c>
      <c r="K1096" s="1">
        <v>16607089541</v>
      </c>
      <c r="L1096" s="1">
        <v>2203112762252</v>
      </c>
      <c r="M1096" s="2">
        <v>1026034</v>
      </c>
      <c r="N1096" s="1">
        <v>21406268.929999996</v>
      </c>
      <c r="O1096" s="1">
        <v>16559966.640000001</v>
      </c>
      <c r="P1096" s="1">
        <v>304132.62</v>
      </c>
      <c r="Q1096" s="1">
        <v>1376089.06</v>
      </c>
      <c r="R1096" s="1">
        <v>4414643.07</v>
      </c>
      <c r="S1096" s="1">
        <v>179580.34</v>
      </c>
      <c r="T1096" s="1">
        <v>-1428142.8000000007</v>
      </c>
      <c r="U1096" s="3">
        <v>73.22</v>
      </c>
      <c r="V1096" s="3">
        <v>5.074337385654947</v>
      </c>
      <c r="W1096" s="3">
        <v>6.4317463912299768</v>
      </c>
      <c r="X1096" s="3">
        <v>6.0011024078941633</v>
      </c>
      <c r="Y1096" s="3">
        <v>5.6147400878266556</v>
      </c>
    </row>
    <row r="1097" spans="1:25" x14ac:dyDescent="0.35">
      <c r="A1097" t="s">
        <v>208</v>
      </c>
      <c r="B1097">
        <v>2019</v>
      </c>
      <c r="C1097" s="1">
        <v>681266426961</v>
      </c>
      <c r="D1097" s="1">
        <v>19568120257</v>
      </c>
      <c r="E1097" s="1">
        <v>186116411359</v>
      </c>
      <c r="F1097" s="1">
        <v>47206242540</v>
      </c>
      <c r="G1097" s="1">
        <v>270066411804</v>
      </c>
      <c r="H1097" s="1">
        <v>377836036255</v>
      </c>
      <c r="I1097" s="1">
        <v>11966587827</v>
      </c>
      <c r="J1097" s="1">
        <v>768086524153</v>
      </c>
      <c r="K1097" s="1">
        <v>19489103583</v>
      </c>
      <c r="L1097" s="1">
        <v>2381601864739</v>
      </c>
      <c r="M1097" s="2">
        <v>1051867</v>
      </c>
      <c r="N1097" s="1">
        <v>22681097.809999995</v>
      </c>
      <c r="O1097" s="1">
        <v>17383181.310000002</v>
      </c>
      <c r="P1097" s="1">
        <v>324698.74</v>
      </c>
      <c r="Q1097" s="1">
        <v>1395257.42</v>
      </c>
      <c r="R1097" s="1">
        <v>4613873.9799999995</v>
      </c>
      <c r="S1097" s="1">
        <v>189434.98</v>
      </c>
      <c r="T1097" s="1">
        <v>-1225348.6200000066</v>
      </c>
      <c r="U1097" s="3">
        <v>73.8</v>
      </c>
      <c r="V1097" s="3">
        <v>5.1981511636800724</v>
      </c>
      <c r="W1097" s="3">
        <v>6.5163622763705575</v>
      </c>
      <c r="X1097" s="3">
        <v>6.3477436439514259</v>
      </c>
      <c r="Y1097" s="3">
        <v>5.782033484707628</v>
      </c>
    </row>
    <row r="1098" spans="1:25" x14ac:dyDescent="0.35">
      <c r="A1098" t="s">
        <v>208</v>
      </c>
      <c r="B1098">
        <v>2020</v>
      </c>
      <c r="C1098" s="1">
        <v>816982367401</v>
      </c>
      <c r="D1098" s="1">
        <v>23019864300</v>
      </c>
      <c r="E1098" s="1">
        <v>143915166908</v>
      </c>
      <c r="F1098" s="1">
        <v>27724916777</v>
      </c>
      <c r="G1098" s="1">
        <v>131813158974</v>
      </c>
      <c r="H1098" s="1">
        <v>492626375621</v>
      </c>
      <c r="I1098" s="1">
        <v>3671238315</v>
      </c>
      <c r="J1098" s="1">
        <v>683015382642</v>
      </c>
      <c r="K1098" s="1">
        <v>17037046087</v>
      </c>
      <c r="L1098" s="1">
        <v>2339805517025</v>
      </c>
      <c r="M1098" s="2">
        <v>1062359</v>
      </c>
      <c r="N1098" s="1">
        <v>22409732.635660801</v>
      </c>
      <c r="O1098" s="1">
        <v>17288263.09</v>
      </c>
      <c r="P1098" s="1">
        <v>315601.46000000002</v>
      </c>
      <c r="Q1098" s="1">
        <v>1343879.15</v>
      </c>
      <c r="R1098" s="1">
        <v>4358144.47</v>
      </c>
      <c r="S1098" s="1">
        <v>358695.81</v>
      </c>
      <c r="T1098" s="1">
        <v>-1254851.3443391994</v>
      </c>
      <c r="U1098" s="3">
        <v>74.25</v>
      </c>
      <c r="V1098" s="3">
        <v>4.9754815874541531</v>
      </c>
      <c r="W1098" s="3">
        <v>6.4354982348637106</v>
      </c>
      <c r="X1098" s="3">
        <v>6.1557661391493843</v>
      </c>
      <c r="Y1098" s="3">
        <v>5.5960763825972553</v>
      </c>
    </row>
    <row r="1099" spans="1:25" x14ac:dyDescent="0.35">
      <c r="A1099" t="s">
        <v>208</v>
      </c>
      <c r="B1099">
        <v>2021</v>
      </c>
      <c r="C1099" s="1">
        <v>817097021546</v>
      </c>
      <c r="D1099" s="1">
        <v>3746445229</v>
      </c>
      <c r="E1099" s="1">
        <v>182958445427</v>
      </c>
      <c r="F1099" s="1">
        <v>16960579302</v>
      </c>
      <c r="G1099" s="1">
        <v>12459031100</v>
      </c>
      <c r="H1099" s="1">
        <v>494786488166</v>
      </c>
      <c r="I1099" s="1">
        <v>0</v>
      </c>
      <c r="J1099" s="1">
        <v>738782550078</v>
      </c>
      <c r="K1099" s="1">
        <v>1718266500</v>
      </c>
      <c r="L1099" s="1">
        <v>2268508827348</v>
      </c>
      <c r="M1099" s="2">
        <v>1077213</v>
      </c>
      <c r="N1099" s="1">
        <v>23447366.010000002</v>
      </c>
      <c r="O1099" s="1">
        <v>17517092.330000002</v>
      </c>
      <c r="P1099" s="1">
        <v>320562.12</v>
      </c>
      <c r="Q1099" s="1">
        <v>1364721.74</v>
      </c>
      <c r="R1099" s="1">
        <v>4709830.2300000004</v>
      </c>
      <c r="S1099" s="1">
        <v>300337.68</v>
      </c>
      <c r="T1099" s="1">
        <v>-765178.08999999985</v>
      </c>
      <c r="U1099" s="3">
        <v>74.400000000000006</v>
      </c>
      <c r="V1099" s="3">
        <v>5.163920167760601</v>
      </c>
      <c r="W1099" s="3">
        <v>6.3276660629866042</v>
      </c>
      <c r="X1099" s="3">
        <v>6.517322876749903</v>
      </c>
      <c r="Y1099" s="3">
        <v>5.758613843923829</v>
      </c>
    </row>
    <row r="1100" spans="1:25" x14ac:dyDescent="0.35">
      <c r="A1100" t="s">
        <v>209</v>
      </c>
      <c r="B1100">
        <v>2016</v>
      </c>
      <c r="C1100" s="1">
        <v>743821542458</v>
      </c>
      <c r="D1100" s="1">
        <v>19047100608</v>
      </c>
      <c r="E1100" s="1">
        <v>147380370262</v>
      </c>
      <c r="F1100" s="1">
        <v>20600664378</v>
      </c>
      <c r="G1100" s="1">
        <v>580180271583</v>
      </c>
      <c r="H1100" s="1">
        <v>487971798293.40002</v>
      </c>
      <c r="I1100" s="1">
        <v>19031401432</v>
      </c>
      <c r="J1100" s="1">
        <v>914141399267</v>
      </c>
      <c r="K1100" s="1">
        <v>14094854000</v>
      </c>
      <c r="L1100" s="1">
        <v>2946269402281.3999</v>
      </c>
      <c r="M1100" s="2">
        <v>1881184</v>
      </c>
      <c r="N1100" s="1">
        <v>27930986.280000009</v>
      </c>
      <c r="O1100" s="1">
        <v>20996708.100000001</v>
      </c>
      <c r="P1100" s="1">
        <v>325315.53999999998</v>
      </c>
      <c r="Q1100" s="1">
        <v>1710337.77</v>
      </c>
      <c r="R1100" s="1">
        <v>3481639.8</v>
      </c>
      <c r="S1100" s="1">
        <v>143431.6</v>
      </c>
      <c r="T1100" s="1">
        <v>1273553.4700000025</v>
      </c>
      <c r="U1100" s="3">
        <v>63.98</v>
      </c>
      <c r="V1100" s="3">
        <v>4.5690046463373539</v>
      </c>
      <c r="W1100" s="3">
        <v>6.1064661160657385</v>
      </c>
      <c r="X1100" s="3">
        <v>5.9347026265184724</v>
      </c>
      <c r="Y1100" s="3">
        <v>5.2445475624208218</v>
      </c>
    </row>
    <row r="1101" spans="1:25" x14ac:dyDescent="0.35">
      <c r="A1101" t="s">
        <v>209</v>
      </c>
      <c r="B1101">
        <v>2017</v>
      </c>
      <c r="C1101" s="1">
        <v>791232696999</v>
      </c>
      <c r="D1101" s="1">
        <v>15704347254</v>
      </c>
      <c r="E1101" s="1">
        <v>93934646000</v>
      </c>
      <c r="F1101" s="1">
        <v>18152821161</v>
      </c>
      <c r="G1101" s="1">
        <v>404553980069</v>
      </c>
      <c r="H1101" s="1">
        <v>237461489759</v>
      </c>
      <c r="I1101" s="1">
        <v>7884112941</v>
      </c>
      <c r="J1101" s="1">
        <v>794168559621</v>
      </c>
      <c r="K1101" s="1">
        <v>23270001814</v>
      </c>
      <c r="L1101" s="1">
        <v>2386362655618</v>
      </c>
      <c r="M1101" s="2">
        <v>1896243</v>
      </c>
      <c r="N1101" s="1">
        <v>29509206.807500001</v>
      </c>
      <c r="O1101" s="1">
        <v>21975324</v>
      </c>
      <c r="P1101" s="1">
        <v>345076.2</v>
      </c>
      <c r="Q1101" s="1">
        <v>1699625.63</v>
      </c>
      <c r="R1101" s="1">
        <v>3741619.26</v>
      </c>
      <c r="S1101" s="1">
        <v>144850.44</v>
      </c>
      <c r="T1101" s="1">
        <v>1602711.2774999999</v>
      </c>
      <c r="U1101" s="3">
        <v>64.86</v>
      </c>
      <c r="V1101" s="3">
        <v>4.6231558582901258</v>
      </c>
      <c r="W1101" s="3">
        <v>6.2814855160009859</v>
      </c>
      <c r="X1101" s="3">
        <v>5.8076731119627736</v>
      </c>
      <c r="Y1101" s="3">
        <v>5.2842748580764836</v>
      </c>
    </row>
    <row r="1102" spans="1:25" x14ac:dyDescent="0.35">
      <c r="A1102" t="s">
        <v>209</v>
      </c>
      <c r="B1102">
        <v>2018</v>
      </c>
      <c r="C1102" s="1">
        <v>877729521912</v>
      </c>
      <c r="D1102" s="1">
        <v>18597199048</v>
      </c>
      <c r="E1102" s="1">
        <v>119311883513</v>
      </c>
      <c r="F1102" s="1">
        <v>22258166821</v>
      </c>
      <c r="G1102" s="1">
        <v>338868018617</v>
      </c>
      <c r="H1102" s="1">
        <v>464655465469</v>
      </c>
      <c r="I1102" s="1">
        <v>10037346544</v>
      </c>
      <c r="J1102" s="1">
        <v>949147695165</v>
      </c>
      <c r="K1102" s="1">
        <v>24758705067</v>
      </c>
      <c r="L1102" s="1">
        <v>2825364002156</v>
      </c>
      <c r="M1102" s="2">
        <v>1904749</v>
      </c>
      <c r="N1102" s="1">
        <v>31060106.122500002</v>
      </c>
      <c r="O1102" s="1">
        <v>23091799.080000002</v>
      </c>
      <c r="P1102" s="1">
        <v>365634.46</v>
      </c>
      <c r="Q1102" s="1">
        <v>1729792.72</v>
      </c>
      <c r="R1102" s="1">
        <v>4128602.54</v>
      </c>
      <c r="S1102" s="1">
        <v>184097.8725</v>
      </c>
      <c r="T1102" s="1">
        <v>1560179.450000003</v>
      </c>
      <c r="U1102" s="3">
        <v>65.680000000000007</v>
      </c>
      <c r="V1102" s="3">
        <v>4.596761277347591</v>
      </c>
      <c r="W1102" s="3">
        <v>6.4544276275223584</v>
      </c>
      <c r="X1102" s="3">
        <v>6.0111880054375026</v>
      </c>
      <c r="Y1102" s="3">
        <v>5.3509449961418873</v>
      </c>
    </row>
    <row r="1103" spans="1:25" x14ac:dyDescent="0.35">
      <c r="A1103" t="s">
        <v>209</v>
      </c>
      <c r="B1103">
        <v>2019</v>
      </c>
      <c r="C1103" s="1">
        <v>1031665186378</v>
      </c>
      <c r="D1103" s="1">
        <v>23582715597</v>
      </c>
      <c r="E1103" s="1">
        <v>122718300383</v>
      </c>
      <c r="F1103" s="1">
        <v>30090759001</v>
      </c>
      <c r="G1103" s="1">
        <v>381468071548</v>
      </c>
      <c r="H1103" s="1">
        <v>479655172612</v>
      </c>
      <c r="I1103" s="1">
        <v>15582399212</v>
      </c>
      <c r="J1103" s="1">
        <v>1017858584110</v>
      </c>
      <c r="K1103" s="1">
        <v>29630551739</v>
      </c>
      <c r="L1103" s="1">
        <v>3132251740580</v>
      </c>
      <c r="M1103" s="2">
        <v>1917918</v>
      </c>
      <c r="N1103" s="1">
        <v>32847862.669999998</v>
      </c>
      <c r="O1103" s="1">
        <v>24097870.27</v>
      </c>
      <c r="P1103" s="1">
        <v>402271.03</v>
      </c>
      <c r="Q1103" s="1">
        <v>1764215.6</v>
      </c>
      <c r="R1103" s="1">
        <v>4299254.5600000005</v>
      </c>
      <c r="S1103" s="1">
        <v>101848.26</v>
      </c>
      <c r="T1103" s="1">
        <v>2182402.9499999993</v>
      </c>
      <c r="U1103" s="3">
        <v>66.12</v>
      </c>
      <c r="V1103" s="3">
        <v>4.6270059155311296</v>
      </c>
      <c r="W1103" s="3">
        <v>6.4410872158624954</v>
      </c>
      <c r="X1103" s="3">
        <v>6.2277261139035991</v>
      </c>
      <c r="Y1103" s="3">
        <v>5.4134259253839421</v>
      </c>
    </row>
    <row r="1104" spans="1:25" x14ac:dyDescent="0.35">
      <c r="A1104" t="s">
        <v>209</v>
      </c>
      <c r="B1104">
        <v>2020</v>
      </c>
      <c r="C1104" s="1">
        <v>1035908191467</v>
      </c>
      <c r="D1104" s="1">
        <v>18171509527</v>
      </c>
      <c r="E1104" s="1">
        <v>87605821872</v>
      </c>
      <c r="F1104" s="1">
        <v>17277691841</v>
      </c>
      <c r="G1104" s="1">
        <v>308888237436</v>
      </c>
      <c r="H1104" s="1">
        <v>506407807573</v>
      </c>
      <c r="I1104" s="1">
        <v>8096781986</v>
      </c>
      <c r="J1104" s="1">
        <v>947323635572</v>
      </c>
      <c r="K1104" s="1">
        <v>25370695731</v>
      </c>
      <c r="L1104" s="1">
        <v>2955050373005</v>
      </c>
      <c r="M1104" s="2">
        <v>1933087</v>
      </c>
      <c r="N1104" s="1">
        <v>32693080.649999999</v>
      </c>
      <c r="O1104" s="1">
        <v>24064958.919999998</v>
      </c>
      <c r="P1104" s="1">
        <v>401268.42</v>
      </c>
      <c r="Q1104" s="1">
        <v>1711770.7</v>
      </c>
      <c r="R1104" s="1">
        <v>4049763.7199999997</v>
      </c>
      <c r="S1104" s="1">
        <v>389711.03</v>
      </c>
      <c r="T1104" s="1">
        <v>2075607.8599999994</v>
      </c>
      <c r="U1104" s="3">
        <v>66.11</v>
      </c>
      <c r="V1104" s="3">
        <v>4.4700895176832987</v>
      </c>
      <c r="W1104" s="3">
        <v>6.2957879245101074</v>
      </c>
      <c r="X1104" s="3">
        <v>6.1489049122173567</v>
      </c>
      <c r="Y1104" s="3">
        <v>5.2737565407369562</v>
      </c>
    </row>
    <row r="1105" spans="1:25" x14ac:dyDescent="0.35">
      <c r="A1105" t="s">
        <v>209</v>
      </c>
      <c r="B1105">
        <v>2021</v>
      </c>
      <c r="C1105" s="1">
        <v>1131549839656</v>
      </c>
      <c r="D1105" s="1">
        <v>6861387967</v>
      </c>
      <c r="E1105" s="1">
        <v>364608934763</v>
      </c>
      <c r="F1105" s="1">
        <v>21074729545</v>
      </c>
      <c r="G1105" s="1">
        <v>39130111338</v>
      </c>
      <c r="H1105" s="1">
        <v>592481902950</v>
      </c>
      <c r="I1105" s="1">
        <v>0</v>
      </c>
      <c r="J1105" s="1">
        <v>967439404607.90002</v>
      </c>
      <c r="K1105" s="1">
        <v>3080159692</v>
      </c>
      <c r="L1105" s="1">
        <v>3126226470518.8999</v>
      </c>
      <c r="M1105" s="2">
        <v>1986347</v>
      </c>
      <c r="N1105" s="1">
        <v>33456328.43</v>
      </c>
      <c r="O1105" s="1">
        <v>24491869.32</v>
      </c>
      <c r="P1105" s="1">
        <v>405401.48</v>
      </c>
      <c r="Q1105" s="1">
        <v>1723458.76</v>
      </c>
      <c r="R1105" s="1">
        <v>4241891.5</v>
      </c>
      <c r="S1105" s="1">
        <v>145166.15999999901</v>
      </c>
      <c r="T1105" s="1">
        <v>2448541.2100000009</v>
      </c>
      <c r="U1105" s="3">
        <v>66.319999999999993</v>
      </c>
      <c r="V1105" s="3">
        <v>4.6190151486448014</v>
      </c>
      <c r="W1105" s="3">
        <v>6.2761175073471112</v>
      </c>
      <c r="X1105" s="3">
        <v>6.695092849614082</v>
      </c>
      <c r="Y1105" s="3">
        <v>5.4718805836718616</v>
      </c>
    </row>
    <row r="1106" spans="1:25" x14ac:dyDescent="0.35">
      <c r="A1106" t="s">
        <v>210</v>
      </c>
      <c r="B1106">
        <v>2016</v>
      </c>
      <c r="C1106" s="1">
        <v>713016502543</v>
      </c>
      <c r="D1106" s="1">
        <v>37101112711</v>
      </c>
      <c r="E1106" s="1">
        <v>243436243071</v>
      </c>
      <c r="F1106" s="1">
        <v>102694365252</v>
      </c>
      <c r="G1106" s="1">
        <v>469758533963</v>
      </c>
      <c r="H1106" s="1">
        <v>446652943386</v>
      </c>
      <c r="I1106" s="1">
        <v>11291138834</v>
      </c>
      <c r="J1106" s="1">
        <v>1102472316563</v>
      </c>
      <c r="K1106" s="1">
        <v>23902684549</v>
      </c>
      <c r="L1106" s="1">
        <v>3150325840872</v>
      </c>
      <c r="M1106" s="2">
        <v>1821293</v>
      </c>
      <c r="N1106" s="1">
        <v>92858649.838311896</v>
      </c>
      <c r="O1106" s="1">
        <v>28895722.879999999</v>
      </c>
      <c r="P1106" s="1">
        <v>315615.7</v>
      </c>
      <c r="Q1106" s="1">
        <v>1910445.75</v>
      </c>
      <c r="R1106" s="1">
        <v>12641348.510000002</v>
      </c>
      <c r="S1106" s="1">
        <v>354856.31</v>
      </c>
      <c r="T1106" s="1">
        <v>48740660.688311905</v>
      </c>
      <c r="U1106" s="3">
        <v>68.599999999999994</v>
      </c>
      <c r="V1106" s="3">
        <v>5.2641970827097619</v>
      </c>
      <c r="W1106" s="3">
        <v>5.9261124021477221</v>
      </c>
      <c r="X1106" s="3">
        <v>6.0875231093224675</v>
      </c>
      <c r="Y1106" s="3">
        <v>5.6230079425549651</v>
      </c>
    </row>
    <row r="1107" spans="1:25" x14ac:dyDescent="0.35">
      <c r="A1107" t="s">
        <v>210</v>
      </c>
      <c r="B1107">
        <v>2017</v>
      </c>
      <c r="C1107" s="1">
        <v>748980141109</v>
      </c>
      <c r="D1107" s="1">
        <v>22593268964</v>
      </c>
      <c r="E1107" s="1">
        <v>185186315248</v>
      </c>
      <c r="F1107" s="1">
        <v>60697662135</v>
      </c>
      <c r="G1107" s="1">
        <v>403700816634</v>
      </c>
      <c r="H1107" s="1">
        <v>476322854951</v>
      </c>
      <c r="I1107" s="1">
        <v>0</v>
      </c>
      <c r="J1107" s="1">
        <v>1094741502406.01</v>
      </c>
      <c r="K1107" s="1">
        <v>21887914395</v>
      </c>
      <c r="L1107" s="1">
        <v>3014110475842.0098</v>
      </c>
      <c r="M1107" s="2">
        <v>1840594</v>
      </c>
      <c r="N1107" s="1">
        <v>95254586.698448509</v>
      </c>
      <c r="O1107" s="1">
        <v>30198458.799999997</v>
      </c>
      <c r="P1107" s="1">
        <v>332548.24</v>
      </c>
      <c r="Q1107" s="1">
        <v>1966870.14</v>
      </c>
      <c r="R1107" s="1">
        <v>13486907.93</v>
      </c>
      <c r="S1107" s="1">
        <v>376557.27</v>
      </c>
      <c r="T1107" s="1">
        <v>48893244.318448499</v>
      </c>
      <c r="U1107" s="3">
        <v>68.900000000000006</v>
      </c>
      <c r="V1107" s="3">
        <v>5.3009464049476307</v>
      </c>
      <c r="W1107" s="3">
        <v>6.0617729881126436</v>
      </c>
      <c r="X1107" s="3">
        <v>6.0620993571638877</v>
      </c>
      <c r="Y1107" s="3">
        <v>5.6686858044634709</v>
      </c>
    </row>
    <row r="1108" spans="1:25" x14ac:dyDescent="0.35">
      <c r="A1108" t="s">
        <v>210</v>
      </c>
      <c r="B1108">
        <v>2018</v>
      </c>
      <c r="C1108" s="1">
        <v>804948184334</v>
      </c>
      <c r="D1108" s="1">
        <v>22797643156</v>
      </c>
      <c r="E1108" s="1">
        <v>159636830113</v>
      </c>
      <c r="F1108" s="1">
        <v>41996333110</v>
      </c>
      <c r="G1108" s="1">
        <v>326717000828</v>
      </c>
      <c r="H1108" s="1">
        <v>495135020934</v>
      </c>
      <c r="I1108" s="1">
        <v>0</v>
      </c>
      <c r="J1108" s="1">
        <v>1109163459670</v>
      </c>
      <c r="K1108" s="1">
        <v>25028366957</v>
      </c>
      <c r="L1108" s="1">
        <v>2985422839102</v>
      </c>
      <c r="M1108" s="2">
        <v>1888129</v>
      </c>
      <c r="N1108" s="1">
        <v>98100568.170000017</v>
      </c>
      <c r="O1108" s="1">
        <v>31515920.204813756</v>
      </c>
      <c r="P1108" s="1">
        <v>352278.85</v>
      </c>
      <c r="Q1108" s="1">
        <v>2002370.69</v>
      </c>
      <c r="R1108" s="1">
        <v>14297527.5775447</v>
      </c>
      <c r="S1108" s="1">
        <v>346438.63699625601</v>
      </c>
      <c r="T1108" s="1">
        <v>49586032.210645303</v>
      </c>
      <c r="U1108" s="3">
        <v>69.56</v>
      </c>
      <c r="V1108" s="3">
        <v>5.2803583192383208</v>
      </c>
      <c r="W1108" s="3">
        <v>5.9926080993982058</v>
      </c>
      <c r="X1108" s="3">
        <v>6.1422535342090843</v>
      </c>
      <c r="Y1108" s="3">
        <v>5.6600152468877809</v>
      </c>
    </row>
    <row r="1109" spans="1:25" x14ac:dyDescent="0.35">
      <c r="A1109" t="s">
        <v>210</v>
      </c>
      <c r="B1109">
        <v>2019</v>
      </c>
      <c r="C1109" s="1">
        <v>906866869581</v>
      </c>
      <c r="D1109" s="1">
        <v>30497052385</v>
      </c>
      <c r="E1109" s="1">
        <v>152399508749</v>
      </c>
      <c r="F1109" s="1">
        <v>27386229511</v>
      </c>
      <c r="G1109" s="1">
        <v>431003061670</v>
      </c>
      <c r="H1109" s="1">
        <v>583793338371</v>
      </c>
      <c r="I1109" s="1">
        <v>3839553843</v>
      </c>
      <c r="J1109" s="1">
        <v>1124044689986.2</v>
      </c>
      <c r="K1109" s="1">
        <v>23490833790</v>
      </c>
      <c r="L1109" s="1">
        <v>3283321137886.2002</v>
      </c>
      <c r="M1109" s="2">
        <v>1930269</v>
      </c>
      <c r="N1109" s="1">
        <v>100327298.89999996</v>
      </c>
      <c r="O1109" s="1">
        <v>32596065.971446205</v>
      </c>
      <c r="P1109" s="1">
        <v>387975.82</v>
      </c>
      <c r="Q1109" s="1">
        <v>2050325.99</v>
      </c>
      <c r="R1109" s="1">
        <v>15151201.289999999</v>
      </c>
      <c r="S1109" s="1">
        <v>353583.02</v>
      </c>
      <c r="T1109" s="1">
        <v>49788146.80855374</v>
      </c>
      <c r="U1109" s="3">
        <v>69.98</v>
      </c>
      <c r="V1109" s="3">
        <v>5.2876559544836583</v>
      </c>
      <c r="W1109" s="3">
        <v>5.9030076263499422</v>
      </c>
      <c r="X1109" s="3">
        <v>6.4074409737922862</v>
      </c>
      <c r="Y1109" s="3">
        <v>5.7025760325258812</v>
      </c>
    </row>
    <row r="1110" spans="1:25" x14ac:dyDescent="0.35">
      <c r="A1110" t="s">
        <v>210</v>
      </c>
      <c r="B1110">
        <v>2020</v>
      </c>
      <c r="C1110" s="1">
        <v>903589417663</v>
      </c>
      <c r="D1110" s="1">
        <v>33239476461</v>
      </c>
      <c r="E1110" s="1">
        <v>130498557710</v>
      </c>
      <c r="F1110" s="1">
        <v>35312547507</v>
      </c>
      <c r="G1110" s="1">
        <v>296389706432</v>
      </c>
      <c r="H1110" s="1">
        <v>581567461194</v>
      </c>
      <c r="I1110" s="1">
        <v>2577698577</v>
      </c>
      <c r="J1110" s="1">
        <v>1083057248065</v>
      </c>
      <c r="K1110" s="1">
        <v>22602706651</v>
      </c>
      <c r="L1110" s="1">
        <v>3088834820260</v>
      </c>
      <c r="M1110" s="2">
        <v>1945220</v>
      </c>
      <c r="N1110" s="1">
        <v>90011584.102255821</v>
      </c>
      <c r="O1110" s="1">
        <v>32372532.717</v>
      </c>
      <c r="P1110" s="1">
        <v>378526.28</v>
      </c>
      <c r="Q1110" s="1">
        <v>1986806.21</v>
      </c>
      <c r="R1110" s="1">
        <v>14804527.741900001</v>
      </c>
      <c r="S1110" s="1">
        <v>478063.95543319097</v>
      </c>
      <c r="T1110" s="1">
        <v>39991127.197922625</v>
      </c>
      <c r="U1110" s="3">
        <v>69.95</v>
      </c>
      <c r="V1110" s="3">
        <v>4.9400773124670128</v>
      </c>
      <c r="W1110" s="3">
        <v>5.8292178002023665</v>
      </c>
      <c r="X1110" s="3">
        <v>6.2584160224774745</v>
      </c>
      <c r="Y1110" s="3">
        <v>5.4624258005021202</v>
      </c>
    </row>
    <row r="1111" spans="1:25" x14ac:dyDescent="0.35">
      <c r="A1111" t="s">
        <v>210</v>
      </c>
      <c r="B1111">
        <v>2021</v>
      </c>
      <c r="C1111" s="1">
        <v>1086763503527</v>
      </c>
      <c r="D1111" s="1">
        <v>11088460320</v>
      </c>
      <c r="E1111" s="1">
        <v>404851298254</v>
      </c>
      <c r="F1111" s="1">
        <v>34791402752</v>
      </c>
      <c r="G1111" s="1">
        <v>33511167320</v>
      </c>
      <c r="H1111" s="1">
        <v>683928791048</v>
      </c>
      <c r="I1111" s="1">
        <v>0</v>
      </c>
      <c r="J1111" s="1">
        <v>1072284502405.8</v>
      </c>
      <c r="K1111" s="1">
        <v>2595591053</v>
      </c>
      <c r="L1111" s="1">
        <v>3329814716679.7998</v>
      </c>
      <c r="M1111" s="2">
        <v>1977638</v>
      </c>
      <c r="N1111" s="1">
        <v>91944587.53580001</v>
      </c>
      <c r="O1111" s="1">
        <v>32918758.937291425</v>
      </c>
      <c r="P1111" s="1">
        <v>383165.83577284898</v>
      </c>
      <c r="Q1111" s="1">
        <v>2003210.0070470399</v>
      </c>
      <c r="R1111" s="1">
        <v>15625773.701099671</v>
      </c>
      <c r="S1111" s="1">
        <v>328611.77178761997</v>
      </c>
      <c r="T1111" s="1">
        <v>40685067.282801405</v>
      </c>
      <c r="U1111" s="3">
        <v>70.42</v>
      </c>
      <c r="V1111" s="3">
        <v>5.207033700218096</v>
      </c>
      <c r="W1111" s="3">
        <v>6.0484635601204415</v>
      </c>
      <c r="X1111" s="3">
        <v>6.6145162322546875</v>
      </c>
      <c r="Y1111" s="3">
        <v>5.7389307332072628</v>
      </c>
    </row>
    <row r="1112" spans="1:25" x14ac:dyDescent="0.35">
      <c r="A1112" t="s">
        <v>211</v>
      </c>
      <c r="B1112">
        <v>2016</v>
      </c>
      <c r="C1112" s="1">
        <v>72266989110</v>
      </c>
      <c r="D1112" s="1">
        <v>17186382861</v>
      </c>
      <c r="E1112" s="1">
        <v>139298407914</v>
      </c>
      <c r="F1112" s="1">
        <v>19118733860</v>
      </c>
      <c r="G1112" s="1">
        <v>493501099911</v>
      </c>
      <c r="H1112" s="1">
        <v>268262113306</v>
      </c>
      <c r="I1112" s="1">
        <v>5151388569</v>
      </c>
      <c r="J1112" s="1">
        <v>613340709034</v>
      </c>
      <c r="K1112" s="1">
        <v>18061979711</v>
      </c>
      <c r="L1112" s="1">
        <v>1646187804276</v>
      </c>
      <c r="M1112" s="2">
        <v>1103794</v>
      </c>
      <c r="N1112" s="1">
        <v>15672482.499999998</v>
      </c>
      <c r="O1112" s="1">
        <v>12638272.049999999</v>
      </c>
      <c r="P1112" s="1">
        <v>240683.89</v>
      </c>
      <c r="Q1112" s="1">
        <v>1359094.43</v>
      </c>
      <c r="R1112" s="1">
        <v>4043362.8</v>
      </c>
      <c r="S1112" s="1">
        <v>114068.48</v>
      </c>
      <c r="T1112" s="1">
        <v>-2722999.1500000004</v>
      </c>
      <c r="U1112" s="3">
        <v>70.099999999999994</v>
      </c>
      <c r="V1112" s="3">
        <v>5.0168441182248245</v>
      </c>
      <c r="W1112" s="3">
        <v>6.6933267846604343</v>
      </c>
      <c r="X1112" s="3">
        <v>6.0490458044522839</v>
      </c>
      <c r="Y1112" s="3">
        <v>5.649988046131555</v>
      </c>
    </row>
    <row r="1113" spans="1:25" x14ac:dyDescent="0.35">
      <c r="A1113" t="s">
        <v>211</v>
      </c>
      <c r="B1113">
        <v>2017</v>
      </c>
      <c r="C1113" s="1">
        <v>520782317119</v>
      </c>
      <c r="D1113" s="1">
        <v>24548977718</v>
      </c>
      <c r="E1113" s="1">
        <v>126760069545</v>
      </c>
      <c r="F1113" s="1">
        <v>19688216030</v>
      </c>
      <c r="G1113" s="1">
        <v>336410861977</v>
      </c>
      <c r="H1113" s="1">
        <v>291332962556</v>
      </c>
      <c r="I1113" s="1">
        <v>4979234459</v>
      </c>
      <c r="J1113" s="1">
        <v>640779538279</v>
      </c>
      <c r="K1113" s="1">
        <v>21196938715</v>
      </c>
      <c r="L1113" s="1">
        <v>1986479116398</v>
      </c>
      <c r="M1113" s="2">
        <v>1116343</v>
      </c>
      <c r="N1113" s="1">
        <v>16584124.319999998</v>
      </c>
      <c r="O1113" s="1">
        <v>13144968.449999999</v>
      </c>
      <c r="P1113" s="1">
        <v>250359.38</v>
      </c>
      <c r="Q1113" s="1">
        <v>1401498.18</v>
      </c>
      <c r="R1113" s="1">
        <v>4243522.28</v>
      </c>
      <c r="S1113" s="1">
        <v>126934.33</v>
      </c>
      <c r="T1113" s="1">
        <v>-2583158.2999999989</v>
      </c>
      <c r="U1113" s="3">
        <v>70.41</v>
      </c>
      <c r="V1113" s="3">
        <v>5.0648577167285271</v>
      </c>
      <c r="W1113" s="3">
        <v>6.7607952484062892</v>
      </c>
      <c r="X1113" s="3">
        <v>6.064568356587289</v>
      </c>
      <c r="Y1113" s="3">
        <v>5.6948599016135502</v>
      </c>
    </row>
    <row r="1114" spans="1:25" x14ac:dyDescent="0.35">
      <c r="A1114" t="s">
        <v>211</v>
      </c>
      <c r="B1114">
        <v>2018</v>
      </c>
      <c r="C1114" s="1">
        <v>559371689161</v>
      </c>
      <c r="D1114" s="1">
        <v>21074704190</v>
      </c>
      <c r="E1114" s="1">
        <v>140906166439</v>
      </c>
      <c r="F1114" s="1">
        <v>23186348829</v>
      </c>
      <c r="G1114" s="1">
        <v>330344346108</v>
      </c>
      <c r="H1114" s="1">
        <v>302509973547</v>
      </c>
      <c r="I1114" s="1">
        <v>5347257108</v>
      </c>
      <c r="J1114" s="1">
        <v>648527201541</v>
      </c>
      <c r="K1114" s="1">
        <v>18798267127</v>
      </c>
      <c r="L1114" s="1">
        <v>2050065954050</v>
      </c>
      <c r="M1114" s="2">
        <v>1124116</v>
      </c>
      <c r="N1114" s="1">
        <v>17479877.379999999</v>
      </c>
      <c r="O1114" s="1">
        <v>13697597.949999999</v>
      </c>
      <c r="P1114" s="1">
        <v>269310.71999999997</v>
      </c>
      <c r="Q1114" s="1">
        <v>1429668.29</v>
      </c>
      <c r="R1114" s="1">
        <v>4478357.3899999997</v>
      </c>
      <c r="S1114" s="1">
        <v>159131.26</v>
      </c>
      <c r="T1114" s="1">
        <v>-2554188.2300000023</v>
      </c>
      <c r="U1114" s="3">
        <v>71.260000000000005</v>
      </c>
      <c r="V1114" s="3">
        <v>5.0783829815069241</v>
      </c>
      <c r="W1114" s="3">
        <v>6.880256360125224</v>
      </c>
      <c r="X1114" s="3">
        <v>6.349064246299009</v>
      </c>
      <c r="Y1114" s="3">
        <v>5.7935039898673786</v>
      </c>
    </row>
    <row r="1115" spans="1:25" x14ac:dyDescent="0.35">
      <c r="A1115" t="s">
        <v>211</v>
      </c>
      <c r="B1115">
        <v>2019</v>
      </c>
      <c r="C1115" s="1">
        <v>684236095414</v>
      </c>
      <c r="D1115" s="1">
        <v>21970561813</v>
      </c>
      <c r="E1115" s="1">
        <v>118128533122</v>
      </c>
      <c r="F1115" s="1">
        <v>21856471143</v>
      </c>
      <c r="G1115" s="1">
        <v>270887823529</v>
      </c>
      <c r="H1115" s="1">
        <v>509788138945</v>
      </c>
      <c r="I1115" s="1">
        <v>6869616655</v>
      </c>
      <c r="J1115" s="1">
        <v>658460873679</v>
      </c>
      <c r="K1115" s="1">
        <v>17617436308</v>
      </c>
      <c r="L1115" s="1">
        <v>2309815550608</v>
      </c>
      <c r="M1115" s="2">
        <v>1153075</v>
      </c>
      <c r="N1115" s="1">
        <v>18417009.989999998</v>
      </c>
      <c r="O1115" s="1">
        <v>14259224.209499998</v>
      </c>
      <c r="P1115" s="1">
        <v>296434.07</v>
      </c>
      <c r="Q1115" s="1">
        <v>1481862.11</v>
      </c>
      <c r="R1115" s="1">
        <v>4726457.6500000004</v>
      </c>
      <c r="S1115" s="1">
        <v>179381.65</v>
      </c>
      <c r="T1115" s="1">
        <v>-2526349.6994999982</v>
      </c>
      <c r="U1115" s="3">
        <v>71.87</v>
      </c>
      <c r="V1115" s="3">
        <v>5.1996678248049646</v>
      </c>
      <c r="W1115" s="3">
        <v>6.8492464158095032</v>
      </c>
      <c r="X1115" s="3">
        <v>6.5029369221209707</v>
      </c>
      <c r="Y1115" s="3">
        <v>5.8908217707928436</v>
      </c>
    </row>
    <row r="1116" spans="1:25" x14ac:dyDescent="0.35">
      <c r="A1116" t="s">
        <v>211</v>
      </c>
      <c r="B1116">
        <v>2020</v>
      </c>
      <c r="C1116" s="1">
        <v>737088614798</v>
      </c>
      <c r="D1116" s="1">
        <v>30996862994</v>
      </c>
      <c r="E1116" s="1">
        <v>96737903661</v>
      </c>
      <c r="F1116" s="1">
        <v>30115716544</v>
      </c>
      <c r="G1116" s="1">
        <v>275439844457</v>
      </c>
      <c r="H1116" s="1">
        <v>410925171462</v>
      </c>
      <c r="I1116" s="1">
        <v>10480208644</v>
      </c>
      <c r="J1116" s="1">
        <v>652341199191</v>
      </c>
      <c r="K1116" s="1">
        <v>41616574840</v>
      </c>
      <c r="L1116" s="1">
        <v>2285742096591</v>
      </c>
      <c r="M1116" s="2">
        <v>1164925</v>
      </c>
      <c r="N1116" s="1">
        <v>18374561.639999997</v>
      </c>
      <c r="O1116" s="1">
        <v>14085929.416547157</v>
      </c>
      <c r="P1116" s="1">
        <v>288277.03647059802</v>
      </c>
      <c r="Q1116" s="1">
        <v>1493980.57378602</v>
      </c>
      <c r="R1116" s="1">
        <v>5188068.687079764</v>
      </c>
      <c r="S1116" s="1">
        <v>309542.64476</v>
      </c>
      <c r="T1116" s="1">
        <v>-2991236.7186435405</v>
      </c>
      <c r="U1116" s="3">
        <v>72.22</v>
      </c>
      <c r="V1116" s="3">
        <v>4.9533502385851316</v>
      </c>
      <c r="W1116" s="3">
        <v>6.8187189194683295</v>
      </c>
      <c r="X1116" s="3">
        <v>6.6454753545119942</v>
      </c>
      <c r="Y1116" s="3">
        <v>5.7743981885409283</v>
      </c>
    </row>
    <row r="1117" spans="1:25" x14ac:dyDescent="0.35">
      <c r="A1117" t="s">
        <v>211</v>
      </c>
      <c r="B1117">
        <v>2021</v>
      </c>
      <c r="C1117" s="1">
        <v>791010730272</v>
      </c>
      <c r="D1117" s="1">
        <v>3655764170</v>
      </c>
      <c r="E1117" s="1">
        <v>186448671694</v>
      </c>
      <c r="F1117" s="1">
        <v>29900334065</v>
      </c>
      <c r="G1117" s="1">
        <v>109584694150</v>
      </c>
      <c r="H1117" s="1">
        <v>497505779398</v>
      </c>
      <c r="I1117" s="1">
        <v>2978414950</v>
      </c>
      <c r="J1117" s="1">
        <v>707803018848</v>
      </c>
      <c r="K1117" s="1">
        <v>7128318250</v>
      </c>
      <c r="L1117" s="1">
        <v>2336015725797</v>
      </c>
      <c r="M1117" s="2">
        <v>1204682</v>
      </c>
      <c r="N1117" s="1">
        <v>18856415.629999995</v>
      </c>
      <c r="O1117" s="1">
        <v>14364092.445176795</v>
      </c>
      <c r="P1117" s="1">
        <v>295119.32223495102</v>
      </c>
      <c r="Q1117" s="1">
        <v>1521388.25917121</v>
      </c>
      <c r="R1117" s="1">
        <v>5394390.5026066238</v>
      </c>
      <c r="S1117" s="1">
        <v>219939.90027198</v>
      </c>
      <c r="T1117" s="1">
        <v>-2938514.7994615585</v>
      </c>
      <c r="U1117" s="3">
        <v>72.569999999999993</v>
      </c>
      <c r="V1117" s="3">
        <v>5.162957448640034</v>
      </c>
      <c r="W1117" s="3">
        <v>6.7513086705451677</v>
      </c>
      <c r="X1117" s="3">
        <v>6.8532098547520279</v>
      </c>
      <c r="Y1117" s="3">
        <v>5.9261108610804678</v>
      </c>
    </row>
    <row r="1118" spans="1:25" x14ac:dyDescent="0.35">
      <c r="A1118" t="s">
        <v>212</v>
      </c>
      <c r="B1118">
        <v>2016</v>
      </c>
      <c r="C1118" s="1">
        <v>605763597073</v>
      </c>
      <c r="D1118" s="1">
        <v>7751828667</v>
      </c>
      <c r="E1118" s="1">
        <v>179959361496</v>
      </c>
      <c r="F1118" s="1">
        <v>11147663014</v>
      </c>
      <c r="G1118" s="1">
        <v>367530636832</v>
      </c>
      <c r="H1118" s="1">
        <v>345572824617</v>
      </c>
      <c r="I1118" s="1">
        <v>3433019611</v>
      </c>
      <c r="J1118" s="1">
        <v>729528274694</v>
      </c>
      <c r="K1118" s="1">
        <v>28315995833</v>
      </c>
      <c r="L1118" s="1">
        <v>2279003201837</v>
      </c>
      <c r="M1118" s="2">
        <v>1431823</v>
      </c>
      <c r="N1118" s="1">
        <v>16682629.699999999</v>
      </c>
      <c r="O1118" s="1">
        <v>14879512.58</v>
      </c>
      <c r="P1118" s="1">
        <v>297846.71999999997</v>
      </c>
      <c r="Q1118" s="1">
        <v>1491310.41</v>
      </c>
      <c r="R1118" s="1">
        <v>2813087.32</v>
      </c>
      <c r="S1118" s="1">
        <v>121340.45</v>
      </c>
      <c r="T1118" s="1">
        <v>-2920467.7799999993</v>
      </c>
      <c r="U1118" s="3">
        <v>68.52</v>
      </c>
      <c r="V1118" s="3">
        <v>4.6220565823129283</v>
      </c>
      <c r="W1118" s="3">
        <v>5.9045254215836298</v>
      </c>
      <c r="X1118" s="3">
        <v>6.0345507054829799</v>
      </c>
      <c r="Y1118" s="3">
        <v>5.2526094811829926</v>
      </c>
    </row>
    <row r="1119" spans="1:25" x14ac:dyDescent="0.35">
      <c r="A1119" t="s">
        <v>212</v>
      </c>
      <c r="B1119">
        <v>2017</v>
      </c>
      <c r="C1119" s="1">
        <v>664560013010</v>
      </c>
      <c r="D1119" s="1">
        <v>14595577934</v>
      </c>
      <c r="E1119" s="1">
        <v>141464374796</v>
      </c>
      <c r="F1119" s="1">
        <v>15524761533</v>
      </c>
      <c r="G1119" s="1">
        <v>496952731285</v>
      </c>
      <c r="H1119" s="1">
        <v>372539682502</v>
      </c>
      <c r="I1119" s="1">
        <v>255680000</v>
      </c>
      <c r="J1119" s="1">
        <v>817938412726</v>
      </c>
      <c r="K1119" s="1">
        <v>29316670467</v>
      </c>
      <c r="L1119" s="1">
        <v>2553147904253</v>
      </c>
      <c r="M1119" s="2">
        <v>1448535</v>
      </c>
      <c r="N1119" s="1">
        <v>17659254.289999992</v>
      </c>
      <c r="O1119" s="1">
        <v>15402772.879999997</v>
      </c>
      <c r="P1119" s="1">
        <v>307005.43</v>
      </c>
      <c r="Q1119" s="1">
        <v>1523706.32</v>
      </c>
      <c r="R1119" s="1">
        <v>3023818.49</v>
      </c>
      <c r="S1119" s="1">
        <v>-307729.69</v>
      </c>
      <c r="T1119" s="1">
        <v>-2290319.1400000006</v>
      </c>
      <c r="U1119" s="3">
        <v>68.87</v>
      </c>
      <c r="V1119" s="3">
        <v>4.7357772923401225</v>
      </c>
      <c r="W1119" s="3">
        <v>5.9353531349342825</v>
      </c>
      <c r="X1119" s="3">
        <v>6.2830139368379436</v>
      </c>
      <c r="Y1119" s="3">
        <v>5.3777335684124763</v>
      </c>
    </row>
    <row r="1120" spans="1:25" x14ac:dyDescent="0.35">
      <c r="A1120" t="s">
        <v>212</v>
      </c>
      <c r="B1120">
        <v>2018</v>
      </c>
      <c r="C1120" s="1">
        <v>646762501317</v>
      </c>
      <c r="D1120" s="1">
        <v>16981558929</v>
      </c>
      <c r="E1120" s="1">
        <v>108997834048</v>
      </c>
      <c r="F1120" s="1">
        <v>23786197355</v>
      </c>
      <c r="G1120" s="1">
        <v>280381455337</v>
      </c>
      <c r="H1120" s="1">
        <v>424610649344</v>
      </c>
      <c r="I1120" s="1">
        <v>376610000</v>
      </c>
      <c r="J1120" s="1">
        <v>814780324261</v>
      </c>
      <c r="K1120" s="1">
        <v>28859916653</v>
      </c>
      <c r="L1120" s="1">
        <v>2345537047244</v>
      </c>
      <c r="M1120" s="2">
        <v>1455032</v>
      </c>
      <c r="N1120" s="1">
        <v>18688571.169999994</v>
      </c>
      <c r="O1120" s="1">
        <v>15970428.260400001</v>
      </c>
      <c r="P1120" s="1">
        <v>323499.12</v>
      </c>
      <c r="Q1120" s="1">
        <v>1573014.65</v>
      </c>
      <c r="R1120" s="1">
        <v>3189514.38</v>
      </c>
      <c r="S1120" s="1">
        <v>-283203.8</v>
      </c>
      <c r="T1120" s="1">
        <v>-2084681.4404000007</v>
      </c>
      <c r="U1120" s="3">
        <v>69.319999999999993</v>
      </c>
      <c r="V1120" s="3">
        <v>4.731488233756024</v>
      </c>
      <c r="W1120" s="3">
        <v>6.0396582277996913</v>
      </c>
      <c r="X1120" s="3">
        <v>6.300660346999833</v>
      </c>
      <c r="Y1120" s="3">
        <v>5.4025462093802998</v>
      </c>
    </row>
    <row r="1121" spans="1:25" x14ac:dyDescent="0.35">
      <c r="A1121" t="s">
        <v>212</v>
      </c>
      <c r="B1121">
        <v>2019</v>
      </c>
      <c r="C1121" s="1">
        <v>779781724583</v>
      </c>
      <c r="D1121" s="1">
        <v>24000303553</v>
      </c>
      <c r="E1121" s="1">
        <v>126802900957</v>
      </c>
      <c r="F1121" s="1">
        <v>43594165880</v>
      </c>
      <c r="G1121" s="1">
        <v>238373418463</v>
      </c>
      <c r="H1121" s="1">
        <v>451187352022</v>
      </c>
      <c r="I1121" s="1">
        <v>6697231068</v>
      </c>
      <c r="J1121" s="1">
        <v>854365763876</v>
      </c>
      <c r="K1121" s="1">
        <v>26423849992</v>
      </c>
      <c r="L1121" s="1">
        <v>2551226710394</v>
      </c>
      <c r="M1121" s="2">
        <v>1470461</v>
      </c>
      <c r="N1121" s="1">
        <v>19692631.320000008</v>
      </c>
      <c r="O1121" s="1">
        <v>16410192.049999999</v>
      </c>
      <c r="P1121" s="1">
        <v>355957.2</v>
      </c>
      <c r="Q1121" s="1">
        <v>1633733.02</v>
      </c>
      <c r="R1121" s="1">
        <v>3357234.21</v>
      </c>
      <c r="S1121" s="1">
        <v>-88326.16</v>
      </c>
      <c r="T1121" s="1">
        <v>-1976158.9999999907</v>
      </c>
      <c r="U1121" s="3">
        <v>69.86</v>
      </c>
      <c r="V1121" s="3">
        <v>4.8570414196125862</v>
      </c>
      <c r="W1121" s="3">
        <v>6.4046097913960516</v>
      </c>
      <c r="X1121" s="3">
        <v>6.5078723516039512</v>
      </c>
      <c r="Y1121" s="3">
        <v>5.599752453846274</v>
      </c>
    </row>
    <row r="1122" spans="1:25" x14ac:dyDescent="0.35">
      <c r="A1122" t="s">
        <v>212</v>
      </c>
      <c r="B1122">
        <v>2020</v>
      </c>
      <c r="C1122" s="1">
        <v>881347970147</v>
      </c>
      <c r="D1122" s="1">
        <v>19472518145</v>
      </c>
      <c r="E1122" s="1">
        <v>104489715213</v>
      </c>
      <c r="F1122" s="1">
        <v>15636510950</v>
      </c>
      <c r="G1122" s="1">
        <v>185341552440</v>
      </c>
      <c r="H1122" s="1">
        <v>412347389244</v>
      </c>
      <c r="I1122" s="1">
        <v>17739669035</v>
      </c>
      <c r="J1122" s="1">
        <v>855826988491</v>
      </c>
      <c r="K1122" s="1">
        <v>19066312264</v>
      </c>
      <c r="L1122" s="1">
        <v>2511268625929</v>
      </c>
      <c r="M1122" s="2">
        <v>1478278</v>
      </c>
      <c r="N1122" s="1">
        <v>19383027.399999999</v>
      </c>
      <c r="O1122" s="1">
        <v>16375513.460813999</v>
      </c>
      <c r="P1122" s="1">
        <v>355089.67</v>
      </c>
      <c r="Q1122" s="1">
        <v>1550432.4671459999</v>
      </c>
      <c r="R1122" s="1">
        <v>3023192.7723119999</v>
      </c>
      <c r="S1122" s="1">
        <v>55894.034185999997</v>
      </c>
      <c r="T1122" s="1">
        <v>-1977095.004457999</v>
      </c>
      <c r="U1122" s="3">
        <v>69.87</v>
      </c>
      <c r="V1122" s="3">
        <v>4.6003641652249279</v>
      </c>
      <c r="W1122" s="3">
        <v>6.0228617231208608</v>
      </c>
      <c r="X1122" s="3">
        <v>6.5650307795308853</v>
      </c>
      <c r="Y1122" s="3">
        <v>5.3784361921397803</v>
      </c>
    </row>
    <row r="1123" spans="1:25" x14ac:dyDescent="0.35">
      <c r="A1123" t="s">
        <v>212</v>
      </c>
      <c r="B1123">
        <v>2021</v>
      </c>
      <c r="C1123" s="1">
        <v>853843540349</v>
      </c>
      <c r="D1123" s="1">
        <v>11701058962</v>
      </c>
      <c r="E1123" s="1">
        <v>196239125846</v>
      </c>
      <c r="F1123" s="1">
        <v>18490697577</v>
      </c>
      <c r="G1123" s="1">
        <v>16190655350</v>
      </c>
      <c r="H1123" s="1">
        <v>503851693706</v>
      </c>
      <c r="I1123" s="1">
        <v>0</v>
      </c>
      <c r="J1123" s="1">
        <v>825248560500</v>
      </c>
      <c r="K1123" s="1">
        <v>3066341250</v>
      </c>
      <c r="L1123" s="1">
        <v>2428631673540</v>
      </c>
      <c r="M1123" s="2">
        <v>1487977</v>
      </c>
      <c r="N1123" s="1">
        <v>20115533.519999996</v>
      </c>
      <c r="O1123" s="1">
        <v>16708435.710000001</v>
      </c>
      <c r="P1123" s="1">
        <v>358921.52</v>
      </c>
      <c r="Q1123" s="1">
        <v>1533893.83</v>
      </c>
      <c r="R1123" s="1">
        <v>3259409.73</v>
      </c>
      <c r="S1123" s="1">
        <v>40850.160000000003</v>
      </c>
      <c r="T1123" s="1">
        <v>-1785977.4300000053</v>
      </c>
      <c r="U1123" s="3">
        <v>70.41</v>
      </c>
      <c r="V1123" s="3">
        <v>4.8388276336965728</v>
      </c>
      <c r="W1123" s="3">
        <v>6.0575181194937064</v>
      </c>
      <c r="X1123" s="3">
        <v>6.8067722219797062</v>
      </c>
      <c r="Y1123" s="3">
        <v>5.574155257833886</v>
      </c>
    </row>
    <row r="1124" spans="1:25" x14ac:dyDescent="0.35">
      <c r="A1124" t="s">
        <v>213</v>
      </c>
      <c r="B1124">
        <v>2016</v>
      </c>
      <c r="C1124" s="1">
        <v>414196700888</v>
      </c>
      <c r="D1124" s="1">
        <v>16583829818</v>
      </c>
      <c r="E1124" s="1">
        <v>108575825374</v>
      </c>
      <c r="F1124" s="1">
        <v>19413975757</v>
      </c>
      <c r="G1124" s="1">
        <v>316263110022</v>
      </c>
      <c r="H1124" s="1">
        <v>283753263046</v>
      </c>
      <c r="I1124" s="1">
        <v>12588029512</v>
      </c>
      <c r="J1124" s="1">
        <v>466949441367</v>
      </c>
      <c r="K1124" s="1">
        <v>11258831208</v>
      </c>
      <c r="L1124" s="1">
        <v>1649583006992</v>
      </c>
      <c r="M1124" s="2">
        <v>1145463</v>
      </c>
      <c r="N1124" s="1">
        <v>18080634.879999995</v>
      </c>
      <c r="O1124" s="1">
        <v>15198916.609999999</v>
      </c>
      <c r="P1124" s="1">
        <v>259969.31</v>
      </c>
      <c r="Q1124" s="1">
        <v>1339599.1000000001</v>
      </c>
      <c r="R1124" s="1">
        <v>3691263.54</v>
      </c>
      <c r="S1124" s="1">
        <v>85619.49</v>
      </c>
      <c r="T1124" s="1">
        <v>-2494733.17</v>
      </c>
      <c r="U1124" s="3">
        <v>70.25</v>
      </c>
      <c r="V1124" s="3">
        <v>5.0976776108751016</v>
      </c>
      <c r="W1124" s="3">
        <v>6.0579520872648622</v>
      </c>
      <c r="X1124" s="3">
        <v>5.8568278204921347</v>
      </c>
      <c r="Y1124" s="3">
        <v>5.5104016544785477</v>
      </c>
    </row>
    <row r="1125" spans="1:25" x14ac:dyDescent="0.35">
      <c r="A1125" t="s">
        <v>213</v>
      </c>
      <c r="B1125">
        <v>2017</v>
      </c>
      <c r="C1125" s="1">
        <v>332667363527</v>
      </c>
      <c r="D1125" s="1">
        <v>9353120374</v>
      </c>
      <c r="E1125" s="1">
        <v>387283335398</v>
      </c>
      <c r="F1125" s="1">
        <v>8139742253</v>
      </c>
      <c r="G1125" s="1">
        <v>319474024051</v>
      </c>
      <c r="H1125" s="1">
        <v>359250753045</v>
      </c>
      <c r="I1125" s="1">
        <v>12928683733</v>
      </c>
      <c r="J1125" s="1">
        <v>754791642839</v>
      </c>
      <c r="K1125" s="1">
        <v>31571022843</v>
      </c>
      <c r="L1125" s="1">
        <v>2215459688063</v>
      </c>
      <c r="M1125" s="2">
        <v>1158182</v>
      </c>
      <c r="N1125" s="1">
        <v>19055335.809999999</v>
      </c>
      <c r="O1125" s="1">
        <v>15928951.68</v>
      </c>
      <c r="P1125" s="1">
        <v>281074.90999999997</v>
      </c>
      <c r="Q1125" s="1">
        <v>1384084.6</v>
      </c>
      <c r="R1125" s="1">
        <v>5251739.7899999991</v>
      </c>
      <c r="S1125" s="1">
        <v>117453.24</v>
      </c>
      <c r="T1125" s="1">
        <v>-3907968.41</v>
      </c>
      <c r="U1125" s="3">
        <v>70.790000000000006</v>
      </c>
      <c r="V1125" s="3">
        <v>5.1605497018354862</v>
      </c>
      <c r="W1125" s="3">
        <v>6.396108104908385</v>
      </c>
      <c r="X1125" s="3">
        <v>5.7836331821783604</v>
      </c>
      <c r="Y1125" s="3">
        <v>5.6024387423502846</v>
      </c>
    </row>
    <row r="1126" spans="1:25" x14ac:dyDescent="0.35">
      <c r="A1126" t="s">
        <v>213</v>
      </c>
      <c r="B1126">
        <v>2018</v>
      </c>
      <c r="C1126" s="1">
        <v>312509346962</v>
      </c>
      <c r="D1126" s="1">
        <v>5290518068</v>
      </c>
      <c r="E1126" s="1">
        <v>430224661768</v>
      </c>
      <c r="F1126" s="1">
        <v>12512866857</v>
      </c>
      <c r="G1126" s="1">
        <v>337345189136</v>
      </c>
      <c r="H1126" s="1">
        <v>386491195813</v>
      </c>
      <c r="I1126" s="1">
        <v>42752437762</v>
      </c>
      <c r="J1126" s="1">
        <v>749648831117</v>
      </c>
      <c r="K1126" s="1">
        <v>23799074021</v>
      </c>
      <c r="L1126" s="1">
        <v>2300574121504</v>
      </c>
      <c r="M1126" s="2">
        <v>1168261</v>
      </c>
      <c r="N1126" s="1">
        <v>20170255.169999998</v>
      </c>
      <c r="O1126" s="1">
        <v>16975949.32</v>
      </c>
      <c r="P1126" s="1">
        <v>301229.71999999997</v>
      </c>
      <c r="Q1126" s="1">
        <v>1442114.26</v>
      </c>
      <c r="R1126" s="1">
        <v>6873802.4500000002</v>
      </c>
      <c r="S1126" s="1">
        <v>128012.81</v>
      </c>
      <c r="T1126" s="1">
        <v>-5550853.3899999987</v>
      </c>
      <c r="U1126" s="3">
        <v>71.38</v>
      </c>
      <c r="V1126" s="3">
        <v>5.2536673372138818</v>
      </c>
      <c r="W1126" s="3">
        <v>6.2746074153815288</v>
      </c>
      <c r="X1126" s="3">
        <v>6.0329333902332118</v>
      </c>
      <c r="Y1126" s="3">
        <v>5.6853873262441974</v>
      </c>
    </row>
    <row r="1127" spans="1:25" x14ac:dyDescent="0.35">
      <c r="A1127" t="s">
        <v>213</v>
      </c>
      <c r="B1127">
        <v>2019</v>
      </c>
      <c r="C1127" s="1">
        <v>1352852040253</v>
      </c>
      <c r="D1127" s="1">
        <v>6302809439</v>
      </c>
      <c r="E1127" s="1">
        <v>71193906357</v>
      </c>
      <c r="F1127" s="1">
        <v>13561384821</v>
      </c>
      <c r="G1127" s="1">
        <v>333480724191</v>
      </c>
      <c r="H1127" s="1">
        <v>322985322762</v>
      </c>
      <c r="I1127" s="1">
        <v>24350202599</v>
      </c>
      <c r="J1127" s="1">
        <v>194087850805</v>
      </c>
      <c r="K1127" s="1">
        <v>18791744782</v>
      </c>
      <c r="L1127" s="1">
        <v>2337605986009</v>
      </c>
      <c r="M1127" s="2">
        <v>1188539</v>
      </c>
      <c r="N1127" s="1">
        <v>21384282.93</v>
      </c>
      <c r="O1127" s="1">
        <v>17753984.479999997</v>
      </c>
      <c r="P1127" s="1">
        <v>331731.89</v>
      </c>
      <c r="Q1127" s="1">
        <v>1472472.18</v>
      </c>
      <c r="R1127" s="1">
        <v>7725808.8200000003</v>
      </c>
      <c r="S1127" s="1">
        <v>147181.68</v>
      </c>
      <c r="T1127" s="1">
        <v>-6046896.1199999992</v>
      </c>
      <c r="U1127" s="3">
        <v>71.88</v>
      </c>
      <c r="V1127" s="3">
        <v>5.3381519700224693</v>
      </c>
      <c r="W1127" s="3">
        <v>6.1896070709269004</v>
      </c>
      <c r="X1127" s="3">
        <v>6.1629207751103152</v>
      </c>
      <c r="Y1127" s="3">
        <v>5.7419298574640809</v>
      </c>
    </row>
    <row r="1128" spans="1:25" x14ac:dyDescent="0.35">
      <c r="A1128" t="s">
        <v>213</v>
      </c>
      <c r="B1128">
        <v>2020</v>
      </c>
      <c r="C1128" s="1">
        <v>676309808364</v>
      </c>
      <c r="D1128" s="1">
        <v>3523691624</v>
      </c>
      <c r="E1128" s="1">
        <v>47772386698</v>
      </c>
      <c r="F1128" s="1">
        <v>11139794291</v>
      </c>
      <c r="G1128" s="1">
        <v>223274689715</v>
      </c>
      <c r="H1128" s="1">
        <v>451463776546</v>
      </c>
      <c r="I1128" s="1">
        <v>16132848278</v>
      </c>
      <c r="J1128" s="1">
        <v>709894101455</v>
      </c>
      <c r="K1128" s="1">
        <v>128534628439</v>
      </c>
      <c r="L1128" s="1">
        <v>2268045725410</v>
      </c>
      <c r="M1128" s="2">
        <v>1198584</v>
      </c>
      <c r="N1128" s="1">
        <v>20973089.310000002</v>
      </c>
      <c r="O1128" s="1">
        <v>17560666.009999998</v>
      </c>
      <c r="P1128" s="1">
        <v>322628.57</v>
      </c>
      <c r="Q1128" s="1">
        <v>1453643.83</v>
      </c>
      <c r="R1128" s="1">
        <v>7358712.6800000006</v>
      </c>
      <c r="S1128" s="1">
        <v>206340.51</v>
      </c>
      <c r="T1128" s="1">
        <v>-5928902.2899999991</v>
      </c>
      <c r="U1128" s="3">
        <v>71.989999999999995</v>
      </c>
      <c r="V1128" s="3">
        <v>5.056115456526606</v>
      </c>
      <c r="W1128" s="3">
        <v>6.1579989165009712</v>
      </c>
      <c r="X1128" s="3">
        <v>6.0023307278044626</v>
      </c>
      <c r="Y1128" s="3">
        <v>5.5443210882521807</v>
      </c>
    </row>
    <row r="1129" spans="1:25" x14ac:dyDescent="0.35">
      <c r="A1129" t="s">
        <v>213</v>
      </c>
      <c r="B1129">
        <v>2021</v>
      </c>
      <c r="C1129" s="1">
        <v>670725744710</v>
      </c>
      <c r="D1129" s="1">
        <v>14821519370</v>
      </c>
      <c r="E1129" s="1">
        <v>102700441994</v>
      </c>
      <c r="F1129" s="1">
        <v>18475340715</v>
      </c>
      <c r="G1129" s="1">
        <v>294964523236</v>
      </c>
      <c r="H1129" s="1">
        <v>396236265095</v>
      </c>
      <c r="I1129" s="1">
        <v>23470787412</v>
      </c>
      <c r="J1129" s="1">
        <v>775184907996</v>
      </c>
      <c r="K1129" s="1">
        <v>12829933772</v>
      </c>
      <c r="L1129" s="1">
        <v>2309409464300</v>
      </c>
      <c r="M1129" s="2">
        <v>1212357</v>
      </c>
      <c r="N1129" s="1">
        <v>21944232.366991997</v>
      </c>
      <c r="O1129" s="1">
        <v>18197026.071000002</v>
      </c>
      <c r="P1129" s="1">
        <v>326610.53000000003</v>
      </c>
      <c r="Q1129" s="1">
        <v>1444669.7</v>
      </c>
      <c r="R1129" s="1">
        <v>7846748.2299999995</v>
      </c>
      <c r="S1129" s="1">
        <v>161407.0061</v>
      </c>
      <c r="T1129" s="1">
        <v>-6032229.1701080017</v>
      </c>
      <c r="U1129" s="3">
        <v>72.36</v>
      </c>
      <c r="V1129" s="3">
        <v>5.3504628754864578</v>
      </c>
      <c r="W1129" s="3">
        <v>6.4103979763274976</v>
      </c>
      <c r="X1129" s="3">
        <v>6.4870233736427316</v>
      </c>
      <c r="Y1129" s="3">
        <v>5.8739235708899589</v>
      </c>
    </row>
    <row r="1130" spans="1:25" x14ac:dyDescent="0.35">
      <c r="A1130" t="s">
        <v>214</v>
      </c>
      <c r="B1130">
        <v>2016</v>
      </c>
      <c r="C1130" s="1">
        <v>81257785555</v>
      </c>
      <c r="D1130" s="1">
        <v>5247159637</v>
      </c>
      <c r="E1130" s="1">
        <v>36639172388</v>
      </c>
      <c r="F1130" s="1">
        <v>7558305621</v>
      </c>
      <c r="G1130" s="1">
        <v>108602430673</v>
      </c>
      <c r="H1130" s="1">
        <v>78837118265</v>
      </c>
      <c r="I1130" s="1">
        <v>5619337027</v>
      </c>
      <c r="J1130" s="1">
        <v>129135845331</v>
      </c>
      <c r="K1130" s="1">
        <v>3641397982</v>
      </c>
      <c r="L1130" s="1">
        <v>456538552479</v>
      </c>
      <c r="M1130" s="2">
        <v>874518</v>
      </c>
      <c r="N1130" s="1">
        <v>22436293.799999997</v>
      </c>
      <c r="O1130" s="1">
        <v>15746338.99</v>
      </c>
      <c r="P1130" s="1">
        <v>251092.92</v>
      </c>
      <c r="Q1130" s="1">
        <v>1216428.8400000001</v>
      </c>
      <c r="R1130" s="1">
        <v>4855520.29</v>
      </c>
      <c r="S1130" s="1">
        <v>435641.9</v>
      </c>
      <c r="T1130" s="1">
        <v>-68729.140000000596</v>
      </c>
      <c r="U1130" s="3">
        <v>74.900000000000006</v>
      </c>
      <c r="V1130" s="3">
        <v>5.504085708250356</v>
      </c>
      <c r="W1130" s="3">
        <v>5.8734762083015672</v>
      </c>
      <c r="X1130" s="3">
        <v>6.5345203487730901</v>
      </c>
      <c r="Y1130" s="3">
        <v>5.8394215216630627</v>
      </c>
    </row>
    <row r="1131" spans="1:25" x14ac:dyDescent="0.35">
      <c r="A1131" t="s">
        <v>214</v>
      </c>
      <c r="B1131">
        <v>2017</v>
      </c>
      <c r="C1131" s="1">
        <v>638662322995</v>
      </c>
      <c r="D1131" s="1">
        <v>30010414600</v>
      </c>
      <c r="E1131" s="1">
        <v>96076706512</v>
      </c>
      <c r="F1131" s="1">
        <v>32821868591</v>
      </c>
      <c r="G1131" s="1">
        <v>191683672700</v>
      </c>
      <c r="H1131" s="1">
        <v>280127320003</v>
      </c>
      <c r="I1131" s="1">
        <v>7852550002</v>
      </c>
      <c r="J1131" s="1">
        <v>763394721559</v>
      </c>
      <c r="K1131" s="1">
        <v>25865171143</v>
      </c>
      <c r="L1131" s="1">
        <v>2066494748105</v>
      </c>
      <c r="M1131" s="2">
        <v>896991</v>
      </c>
      <c r="N1131" s="1">
        <v>23731952.050000004</v>
      </c>
      <c r="O1131" s="1">
        <v>16573390.639999999</v>
      </c>
      <c r="P1131" s="1">
        <v>263600.7</v>
      </c>
      <c r="Q1131" s="1">
        <v>1256147.54</v>
      </c>
      <c r="R1131" s="1">
        <v>5265594.4000000004</v>
      </c>
      <c r="S1131" s="1">
        <v>546620.12</v>
      </c>
      <c r="T1131" s="1">
        <v>-173401.34999999963</v>
      </c>
      <c r="U1131" s="3">
        <v>75.22</v>
      </c>
      <c r="V1131" s="3">
        <v>5.4762512738591385</v>
      </c>
      <c r="W1131" s="3">
        <v>6.2142389589385845</v>
      </c>
      <c r="X1131" s="3">
        <v>6.1862021053903078</v>
      </c>
      <c r="Y1131" s="3">
        <v>5.8269956926651254</v>
      </c>
    </row>
    <row r="1132" spans="1:25" x14ac:dyDescent="0.35">
      <c r="A1132" t="s">
        <v>214</v>
      </c>
      <c r="B1132">
        <v>2018</v>
      </c>
      <c r="C1132" s="1">
        <v>657215786621</v>
      </c>
      <c r="D1132" s="1">
        <v>35273556912</v>
      </c>
      <c r="E1132" s="1">
        <v>94723140558</v>
      </c>
      <c r="F1132" s="1">
        <v>36276550559</v>
      </c>
      <c r="G1132" s="1">
        <v>169501266001</v>
      </c>
      <c r="H1132" s="1">
        <v>285661985260</v>
      </c>
      <c r="I1132" s="1">
        <v>7388120324</v>
      </c>
      <c r="J1132" s="1">
        <v>755174882779</v>
      </c>
      <c r="K1132" s="1">
        <v>23366268561</v>
      </c>
      <c r="L1132" s="1">
        <v>2064581557575</v>
      </c>
      <c r="M1132" s="2">
        <v>906079</v>
      </c>
      <c r="N1132" s="1">
        <v>25150277.729999997</v>
      </c>
      <c r="O1132" s="1">
        <v>17441788.289999999</v>
      </c>
      <c r="P1132" s="1">
        <v>284973.43</v>
      </c>
      <c r="Q1132" s="1">
        <v>1312239.51</v>
      </c>
      <c r="R1132" s="1">
        <v>5692700.8099999996</v>
      </c>
      <c r="S1132" s="1">
        <v>653899.61</v>
      </c>
      <c r="T1132" s="1">
        <v>-235323.91999999806</v>
      </c>
      <c r="U1132" s="3">
        <v>75.540000000000006</v>
      </c>
      <c r="V1132" s="3">
        <v>5.5024146579064928</v>
      </c>
      <c r="W1132" s="3">
        <v>6.1618099695788553</v>
      </c>
      <c r="X1132" s="3">
        <v>6.5191564506348039</v>
      </c>
      <c r="Y1132" s="3">
        <v>5.9054307855497914</v>
      </c>
    </row>
    <row r="1133" spans="1:25" x14ac:dyDescent="0.35">
      <c r="A1133" t="s">
        <v>214</v>
      </c>
      <c r="B1133">
        <v>2019</v>
      </c>
      <c r="C1133" s="1">
        <v>717565116963</v>
      </c>
      <c r="D1133" s="1">
        <v>38973137611</v>
      </c>
      <c r="E1133" s="1">
        <v>104774417084</v>
      </c>
      <c r="F1133" s="1">
        <v>23190500948</v>
      </c>
      <c r="G1133" s="1">
        <v>187381090647</v>
      </c>
      <c r="H1133" s="1">
        <v>324245629448</v>
      </c>
      <c r="I1133" s="1">
        <v>16262076624</v>
      </c>
      <c r="J1133" s="1">
        <v>823812146665</v>
      </c>
      <c r="K1133" s="1">
        <v>25811853108</v>
      </c>
      <c r="L1133" s="1">
        <v>2262015969098</v>
      </c>
      <c r="M1133" s="2">
        <v>925431</v>
      </c>
      <c r="N1133" s="1">
        <v>26599744.086289998</v>
      </c>
      <c r="O1133" s="1">
        <v>18242749.220000003</v>
      </c>
      <c r="P1133" s="1">
        <v>316519.99</v>
      </c>
      <c r="Q1133" s="1">
        <v>1391097.98</v>
      </c>
      <c r="R1133" s="1">
        <v>6131656.5899999999</v>
      </c>
      <c r="S1133" s="1">
        <v>583201.19628999999</v>
      </c>
      <c r="T1133" s="1">
        <v>-65480.890000000596</v>
      </c>
      <c r="U1133" s="3">
        <v>75.89</v>
      </c>
      <c r="V1133" s="3">
        <v>5.6013282337738159</v>
      </c>
      <c r="W1133" s="3">
        <v>6.1554552092665098</v>
      </c>
      <c r="X1133" s="3">
        <v>6.7175753626059249</v>
      </c>
      <c r="Y1133" s="3">
        <v>6.0015536406544321</v>
      </c>
    </row>
    <row r="1134" spans="1:25" x14ac:dyDescent="0.35">
      <c r="A1134" t="s">
        <v>214</v>
      </c>
      <c r="B1134">
        <v>2020</v>
      </c>
      <c r="C1134" s="1">
        <v>724339560453</v>
      </c>
      <c r="D1134" s="1">
        <v>30077174164</v>
      </c>
      <c r="E1134" s="1">
        <v>77701729007</v>
      </c>
      <c r="F1134" s="1">
        <v>13580377753</v>
      </c>
      <c r="G1134" s="1">
        <v>107283259538</v>
      </c>
      <c r="H1134" s="1">
        <v>331285055235</v>
      </c>
      <c r="I1134" s="1">
        <v>11655862922</v>
      </c>
      <c r="J1134" s="1">
        <v>771833434611</v>
      </c>
      <c r="K1134" s="1">
        <v>24276098469</v>
      </c>
      <c r="L1134" s="1">
        <v>2092032552152</v>
      </c>
      <c r="M1134" s="2">
        <v>932274</v>
      </c>
      <c r="N1134" s="1">
        <v>26103228.362444282</v>
      </c>
      <c r="O1134" s="1">
        <v>18037151.07</v>
      </c>
      <c r="P1134" s="1">
        <v>306953.49</v>
      </c>
      <c r="Q1134" s="1">
        <v>1328906.1000000001</v>
      </c>
      <c r="R1134" s="1">
        <v>5625075.5700000003</v>
      </c>
      <c r="S1134" s="1">
        <v>966357.74243999994</v>
      </c>
      <c r="T1134" s="1">
        <v>-161215.60999571905</v>
      </c>
      <c r="U1134" s="3">
        <v>75.86</v>
      </c>
      <c r="V1134" s="3">
        <v>5.3293913667216284</v>
      </c>
      <c r="W1134" s="3">
        <v>6.3161715219214596</v>
      </c>
      <c r="X1134" s="3">
        <v>6.6584844710444369</v>
      </c>
      <c r="Y1134" s="3">
        <v>5.8789008220061829</v>
      </c>
    </row>
    <row r="1135" spans="1:25" x14ac:dyDescent="0.35">
      <c r="A1135" t="s">
        <v>214</v>
      </c>
      <c r="B1135">
        <v>2021</v>
      </c>
      <c r="C1135" s="1">
        <v>738772348240</v>
      </c>
      <c r="D1135" s="1">
        <v>20333616300</v>
      </c>
      <c r="E1135" s="1">
        <v>162512405984</v>
      </c>
      <c r="F1135" s="1">
        <v>14288362668</v>
      </c>
      <c r="G1135" s="1">
        <v>19966225711</v>
      </c>
      <c r="H1135" s="1">
        <v>419601073184</v>
      </c>
      <c r="I1135" s="1">
        <v>3585746328</v>
      </c>
      <c r="J1135" s="1">
        <v>754337884280</v>
      </c>
      <c r="K1135" s="1">
        <v>5541922394</v>
      </c>
      <c r="L1135" s="1">
        <v>2138939585089</v>
      </c>
      <c r="M1135" s="2">
        <v>935198</v>
      </c>
      <c r="N1135" s="1">
        <v>27034107.957783837</v>
      </c>
      <c r="O1135" s="1">
        <v>18471081.877500001</v>
      </c>
      <c r="P1135" s="1">
        <v>311312.23</v>
      </c>
      <c r="Q1135" s="1">
        <v>1338929.3700000001</v>
      </c>
      <c r="R1135" s="1">
        <v>6050437.20151</v>
      </c>
      <c r="S1135" s="1">
        <v>699030.99876999995</v>
      </c>
      <c r="T1135" s="1">
        <v>163316.28000383452</v>
      </c>
      <c r="U1135" s="3">
        <v>75.989999999999995</v>
      </c>
      <c r="V1135" s="3">
        <v>5.5488653234225387</v>
      </c>
      <c r="W1135" s="3">
        <v>6.176555487575718</v>
      </c>
      <c r="X1135" s="3">
        <v>6.9792382226238123</v>
      </c>
      <c r="Y1135" s="3">
        <v>6.0358812170690817</v>
      </c>
    </row>
    <row r="1136" spans="1:25" x14ac:dyDescent="0.35">
      <c r="A1136" t="s">
        <v>215</v>
      </c>
      <c r="B1136">
        <v>2016</v>
      </c>
      <c r="C1136" s="1">
        <v>61102925966</v>
      </c>
      <c r="D1136" s="1">
        <v>3171991799</v>
      </c>
      <c r="E1136" s="1">
        <v>34154370799</v>
      </c>
      <c r="F1136" s="1">
        <v>16816579970</v>
      </c>
      <c r="G1136" s="1">
        <v>210295233549</v>
      </c>
      <c r="H1136" s="1">
        <v>112299361574</v>
      </c>
      <c r="I1136" s="1">
        <v>8321231119</v>
      </c>
      <c r="J1136" s="1">
        <v>167359892347</v>
      </c>
      <c r="K1136" s="1">
        <v>3597812073</v>
      </c>
      <c r="L1136" s="1">
        <v>617119399196</v>
      </c>
      <c r="M1136" s="2">
        <v>1346606</v>
      </c>
      <c r="N1136" s="1">
        <v>16923719.539999999</v>
      </c>
      <c r="O1136" s="1">
        <v>12785464.499999998</v>
      </c>
      <c r="P1136" s="1">
        <v>271393.65000000002</v>
      </c>
      <c r="Q1136" s="1">
        <v>1518233.58</v>
      </c>
      <c r="R1136" s="1">
        <v>3498355.67</v>
      </c>
      <c r="S1136" s="1">
        <v>266553.59000000003</v>
      </c>
      <c r="T1136" s="1">
        <v>-1416281.4500000002</v>
      </c>
      <c r="U1136" s="3">
        <v>67.41</v>
      </c>
      <c r="V1136" s="3">
        <v>4.8094430116993339</v>
      </c>
      <c r="W1136" s="3">
        <v>5.7004740334692698</v>
      </c>
      <c r="X1136" s="3">
        <v>6.0817184400386859</v>
      </c>
      <c r="Y1136" s="3">
        <v>5.3214711498574294</v>
      </c>
    </row>
    <row r="1137" spans="1:25" x14ac:dyDescent="0.35">
      <c r="A1137" t="s">
        <v>215</v>
      </c>
      <c r="B1137">
        <v>2017</v>
      </c>
      <c r="C1137" s="1">
        <v>731484363198</v>
      </c>
      <c r="D1137" s="1">
        <v>16679649717</v>
      </c>
      <c r="E1137" s="1">
        <v>117218932167</v>
      </c>
      <c r="F1137" s="1">
        <v>12719519541</v>
      </c>
      <c r="G1137" s="1">
        <v>307685819366</v>
      </c>
      <c r="H1137" s="1">
        <v>379444079156.33997</v>
      </c>
      <c r="I1137" s="1">
        <v>9529800</v>
      </c>
      <c r="J1137" s="1">
        <v>1036769005180</v>
      </c>
      <c r="K1137" s="1">
        <v>28260409560</v>
      </c>
      <c r="L1137" s="1">
        <v>2630271307685.3398</v>
      </c>
      <c r="M1137" s="2">
        <v>1362524</v>
      </c>
      <c r="N1137" s="1">
        <v>17794789.304080002</v>
      </c>
      <c r="O1137" s="1">
        <v>13271374.849999998</v>
      </c>
      <c r="P1137" s="1">
        <v>283147.2</v>
      </c>
      <c r="Q1137" s="1">
        <v>1560579.21</v>
      </c>
      <c r="R1137" s="1">
        <v>3705640.8499999996</v>
      </c>
      <c r="S1137" s="1">
        <v>248636.95</v>
      </c>
      <c r="T1137" s="1">
        <v>-1274589.7559199994</v>
      </c>
      <c r="U1137" s="3">
        <v>68.290000000000006</v>
      </c>
      <c r="V1137" s="3">
        <v>4.8474031825909503</v>
      </c>
      <c r="W1137" s="3">
        <v>5.9524518775413364</v>
      </c>
      <c r="X1137" s="3">
        <v>6.0292978792094516</v>
      </c>
      <c r="Y1137" s="3">
        <v>5.3888392697088907</v>
      </c>
    </row>
    <row r="1138" spans="1:25" x14ac:dyDescent="0.35">
      <c r="A1138" t="s">
        <v>215</v>
      </c>
      <c r="B1138">
        <v>2018</v>
      </c>
      <c r="C1138" s="1">
        <v>757504297482</v>
      </c>
      <c r="D1138" s="1">
        <v>20781194435</v>
      </c>
      <c r="E1138" s="1">
        <v>145085148272</v>
      </c>
      <c r="F1138" s="1">
        <v>21925582189</v>
      </c>
      <c r="G1138" s="1">
        <v>261460084318</v>
      </c>
      <c r="H1138" s="1">
        <v>408338923452</v>
      </c>
      <c r="I1138" s="1">
        <v>99191300</v>
      </c>
      <c r="J1138" s="1">
        <v>1012201803616</v>
      </c>
      <c r="K1138" s="1">
        <v>24651755312</v>
      </c>
      <c r="L1138" s="1">
        <v>2652047980376</v>
      </c>
      <c r="M1138" s="2">
        <v>1370157</v>
      </c>
      <c r="N1138" s="1">
        <v>18778048.502999991</v>
      </c>
      <c r="O1138" s="1">
        <v>13821240.4734</v>
      </c>
      <c r="P1138" s="1">
        <v>306431.42</v>
      </c>
      <c r="Q1138" s="1">
        <v>1605466.57</v>
      </c>
      <c r="R1138" s="1">
        <v>3910335.2</v>
      </c>
      <c r="S1138" s="1">
        <v>245864.2138</v>
      </c>
      <c r="T1138" s="1">
        <v>-1111289.3742000097</v>
      </c>
      <c r="U1138" s="3">
        <v>68.8</v>
      </c>
      <c r="V1138" s="3">
        <v>4.8737485395155753</v>
      </c>
      <c r="W1138" s="3">
        <v>6.0304615355870421</v>
      </c>
      <c r="X1138" s="3">
        <v>6.1760750149974433</v>
      </c>
      <c r="Y1138" s="3">
        <v>5.4537765162618612</v>
      </c>
    </row>
    <row r="1139" spans="1:25" x14ac:dyDescent="0.35">
      <c r="A1139" t="s">
        <v>215</v>
      </c>
      <c r="B1139">
        <v>2019</v>
      </c>
      <c r="C1139" s="1">
        <v>811252047467</v>
      </c>
      <c r="D1139" s="1">
        <v>24024059020</v>
      </c>
      <c r="E1139" s="1">
        <v>184623155920</v>
      </c>
      <c r="F1139" s="1">
        <v>30652000163</v>
      </c>
      <c r="G1139" s="1">
        <v>245273656235</v>
      </c>
      <c r="H1139" s="1">
        <v>460903754456</v>
      </c>
      <c r="I1139" s="1">
        <v>14990072651</v>
      </c>
      <c r="J1139" s="1">
        <v>1007669863355</v>
      </c>
      <c r="K1139" s="1">
        <v>30160835360</v>
      </c>
      <c r="L1139" s="1">
        <v>2809549444627</v>
      </c>
      <c r="M1139" s="2">
        <v>1385577</v>
      </c>
      <c r="N1139" s="1">
        <v>19815062.620000001</v>
      </c>
      <c r="O1139" s="1">
        <v>14404461.659999998</v>
      </c>
      <c r="P1139" s="1">
        <v>342272.61</v>
      </c>
      <c r="Q1139" s="1">
        <v>1646841.39</v>
      </c>
      <c r="R1139" s="1">
        <v>4071585.8468269999</v>
      </c>
      <c r="S1139" s="1">
        <v>284659.34000000003</v>
      </c>
      <c r="T1139" s="1">
        <v>-934758.22682699747</v>
      </c>
      <c r="U1139" s="3">
        <v>69.599999999999994</v>
      </c>
      <c r="V1139" s="3">
        <v>4.9354505745821626</v>
      </c>
      <c r="W1139" s="3">
        <v>6.2022913897618501</v>
      </c>
      <c r="X1139" s="3">
        <v>6.5806090752629354</v>
      </c>
      <c r="Y1139" s="3">
        <v>5.6152354093244732</v>
      </c>
    </row>
    <row r="1140" spans="1:25" x14ac:dyDescent="0.35">
      <c r="A1140" t="s">
        <v>215</v>
      </c>
      <c r="B1140">
        <v>2020</v>
      </c>
      <c r="C1140" s="1">
        <v>886512418658</v>
      </c>
      <c r="D1140" s="1">
        <v>18692923438</v>
      </c>
      <c r="E1140" s="1">
        <v>111871910908</v>
      </c>
      <c r="F1140" s="1">
        <v>14041148954</v>
      </c>
      <c r="G1140" s="1">
        <v>232888281134</v>
      </c>
      <c r="H1140" s="1">
        <v>477748351843</v>
      </c>
      <c r="I1140" s="1">
        <v>9361865478</v>
      </c>
      <c r="J1140" s="1">
        <v>965885770616</v>
      </c>
      <c r="K1140" s="1">
        <v>20859245051</v>
      </c>
      <c r="L1140" s="1">
        <v>2737861916080</v>
      </c>
      <c r="M1140" s="2">
        <v>1394038</v>
      </c>
      <c r="N1140" s="1">
        <v>19527664.949999999</v>
      </c>
      <c r="O1140" s="1">
        <v>14284622.199999999</v>
      </c>
      <c r="P1140" s="1">
        <v>327652.03999999998</v>
      </c>
      <c r="Q1140" s="1">
        <v>1580860.79</v>
      </c>
      <c r="R1140" s="1">
        <v>3759068.34</v>
      </c>
      <c r="S1140" s="1">
        <v>688849.17</v>
      </c>
      <c r="T1140" s="1">
        <v>-1113387.5899999971</v>
      </c>
      <c r="U1140" s="3">
        <v>69.81</v>
      </c>
      <c r="V1140" s="3">
        <v>4.7568524792661044</v>
      </c>
      <c r="W1140" s="3">
        <v>6.1922903544415853</v>
      </c>
      <c r="X1140" s="3">
        <v>6.5222713043510101</v>
      </c>
      <c r="Y1140" s="3">
        <v>5.498223435382152</v>
      </c>
    </row>
    <row r="1141" spans="1:25" x14ac:dyDescent="0.35">
      <c r="A1141" t="s">
        <v>215</v>
      </c>
      <c r="B1141">
        <v>2021</v>
      </c>
      <c r="C1141" s="1">
        <v>965780600908</v>
      </c>
      <c r="D1141" s="1">
        <v>13385466635</v>
      </c>
      <c r="E1141" s="1">
        <v>191499787317</v>
      </c>
      <c r="F1141" s="1">
        <v>26358984833</v>
      </c>
      <c r="G1141" s="1">
        <v>25331082002</v>
      </c>
      <c r="H1141" s="1">
        <v>585177528714</v>
      </c>
      <c r="I1141" s="1">
        <v>0</v>
      </c>
      <c r="J1141" s="1">
        <v>969270182930</v>
      </c>
      <c r="K1141" s="1">
        <v>3037064761</v>
      </c>
      <c r="L1141" s="1">
        <v>2779840698100</v>
      </c>
      <c r="M1141" s="2">
        <v>1405644</v>
      </c>
      <c r="N1141" s="1">
        <v>20253059.432779372</v>
      </c>
      <c r="O1141" s="1">
        <v>14581659.856198998</v>
      </c>
      <c r="P1141" s="1">
        <v>333385.95069999999</v>
      </c>
      <c r="Q1141" s="1">
        <v>1600621.549875</v>
      </c>
      <c r="R1141" s="1">
        <v>4015458.2664959999</v>
      </c>
      <c r="S1141" s="1">
        <v>345906.41</v>
      </c>
      <c r="T1141" s="1">
        <v>-623972.60049062781</v>
      </c>
      <c r="U1141" s="3">
        <v>70.05</v>
      </c>
      <c r="V1141" s="3">
        <v>4.9148663845502067</v>
      </c>
      <c r="W1141" s="3">
        <v>6.1268589670913078</v>
      </c>
      <c r="X1141" s="3">
        <v>6.7336265447752313</v>
      </c>
      <c r="Y1141" s="3">
        <v>5.618593148164825</v>
      </c>
    </row>
    <row r="1142" spans="1:25" x14ac:dyDescent="0.35">
      <c r="A1142" t="s">
        <v>216</v>
      </c>
      <c r="B1142">
        <v>2016</v>
      </c>
      <c r="C1142" s="1">
        <v>542348146047</v>
      </c>
      <c r="D1142" s="1">
        <v>10915415656</v>
      </c>
      <c r="E1142" s="1">
        <v>132777583603</v>
      </c>
      <c r="F1142" s="1">
        <v>14624067578</v>
      </c>
      <c r="G1142" s="1">
        <v>213463662012</v>
      </c>
      <c r="H1142" s="1">
        <v>311773169869</v>
      </c>
      <c r="I1142" s="1">
        <v>10182111005</v>
      </c>
      <c r="J1142" s="1">
        <v>695793369106</v>
      </c>
      <c r="K1142" s="1">
        <v>23104951411</v>
      </c>
      <c r="L1142" s="1">
        <v>1954982476287</v>
      </c>
      <c r="M1142" s="2">
        <v>961989</v>
      </c>
      <c r="N1142" s="1">
        <v>26139414.950000007</v>
      </c>
      <c r="O1142" s="1">
        <v>15123112.51</v>
      </c>
      <c r="P1142" s="1">
        <v>220117.9</v>
      </c>
      <c r="Q1142" s="1">
        <v>1228472.5900000001</v>
      </c>
      <c r="R1142" s="1">
        <v>6915759.2600000007</v>
      </c>
      <c r="S1142" s="1">
        <v>225491.14</v>
      </c>
      <c r="T1142" s="1">
        <v>2426461.5500000007</v>
      </c>
      <c r="U1142" s="3">
        <v>70.11</v>
      </c>
      <c r="V1142" s="3">
        <v>5.1681457074392805</v>
      </c>
      <c r="W1142" s="3">
        <v>6.1658511928370485</v>
      </c>
      <c r="X1142" s="3">
        <v>6.0375522407410589</v>
      </c>
      <c r="Y1142" s="3">
        <v>5.6154020976070909</v>
      </c>
    </row>
    <row r="1143" spans="1:25" x14ac:dyDescent="0.35">
      <c r="A1143" t="s">
        <v>216</v>
      </c>
      <c r="B1143">
        <v>2017</v>
      </c>
      <c r="C1143" s="1">
        <v>589577361319</v>
      </c>
      <c r="D1143" s="1">
        <v>19118079212</v>
      </c>
      <c r="E1143" s="1">
        <v>151940681930</v>
      </c>
      <c r="F1143" s="1">
        <v>13851311587</v>
      </c>
      <c r="G1143" s="1">
        <v>236847555954</v>
      </c>
      <c r="H1143" s="1">
        <v>330833231737</v>
      </c>
      <c r="I1143" s="1">
        <v>0</v>
      </c>
      <c r="J1143" s="1">
        <v>733519630014</v>
      </c>
      <c r="K1143" s="1">
        <v>16141218229</v>
      </c>
      <c r="L1143" s="1">
        <v>2091829069982</v>
      </c>
      <c r="M1143" s="2">
        <v>976771</v>
      </c>
      <c r="N1143" s="1">
        <v>27649777.070000004</v>
      </c>
      <c r="O1143" s="1">
        <v>15880875.5</v>
      </c>
      <c r="P1143" s="1">
        <v>230787.21</v>
      </c>
      <c r="Q1143" s="1">
        <v>1252472.5900000001</v>
      </c>
      <c r="R1143" s="1">
        <v>7394800.0300000003</v>
      </c>
      <c r="S1143" s="1">
        <v>229730.81</v>
      </c>
      <c r="T1143" s="1">
        <v>2661110.9299999997</v>
      </c>
      <c r="U1143" s="3">
        <v>70.62</v>
      </c>
      <c r="V1143" s="3">
        <v>5.2528025957086113</v>
      </c>
      <c r="W1143" s="3">
        <v>6.2683597808663336</v>
      </c>
      <c r="X1143" s="3">
        <v>6.2679840306569856</v>
      </c>
      <c r="Y1143" s="3">
        <v>5.7380719446642487</v>
      </c>
    </row>
    <row r="1144" spans="1:25" x14ac:dyDescent="0.35">
      <c r="A1144" t="s">
        <v>216</v>
      </c>
      <c r="B1144">
        <v>2018</v>
      </c>
      <c r="C1144" s="1">
        <v>604704717403</v>
      </c>
      <c r="D1144" s="1">
        <v>22863236367</v>
      </c>
      <c r="E1144" s="1">
        <v>135928878045</v>
      </c>
      <c r="F1144" s="1">
        <v>14280457118</v>
      </c>
      <c r="G1144" s="1">
        <v>213608960602</v>
      </c>
      <c r="H1144" s="1">
        <v>376324873682</v>
      </c>
      <c r="I1144" s="1">
        <v>0</v>
      </c>
      <c r="J1144" s="1">
        <v>761159414424</v>
      </c>
      <c r="K1144" s="1">
        <v>19579502778</v>
      </c>
      <c r="L1144" s="1">
        <v>2148450040419</v>
      </c>
      <c r="M1144" s="2">
        <v>985145</v>
      </c>
      <c r="N1144" s="1">
        <v>29245664.52</v>
      </c>
      <c r="O1144" s="1">
        <v>16603989.289999999</v>
      </c>
      <c r="P1144" s="1">
        <v>247587.21</v>
      </c>
      <c r="Q1144" s="1">
        <v>1278612.43</v>
      </c>
      <c r="R1144" s="1">
        <v>7941110.0300000003</v>
      </c>
      <c r="S1144" s="1">
        <v>241332.99</v>
      </c>
      <c r="T1144" s="1">
        <v>2933032.5700000003</v>
      </c>
      <c r="U1144" s="3">
        <v>71.28</v>
      </c>
      <c r="V1144" s="3">
        <v>5.2758985133363661</v>
      </c>
      <c r="W1144" s="3">
        <v>6.5749325312748645</v>
      </c>
      <c r="X1144" s="3">
        <v>6.0293088802964965</v>
      </c>
      <c r="Y1144" s="3">
        <v>5.7635215977058731</v>
      </c>
    </row>
    <row r="1145" spans="1:25" x14ac:dyDescent="0.35">
      <c r="A1145" t="s">
        <v>216</v>
      </c>
      <c r="B1145">
        <v>2019</v>
      </c>
      <c r="C1145" s="1">
        <v>692865173155</v>
      </c>
      <c r="D1145" s="1">
        <v>25656525756</v>
      </c>
      <c r="E1145" s="1">
        <v>152968523024</v>
      </c>
      <c r="F1145" s="1">
        <v>19249262238</v>
      </c>
      <c r="G1145" s="1">
        <v>220448617403.99701</v>
      </c>
      <c r="H1145" s="1">
        <v>402433127096</v>
      </c>
      <c r="I1145" s="1">
        <v>7211438829</v>
      </c>
      <c r="J1145" s="1">
        <v>787453350255</v>
      </c>
      <c r="K1145" s="1">
        <v>23397016379</v>
      </c>
      <c r="L1145" s="1">
        <v>2331683034135.9971</v>
      </c>
      <c r="M1145" s="2">
        <v>1006908</v>
      </c>
      <c r="N1145" s="1">
        <v>30916386.470000003</v>
      </c>
      <c r="O1145" s="1">
        <v>17381017.190000001</v>
      </c>
      <c r="P1145" s="1">
        <v>274592.26</v>
      </c>
      <c r="Q1145" s="1">
        <v>1330327.56</v>
      </c>
      <c r="R1145" s="1">
        <v>8343578.1200000001</v>
      </c>
      <c r="S1145" s="1">
        <v>219771.5</v>
      </c>
      <c r="T1145" s="1">
        <v>3367099.84</v>
      </c>
      <c r="U1145" s="3">
        <v>71.97</v>
      </c>
      <c r="V1145" s="3">
        <v>5.3543935419135096</v>
      </c>
      <c r="W1145" s="3">
        <v>6.5349854672613263</v>
      </c>
      <c r="X1145" s="3">
        <v>6.6943944059657392</v>
      </c>
      <c r="Y1145" s="3">
        <v>5.9510571987927774</v>
      </c>
    </row>
    <row r="1146" spans="1:25" x14ac:dyDescent="0.35">
      <c r="A1146" t="s">
        <v>216</v>
      </c>
      <c r="B1146">
        <v>2020</v>
      </c>
      <c r="C1146" s="1">
        <v>729034535106</v>
      </c>
      <c r="D1146" s="1">
        <v>20635439773</v>
      </c>
      <c r="E1146" s="1">
        <v>99146806343</v>
      </c>
      <c r="F1146" s="1">
        <v>12541541751</v>
      </c>
      <c r="G1146" s="1">
        <v>81868360001</v>
      </c>
      <c r="H1146" s="1">
        <v>376100612189</v>
      </c>
      <c r="I1146" s="1">
        <v>4106904683</v>
      </c>
      <c r="J1146" s="1">
        <v>701529706979</v>
      </c>
      <c r="K1146" s="1">
        <v>16150859708</v>
      </c>
      <c r="L1146" s="1">
        <v>2041114766533</v>
      </c>
      <c r="M1146" s="2">
        <v>1019855</v>
      </c>
      <c r="N1146" s="1">
        <v>30449024.40000001</v>
      </c>
      <c r="O1146" s="1">
        <v>17300933.000000004</v>
      </c>
      <c r="P1146" s="1">
        <v>268592.26</v>
      </c>
      <c r="Q1146" s="1">
        <v>1275327.56</v>
      </c>
      <c r="R1146" s="1">
        <v>7758578.1200000001</v>
      </c>
      <c r="S1146" s="1">
        <v>300078.28000000003</v>
      </c>
      <c r="T1146" s="1">
        <v>3545515.1799999997</v>
      </c>
      <c r="U1146" s="3">
        <v>72.290000000000006</v>
      </c>
      <c r="V1146" s="3">
        <v>5.1259710379389016</v>
      </c>
      <c r="W1146" s="3">
        <v>6.5528993158374043</v>
      </c>
      <c r="X1146" s="3">
        <v>6.7040061687375214</v>
      </c>
      <c r="Y1146" s="3">
        <v>5.8288120151890057</v>
      </c>
    </row>
    <row r="1147" spans="1:25" x14ac:dyDescent="0.35">
      <c r="A1147" t="s">
        <v>216</v>
      </c>
      <c r="B1147">
        <v>2021</v>
      </c>
      <c r="C1147" s="1">
        <v>764369345778</v>
      </c>
      <c r="D1147" s="1">
        <v>11932129600</v>
      </c>
      <c r="E1147" s="1">
        <v>98602439368</v>
      </c>
      <c r="F1147" s="1">
        <v>20854492799</v>
      </c>
      <c r="G1147" s="1">
        <v>26405058675</v>
      </c>
      <c r="H1147" s="1">
        <v>416196830538</v>
      </c>
      <c r="I1147" s="1">
        <v>0</v>
      </c>
      <c r="J1147" s="1">
        <v>730370670593</v>
      </c>
      <c r="K1147" s="1">
        <v>1227039470</v>
      </c>
      <c r="L1147" s="1">
        <v>2069958006821</v>
      </c>
      <c r="M1147" s="2">
        <v>1032816</v>
      </c>
      <c r="N1147" s="1">
        <v>31632276.018336497</v>
      </c>
      <c r="O1147" s="1">
        <v>17592283.129999999</v>
      </c>
      <c r="P1147" s="1">
        <v>271949.65999999997</v>
      </c>
      <c r="Q1147" s="1">
        <v>1285785.2509999999</v>
      </c>
      <c r="R1147" s="1">
        <v>8220627.7359999996</v>
      </c>
      <c r="S1147" s="1">
        <v>221446.645112</v>
      </c>
      <c r="T1147" s="1">
        <v>4040183.5962245017</v>
      </c>
      <c r="U1147" s="3">
        <v>72.5</v>
      </c>
      <c r="V1147" s="3">
        <v>5.2929580403508343</v>
      </c>
      <c r="W1147" s="3">
        <v>6.1561882582261189</v>
      </c>
      <c r="X1147" s="3">
        <v>6.9017171793988448</v>
      </c>
      <c r="Y1147" s="3">
        <v>5.8737639342653605</v>
      </c>
    </row>
    <row r="1148" spans="1:25" x14ac:dyDescent="0.35">
      <c r="A1148" t="s">
        <v>217</v>
      </c>
      <c r="B1148">
        <v>2016</v>
      </c>
      <c r="C1148" s="1">
        <v>743384662310</v>
      </c>
      <c r="D1148" s="1">
        <v>8884329171</v>
      </c>
      <c r="E1148" s="1">
        <v>86434594879</v>
      </c>
      <c r="F1148" s="1">
        <v>23885734868</v>
      </c>
      <c r="G1148" s="1">
        <v>134319843325</v>
      </c>
      <c r="H1148" s="1">
        <v>240506108327.03003</v>
      </c>
      <c r="I1148" s="1">
        <v>9874221509</v>
      </c>
      <c r="J1148" s="1">
        <v>1011690040754</v>
      </c>
      <c r="K1148" s="1">
        <v>23351236356</v>
      </c>
      <c r="L1148" s="1">
        <v>2282330771499.0303</v>
      </c>
      <c r="M1148" s="2">
        <v>1295905</v>
      </c>
      <c r="N1148" s="1">
        <v>23725740.98</v>
      </c>
      <c r="O1148" s="1">
        <v>17915524.449999999</v>
      </c>
      <c r="P1148" s="1">
        <v>352918.65</v>
      </c>
      <c r="Q1148" s="1">
        <v>1615994.79</v>
      </c>
      <c r="R1148" s="1">
        <v>5109763.2</v>
      </c>
      <c r="S1148" s="1">
        <v>74397.919999999998</v>
      </c>
      <c r="T1148" s="1">
        <v>-1342858.0300000012</v>
      </c>
      <c r="U1148" s="3">
        <v>73.97</v>
      </c>
      <c r="V1148" s="3">
        <v>5.3810884359267739</v>
      </c>
      <c r="W1148" s="3">
        <v>6.1494925548100055</v>
      </c>
      <c r="X1148" s="3">
        <v>6.1239853992513824</v>
      </c>
      <c r="Y1148" s="3">
        <v>5.7465001375513438</v>
      </c>
    </row>
    <row r="1149" spans="1:25" x14ac:dyDescent="0.35">
      <c r="A1149" t="s">
        <v>217</v>
      </c>
      <c r="B1149">
        <v>2017</v>
      </c>
      <c r="C1149" s="1">
        <v>894676849305</v>
      </c>
      <c r="D1149" s="1">
        <v>10741690807</v>
      </c>
      <c r="E1149" s="1">
        <v>119358970979</v>
      </c>
      <c r="F1149" s="1">
        <v>25719963226</v>
      </c>
      <c r="G1149" s="1">
        <v>266294357170</v>
      </c>
      <c r="H1149" s="1">
        <v>249527919284.22</v>
      </c>
      <c r="I1149" s="1">
        <v>13437790704</v>
      </c>
      <c r="J1149" s="1">
        <v>875779020635</v>
      </c>
      <c r="K1149" s="1">
        <v>26325181732</v>
      </c>
      <c r="L1149" s="1">
        <v>2481861743842.2197</v>
      </c>
      <c r="M1149" s="2">
        <v>1304519</v>
      </c>
      <c r="N1149" s="1">
        <v>24993103.269999996</v>
      </c>
      <c r="O1149" s="1">
        <v>18965451.340000004</v>
      </c>
      <c r="P1149" s="1">
        <v>368552.95</v>
      </c>
      <c r="Q1149" s="1">
        <v>1663343.44</v>
      </c>
      <c r="R1149" s="1">
        <v>5487432.9699999997</v>
      </c>
      <c r="S1149" s="1">
        <v>66972.83</v>
      </c>
      <c r="T1149" s="1">
        <v>-1558650.2600000016</v>
      </c>
      <c r="U1149" s="3">
        <v>74.25</v>
      </c>
      <c r="V1149" s="3">
        <v>5.4003788417636143</v>
      </c>
      <c r="W1149" s="3">
        <v>6.5716473828217765</v>
      </c>
      <c r="X1149" s="3">
        <v>6.2208336924425973</v>
      </c>
      <c r="Y1149" s="3">
        <v>5.8761493359219861</v>
      </c>
    </row>
    <row r="1150" spans="1:25" x14ac:dyDescent="0.35">
      <c r="A1150" t="s">
        <v>217</v>
      </c>
      <c r="B1150">
        <v>2018</v>
      </c>
      <c r="C1150" s="1">
        <v>988302429221</v>
      </c>
      <c r="D1150" s="1">
        <v>13226518862</v>
      </c>
      <c r="E1150" s="1">
        <v>132885469346</v>
      </c>
      <c r="F1150" s="1">
        <v>32101064500</v>
      </c>
      <c r="G1150" s="1">
        <v>306333400807</v>
      </c>
      <c r="H1150" s="1">
        <v>253353147942.88</v>
      </c>
      <c r="I1150" s="1">
        <v>14373894641</v>
      </c>
      <c r="J1150" s="1">
        <v>847600853460</v>
      </c>
      <c r="K1150" s="1">
        <v>22830721046</v>
      </c>
      <c r="L1150" s="1">
        <v>2611007499825.8799</v>
      </c>
      <c r="M1150" s="2">
        <v>1314781</v>
      </c>
      <c r="N1150" s="1">
        <v>26360649.93</v>
      </c>
      <c r="O1150" s="1">
        <v>19928327.699300002</v>
      </c>
      <c r="P1150" s="1">
        <v>387974.69</v>
      </c>
      <c r="Q1150" s="1">
        <v>1742869.98</v>
      </c>
      <c r="R1150" s="1">
        <v>5794201.1100000003</v>
      </c>
      <c r="S1150" s="1">
        <v>69011.31</v>
      </c>
      <c r="T1150" s="1">
        <v>-1561734.8593000062</v>
      </c>
      <c r="U1150" s="3">
        <v>74.790000000000006</v>
      </c>
      <c r="V1150" s="3">
        <v>5.3770850981993989</v>
      </c>
      <c r="W1150" s="3">
        <v>6.6178344234072597</v>
      </c>
      <c r="X1150" s="3">
        <v>6.2920827799128087</v>
      </c>
      <c r="Y1150" s="3">
        <v>5.8904847506927451</v>
      </c>
    </row>
    <row r="1151" spans="1:25" x14ac:dyDescent="0.35">
      <c r="A1151" t="s">
        <v>217</v>
      </c>
      <c r="B1151">
        <v>2019</v>
      </c>
      <c r="C1151" s="1">
        <v>1085335341760</v>
      </c>
      <c r="D1151" s="1">
        <v>11947217478</v>
      </c>
      <c r="E1151" s="1">
        <v>133440105001</v>
      </c>
      <c r="F1151" s="1">
        <v>31263615495</v>
      </c>
      <c r="G1151" s="1">
        <v>209520577524</v>
      </c>
      <c r="H1151" s="1">
        <v>297270787273.67999</v>
      </c>
      <c r="I1151" s="1">
        <v>16152900864</v>
      </c>
      <c r="J1151" s="1">
        <v>858259939025</v>
      </c>
      <c r="K1151" s="1">
        <v>39166249393</v>
      </c>
      <c r="L1151" s="1">
        <v>2682356733813.6797</v>
      </c>
      <c r="M1151" s="2">
        <v>1319530</v>
      </c>
      <c r="N1151" s="1">
        <v>27805993.689999998</v>
      </c>
      <c r="O1151" s="1">
        <v>20774745.819999997</v>
      </c>
      <c r="P1151" s="1">
        <v>426911.03</v>
      </c>
      <c r="Q1151" s="1">
        <v>1800882.29</v>
      </c>
      <c r="R1151" s="1">
        <v>6080092.3999999994</v>
      </c>
      <c r="S1151" s="1">
        <v>57132.29</v>
      </c>
      <c r="T1151" s="1">
        <v>-1333770.1400000006</v>
      </c>
      <c r="U1151" s="3">
        <v>75.290000000000006</v>
      </c>
      <c r="V1151" s="3">
        <v>5.5015457780844592</v>
      </c>
      <c r="W1151" s="3">
        <v>6.3292467279417544</v>
      </c>
      <c r="X1151" s="3">
        <v>6.5503200400754613</v>
      </c>
      <c r="Y1151" s="3">
        <v>5.9517681068364006</v>
      </c>
    </row>
    <row r="1152" spans="1:25" x14ac:dyDescent="0.35">
      <c r="A1152" t="s">
        <v>217</v>
      </c>
      <c r="B1152">
        <v>2020</v>
      </c>
      <c r="C1152" s="1">
        <v>1140573154089</v>
      </c>
      <c r="D1152" s="1">
        <v>11713586284</v>
      </c>
      <c r="E1152" s="1">
        <v>92659349760</v>
      </c>
      <c r="F1152" s="1">
        <v>20554576848</v>
      </c>
      <c r="G1152" s="1">
        <v>113253558114</v>
      </c>
      <c r="H1152" s="1">
        <v>329709588780</v>
      </c>
      <c r="I1152" s="1">
        <v>7006673883</v>
      </c>
      <c r="J1152" s="1">
        <v>809246011164</v>
      </c>
      <c r="K1152" s="1">
        <v>20447995655</v>
      </c>
      <c r="L1152" s="1">
        <v>2545164494577</v>
      </c>
      <c r="M1152" s="2">
        <v>1327577</v>
      </c>
      <c r="N1152" s="1">
        <v>27480359.389999993</v>
      </c>
      <c r="O1152" s="1">
        <v>20651826.370000001</v>
      </c>
      <c r="P1152" s="1">
        <v>414433.64</v>
      </c>
      <c r="Q1152" s="1">
        <v>1737820.89</v>
      </c>
      <c r="R1152" s="1">
        <v>5680881.9199999999</v>
      </c>
      <c r="S1152" s="1">
        <v>107730.74</v>
      </c>
      <c r="T1152" s="1">
        <v>-1112334.17</v>
      </c>
      <c r="U1152" s="3">
        <v>75.56</v>
      </c>
      <c r="V1152" s="3">
        <v>5.3136995865751455</v>
      </c>
      <c r="W1152" s="3">
        <v>6.3565674602197006</v>
      </c>
      <c r="X1152" s="3">
        <v>6.5488780771022279</v>
      </c>
      <c r="Y1152" s="3">
        <v>5.8552560324058769</v>
      </c>
    </row>
    <row r="1153" spans="1:25" x14ac:dyDescent="0.35">
      <c r="A1153" t="s">
        <v>217</v>
      </c>
      <c r="B1153">
        <v>2021</v>
      </c>
      <c r="C1153" s="1">
        <v>1080769554484</v>
      </c>
      <c r="D1153" s="1">
        <v>6743076584</v>
      </c>
      <c r="E1153" s="1">
        <v>147615006224</v>
      </c>
      <c r="F1153" s="1">
        <v>34335303906</v>
      </c>
      <c r="G1153" s="1">
        <v>7678916066</v>
      </c>
      <c r="H1153" s="1">
        <v>409529574303</v>
      </c>
      <c r="I1153" s="1">
        <v>3709479988</v>
      </c>
      <c r="J1153" s="1">
        <v>799397794491</v>
      </c>
      <c r="K1153" s="1">
        <v>3628175496</v>
      </c>
      <c r="L1153" s="1">
        <v>2493406881542</v>
      </c>
      <c r="M1153" s="2">
        <v>1276030</v>
      </c>
      <c r="N1153" s="1">
        <v>28531108.640000001</v>
      </c>
      <c r="O1153" s="1">
        <v>21193616.190000001</v>
      </c>
      <c r="P1153" s="1">
        <v>422154.72</v>
      </c>
      <c r="Q1153" s="1">
        <v>1749052.36</v>
      </c>
      <c r="R1153" s="1">
        <v>6087127.3399999999</v>
      </c>
      <c r="S1153" s="1">
        <v>75218.5</v>
      </c>
      <c r="T1153" s="1">
        <v>-996060.47000000067</v>
      </c>
      <c r="U1153" s="3">
        <v>76.12</v>
      </c>
      <c r="V1153" s="3">
        <v>5.4946181976092907</v>
      </c>
      <c r="W1153" s="3">
        <v>6.4653785545612923</v>
      </c>
      <c r="X1153" s="3">
        <v>6.9567097465132255</v>
      </c>
      <c r="Y1153" s="3">
        <v>6.070412739130707</v>
      </c>
    </row>
    <row r="1154" spans="1:25" x14ac:dyDescent="0.35">
      <c r="A1154" t="s">
        <v>218</v>
      </c>
      <c r="B1154">
        <v>2016</v>
      </c>
      <c r="C1154" s="1">
        <v>412379995917</v>
      </c>
      <c r="D1154" s="1">
        <v>14913398261</v>
      </c>
      <c r="E1154" s="1">
        <v>277071706881</v>
      </c>
      <c r="F1154" s="1">
        <v>44488292494</v>
      </c>
      <c r="G1154" s="1">
        <v>328622160117</v>
      </c>
      <c r="H1154" s="1">
        <v>372620166534</v>
      </c>
      <c r="I1154" s="1">
        <v>22874812878</v>
      </c>
      <c r="J1154" s="1">
        <v>646897817359</v>
      </c>
      <c r="K1154" s="1">
        <v>13110848172</v>
      </c>
      <c r="L1154" s="1">
        <v>2132979198613</v>
      </c>
      <c r="M1154" s="2">
        <v>808008</v>
      </c>
      <c r="N1154" s="1">
        <v>66679583.360000014</v>
      </c>
      <c r="O1154" s="1">
        <v>17500545.039999999</v>
      </c>
      <c r="P1154" s="1">
        <v>179186.61</v>
      </c>
      <c r="Q1154" s="1">
        <v>1170214.68</v>
      </c>
      <c r="R1154" s="1">
        <v>8064396.8100000005</v>
      </c>
      <c r="S1154" s="1">
        <v>1064901.3700000001</v>
      </c>
      <c r="T1154" s="1">
        <v>38700338.850000009</v>
      </c>
      <c r="U1154" s="3">
        <v>72.94</v>
      </c>
      <c r="V1154" s="3">
        <v>5.8736837584121977</v>
      </c>
      <c r="W1154" s="3">
        <v>6.5094311037129842</v>
      </c>
      <c r="X1154" s="3">
        <v>6.1572617966160328</v>
      </c>
      <c r="Y1154" s="3">
        <v>6.0980073524768397</v>
      </c>
    </row>
    <row r="1155" spans="1:25" x14ac:dyDescent="0.35">
      <c r="A1155" t="s">
        <v>218</v>
      </c>
      <c r="B1155">
        <v>2017</v>
      </c>
      <c r="C1155" s="1">
        <v>450485219920</v>
      </c>
      <c r="D1155" s="1">
        <v>19146962184</v>
      </c>
      <c r="E1155" s="1">
        <v>215960066062</v>
      </c>
      <c r="F1155" s="1">
        <v>20447979449</v>
      </c>
      <c r="G1155" s="1">
        <v>293512450315</v>
      </c>
      <c r="H1155" s="1">
        <v>281076988244</v>
      </c>
      <c r="I1155" s="1">
        <v>20542313098</v>
      </c>
      <c r="J1155" s="1">
        <v>684773115555</v>
      </c>
      <c r="K1155" s="1">
        <v>21053048119</v>
      </c>
      <c r="L1155" s="1">
        <v>2006998142946</v>
      </c>
      <c r="M1155" s="2">
        <v>832681</v>
      </c>
      <c r="N1155" s="1">
        <v>68821162.189999998</v>
      </c>
      <c r="O1155" s="1">
        <v>18270019.390000001</v>
      </c>
      <c r="P1155" s="1">
        <v>187163.95</v>
      </c>
      <c r="Q1155" s="1">
        <v>1210861.27</v>
      </c>
      <c r="R1155" s="1">
        <v>8605131.9100000001</v>
      </c>
      <c r="S1155" s="1">
        <v>1114449.1000000001</v>
      </c>
      <c r="T1155" s="1">
        <v>39433536.570000008</v>
      </c>
      <c r="U1155" s="3">
        <v>73.84</v>
      </c>
      <c r="V1155" s="3">
        <v>5.9550208926089976</v>
      </c>
      <c r="W1155" s="3">
        <v>6.739791266474529</v>
      </c>
      <c r="X1155" s="3">
        <v>6.3964495444909364</v>
      </c>
      <c r="Y1155" s="3">
        <v>6.2529938422463198</v>
      </c>
    </row>
    <row r="1156" spans="1:25" x14ac:dyDescent="0.35">
      <c r="A1156" t="s">
        <v>218</v>
      </c>
      <c r="B1156">
        <v>2018</v>
      </c>
      <c r="C1156" s="1">
        <v>507276674669</v>
      </c>
      <c r="D1156" s="1">
        <v>22655321013</v>
      </c>
      <c r="E1156" s="1">
        <v>177189280730</v>
      </c>
      <c r="F1156" s="1">
        <v>12034254147</v>
      </c>
      <c r="G1156" s="1">
        <v>170928091097</v>
      </c>
      <c r="H1156" s="1">
        <v>392019629855</v>
      </c>
      <c r="I1156" s="1">
        <v>23253795968</v>
      </c>
      <c r="J1156" s="1">
        <v>626904926062</v>
      </c>
      <c r="K1156" s="1">
        <v>25439678954</v>
      </c>
      <c r="L1156" s="1">
        <v>1957701652495</v>
      </c>
      <c r="M1156" s="2">
        <v>843847</v>
      </c>
      <c r="N1156" s="1">
        <v>71048973.309999987</v>
      </c>
      <c r="O1156" s="1">
        <v>19059052.190000001</v>
      </c>
      <c r="P1156" s="1">
        <v>202826.62</v>
      </c>
      <c r="Q1156" s="1">
        <v>1247544.31</v>
      </c>
      <c r="R1156" s="1">
        <v>9285302.0600000005</v>
      </c>
      <c r="S1156" s="1">
        <v>1150804.3400000001</v>
      </c>
      <c r="T1156" s="1">
        <v>40103443.789999992</v>
      </c>
      <c r="U1156" s="3">
        <v>74.58</v>
      </c>
      <c r="V1156" s="3">
        <v>5.928136961636814</v>
      </c>
      <c r="W1156" s="3">
        <v>6.8556471506996752</v>
      </c>
      <c r="X1156" s="3">
        <v>6.7123609257662507</v>
      </c>
      <c r="Y1156" s="3">
        <v>6.3414716295590523</v>
      </c>
    </row>
    <row r="1157" spans="1:25" x14ac:dyDescent="0.35">
      <c r="A1157" t="s">
        <v>218</v>
      </c>
      <c r="B1157">
        <v>2019</v>
      </c>
      <c r="C1157" s="1">
        <v>671721854039</v>
      </c>
      <c r="D1157" s="1">
        <v>17394590990</v>
      </c>
      <c r="E1157" s="1">
        <v>95620305605</v>
      </c>
      <c r="F1157" s="1">
        <v>8722643668</v>
      </c>
      <c r="G1157" s="1">
        <v>215256716387</v>
      </c>
      <c r="H1157" s="1">
        <v>408120691196</v>
      </c>
      <c r="I1157" s="1">
        <v>17614111446</v>
      </c>
      <c r="J1157" s="1">
        <v>600133079961</v>
      </c>
      <c r="K1157" s="1">
        <v>27080163248</v>
      </c>
      <c r="L1157" s="1">
        <v>2061664156540</v>
      </c>
      <c r="M1157" s="2">
        <v>857415</v>
      </c>
      <c r="N1157" s="1">
        <v>73241777.449999973</v>
      </c>
      <c r="O1157" s="1">
        <v>19888558.440000001</v>
      </c>
      <c r="P1157" s="1">
        <v>224907.13</v>
      </c>
      <c r="Q1157" s="1">
        <v>1297730.52</v>
      </c>
      <c r="R1157" s="1">
        <v>9690340.9299999997</v>
      </c>
      <c r="S1157" s="1">
        <v>1145128.57</v>
      </c>
      <c r="T1157" s="1">
        <v>40995111.859999985</v>
      </c>
      <c r="U1157" s="3">
        <v>74.94</v>
      </c>
      <c r="V1157" s="3">
        <v>6.0967357044442076</v>
      </c>
      <c r="W1157" s="3">
        <v>6.8596804033228027</v>
      </c>
      <c r="X1157" s="3">
        <v>6.825794014103078</v>
      </c>
      <c r="Y1157" s="3">
        <v>6.4589652707526986</v>
      </c>
    </row>
    <row r="1158" spans="1:25" x14ac:dyDescent="0.35">
      <c r="A1158" t="s">
        <v>218</v>
      </c>
      <c r="B1158">
        <v>2020</v>
      </c>
      <c r="C1158" s="1">
        <v>608293009154</v>
      </c>
      <c r="D1158" s="1">
        <v>13832812652</v>
      </c>
      <c r="E1158" s="1">
        <v>82396227030</v>
      </c>
      <c r="F1158" s="1">
        <v>13449025596</v>
      </c>
      <c r="G1158" s="1">
        <v>168378897881</v>
      </c>
      <c r="H1158" s="1">
        <v>399835127212</v>
      </c>
      <c r="I1158" s="1">
        <v>12292547608</v>
      </c>
      <c r="J1158" s="1">
        <v>594255752680</v>
      </c>
      <c r="K1158" s="1">
        <v>21892857768</v>
      </c>
      <c r="L1158" s="1">
        <v>1914626257581</v>
      </c>
      <c r="M1158" s="2">
        <v>863495</v>
      </c>
      <c r="N1158" s="1">
        <v>70961748.502299994</v>
      </c>
      <c r="O1158" s="1">
        <v>19750229.07</v>
      </c>
      <c r="P1158" s="1">
        <v>219497.37</v>
      </c>
      <c r="Q1158" s="1">
        <v>1250671.3999999999</v>
      </c>
      <c r="R1158" s="1">
        <v>9176224.1031999998</v>
      </c>
      <c r="S1158" s="1">
        <v>1621738.1</v>
      </c>
      <c r="T1158" s="1">
        <v>38943388.459099993</v>
      </c>
      <c r="U1158" s="3">
        <v>75</v>
      </c>
      <c r="V1158" s="3">
        <v>5.8796861436548262</v>
      </c>
      <c r="W1158" s="3">
        <v>6.8719424301656549</v>
      </c>
      <c r="X1158" s="3">
        <v>6.7976717776714271</v>
      </c>
      <c r="Y1158" s="3">
        <v>6.3392371353641073</v>
      </c>
    </row>
    <row r="1159" spans="1:25" x14ac:dyDescent="0.35">
      <c r="A1159" t="s">
        <v>218</v>
      </c>
      <c r="B1159">
        <v>2021</v>
      </c>
      <c r="C1159" s="1">
        <v>688523001290</v>
      </c>
      <c r="D1159" s="1">
        <v>3932102909</v>
      </c>
      <c r="E1159" s="1">
        <v>69166740923</v>
      </c>
      <c r="F1159" s="1">
        <v>9242494726</v>
      </c>
      <c r="G1159" s="1">
        <v>41792865036</v>
      </c>
      <c r="H1159" s="1">
        <v>474499703059</v>
      </c>
      <c r="I1159" s="1">
        <v>0</v>
      </c>
      <c r="J1159" s="1">
        <v>609599430109</v>
      </c>
      <c r="K1159" s="1">
        <v>3064276642</v>
      </c>
      <c r="L1159" s="1">
        <v>1899820614694</v>
      </c>
      <c r="M1159" s="2">
        <v>866548</v>
      </c>
      <c r="N1159" s="1">
        <v>69556927.812999874</v>
      </c>
      <c r="O1159" s="1">
        <v>20425779.039999999</v>
      </c>
      <c r="P1159" s="1">
        <v>224292.59</v>
      </c>
      <c r="Q1159" s="1">
        <v>1268882.05</v>
      </c>
      <c r="R1159" s="1">
        <v>9729817.4700000007</v>
      </c>
      <c r="S1159" s="1">
        <v>991325.1</v>
      </c>
      <c r="T1159" s="1">
        <v>36916831.562999874</v>
      </c>
      <c r="U1159" s="3">
        <v>75.16</v>
      </c>
      <c r="V1159" s="3">
        <v>6.035406433896676</v>
      </c>
      <c r="W1159" s="3">
        <v>6.6955056325843767</v>
      </c>
      <c r="X1159" s="3">
        <v>6.9884648947186463</v>
      </c>
      <c r="Y1159" s="3">
        <v>6.4253169073500196</v>
      </c>
    </row>
    <row r="1160" spans="1:25" x14ac:dyDescent="0.35">
      <c r="A1160" t="s">
        <v>219</v>
      </c>
      <c r="B1160">
        <v>2016</v>
      </c>
      <c r="C1160" s="1">
        <v>596455817695</v>
      </c>
      <c r="D1160" s="1">
        <v>9521594783</v>
      </c>
      <c r="E1160" s="1">
        <v>140271361630</v>
      </c>
      <c r="F1160" s="1">
        <v>21787059115</v>
      </c>
      <c r="G1160" s="1">
        <v>272425628172</v>
      </c>
      <c r="H1160" s="1">
        <v>266797166571</v>
      </c>
      <c r="I1160" s="1">
        <v>12849867557</v>
      </c>
      <c r="J1160" s="1">
        <v>735547046898</v>
      </c>
      <c r="K1160" s="1">
        <v>18141866911</v>
      </c>
      <c r="L1160" s="1">
        <v>2073797409332</v>
      </c>
      <c r="M1160" s="2">
        <v>1267380</v>
      </c>
      <c r="N1160" s="1">
        <v>19882244.236787014</v>
      </c>
      <c r="O1160" s="1">
        <v>14317884.58</v>
      </c>
      <c r="P1160" s="1">
        <v>337020.13</v>
      </c>
      <c r="Q1160" s="1">
        <v>1472425.17</v>
      </c>
      <c r="R1160" s="1">
        <v>5124683.83</v>
      </c>
      <c r="S1160" s="1">
        <v>175083.72</v>
      </c>
      <c r="T1160" s="1">
        <v>-1544853.1932129888</v>
      </c>
      <c r="U1160" s="3">
        <v>67.849999999999994</v>
      </c>
      <c r="V1160" s="3">
        <v>4.8699801159527061</v>
      </c>
      <c r="W1160" s="3">
        <v>5.8142136580736103</v>
      </c>
      <c r="X1160" s="3">
        <v>5.8043659120113809</v>
      </c>
      <c r="Y1160" s="3">
        <v>5.3189393283586028</v>
      </c>
    </row>
    <row r="1161" spans="1:25" x14ac:dyDescent="0.35">
      <c r="A1161" t="s">
        <v>219</v>
      </c>
      <c r="B1161">
        <v>2017</v>
      </c>
      <c r="C1161" s="1">
        <v>810635777738</v>
      </c>
      <c r="D1161" s="1">
        <v>13704692919</v>
      </c>
      <c r="E1161" s="1">
        <v>135609057785</v>
      </c>
      <c r="F1161" s="1">
        <v>32571567841</v>
      </c>
      <c r="G1161" s="1">
        <v>295371586263</v>
      </c>
      <c r="H1161" s="1">
        <v>292588737103</v>
      </c>
      <c r="I1161" s="1">
        <v>124100000</v>
      </c>
      <c r="J1161" s="1">
        <v>838470904641</v>
      </c>
      <c r="K1161" s="1">
        <v>32364730452</v>
      </c>
      <c r="L1161" s="1">
        <v>2451441154742</v>
      </c>
      <c r="M1161" s="2">
        <v>1280679</v>
      </c>
      <c r="N1161" s="1">
        <v>20974801.009269595</v>
      </c>
      <c r="O1161" s="1">
        <v>15007593.109999999</v>
      </c>
      <c r="P1161" s="1">
        <v>351286.01</v>
      </c>
      <c r="Q1161" s="1">
        <v>1522577.7216674499</v>
      </c>
      <c r="R1161" s="1">
        <v>5481954.7800000003</v>
      </c>
      <c r="S1161" s="1">
        <v>255867.44</v>
      </c>
      <c r="T1161" s="1">
        <v>-1644478.0523978593</v>
      </c>
      <c r="U1161" s="3">
        <v>68.39</v>
      </c>
      <c r="V1161" s="3">
        <v>4.8971706770038947</v>
      </c>
      <c r="W1161" s="3">
        <v>5.9976459380489082</v>
      </c>
      <c r="X1161" s="3">
        <v>5.8631206817574206</v>
      </c>
      <c r="Y1161" s="3">
        <v>5.3888988833057194</v>
      </c>
    </row>
    <row r="1162" spans="1:25" x14ac:dyDescent="0.35">
      <c r="A1162" t="s">
        <v>219</v>
      </c>
      <c r="B1162">
        <v>2018</v>
      </c>
      <c r="C1162" s="1">
        <v>833362623765</v>
      </c>
      <c r="D1162" s="1">
        <v>17439267116</v>
      </c>
      <c r="E1162" s="1">
        <v>177954286556</v>
      </c>
      <c r="F1162" s="1">
        <v>26573992215</v>
      </c>
      <c r="G1162" s="1">
        <v>239674241249</v>
      </c>
      <c r="H1162" s="1">
        <v>391419763464</v>
      </c>
      <c r="I1162" s="1">
        <v>177401725</v>
      </c>
      <c r="J1162" s="1">
        <v>775143326480</v>
      </c>
      <c r="K1162" s="1">
        <v>24795658599</v>
      </c>
      <c r="L1162" s="1">
        <v>2486540561169</v>
      </c>
      <c r="M1162" s="2">
        <v>1288228</v>
      </c>
      <c r="N1162" s="1">
        <v>22082795.899999991</v>
      </c>
      <c r="O1162" s="1">
        <v>15647776.860000001</v>
      </c>
      <c r="P1162" s="1">
        <v>377313.73</v>
      </c>
      <c r="Q1162" s="1">
        <v>1596623.15</v>
      </c>
      <c r="R1162" s="1">
        <v>6002230.75</v>
      </c>
      <c r="S1162" s="1">
        <v>270394.89</v>
      </c>
      <c r="T1162" s="1">
        <v>-1811543.4800000107</v>
      </c>
      <c r="U1162" s="3">
        <v>69.11</v>
      </c>
      <c r="V1162" s="3">
        <v>4.9274673569824898</v>
      </c>
      <c r="W1162" s="3">
        <v>6.0829753538023157</v>
      </c>
      <c r="X1162" s="3">
        <v>5.8352114338932566</v>
      </c>
      <c r="Y1162" s="3">
        <v>5.4182001179180777</v>
      </c>
    </row>
    <row r="1163" spans="1:25" x14ac:dyDescent="0.35">
      <c r="A1163" t="s">
        <v>219</v>
      </c>
      <c r="B1163">
        <v>2019</v>
      </c>
      <c r="C1163" s="1">
        <v>994790140561</v>
      </c>
      <c r="D1163" s="1">
        <v>15972369027</v>
      </c>
      <c r="E1163" s="1">
        <v>122294229825</v>
      </c>
      <c r="F1163" s="1">
        <v>25394988339</v>
      </c>
      <c r="G1163" s="1">
        <v>175925609964</v>
      </c>
      <c r="H1163" s="1">
        <v>422006435562</v>
      </c>
      <c r="I1163" s="1">
        <v>13329587126</v>
      </c>
      <c r="J1163" s="1">
        <v>770614642843</v>
      </c>
      <c r="K1163" s="1">
        <v>28265599760</v>
      </c>
      <c r="L1163" s="1">
        <v>2568593603007</v>
      </c>
      <c r="M1163" s="2">
        <v>1292713</v>
      </c>
      <c r="N1163" s="1">
        <v>23253154.321184203</v>
      </c>
      <c r="O1163" s="1">
        <v>16376073.960000001</v>
      </c>
      <c r="P1163" s="1">
        <v>429760.34</v>
      </c>
      <c r="Q1163" s="1">
        <v>1633213.52757387</v>
      </c>
      <c r="R1163" s="1">
        <v>6303160.9400000004</v>
      </c>
      <c r="S1163" s="1">
        <v>282863.40361199999</v>
      </c>
      <c r="T1163" s="1">
        <v>-1771917.8500016686</v>
      </c>
      <c r="U1163" s="3">
        <v>69.87</v>
      </c>
      <c r="V1163" s="3">
        <v>4.9754123670964905</v>
      </c>
      <c r="W1163" s="3">
        <v>6.1348918860553336</v>
      </c>
      <c r="X1163" s="3">
        <v>6.0631308507885269</v>
      </c>
      <c r="Y1163" s="3">
        <v>5.5085906969749665</v>
      </c>
    </row>
    <row r="1164" spans="1:25" x14ac:dyDescent="0.35">
      <c r="A1164" t="s">
        <v>219</v>
      </c>
      <c r="B1164">
        <v>2020</v>
      </c>
      <c r="C1164" s="1">
        <v>984016878953</v>
      </c>
      <c r="D1164" s="1">
        <v>20783147402</v>
      </c>
      <c r="E1164" s="1">
        <v>74514143572</v>
      </c>
      <c r="F1164" s="1">
        <v>18582551407</v>
      </c>
      <c r="G1164" s="1">
        <v>77319273615</v>
      </c>
      <c r="H1164" s="1">
        <v>385026724015</v>
      </c>
      <c r="I1164" s="1">
        <v>6483991381</v>
      </c>
      <c r="J1164" s="1">
        <v>719111581257</v>
      </c>
      <c r="K1164" s="1">
        <v>18537625559</v>
      </c>
      <c r="L1164" s="1">
        <v>2304375917161</v>
      </c>
      <c r="M1164" s="2">
        <v>1300195</v>
      </c>
      <c r="N1164" s="1">
        <v>22865151.843972266</v>
      </c>
      <c r="O1164" s="1">
        <v>16146742.91353</v>
      </c>
      <c r="P1164" s="1">
        <v>417024.65281</v>
      </c>
      <c r="Q1164" s="1">
        <v>1568624.2538999999</v>
      </c>
      <c r="R1164" s="1">
        <v>5946331.1023399998</v>
      </c>
      <c r="S1164" s="1">
        <v>477857.26406999998</v>
      </c>
      <c r="T1164" s="1">
        <v>-1691428.3426777283</v>
      </c>
      <c r="U1164" s="3">
        <v>69.87</v>
      </c>
      <c r="V1164" s="3">
        <v>4.7377087668909654</v>
      </c>
      <c r="W1164" s="3">
        <v>6.1242778319171114</v>
      </c>
      <c r="X1164" s="3">
        <v>5.9447278817280989</v>
      </c>
      <c r="Y1164" s="3">
        <v>5.3466394235015429</v>
      </c>
    </row>
    <row r="1165" spans="1:25" x14ac:dyDescent="0.35">
      <c r="A1165" t="s">
        <v>219</v>
      </c>
      <c r="B1165">
        <v>2021</v>
      </c>
      <c r="C1165" s="1">
        <v>916539278900</v>
      </c>
      <c r="D1165" s="1">
        <v>25494373420</v>
      </c>
      <c r="E1165" s="1">
        <v>120860922282</v>
      </c>
      <c r="F1165" s="1">
        <v>23104175031</v>
      </c>
      <c r="G1165" s="1">
        <v>126604627716</v>
      </c>
      <c r="H1165" s="1">
        <v>459225790139</v>
      </c>
      <c r="I1165" s="1">
        <v>0</v>
      </c>
      <c r="J1165" s="1">
        <v>727268387661</v>
      </c>
      <c r="K1165" s="1">
        <v>14066233743</v>
      </c>
      <c r="L1165" s="1">
        <v>2413163788892</v>
      </c>
      <c r="M1165" s="2">
        <v>1310512</v>
      </c>
      <c r="N1165" s="1">
        <v>23661713.240000006</v>
      </c>
      <c r="O1165" s="1">
        <v>16334786.958630001</v>
      </c>
      <c r="P1165" s="1">
        <v>422417.81</v>
      </c>
      <c r="Q1165" s="1">
        <v>1580637.41</v>
      </c>
      <c r="R1165" s="1">
        <v>6313790.9226600006</v>
      </c>
      <c r="S1165" s="1">
        <v>338062</v>
      </c>
      <c r="T1165" s="1">
        <v>-1327981.8612899985</v>
      </c>
      <c r="U1165" s="3">
        <v>70.12</v>
      </c>
      <c r="V1165" s="3">
        <v>4.9318387151024652</v>
      </c>
      <c r="W1165" s="3">
        <v>6.1535974949819368</v>
      </c>
      <c r="X1165" s="3">
        <v>6.121899798778303</v>
      </c>
      <c r="Y1165" s="3">
        <v>5.5018438257448326</v>
      </c>
    </row>
    <row r="1166" spans="1:25" x14ac:dyDescent="0.35">
      <c r="A1166" t="s">
        <v>220</v>
      </c>
      <c r="B1166">
        <v>2016</v>
      </c>
      <c r="C1166" s="1">
        <v>759276303660</v>
      </c>
      <c r="D1166" s="1">
        <v>14245254811</v>
      </c>
      <c r="E1166" s="1">
        <v>170058194791</v>
      </c>
      <c r="F1166" s="1">
        <v>13260925938</v>
      </c>
      <c r="G1166" s="1">
        <v>330210617002</v>
      </c>
      <c r="H1166" s="1">
        <v>421024129801</v>
      </c>
      <c r="I1166" s="1">
        <v>5626754680</v>
      </c>
      <c r="J1166" s="1">
        <v>855367036080</v>
      </c>
      <c r="K1166" s="1">
        <v>21087176614</v>
      </c>
      <c r="L1166" s="1">
        <v>2590156393377</v>
      </c>
      <c r="M1166" s="2">
        <v>1266338</v>
      </c>
      <c r="N1166" s="1">
        <v>26130205.339999996</v>
      </c>
      <c r="O1166" s="1">
        <v>19317356.399999999</v>
      </c>
      <c r="P1166" s="1">
        <v>277648.17</v>
      </c>
      <c r="Q1166" s="1">
        <v>1787763.65</v>
      </c>
      <c r="R1166" s="1">
        <v>5943799.1199999992</v>
      </c>
      <c r="S1166" s="1">
        <v>182914.45</v>
      </c>
      <c r="T1166" s="1">
        <v>-1379276.4500000011</v>
      </c>
      <c r="U1166" s="3">
        <v>69.03</v>
      </c>
      <c r="V1166" s="3">
        <v>5.0392581421765126</v>
      </c>
      <c r="W1166" s="3">
        <v>6.4077859578237577</v>
      </c>
      <c r="X1166" s="3">
        <v>6.1467092505064311</v>
      </c>
      <c r="Y1166" s="3">
        <v>5.6236847846233555</v>
      </c>
    </row>
    <row r="1167" spans="1:25" x14ac:dyDescent="0.35">
      <c r="A1167" t="s">
        <v>220</v>
      </c>
      <c r="B1167">
        <v>2017</v>
      </c>
      <c r="C1167" s="1">
        <v>807887042787</v>
      </c>
      <c r="D1167" s="1">
        <v>15824974741</v>
      </c>
      <c r="E1167" s="1">
        <v>129908978975</v>
      </c>
      <c r="F1167" s="1">
        <v>13975611873</v>
      </c>
      <c r="G1167" s="1">
        <v>332471494262</v>
      </c>
      <c r="H1167" s="1">
        <v>466252559641</v>
      </c>
      <c r="I1167" s="1">
        <v>5560688089</v>
      </c>
      <c r="J1167" s="1">
        <v>853715549304</v>
      </c>
      <c r="K1167" s="1">
        <v>21507948299</v>
      </c>
      <c r="L1167" s="1">
        <v>2647104847971</v>
      </c>
      <c r="M1167" s="2">
        <v>1283790</v>
      </c>
      <c r="N1167" s="1">
        <v>27612445.939999994</v>
      </c>
      <c r="O1167" s="1">
        <v>20297304.539999999</v>
      </c>
      <c r="P1167" s="1">
        <v>289920.21999999997</v>
      </c>
      <c r="Q1167" s="1">
        <v>1842240.54</v>
      </c>
      <c r="R1167" s="1">
        <v>6274674.8799999999</v>
      </c>
      <c r="S1167" s="1">
        <v>173396.89</v>
      </c>
      <c r="T1167" s="1">
        <v>-1265091.1300000008</v>
      </c>
      <c r="U1167" s="3">
        <v>70.12</v>
      </c>
      <c r="V1167" s="3">
        <v>5.1092966429885802</v>
      </c>
      <c r="W1167" s="3">
        <v>6.66145450588796</v>
      </c>
      <c r="X1167" s="3">
        <v>6.3723951623920181</v>
      </c>
      <c r="Y1167" s="3">
        <v>5.7696371382072051</v>
      </c>
    </row>
    <row r="1168" spans="1:25" x14ac:dyDescent="0.35">
      <c r="A1168" t="s">
        <v>220</v>
      </c>
      <c r="B1168">
        <v>2018</v>
      </c>
      <c r="C1168" s="1">
        <v>950296977604</v>
      </c>
      <c r="D1168" s="1">
        <v>21168740966</v>
      </c>
      <c r="E1168" s="1">
        <v>126479428006</v>
      </c>
      <c r="F1168" s="1">
        <v>9263375806</v>
      </c>
      <c r="G1168" s="1">
        <v>376093883579</v>
      </c>
      <c r="H1168" s="1">
        <v>434271687861</v>
      </c>
      <c r="I1168" s="1">
        <v>6458284569</v>
      </c>
      <c r="J1168" s="1">
        <v>839064974659</v>
      </c>
      <c r="K1168" s="1">
        <v>18137334594</v>
      </c>
      <c r="L1168" s="1">
        <v>2781234687644</v>
      </c>
      <c r="M1168" s="2">
        <v>1299409</v>
      </c>
      <c r="N1168" s="1">
        <v>29189879.339999996</v>
      </c>
      <c r="O1168" s="1">
        <v>21485951.9551</v>
      </c>
      <c r="P1168" s="1">
        <v>318600.46000000002</v>
      </c>
      <c r="Q1168" s="1">
        <v>1875307.39</v>
      </c>
      <c r="R1168" s="1">
        <v>6622576.8600000003</v>
      </c>
      <c r="S1168" s="1">
        <v>167301.49</v>
      </c>
      <c r="T1168" s="1">
        <v>-1279858.8150999993</v>
      </c>
      <c r="U1168" s="3">
        <v>70.709999999999994</v>
      </c>
      <c r="V1168" s="3">
        <v>5.1623263461746207</v>
      </c>
      <c r="W1168" s="3">
        <v>6.5406957373032437</v>
      </c>
      <c r="X1168" s="3">
        <v>6.6644925650584375</v>
      </c>
      <c r="Y1168" s="3">
        <v>5.838085977945676</v>
      </c>
    </row>
    <row r="1169" spans="1:25" x14ac:dyDescent="0.35">
      <c r="A1169" t="s">
        <v>220</v>
      </c>
      <c r="B1169">
        <v>2019</v>
      </c>
      <c r="C1169" s="1">
        <v>995658807039</v>
      </c>
      <c r="D1169" s="1">
        <v>19036947768</v>
      </c>
      <c r="E1169" s="1">
        <v>128758472393</v>
      </c>
      <c r="F1169" s="1">
        <v>7706647998</v>
      </c>
      <c r="G1169" s="1">
        <v>324042479897</v>
      </c>
      <c r="H1169" s="1">
        <v>507415278627</v>
      </c>
      <c r="I1169" s="1">
        <v>12460683255</v>
      </c>
      <c r="J1169" s="1">
        <v>857476919333</v>
      </c>
      <c r="K1169" s="1">
        <v>17704166920</v>
      </c>
      <c r="L1169" s="1">
        <v>2870260403230</v>
      </c>
      <c r="M1169" s="2">
        <v>1321948</v>
      </c>
      <c r="N1169" s="1">
        <v>30885378.59</v>
      </c>
      <c r="O1169" s="1">
        <v>22432641.159999996</v>
      </c>
      <c r="P1169" s="1">
        <v>352786.29</v>
      </c>
      <c r="Q1169" s="1">
        <v>1932691.8</v>
      </c>
      <c r="R1169" s="1">
        <v>6996432.1299999999</v>
      </c>
      <c r="S1169" s="1">
        <v>178517.98</v>
      </c>
      <c r="T1169" s="1">
        <v>-1007690.7699999996</v>
      </c>
      <c r="U1169" s="3">
        <v>71.349999999999994</v>
      </c>
      <c r="V1169" s="3">
        <v>5.2926011798649846</v>
      </c>
      <c r="W1169" s="3">
        <v>6.7940691110223872</v>
      </c>
      <c r="X1169" s="3">
        <v>6.8926509637451332</v>
      </c>
      <c r="Y1169" s="3">
        <v>6.0181588447676599</v>
      </c>
    </row>
    <row r="1170" spans="1:25" x14ac:dyDescent="0.35">
      <c r="A1170" t="s">
        <v>220</v>
      </c>
      <c r="B1170">
        <v>2020</v>
      </c>
      <c r="C1170" s="1">
        <v>1017229583194</v>
      </c>
      <c r="D1170" s="1">
        <v>17559669237</v>
      </c>
      <c r="E1170" s="1">
        <v>117916927568</v>
      </c>
      <c r="F1170" s="1">
        <v>7077105351</v>
      </c>
      <c r="G1170" s="1">
        <v>270782685383</v>
      </c>
      <c r="H1170" s="1">
        <v>443876542696</v>
      </c>
      <c r="I1170" s="1">
        <v>7360695720</v>
      </c>
      <c r="J1170" s="1">
        <v>838582650418</v>
      </c>
      <c r="K1170" s="1">
        <v>19338513173</v>
      </c>
      <c r="L1170" s="1">
        <v>2739724372740</v>
      </c>
      <c r="M1170" s="2">
        <v>1335907</v>
      </c>
      <c r="N1170" s="1">
        <v>30527473.162871964</v>
      </c>
      <c r="O1170" s="1">
        <v>22415234.987</v>
      </c>
      <c r="P1170" s="1">
        <v>343997.46</v>
      </c>
      <c r="Q1170" s="1">
        <v>1853564.77</v>
      </c>
      <c r="R1170" s="1">
        <v>6587942.9399999995</v>
      </c>
      <c r="S1170" s="1">
        <v>332120.24053000001</v>
      </c>
      <c r="T1170" s="1">
        <v>-1005387.2346580308</v>
      </c>
      <c r="U1170" s="3">
        <v>71.77</v>
      </c>
      <c r="V1170" s="3">
        <v>5.0117836664107642</v>
      </c>
      <c r="W1170" s="3">
        <v>6.5151024435418625</v>
      </c>
      <c r="X1170" s="3">
        <v>6.7215332581032099</v>
      </c>
      <c r="Y1170" s="3">
        <v>5.7589533213100781</v>
      </c>
    </row>
    <row r="1171" spans="1:25" x14ac:dyDescent="0.35">
      <c r="A1171" t="s">
        <v>220</v>
      </c>
      <c r="B1171">
        <v>2021</v>
      </c>
      <c r="C1171" s="1">
        <v>1078489115308</v>
      </c>
      <c r="D1171" s="1">
        <v>4515808850</v>
      </c>
      <c r="E1171" s="1">
        <v>208686871735</v>
      </c>
      <c r="F1171" s="1">
        <v>15043854554</v>
      </c>
      <c r="G1171" s="1">
        <v>10608543820</v>
      </c>
      <c r="H1171" s="1">
        <v>446940031045</v>
      </c>
      <c r="I1171" s="1">
        <v>724212300</v>
      </c>
      <c r="J1171" s="1">
        <v>856491347758</v>
      </c>
      <c r="K1171" s="1">
        <v>2232868675</v>
      </c>
      <c r="L1171" s="1">
        <v>2623732654045</v>
      </c>
      <c r="M1171" s="2">
        <v>1348397</v>
      </c>
      <c r="N1171" s="1">
        <v>31559078.681214523</v>
      </c>
      <c r="O1171" s="1">
        <v>23015617.560753029</v>
      </c>
      <c r="P1171" s="1">
        <v>349314.480888266</v>
      </c>
      <c r="Q1171" s="1">
        <v>1834597.1651141699</v>
      </c>
      <c r="R1171" s="1">
        <v>7069310.4397698827</v>
      </c>
      <c r="S1171" s="1">
        <v>235086.653361679</v>
      </c>
      <c r="T1171" s="1">
        <v>-944847.6186725013</v>
      </c>
      <c r="U1171" s="3">
        <v>72.28</v>
      </c>
      <c r="V1171" s="3">
        <v>5.2139828844259677</v>
      </c>
      <c r="W1171" s="3">
        <v>6.4807288458585557</v>
      </c>
      <c r="X1171" s="3">
        <v>6.9460604972786228</v>
      </c>
      <c r="Y1171" s="3">
        <v>5.9146003373165961</v>
      </c>
    </row>
    <row r="1172" spans="1:25" x14ac:dyDescent="0.35">
      <c r="A1172" t="s">
        <v>221</v>
      </c>
      <c r="B1172">
        <v>2016</v>
      </c>
      <c r="C1172" s="1">
        <v>392070114374</v>
      </c>
      <c r="D1172" s="1">
        <v>9931279855</v>
      </c>
      <c r="E1172" s="1">
        <v>76917029446</v>
      </c>
      <c r="F1172" s="1">
        <v>6304110104</v>
      </c>
      <c r="G1172" s="1">
        <v>57804949528</v>
      </c>
      <c r="H1172" s="1">
        <v>241782049968.60999</v>
      </c>
      <c r="I1172" s="1">
        <v>3352360100</v>
      </c>
      <c r="J1172" s="1">
        <v>554303646573</v>
      </c>
      <c r="K1172" s="1">
        <v>14009097449</v>
      </c>
      <c r="L1172" s="1">
        <v>1356474637397.6099</v>
      </c>
      <c r="M1172" s="2">
        <v>928442</v>
      </c>
      <c r="N1172" s="1">
        <v>13921651.829999994</v>
      </c>
      <c r="O1172" s="1">
        <v>10891643.300000001</v>
      </c>
      <c r="P1172" s="1">
        <v>206616.71</v>
      </c>
      <c r="Q1172" s="1">
        <v>1154193.0900000001</v>
      </c>
      <c r="R1172" s="1">
        <v>2946502.3200000003</v>
      </c>
      <c r="S1172" s="1">
        <v>240184.14</v>
      </c>
      <c r="T1172" s="1">
        <v>-1517487.7300000098</v>
      </c>
      <c r="U1172" s="3">
        <v>67.709999999999994</v>
      </c>
      <c r="V1172" s="3">
        <v>4.9436880132317365</v>
      </c>
      <c r="W1172" s="3">
        <v>6.2657156760922144</v>
      </c>
      <c r="X1172" s="3">
        <v>4.8463008136856667</v>
      </c>
      <c r="Y1172" s="3">
        <v>5.2194025157408239</v>
      </c>
    </row>
    <row r="1173" spans="1:25" x14ac:dyDescent="0.35">
      <c r="A1173" t="s">
        <v>221</v>
      </c>
      <c r="B1173">
        <v>2017</v>
      </c>
      <c r="C1173" s="1">
        <v>598749528056</v>
      </c>
      <c r="D1173" s="1">
        <v>13637765961</v>
      </c>
      <c r="E1173" s="1">
        <v>71971076375</v>
      </c>
      <c r="F1173" s="1">
        <v>6225425771</v>
      </c>
      <c r="G1173" s="1">
        <v>246361834797</v>
      </c>
      <c r="H1173" s="1">
        <v>385415111104</v>
      </c>
      <c r="I1173" s="1">
        <v>4261106000</v>
      </c>
      <c r="J1173" s="1">
        <v>692710772140.75</v>
      </c>
      <c r="K1173" s="1">
        <v>18268348439</v>
      </c>
      <c r="L1173" s="1">
        <v>2037600968643.75</v>
      </c>
      <c r="M1173" s="2">
        <v>934929</v>
      </c>
      <c r="N1173" s="1">
        <v>14679128.720000001</v>
      </c>
      <c r="O1173" s="1">
        <v>11323082.700000001</v>
      </c>
      <c r="P1173" s="1">
        <v>217154.16</v>
      </c>
      <c r="Q1173" s="1">
        <v>1155229.79</v>
      </c>
      <c r="R1173" s="1">
        <v>3292108.83</v>
      </c>
      <c r="S1173" s="1">
        <v>233860.85</v>
      </c>
      <c r="T1173" s="1">
        <v>-1542307.6100000003</v>
      </c>
      <c r="U1173" s="3">
        <v>68.400000000000006</v>
      </c>
      <c r="V1173" s="3">
        <v>5.0271751543936309</v>
      </c>
      <c r="W1173" s="3">
        <v>6.5425740380191968</v>
      </c>
      <c r="X1173" s="3">
        <v>5.0140461505201728</v>
      </c>
      <c r="Y1173" s="3">
        <v>5.3659454300765752</v>
      </c>
    </row>
    <row r="1174" spans="1:25" x14ac:dyDescent="0.35">
      <c r="A1174" t="s">
        <v>221</v>
      </c>
      <c r="B1174">
        <v>2018</v>
      </c>
      <c r="C1174" s="1">
        <v>587390869173</v>
      </c>
      <c r="D1174" s="1">
        <v>15571039307</v>
      </c>
      <c r="E1174" s="1">
        <v>104513674704</v>
      </c>
      <c r="F1174" s="1">
        <v>11491802614</v>
      </c>
      <c r="G1174" s="1">
        <v>282065355807</v>
      </c>
      <c r="H1174" s="1">
        <v>402534680063</v>
      </c>
      <c r="I1174" s="1">
        <v>5666869992</v>
      </c>
      <c r="J1174" s="1">
        <v>709652359039</v>
      </c>
      <c r="K1174" s="1">
        <v>41872269624</v>
      </c>
      <c r="L1174" s="1">
        <v>2160758920323</v>
      </c>
      <c r="M1174" s="2">
        <v>940427</v>
      </c>
      <c r="N1174" s="1">
        <v>15525050.940000001</v>
      </c>
      <c r="O1174" s="1">
        <v>11719193.610000001</v>
      </c>
      <c r="P1174" s="1">
        <v>235003.69</v>
      </c>
      <c r="Q1174" s="1">
        <v>1188753.47</v>
      </c>
      <c r="R1174" s="1">
        <v>3665358.45</v>
      </c>
      <c r="S1174" s="1">
        <v>217139.06</v>
      </c>
      <c r="T1174" s="1">
        <v>-1500397.3399999999</v>
      </c>
      <c r="U1174" s="3">
        <v>68.97</v>
      </c>
      <c r="V1174" s="3">
        <v>5.0719194037027391</v>
      </c>
      <c r="W1174" s="3">
        <v>6.4845624901111982</v>
      </c>
      <c r="X1174" s="3">
        <v>5.1182260039253906</v>
      </c>
      <c r="Y1174" s="3">
        <v>5.4055041678241391</v>
      </c>
    </row>
    <row r="1175" spans="1:25" x14ac:dyDescent="0.35">
      <c r="A1175" t="s">
        <v>221</v>
      </c>
      <c r="B1175">
        <v>2019</v>
      </c>
      <c r="C1175" s="1">
        <v>665696165904</v>
      </c>
      <c r="D1175" s="1">
        <v>16675817524</v>
      </c>
      <c r="E1175" s="1">
        <v>105332481860</v>
      </c>
      <c r="F1175" s="1">
        <v>13162056506</v>
      </c>
      <c r="G1175" s="1">
        <v>199443779215</v>
      </c>
      <c r="H1175" s="1">
        <v>416610184786</v>
      </c>
      <c r="I1175" s="1">
        <v>7345073487</v>
      </c>
      <c r="J1175" s="1">
        <v>735798229372</v>
      </c>
      <c r="K1175" s="1">
        <v>23471001351</v>
      </c>
      <c r="L1175" s="1">
        <v>2183534790005</v>
      </c>
      <c r="M1175" s="2">
        <v>951339</v>
      </c>
      <c r="N1175" s="1">
        <v>16356350.989999991</v>
      </c>
      <c r="O1175" s="1">
        <v>12188235.41</v>
      </c>
      <c r="P1175" s="1">
        <v>257119.98</v>
      </c>
      <c r="Q1175" s="1">
        <v>1231375.06</v>
      </c>
      <c r="R1175" s="1">
        <v>3838479.61</v>
      </c>
      <c r="S1175" s="1">
        <v>235358.13</v>
      </c>
      <c r="T1175" s="1">
        <v>-1394217.2000000104</v>
      </c>
      <c r="U1175" s="3">
        <v>69.709999999999994</v>
      </c>
      <c r="V1175" s="3">
        <v>5.0570301240223436</v>
      </c>
      <c r="W1175" s="3">
        <v>6.5790936550027617</v>
      </c>
      <c r="X1175" s="3">
        <v>5.4255295283837848</v>
      </c>
      <c r="Y1175" s="3">
        <v>5.4966719755823439</v>
      </c>
    </row>
    <row r="1176" spans="1:25" x14ac:dyDescent="0.35">
      <c r="A1176" t="s">
        <v>221</v>
      </c>
      <c r="B1176">
        <v>2020</v>
      </c>
      <c r="C1176" s="1">
        <v>678789144367</v>
      </c>
      <c r="D1176" s="1">
        <v>12858628025</v>
      </c>
      <c r="E1176" s="1">
        <v>66360002134</v>
      </c>
      <c r="F1176" s="1">
        <v>9610463266</v>
      </c>
      <c r="G1176" s="1">
        <v>130663654572</v>
      </c>
      <c r="H1176" s="1">
        <v>433525839422</v>
      </c>
      <c r="I1176" s="1">
        <v>3131958248</v>
      </c>
      <c r="J1176" s="1">
        <v>679215895579</v>
      </c>
      <c r="K1176" s="1">
        <v>38862125981</v>
      </c>
      <c r="L1176" s="1">
        <v>2053017711594</v>
      </c>
      <c r="M1176" s="2">
        <v>959850</v>
      </c>
      <c r="N1176" s="1">
        <v>16047511.769999998</v>
      </c>
      <c r="O1176" s="1">
        <v>12011205.199999999</v>
      </c>
      <c r="P1176" s="1">
        <v>250769.12</v>
      </c>
      <c r="Q1176" s="1">
        <v>1181183.6000000001</v>
      </c>
      <c r="R1176" s="1">
        <v>3566118.69</v>
      </c>
      <c r="S1176" s="1">
        <v>373205.27</v>
      </c>
      <c r="T1176" s="1">
        <v>-1334970.1099999994</v>
      </c>
      <c r="U1176" s="3">
        <v>69.63</v>
      </c>
      <c r="V1176" s="3">
        <v>4.817109582177646</v>
      </c>
      <c r="W1176" s="3">
        <v>6.6184040352138647</v>
      </c>
      <c r="X1176" s="3">
        <v>5.4413846651120465</v>
      </c>
      <c r="Y1176" s="3">
        <v>5.3766149972848973</v>
      </c>
    </row>
    <row r="1177" spans="1:25" x14ac:dyDescent="0.35">
      <c r="A1177" t="s">
        <v>221</v>
      </c>
      <c r="B1177">
        <v>2021</v>
      </c>
      <c r="C1177" s="1">
        <v>600924121782</v>
      </c>
      <c r="D1177" s="1">
        <v>17391375556</v>
      </c>
      <c r="E1177" s="1">
        <v>70186450319</v>
      </c>
      <c r="F1177" s="1">
        <v>131057083556</v>
      </c>
      <c r="G1177" s="1">
        <v>22553318964</v>
      </c>
      <c r="H1177" s="1">
        <v>470446153630</v>
      </c>
      <c r="I1177" s="1">
        <v>0</v>
      </c>
      <c r="J1177" s="1">
        <v>732535917697</v>
      </c>
      <c r="K1177" s="1">
        <v>29948738684</v>
      </c>
      <c r="L1177" s="1">
        <v>2075043160188</v>
      </c>
      <c r="M1177" s="2">
        <v>976188</v>
      </c>
      <c r="N1177" s="1">
        <v>16615065.66</v>
      </c>
      <c r="O1177" s="1">
        <v>12138066.109999999</v>
      </c>
      <c r="P1177" s="1">
        <v>257790.66</v>
      </c>
      <c r="Q1177" s="1">
        <v>1195948.3999999999</v>
      </c>
      <c r="R1177" s="1">
        <v>3784896</v>
      </c>
      <c r="S1177" s="1">
        <v>304810.52</v>
      </c>
      <c r="T1177" s="1">
        <v>-1066446.0300000012</v>
      </c>
      <c r="U1177" s="3">
        <v>70.11</v>
      </c>
      <c r="V1177" s="3">
        <v>5.0833951395540309</v>
      </c>
      <c r="W1177" s="3">
        <v>6.6998553032837815</v>
      </c>
      <c r="X1177" s="3">
        <v>5.4049361333693593</v>
      </c>
      <c r="Y1177" s="3">
        <v>5.5308379250225963</v>
      </c>
    </row>
    <row r="1178" spans="1:25" x14ac:dyDescent="0.35">
      <c r="A1178" t="s">
        <v>222</v>
      </c>
      <c r="B1178">
        <v>2016</v>
      </c>
      <c r="C1178" s="1">
        <v>542647392438</v>
      </c>
      <c r="D1178" s="1">
        <v>14097230200</v>
      </c>
      <c r="E1178" s="1">
        <v>149216639030</v>
      </c>
      <c r="F1178" s="1">
        <v>12965183628</v>
      </c>
      <c r="G1178" s="1">
        <v>295314675270</v>
      </c>
      <c r="H1178" s="1">
        <v>297122265510</v>
      </c>
      <c r="I1178" s="1">
        <v>21569187932</v>
      </c>
      <c r="J1178" s="1">
        <v>815911807837</v>
      </c>
      <c r="K1178" s="1">
        <v>14292354118</v>
      </c>
      <c r="L1178" s="1">
        <v>2163136735963</v>
      </c>
      <c r="M1178" s="2">
        <v>1459476</v>
      </c>
      <c r="N1178" s="1">
        <v>15469800.589999996</v>
      </c>
      <c r="O1178" s="1">
        <v>12377872.219007632</v>
      </c>
      <c r="P1178" s="1">
        <v>239806.50918990601</v>
      </c>
      <c r="Q1178" s="1">
        <v>1269905.2504034301</v>
      </c>
      <c r="R1178" s="1">
        <v>1792497.941879824</v>
      </c>
      <c r="S1178" s="1">
        <v>115033.98660999299</v>
      </c>
      <c r="T1178" s="1">
        <v>-325315.31709078979</v>
      </c>
      <c r="U1178" s="3">
        <v>64.17</v>
      </c>
      <c r="V1178" s="3">
        <v>4.7807469519396903</v>
      </c>
      <c r="W1178" s="3">
        <v>6.5623111139182173</v>
      </c>
      <c r="X1178" s="3">
        <v>5.9079342704512561</v>
      </c>
      <c r="Y1178" s="3">
        <v>5.4559577196714351</v>
      </c>
    </row>
    <row r="1179" spans="1:25" x14ac:dyDescent="0.35">
      <c r="A1179" t="s">
        <v>222</v>
      </c>
      <c r="B1179">
        <v>2017</v>
      </c>
      <c r="C1179" s="1">
        <v>613861770472</v>
      </c>
      <c r="D1179" s="1">
        <v>8665523538</v>
      </c>
      <c r="E1179" s="1">
        <v>111260488029</v>
      </c>
      <c r="F1179" s="1">
        <v>21582944913</v>
      </c>
      <c r="G1179" s="1">
        <v>242872703534</v>
      </c>
      <c r="H1179" s="1">
        <v>301830667064</v>
      </c>
      <c r="I1179" s="1">
        <v>26071889557</v>
      </c>
      <c r="J1179" s="1">
        <v>907817242901</v>
      </c>
      <c r="K1179" s="1">
        <v>24376642912</v>
      </c>
      <c r="L1179" s="1">
        <v>2258339872920</v>
      </c>
      <c r="M1179" s="2">
        <v>1471174</v>
      </c>
      <c r="N1179" s="1">
        <v>16336984.000000004</v>
      </c>
      <c r="O1179" s="1">
        <v>12926433.080000002</v>
      </c>
      <c r="P1179" s="1">
        <v>249294.8</v>
      </c>
      <c r="Q1179" s="1">
        <v>1317098.03</v>
      </c>
      <c r="R1179" s="1">
        <v>1914922.2</v>
      </c>
      <c r="S1179" s="1">
        <v>120603.63</v>
      </c>
      <c r="T1179" s="1">
        <v>-191367.73999999929</v>
      </c>
      <c r="U1179" s="3">
        <v>65.040000000000006</v>
      </c>
      <c r="V1179" s="3">
        <v>4.8471899004163879</v>
      </c>
      <c r="W1179" s="3">
        <v>6.8970412018518665</v>
      </c>
      <c r="X1179" s="3">
        <v>6.041180917412972</v>
      </c>
      <c r="Y1179" s="3">
        <v>5.5935971182196145</v>
      </c>
    </row>
    <row r="1180" spans="1:25" x14ac:dyDescent="0.35">
      <c r="A1180" t="s">
        <v>222</v>
      </c>
      <c r="B1180">
        <v>2018</v>
      </c>
      <c r="C1180" s="1">
        <v>712000640096</v>
      </c>
      <c r="D1180" s="1">
        <v>10312978567</v>
      </c>
      <c r="E1180" s="1">
        <v>147955079425</v>
      </c>
      <c r="F1180" s="1">
        <v>25911332805</v>
      </c>
      <c r="G1180" s="1">
        <v>172336516272</v>
      </c>
      <c r="H1180" s="1">
        <v>320960471627</v>
      </c>
      <c r="I1180" s="1">
        <v>17345516811</v>
      </c>
      <c r="J1180" s="1">
        <v>895394950517</v>
      </c>
      <c r="K1180" s="1">
        <v>22071311892</v>
      </c>
      <c r="L1180" s="1">
        <v>2324288798012</v>
      </c>
      <c r="M1180" s="2">
        <v>1480608</v>
      </c>
      <c r="N1180" s="1">
        <v>17265888.82</v>
      </c>
      <c r="O1180" s="1">
        <v>13591038.779999999</v>
      </c>
      <c r="P1180" s="1">
        <v>269731.82</v>
      </c>
      <c r="Q1180" s="1">
        <v>1340914.0900000001</v>
      </c>
      <c r="R1180" s="1">
        <v>2085532.5599999998</v>
      </c>
      <c r="S1180" s="1">
        <v>120817.23</v>
      </c>
      <c r="T1180" s="1">
        <v>-142145.66000000015</v>
      </c>
      <c r="U1180" s="3">
        <v>65.67</v>
      </c>
      <c r="V1180" s="3">
        <v>4.8521237354523308</v>
      </c>
      <c r="W1180" s="3">
        <v>6.7121306439883517</v>
      </c>
      <c r="X1180" s="3">
        <v>5.8654181390877973</v>
      </c>
      <c r="Y1180" s="3">
        <v>5.5176707079630942</v>
      </c>
    </row>
    <row r="1181" spans="1:25" x14ac:dyDescent="0.35">
      <c r="A1181" t="s">
        <v>222</v>
      </c>
      <c r="B1181">
        <v>2019</v>
      </c>
      <c r="C1181" s="1">
        <v>828596802828</v>
      </c>
      <c r="D1181" s="1">
        <v>13256719413</v>
      </c>
      <c r="E1181" s="1">
        <v>136526230196</v>
      </c>
      <c r="F1181" s="1">
        <v>28604594403</v>
      </c>
      <c r="G1181" s="1">
        <v>234596213704</v>
      </c>
      <c r="H1181" s="1">
        <v>373219476915</v>
      </c>
      <c r="I1181" s="1">
        <v>25874122309</v>
      </c>
      <c r="J1181" s="1">
        <v>917133502319</v>
      </c>
      <c r="K1181" s="1">
        <v>26663207432</v>
      </c>
      <c r="L1181" s="1">
        <v>2584470869519</v>
      </c>
      <c r="M1181" s="2">
        <v>1490300</v>
      </c>
      <c r="N1181" s="1">
        <v>18267199.783088423</v>
      </c>
      <c r="O1181" s="1">
        <v>14197124.703080002</v>
      </c>
      <c r="P1181" s="1">
        <v>300385.14</v>
      </c>
      <c r="Q1181" s="1">
        <v>1401694.46</v>
      </c>
      <c r="R1181" s="1">
        <v>2291456.8561718902</v>
      </c>
      <c r="S1181" s="1">
        <v>114032.91</v>
      </c>
      <c r="T1181" s="1">
        <v>-37494.286163471639</v>
      </c>
      <c r="U1181" s="3">
        <v>66.319999999999993</v>
      </c>
      <c r="V1181" s="3">
        <v>4.9884448706423417</v>
      </c>
      <c r="W1181" s="3">
        <v>6.8213565038177002</v>
      </c>
      <c r="X1181" s="3">
        <v>6.2528837763036567</v>
      </c>
      <c r="Y1181" s="3">
        <v>5.7078212568590558</v>
      </c>
    </row>
    <row r="1182" spans="1:25" x14ac:dyDescent="0.35">
      <c r="A1182" t="s">
        <v>222</v>
      </c>
      <c r="B1182">
        <v>2020</v>
      </c>
      <c r="C1182" s="1">
        <v>895566739865</v>
      </c>
      <c r="D1182" s="1">
        <v>12950558688</v>
      </c>
      <c r="E1182" s="1">
        <v>146896327012</v>
      </c>
      <c r="F1182" s="1">
        <v>27208824815</v>
      </c>
      <c r="G1182" s="1">
        <v>217940459382</v>
      </c>
      <c r="H1182" s="1">
        <v>399292264415</v>
      </c>
      <c r="I1182" s="1">
        <v>40307864992</v>
      </c>
      <c r="J1182" s="1">
        <v>902686789389</v>
      </c>
      <c r="K1182" s="1">
        <v>22140702350</v>
      </c>
      <c r="L1182" s="1">
        <v>2664990530908</v>
      </c>
      <c r="M1182" s="2">
        <v>1502646</v>
      </c>
      <c r="N1182" s="1">
        <v>18155597.42000027</v>
      </c>
      <c r="O1182" s="1">
        <v>13973933.43</v>
      </c>
      <c r="P1182" s="1">
        <v>291822.57</v>
      </c>
      <c r="Q1182" s="1">
        <v>1335790.9099999999</v>
      </c>
      <c r="R1182" s="1">
        <v>2249944.7765381997</v>
      </c>
      <c r="S1182" s="1">
        <v>227646.78</v>
      </c>
      <c r="T1182" s="1">
        <v>76458.953462069854</v>
      </c>
      <c r="U1182" s="3">
        <v>66.319999999999993</v>
      </c>
      <c r="V1182" s="3">
        <v>4.7747659992518399</v>
      </c>
      <c r="W1182" s="3">
        <v>6.8297741180141722</v>
      </c>
      <c r="X1182" s="3">
        <v>6.0459677890871237</v>
      </c>
      <c r="Y1182" s="3">
        <v>5.5391622787106636</v>
      </c>
    </row>
    <row r="1183" spans="1:25" x14ac:dyDescent="0.35">
      <c r="A1183" t="s">
        <v>222</v>
      </c>
      <c r="B1183">
        <v>2021</v>
      </c>
      <c r="C1183" s="1">
        <v>922747468606</v>
      </c>
      <c r="D1183" s="1">
        <v>6092222721</v>
      </c>
      <c r="E1183" s="1">
        <v>160103268773</v>
      </c>
      <c r="F1183" s="1">
        <v>17791084968</v>
      </c>
      <c r="G1183" s="1">
        <v>50131259028</v>
      </c>
      <c r="H1183" s="1">
        <v>405569964290</v>
      </c>
      <c r="I1183" s="1">
        <v>3662833330</v>
      </c>
      <c r="J1183" s="1">
        <v>945195687438</v>
      </c>
      <c r="K1183" s="1">
        <v>13264996010</v>
      </c>
      <c r="L1183" s="1">
        <v>2524558785164</v>
      </c>
      <c r="M1183" s="2">
        <v>1522301</v>
      </c>
      <c r="N1183" s="1">
        <v>18916261.683177005</v>
      </c>
      <c r="O1183" s="1">
        <v>14089370.343660774</v>
      </c>
      <c r="P1183" s="1">
        <v>300386.14384605899</v>
      </c>
      <c r="Q1183" s="1">
        <v>1369586.4200230001</v>
      </c>
      <c r="R1183" s="1">
        <v>2436199.1540953098</v>
      </c>
      <c r="S1183" s="1">
        <v>101561.808504</v>
      </c>
      <c r="T1183" s="1">
        <v>619157.81304786354</v>
      </c>
      <c r="U1183" s="3">
        <v>66.56</v>
      </c>
      <c r="V1183" s="3">
        <v>4.9558895998148973</v>
      </c>
      <c r="W1183" s="3">
        <v>6.518358608915686</v>
      </c>
      <c r="X1183" s="3">
        <v>6.5336663048661832</v>
      </c>
      <c r="Y1183" s="3">
        <v>5.6870181131984152</v>
      </c>
    </row>
    <row r="1184" spans="1:25" x14ac:dyDescent="0.35">
      <c r="A1184" t="s">
        <v>223</v>
      </c>
      <c r="B1184">
        <v>2016</v>
      </c>
      <c r="C1184" s="1">
        <v>461559304861</v>
      </c>
      <c r="D1184" s="1">
        <v>12340886279</v>
      </c>
      <c r="E1184" s="1">
        <v>130332826413</v>
      </c>
      <c r="F1184" s="1">
        <v>9515806056</v>
      </c>
      <c r="G1184" s="1">
        <v>231699748267</v>
      </c>
      <c r="H1184" s="1">
        <v>304091429000</v>
      </c>
      <c r="I1184" s="1">
        <v>10816055650</v>
      </c>
      <c r="J1184" s="1">
        <v>635052014640</v>
      </c>
      <c r="K1184" s="1">
        <v>17754066302</v>
      </c>
      <c r="L1184" s="1">
        <v>1813162137468</v>
      </c>
      <c r="M1184" s="2">
        <v>937758</v>
      </c>
      <c r="N1184" s="1">
        <v>14816429.630000001</v>
      </c>
      <c r="O1184" s="1">
        <v>10974827.160000002</v>
      </c>
      <c r="P1184" s="1">
        <v>203360.09</v>
      </c>
      <c r="Q1184" s="1">
        <v>1029281.56</v>
      </c>
      <c r="R1184" s="1">
        <v>2897373.2199999997</v>
      </c>
      <c r="S1184" s="1">
        <v>687974.62</v>
      </c>
      <c r="T1184" s="1">
        <v>-976387.01999999955</v>
      </c>
      <c r="U1184" s="3">
        <v>67.48</v>
      </c>
      <c r="V1184" s="3">
        <v>4.9032052321403006</v>
      </c>
      <c r="W1184" s="3">
        <v>5.8541063947376548</v>
      </c>
      <c r="X1184" s="3">
        <v>6.0072973397109033</v>
      </c>
      <c r="Y1184" s="3">
        <v>5.3923114811603012</v>
      </c>
    </row>
    <row r="1185" spans="1:25" x14ac:dyDescent="0.35">
      <c r="A1185" t="s">
        <v>223</v>
      </c>
      <c r="B1185">
        <v>2017</v>
      </c>
      <c r="C1185" s="1">
        <v>543356088068</v>
      </c>
      <c r="D1185" s="1">
        <v>13279182178</v>
      </c>
      <c r="E1185" s="1">
        <v>122735111962</v>
      </c>
      <c r="F1185" s="1">
        <v>16570383626</v>
      </c>
      <c r="G1185" s="1">
        <v>292181445970</v>
      </c>
      <c r="H1185" s="1">
        <v>296128405972</v>
      </c>
      <c r="I1185" s="1">
        <v>0</v>
      </c>
      <c r="J1185" s="1">
        <v>701608235478</v>
      </c>
      <c r="K1185" s="1">
        <v>27907158155</v>
      </c>
      <c r="L1185" s="1">
        <v>2013766011409</v>
      </c>
      <c r="M1185" s="2">
        <v>953304</v>
      </c>
      <c r="N1185" s="1">
        <v>15612285.9</v>
      </c>
      <c r="O1185" s="1">
        <v>11474385.09</v>
      </c>
      <c r="P1185" s="1">
        <v>212350.36</v>
      </c>
      <c r="Q1185" s="1">
        <v>1061140.33</v>
      </c>
      <c r="R1185" s="1">
        <v>3111368.72</v>
      </c>
      <c r="S1185" s="1">
        <v>722114.5</v>
      </c>
      <c r="T1185" s="1">
        <v>-969073.09999999963</v>
      </c>
      <c r="U1185" s="3">
        <v>67.72</v>
      </c>
      <c r="V1185" s="3">
        <v>4.9317376946306384</v>
      </c>
      <c r="W1185" s="3">
        <v>5.7702760337714993</v>
      </c>
      <c r="X1185" s="3">
        <v>6.0323992287463115</v>
      </c>
      <c r="Y1185" s="3">
        <v>5.3941330077627372</v>
      </c>
    </row>
    <row r="1186" spans="1:25" x14ac:dyDescent="0.35">
      <c r="A1186" t="s">
        <v>223</v>
      </c>
      <c r="B1186">
        <v>2018</v>
      </c>
      <c r="C1186" s="1">
        <v>582354669393</v>
      </c>
      <c r="D1186" s="1">
        <v>18598383234</v>
      </c>
      <c r="E1186" s="1">
        <v>95207189731</v>
      </c>
      <c r="F1186" s="1">
        <v>29421007141</v>
      </c>
      <c r="G1186" s="1">
        <v>186973320403</v>
      </c>
      <c r="H1186" s="1">
        <v>323710546201</v>
      </c>
      <c r="I1186" s="1">
        <v>0</v>
      </c>
      <c r="J1186" s="1">
        <v>672282263167</v>
      </c>
      <c r="K1186" s="1">
        <v>16361053280</v>
      </c>
      <c r="L1186" s="1">
        <v>1924908432550</v>
      </c>
      <c r="M1186" s="2">
        <v>969938</v>
      </c>
      <c r="N1186" s="1">
        <v>16458708.489999998</v>
      </c>
      <c r="O1186" s="1">
        <v>12004255.460000001</v>
      </c>
      <c r="P1186" s="1">
        <v>228514.91</v>
      </c>
      <c r="Q1186" s="1">
        <v>1092417.44</v>
      </c>
      <c r="R1186" s="1">
        <v>3382693.62</v>
      </c>
      <c r="S1186" s="1">
        <v>724383.65</v>
      </c>
      <c r="T1186" s="1">
        <v>-973556.58999999985</v>
      </c>
      <c r="U1186" s="3">
        <v>68.41</v>
      </c>
      <c r="V1186" s="3">
        <v>4.9455167802044793</v>
      </c>
      <c r="W1186" s="3">
        <v>6.0843689715397478</v>
      </c>
      <c r="X1186" s="3">
        <v>6.3127518379932068</v>
      </c>
      <c r="Y1186" s="3">
        <v>5.5362335755121936</v>
      </c>
    </row>
    <row r="1187" spans="1:25" x14ac:dyDescent="0.35">
      <c r="A1187" t="s">
        <v>223</v>
      </c>
      <c r="B1187">
        <v>2019</v>
      </c>
      <c r="C1187" s="1">
        <v>634920336334</v>
      </c>
      <c r="D1187" s="1">
        <v>17288094247</v>
      </c>
      <c r="E1187" s="1">
        <v>103858531704</v>
      </c>
      <c r="F1187" s="1">
        <v>28911625538</v>
      </c>
      <c r="G1187" s="1">
        <v>158785683453</v>
      </c>
      <c r="H1187" s="1">
        <v>359660280616</v>
      </c>
      <c r="I1187" s="1">
        <v>12719403132</v>
      </c>
      <c r="J1187" s="1">
        <v>729713931084</v>
      </c>
      <c r="K1187" s="1">
        <v>16869964316</v>
      </c>
      <c r="L1187" s="1">
        <v>2062727850424</v>
      </c>
      <c r="M1187" s="2">
        <v>998373</v>
      </c>
      <c r="N1187" s="1">
        <v>17387610.579999998</v>
      </c>
      <c r="O1187" s="1">
        <v>12552027.42</v>
      </c>
      <c r="P1187" s="1">
        <v>253381.18</v>
      </c>
      <c r="Q1187" s="1">
        <v>1135569.9199999999</v>
      </c>
      <c r="R1187" s="1">
        <v>3551049.2</v>
      </c>
      <c r="S1187" s="1">
        <v>721636.48</v>
      </c>
      <c r="T1187" s="1">
        <v>-826053.62000000104</v>
      </c>
      <c r="U1187" s="3">
        <v>68.989999999999995</v>
      </c>
      <c r="V1187" s="3">
        <v>5.0121031859095702</v>
      </c>
      <c r="W1187" s="3">
        <v>6.2050876185444723</v>
      </c>
      <c r="X1187" s="3">
        <v>6.4883055784003929</v>
      </c>
      <c r="Y1187" s="3">
        <v>5.63935981322585</v>
      </c>
    </row>
    <row r="1188" spans="1:25" x14ac:dyDescent="0.35">
      <c r="A1188" t="s">
        <v>223</v>
      </c>
      <c r="B1188">
        <v>2020</v>
      </c>
      <c r="C1188" s="1">
        <v>664981684291</v>
      </c>
      <c r="D1188" s="1">
        <v>13361594435</v>
      </c>
      <c r="E1188" s="1">
        <v>89585261440</v>
      </c>
      <c r="F1188" s="1">
        <v>18149999558</v>
      </c>
      <c r="G1188" s="1">
        <v>75144809568</v>
      </c>
      <c r="H1188" s="1">
        <v>355122879826</v>
      </c>
      <c r="I1188" s="1">
        <v>4505172162</v>
      </c>
      <c r="J1188" s="1">
        <v>659185169367</v>
      </c>
      <c r="K1188" s="1">
        <v>14838958733</v>
      </c>
      <c r="L1188" s="1">
        <v>1894875529380</v>
      </c>
      <c r="M1188" s="2">
        <v>1007295</v>
      </c>
      <c r="N1188" s="1">
        <v>17182873.710000001</v>
      </c>
      <c r="O1188" s="1">
        <v>12380505.469688281</v>
      </c>
      <c r="P1188" s="1">
        <v>246408.400771555</v>
      </c>
      <c r="Q1188" s="1">
        <v>1049708.65896303</v>
      </c>
      <c r="R1188" s="1">
        <v>3372536.8193783327</v>
      </c>
      <c r="S1188" s="1">
        <v>1181493.04</v>
      </c>
      <c r="T1188" s="1">
        <v>-1047778.6788011976</v>
      </c>
      <c r="U1188" s="3">
        <v>68.97</v>
      </c>
      <c r="V1188" s="3">
        <v>4.7838505097194055</v>
      </c>
      <c r="W1188" s="3">
        <v>5.9299749989447434</v>
      </c>
      <c r="X1188" s="3">
        <v>6.4681792803553311</v>
      </c>
      <c r="Y1188" s="3">
        <v>5.4431152226283626</v>
      </c>
    </row>
    <row r="1189" spans="1:25" x14ac:dyDescent="0.35">
      <c r="A1189" t="s">
        <v>223</v>
      </c>
      <c r="B1189">
        <v>2021</v>
      </c>
      <c r="C1189" s="1">
        <v>702260962581</v>
      </c>
      <c r="D1189" s="1">
        <v>4565493895</v>
      </c>
      <c r="E1189" s="1">
        <v>138830229730</v>
      </c>
      <c r="F1189" s="1">
        <v>18125108237</v>
      </c>
      <c r="G1189" s="1">
        <v>22454209388</v>
      </c>
      <c r="H1189" s="1">
        <v>402934961551.39001</v>
      </c>
      <c r="I1189" s="1">
        <v>0</v>
      </c>
      <c r="J1189" s="1">
        <v>700030385789</v>
      </c>
      <c r="K1189" s="1">
        <v>10703478821</v>
      </c>
      <c r="L1189" s="1">
        <v>1999904829992.3901</v>
      </c>
      <c r="M1189" s="2">
        <v>1021443</v>
      </c>
      <c r="N1189" s="1">
        <v>17731437.9998</v>
      </c>
      <c r="O1189" s="1">
        <v>12587732.83</v>
      </c>
      <c r="P1189" s="1">
        <v>249367.41</v>
      </c>
      <c r="Q1189" s="1">
        <v>1057703.3700000001</v>
      </c>
      <c r="R1189" s="1">
        <v>3578695.9810000001</v>
      </c>
      <c r="S1189" s="1">
        <v>849213.47</v>
      </c>
      <c r="T1189" s="1">
        <v>-591275.06119999848</v>
      </c>
      <c r="U1189" s="3">
        <v>69.150000000000006</v>
      </c>
      <c r="V1189" s="3">
        <v>4.9212346418882369</v>
      </c>
      <c r="W1189" s="3">
        <v>6.0403015472345789</v>
      </c>
      <c r="X1189" s="3">
        <v>6.6582494781720909</v>
      </c>
      <c r="Y1189" s="3">
        <v>5.5865244935033438</v>
      </c>
    </row>
    <row r="1190" spans="1:25" x14ac:dyDescent="0.35">
      <c r="A1190" t="s">
        <v>224</v>
      </c>
      <c r="B1190">
        <v>2016</v>
      </c>
      <c r="C1190" s="1">
        <v>551004228063</v>
      </c>
      <c r="D1190" s="1">
        <v>13866982903</v>
      </c>
      <c r="E1190" s="1">
        <v>77827192077</v>
      </c>
      <c r="F1190" s="1">
        <v>4073072487</v>
      </c>
      <c r="G1190" s="1">
        <v>216726848572</v>
      </c>
      <c r="H1190" s="1">
        <v>296122790731</v>
      </c>
      <c r="I1190" s="1">
        <v>6995076140</v>
      </c>
      <c r="J1190" s="1">
        <v>684773220593</v>
      </c>
      <c r="K1190" s="1">
        <v>24723357967</v>
      </c>
      <c r="L1190" s="1">
        <v>1876112769533</v>
      </c>
      <c r="M1190" s="2">
        <v>760766</v>
      </c>
      <c r="N1190" s="1">
        <v>11421552.219999999</v>
      </c>
      <c r="O1190" s="1">
        <v>9006491.8200000003</v>
      </c>
      <c r="P1190" s="1">
        <v>204724.37</v>
      </c>
      <c r="Q1190" s="1">
        <v>1178543.8</v>
      </c>
      <c r="R1190" s="1">
        <v>2919663.12</v>
      </c>
      <c r="S1190" s="1">
        <v>67437.66</v>
      </c>
      <c r="T1190" s="1">
        <v>-1955308.5500000003</v>
      </c>
      <c r="U1190" s="3">
        <v>70.66</v>
      </c>
      <c r="V1190" s="3">
        <v>4.9072922270211237</v>
      </c>
      <c r="W1190" s="3">
        <v>6.0248694129312099</v>
      </c>
      <c r="X1190" s="3">
        <v>5.9167902537552095</v>
      </c>
      <c r="Y1190" s="3">
        <v>5.4128926416884369</v>
      </c>
    </row>
    <row r="1191" spans="1:25" x14ac:dyDescent="0.35">
      <c r="A1191" t="s">
        <v>224</v>
      </c>
      <c r="B1191">
        <v>2017</v>
      </c>
      <c r="C1191" s="1">
        <v>715728118444</v>
      </c>
      <c r="D1191" s="1">
        <v>27764812145</v>
      </c>
      <c r="E1191" s="1">
        <v>111577168330</v>
      </c>
      <c r="F1191" s="1">
        <v>17958389049</v>
      </c>
      <c r="G1191" s="1">
        <v>334156994822</v>
      </c>
      <c r="H1191" s="1">
        <v>348560697017</v>
      </c>
      <c r="I1191" s="1">
        <v>13228943699</v>
      </c>
      <c r="J1191" s="1">
        <v>666102732684</v>
      </c>
      <c r="K1191" s="1">
        <v>30063875457</v>
      </c>
      <c r="L1191" s="1">
        <v>2265141731647</v>
      </c>
      <c r="M1191" s="2">
        <v>771203</v>
      </c>
      <c r="N1191" s="1">
        <v>12023780.439999999</v>
      </c>
      <c r="O1191" s="1">
        <v>9399019.6999999993</v>
      </c>
      <c r="P1191" s="1">
        <v>213436.79999999999</v>
      </c>
      <c r="Q1191" s="1">
        <v>1212279.04</v>
      </c>
      <c r="R1191" s="1">
        <v>3120291.91</v>
      </c>
      <c r="S1191" s="1">
        <v>87243.42</v>
      </c>
      <c r="T1191" s="1">
        <v>-2008490.4300000002</v>
      </c>
      <c r="U1191" s="3">
        <v>71.31</v>
      </c>
      <c r="V1191" s="3">
        <v>4.9514832647302836</v>
      </c>
      <c r="W1191" s="3">
        <v>6.2728277216435915</v>
      </c>
      <c r="X1191" s="3">
        <v>6.0164207998936483</v>
      </c>
      <c r="Y1191" s="3">
        <v>5.5152861362481147</v>
      </c>
    </row>
    <row r="1192" spans="1:25" x14ac:dyDescent="0.35">
      <c r="A1192" t="s">
        <v>224</v>
      </c>
      <c r="B1192">
        <v>2018</v>
      </c>
      <c r="C1192" s="1">
        <v>704108666244</v>
      </c>
      <c r="D1192" s="1">
        <v>19770637960</v>
      </c>
      <c r="E1192" s="1">
        <v>110590146550</v>
      </c>
      <c r="F1192" s="1">
        <v>13480885540</v>
      </c>
      <c r="G1192" s="1">
        <v>279500222755</v>
      </c>
      <c r="H1192" s="1">
        <v>317706908434</v>
      </c>
      <c r="I1192" s="1">
        <v>16594853838</v>
      </c>
      <c r="J1192" s="1">
        <v>641735892088</v>
      </c>
      <c r="K1192" s="1">
        <v>22392626355</v>
      </c>
      <c r="L1192" s="1">
        <v>2125880839764</v>
      </c>
      <c r="M1192" s="2">
        <v>779673</v>
      </c>
      <c r="N1192" s="1">
        <v>12664976.050000001</v>
      </c>
      <c r="O1192" s="1">
        <v>9826229.1999999993</v>
      </c>
      <c r="P1192" s="1">
        <v>226320</v>
      </c>
      <c r="Q1192" s="1">
        <v>1244570.6200000001</v>
      </c>
      <c r="R1192" s="1">
        <v>3327260.84</v>
      </c>
      <c r="S1192" s="1">
        <v>78776.56</v>
      </c>
      <c r="T1192" s="1">
        <v>-2038181.1699999995</v>
      </c>
      <c r="U1192" s="3">
        <v>71.87</v>
      </c>
      <c r="V1192" s="3">
        <v>4.9247697712510803</v>
      </c>
      <c r="W1192" s="3">
        <v>6.0601457684749187</v>
      </c>
      <c r="X1192" s="3">
        <v>6.1314879229288124</v>
      </c>
      <c r="Y1192" s="3">
        <v>5.4790492365242525</v>
      </c>
    </row>
    <row r="1193" spans="1:25" x14ac:dyDescent="0.35">
      <c r="A1193" t="s">
        <v>224</v>
      </c>
      <c r="B1193">
        <v>2019</v>
      </c>
      <c r="C1193" s="1">
        <v>799563878494</v>
      </c>
      <c r="D1193" s="1">
        <v>20165249468</v>
      </c>
      <c r="E1193" s="1">
        <v>101115488974</v>
      </c>
      <c r="F1193" s="1">
        <v>14441646900</v>
      </c>
      <c r="G1193" s="1">
        <v>168450263142</v>
      </c>
      <c r="H1193" s="1">
        <v>371738602937.82001</v>
      </c>
      <c r="I1193" s="1">
        <v>41988709890</v>
      </c>
      <c r="J1193" s="1">
        <v>648225766240</v>
      </c>
      <c r="K1193" s="1">
        <v>20599620214</v>
      </c>
      <c r="L1193" s="1">
        <v>2186289226259.8201</v>
      </c>
      <c r="M1193" s="2">
        <v>791463</v>
      </c>
      <c r="N1193" s="1">
        <v>13353336.334499998</v>
      </c>
      <c r="O1193" s="1">
        <v>10279977.299999999</v>
      </c>
      <c r="P1193" s="1">
        <v>250663.15</v>
      </c>
      <c r="Q1193" s="1">
        <v>1294641</v>
      </c>
      <c r="R1193" s="1">
        <v>3495373.13</v>
      </c>
      <c r="S1193" s="1">
        <v>77749.36</v>
      </c>
      <c r="T1193" s="1">
        <v>-2045067.6055000001</v>
      </c>
      <c r="U1193" s="3">
        <v>72.5</v>
      </c>
      <c r="V1193" s="3">
        <v>5.0664949312945842</v>
      </c>
      <c r="W1193" s="3">
        <v>6.2216752892327278</v>
      </c>
      <c r="X1193" s="3">
        <v>6.5574063846039632</v>
      </c>
      <c r="Y1193" s="3">
        <v>5.6887083182740739</v>
      </c>
    </row>
    <row r="1194" spans="1:25" x14ac:dyDescent="0.35">
      <c r="A1194" t="s">
        <v>224</v>
      </c>
      <c r="B1194">
        <v>2020</v>
      </c>
      <c r="C1194" s="1">
        <v>849993576488</v>
      </c>
      <c r="D1194" s="1">
        <v>17523715115</v>
      </c>
      <c r="E1194" s="1">
        <v>69691220222</v>
      </c>
      <c r="F1194" s="1">
        <v>10560908202</v>
      </c>
      <c r="G1194" s="1">
        <v>144461577416</v>
      </c>
      <c r="H1194" s="1">
        <v>413777452478</v>
      </c>
      <c r="I1194" s="1">
        <v>13954821980</v>
      </c>
      <c r="J1194" s="1">
        <v>589302455653</v>
      </c>
      <c r="K1194" s="1">
        <v>17408450753</v>
      </c>
      <c r="L1194" s="1">
        <v>2126674178307</v>
      </c>
      <c r="M1194" s="2">
        <v>796717</v>
      </c>
      <c r="N1194" s="1">
        <v>13138294.109999999</v>
      </c>
      <c r="O1194" s="1">
        <v>10129756.66</v>
      </c>
      <c r="P1194" s="1">
        <v>243694.97</v>
      </c>
      <c r="Q1194" s="1">
        <v>1238229.8500000001</v>
      </c>
      <c r="R1194" s="1">
        <v>3260744.0700000003</v>
      </c>
      <c r="S1194" s="1">
        <v>141749.35999999999</v>
      </c>
      <c r="T1194" s="1">
        <v>-1875880.7999999998</v>
      </c>
      <c r="U1194" s="3">
        <v>72.680000000000007</v>
      </c>
      <c r="V1194" s="3">
        <v>4.841566769705385</v>
      </c>
      <c r="W1194" s="3">
        <v>6.2534927860172314</v>
      </c>
      <c r="X1194" s="3">
        <v>6.4688040127809749</v>
      </c>
      <c r="Y1194" s="3">
        <v>5.5491903762218238</v>
      </c>
    </row>
    <row r="1195" spans="1:25" x14ac:dyDescent="0.35">
      <c r="A1195" t="s">
        <v>224</v>
      </c>
      <c r="B1195">
        <v>2021</v>
      </c>
      <c r="C1195" s="1">
        <v>770781978722</v>
      </c>
      <c r="D1195" s="1">
        <v>6734145235</v>
      </c>
      <c r="E1195" s="1">
        <v>198590320706</v>
      </c>
      <c r="F1195" s="1">
        <v>12843040198</v>
      </c>
      <c r="G1195" s="1">
        <v>13051504376</v>
      </c>
      <c r="H1195" s="1">
        <v>436324568873</v>
      </c>
      <c r="I1195" s="1">
        <v>0</v>
      </c>
      <c r="J1195" s="1">
        <v>693191355095</v>
      </c>
      <c r="K1195" s="1">
        <v>3961300375</v>
      </c>
      <c r="L1195" s="1">
        <v>2135478213580</v>
      </c>
      <c r="M1195" s="2">
        <v>798175</v>
      </c>
      <c r="N1195" s="1">
        <v>13582556.429999979</v>
      </c>
      <c r="O1195" s="1">
        <v>10294266.698841989</v>
      </c>
      <c r="P1195" s="1">
        <v>246870.94168399999</v>
      </c>
      <c r="Q1195" s="1">
        <v>1247097.3385639901</v>
      </c>
      <c r="R1195" s="1">
        <v>3498220.5171630001</v>
      </c>
      <c r="S1195" s="1">
        <v>96739.152350000004</v>
      </c>
      <c r="T1195" s="1">
        <v>-1800638.218603</v>
      </c>
      <c r="U1195" s="3">
        <v>72.98</v>
      </c>
      <c r="V1195" s="3">
        <v>5.0057849791968438</v>
      </c>
      <c r="W1195" s="3">
        <v>6.3518158670969171</v>
      </c>
      <c r="X1195" s="3">
        <v>6.6746287991285707</v>
      </c>
      <c r="Y1195" s="3">
        <v>5.7090960525643011</v>
      </c>
    </row>
    <row r="1196" spans="1:25" x14ac:dyDescent="0.35">
      <c r="A1196" t="s">
        <v>225</v>
      </c>
      <c r="B1196">
        <v>2016</v>
      </c>
      <c r="C1196" s="1">
        <v>90132395086</v>
      </c>
      <c r="D1196" s="1">
        <v>3477409906</v>
      </c>
      <c r="E1196" s="1">
        <v>52886147370</v>
      </c>
      <c r="F1196" s="1">
        <v>1277298386</v>
      </c>
      <c r="G1196" s="1">
        <v>133265169911</v>
      </c>
      <c r="H1196" s="1">
        <v>71015214912</v>
      </c>
      <c r="I1196" s="1">
        <v>4391454129</v>
      </c>
      <c r="J1196" s="1">
        <v>123614626493</v>
      </c>
      <c r="K1196" s="1">
        <v>2527507622</v>
      </c>
      <c r="L1196" s="1">
        <v>482587223815</v>
      </c>
      <c r="M1196" s="2">
        <v>620967</v>
      </c>
      <c r="N1196" s="1">
        <v>11423008.300000001</v>
      </c>
      <c r="O1196" s="1">
        <v>7681837.04</v>
      </c>
      <c r="P1196" s="1">
        <v>156950.9</v>
      </c>
      <c r="Q1196" s="1">
        <v>968867.15</v>
      </c>
      <c r="R1196" s="1">
        <v>2492673.9</v>
      </c>
      <c r="S1196" s="1">
        <v>191260.44</v>
      </c>
      <c r="T1196" s="1">
        <v>-68581.129999999888</v>
      </c>
      <c r="U1196" s="3">
        <v>68.599999999999994</v>
      </c>
      <c r="V1196" s="3">
        <v>4.8512095831087914</v>
      </c>
      <c r="W1196" s="3">
        <v>6.2557228412822807</v>
      </c>
      <c r="X1196" s="3">
        <v>6.1497131995800123</v>
      </c>
      <c r="Y1196" s="3">
        <v>5.4853975615479253</v>
      </c>
    </row>
    <row r="1197" spans="1:25" x14ac:dyDescent="0.35">
      <c r="A1197" t="s">
        <v>225</v>
      </c>
      <c r="B1197">
        <v>2017</v>
      </c>
      <c r="C1197" s="1">
        <v>647368211464</v>
      </c>
      <c r="D1197" s="1">
        <v>19719448509</v>
      </c>
      <c r="E1197" s="1">
        <v>108342343274</v>
      </c>
      <c r="F1197" s="1">
        <v>8689970127</v>
      </c>
      <c r="G1197" s="1">
        <v>187034521008</v>
      </c>
      <c r="H1197" s="1">
        <v>287405764069.21997</v>
      </c>
      <c r="I1197" s="1">
        <v>8229731651</v>
      </c>
      <c r="J1197" s="1">
        <v>542307603576</v>
      </c>
      <c r="K1197" s="1">
        <v>19990647420</v>
      </c>
      <c r="L1197" s="1">
        <v>1829088241098.22</v>
      </c>
      <c r="M1197" s="2">
        <v>625991</v>
      </c>
      <c r="N1197" s="1">
        <v>12220172.169999996</v>
      </c>
      <c r="O1197" s="1">
        <v>8179661.379999999</v>
      </c>
      <c r="P1197" s="1">
        <v>164194.91</v>
      </c>
      <c r="Q1197" s="1">
        <v>1003549.45</v>
      </c>
      <c r="R1197" s="1">
        <v>2713089.9699999997</v>
      </c>
      <c r="S1197" s="1">
        <v>352415.42</v>
      </c>
      <c r="T1197" s="1">
        <v>-192738.95999999996</v>
      </c>
      <c r="U1197" s="3">
        <v>68.95</v>
      </c>
      <c r="V1197" s="3">
        <v>4.9171744516698119</v>
      </c>
      <c r="W1197" s="3">
        <v>6.7190110800631357</v>
      </c>
      <c r="X1197" s="3">
        <v>5.8465910480931624</v>
      </c>
      <c r="Y1197" s="3">
        <v>5.5514933877570005</v>
      </c>
    </row>
    <row r="1198" spans="1:25" x14ac:dyDescent="0.35">
      <c r="A1198" t="s">
        <v>225</v>
      </c>
      <c r="B1198">
        <v>2018</v>
      </c>
      <c r="C1198" s="1">
        <v>633713307171</v>
      </c>
      <c r="D1198" s="1">
        <v>19388079577</v>
      </c>
      <c r="E1198" s="1">
        <v>129040758130</v>
      </c>
      <c r="F1198" s="1">
        <v>19844412391</v>
      </c>
      <c r="G1198" s="1">
        <v>169831289942</v>
      </c>
      <c r="H1198" s="1">
        <v>268888757384.35999</v>
      </c>
      <c r="I1198" s="1">
        <v>7471911961</v>
      </c>
      <c r="J1198" s="1">
        <v>542872485814</v>
      </c>
      <c r="K1198" s="1">
        <v>23611259844</v>
      </c>
      <c r="L1198" s="1">
        <v>1814662262214.3599</v>
      </c>
      <c r="M1198" s="2">
        <v>633429</v>
      </c>
      <c r="N1198" s="1">
        <v>12939682.290000001</v>
      </c>
      <c r="O1198" s="1">
        <v>8692899.0700000003</v>
      </c>
      <c r="P1198" s="1">
        <v>176839.2</v>
      </c>
      <c r="Q1198" s="1">
        <v>1034542.88</v>
      </c>
      <c r="R1198" s="1">
        <v>2937639.09</v>
      </c>
      <c r="S1198" s="1">
        <v>305762.58</v>
      </c>
      <c r="T1198" s="1">
        <v>-208000.52999999933</v>
      </c>
      <c r="U1198" s="3">
        <v>69.459999999999994</v>
      </c>
      <c r="V1198" s="3">
        <v>4.9991756534720375</v>
      </c>
      <c r="W1198" s="3">
        <v>6.5308411353927802</v>
      </c>
      <c r="X1198" s="3">
        <v>6.2006986912352735</v>
      </c>
      <c r="Y1198" s="3">
        <v>5.6402926119108763</v>
      </c>
    </row>
    <row r="1199" spans="1:25" x14ac:dyDescent="0.35">
      <c r="A1199" t="s">
        <v>225</v>
      </c>
      <c r="B1199">
        <v>2019</v>
      </c>
      <c r="C1199" s="1">
        <v>687374110598</v>
      </c>
      <c r="D1199" s="1">
        <v>21966256487</v>
      </c>
      <c r="E1199" s="1">
        <v>118220904430</v>
      </c>
      <c r="F1199" s="1">
        <v>15900300922</v>
      </c>
      <c r="G1199" s="1">
        <v>106760532234</v>
      </c>
      <c r="H1199" s="1">
        <v>310060390781.13</v>
      </c>
      <c r="I1199" s="1">
        <v>8298430579</v>
      </c>
      <c r="J1199" s="1">
        <v>573033551515</v>
      </c>
      <c r="K1199" s="1">
        <v>21888350564</v>
      </c>
      <c r="L1199" s="1">
        <v>1863502828110.1299</v>
      </c>
      <c r="M1199" s="2">
        <v>637150</v>
      </c>
      <c r="N1199" s="1">
        <v>13612335.310000001</v>
      </c>
      <c r="O1199" s="1">
        <v>9213888.7999999989</v>
      </c>
      <c r="P1199" s="1">
        <v>194965.22</v>
      </c>
      <c r="Q1199" s="1">
        <v>1059785.73</v>
      </c>
      <c r="R1199" s="1">
        <v>3090150.77</v>
      </c>
      <c r="S1199" s="1">
        <v>426482.75</v>
      </c>
      <c r="T1199" s="1">
        <v>-372937.95999999996</v>
      </c>
      <c r="U1199" s="3">
        <v>70.150000000000006</v>
      </c>
      <c r="V1199" s="3">
        <v>4.9487584892963472</v>
      </c>
      <c r="W1199" s="3">
        <v>6.260293512661395</v>
      </c>
      <c r="X1199" s="3">
        <v>6.4775514855126977</v>
      </c>
      <c r="Y1199" s="3">
        <v>5.6137041651575972</v>
      </c>
    </row>
    <row r="1200" spans="1:25" x14ac:dyDescent="0.35">
      <c r="A1200" t="s">
        <v>225</v>
      </c>
      <c r="B1200">
        <v>2020</v>
      </c>
      <c r="C1200" s="1">
        <v>767844983424</v>
      </c>
      <c r="D1200" s="1">
        <v>17843613917</v>
      </c>
      <c r="E1200" s="1">
        <v>76897767041</v>
      </c>
      <c r="F1200" s="1">
        <v>12011047322</v>
      </c>
      <c r="G1200" s="1">
        <v>68686769192</v>
      </c>
      <c r="H1200" s="1">
        <v>353672951939.20001</v>
      </c>
      <c r="I1200" s="1">
        <v>9000870219</v>
      </c>
      <c r="J1200" s="1">
        <v>510394226077</v>
      </c>
      <c r="K1200" s="1">
        <v>14424275828</v>
      </c>
      <c r="L1200" s="1">
        <v>1830776504959.2</v>
      </c>
      <c r="M1200" s="2">
        <v>641647</v>
      </c>
      <c r="N1200" s="1">
        <v>13409631.200000003</v>
      </c>
      <c r="O1200" s="1">
        <v>9099978.8300000001</v>
      </c>
      <c r="P1200" s="1">
        <v>190286.05</v>
      </c>
      <c r="Q1200" s="1">
        <v>1015842.91</v>
      </c>
      <c r="R1200" s="1">
        <v>2898380.45</v>
      </c>
      <c r="S1200" s="1">
        <v>700259.01</v>
      </c>
      <c r="T1200" s="1">
        <v>-495116.05000000028</v>
      </c>
      <c r="U1200" s="3">
        <v>70.02</v>
      </c>
      <c r="V1200" s="3">
        <v>4.745958830920781</v>
      </c>
      <c r="W1200" s="3">
        <v>6.4080037632679625</v>
      </c>
      <c r="X1200" s="3">
        <v>6.5227819546692034</v>
      </c>
      <c r="Y1200" s="3">
        <v>5.539249001554392</v>
      </c>
    </row>
    <row r="1201" spans="1:25" x14ac:dyDescent="0.35">
      <c r="A1201" t="s">
        <v>225</v>
      </c>
      <c r="B1201">
        <v>2021</v>
      </c>
      <c r="C1201" s="1">
        <v>720243400466</v>
      </c>
      <c r="D1201" s="1">
        <v>3266448000</v>
      </c>
      <c r="E1201" s="1">
        <v>131325742419</v>
      </c>
      <c r="F1201" s="1">
        <v>4370523312</v>
      </c>
      <c r="G1201" s="1">
        <v>9735891775</v>
      </c>
      <c r="H1201" s="1">
        <v>401881861635</v>
      </c>
      <c r="I1201" s="1">
        <v>2166936660</v>
      </c>
      <c r="J1201" s="1">
        <v>560636853812</v>
      </c>
      <c r="K1201" s="1">
        <v>2815353850</v>
      </c>
      <c r="L1201" s="1">
        <v>1836443011929</v>
      </c>
      <c r="M1201" s="2">
        <v>646300</v>
      </c>
      <c r="N1201" s="1">
        <v>13925516.25</v>
      </c>
      <c r="O1201" s="1">
        <v>9443870.4800000004</v>
      </c>
      <c r="P1201" s="1">
        <v>192559.97</v>
      </c>
      <c r="Q1201" s="1">
        <v>1014560.92</v>
      </c>
      <c r="R1201" s="1">
        <v>3098050.34</v>
      </c>
      <c r="S1201" s="1">
        <v>493089.06</v>
      </c>
      <c r="T1201" s="1">
        <v>-316614.51999999955</v>
      </c>
      <c r="U1201" s="3">
        <v>70.430000000000007</v>
      </c>
      <c r="V1201" s="3">
        <v>5.0237050544215087</v>
      </c>
      <c r="W1201" s="3">
        <v>6.4955362785049218</v>
      </c>
      <c r="X1201" s="3">
        <v>6.7531306846239234</v>
      </c>
      <c r="Y1201" s="3">
        <v>5.7682238855389993</v>
      </c>
    </row>
    <row r="1202" spans="1:25" x14ac:dyDescent="0.35">
      <c r="A1202" t="s">
        <v>226</v>
      </c>
      <c r="B1202">
        <v>2016</v>
      </c>
      <c r="C1202" s="1">
        <v>459014800035.12</v>
      </c>
      <c r="D1202" s="1">
        <v>8012433044</v>
      </c>
      <c r="E1202" s="1">
        <v>136290367705</v>
      </c>
      <c r="F1202" s="1">
        <v>21540913078</v>
      </c>
      <c r="G1202" s="1">
        <v>305293252417</v>
      </c>
      <c r="H1202" s="1">
        <v>335197007658.65002</v>
      </c>
      <c r="I1202" s="1">
        <v>3938570250</v>
      </c>
      <c r="J1202" s="1">
        <v>686210573781</v>
      </c>
      <c r="K1202" s="1">
        <v>18701153140</v>
      </c>
      <c r="L1202" s="1">
        <v>1974199071108.77</v>
      </c>
      <c r="M1202" s="2">
        <v>996645</v>
      </c>
      <c r="N1202" s="1">
        <v>30292468.039999992</v>
      </c>
      <c r="O1202" s="1">
        <v>17500207.629999999</v>
      </c>
      <c r="P1202" s="1">
        <v>279636.33</v>
      </c>
      <c r="Q1202" s="1">
        <v>1931079.98</v>
      </c>
      <c r="R1202" s="1">
        <v>11947177.869999999</v>
      </c>
      <c r="S1202" s="1">
        <v>158935.69</v>
      </c>
      <c r="T1202" s="1">
        <v>-1524569.459999999</v>
      </c>
      <c r="U1202" s="3">
        <v>72.400000000000006</v>
      </c>
      <c r="V1202" s="3">
        <v>5.3691517339601589</v>
      </c>
      <c r="W1202" s="3">
        <v>6.4851420070066261</v>
      </c>
      <c r="X1202" s="3">
        <v>6.749924718211747</v>
      </c>
      <c r="Y1202" s="3">
        <v>5.9601534828147669</v>
      </c>
    </row>
    <row r="1203" spans="1:25" x14ac:dyDescent="0.35">
      <c r="A1203" t="s">
        <v>226</v>
      </c>
      <c r="B1203">
        <v>2017</v>
      </c>
      <c r="C1203" s="1">
        <v>151535541131</v>
      </c>
      <c r="D1203" s="1">
        <v>14062420220</v>
      </c>
      <c r="E1203" s="1">
        <v>457601896824.91998</v>
      </c>
      <c r="F1203" s="1">
        <v>22788535038</v>
      </c>
      <c r="G1203" s="1">
        <v>252138847445</v>
      </c>
      <c r="H1203" s="1">
        <v>397353374310.44</v>
      </c>
      <c r="I1203" s="1">
        <v>15789802823</v>
      </c>
      <c r="J1203" s="1">
        <v>701916802914</v>
      </c>
      <c r="K1203" s="1">
        <v>21194988844</v>
      </c>
      <c r="L1203" s="1">
        <v>2034382209550.3599</v>
      </c>
      <c r="M1203" s="2">
        <v>1008646</v>
      </c>
      <c r="N1203" s="1">
        <v>32002984.989999998</v>
      </c>
      <c r="O1203" s="1">
        <v>18260892.150000002</v>
      </c>
      <c r="P1203" s="1">
        <v>290331.18</v>
      </c>
      <c r="Q1203" s="1">
        <v>1997062.49</v>
      </c>
      <c r="R1203" s="1">
        <v>12696893.08</v>
      </c>
      <c r="S1203" s="1">
        <v>141758.34</v>
      </c>
      <c r="T1203" s="1">
        <v>-1383952.25</v>
      </c>
      <c r="U1203" s="3">
        <v>73.2</v>
      </c>
      <c r="V1203" s="3">
        <v>5.3822212180261619</v>
      </c>
      <c r="W1203" s="3">
        <v>6.5670328318826536</v>
      </c>
      <c r="X1203" s="3">
        <v>6.964397161583407</v>
      </c>
      <c r="Y1203" s="3">
        <v>6.0331476132995832</v>
      </c>
    </row>
    <row r="1204" spans="1:25" x14ac:dyDescent="0.35">
      <c r="A1204" t="s">
        <v>226</v>
      </c>
      <c r="B1204">
        <v>2018</v>
      </c>
      <c r="C1204" s="1">
        <v>168613645984</v>
      </c>
      <c r="D1204" s="1">
        <v>24019817317</v>
      </c>
      <c r="E1204" s="1">
        <v>502832013240</v>
      </c>
      <c r="F1204" s="1">
        <v>24947164558</v>
      </c>
      <c r="G1204" s="1">
        <v>296416667426</v>
      </c>
      <c r="H1204" s="1">
        <v>427082215707.59998</v>
      </c>
      <c r="I1204" s="1">
        <v>22017770163</v>
      </c>
      <c r="J1204" s="1">
        <v>685854397171</v>
      </c>
      <c r="K1204" s="1">
        <v>20016119427</v>
      </c>
      <c r="L1204" s="1">
        <v>2171799810993.6001</v>
      </c>
      <c r="M1204" s="2">
        <v>1016979</v>
      </c>
      <c r="N1204" s="1">
        <v>33817679.339999989</v>
      </c>
      <c r="O1204" s="1">
        <v>19176713.23</v>
      </c>
      <c r="P1204" s="1">
        <v>303635.49</v>
      </c>
      <c r="Q1204" s="1">
        <v>2058739.95</v>
      </c>
      <c r="R1204" s="1">
        <v>13768865.460000001</v>
      </c>
      <c r="S1204" s="1">
        <v>148224.87</v>
      </c>
      <c r="T1204" s="1">
        <v>-1638499.6600000001</v>
      </c>
      <c r="U1204" s="3">
        <v>73.61</v>
      </c>
      <c r="V1204" s="3">
        <v>5.3318835317053779</v>
      </c>
      <c r="W1204" s="3">
        <v>6.8704943439215924</v>
      </c>
      <c r="X1204" s="3">
        <v>6.8939201752143946</v>
      </c>
      <c r="Y1204" s="3">
        <v>6.0576459458434844</v>
      </c>
    </row>
    <row r="1205" spans="1:25" x14ac:dyDescent="0.35">
      <c r="A1205" t="s">
        <v>226</v>
      </c>
      <c r="B1205">
        <v>2019</v>
      </c>
      <c r="C1205" s="1">
        <v>214992220182</v>
      </c>
      <c r="D1205" s="1">
        <v>21121743285</v>
      </c>
      <c r="E1205" s="1">
        <v>502944414704</v>
      </c>
      <c r="F1205" s="1">
        <v>29634073047</v>
      </c>
      <c r="G1205" s="1">
        <v>294852106356</v>
      </c>
      <c r="H1205" s="1">
        <v>444315040652</v>
      </c>
      <c r="I1205" s="1">
        <v>31051797082</v>
      </c>
      <c r="J1205" s="1">
        <v>746814197598</v>
      </c>
      <c r="K1205" s="1">
        <v>26516524404</v>
      </c>
      <c r="L1205" s="1">
        <v>2312242117310</v>
      </c>
      <c r="M1205" s="2">
        <v>1031772</v>
      </c>
      <c r="N1205" s="1">
        <v>35638961.979999989</v>
      </c>
      <c r="O1205" s="1">
        <v>19972229.019999996</v>
      </c>
      <c r="P1205" s="1">
        <v>335383.61</v>
      </c>
      <c r="Q1205" s="1">
        <v>2138703.27</v>
      </c>
      <c r="R1205" s="1">
        <v>14327154.390000001</v>
      </c>
      <c r="S1205" s="1">
        <v>148366.69</v>
      </c>
      <c r="T1205" s="1">
        <v>-1282875</v>
      </c>
      <c r="U1205" s="3">
        <v>74.14</v>
      </c>
      <c r="V1205" s="3">
        <v>5.4399789431945687</v>
      </c>
      <c r="W1205" s="3">
        <v>6.6514168832537237</v>
      </c>
      <c r="X1205" s="3">
        <v>6.4731333537181515</v>
      </c>
      <c r="Y1205" s="3">
        <v>5.974558115774208</v>
      </c>
    </row>
    <row r="1206" spans="1:25" x14ac:dyDescent="0.35">
      <c r="A1206" t="s">
        <v>226</v>
      </c>
      <c r="B1206">
        <v>2020</v>
      </c>
      <c r="C1206" s="1">
        <v>184093975449</v>
      </c>
      <c r="D1206" s="1">
        <v>20343262402</v>
      </c>
      <c r="E1206" s="1">
        <v>543829539683</v>
      </c>
      <c r="F1206" s="1">
        <v>22510827879</v>
      </c>
      <c r="G1206" s="1">
        <v>157373539052</v>
      </c>
      <c r="H1206" s="1">
        <v>443750050143</v>
      </c>
      <c r="I1206" s="1">
        <v>11212913417</v>
      </c>
      <c r="J1206" s="1">
        <v>761936569397</v>
      </c>
      <c r="K1206" s="1">
        <v>46361944328</v>
      </c>
      <c r="L1206" s="1">
        <v>2191412621750</v>
      </c>
      <c r="M1206" s="2">
        <v>1038469</v>
      </c>
      <c r="N1206" s="1">
        <v>34688037.339999996</v>
      </c>
      <c r="O1206" s="1">
        <v>19662111.524999999</v>
      </c>
      <c r="P1206" s="1">
        <v>330036.11599999998</v>
      </c>
      <c r="Q1206" s="1">
        <v>2033465.1743600001</v>
      </c>
      <c r="R1206" s="1">
        <v>13460466.140000001</v>
      </c>
      <c r="S1206" s="1">
        <v>180161.04183999999</v>
      </c>
      <c r="T1206" s="1">
        <v>-978202.65719999932</v>
      </c>
      <c r="U1206" s="3">
        <v>74.099999999999994</v>
      </c>
      <c r="V1206" s="3">
        <v>5.1443906673486195</v>
      </c>
      <c r="W1206" s="3">
        <v>6.6930471994719918</v>
      </c>
      <c r="X1206" s="3">
        <v>7.1047257274488915</v>
      </c>
      <c r="Y1206" s="3">
        <v>5.9560697086342795</v>
      </c>
    </row>
    <row r="1207" spans="1:25" x14ac:dyDescent="0.35">
      <c r="A1207" t="s">
        <v>226</v>
      </c>
      <c r="B1207">
        <v>2021</v>
      </c>
      <c r="C1207" s="1">
        <v>548922500567</v>
      </c>
      <c r="D1207" s="1">
        <v>18707913187</v>
      </c>
      <c r="E1207" s="1">
        <v>348490300952</v>
      </c>
      <c r="F1207" s="1">
        <v>22312140962</v>
      </c>
      <c r="G1207" s="1">
        <v>0</v>
      </c>
      <c r="H1207" s="1">
        <v>479521218441</v>
      </c>
      <c r="I1207" s="1">
        <v>17161084609</v>
      </c>
      <c r="J1207" s="1">
        <v>747997843772</v>
      </c>
      <c r="K1207" s="1">
        <v>15767659796</v>
      </c>
      <c r="L1207" s="1">
        <v>2198880662286</v>
      </c>
      <c r="M1207" s="2">
        <v>1052339</v>
      </c>
      <c r="N1207" s="1">
        <v>35946100.099999994</v>
      </c>
      <c r="O1207" s="1">
        <v>20199502.530000001</v>
      </c>
      <c r="P1207" s="1">
        <v>334412.39490000001</v>
      </c>
      <c r="Q1207" s="1">
        <v>2007030.1270900001</v>
      </c>
      <c r="R1207" s="1">
        <v>14097003.379999999</v>
      </c>
      <c r="S1207" s="1">
        <v>137643.874099999</v>
      </c>
      <c r="T1207" s="1">
        <v>-829492.20608999953</v>
      </c>
      <c r="U1207" s="3">
        <v>74.239999999999995</v>
      </c>
      <c r="V1207" s="3">
        <v>5.3170019609320605</v>
      </c>
      <c r="W1207" s="3">
        <v>6.4579221890141953</v>
      </c>
      <c r="X1207" s="3">
        <v>6.7104225743322301</v>
      </c>
      <c r="Y1207" s="3">
        <v>5.9162167906876313</v>
      </c>
    </row>
    <row r="1208" spans="1:25" x14ac:dyDescent="0.35">
      <c r="A1208" t="s">
        <v>227</v>
      </c>
      <c r="B1208">
        <v>2016</v>
      </c>
      <c r="C1208" s="1">
        <v>306803677574</v>
      </c>
      <c r="D1208" s="1">
        <v>13149560590</v>
      </c>
      <c r="E1208" s="1">
        <v>133108750327</v>
      </c>
      <c r="F1208" s="1">
        <v>25707694988</v>
      </c>
      <c r="G1208" s="1">
        <v>240606269238</v>
      </c>
      <c r="H1208" s="1">
        <v>334887017803</v>
      </c>
      <c r="I1208" s="1">
        <v>9518719592</v>
      </c>
      <c r="J1208" s="1">
        <v>762821252299</v>
      </c>
      <c r="K1208" s="1">
        <v>12769475457</v>
      </c>
      <c r="L1208" s="1">
        <v>1839372417868</v>
      </c>
      <c r="M1208" s="2">
        <v>970096</v>
      </c>
      <c r="N1208" s="1">
        <v>22625821.659999996</v>
      </c>
      <c r="O1208" s="1">
        <v>15588221.42</v>
      </c>
      <c r="P1208" s="1">
        <v>250837.16</v>
      </c>
      <c r="Q1208" s="1">
        <v>1362460.37</v>
      </c>
      <c r="R1208" s="1">
        <v>5061030.2399999993</v>
      </c>
      <c r="S1208" s="1">
        <v>492511.2</v>
      </c>
      <c r="T1208" s="1">
        <v>-129238.73000000045</v>
      </c>
      <c r="U1208" s="3">
        <v>71.430000000000007</v>
      </c>
      <c r="V1208" s="3">
        <v>5.1243640160972568</v>
      </c>
      <c r="W1208" s="3">
        <v>6.2918441172598607</v>
      </c>
      <c r="X1208" s="3">
        <v>6.1840020299219383</v>
      </c>
      <c r="Y1208" s="3">
        <v>5.6536885557244263</v>
      </c>
    </row>
    <row r="1209" spans="1:25" x14ac:dyDescent="0.35">
      <c r="A1209" t="s">
        <v>227</v>
      </c>
      <c r="B1209">
        <v>2017</v>
      </c>
      <c r="C1209" s="1">
        <v>664860059846</v>
      </c>
      <c r="D1209" s="1">
        <v>17446711853</v>
      </c>
      <c r="E1209" s="1">
        <v>88446634768</v>
      </c>
      <c r="F1209" s="1">
        <v>21481373589</v>
      </c>
      <c r="G1209" s="1">
        <v>279227155014</v>
      </c>
      <c r="H1209" s="1">
        <v>344964632801</v>
      </c>
      <c r="I1209" s="1">
        <v>1062813000</v>
      </c>
      <c r="J1209" s="1">
        <v>770050773762</v>
      </c>
      <c r="K1209" s="1">
        <v>14505026071</v>
      </c>
      <c r="L1209" s="1">
        <v>2202045180704</v>
      </c>
      <c r="M1209" s="2">
        <v>981416</v>
      </c>
      <c r="N1209" s="1">
        <v>23977207.295000009</v>
      </c>
      <c r="O1209" s="1">
        <v>16446733.67</v>
      </c>
      <c r="P1209" s="1">
        <v>260469.3</v>
      </c>
      <c r="Q1209" s="1">
        <v>1391617.02</v>
      </c>
      <c r="R1209" s="1">
        <v>5486722.1699999999</v>
      </c>
      <c r="S1209" s="1">
        <v>519256.67</v>
      </c>
      <c r="T1209" s="1">
        <v>-127591.53500000015</v>
      </c>
      <c r="U1209" s="3">
        <v>72.400000000000006</v>
      </c>
      <c r="V1209" s="3">
        <v>5.2076398113746656</v>
      </c>
      <c r="W1209" s="3">
        <v>6.2397994239080283</v>
      </c>
      <c r="X1209" s="3">
        <v>6.0509303548922908</v>
      </c>
      <c r="Y1209" s="3">
        <v>5.6567718782240748</v>
      </c>
    </row>
    <row r="1210" spans="1:25" x14ac:dyDescent="0.35">
      <c r="A1210" t="s">
        <v>227</v>
      </c>
      <c r="B1210">
        <v>2018</v>
      </c>
      <c r="C1210" s="1">
        <v>647577323445</v>
      </c>
      <c r="D1210" s="1">
        <v>19639811418</v>
      </c>
      <c r="E1210" s="1">
        <v>73810954735</v>
      </c>
      <c r="F1210" s="1">
        <v>17544452122</v>
      </c>
      <c r="G1210" s="1">
        <v>361281891166</v>
      </c>
      <c r="H1210" s="1">
        <v>366177979526</v>
      </c>
      <c r="I1210" s="1">
        <v>23982000</v>
      </c>
      <c r="J1210" s="1">
        <v>734873742538</v>
      </c>
      <c r="K1210" s="1">
        <v>15872620182</v>
      </c>
      <c r="L1210" s="1">
        <v>2236802757132</v>
      </c>
      <c r="M1210" s="2">
        <v>986708</v>
      </c>
      <c r="N1210" s="1">
        <v>25356459.506999999</v>
      </c>
      <c r="O1210" s="1">
        <v>17472792.564600002</v>
      </c>
      <c r="P1210" s="1">
        <v>278811.45</v>
      </c>
      <c r="Q1210" s="1">
        <v>1430372.52</v>
      </c>
      <c r="R1210" s="1">
        <v>5918471.5869999994</v>
      </c>
      <c r="S1210" s="1">
        <v>530262.71</v>
      </c>
      <c r="T1210" s="1">
        <v>-274251.32459999993</v>
      </c>
      <c r="U1210" s="3">
        <v>72.959999999999994</v>
      </c>
      <c r="V1210" s="3">
        <v>5.2600172899326951</v>
      </c>
      <c r="W1210" s="3">
        <v>6.5530040511740877</v>
      </c>
      <c r="X1210" s="3">
        <v>6.3192200907363336</v>
      </c>
      <c r="Y1210" s="3">
        <v>5.8179443842127627</v>
      </c>
    </row>
    <row r="1211" spans="1:25" x14ac:dyDescent="0.35">
      <c r="A1211" t="s">
        <v>227</v>
      </c>
      <c r="B1211">
        <v>2019</v>
      </c>
      <c r="C1211" s="1">
        <v>670247191375</v>
      </c>
      <c r="D1211" s="1">
        <v>19055664844</v>
      </c>
      <c r="E1211" s="1">
        <v>95155282655</v>
      </c>
      <c r="F1211" s="1">
        <v>20178593408</v>
      </c>
      <c r="G1211" s="1">
        <v>160323734318</v>
      </c>
      <c r="H1211" s="1">
        <v>390081782958</v>
      </c>
      <c r="I1211" s="1">
        <v>4917570480</v>
      </c>
      <c r="J1211" s="1">
        <v>716567522038</v>
      </c>
      <c r="K1211" s="1">
        <v>15612941827</v>
      </c>
      <c r="L1211" s="1">
        <v>2092140283903</v>
      </c>
      <c r="M1211" s="2">
        <v>994507</v>
      </c>
      <c r="N1211" s="1">
        <v>26853059.115000002</v>
      </c>
      <c r="O1211" s="1">
        <v>18334958.09</v>
      </c>
      <c r="P1211" s="1">
        <v>311321.33</v>
      </c>
      <c r="Q1211" s="1">
        <v>1486312.49</v>
      </c>
      <c r="R1211" s="1">
        <v>6264364.79</v>
      </c>
      <c r="S1211" s="1">
        <v>552765.62</v>
      </c>
      <c r="T1211" s="1">
        <v>-96663.205000000075</v>
      </c>
      <c r="U1211" s="3">
        <v>73.430000000000007</v>
      </c>
      <c r="V1211" s="3">
        <v>5.3645258728860536</v>
      </c>
      <c r="W1211" s="3">
        <v>6.5689877717894536</v>
      </c>
      <c r="X1211" s="3">
        <v>6.5355838103527422</v>
      </c>
      <c r="Y1211" s="3">
        <v>5.9287260400736148</v>
      </c>
    </row>
    <row r="1212" spans="1:25" x14ac:dyDescent="0.35">
      <c r="A1212" t="s">
        <v>227</v>
      </c>
      <c r="B1212">
        <v>2020</v>
      </c>
      <c r="C1212" s="1">
        <v>673867623398</v>
      </c>
      <c r="D1212" s="1">
        <v>16753206775</v>
      </c>
      <c r="E1212" s="1">
        <v>83696752285</v>
      </c>
      <c r="F1212" s="1">
        <v>32511778006</v>
      </c>
      <c r="G1212" s="1">
        <v>130273826973</v>
      </c>
      <c r="H1212" s="1">
        <v>481618615566</v>
      </c>
      <c r="I1212" s="1">
        <v>6958494349</v>
      </c>
      <c r="J1212" s="1">
        <v>688446190892</v>
      </c>
      <c r="K1212" s="1">
        <v>16311987973</v>
      </c>
      <c r="L1212" s="1">
        <v>2130438476217</v>
      </c>
      <c r="M1212" s="2">
        <v>1000579</v>
      </c>
      <c r="N1212" s="1">
        <v>26367261.244689994</v>
      </c>
      <c r="O1212" s="1">
        <v>18127782.09</v>
      </c>
      <c r="P1212" s="1">
        <v>303607.15000000002</v>
      </c>
      <c r="Q1212" s="1">
        <v>1414511.49</v>
      </c>
      <c r="R1212" s="1">
        <v>5848375.2700000005</v>
      </c>
      <c r="S1212" s="1">
        <v>841447.31</v>
      </c>
      <c r="T1212" s="1">
        <v>-168462.06530999951</v>
      </c>
      <c r="U1212" s="3">
        <v>73.95</v>
      </c>
      <c r="V1212" s="3">
        <v>5.1222447088196912</v>
      </c>
      <c r="W1212" s="3">
        <v>6.4401656383650012</v>
      </c>
      <c r="X1212" s="3">
        <v>6.4881651776219611</v>
      </c>
      <c r="Y1212" s="3">
        <v>5.7541992360919059</v>
      </c>
    </row>
    <row r="1213" spans="1:25" x14ac:dyDescent="0.35">
      <c r="A1213" t="s">
        <v>227</v>
      </c>
      <c r="B1213">
        <v>2021</v>
      </c>
      <c r="C1213" s="1">
        <v>744758518871</v>
      </c>
      <c r="D1213" s="1">
        <v>7820402000</v>
      </c>
      <c r="E1213" s="1">
        <v>108332193516</v>
      </c>
      <c r="F1213" s="1">
        <v>18496018133</v>
      </c>
      <c r="G1213" s="1">
        <v>14495420971</v>
      </c>
      <c r="H1213" s="1">
        <v>577872491239</v>
      </c>
      <c r="I1213" s="1">
        <v>0</v>
      </c>
      <c r="J1213" s="1">
        <v>683956163679</v>
      </c>
      <c r="K1213" s="1">
        <v>5146567260</v>
      </c>
      <c r="L1213" s="1">
        <v>2160877775669</v>
      </c>
      <c r="M1213" s="2">
        <v>1005566</v>
      </c>
      <c r="N1213" s="1">
        <v>27355145.960000001</v>
      </c>
      <c r="O1213" s="1">
        <v>18722106.840000004</v>
      </c>
      <c r="P1213" s="1">
        <v>308964.28999999998</v>
      </c>
      <c r="Q1213" s="1">
        <v>1429946.98</v>
      </c>
      <c r="R1213" s="1">
        <v>6302769.8300000001</v>
      </c>
      <c r="S1213" s="1">
        <v>662506.25</v>
      </c>
      <c r="T1213" s="1">
        <v>-71148.230000000447</v>
      </c>
      <c r="U1213" s="3">
        <v>74.08</v>
      </c>
      <c r="V1213" s="3">
        <v>5.2765176584971618</v>
      </c>
      <c r="W1213" s="3">
        <v>6.5512621101408675</v>
      </c>
      <c r="X1213" s="3">
        <v>6.7100760951035436</v>
      </c>
      <c r="Y1213" s="3">
        <v>5.914755586771963</v>
      </c>
    </row>
    <row r="1214" spans="1:25" x14ac:dyDescent="0.35">
      <c r="A1214" t="s">
        <v>228</v>
      </c>
      <c r="B1214">
        <v>2016</v>
      </c>
      <c r="C1214" s="1">
        <v>452947418499</v>
      </c>
      <c r="D1214" s="1">
        <v>19761684223</v>
      </c>
      <c r="E1214" s="1">
        <v>95112710589</v>
      </c>
      <c r="F1214" s="1">
        <v>13560148579</v>
      </c>
      <c r="G1214" s="1">
        <v>282985258006</v>
      </c>
      <c r="H1214" s="1">
        <v>159643455803</v>
      </c>
      <c r="I1214" s="1">
        <v>1360664130</v>
      </c>
      <c r="J1214" s="1">
        <v>724286923843</v>
      </c>
      <c r="K1214" s="1">
        <v>22924753936</v>
      </c>
      <c r="L1214" s="1">
        <v>1772583017608</v>
      </c>
      <c r="M1214" s="2">
        <v>890675</v>
      </c>
      <c r="N1214" s="1">
        <v>22847982.809999999</v>
      </c>
      <c r="O1214" s="1">
        <v>15704655.119999999</v>
      </c>
      <c r="P1214" s="1">
        <v>229708.9</v>
      </c>
      <c r="Q1214" s="1">
        <v>1154782.52</v>
      </c>
      <c r="R1214" s="1">
        <v>5265834.74</v>
      </c>
      <c r="S1214" s="1">
        <v>95838.69</v>
      </c>
      <c r="T1214" s="1">
        <v>397162.83999999985</v>
      </c>
      <c r="U1214" s="3">
        <v>75.06</v>
      </c>
      <c r="V1214" s="3">
        <v>5.5519896591793172</v>
      </c>
      <c r="W1214" s="3">
        <v>6.502780354234206</v>
      </c>
      <c r="X1214" s="3">
        <v>6.2794709691177086</v>
      </c>
      <c r="Y1214" s="3">
        <v>5.9563452058169597</v>
      </c>
    </row>
    <row r="1215" spans="1:25" x14ac:dyDescent="0.35">
      <c r="A1215" t="s">
        <v>228</v>
      </c>
      <c r="B1215">
        <v>2017</v>
      </c>
      <c r="C1215" s="1">
        <v>556361052503</v>
      </c>
      <c r="D1215" s="1">
        <v>21446727186</v>
      </c>
      <c r="E1215" s="1">
        <v>86836109127</v>
      </c>
      <c r="F1215" s="1">
        <v>20879132812</v>
      </c>
      <c r="G1215" s="1">
        <v>183367199036</v>
      </c>
      <c r="H1215" s="1">
        <v>274515553910</v>
      </c>
      <c r="I1215" s="1">
        <v>378725000</v>
      </c>
      <c r="J1215" s="1">
        <v>683062818050</v>
      </c>
      <c r="K1215" s="1">
        <v>60655967382</v>
      </c>
      <c r="L1215" s="1">
        <v>1887503285006</v>
      </c>
      <c r="M1215" s="2">
        <v>897291</v>
      </c>
      <c r="N1215" s="1">
        <v>24163939.479999997</v>
      </c>
      <c r="O1215" s="1">
        <v>16514272.359999999</v>
      </c>
      <c r="P1215" s="1">
        <v>238598.63</v>
      </c>
      <c r="Q1215" s="1">
        <v>1185499.73</v>
      </c>
      <c r="R1215" s="1">
        <v>5597856.6199999992</v>
      </c>
      <c r="S1215" s="1">
        <v>-204666.62</v>
      </c>
      <c r="T1215" s="1">
        <v>832378.76000000164</v>
      </c>
      <c r="U1215" s="3">
        <v>75.56</v>
      </c>
      <c r="V1215" s="3">
        <v>5.593672854822425</v>
      </c>
      <c r="W1215" s="3">
        <v>6.4012144248025384</v>
      </c>
      <c r="X1215" s="3">
        <v>6.2622629763128019</v>
      </c>
      <c r="Y1215" s="3">
        <v>5.9510959256096205</v>
      </c>
    </row>
    <row r="1216" spans="1:25" x14ac:dyDescent="0.35">
      <c r="A1216" t="s">
        <v>228</v>
      </c>
      <c r="B1216">
        <v>2018</v>
      </c>
      <c r="C1216" s="1">
        <v>694024508027</v>
      </c>
      <c r="D1216" s="1">
        <v>29562621145</v>
      </c>
      <c r="E1216" s="1">
        <v>81991227380</v>
      </c>
      <c r="F1216" s="1">
        <v>37261657829</v>
      </c>
      <c r="G1216" s="1">
        <v>204454968943</v>
      </c>
      <c r="H1216" s="1">
        <v>296981144339</v>
      </c>
      <c r="I1216" s="1">
        <v>425625000</v>
      </c>
      <c r="J1216" s="1">
        <v>679178870897</v>
      </c>
      <c r="K1216" s="1">
        <v>26281280959</v>
      </c>
      <c r="L1216" s="1">
        <v>2050161904519</v>
      </c>
      <c r="M1216" s="2">
        <v>891923</v>
      </c>
      <c r="N1216" s="1">
        <v>25564065.09</v>
      </c>
      <c r="O1216" s="1">
        <v>17389342.269999996</v>
      </c>
      <c r="P1216" s="1">
        <v>254798.42</v>
      </c>
      <c r="Q1216" s="1">
        <v>1230173.6499999999</v>
      </c>
      <c r="R1216" s="1">
        <v>5918915.7299999995</v>
      </c>
      <c r="S1216" s="1">
        <v>-171830.75</v>
      </c>
      <c r="T1216" s="1">
        <v>942665.76999999955</v>
      </c>
      <c r="U1216" s="3">
        <v>76.069999999999993</v>
      </c>
      <c r="V1216" s="3">
        <v>5.6085780160441594</v>
      </c>
      <c r="W1216" s="3">
        <v>6.4569987969334255</v>
      </c>
      <c r="X1216" s="3">
        <v>6.388393557065033</v>
      </c>
      <c r="Y1216" s="3">
        <v>6.0018062963374996</v>
      </c>
    </row>
    <row r="1217" spans="1:25" x14ac:dyDescent="0.35">
      <c r="A1217" t="s">
        <v>228</v>
      </c>
      <c r="B1217">
        <v>2019</v>
      </c>
      <c r="C1217" s="1">
        <v>691112305885</v>
      </c>
      <c r="D1217" s="1">
        <v>30515248304</v>
      </c>
      <c r="E1217" s="1">
        <v>89288805573</v>
      </c>
      <c r="F1217" s="1">
        <v>34880410351</v>
      </c>
      <c r="G1217" s="1">
        <v>225787467268</v>
      </c>
      <c r="H1217" s="1">
        <v>314764376740</v>
      </c>
      <c r="I1217" s="1">
        <v>6030225488</v>
      </c>
      <c r="J1217" s="1">
        <v>692861650404</v>
      </c>
      <c r="K1217" s="1">
        <v>28908871500</v>
      </c>
      <c r="L1217" s="1">
        <v>2114149361513</v>
      </c>
      <c r="M1217" s="2">
        <v>902427</v>
      </c>
      <c r="N1217" s="1">
        <v>27076442.629999999</v>
      </c>
      <c r="O1217" s="1">
        <v>18185269.540000003</v>
      </c>
      <c r="P1217" s="1">
        <v>283290.83</v>
      </c>
      <c r="Q1217" s="1">
        <v>1292642.49</v>
      </c>
      <c r="R1217" s="1">
        <v>6234521.5499999998</v>
      </c>
      <c r="S1217" s="1">
        <v>-70762.28</v>
      </c>
      <c r="T1217" s="1">
        <v>1151480.5</v>
      </c>
      <c r="U1217" s="3">
        <v>76.84</v>
      </c>
      <c r="V1217" s="3">
        <v>5.6534945034965327</v>
      </c>
      <c r="W1217" s="3">
        <v>6.3759291888979188</v>
      </c>
      <c r="X1217" s="3">
        <v>6.587292237902628</v>
      </c>
      <c r="Y1217" s="3">
        <v>6.0530058150640018</v>
      </c>
    </row>
    <row r="1218" spans="1:25" x14ac:dyDescent="0.35">
      <c r="A1218" t="s">
        <v>228</v>
      </c>
      <c r="B1218">
        <v>2020</v>
      </c>
      <c r="C1218" s="1">
        <v>735429722886</v>
      </c>
      <c r="D1218" s="1">
        <v>32814925058</v>
      </c>
      <c r="E1218" s="1">
        <v>74106629511</v>
      </c>
      <c r="F1218" s="1">
        <v>75553242189</v>
      </c>
      <c r="G1218" s="1">
        <v>137189591752</v>
      </c>
      <c r="H1218" s="1">
        <v>347219597067</v>
      </c>
      <c r="I1218" s="1">
        <v>1058502910</v>
      </c>
      <c r="J1218" s="1">
        <v>646336880686</v>
      </c>
      <c r="K1218" s="1">
        <v>23371874850</v>
      </c>
      <c r="L1218" s="1">
        <v>2073080966909</v>
      </c>
      <c r="M1218" s="2">
        <v>910024</v>
      </c>
      <c r="N1218" s="1">
        <v>26616503.110000003</v>
      </c>
      <c r="O1218" s="1">
        <v>18081254.66</v>
      </c>
      <c r="P1218" s="1">
        <v>276966.26</v>
      </c>
      <c r="Q1218" s="1">
        <v>1239644.1399999999</v>
      </c>
      <c r="R1218" s="1">
        <v>5926416.3300000001</v>
      </c>
      <c r="S1218" s="1">
        <v>53665.33</v>
      </c>
      <c r="T1218" s="1">
        <v>1038556.3900000006</v>
      </c>
      <c r="U1218" s="3">
        <v>76.98</v>
      </c>
      <c r="V1218" s="3">
        <v>5.3880025466123493</v>
      </c>
      <c r="W1218" s="3">
        <v>6.3327529892231613</v>
      </c>
      <c r="X1218" s="3">
        <v>6.4177079375092134</v>
      </c>
      <c r="Y1218" s="3">
        <v>5.8608016089535999</v>
      </c>
    </row>
    <row r="1219" spans="1:25" x14ac:dyDescent="0.35">
      <c r="A1219" t="s">
        <v>228</v>
      </c>
      <c r="B1219">
        <v>2021</v>
      </c>
      <c r="C1219" s="1">
        <v>744336854370</v>
      </c>
      <c r="D1219" s="1">
        <v>9396201803</v>
      </c>
      <c r="E1219" s="1">
        <v>208760159007</v>
      </c>
      <c r="F1219" s="1">
        <v>18115997465</v>
      </c>
      <c r="G1219" s="1">
        <v>47122838176</v>
      </c>
      <c r="H1219" s="1">
        <v>402072147987</v>
      </c>
      <c r="I1219" s="1">
        <v>0</v>
      </c>
      <c r="J1219" s="1">
        <v>648032523546</v>
      </c>
      <c r="K1219" s="1">
        <v>11618836500</v>
      </c>
      <c r="L1219" s="1">
        <v>2089455558854</v>
      </c>
      <c r="M1219" s="2">
        <v>897916</v>
      </c>
      <c r="N1219" s="1">
        <v>27634117.529999997</v>
      </c>
      <c r="O1219" s="1">
        <v>18450239.610000003</v>
      </c>
      <c r="P1219" s="1">
        <v>284305.87</v>
      </c>
      <c r="Q1219" s="1">
        <v>1208492.54</v>
      </c>
      <c r="R1219" s="1">
        <v>6236171.54</v>
      </c>
      <c r="S1219" s="1">
        <v>32882.3999999999</v>
      </c>
      <c r="T1219" s="1">
        <v>1422025.5700000003</v>
      </c>
      <c r="U1219" s="3">
        <v>77.13</v>
      </c>
      <c r="V1219" s="3">
        <v>5.6341218661199406</v>
      </c>
      <c r="W1219" s="3">
        <v>6.2810023963368433</v>
      </c>
      <c r="X1219" s="3">
        <v>6.9260552412314969</v>
      </c>
      <c r="Y1219" s="3">
        <v>6.0959563112295774</v>
      </c>
    </row>
    <row r="1220" spans="1:25" x14ac:dyDescent="0.35">
      <c r="A1220" t="s">
        <v>229</v>
      </c>
      <c r="B1220">
        <v>2016</v>
      </c>
      <c r="C1220" s="1">
        <v>43134433450</v>
      </c>
      <c r="D1220" s="1">
        <v>1065289546</v>
      </c>
      <c r="E1220" s="1">
        <v>14832905177</v>
      </c>
      <c r="F1220" s="1">
        <v>4708444026</v>
      </c>
      <c r="G1220" s="1">
        <v>39275585544</v>
      </c>
      <c r="H1220" s="1">
        <v>17795785091</v>
      </c>
      <c r="I1220" s="1">
        <v>629598349</v>
      </c>
      <c r="J1220" s="1">
        <v>112839323847</v>
      </c>
      <c r="K1220" s="1">
        <v>2422191185</v>
      </c>
      <c r="L1220" s="1">
        <v>236703556215</v>
      </c>
      <c r="M1220" s="2">
        <v>1387481</v>
      </c>
      <c r="N1220" s="1">
        <v>21182917.232019998</v>
      </c>
      <c r="O1220" s="1">
        <v>17523949.728999998</v>
      </c>
      <c r="P1220" s="1">
        <v>270687.94</v>
      </c>
      <c r="Q1220" s="1">
        <v>1348664</v>
      </c>
      <c r="R1220" s="1">
        <v>4813038.9399999995</v>
      </c>
      <c r="S1220" s="1">
        <v>109186.43</v>
      </c>
      <c r="T1220" s="1">
        <v>-2882609.8069799989</v>
      </c>
      <c r="U1220" s="3">
        <v>65.84</v>
      </c>
      <c r="V1220" s="3">
        <v>4.9602380893299154</v>
      </c>
      <c r="W1220" s="3">
        <v>5.9675814763931427</v>
      </c>
      <c r="X1220" s="3">
        <v>6.1294019728362672</v>
      </c>
      <c r="Y1220" s="3">
        <v>5.4771593555747753</v>
      </c>
    </row>
    <row r="1221" spans="1:25" x14ac:dyDescent="0.35">
      <c r="A1221" t="s">
        <v>229</v>
      </c>
      <c r="B1221">
        <v>2017</v>
      </c>
      <c r="C1221" s="1">
        <v>1321552722127</v>
      </c>
      <c r="D1221" s="1">
        <v>6784659374</v>
      </c>
      <c r="E1221" s="1">
        <v>59252308978</v>
      </c>
      <c r="F1221" s="1">
        <v>26313750679</v>
      </c>
      <c r="G1221" s="1">
        <v>267243936474</v>
      </c>
      <c r="H1221" s="1">
        <v>318206842824</v>
      </c>
      <c r="I1221" s="1">
        <v>6145170694</v>
      </c>
      <c r="J1221" s="1">
        <v>431648273612</v>
      </c>
      <c r="K1221" s="1">
        <v>15856873500</v>
      </c>
      <c r="L1221" s="1">
        <v>2453004538262</v>
      </c>
      <c r="M1221" s="2">
        <v>1444074</v>
      </c>
      <c r="N1221" s="1">
        <v>22322100.13017007</v>
      </c>
      <c r="O1221" s="1">
        <v>18490186.975999996</v>
      </c>
      <c r="P1221" s="1">
        <v>281763.92</v>
      </c>
      <c r="Q1221" s="1">
        <v>1397849.568</v>
      </c>
      <c r="R1221" s="1">
        <v>5054917.78</v>
      </c>
      <c r="S1221" s="1">
        <v>121256.72</v>
      </c>
      <c r="T1221" s="1">
        <v>-3023874.8338299301</v>
      </c>
      <c r="U1221" s="3">
        <v>66.44</v>
      </c>
      <c r="V1221" s="3">
        <v>5.067125241658073</v>
      </c>
      <c r="W1221" s="3">
        <v>6.5983093100151562</v>
      </c>
      <c r="X1221" s="3">
        <v>6.235518339066175</v>
      </c>
      <c r="Y1221" s="3">
        <v>5.7010798928611495</v>
      </c>
    </row>
    <row r="1222" spans="1:25" x14ac:dyDescent="0.35">
      <c r="A1222" t="s">
        <v>229</v>
      </c>
      <c r="B1222">
        <v>2018</v>
      </c>
      <c r="C1222" s="1">
        <v>854668447562</v>
      </c>
      <c r="D1222" s="1">
        <v>17320808244</v>
      </c>
      <c r="E1222" s="1">
        <v>111309366999</v>
      </c>
      <c r="F1222" s="1">
        <v>59097920810</v>
      </c>
      <c r="G1222" s="1">
        <v>252827944889</v>
      </c>
      <c r="H1222" s="1">
        <v>394108438658</v>
      </c>
      <c r="I1222" s="1">
        <v>12268565245</v>
      </c>
      <c r="J1222" s="1">
        <v>844228211660</v>
      </c>
      <c r="K1222" s="1">
        <v>29790798975</v>
      </c>
      <c r="L1222" s="1">
        <v>2575620503042</v>
      </c>
      <c r="M1222" s="2">
        <v>1519094</v>
      </c>
      <c r="N1222" s="1">
        <v>23552548.369999997</v>
      </c>
      <c r="O1222" s="1">
        <v>19416159.963399999</v>
      </c>
      <c r="P1222" s="1">
        <v>300170.34999999998</v>
      </c>
      <c r="Q1222" s="1">
        <v>1451259.57</v>
      </c>
      <c r="R1222" s="1">
        <v>5315047.7899999991</v>
      </c>
      <c r="S1222" s="1">
        <v>125193.5</v>
      </c>
      <c r="T1222" s="1">
        <v>-3055282.8034000006</v>
      </c>
      <c r="U1222" s="3">
        <v>67.33</v>
      </c>
      <c r="V1222" s="3">
        <v>5.1294259501883532</v>
      </c>
      <c r="W1222" s="3">
        <v>6.5149134036909295</v>
      </c>
      <c r="X1222" s="3">
        <v>6.2028519557447206</v>
      </c>
      <c r="Y1222" s="3">
        <v>5.7103062182044342</v>
      </c>
    </row>
    <row r="1223" spans="1:25" x14ac:dyDescent="0.35">
      <c r="A1223" t="s">
        <v>229</v>
      </c>
      <c r="B1223">
        <v>2019</v>
      </c>
      <c r="C1223" s="1">
        <v>896557984551</v>
      </c>
      <c r="D1223" s="1">
        <v>16069109941</v>
      </c>
      <c r="E1223" s="1">
        <v>158073596507</v>
      </c>
      <c r="F1223" s="1">
        <v>41536236104</v>
      </c>
      <c r="G1223" s="1">
        <v>236920236158</v>
      </c>
      <c r="H1223" s="1">
        <v>461371311374.15002</v>
      </c>
      <c r="I1223" s="1">
        <v>17981528407</v>
      </c>
      <c r="J1223" s="1">
        <v>858736743760</v>
      </c>
      <c r="K1223" s="1">
        <v>30184852052</v>
      </c>
      <c r="L1223" s="1">
        <v>2717431598854.1499</v>
      </c>
      <c r="M1223" s="2">
        <v>1566587</v>
      </c>
      <c r="N1223" s="1">
        <v>24861495.829999991</v>
      </c>
      <c r="O1223" s="1">
        <v>20236894.080000002</v>
      </c>
      <c r="P1223" s="1">
        <v>332902.71999999997</v>
      </c>
      <c r="Q1223" s="1">
        <v>1508981.23</v>
      </c>
      <c r="R1223" s="1">
        <v>5573075.2199999997</v>
      </c>
      <c r="S1223" s="1">
        <v>123447.67999999999</v>
      </c>
      <c r="T1223" s="1">
        <v>-2913805.1000000108</v>
      </c>
      <c r="U1223" s="3">
        <v>68.239999999999995</v>
      </c>
      <c r="V1223" s="3">
        <v>5.1151033938644961</v>
      </c>
      <c r="W1223" s="3">
        <v>6.5907032635794032</v>
      </c>
      <c r="X1223" s="3">
        <v>6.6725658280778655</v>
      </c>
      <c r="Y1223" s="3">
        <v>5.8241609047203529</v>
      </c>
    </row>
    <row r="1224" spans="1:25" x14ac:dyDescent="0.35">
      <c r="A1224" t="s">
        <v>229</v>
      </c>
      <c r="B1224">
        <v>2020</v>
      </c>
      <c r="C1224" s="1">
        <v>909868991158</v>
      </c>
      <c r="D1224" s="1">
        <v>15924133804</v>
      </c>
      <c r="E1224" s="1">
        <v>85454296024</v>
      </c>
      <c r="F1224" s="1">
        <v>16341621028</v>
      </c>
      <c r="G1224" s="1">
        <v>136873330933</v>
      </c>
      <c r="H1224" s="1">
        <v>492812509332.52002</v>
      </c>
      <c r="I1224" s="1">
        <v>3799187414</v>
      </c>
      <c r="J1224" s="1">
        <v>822455827718</v>
      </c>
      <c r="K1224" s="1">
        <v>22010052008</v>
      </c>
      <c r="L1224" s="1">
        <v>2505539949419.52</v>
      </c>
      <c r="M1224" s="2">
        <v>1579432</v>
      </c>
      <c r="N1224" s="1">
        <v>24492665.56673345</v>
      </c>
      <c r="O1224" s="1">
        <v>19966910.132440269</v>
      </c>
      <c r="P1224" s="1">
        <v>322982.21938044002</v>
      </c>
      <c r="Q1224" s="1">
        <v>1424095.0332857801</v>
      </c>
      <c r="R1224" s="1">
        <v>5105483.5766915567</v>
      </c>
      <c r="S1224" s="1">
        <v>205960.83480000001</v>
      </c>
      <c r="T1224" s="1">
        <v>-2532766.2298645992</v>
      </c>
      <c r="U1224" s="3">
        <v>68.39</v>
      </c>
      <c r="V1224" s="3">
        <v>4.921799930686908</v>
      </c>
      <c r="W1224" s="3">
        <v>6.6433226262322735</v>
      </c>
      <c r="X1224" s="3">
        <v>6.7500122280591075</v>
      </c>
      <c r="Y1224" s="3">
        <v>5.7409591125968751</v>
      </c>
    </row>
    <row r="1225" spans="1:25" x14ac:dyDescent="0.35">
      <c r="A1225" t="s">
        <v>229</v>
      </c>
      <c r="B1225">
        <v>2021</v>
      </c>
      <c r="C1225" s="1">
        <v>963812736666</v>
      </c>
      <c r="D1225" s="1">
        <v>9653112680</v>
      </c>
      <c r="E1225" s="1">
        <v>173304524523</v>
      </c>
      <c r="F1225" s="1">
        <v>20601624613</v>
      </c>
      <c r="G1225" s="1">
        <v>39929906690</v>
      </c>
      <c r="H1225" s="1">
        <v>655595731609</v>
      </c>
      <c r="I1225" s="1">
        <v>3163305734</v>
      </c>
      <c r="J1225" s="1">
        <v>902647888269</v>
      </c>
      <c r="K1225" s="1">
        <v>5395430852</v>
      </c>
      <c r="L1225" s="1">
        <v>2774104261636</v>
      </c>
      <c r="M1225" s="2">
        <v>1640437</v>
      </c>
      <c r="N1225" s="1">
        <v>25402911.06000001</v>
      </c>
      <c r="O1225" s="1">
        <v>20400345.150000002</v>
      </c>
      <c r="P1225" s="1">
        <v>328773.15000000002</v>
      </c>
      <c r="Q1225" s="1">
        <v>1437111.02</v>
      </c>
      <c r="R1225" s="1">
        <v>5391293.5865569506</v>
      </c>
      <c r="S1225" s="1">
        <v>156755.04999999999</v>
      </c>
      <c r="T1225" s="1">
        <v>-2311366.8965569399</v>
      </c>
      <c r="U1225" s="3">
        <v>68.790000000000006</v>
      </c>
      <c r="V1225" s="3">
        <v>5.0814949310338768</v>
      </c>
      <c r="W1225" s="3">
        <v>6.5707045459064792</v>
      </c>
      <c r="X1225" s="3">
        <v>6.8111943882707635</v>
      </c>
      <c r="Y1225" s="3">
        <v>5.8304832489560985</v>
      </c>
    </row>
    <row r="1226" spans="1:25" x14ac:dyDescent="0.35">
      <c r="A1226" t="s">
        <v>230</v>
      </c>
      <c r="B1226">
        <v>2016</v>
      </c>
      <c r="C1226" s="1">
        <v>34407548079</v>
      </c>
      <c r="D1226" s="1">
        <v>1040031912</v>
      </c>
      <c r="E1226" s="1">
        <v>5322215854</v>
      </c>
      <c r="F1226" s="1">
        <v>2217391752</v>
      </c>
      <c r="G1226" s="1">
        <v>6532480946</v>
      </c>
      <c r="H1226" s="1">
        <v>19611115690</v>
      </c>
      <c r="I1226" s="1">
        <v>781129826</v>
      </c>
      <c r="J1226" s="1">
        <v>17349049752</v>
      </c>
      <c r="K1226" s="1">
        <v>1212042069</v>
      </c>
      <c r="L1226" s="1">
        <v>88473005880</v>
      </c>
      <c r="M1226" s="2">
        <v>762917</v>
      </c>
      <c r="N1226" s="1">
        <v>13116363.635536462</v>
      </c>
      <c r="O1226" s="1">
        <v>9650394.040000001</v>
      </c>
      <c r="P1226" s="1">
        <v>203755.78</v>
      </c>
      <c r="Q1226" s="1">
        <v>949978.31</v>
      </c>
      <c r="R1226" s="1">
        <v>1988229.53</v>
      </c>
      <c r="S1226" s="1">
        <v>362812.6</v>
      </c>
      <c r="T1226" s="1">
        <v>-38806.624463539571</v>
      </c>
      <c r="U1226" s="3">
        <v>67.599999999999994</v>
      </c>
      <c r="V1226" s="3">
        <v>4.9401284631637141</v>
      </c>
      <c r="W1226" s="3">
        <v>5.8608133728895231</v>
      </c>
      <c r="X1226" s="3">
        <v>5.980337669967291</v>
      </c>
      <c r="Y1226" s="3">
        <v>5.4080415658425656</v>
      </c>
    </row>
    <row r="1227" spans="1:25" x14ac:dyDescent="0.35">
      <c r="A1227" t="s">
        <v>230</v>
      </c>
      <c r="B1227">
        <v>2017</v>
      </c>
      <c r="C1227" s="1">
        <v>561043697465</v>
      </c>
      <c r="D1227" s="1">
        <v>13126683315</v>
      </c>
      <c r="E1227" s="1">
        <v>80633541781</v>
      </c>
      <c r="F1227" s="1">
        <v>52149270907</v>
      </c>
      <c r="G1227" s="1">
        <v>145530616504</v>
      </c>
      <c r="H1227" s="1">
        <v>332275407834</v>
      </c>
      <c r="I1227" s="1">
        <v>8395999495</v>
      </c>
      <c r="J1227" s="1">
        <v>550725033972</v>
      </c>
      <c r="K1227" s="1">
        <v>24694103638</v>
      </c>
      <c r="L1227" s="1">
        <v>1768574354911</v>
      </c>
      <c r="M1227" s="2">
        <v>769843</v>
      </c>
      <c r="N1227" s="1">
        <v>13776254.806176931</v>
      </c>
      <c r="O1227" s="1">
        <v>10087230.649999999</v>
      </c>
      <c r="P1227" s="1">
        <v>213336.69</v>
      </c>
      <c r="Q1227" s="1">
        <v>984117.31</v>
      </c>
      <c r="R1227" s="1">
        <v>2122626.89</v>
      </c>
      <c r="S1227" s="1">
        <v>419215.91</v>
      </c>
      <c r="T1227" s="1">
        <v>-50272.643823070452</v>
      </c>
      <c r="U1227" s="3">
        <v>68.34</v>
      </c>
      <c r="V1227" s="3">
        <v>4.9249268632713514</v>
      </c>
      <c r="W1227" s="3">
        <v>5.9170352671596138</v>
      </c>
      <c r="X1227" s="3">
        <v>6.0010580544128977</v>
      </c>
      <c r="Y1227" s="3">
        <v>5.4173000318351043</v>
      </c>
    </row>
    <row r="1228" spans="1:25" x14ac:dyDescent="0.35">
      <c r="A1228" t="s">
        <v>230</v>
      </c>
      <c r="B1228">
        <v>2018</v>
      </c>
      <c r="C1228" s="1">
        <v>574997803334</v>
      </c>
      <c r="D1228" s="1">
        <v>13459224051</v>
      </c>
      <c r="E1228" s="1">
        <v>84642764270</v>
      </c>
      <c r="F1228" s="1">
        <v>24145832356</v>
      </c>
      <c r="G1228" s="1">
        <v>134977935687</v>
      </c>
      <c r="H1228" s="1">
        <v>289855435880</v>
      </c>
      <c r="I1228" s="1">
        <v>7201701048</v>
      </c>
      <c r="J1228" s="1">
        <v>523288135274</v>
      </c>
      <c r="K1228" s="1">
        <v>17740453708</v>
      </c>
      <c r="L1228" s="1">
        <v>1670309285608</v>
      </c>
      <c r="M1228" s="2">
        <v>780356</v>
      </c>
      <c r="N1228" s="1">
        <v>14483255.210000001</v>
      </c>
      <c r="O1228" s="1">
        <v>10591833.640000001</v>
      </c>
      <c r="P1228" s="1">
        <v>228924.37</v>
      </c>
      <c r="Q1228" s="1">
        <v>1022167.39</v>
      </c>
      <c r="R1228" s="1">
        <v>2319397.09</v>
      </c>
      <c r="S1228" s="1">
        <v>395970.87</v>
      </c>
      <c r="T1228" s="1">
        <v>-75038.150000000373</v>
      </c>
      <c r="U1228" s="3">
        <v>68.83</v>
      </c>
      <c r="V1228" s="3">
        <v>4.9008107539957857</v>
      </c>
      <c r="W1228" s="3">
        <v>6.1119485371576134</v>
      </c>
      <c r="X1228" s="3">
        <v>6.0096491130734533</v>
      </c>
      <c r="Y1228" s="3">
        <v>5.4499330512659352</v>
      </c>
    </row>
    <row r="1229" spans="1:25" x14ac:dyDescent="0.35">
      <c r="A1229" t="s">
        <v>230</v>
      </c>
      <c r="B1229">
        <v>2019</v>
      </c>
      <c r="C1229" s="1">
        <v>713669508586</v>
      </c>
      <c r="D1229" s="1">
        <v>9312453685</v>
      </c>
      <c r="E1229" s="1">
        <v>66178038818</v>
      </c>
      <c r="F1229" s="1">
        <v>17698394927</v>
      </c>
      <c r="G1229" s="1">
        <v>109281421940</v>
      </c>
      <c r="H1229" s="1">
        <v>368910500845</v>
      </c>
      <c r="I1229" s="1">
        <v>8450445049</v>
      </c>
      <c r="J1229" s="1">
        <v>526048519592</v>
      </c>
      <c r="K1229" s="1">
        <v>21484351828</v>
      </c>
      <c r="L1229" s="1">
        <v>1841033635270</v>
      </c>
      <c r="M1229" s="2">
        <v>789508</v>
      </c>
      <c r="N1229" s="1">
        <v>15214058.870000001</v>
      </c>
      <c r="O1229" s="1">
        <v>11083113.07</v>
      </c>
      <c r="P1229" s="1">
        <v>253762.66</v>
      </c>
      <c r="Q1229" s="1">
        <v>1063023.3</v>
      </c>
      <c r="R1229" s="1">
        <v>2485708.1</v>
      </c>
      <c r="S1229" s="1">
        <v>396224.83</v>
      </c>
      <c r="T1229" s="1">
        <v>-67773.089999999851</v>
      </c>
      <c r="U1229" s="3">
        <v>69.56</v>
      </c>
      <c r="V1229" s="3">
        <v>5.0669249595490324</v>
      </c>
      <c r="W1229" s="3">
        <v>5.9416903360156414</v>
      </c>
      <c r="X1229" s="3">
        <v>6.2534798632956381</v>
      </c>
      <c r="Y1229" s="3">
        <v>5.5575090507281706</v>
      </c>
    </row>
    <row r="1230" spans="1:25" x14ac:dyDescent="0.35">
      <c r="A1230" t="s">
        <v>230</v>
      </c>
      <c r="B1230">
        <v>2020</v>
      </c>
      <c r="C1230" s="1">
        <v>750791815292</v>
      </c>
      <c r="D1230" s="1">
        <v>10901781431</v>
      </c>
      <c r="E1230" s="1">
        <v>52102987976</v>
      </c>
      <c r="F1230" s="1">
        <v>15630733855</v>
      </c>
      <c r="G1230" s="1">
        <v>52467661189</v>
      </c>
      <c r="H1230" s="1">
        <v>345582484224</v>
      </c>
      <c r="I1230" s="1">
        <v>4298224677</v>
      </c>
      <c r="J1230" s="1">
        <v>521565229957</v>
      </c>
      <c r="K1230" s="1">
        <v>29267663388</v>
      </c>
      <c r="L1230" s="1">
        <v>1782608581989</v>
      </c>
      <c r="M1230" s="2">
        <v>794055</v>
      </c>
      <c r="N1230" s="1">
        <v>14890755.45919</v>
      </c>
      <c r="O1230" s="1">
        <v>10927886.149250299</v>
      </c>
      <c r="P1230" s="1">
        <v>245584.32220150001</v>
      </c>
      <c r="Q1230" s="1">
        <v>1010068.3919623001</v>
      </c>
      <c r="R1230" s="1">
        <v>2378462.6308843</v>
      </c>
      <c r="S1230" s="1">
        <v>436767.21417420002</v>
      </c>
      <c r="T1230" s="1">
        <v>-108013.24928260036</v>
      </c>
      <c r="U1230" s="3">
        <v>69.569999999999993</v>
      </c>
      <c r="V1230" s="3">
        <v>4.8016447712505261</v>
      </c>
      <c r="W1230" s="3">
        <v>6.0866299889412723</v>
      </c>
      <c r="X1230" s="3">
        <v>6.2506083308412332</v>
      </c>
      <c r="Y1230" s="3">
        <v>5.4421412637211741</v>
      </c>
    </row>
    <row r="1231" spans="1:25" x14ac:dyDescent="0.35">
      <c r="A1231" t="s">
        <v>230</v>
      </c>
      <c r="B1231">
        <v>2021</v>
      </c>
      <c r="C1231" s="1">
        <v>627924069682</v>
      </c>
      <c r="D1231" s="1">
        <v>15740584017</v>
      </c>
      <c r="E1231" s="1">
        <v>162929845967</v>
      </c>
      <c r="F1231" s="1">
        <v>27153937597</v>
      </c>
      <c r="G1231" s="1">
        <v>21378150964</v>
      </c>
      <c r="H1231" s="1">
        <v>402290166532</v>
      </c>
      <c r="I1231" s="1">
        <v>1447162679</v>
      </c>
      <c r="J1231" s="1">
        <v>589458308887</v>
      </c>
      <c r="K1231" s="1">
        <v>29646940969</v>
      </c>
      <c r="L1231" s="1">
        <v>1877969167294</v>
      </c>
      <c r="M1231" s="2">
        <v>800276</v>
      </c>
      <c r="N1231" s="1">
        <v>15387930.433999993</v>
      </c>
      <c r="O1231" s="1">
        <v>11162875.824230002</v>
      </c>
      <c r="P1231" s="1">
        <v>248039.11074</v>
      </c>
      <c r="Q1231" s="1">
        <v>1021512.08704</v>
      </c>
      <c r="R1231" s="1">
        <v>2607510.3519200003</v>
      </c>
      <c r="S1231" s="1">
        <v>324493.99586999998</v>
      </c>
      <c r="T1231" s="1">
        <v>23499.064199990593</v>
      </c>
      <c r="U1231" s="3">
        <v>69.88</v>
      </c>
      <c r="V1231" s="3">
        <v>5.0567215386725941</v>
      </c>
      <c r="W1231" s="3">
        <v>6.2177374208251353</v>
      </c>
      <c r="X1231" s="3">
        <v>6.5415174299623118</v>
      </c>
      <c r="Y1231" s="3">
        <v>5.6788740864284808</v>
      </c>
    </row>
    <row r="1232" spans="1:25" x14ac:dyDescent="0.35">
      <c r="A1232" t="s">
        <v>231</v>
      </c>
      <c r="B1232">
        <v>2016</v>
      </c>
      <c r="C1232" s="1">
        <v>257557324147</v>
      </c>
      <c r="D1232" s="1">
        <v>3197521010</v>
      </c>
      <c r="E1232" s="1">
        <v>65998831377</v>
      </c>
      <c r="F1232" s="1">
        <v>7420670153</v>
      </c>
      <c r="G1232" s="1">
        <v>79110629538</v>
      </c>
      <c r="H1232" s="1">
        <v>79205222725</v>
      </c>
      <c r="I1232" s="1">
        <v>7905165542</v>
      </c>
      <c r="J1232" s="1">
        <v>617340083464</v>
      </c>
      <c r="K1232" s="1">
        <v>13369202168</v>
      </c>
      <c r="L1232" s="1">
        <v>1131104650124</v>
      </c>
      <c r="M1232" s="2">
        <v>1065373</v>
      </c>
      <c r="N1232" s="1">
        <v>17869145.42094196</v>
      </c>
      <c r="O1232" s="1">
        <v>12755216.82</v>
      </c>
      <c r="P1232" s="1">
        <v>333953.46000000002</v>
      </c>
      <c r="Q1232" s="1">
        <v>1323796.0900000001</v>
      </c>
      <c r="R1232" s="1">
        <v>3560393.8899999997</v>
      </c>
      <c r="S1232" s="1">
        <v>-28828.03</v>
      </c>
      <c r="T1232" s="1">
        <v>-75386.80905804038</v>
      </c>
      <c r="U1232" s="3">
        <v>68.23</v>
      </c>
      <c r="V1232" s="3">
        <v>4.784704417730028</v>
      </c>
      <c r="W1232" s="3">
        <v>5.9712550382941307</v>
      </c>
      <c r="X1232" s="3">
        <v>6.1291017676665911</v>
      </c>
      <c r="Y1232" s="3">
        <v>5.3801349617801488</v>
      </c>
    </row>
    <row r="1233" spans="1:25" x14ac:dyDescent="0.35">
      <c r="A1233" t="s">
        <v>231</v>
      </c>
      <c r="B1233">
        <v>2017</v>
      </c>
      <c r="C1233" s="1">
        <v>545671672519.90997</v>
      </c>
      <c r="D1233" s="1">
        <v>18667767443</v>
      </c>
      <c r="E1233" s="1">
        <v>158396049393</v>
      </c>
      <c r="F1233" s="1">
        <v>21816589302</v>
      </c>
      <c r="G1233" s="1">
        <v>365754188607</v>
      </c>
      <c r="H1233" s="1">
        <v>281847655770</v>
      </c>
      <c r="I1233" s="1">
        <v>0</v>
      </c>
      <c r="J1233" s="1">
        <v>908853082525</v>
      </c>
      <c r="K1233" s="1">
        <v>14592502467</v>
      </c>
      <c r="L1233" s="1">
        <v>2315599508026.9102</v>
      </c>
      <c r="M1233" s="2">
        <v>1081041</v>
      </c>
      <c r="N1233" s="1">
        <v>18818939.39356076</v>
      </c>
      <c r="O1233" s="1">
        <v>13408435.550000001</v>
      </c>
      <c r="P1233" s="1">
        <v>347540.34</v>
      </c>
      <c r="Q1233" s="1">
        <v>1352388.7</v>
      </c>
      <c r="R1233" s="1">
        <v>3818790.27</v>
      </c>
      <c r="S1233" s="1">
        <v>48146.44</v>
      </c>
      <c r="T1233" s="1">
        <v>-156361.90643924102</v>
      </c>
      <c r="U1233" s="3">
        <v>68.66</v>
      </c>
      <c r="V1233" s="3">
        <v>4.9004228356594375</v>
      </c>
      <c r="W1233" s="3">
        <v>6.2581226799169203</v>
      </c>
      <c r="X1233" s="3">
        <v>6.2447479334615421</v>
      </c>
      <c r="Y1233" s="3">
        <v>5.5348585171112106</v>
      </c>
    </row>
    <row r="1234" spans="1:25" x14ac:dyDescent="0.35">
      <c r="A1234" t="s">
        <v>231</v>
      </c>
      <c r="B1234">
        <v>2018</v>
      </c>
      <c r="C1234" s="1">
        <v>576534359996</v>
      </c>
      <c r="D1234" s="1">
        <v>13213512094</v>
      </c>
      <c r="E1234" s="1">
        <v>170638425207.45001</v>
      </c>
      <c r="F1234" s="1">
        <v>25612962560</v>
      </c>
      <c r="G1234" s="1">
        <v>206182660533</v>
      </c>
      <c r="H1234" s="1">
        <v>351518681213</v>
      </c>
      <c r="I1234" s="1">
        <v>0</v>
      </c>
      <c r="J1234" s="1">
        <v>888415955911.82996</v>
      </c>
      <c r="K1234" s="1">
        <v>14744691329</v>
      </c>
      <c r="L1234" s="1">
        <v>2246861248844.2798</v>
      </c>
      <c r="M1234" s="2">
        <v>1084561</v>
      </c>
      <c r="N1234" s="1">
        <v>19837022.479999997</v>
      </c>
      <c r="O1234" s="1">
        <v>14077377.76</v>
      </c>
      <c r="P1234" s="1">
        <v>365766.08</v>
      </c>
      <c r="Q1234" s="1">
        <v>1379465.39</v>
      </c>
      <c r="R1234" s="1">
        <v>4019968.42</v>
      </c>
      <c r="S1234" s="1">
        <v>89702.59</v>
      </c>
      <c r="T1234" s="1">
        <v>-95257.759999999776</v>
      </c>
      <c r="U1234" s="3">
        <v>69.37</v>
      </c>
      <c r="V1234" s="3">
        <v>4.8658876190724172</v>
      </c>
      <c r="W1234" s="3">
        <v>6.22738435856916</v>
      </c>
      <c r="X1234" s="3">
        <v>6.375230680184873</v>
      </c>
      <c r="Y1234" s="3">
        <v>5.5370880674816618</v>
      </c>
    </row>
    <row r="1235" spans="1:25" x14ac:dyDescent="0.35">
      <c r="A1235" t="s">
        <v>231</v>
      </c>
      <c r="B1235">
        <v>2019</v>
      </c>
      <c r="C1235" s="1">
        <v>1410905453718.6001</v>
      </c>
      <c r="D1235" s="1">
        <v>0</v>
      </c>
      <c r="E1235" s="1">
        <v>0</v>
      </c>
      <c r="F1235" s="1">
        <v>0</v>
      </c>
      <c r="G1235" s="1">
        <v>0</v>
      </c>
      <c r="H1235" s="1">
        <v>154871050575.81</v>
      </c>
      <c r="I1235" s="1">
        <v>0</v>
      </c>
      <c r="J1235" s="1">
        <v>890198815278.45996</v>
      </c>
      <c r="K1235" s="1">
        <v>0</v>
      </c>
      <c r="L1235" s="1">
        <v>2455975319572.8701</v>
      </c>
      <c r="M1235" s="2">
        <v>1087093</v>
      </c>
      <c r="N1235" s="1">
        <v>20856209.486999996</v>
      </c>
      <c r="O1235" s="1">
        <v>14777790.990000002</v>
      </c>
      <c r="P1235" s="1">
        <v>404485.79</v>
      </c>
      <c r="Q1235" s="1">
        <v>1436382.64</v>
      </c>
      <c r="R1235" s="1">
        <v>4201382.4000000004</v>
      </c>
      <c r="S1235" s="1">
        <v>117798.33</v>
      </c>
      <c r="T1235" s="1">
        <v>-81630.663000000641</v>
      </c>
      <c r="U1235" s="3">
        <v>69.98</v>
      </c>
      <c r="V1235" s="3">
        <v>5.0123688694827013</v>
      </c>
      <c r="W1235" s="3">
        <v>6.4841963127071809</v>
      </c>
      <c r="X1235" s="3">
        <v>6.5605054532255602</v>
      </c>
      <c r="Y1235" s="3">
        <v>5.717680398832286</v>
      </c>
    </row>
    <row r="1236" spans="1:25" x14ac:dyDescent="0.35">
      <c r="A1236" t="s">
        <v>231</v>
      </c>
      <c r="B1236">
        <v>2020</v>
      </c>
      <c r="C1236" s="1">
        <v>1245262678645</v>
      </c>
      <c r="D1236" s="1">
        <v>0</v>
      </c>
      <c r="E1236" s="1">
        <v>0</v>
      </c>
      <c r="F1236" s="1">
        <v>0</v>
      </c>
      <c r="G1236" s="1">
        <v>0</v>
      </c>
      <c r="H1236" s="1">
        <v>155249816738</v>
      </c>
      <c r="I1236" s="1">
        <v>0</v>
      </c>
      <c r="J1236" s="1">
        <v>862299956918</v>
      </c>
      <c r="K1236" s="1">
        <v>0</v>
      </c>
      <c r="L1236" s="1">
        <v>2262812452301</v>
      </c>
      <c r="M1236" s="2">
        <v>1093588</v>
      </c>
      <c r="N1236" s="1">
        <v>20563144.422808636</v>
      </c>
      <c r="O1236" s="1">
        <v>14645292.050938906</v>
      </c>
      <c r="P1236" s="1">
        <v>390060.39204692002</v>
      </c>
      <c r="Q1236" s="1">
        <v>1374359.56836983</v>
      </c>
      <c r="R1236" s="1">
        <v>4007863.9681730764</v>
      </c>
      <c r="S1236" s="1">
        <v>221575.35949707899</v>
      </c>
      <c r="T1236" s="1">
        <v>-76006.916217176244</v>
      </c>
      <c r="U1236" s="3">
        <v>70.25</v>
      </c>
      <c r="V1236" s="3">
        <v>4.8330544887032012</v>
      </c>
      <c r="W1236" s="3">
        <v>6.1716876822827809</v>
      </c>
      <c r="X1236" s="3">
        <v>6.2937549799291164</v>
      </c>
      <c r="Y1236" s="3">
        <v>5.4883182749663293</v>
      </c>
    </row>
    <row r="1237" spans="1:25" x14ac:dyDescent="0.35">
      <c r="A1237" t="s">
        <v>231</v>
      </c>
      <c r="B1237">
        <v>2021</v>
      </c>
      <c r="C1237" s="1">
        <v>619544646956</v>
      </c>
      <c r="D1237" s="1">
        <v>10066047769</v>
      </c>
      <c r="E1237" s="1">
        <v>90124376286</v>
      </c>
      <c r="F1237" s="1">
        <v>15721057113</v>
      </c>
      <c r="G1237" s="1">
        <v>239954563343</v>
      </c>
      <c r="H1237" s="1">
        <v>444047497961</v>
      </c>
      <c r="I1237" s="1">
        <v>0</v>
      </c>
      <c r="J1237" s="1">
        <v>871062548618</v>
      </c>
      <c r="K1237" s="1">
        <v>6989956107</v>
      </c>
      <c r="L1237" s="1">
        <v>2297510694153</v>
      </c>
      <c r="M1237" s="2">
        <v>1069659</v>
      </c>
      <c r="N1237" s="1">
        <v>21251003.921508469</v>
      </c>
      <c r="O1237" s="1">
        <v>15148216.445158035</v>
      </c>
      <c r="P1237" s="1">
        <v>409668.95959589799</v>
      </c>
      <c r="Q1237" s="1">
        <v>1365790.94396553</v>
      </c>
      <c r="R1237" s="1">
        <v>4248653.3782866392</v>
      </c>
      <c r="S1237" s="1">
        <v>171211.688737933</v>
      </c>
      <c r="T1237" s="1">
        <v>-92537.494235562161</v>
      </c>
      <c r="U1237" s="3">
        <v>70.489999999999995</v>
      </c>
      <c r="V1237" s="3">
        <v>5.0250098544759698</v>
      </c>
      <c r="W1237" s="3">
        <v>6.3891648838268456</v>
      </c>
      <c r="X1237" s="3">
        <v>6.68481251501602</v>
      </c>
      <c r="Y1237" s="3">
        <v>5.7306223697268264</v>
      </c>
    </row>
    <row r="1238" spans="1:25" x14ac:dyDescent="0.35">
      <c r="A1238" t="s">
        <v>232</v>
      </c>
      <c r="B1238">
        <v>2016</v>
      </c>
      <c r="C1238" s="1">
        <v>438280334681</v>
      </c>
      <c r="D1238" s="1">
        <v>13568118732</v>
      </c>
      <c r="E1238" s="1">
        <v>65405547538</v>
      </c>
      <c r="F1238" s="1">
        <v>12358401896</v>
      </c>
      <c r="G1238" s="1">
        <v>242529441811</v>
      </c>
      <c r="H1238" s="1">
        <v>195214402269</v>
      </c>
      <c r="I1238" s="1">
        <v>7478974549</v>
      </c>
      <c r="J1238" s="1">
        <v>585811348136</v>
      </c>
      <c r="K1238" s="1">
        <v>8258573363</v>
      </c>
      <c r="L1238" s="1">
        <v>1568905142975</v>
      </c>
      <c r="M1238" s="2">
        <v>848329</v>
      </c>
      <c r="N1238" s="1">
        <v>11941198.920000002</v>
      </c>
      <c r="O1238" s="1">
        <v>8960571.7200000007</v>
      </c>
      <c r="P1238" s="1">
        <v>197930.89</v>
      </c>
      <c r="Q1238" s="1">
        <v>926671.34</v>
      </c>
      <c r="R1238" s="1">
        <v>2189204.67</v>
      </c>
      <c r="S1238" s="1">
        <v>177938.55</v>
      </c>
      <c r="T1238" s="1">
        <v>-511118.25</v>
      </c>
      <c r="U1238" s="3">
        <v>66.19</v>
      </c>
      <c r="V1238" s="3">
        <v>4.6924700598712414</v>
      </c>
      <c r="W1238" s="3">
        <v>5.5777534377060389</v>
      </c>
      <c r="X1238" s="3">
        <v>6.1647625329080826</v>
      </c>
      <c r="Y1238" s="3">
        <v>5.2455939689861983</v>
      </c>
    </row>
    <row r="1239" spans="1:25" x14ac:dyDescent="0.35">
      <c r="A1239" t="s">
        <v>232</v>
      </c>
      <c r="B1239">
        <v>2017</v>
      </c>
      <c r="C1239" s="1">
        <v>489179840389</v>
      </c>
      <c r="D1239" s="1">
        <v>15856303159</v>
      </c>
      <c r="E1239" s="1">
        <v>71896838879</v>
      </c>
      <c r="F1239" s="1">
        <v>19453303338</v>
      </c>
      <c r="G1239" s="1">
        <v>248257828428</v>
      </c>
      <c r="H1239" s="1">
        <v>243156288993</v>
      </c>
      <c r="I1239" s="1">
        <v>11587929435</v>
      </c>
      <c r="J1239" s="1">
        <v>600407104169</v>
      </c>
      <c r="K1239" s="1">
        <v>15494722408</v>
      </c>
      <c r="L1239" s="1">
        <v>1715290159198</v>
      </c>
      <c r="M1239" s="2">
        <v>858273</v>
      </c>
      <c r="N1239" s="1">
        <v>12436048.84</v>
      </c>
      <c r="O1239" s="1">
        <v>9334430.5999999996</v>
      </c>
      <c r="P1239" s="1">
        <v>202797.32</v>
      </c>
      <c r="Q1239" s="1">
        <v>933165.03</v>
      </c>
      <c r="R1239" s="1">
        <v>2318250.86</v>
      </c>
      <c r="S1239" s="1">
        <v>172459.1</v>
      </c>
      <c r="T1239" s="1">
        <v>-525054.0700000003</v>
      </c>
      <c r="U1239" s="3">
        <v>66.89</v>
      </c>
      <c r="V1239" s="3">
        <v>4.6726939437174799</v>
      </c>
      <c r="W1239" s="3">
        <v>5.6850496011037146</v>
      </c>
      <c r="X1239" s="3">
        <v>6.1458269119800422</v>
      </c>
      <c r="Y1239" s="3">
        <v>5.2554791061290569</v>
      </c>
    </row>
    <row r="1240" spans="1:25" x14ac:dyDescent="0.35">
      <c r="A1240" t="s">
        <v>232</v>
      </c>
      <c r="B1240">
        <v>2018</v>
      </c>
      <c r="C1240" s="1">
        <v>502129663086</v>
      </c>
      <c r="D1240" s="1">
        <v>22969340960</v>
      </c>
      <c r="E1240" s="1">
        <v>117665407169</v>
      </c>
      <c r="F1240" s="1">
        <v>23321660546</v>
      </c>
      <c r="G1240" s="1">
        <v>235519505298</v>
      </c>
      <c r="H1240" s="1">
        <v>292453843661</v>
      </c>
      <c r="I1240" s="1">
        <v>23014170321</v>
      </c>
      <c r="J1240" s="1">
        <v>620656225654</v>
      </c>
      <c r="K1240" s="1">
        <v>18435469359</v>
      </c>
      <c r="L1240" s="1">
        <v>1856165286054</v>
      </c>
      <c r="M1240" s="2">
        <v>867484</v>
      </c>
      <c r="N1240" s="1">
        <v>13065841.640000001</v>
      </c>
      <c r="O1240" s="1">
        <v>9724289.5099999998</v>
      </c>
      <c r="P1240" s="1">
        <v>214251.65</v>
      </c>
      <c r="Q1240" s="1">
        <v>975699.22</v>
      </c>
      <c r="R1240" s="1">
        <v>2468511.56</v>
      </c>
      <c r="S1240" s="1">
        <v>159076.29</v>
      </c>
      <c r="T1240" s="1">
        <v>-475986.58999999985</v>
      </c>
      <c r="U1240" s="3">
        <v>67.81</v>
      </c>
      <c r="V1240" s="3">
        <v>4.7741040668104553</v>
      </c>
      <c r="W1240" s="3">
        <v>5.7596731566785806</v>
      </c>
      <c r="X1240" s="3">
        <v>6.1678596051070169</v>
      </c>
      <c r="Y1240" s="3">
        <v>5.3343194538801324</v>
      </c>
    </row>
    <row r="1241" spans="1:25" x14ac:dyDescent="0.35">
      <c r="A1241" t="s">
        <v>232</v>
      </c>
      <c r="B1241">
        <v>2019</v>
      </c>
      <c r="C1241" s="1">
        <v>538505721703</v>
      </c>
      <c r="D1241" s="1">
        <v>27305258116</v>
      </c>
      <c r="E1241" s="1">
        <v>167578006047</v>
      </c>
      <c r="F1241" s="1">
        <v>24830379931</v>
      </c>
      <c r="G1241" s="1">
        <v>263477830636</v>
      </c>
      <c r="H1241" s="1">
        <v>312808029399</v>
      </c>
      <c r="I1241" s="1">
        <v>27319838771</v>
      </c>
      <c r="J1241" s="1">
        <v>640063429271</v>
      </c>
      <c r="K1241" s="1">
        <v>22906464056</v>
      </c>
      <c r="L1241" s="1">
        <v>2024794957930</v>
      </c>
      <c r="M1241" s="2">
        <v>883005</v>
      </c>
      <c r="N1241" s="1">
        <v>13793040.269999998</v>
      </c>
      <c r="O1241" s="1">
        <v>10174536.969999999</v>
      </c>
      <c r="P1241" s="1">
        <v>239464.07</v>
      </c>
      <c r="Q1241" s="1">
        <v>991153.16</v>
      </c>
      <c r="R1241" s="1">
        <v>2586133.04</v>
      </c>
      <c r="S1241" s="1">
        <v>169211.05</v>
      </c>
      <c r="T1241" s="1">
        <v>-367458.02000000048</v>
      </c>
      <c r="U1241" s="3">
        <v>68.27</v>
      </c>
      <c r="V1241" s="3">
        <v>4.8382597103804796</v>
      </c>
      <c r="W1241" s="3">
        <v>5.9454490108336087</v>
      </c>
      <c r="X1241" s="3">
        <v>6.38666279271908</v>
      </c>
      <c r="Y1241" s="3">
        <v>5.4602087906271137</v>
      </c>
    </row>
    <row r="1242" spans="1:25" x14ac:dyDescent="0.35">
      <c r="A1242" t="s">
        <v>232</v>
      </c>
      <c r="B1242">
        <v>2020</v>
      </c>
      <c r="C1242" s="1">
        <v>605659592290</v>
      </c>
      <c r="D1242" s="1">
        <v>22740314944</v>
      </c>
      <c r="E1242" s="1">
        <v>131401352863</v>
      </c>
      <c r="F1242" s="1">
        <v>15382124657</v>
      </c>
      <c r="G1242" s="1">
        <v>159030012192</v>
      </c>
      <c r="H1242" s="1">
        <v>318614574558</v>
      </c>
      <c r="I1242" s="1">
        <v>8841248256</v>
      </c>
      <c r="J1242" s="1">
        <v>590291932855</v>
      </c>
      <c r="K1242" s="1">
        <v>29354276147</v>
      </c>
      <c r="L1242" s="1">
        <v>1881315428762</v>
      </c>
      <c r="M1242" s="2">
        <v>892078</v>
      </c>
      <c r="N1242" s="1">
        <v>13566176.25</v>
      </c>
      <c r="O1242" s="1">
        <v>10053934.77</v>
      </c>
      <c r="P1242" s="1">
        <v>235511.55</v>
      </c>
      <c r="Q1242" s="1">
        <v>946496.3</v>
      </c>
      <c r="R1242" s="1">
        <v>2409826.31</v>
      </c>
      <c r="S1242" s="1">
        <v>312849.31</v>
      </c>
      <c r="T1242" s="1">
        <v>-392441.99000000022</v>
      </c>
      <c r="U1242" s="3">
        <v>68.22</v>
      </c>
      <c r="V1242" s="3">
        <v>4.6517890834673494</v>
      </c>
      <c r="W1242" s="3">
        <v>5.9075270026928726</v>
      </c>
      <c r="X1242" s="3">
        <v>6.4076679307295326</v>
      </c>
      <c r="Y1242" s="3">
        <v>5.349786317510131</v>
      </c>
    </row>
    <row r="1243" spans="1:25" x14ac:dyDescent="0.35">
      <c r="A1243" t="s">
        <v>232</v>
      </c>
      <c r="B1243">
        <v>2021</v>
      </c>
      <c r="C1243" s="1">
        <v>660308621165</v>
      </c>
      <c r="D1243" s="1">
        <v>7396364918</v>
      </c>
      <c r="E1243" s="1">
        <v>133456686242</v>
      </c>
      <c r="F1243" s="1">
        <v>25664232339</v>
      </c>
      <c r="G1243" s="1">
        <v>28394576344</v>
      </c>
      <c r="H1243" s="1">
        <v>359908189021</v>
      </c>
      <c r="I1243" s="1">
        <v>14961210218</v>
      </c>
      <c r="J1243" s="1">
        <v>626488225056</v>
      </c>
      <c r="K1243" s="1">
        <v>3519885633</v>
      </c>
      <c r="L1243" s="1">
        <v>1860097990936</v>
      </c>
      <c r="M1243" s="2">
        <v>907510</v>
      </c>
      <c r="N1243" s="1">
        <v>14064764.700000001</v>
      </c>
      <c r="O1243" s="1">
        <v>10234564.07</v>
      </c>
      <c r="P1243" s="1">
        <v>238753.24</v>
      </c>
      <c r="Q1243" s="1">
        <v>951660.29</v>
      </c>
      <c r="R1243" s="1">
        <v>2576784.85</v>
      </c>
      <c r="S1243" s="1">
        <v>204451.31</v>
      </c>
      <c r="T1243" s="1">
        <v>-141449.05999999959</v>
      </c>
      <c r="U1243" s="3">
        <v>68.430000000000007</v>
      </c>
      <c r="V1243" s="3">
        <v>4.7880066648489779</v>
      </c>
      <c r="W1243" s="3">
        <v>5.9132201778255311</v>
      </c>
      <c r="X1243" s="3">
        <v>6.656386217030386</v>
      </c>
      <c r="Y1243" s="3">
        <v>5.4807881288047371</v>
      </c>
    </row>
    <row r="1244" spans="1:25" x14ac:dyDescent="0.35">
      <c r="A1244" t="s">
        <v>233</v>
      </c>
      <c r="B1244">
        <v>2016</v>
      </c>
      <c r="C1244" s="1">
        <v>31866354058</v>
      </c>
      <c r="D1244" s="1">
        <v>2036097322</v>
      </c>
      <c r="E1244" s="1">
        <v>15322951310</v>
      </c>
      <c r="F1244" s="1">
        <v>9285865253</v>
      </c>
      <c r="G1244" s="1">
        <v>64804517240</v>
      </c>
      <c r="H1244" s="1">
        <v>77638560862</v>
      </c>
      <c r="I1244" s="1">
        <v>925357400</v>
      </c>
      <c r="J1244" s="1">
        <v>44693937111</v>
      </c>
      <c r="K1244" s="1">
        <v>2346776952</v>
      </c>
      <c r="L1244" s="1">
        <v>248920417508</v>
      </c>
      <c r="M1244" s="2">
        <v>125740</v>
      </c>
      <c r="N1244" s="1">
        <v>5521525.53814728</v>
      </c>
      <c r="O1244" s="1">
        <v>3064592.79</v>
      </c>
      <c r="P1244" s="1">
        <v>63969.58</v>
      </c>
      <c r="Q1244" s="1">
        <v>911508.83</v>
      </c>
      <c r="R1244" s="1">
        <v>2575598</v>
      </c>
      <c r="S1244" s="1">
        <v>87351.64</v>
      </c>
      <c r="T1244" s="1">
        <v>-1181495.3018527208</v>
      </c>
      <c r="U1244" s="3">
        <v>77.16</v>
      </c>
      <c r="V1244" s="3">
        <v>6.0754537140301039</v>
      </c>
      <c r="W1244" s="3">
        <v>6.618443283902363</v>
      </c>
      <c r="X1244" s="3">
        <v>7.4400591475439013</v>
      </c>
      <c r="Y1244" s="3">
        <v>6.5293871199516831</v>
      </c>
    </row>
    <row r="1245" spans="1:25" x14ac:dyDescent="0.35">
      <c r="A1245" t="s">
        <v>233</v>
      </c>
      <c r="B1245">
        <v>2017</v>
      </c>
      <c r="C1245" s="1">
        <v>165355137325</v>
      </c>
      <c r="D1245" s="1">
        <v>18183081832</v>
      </c>
      <c r="E1245" s="1">
        <v>72511169706</v>
      </c>
      <c r="F1245" s="1">
        <v>33300903058</v>
      </c>
      <c r="G1245" s="1">
        <v>87299961273</v>
      </c>
      <c r="H1245" s="1">
        <v>276818350100</v>
      </c>
      <c r="I1245" s="1">
        <v>558011057</v>
      </c>
      <c r="J1245" s="1">
        <v>214336017557</v>
      </c>
      <c r="K1245" s="1">
        <v>11045549539</v>
      </c>
      <c r="L1245" s="1">
        <v>879408181447</v>
      </c>
      <c r="M1245" s="2">
        <v>129303</v>
      </c>
      <c r="N1245" s="1">
        <v>5820532.0043541985</v>
      </c>
      <c r="O1245" s="1">
        <v>3210840.9299999997</v>
      </c>
      <c r="P1245" s="1">
        <v>66317.52</v>
      </c>
      <c r="Q1245" s="1">
        <v>946073.31</v>
      </c>
      <c r="R1245" s="1">
        <v>2718446.3400000003</v>
      </c>
      <c r="S1245" s="1">
        <v>61524.35</v>
      </c>
      <c r="T1245" s="1">
        <v>-1182670.4456458017</v>
      </c>
      <c r="U1245" s="3">
        <v>77.84</v>
      </c>
      <c r="V1245" s="3">
        <v>6.0104369221788607</v>
      </c>
      <c r="W1245" s="3">
        <v>6.5418295309555381</v>
      </c>
      <c r="X1245" s="3">
        <v>7.8488358731314722</v>
      </c>
      <c r="Y1245" s="3">
        <v>6.562648435678736</v>
      </c>
    </row>
    <row r="1246" spans="1:25" x14ac:dyDescent="0.35">
      <c r="A1246" t="s">
        <v>233</v>
      </c>
      <c r="B1246">
        <v>2018</v>
      </c>
      <c r="C1246" s="1">
        <v>172119382824</v>
      </c>
      <c r="D1246" s="1">
        <v>20289135129</v>
      </c>
      <c r="E1246" s="1">
        <v>66878212548</v>
      </c>
      <c r="F1246" s="1">
        <v>48159632480</v>
      </c>
      <c r="G1246" s="1">
        <v>98375334169</v>
      </c>
      <c r="H1246" s="1">
        <v>305770396190</v>
      </c>
      <c r="I1246" s="1">
        <v>601219682</v>
      </c>
      <c r="J1246" s="1">
        <v>212855948598</v>
      </c>
      <c r="K1246" s="1">
        <v>12296484850</v>
      </c>
      <c r="L1246" s="1">
        <v>937345746470</v>
      </c>
      <c r="M1246" s="2">
        <v>129638</v>
      </c>
      <c r="N1246" s="1">
        <v>6138622.75</v>
      </c>
      <c r="O1246" s="1">
        <v>3363482.19</v>
      </c>
      <c r="P1246" s="1">
        <v>71540.039999999994</v>
      </c>
      <c r="Q1246" s="1">
        <v>975158.65</v>
      </c>
      <c r="R1246" s="1">
        <v>2921113.44</v>
      </c>
      <c r="S1246" s="1">
        <v>64672.89</v>
      </c>
      <c r="T1246" s="1">
        <v>-1257344.4600000004</v>
      </c>
      <c r="U1246" s="3">
        <v>78.31</v>
      </c>
      <c r="V1246" s="3">
        <v>6.0798229389142993</v>
      </c>
      <c r="W1246" s="3">
        <v>6.516480450846502</v>
      </c>
      <c r="X1246" s="3">
        <v>8.0821019970055321</v>
      </c>
      <c r="Y1246" s="3">
        <v>6.6424733662927631</v>
      </c>
    </row>
    <row r="1247" spans="1:25" x14ac:dyDescent="0.35">
      <c r="A1247" t="s">
        <v>233</v>
      </c>
      <c r="B1247">
        <v>2019</v>
      </c>
      <c r="C1247" s="1">
        <v>186844151465.40002</v>
      </c>
      <c r="D1247" s="1">
        <v>20870935703</v>
      </c>
      <c r="E1247" s="1">
        <v>72221586461</v>
      </c>
      <c r="F1247" s="1">
        <v>55206483271</v>
      </c>
      <c r="G1247" s="1">
        <v>90914547552</v>
      </c>
      <c r="H1247" s="1">
        <v>343165130706</v>
      </c>
      <c r="I1247" s="1">
        <v>7546832514</v>
      </c>
      <c r="J1247" s="1">
        <v>205418146220.20001</v>
      </c>
      <c r="K1247" s="1">
        <v>12974305719.4</v>
      </c>
      <c r="L1247" s="1">
        <v>995162119612.00012</v>
      </c>
      <c r="M1247" s="2">
        <v>130056</v>
      </c>
      <c r="N1247" s="1">
        <v>6470539.5100000007</v>
      </c>
      <c r="O1247" s="1">
        <v>3515953.7399999998</v>
      </c>
      <c r="P1247" s="1">
        <v>78371.22</v>
      </c>
      <c r="Q1247" s="1">
        <v>1008884.2</v>
      </c>
      <c r="R1247" s="1">
        <v>3055040.7699999996</v>
      </c>
      <c r="S1247" s="1">
        <v>64898.080000000002</v>
      </c>
      <c r="T1247" s="1">
        <v>-1252608.5</v>
      </c>
      <c r="U1247" s="3">
        <v>78.8</v>
      </c>
      <c r="V1247" s="3">
        <v>6.1026808622749078</v>
      </c>
      <c r="W1247" s="3">
        <v>6.4475094377992619</v>
      </c>
      <c r="X1247" s="3">
        <v>8.4037498284639494</v>
      </c>
      <c r="Y1247" s="3">
        <v>6.7023423137240261</v>
      </c>
    </row>
    <row r="1248" spans="1:25" x14ac:dyDescent="0.35">
      <c r="A1248" t="s">
        <v>233</v>
      </c>
      <c r="B1248">
        <v>2020</v>
      </c>
      <c r="C1248" s="1">
        <v>163863104803</v>
      </c>
      <c r="D1248" s="1">
        <v>16624038141</v>
      </c>
      <c r="E1248" s="1">
        <v>50562161697</v>
      </c>
      <c r="F1248" s="1">
        <v>34469157417</v>
      </c>
      <c r="G1248" s="1">
        <v>59402664624</v>
      </c>
      <c r="H1248" s="1">
        <v>297586763124</v>
      </c>
      <c r="I1248" s="1">
        <v>2598787142</v>
      </c>
      <c r="J1248" s="1">
        <v>164638395224</v>
      </c>
      <c r="K1248" s="1">
        <v>8608119542</v>
      </c>
      <c r="L1248" s="1">
        <v>798353191714</v>
      </c>
      <c r="M1248" s="2">
        <v>130129</v>
      </c>
      <c r="N1248" s="1">
        <v>6312054.4099999992</v>
      </c>
      <c r="O1248" s="1">
        <v>3503588.1989669995</v>
      </c>
      <c r="P1248" s="1">
        <v>77940.220207999999</v>
      </c>
      <c r="Q1248" s="1">
        <v>986127.83808000002</v>
      </c>
      <c r="R1248" s="1">
        <v>2891107.8176869997</v>
      </c>
      <c r="S1248" s="1">
        <v>120897.510432</v>
      </c>
      <c r="T1248" s="1">
        <v>-1267607.1753740003</v>
      </c>
      <c r="U1248" s="3">
        <v>78.989999999999995</v>
      </c>
      <c r="V1248" s="3">
        <v>5.7797076961971259</v>
      </c>
      <c r="W1248" s="3">
        <v>6.4874434943632062</v>
      </c>
      <c r="X1248" s="3">
        <v>8.7766652887113459</v>
      </c>
      <c r="Y1248" s="3">
        <v>6.6039491192857085</v>
      </c>
    </row>
    <row r="1249" spans="1:25" x14ac:dyDescent="0.35">
      <c r="A1249" t="s">
        <v>233</v>
      </c>
      <c r="B1249">
        <v>2021</v>
      </c>
      <c r="C1249" s="1">
        <v>213705920738</v>
      </c>
      <c r="D1249" s="1">
        <v>4433762044</v>
      </c>
      <c r="E1249" s="1">
        <v>97974524279</v>
      </c>
      <c r="F1249" s="1">
        <v>25228527954</v>
      </c>
      <c r="G1249" s="1">
        <v>7355223466</v>
      </c>
      <c r="H1249" s="1">
        <v>366038616921</v>
      </c>
      <c r="I1249" s="1">
        <v>0</v>
      </c>
      <c r="J1249" s="1">
        <v>188973735598</v>
      </c>
      <c r="K1249" s="1">
        <v>3543164075</v>
      </c>
      <c r="L1249" s="1">
        <v>907253475075</v>
      </c>
      <c r="M1249" s="2">
        <v>127185</v>
      </c>
      <c r="N1249" s="1">
        <v>6513894.6756099984</v>
      </c>
      <c r="O1249" s="1">
        <v>3558741.089251</v>
      </c>
      <c r="P1249" s="1">
        <v>78896.035623000003</v>
      </c>
      <c r="Q1249" s="1">
        <v>990852.196322</v>
      </c>
      <c r="R1249" s="1">
        <v>3019429.4967753398</v>
      </c>
      <c r="S1249" s="1">
        <v>92014.120022000003</v>
      </c>
      <c r="T1249" s="1">
        <v>-1226038.2623833399</v>
      </c>
      <c r="U1249" s="3">
        <v>79.430000000000007</v>
      </c>
      <c r="V1249" s="3">
        <v>6.0241416153783653</v>
      </c>
      <c r="W1249" s="3">
        <v>6.2340066907627518</v>
      </c>
      <c r="X1249" s="3">
        <v>9.1265034533934006</v>
      </c>
      <c r="Y1249" s="3">
        <v>6.7408631128161263</v>
      </c>
    </row>
    <row r="1250" spans="1:25" x14ac:dyDescent="0.35">
      <c r="A1250" t="s">
        <v>234</v>
      </c>
      <c r="B1250">
        <v>2016</v>
      </c>
      <c r="C1250" s="1">
        <v>185094788888</v>
      </c>
      <c r="D1250" s="1">
        <v>11524318121</v>
      </c>
      <c r="E1250" s="1">
        <v>76353460520</v>
      </c>
      <c r="F1250" s="1">
        <v>28386093177</v>
      </c>
      <c r="G1250" s="1">
        <v>131960300061</v>
      </c>
      <c r="H1250" s="1">
        <v>81384098366</v>
      </c>
      <c r="I1250" s="1">
        <v>4122863063</v>
      </c>
      <c r="J1250" s="1">
        <v>243238077344</v>
      </c>
      <c r="K1250" s="1">
        <v>17106980825</v>
      </c>
      <c r="L1250" s="1">
        <v>779170980365</v>
      </c>
      <c r="M1250" s="2">
        <v>300053</v>
      </c>
      <c r="N1250" s="1">
        <v>6367272.9608604601</v>
      </c>
      <c r="O1250" s="1">
        <v>4543850.3199999994</v>
      </c>
      <c r="P1250" s="1">
        <v>74894.710000000006</v>
      </c>
      <c r="Q1250" s="1">
        <v>581108.06000000006</v>
      </c>
      <c r="R1250" s="1">
        <v>2517119</v>
      </c>
      <c r="S1250" s="1">
        <v>22300.97</v>
      </c>
      <c r="T1250" s="1">
        <v>-1372000.09913954</v>
      </c>
      <c r="U1250" s="3">
        <v>73.319999999999993</v>
      </c>
      <c r="V1250" s="3">
        <v>5.9239773877786304</v>
      </c>
      <c r="W1250" s="3">
        <v>6.2739336332911897</v>
      </c>
      <c r="X1250" s="3">
        <v>5.9589310729893574</v>
      </c>
      <c r="Y1250" s="3">
        <v>6.0184376634405101</v>
      </c>
    </row>
    <row r="1251" spans="1:25" x14ac:dyDescent="0.35">
      <c r="A1251" t="s">
        <v>234</v>
      </c>
      <c r="B1251">
        <v>2017</v>
      </c>
      <c r="C1251" s="1">
        <v>191762818259</v>
      </c>
      <c r="D1251" s="1">
        <v>17196981197</v>
      </c>
      <c r="E1251" s="1">
        <v>71307700507</v>
      </c>
      <c r="F1251" s="1">
        <v>64911324541</v>
      </c>
      <c r="G1251" s="1">
        <v>131449763355</v>
      </c>
      <c r="H1251" s="1">
        <v>171120702842</v>
      </c>
      <c r="I1251" s="1">
        <v>0</v>
      </c>
      <c r="J1251" s="1">
        <v>259186879282</v>
      </c>
      <c r="K1251" s="1">
        <v>17236548099</v>
      </c>
      <c r="L1251" s="1">
        <v>924172718082</v>
      </c>
      <c r="M1251" s="2">
        <v>305052</v>
      </c>
      <c r="N1251" s="1">
        <v>6706278.7025535088</v>
      </c>
      <c r="O1251" s="1">
        <v>4730330.9800000004</v>
      </c>
      <c r="P1251" s="1">
        <v>78076.78</v>
      </c>
      <c r="Q1251" s="1">
        <v>599007.01</v>
      </c>
      <c r="R1251" s="1">
        <v>2660368.19</v>
      </c>
      <c r="S1251" s="1">
        <v>23762.18</v>
      </c>
      <c r="T1251" s="1">
        <v>-1385266.4374464923</v>
      </c>
      <c r="U1251" s="3">
        <v>73.77</v>
      </c>
      <c r="V1251" s="3">
        <v>5.6165602450167063</v>
      </c>
      <c r="W1251" s="3">
        <v>6.278137263379036</v>
      </c>
      <c r="X1251" s="3">
        <v>6.0096049194758114</v>
      </c>
      <c r="Y1251" s="3">
        <v>5.8736003487073436</v>
      </c>
    </row>
    <row r="1252" spans="1:25" x14ac:dyDescent="0.35">
      <c r="A1252" t="s">
        <v>234</v>
      </c>
      <c r="B1252">
        <v>2018</v>
      </c>
      <c r="C1252" s="1">
        <v>201330489449</v>
      </c>
      <c r="D1252" s="1">
        <v>17301594095</v>
      </c>
      <c r="E1252" s="1">
        <v>70386886413</v>
      </c>
      <c r="F1252" s="1">
        <v>46228120742</v>
      </c>
      <c r="G1252" s="1">
        <v>111706192883</v>
      </c>
      <c r="H1252" s="1">
        <v>160158754026</v>
      </c>
      <c r="I1252" s="1">
        <v>0</v>
      </c>
      <c r="J1252" s="1">
        <v>256630117925</v>
      </c>
      <c r="K1252" s="1">
        <v>19442739174</v>
      </c>
      <c r="L1252" s="1">
        <v>883184894707</v>
      </c>
      <c r="M1252" s="2">
        <v>309901</v>
      </c>
      <c r="N1252" s="1">
        <v>7087915.5799999991</v>
      </c>
      <c r="O1252" s="1">
        <v>4933958.33</v>
      </c>
      <c r="P1252" s="1">
        <v>83180.31</v>
      </c>
      <c r="Q1252" s="1">
        <v>622201.30000000005</v>
      </c>
      <c r="R1252" s="1">
        <v>2816387.99</v>
      </c>
      <c r="S1252" s="1">
        <v>23943.33</v>
      </c>
      <c r="T1252" s="1">
        <v>-1391755.6800000006</v>
      </c>
      <c r="U1252" s="3">
        <v>74.239999999999995</v>
      </c>
      <c r="V1252" s="3">
        <v>5.5910974950535239</v>
      </c>
      <c r="W1252" s="3">
        <v>6.617770600649326</v>
      </c>
      <c r="X1252" s="3">
        <v>6.268623382226723</v>
      </c>
      <c r="Y1252" s="3">
        <v>6.000943038327331</v>
      </c>
    </row>
    <row r="1253" spans="1:25" x14ac:dyDescent="0.35">
      <c r="A1253" t="s">
        <v>234</v>
      </c>
      <c r="B1253">
        <v>2019</v>
      </c>
      <c r="C1253" s="1">
        <v>240315645516</v>
      </c>
      <c r="D1253" s="1">
        <v>18829406223</v>
      </c>
      <c r="E1253" s="1">
        <v>72224599242</v>
      </c>
      <c r="F1253" s="1">
        <v>26569986616</v>
      </c>
      <c r="G1253" s="1">
        <v>122411949071</v>
      </c>
      <c r="H1253" s="1">
        <v>200036127388</v>
      </c>
      <c r="I1253" s="1">
        <v>4250657259</v>
      </c>
      <c r="J1253" s="1">
        <v>249689222848</v>
      </c>
      <c r="K1253" s="1">
        <v>20069418664</v>
      </c>
      <c r="L1253" s="1">
        <v>954397012827</v>
      </c>
      <c r="M1253" s="2">
        <v>313365</v>
      </c>
      <c r="N1253" s="1">
        <v>7477425.0400000028</v>
      </c>
      <c r="O1253" s="1">
        <v>5153536.3100000005</v>
      </c>
      <c r="P1253" s="1">
        <v>92163.78</v>
      </c>
      <c r="Q1253" s="1">
        <v>647844.94999999995</v>
      </c>
      <c r="R1253" s="1">
        <v>2946876.08</v>
      </c>
      <c r="S1253" s="1">
        <v>21736.63</v>
      </c>
      <c r="T1253" s="1">
        <v>-1384732.71</v>
      </c>
      <c r="U1253" s="3">
        <v>74.77</v>
      </c>
      <c r="V1253" s="3">
        <v>5.6632120015748777</v>
      </c>
      <c r="W1253" s="3">
        <v>6.841663490194688</v>
      </c>
      <c r="X1253" s="3">
        <v>6.8386484069115729</v>
      </c>
      <c r="Y1253" s="3">
        <v>6.223925796446502</v>
      </c>
    </row>
    <row r="1254" spans="1:25" x14ac:dyDescent="0.35">
      <c r="A1254" t="s">
        <v>234</v>
      </c>
      <c r="B1254">
        <v>2020</v>
      </c>
      <c r="C1254" s="1">
        <v>259775422197</v>
      </c>
      <c r="D1254" s="1">
        <v>16486485873</v>
      </c>
      <c r="E1254" s="1">
        <v>49878928725</v>
      </c>
      <c r="F1254" s="1">
        <v>33153575606</v>
      </c>
      <c r="G1254" s="1">
        <v>95912482437</v>
      </c>
      <c r="H1254" s="1">
        <v>231686313547.56</v>
      </c>
      <c r="I1254" s="1">
        <v>3172401689</v>
      </c>
      <c r="J1254" s="1">
        <v>240986102028</v>
      </c>
      <c r="K1254" s="1">
        <v>13788748573</v>
      </c>
      <c r="L1254" s="1">
        <v>944840460675.56006</v>
      </c>
      <c r="M1254" s="2">
        <v>315218</v>
      </c>
      <c r="N1254" s="1">
        <v>7337833.8899999978</v>
      </c>
      <c r="O1254" s="1">
        <v>5142277.5399999991</v>
      </c>
      <c r="P1254" s="1">
        <v>91684.53</v>
      </c>
      <c r="Q1254" s="1">
        <v>616877.96</v>
      </c>
      <c r="R1254" s="1">
        <v>2802884.1</v>
      </c>
      <c r="S1254" s="1">
        <v>38993.35</v>
      </c>
      <c r="T1254" s="1">
        <v>-1354883.5900000003</v>
      </c>
      <c r="U1254" s="3">
        <v>74.98</v>
      </c>
      <c r="V1254" s="3">
        <v>5.4213913588354021</v>
      </c>
      <c r="W1254" s="3">
        <v>6.8039123316294043</v>
      </c>
      <c r="X1254" s="3">
        <v>7.0204287157414269</v>
      </c>
      <c r="Y1254" s="3">
        <v>6.12119148393937</v>
      </c>
    </row>
    <row r="1255" spans="1:25" x14ac:dyDescent="0.35">
      <c r="A1255" t="s">
        <v>234</v>
      </c>
      <c r="B1255">
        <v>2021</v>
      </c>
      <c r="C1255" s="1">
        <v>303290234535</v>
      </c>
      <c r="D1255" s="1">
        <v>8572098810</v>
      </c>
      <c r="E1255" s="1">
        <v>86808614142</v>
      </c>
      <c r="F1255" s="1">
        <v>27841509379</v>
      </c>
      <c r="G1255" s="1">
        <v>26278239245</v>
      </c>
      <c r="H1255" s="1">
        <v>245251720542</v>
      </c>
      <c r="I1255" s="1">
        <v>2610110113</v>
      </c>
      <c r="J1255" s="1">
        <v>257790085138</v>
      </c>
      <c r="K1255" s="1">
        <v>3649180100</v>
      </c>
      <c r="L1255" s="1">
        <v>962091792004</v>
      </c>
      <c r="M1255" s="2">
        <v>315997</v>
      </c>
      <c r="N1255" s="1">
        <v>7601486.2299999911</v>
      </c>
      <c r="O1255" s="1">
        <v>5209646.169999999</v>
      </c>
      <c r="P1255" s="1">
        <v>93310.76</v>
      </c>
      <c r="Q1255" s="1">
        <v>619962.35</v>
      </c>
      <c r="R1255" s="1">
        <v>3002258.92</v>
      </c>
      <c r="S1255" s="1">
        <v>28682.4899999999</v>
      </c>
      <c r="T1255" s="1">
        <v>-1352374.4600000083</v>
      </c>
      <c r="U1255" s="3">
        <v>75.400000000000006</v>
      </c>
      <c r="V1255" s="3">
        <v>5.5897959370411598</v>
      </c>
      <c r="W1255" s="3">
        <v>6.273756991420778</v>
      </c>
      <c r="X1255" s="3">
        <v>7.293178517937239</v>
      </c>
      <c r="Y1255" s="3">
        <v>6.1490653844761169</v>
      </c>
    </row>
    <row r="1256" spans="1:25" x14ac:dyDescent="0.35">
      <c r="A1256" t="s">
        <v>235</v>
      </c>
      <c r="B1256">
        <v>2016</v>
      </c>
      <c r="C1256" s="1">
        <v>164840879469</v>
      </c>
      <c r="D1256" s="1">
        <v>16206169308</v>
      </c>
      <c r="E1256" s="1">
        <v>53174109219</v>
      </c>
      <c r="F1256" s="1">
        <v>19043386780</v>
      </c>
      <c r="G1256" s="1">
        <v>198774011382</v>
      </c>
      <c r="H1256" s="1">
        <v>231671340273</v>
      </c>
      <c r="I1256" s="1">
        <v>1363625000</v>
      </c>
      <c r="J1256" s="1">
        <v>217151437090</v>
      </c>
      <c r="K1256" s="1">
        <v>17442558612</v>
      </c>
      <c r="L1256" s="1">
        <v>919667517133</v>
      </c>
      <c r="M1256" s="2">
        <v>184568</v>
      </c>
      <c r="N1256" s="1">
        <v>8168241.9000000004</v>
      </c>
      <c r="O1256" s="1">
        <v>5281534.22</v>
      </c>
      <c r="P1256" s="1">
        <v>68185.27</v>
      </c>
      <c r="Q1256" s="1">
        <v>699583.23</v>
      </c>
      <c r="R1256" s="1">
        <v>3655426.06</v>
      </c>
      <c r="S1256" s="1">
        <v>59318.400000000001</v>
      </c>
      <c r="T1256" s="1">
        <v>-1595805.2799999998</v>
      </c>
      <c r="U1256" s="3">
        <v>81.14</v>
      </c>
      <c r="V1256" s="3">
        <v>5.789309511844519</v>
      </c>
      <c r="W1256" s="3">
        <v>6.8394421567762915</v>
      </c>
      <c r="X1256" s="3">
        <v>6.949446003656913</v>
      </c>
      <c r="Y1256" s="3">
        <v>6.3176578355710813</v>
      </c>
    </row>
    <row r="1257" spans="1:25" x14ac:dyDescent="0.35">
      <c r="A1257" t="s">
        <v>235</v>
      </c>
      <c r="B1257">
        <v>2017</v>
      </c>
      <c r="C1257" s="1">
        <v>164464628195</v>
      </c>
      <c r="D1257" s="1">
        <v>9248255004</v>
      </c>
      <c r="E1257" s="1">
        <v>93804657809</v>
      </c>
      <c r="F1257" s="1">
        <v>0</v>
      </c>
      <c r="G1257" s="1">
        <v>128117698749</v>
      </c>
      <c r="H1257" s="1">
        <v>234708156814</v>
      </c>
      <c r="I1257" s="1">
        <v>4321310114</v>
      </c>
      <c r="J1257" s="1">
        <v>203396946188</v>
      </c>
      <c r="K1257" s="1">
        <v>11412609402</v>
      </c>
      <c r="L1257" s="1">
        <v>849474262275</v>
      </c>
      <c r="M1257" s="2">
        <v>186859</v>
      </c>
      <c r="N1257" s="1">
        <v>8624240.9765220005</v>
      </c>
      <c r="O1257" s="1">
        <v>5536009.5199999996</v>
      </c>
      <c r="P1257" s="1">
        <v>73324.59</v>
      </c>
      <c r="Q1257" s="1">
        <v>714811.06</v>
      </c>
      <c r="R1257" s="1">
        <v>3927434.39</v>
      </c>
      <c r="S1257" s="1">
        <v>62960.17</v>
      </c>
      <c r="T1257" s="1">
        <v>-1690298.7534779999</v>
      </c>
      <c r="U1257" s="3">
        <v>81.680000000000007</v>
      </c>
      <c r="V1257" s="3">
        <v>5.7907024993773621</v>
      </c>
      <c r="W1257" s="3">
        <v>6.7962953680730394</v>
      </c>
      <c r="X1257" s="3">
        <v>6.89786589477922</v>
      </c>
      <c r="Y1257" s="3">
        <v>6.2966909004987262</v>
      </c>
    </row>
    <row r="1258" spans="1:25" x14ac:dyDescent="0.35">
      <c r="A1258" t="s">
        <v>235</v>
      </c>
      <c r="B1258">
        <v>2018</v>
      </c>
      <c r="C1258" s="1">
        <v>175534658712</v>
      </c>
      <c r="D1258" s="1">
        <v>10208054630</v>
      </c>
      <c r="E1258" s="1">
        <v>107297822923</v>
      </c>
      <c r="F1258" s="1">
        <v>0</v>
      </c>
      <c r="G1258" s="1">
        <v>138974446729</v>
      </c>
      <c r="H1258" s="1">
        <v>254319080061</v>
      </c>
      <c r="I1258" s="1">
        <v>5433002232</v>
      </c>
      <c r="J1258" s="1">
        <v>216644778810</v>
      </c>
      <c r="K1258" s="1">
        <v>15126394388</v>
      </c>
      <c r="L1258" s="1">
        <v>923538238485</v>
      </c>
      <c r="M1258" s="2">
        <v>193386</v>
      </c>
      <c r="N1258" s="1">
        <v>9127857.7729600947</v>
      </c>
      <c r="O1258" s="1">
        <v>5817581.658910146</v>
      </c>
      <c r="P1258" s="1">
        <v>79033.1777843944</v>
      </c>
      <c r="Q1258" s="1">
        <v>744939.28494043194</v>
      </c>
      <c r="R1258" s="1">
        <v>4241057.7004840802</v>
      </c>
      <c r="S1258" s="1">
        <v>64755.544631383098</v>
      </c>
      <c r="T1258" s="1">
        <v>-1819509.5937903402</v>
      </c>
      <c r="U1258" s="3">
        <v>82.41</v>
      </c>
      <c r="V1258" s="3">
        <v>5.8174582618318746</v>
      </c>
      <c r="W1258" s="3">
        <v>6.9216014502698275</v>
      </c>
      <c r="X1258" s="3">
        <v>7.0807227767213528</v>
      </c>
      <c r="Y1258" s="3">
        <v>6.3817190827378578</v>
      </c>
    </row>
    <row r="1259" spans="1:25" x14ac:dyDescent="0.35">
      <c r="A1259" t="s">
        <v>235</v>
      </c>
      <c r="B1259">
        <v>2019</v>
      </c>
      <c r="C1259" s="1">
        <v>219107502720</v>
      </c>
      <c r="D1259" s="1">
        <v>10396919734</v>
      </c>
      <c r="E1259" s="1">
        <v>155975991481</v>
      </c>
      <c r="F1259" s="1">
        <v>0</v>
      </c>
      <c r="G1259" s="1">
        <v>94678893450</v>
      </c>
      <c r="H1259" s="1">
        <v>227445328485</v>
      </c>
      <c r="I1259" s="1">
        <v>6250807497</v>
      </c>
      <c r="J1259" s="1">
        <v>211436173567</v>
      </c>
      <c r="K1259" s="1">
        <v>17395809659</v>
      </c>
      <c r="L1259" s="1">
        <v>942687426593</v>
      </c>
      <c r="M1259" s="2">
        <v>195010</v>
      </c>
      <c r="N1259" s="1">
        <v>9666446.3135707006</v>
      </c>
      <c r="O1259" s="1">
        <v>6109785.9900000002</v>
      </c>
      <c r="P1259" s="1">
        <v>87637.68</v>
      </c>
      <c r="Q1259" s="1">
        <v>788787.71</v>
      </c>
      <c r="R1259" s="1">
        <v>4458900.46</v>
      </c>
      <c r="S1259" s="1">
        <v>65321.120000000003</v>
      </c>
      <c r="T1259" s="1">
        <v>-1843986.6464292994</v>
      </c>
      <c r="U1259" s="3">
        <v>83.12</v>
      </c>
      <c r="V1259" s="3">
        <v>5.8597603760578112</v>
      </c>
      <c r="W1259" s="3">
        <v>7.0439542947131866</v>
      </c>
      <c r="X1259" s="3">
        <v>7.3032340457598552</v>
      </c>
      <c r="Y1259" s="3">
        <v>6.4829528848183742</v>
      </c>
    </row>
    <row r="1260" spans="1:25" x14ac:dyDescent="0.35">
      <c r="A1260" t="s">
        <v>235</v>
      </c>
      <c r="B1260">
        <v>2020</v>
      </c>
      <c r="C1260" s="1">
        <v>190578748372</v>
      </c>
      <c r="D1260" s="1">
        <v>6860011690</v>
      </c>
      <c r="E1260" s="1">
        <v>80706949008</v>
      </c>
      <c r="F1260" s="1">
        <v>0</v>
      </c>
      <c r="G1260" s="1">
        <v>112703429895</v>
      </c>
      <c r="H1260" s="1">
        <v>250723164328</v>
      </c>
      <c r="I1260" s="1">
        <v>4723794324</v>
      </c>
      <c r="J1260" s="1">
        <v>287561727821</v>
      </c>
      <c r="K1260" s="1">
        <v>11096387466</v>
      </c>
      <c r="L1260" s="1">
        <v>944954212904</v>
      </c>
      <c r="M1260" s="2">
        <v>195618</v>
      </c>
      <c r="N1260" s="1">
        <v>9503711.4899999984</v>
      </c>
      <c r="O1260" s="1">
        <v>6040145.3399999999</v>
      </c>
      <c r="P1260" s="1">
        <v>85891.94</v>
      </c>
      <c r="Q1260" s="1">
        <v>776649.8</v>
      </c>
      <c r="R1260" s="1">
        <v>4150351.37</v>
      </c>
      <c r="S1260" s="1">
        <v>122131.36</v>
      </c>
      <c r="T1260" s="1">
        <v>-1671458.3200000003</v>
      </c>
      <c r="U1260" s="3">
        <v>83.14</v>
      </c>
      <c r="V1260" s="3">
        <v>5.5236687727563414</v>
      </c>
      <c r="W1260" s="3">
        <v>6.7929438086616347</v>
      </c>
      <c r="X1260" s="3">
        <v>7.2705316445533672</v>
      </c>
      <c r="Y1260" s="3">
        <v>6.2304564093530015</v>
      </c>
    </row>
    <row r="1261" spans="1:25" x14ac:dyDescent="0.35">
      <c r="A1261" t="s">
        <v>235</v>
      </c>
      <c r="B1261">
        <v>2021</v>
      </c>
      <c r="C1261" s="1">
        <v>203168563308</v>
      </c>
      <c r="D1261" s="1">
        <v>18902397663</v>
      </c>
      <c r="E1261" s="1">
        <v>60354252534</v>
      </c>
      <c r="F1261" s="1">
        <v>118780503407</v>
      </c>
      <c r="G1261" s="1">
        <v>15211367475</v>
      </c>
      <c r="H1261" s="1">
        <v>305047769036</v>
      </c>
      <c r="I1261" s="1">
        <v>1915407581</v>
      </c>
      <c r="J1261" s="1">
        <v>199887341824</v>
      </c>
      <c r="K1261" s="1">
        <v>33233701904</v>
      </c>
      <c r="L1261" s="1">
        <v>956501304732</v>
      </c>
      <c r="M1261" s="2">
        <v>196211</v>
      </c>
      <c r="N1261" s="1">
        <v>9820286.8499999978</v>
      </c>
      <c r="O1261" s="1">
        <v>6152117.4400000004</v>
      </c>
      <c r="P1261" s="1">
        <v>87154.55</v>
      </c>
      <c r="Q1261" s="1">
        <v>795550.78</v>
      </c>
      <c r="R1261" s="1">
        <v>4181021.25</v>
      </c>
      <c r="S1261" s="1">
        <v>90509.711420000007</v>
      </c>
      <c r="T1261" s="1">
        <v>-1486066.8814200005</v>
      </c>
      <c r="U1261" s="3">
        <v>83.6</v>
      </c>
      <c r="V1261" s="3">
        <v>5.7845718076084767</v>
      </c>
      <c r="W1261" s="3">
        <v>6.7424492737508821</v>
      </c>
      <c r="X1261" s="3">
        <v>7.6941609113914708</v>
      </c>
      <c r="Y1261" s="3">
        <v>6.4547636768588585</v>
      </c>
    </row>
    <row r="1262" spans="1:25" x14ac:dyDescent="0.35">
      <c r="A1262" t="s">
        <v>236</v>
      </c>
      <c r="B1262">
        <v>2016</v>
      </c>
      <c r="C1262" s="1">
        <v>723868320757</v>
      </c>
      <c r="D1262" s="1">
        <v>45706591525</v>
      </c>
      <c r="E1262" s="1">
        <v>554691536180</v>
      </c>
      <c r="F1262" s="1">
        <v>114878063836</v>
      </c>
      <c r="G1262" s="1">
        <v>797217435740</v>
      </c>
      <c r="H1262" s="1">
        <v>528567996299</v>
      </c>
      <c r="I1262" s="1">
        <v>27671565655</v>
      </c>
      <c r="J1262" s="1">
        <v>1068293079087</v>
      </c>
      <c r="K1262" s="1">
        <v>70907951272</v>
      </c>
      <c r="L1262" s="1">
        <v>3931802540351</v>
      </c>
      <c r="M1262" s="2">
        <v>1634600</v>
      </c>
      <c r="N1262" s="1">
        <v>115542560.57000002</v>
      </c>
      <c r="O1262" s="1">
        <v>48594507.859999992</v>
      </c>
      <c r="P1262" s="1">
        <v>697535.14</v>
      </c>
      <c r="Q1262" s="1">
        <v>12570280.83</v>
      </c>
      <c r="R1262" s="1">
        <v>78087430.820000008</v>
      </c>
      <c r="S1262" s="1">
        <v>291276.33</v>
      </c>
      <c r="T1262" s="1">
        <v>-24698470.409999996</v>
      </c>
      <c r="U1262" s="3">
        <v>81.19</v>
      </c>
      <c r="V1262" s="3">
        <v>5.9268504559832689</v>
      </c>
      <c r="W1262" s="3">
        <v>6.1896683341503929</v>
      </c>
      <c r="X1262" s="3">
        <v>5.9185542236181217</v>
      </c>
      <c r="Y1262" s="3">
        <v>5.9893919843737056</v>
      </c>
    </row>
    <row r="1263" spans="1:25" x14ac:dyDescent="0.35">
      <c r="A1263" t="s">
        <v>236</v>
      </c>
      <c r="B1263">
        <v>2017</v>
      </c>
      <c r="C1263" s="1">
        <v>997610224827</v>
      </c>
      <c r="D1263" s="1">
        <v>81061132320</v>
      </c>
      <c r="E1263" s="1">
        <v>346490722905</v>
      </c>
      <c r="F1263" s="1">
        <v>97550279058</v>
      </c>
      <c r="G1263" s="1">
        <v>981980057809</v>
      </c>
      <c r="H1263" s="1">
        <v>646681693038</v>
      </c>
      <c r="I1263" s="1">
        <v>31341099398</v>
      </c>
      <c r="J1263" s="1">
        <v>1096894702931</v>
      </c>
      <c r="K1263" s="1">
        <v>49332735155</v>
      </c>
      <c r="L1263" s="1">
        <v>4328942647441</v>
      </c>
      <c r="M1263" s="2">
        <v>1653035</v>
      </c>
      <c r="N1263" s="1">
        <v>123279891.90999998</v>
      </c>
      <c r="O1263" s="1">
        <v>51059821.810000002</v>
      </c>
      <c r="P1263" s="1">
        <v>734925.42</v>
      </c>
      <c r="Q1263" s="1">
        <v>13160552.800000001</v>
      </c>
      <c r="R1263" s="1">
        <v>82252090.469999999</v>
      </c>
      <c r="S1263" s="1">
        <v>301878.78999999998</v>
      </c>
      <c r="T1263" s="1">
        <v>-24229377.38000001</v>
      </c>
      <c r="U1263" s="3">
        <v>82.01</v>
      </c>
      <c r="V1263" s="3">
        <v>5.7485357600748523</v>
      </c>
      <c r="W1263" s="3">
        <v>6.5798249186912452</v>
      </c>
      <c r="X1263" s="3">
        <v>5.8622038190420005</v>
      </c>
      <c r="Y1263" s="3">
        <v>5.9751310044350925</v>
      </c>
    </row>
    <row r="1264" spans="1:25" x14ac:dyDescent="0.35">
      <c r="A1264" t="s">
        <v>236</v>
      </c>
      <c r="B1264">
        <v>2018</v>
      </c>
      <c r="C1264" s="1">
        <v>1083420202018</v>
      </c>
      <c r="D1264" s="1">
        <v>85638296235</v>
      </c>
      <c r="E1264" s="1">
        <v>353871289284</v>
      </c>
      <c r="F1264" s="1">
        <v>56497381820</v>
      </c>
      <c r="G1264" s="1">
        <v>1131543212618</v>
      </c>
      <c r="H1264" s="1">
        <v>674402575684</v>
      </c>
      <c r="I1264" s="1">
        <v>32495128722</v>
      </c>
      <c r="J1264" s="1">
        <v>1027860019968</v>
      </c>
      <c r="K1264" s="1">
        <v>60679523395</v>
      </c>
      <c r="L1264" s="1">
        <v>4506407629744</v>
      </c>
      <c r="M1264" s="2">
        <v>1667131</v>
      </c>
      <c r="N1264" s="1">
        <v>131266362.56999998</v>
      </c>
      <c r="O1264" s="1">
        <v>54188402.680000007</v>
      </c>
      <c r="P1264" s="1">
        <v>796112.91</v>
      </c>
      <c r="Q1264" s="1">
        <v>13637316.789999999</v>
      </c>
      <c r="R1264" s="1">
        <v>86262472.379999995</v>
      </c>
      <c r="S1264" s="1">
        <v>249478.45</v>
      </c>
      <c r="T1264" s="1">
        <v>-23867420.639999993</v>
      </c>
      <c r="U1264" s="3">
        <v>82.72</v>
      </c>
      <c r="V1264" s="3">
        <v>5.9122810790828542</v>
      </c>
      <c r="W1264" s="3">
        <v>6.3528875521125343</v>
      </c>
      <c r="X1264" s="3">
        <v>5.9478010647266375</v>
      </c>
      <c r="Y1264" s="3">
        <v>6.0285023855303344</v>
      </c>
    </row>
    <row r="1265" spans="1:25" x14ac:dyDescent="0.35">
      <c r="A1265" t="s">
        <v>236</v>
      </c>
      <c r="B1265">
        <v>2019</v>
      </c>
      <c r="C1265" s="1">
        <v>1228093523138</v>
      </c>
      <c r="D1265" s="1">
        <v>87738585571</v>
      </c>
      <c r="E1265" s="1">
        <v>351181000706</v>
      </c>
      <c r="F1265" s="1">
        <v>129883190611</v>
      </c>
      <c r="G1265" s="1">
        <v>853219446095</v>
      </c>
      <c r="H1265" s="1">
        <v>783443679305</v>
      </c>
      <c r="I1265" s="1">
        <v>29058226292</v>
      </c>
      <c r="J1265" s="1">
        <v>1104654948062</v>
      </c>
      <c r="K1265" s="1">
        <v>66661741193</v>
      </c>
      <c r="L1265" s="1">
        <v>4633934340973</v>
      </c>
      <c r="M1265" s="2">
        <v>1670379</v>
      </c>
      <c r="N1265" s="1">
        <v>140199517.36000001</v>
      </c>
      <c r="O1265" s="1">
        <v>56979841.230000004</v>
      </c>
      <c r="P1265" s="1">
        <v>896563.97</v>
      </c>
      <c r="Q1265" s="1">
        <v>14298744.359999999</v>
      </c>
      <c r="R1265" s="1">
        <v>90264290.689999998</v>
      </c>
      <c r="S1265" s="1">
        <v>568794.9</v>
      </c>
      <c r="T1265" s="1">
        <v>-22808717.789999992</v>
      </c>
      <c r="U1265" s="3">
        <v>83.19</v>
      </c>
      <c r="V1265" s="3">
        <v>5.9346595106689799</v>
      </c>
      <c r="W1265" s="3">
        <v>6.5514882646511676</v>
      </c>
      <c r="X1265" s="3">
        <v>6.6987456122508071</v>
      </c>
      <c r="Y1265" s="3">
        <v>6.2701981687222705</v>
      </c>
    </row>
    <row r="1266" spans="1:25" x14ac:dyDescent="0.35">
      <c r="A1266" t="s">
        <v>236</v>
      </c>
      <c r="B1266">
        <v>2020</v>
      </c>
      <c r="C1266" s="1">
        <v>1273564378059</v>
      </c>
      <c r="D1266" s="1">
        <v>80363157791</v>
      </c>
      <c r="E1266" s="1">
        <v>352799861138</v>
      </c>
      <c r="F1266" s="1">
        <v>110845776852</v>
      </c>
      <c r="G1266" s="1">
        <v>342522985197</v>
      </c>
      <c r="H1266" s="1">
        <v>889890202991</v>
      </c>
      <c r="I1266" s="1">
        <v>36164758248</v>
      </c>
      <c r="J1266" s="1">
        <v>979076621492</v>
      </c>
      <c r="K1266" s="1">
        <v>63684803992</v>
      </c>
      <c r="L1266" s="1">
        <v>4128912545760</v>
      </c>
      <c r="M1266" s="2">
        <v>1681058</v>
      </c>
      <c r="N1266" s="1">
        <v>137609712.18000001</v>
      </c>
      <c r="O1266" s="1">
        <v>54271354.570000008</v>
      </c>
      <c r="P1266" s="1">
        <v>871924.03</v>
      </c>
      <c r="Q1266" s="1">
        <v>13597027.5</v>
      </c>
      <c r="R1266" s="1">
        <v>82578486.069999993</v>
      </c>
      <c r="S1266" s="1">
        <v>1100876.3500000001</v>
      </c>
      <c r="T1266" s="1">
        <v>-14809956.339999996</v>
      </c>
      <c r="U1266" s="3">
        <v>83.05</v>
      </c>
      <c r="V1266" s="3">
        <v>5.5739081219146662</v>
      </c>
      <c r="W1266" s="3">
        <v>6.5120792631193218</v>
      </c>
      <c r="X1266" s="3">
        <v>6.387144885855534</v>
      </c>
      <c r="Y1266" s="3">
        <v>5.9956533355738229</v>
      </c>
    </row>
    <row r="1267" spans="1:25" x14ac:dyDescent="0.35">
      <c r="A1267" t="s">
        <v>236</v>
      </c>
      <c r="B1267">
        <v>2021</v>
      </c>
      <c r="C1267" s="1">
        <v>1602123485160.8899</v>
      </c>
      <c r="D1267" s="1">
        <v>38600375648</v>
      </c>
      <c r="E1267" s="1">
        <v>666485559527</v>
      </c>
      <c r="F1267" s="1">
        <v>156688953409</v>
      </c>
      <c r="G1267" s="1">
        <v>144151916172</v>
      </c>
      <c r="H1267" s="1">
        <v>1017728060474</v>
      </c>
      <c r="I1267" s="1">
        <v>0</v>
      </c>
      <c r="J1267" s="1">
        <v>1117635930099</v>
      </c>
      <c r="K1267" s="1">
        <v>20631665667</v>
      </c>
      <c r="L1267" s="1">
        <v>4764045946156.8896</v>
      </c>
      <c r="M1267" s="2">
        <v>1686042</v>
      </c>
      <c r="N1267" s="1">
        <v>144710662.93000001</v>
      </c>
      <c r="O1267" s="1">
        <v>55713034.789999992</v>
      </c>
      <c r="P1267" s="1">
        <v>914209.26</v>
      </c>
      <c r="Q1267" s="1">
        <v>13896630.279999999</v>
      </c>
      <c r="R1267" s="1">
        <v>87457759.420000002</v>
      </c>
      <c r="S1267" s="1">
        <v>812982.2</v>
      </c>
      <c r="T1267" s="1">
        <v>-14083953.019999996</v>
      </c>
      <c r="U1267" s="3">
        <v>83.55</v>
      </c>
      <c r="V1267" s="3">
        <v>5.7890584943041317</v>
      </c>
      <c r="W1267" s="3">
        <v>6.0361175094930086</v>
      </c>
      <c r="X1267" s="3">
        <v>7.2644269956887335</v>
      </c>
      <c r="Y1267" s="3">
        <v>6.1914694063521107</v>
      </c>
    </row>
    <row r="1268" spans="1:25" x14ac:dyDescent="0.35">
      <c r="A1268" t="s">
        <v>237</v>
      </c>
      <c r="B1268">
        <v>2016</v>
      </c>
      <c r="C1268" s="1">
        <v>313842461728</v>
      </c>
      <c r="D1268" s="1">
        <v>30923411895</v>
      </c>
      <c r="E1268" s="1">
        <v>167582506984</v>
      </c>
      <c r="F1268" s="1">
        <v>124730493768</v>
      </c>
      <c r="G1268" s="1">
        <v>171953973840</v>
      </c>
      <c r="H1268" s="1">
        <v>156395870387</v>
      </c>
      <c r="I1268" s="1">
        <v>22027195592</v>
      </c>
      <c r="J1268" s="1">
        <v>666857864671</v>
      </c>
      <c r="K1268" s="1">
        <v>17394451686</v>
      </c>
      <c r="L1268" s="1">
        <v>1671708230551</v>
      </c>
      <c r="M1268" s="2">
        <v>558732</v>
      </c>
      <c r="N1268" s="1">
        <v>29975873.008141272</v>
      </c>
      <c r="O1268" s="1">
        <v>14612124.069999998</v>
      </c>
      <c r="P1268" s="1">
        <v>158422.53</v>
      </c>
      <c r="Q1268" s="1">
        <v>2879220.86</v>
      </c>
      <c r="R1268" s="1">
        <v>19387624.93</v>
      </c>
      <c r="S1268" s="1">
        <v>118901.02</v>
      </c>
      <c r="T1268" s="1">
        <v>-7180420.4018587293</v>
      </c>
      <c r="U1268" s="3">
        <v>80.760000000000005</v>
      </c>
      <c r="V1268" s="3">
        <v>5.9782805299625359</v>
      </c>
      <c r="W1268" s="3">
        <v>6.4066119827900021</v>
      </c>
      <c r="X1268" s="3">
        <v>6.4456817590692941</v>
      </c>
      <c r="Y1268" s="3">
        <v>6.1981554685988938</v>
      </c>
    </row>
    <row r="1269" spans="1:25" x14ac:dyDescent="0.35">
      <c r="A1269" t="s">
        <v>237</v>
      </c>
      <c r="B1269">
        <v>2017</v>
      </c>
      <c r="C1269" s="1">
        <v>360468866739</v>
      </c>
      <c r="D1269" s="1">
        <v>50239075415</v>
      </c>
      <c r="E1269" s="1">
        <v>134040107549</v>
      </c>
      <c r="F1269" s="1">
        <v>72727177683</v>
      </c>
      <c r="G1269" s="1">
        <v>277709651122</v>
      </c>
      <c r="H1269" s="1">
        <v>217985891926</v>
      </c>
      <c r="I1269" s="1">
        <v>45468506123</v>
      </c>
      <c r="J1269" s="1">
        <v>578899005732</v>
      </c>
      <c r="K1269" s="1">
        <v>30807680776</v>
      </c>
      <c r="L1269" s="1">
        <v>1768345963065</v>
      </c>
      <c r="M1269" s="2">
        <v>562269</v>
      </c>
      <c r="N1269" s="1">
        <v>31685480.461010039</v>
      </c>
      <c r="O1269" s="1">
        <v>15358023.640000002</v>
      </c>
      <c r="P1269" s="1">
        <v>167683.57999999999</v>
      </c>
      <c r="Q1269" s="1">
        <v>2995645.83</v>
      </c>
      <c r="R1269" s="1">
        <v>20671443.289999999</v>
      </c>
      <c r="S1269" s="1">
        <v>120655.61</v>
      </c>
      <c r="T1269" s="1">
        <v>-7627971.4889899604</v>
      </c>
      <c r="U1269" s="3">
        <v>80.849999999999994</v>
      </c>
      <c r="V1269" s="3">
        <v>5.9720981240541002</v>
      </c>
      <c r="W1269" s="3">
        <v>6.7207466182779187</v>
      </c>
      <c r="X1269" s="3">
        <v>6.5871710383256055</v>
      </c>
      <c r="Y1269" s="3">
        <v>6.3036571314093237</v>
      </c>
    </row>
    <row r="1270" spans="1:25" x14ac:dyDescent="0.35">
      <c r="A1270" t="s">
        <v>237</v>
      </c>
      <c r="B1270">
        <v>2018</v>
      </c>
      <c r="C1270" s="1">
        <v>377537843007</v>
      </c>
      <c r="D1270" s="1">
        <v>79671685217</v>
      </c>
      <c r="E1270" s="1">
        <v>146596239384</v>
      </c>
      <c r="F1270" s="1">
        <v>77815389575</v>
      </c>
      <c r="G1270" s="1">
        <v>224065898283</v>
      </c>
      <c r="H1270" s="1">
        <v>337176210839</v>
      </c>
      <c r="I1270" s="1">
        <v>62826562521</v>
      </c>
      <c r="J1270" s="1">
        <v>570808209765</v>
      </c>
      <c r="K1270" s="1">
        <v>38320355805</v>
      </c>
      <c r="L1270" s="1">
        <v>1914818394396</v>
      </c>
      <c r="M1270" s="2">
        <v>563814</v>
      </c>
      <c r="N1270" s="1">
        <v>33505900.659999985</v>
      </c>
      <c r="O1270" s="1">
        <v>16270070.210000003</v>
      </c>
      <c r="P1270" s="1">
        <v>182143.33</v>
      </c>
      <c r="Q1270" s="1">
        <v>3048516.76</v>
      </c>
      <c r="R1270" s="1">
        <v>22507256.600000001</v>
      </c>
      <c r="S1270" s="1">
        <v>122247.38</v>
      </c>
      <c r="T1270" s="1">
        <v>-8624333.6200000197</v>
      </c>
      <c r="U1270" s="3">
        <v>81.459999999999994</v>
      </c>
      <c r="V1270" s="3">
        <v>6.4321635444941467</v>
      </c>
      <c r="W1270" s="3">
        <v>6.5905283696823682</v>
      </c>
      <c r="X1270" s="3">
        <v>6.7949097506398601</v>
      </c>
      <c r="Y1270" s="3">
        <v>6.5607655855978129</v>
      </c>
    </row>
    <row r="1271" spans="1:25" x14ac:dyDescent="0.35">
      <c r="A1271" t="s">
        <v>237</v>
      </c>
      <c r="B1271">
        <v>2019</v>
      </c>
      <c r="C1271" s="1">
        <v>370299770056</v>
      </c>
      <c r="D1271" s="1">
        <v>50350649706</v>
      </c>
      <c r="E1271" s="1">
        <v>136596657927</v>
      </c>
      <c r="F1271" s="1">
        <v>81152108704</v>
      </c>
      <c r="G1271" s="1">
        <v>288679300185</v>
      </c>
      <c r="H1271" s="1">
        <v>409407694944</v>
      </c>
      <c r="I1271" s="1">
        <v>53659885602</v>
      </c>
      <c r="J1271" s="1">
        <v>587088215776</v>
      </c>
      <c r="K1271" s="1">
        <v>35173829963</v>
      </c>
      <c r="L1271" s="1">
        <v>2012408112863</v>
      </c>
      <c r="M1271" s="2">
        <v>572560</v>
      </c>
      <c r="N1271" s="1">
        <v>35441107.670000002</v>
      </c>
      <c r="O1271" s="1">
        <v>16979006.09</v>
      </c>
      <c r="P1271" s="1">
        <v>200367.52</v>
      </c>
      <c r="Q1271" s="1">
        <v>3158638.18</v>
      </c>
      <c r="R1271" s="1">
        <v>23634469.010000002</v>
      </c>
      <c r="S1271" s="1">
        <v>123066.24000000001</v>
      </c>
      <c r="T1271" s="1">
        <v>-8654439.370000001</v>
      </c>
      <c r="U1271" s="3">
        <v>81.86</v>
      </c>
      <c r="V1271" s="3">
        <v>6.0804536143124466</v>
      </c>
      <c r="W1271" s="3">
        <v>6.9166190500714402</v>
      </c>
      <c r="X1271" s="3">
        <v>7.3111997929534676</v>
      </c>
      <c r="Y1271" s="3">
        <v>6.5756489083871248</v>
      </c>
    </row>
    <row r="1272" spans="1:25" x14ac:dyDescent="0.35">
      <c r="A1272" t="s">
        <v>237</v>
      </c>
      <c r="B1272">
        <v>2020</v>
      </c>
      <c r="C1272" s="1">
        <v>334794601262</v>
      </c>
      <c r="D1272" s="1">
        <v>43230243855</v>
      </c>
      <c r="E1272" s="1">
        <v>108215366691</v>
      </c>
      <c r="F1272" s="1">
        <v>89610853609</v>
      </c>
      <c r="G1272" s="1">
        <v>137079892627</v>
      </c>
      <c r="H1272" s="1">
        <v>329170853047</v>
      </c>
      <c r="I1272" s="1">
        <v>25491407885</v>
      </c>
      <c r="J1272" s="1">
        <v>545253014727</v>
      </c>
      <c r="K1272" s="1">
        <v>26818992718</v>
      </c>
      <c r="L1272" s="1">
        <v>1639665226421</v>
      </c>
      <c r="M1272" s="2">
        <v>575921</v>
      </c>
      <c r="N1272" s="1">
        <v>34815965.32</v>
      </c>
      <c r="O1272" s="1">
        <v>17003154.690000001</v>
      </c>
      <c r="P1272" s="1">
        <v>181793.45</v>
      </c>
      <c r="Q1272" s="1">
        <v>2854985.43</v>
      </c>
      <c r="R1272" s="1">
        <v>21347616.350000001</v>
      </c>
      <c r="S1272" s="1">
        <v>230163.62</v>
      </c>
      <c r="T1272" s="1">
        <v>-6801748.2200000007</v>
      </c>
      <c r="U1272" s="3">
        <v>82.21</v>
      </c>
      <c r="V1272" s="3">
        <v>5.7860492042721745</v>
      </c>
      <c r="W1272" s="3">
        <v>6.7389947547759554</v>
      </c>
      <c r="X1272" s="3">
        <v>7.3966797084268814</v>
      </c>
      <c r="Y1272" s="3">
        <v>6.3914448250876772</v>
      </c>
    </row>
    <row r="1273" spans="1:25" x14ac:dyDescent="0.35">
      <c r="A1273" t="s">
        <v>237</v>
      </c>
      <c r="B1273">
        <v>2021</v>
      </c>
      <c r="C1273" s="1">
        <v>588211374912</v>
      </c>
      <c r="D1273" s="1">
        <v>22949642091</v>
      </c>
      <c r="E1273" s="1">
        <v>202075605007</v>
      </c>
      <c r="F1273" s="1">
        <v>61818396069</v>
      </c>
      <c r="G1273" s="1">
        <v>38067931373</v>
      </c>
      <c r="H1273" s="1">
        <v>364471563342</v>
      </c>
      <c r="I1273" s="1">
        <v>8310745704</v>
      </c>
      <c r="J1273" s="1">
        <v>571608413625</v>
      </c>
      <c r="K1273" s="1">
        <v>8945387431</v>
      </c>
      <c r="L1273" s="1">
        <v>1866459059554</v>
      </c>
      <c r="M1273" s="2">
        <v>578492</v>
      </c>
      <c r="N1273" s="1">
        <v>36211248.258676305</v>
      </c>
      <c r="O1273" s="1">
        <v>17371197.199999999</v>
      </c>
      <c r="P1273" s="1">
        <v>188440.08</v>
      </c>
      <c r="Q1273" s="1">
        <v>2940982.19</v>
      </c>
      <c r="R1273" s="1">
        <v>22534261.639999997</v>
      </c>
      <c r="S1273" s="1">
        <v>172323.74</v>
      </c>
      <c r="T1273" s="1">
        <v>-6995956.5913236998</v>
      </c>
      <c r="U1273" s="3">
        <v>82.62</v>
      </c>
      <c r="V1273" s="3">
        <v>5.9613540338986564</v>
      </c>
      <c r="W1273" s="3">
        <v>6.6310796056428325</v>
      </c>
      <c r="X1273" s="3">
        <v>7.6493077593569261</v>
      </c>
      <c r="Y1273" s="3">
        <v>6.5158946103191271</v>
      </c>
    </row>
    <row r="1274" spans="1:25" x14ac:dyDescent="0.35">
      <c r="A1274" t="s">
        <v>238</v>
      </c>
      <c r="B1274">
        <v>2016</v>
      </c>
      <c r="C1274" s="1">
        <v>167991067113</v>
      </c>
      <c r="D1274" s="1">
        <v>15751089778</v>
      </c>
      <c r="E1274" s="1">
        <v>64397348578</v>
      </c>
      <c r="F1274" s="1">
        <v>16113623613</v>
      </c>
      <c r="G1274" s="1">
        <v>211535143308</v>
      </c>
      <c r="H1274" s="1">
        <v>278946650523</v>
      </c>
      <c r="I1274" s="1">
        <v>3242148250</v>
      </c>
      <c r="J1274" s="1">
        <v>304702885621</v>
      </c>
      <c r="K1274" s="1">
        <v>11951387369</v>
      </c>
      <c r="L1274" s="1">
        <v>1074631344153</v>
      </c>
      <c r="M1274" s="2">
        <v>278156</v>
      </c>
      <c r="N1274" s="1">
        <v>9445030.9571707118</v>
      </c>
      <c r="O1274" s="1">
        <v>4971725.2300000004</v>
      </c>
      <c r="P1274" s="1">
        <v>69255.789999999994</v>
      </c>
      <c r="Q1274" s="1">
        <v>824244.95</v>
      </c>
      <c r="R1274" s="1">
        <v>4361214.0199999996</v>
      </c>
      <c r="S1274" s="1">
        <v>53500.63</v>
      </c>
      <c r="T1274" s="1">
        <v>-834909.66282929014</v>
      </c>
      <c r="U1274" s="3">
        <v>73.55</v>
      </c>
      <c r="V1274" s="3">
        <v>5.6021068987523934</v>
      </c>
      <c r="W1274" s="3">
        <v>6.3483378265453503</v>
      </c>
      <c r="X1274" s="3">
        <v>7.1151294267032332</v>
      </c>
      <c r="Y1274" s="3">
        <v>6.1360148838777251</v>
      </c>
    </row>
    <row r="1275" spans="1:25" x14ac:dyDescent="0.35">
      <c r="A1275" t="s">
        <v>238</v>
      </c>
      <c r="B1275">
        <v>2017</v>
      </c>
      <c r="C1275" s="1">
        <v>188911800302</v>
      </c>
      <c r="D1275" s="1">
        <v>18759884807</v>
      </c>
      <c r="E1275" s="1">
        <v>62356323175</v>
      </c>
      <c r="F1275" s="1">
        <v>25019286200</v>
      </c>
      <c r="G1275" s="1">
        <v>140708853487</v>
      </c>
      <c r="H1275" s="1">
        <v>301904318258.51001</v>
      </c>
      <c r="I1275" s="1">
        <v>0</v>
      </c>
      <c r="J1275" s="1">
        <v>267908527479</v>
      </c>
      <c r="K1275" s="1">
        <v>11654998199</v>
      </c>
      <c r="L1275" s="1">
        <v>1017223991907.51</v>
      </c>
      <c r="M1275" s="2">
        <v>280940</v>
      </c>
      <c r="N1275" s="1">
        <v>10006943.001419999</v>
      </c>
      <c r="O1275" s="1">
        <v>5185119.08</v>
      </c>
      <c r="P1275" s="1">
        <v>71631.27</v>
      </c>
      <c r="Q1275" s="1">
        <v>826140.71</v>
      </c>
      <c r="R1275" s="1">
        <v>4553146.38</v>
      </c>
      <c r="S1275" s="1">
        <v>50303.54</v>
      </c>
      <c r="T1275" s="1">
        <v>-679397.97857999988</v>
      </c>
      <c r="U1275" s="3">
        <v>73.95</v>
      </c>
      <c r="V1275" s="3">
        <v>5.5509263992386835</v>
      </c>
      <c r="W1275" s="3">
        <v>6.4487556298229682</v>
      </c>
      <c r="X1275" s="3">
        <v>7.1953889516270815</v>
      </c>
      <c r="Y1275" s="3">
        <v>6.1491527759559412</v>
      </c>
    </row>
    <row r="1276" spans="1:25" x14ac:dyDescent="0.35">
      <c r="A1276" t="s">
        <v>238</v>
      </c>
      <c r="B1276">
        <v>2018</v>
      </c>
      <c r="C1276" s="1">
        <v>195871784064</v>
      </c>
      <c r="D1276" s="1">
        <v>18371446331</v>
      </c>
      <c r="E1276" s="1">
        <v>64028843709</v>
      </c>
      <c r="F1276" s="1">
        <v>21891691176</v>
      </c>
      <c r="G1276" s="1">
        <v>94915637627</v>
      </c>
      <c r="H1276" s="1">
        <v>238907950787.69</v>
      </c>
      <c r="I1276" s="1">
        <v>0</v>
      </c>
      <c r="J1276" s="1">
        <v>271280060560.35999</v>
      </c>
      <c r="K1276" s="1">
        <v>11463374545</v>
      </c>
      <c r="L1276" s="1">
        <v>916730788800.04993</v>
      </c>
      <c r="M1276" s="2">
        <v>282837</v>
      </c>
      <c r="N1276" s="1">
        <v>10594340.165809998</v>
      </c>
      <c r="O1276" s="1">
        <v>5412723.379999999</v>
      </c>
      <c r="P1276" s="1">
        <v>77614.880000000005</v>
      </c>
      <c r="Q1276" s="1">
        <v>840473.64</v>
      </c>
      <c r="R1276" s="1">
        <v>4814282.97</v>
      </c>
      <c r="S1276" s="1">
        <v>50993.855810002096</v>
      </c>
      <c r="T1276" s="1">
        <v>-601748.56000000006</v>
      </c>
      <c r="U1276" s="3">
        <v>74.44</v>
      </c>
      <c r="V1276" s="3">
        <v>5.6661779263723355</v>
      </c>
      <c r="W1276" s="3">
        <v>6.3980280222885275</v>
      </c>
      <c r="X1276" s="3">
        <v>7.3225450545529593</v>
      </c>
      <c r="Y1276" s="3">
        <v>6.2276206716044147</v>
      </c>
    </row>
    <row r="1277" spans="1:25" x14ac:dyDescent="0.35">
      <c r="A1277" t="s">
        <v>238</v>
      </c>
      <c r="B1277">
        <v>2019</v>
      </c>
      <c r="C1277" s="1">
        <v>198343066064</v>
      </c>
      <c r="D1277" s="1">
        <v>18452146368</v>
      </c>
      <c r="E1277" s="1">
        <v>74697880940</v>
      </c>
      <c r="F1277" s="1">
        <v>32747019819</v>
      </c>
      <c r="G1277" s="1">
        <v>135707919338</v>
      </c>
      <c r="H1277" s="1">
        <v>284368597544.17999</v>
      </c>
      <c r="I1277" s="1">
        <v>6935738455</v>
      </c>
      <c r="J1277" s="1">
        <v>281133395442</v>
      </c>
      <c r="K1277" s="1">
        <v>14189448928</v>
      </c>
      <c r="L1277" s="1">
        <v>1046575212898.1799</v>
      </c>
      <c r="M1277" s="2">
        <v>285506</v>
      </c>
      <c r="N1277" s="1">
        <v>11205782.880000001</v>
      </c>
      <c r="O1277" s="1">
        <v>5649818.21</v>
      </c>
      <c r="P1277" s="1">
        <v>85302.32</v>
      </c>
      <c r="Q1277" s="1">
        <v>868619.95</v>
      </c>
      <c r="R1277" s="1">
        <v>5014855.9000000004</v>
      </c>
      <c r="S1277" s="1">
        <v>45044.12</v>
      </c>
      <c r="T1277" s="1">
        <v>-457857.62000000011</v>
      </c>
      <c r="U1277" s="3">
        <v>74.930000000000007</v>
      </c>
      <c r="V1277" s="3">
        <v>5.674978740766381</v>
      </c>
      <c r="W1277" s="3">
        <v>6.528883927190706</v>
      </c>
      <c r="X1277" s="3">
        <v>7.4851200598087653</v>
      </c>
      <c r="Y1277" s="3">
        <v>6.298564035671637</v>
      </c>
    </row>
    <row r="1278" spans="1:25" x14ac:dyDescent="0.35">
      <c r="A1278" t="s">
        <v>238</v>
      </c>
      <c r="B1278">
        <v>2020</v>
      </c>
      <c r="C1278" s="1">
        <v>219029274845</v>
      </c>
      <c r="D1278" s="1">
        <v>11555920818</v>
      </c>
      <c r="E1278" s="1">
        <v>52793953277</v>
      </c>
      <c r="F1278" s="1">
        <v>19949619229</v>
      </c>
      <c r="G1278" s="1">
        <v>124002653176</v>
      </c>
      <c r="H1278" s="1">
        <v>302812049789</v>
      </c>
      <c r="I1278" s="1">
        <v>7696483817</v>
      </c>
      <c r="J1278" s="1">
        <v>288951310495</v>
      </c>
      <c r="K1278" s="1">
        <v>21815229937</v>
      </c>
      <c r="L1278" s="1">
        <v>1048606495383</v>
      </c>
      <c r="M1278" s="2">
        <v>287229</v>
      </c>
      <c r="N1278" s="1">
        <v>10949122.060000001</v>
      </c>
      <c r="O1278" s="1">
        <v>5613279.379999999</v>
      </c>
      <c r="P1278" s="1">
        <v>82820.39</v>
      </c>
      <c r="Q1278" s="1">
        <v>829463.69</v>
      </c>
      <c r="R1278" s="1">
        <v>4720577.7</v>
      </c>
      <c r="S1278" s="1">
        <v>62788.71</v>
      </c>
      <c r="T1278" s="1">
        <v>-359807.81000000006</v>
      </c>
      <c r="U1278" s="3">
        <v>75.069999999999993</v>
      </c>
      <c r="V1278" s="3">
        <v>5.4622214446810702</v>
      </c>
      <c r="W1278" s="3">
        <v>6.7881197152369266</v>
      </c>
      <c r="X1278" s="3">
        <v>7.6175536306676292</v>
      </c>
      <c r="Y1278" s="3">
        <v>6.2672339215267181</v>
      </c>
    </row>
    <row r="1279" spans="1:25" x14ac:dyDescent="0.35">
      <c r="A1279" t="s">
        <v>238</v>
      </c>
      <c r="B1279">
        <v>2021</v>
      </c>
      <c r="C1279" s="1">
        <v>318059745788</v>
      </c>
      <c r="D1279" s="1">
        <v>3619892500</v>
      </c>
      <c r="E1279" s="1">
        <v>118044219528</v>
      </c>
      <c r="F1279" s="1">
        <v>22545072793</v>
      </c>
      <c r="G1279" s="1">
        <v>29118042209</v>
      </c>
      <c r="H1279" s="1">
        <v>291281975385</v>
      </c>
      <c r="I1279" s="1">
        <v>0</v>
      </c>
      <c r="J1279" s="1">
        <v>300976351913</v>
      </c>
      <c r="K1279" s="1">
        <v>6052837160</v>
      </c>
      <c r="L1279" s="1">
        <v>1089698137276</v>
      </c>
      <c r="M1279" s="2">
        <v>287959</v>
      </c>
      <c r="N1279" s="1">
        <v>11290268.869999999</v>
      </c>
      <c r="O1279" s="1">
        <v>5691207.6799999997</v>
      </c>
      <c r="P1279" s="1">
        <v>84013.18</v>
      </c>
      <c r="Q1279" s="1">
        <v>842128.86</v>
      </c>
      <c r="R1279" s="1">
        <v>4932142.4600000009</v>
      </c>
      <c r="S1279" s="1">
        <v>47915.18</v>
      </c>
      <c r="T1279" s="1">
        <v>-307138.48999999976</v>
      </c>
      <c r="U1279" s="3">
        <v>75.52</v>
      </c>
      <c r="V1279" s="3">
        <v>5.6383999197782311</v>
      </c>
      <c r="W1279" s="3">
        <v>6.3053913004601787</v>
      </c>
      <c r="X1279" s="3">
        <v>8.0118203220902569</v>
      </c>
      <c r="Y1279" s="3">
        <v>6.3305107288510056</v>
      </c>
    </row>
    <row r="1280" spans="1:25" x14ac:dyDescent="0.35">
      <c r="A1280" t="s">
        <v>239</v>
      </c>
      <c r="B1280">
        <v>2016</v>
      </c>
      <c r="C1280" s="1">
        <v>2286519833469.6699</v>
      </c>
      <c r="D1280" s="1">
        <v>26507950454</v>
      </c>
      <c r="E1280" s="1">
        <v>363624768512</v>
      </c>
      <c r="F1280" s="1">
        <v>27804416817</v>
      </c>
      <c r="G1280" s="1">
        <v>331308292494.5</v>
      </c>
      <c r="H1280" s="1">
        <v>201299328278.55002</v>
      </c>
      <c r="I1280" s="1">
        <v>183433979530</v>
      </c>
      <c r="J1280" s="1">
        <v>355999483223</v>
      </c>
      <c r="K1280" s="1">
        <v>71464913068</v>
      </c>
      <c r="L1280" s="1">
        <v>3847962965846.7197</v>
      </c>
      <c r="M1280" s="2">
        <v>3603934</v>
      </c>
      <c r="N1280" s="1">
        <v>87685809.614895105</v>
      </c>
      <c r="O1280" s="1">
        <v>52619164.157266304</v>
      </c>
      <c r="P1280" s="1">
        <v>2362343.7553902846</v>
      </c>
      <c r="Q1280" s="1">
        <v>12949745.609588332</v>
      </c>
      <c r="R1280" s="1">
        <v>23616947.828843616</v>
      </c>
      <c r="S1280" s="1">
        <v>1045164.3472316057</v>
      </c>
      <c r="T1280" s="1">
        <v>-4907556.0834250674</v>
      </c>
      <c r="U1280" s="3">
        <v>78.38</v>
      </c>
      <c r="V1280" s="3">
        <v>5.8710571011052535</v>
      </c>
      <c r="W1280" s="3">
        <v>5.9175661151145498</v>
      </c>
      <c r="X1280" s="3">
        <v>8.1605171623529351</v>
      </c>
      <c r="Y1280" s="3">
        <v>6.3873888005505171</v>
      </c>
    </row>
    <row r="1281" spans="1:25" x14ac:dyDescent="0.35">
      <c r="A1281" t="s">
        <v>239</v>
      </c>
      <c r="B1281">
        <v>2017</v>
      </c>
      <c r="C1281" s="1">
        <v>1808482460257.8198</v>
      </c>
      <c r="D1281" s="1">
        <v>44554086805</v>
      </c>
      <c r="E1281" s="1">
        <v>292615656806</v>
      </c>
      <c r="F1281" s="1">
        <v>24140245474</v>
      </c>
      <c r="G1281" s="1">
        <v>655977667306.85999</v>
      </c>
      <c r="H1281" s="1">
        <v>169423100686</v>
      </c>
      <c r="I1281" s="1">
        <v>406665428719</v>
      </c>
      <c r="J1281" s="1">
        <v>1461431757060</v>
      </c>
      <c r="K1281" s="1">
        <v>57336373504</v>
      </c>
      <c r="L1281" s="1">
        <v>4920626776618.6797</v>
      </c>
      <c r="M1281" s="2">
        <v>3606111</v>
      </c>
      <c r="N1281" s="1">
        <v>92300243.886342436</v>
      </c>
      <c r="O1281" s="1">
        <v>55364064.158970736</v>
      </c>
      <c r="P1281" s="1">
        <v>2589249.6712729922</v>
      </c>
      <c r="Q1281" s="1">
        <v>13104558.850349568</v>
      </c>
      <c r="R1281" s="1">
        <v>24791861.838552132</v>
      </c>
      <c r="S1281" s="1">
        <v>1066313.919926923</v>
      </c>
      <c r="T1281" s="1">
        <v>-4615804.5527299196</v>
      </c>
      <c r="U1281" s="3">
        <v>78.89</v>
      </c>
      <c r="V1281" s="3">
        <v>5.9459760282361103</v>
      </c>
      <c r="W1281" s="3">
        <v>6.2259361785438916</v>
      </c>
      <c r="X1281" s="3">
        <v>8.1273064297721049</v>
      </c>
      <c r="Y1281" s="3">
        <v>6.5035338008517325</v>
      </c>
    </row>
    <row r="1282" spans="1:25" x14ac:dyDescent="0.35">
      <c r="A1282" t="s">
        <v>239</v>
      </c>
      <c r="B1282">
        <v>2018</v>
      </c>
      <c r="C1282" s="1">
        <v>1791162428459.3799</v>
      </c>
      <c r="D1282" s="1">
        <v>49899134226.400002</v>
      </c>
      <c r="E1282" s="1">
        <v>322880342207.72003</v>
      </c>
      <c r="F1282" s="1">
        <v>18878960368</v>
      </c>
      <c r="G1282" s="1">
        <v>1012777044850.79</v>
      </c>
      <c r="H1282" s="1">
        <v>148141282236.5</v>
      </c>
      <c r="I1282" s="1">
        <v>361791680701.57001</v>
      </c>
      <c r="J1282" s="1">
        <v>1542408871056.8101</v>
      </c>
      <c r="K1282" s="1">
        <v>48463786607</v>
      </c>
      <c r="L1282" s="1">
        <v>5296403530714.1699</v>
      </c>
      <c r="M1282" s="2">
        <v>3618084</v>
      </c>
      <c r="N1282" s="1">
        <v>98024014.331056714</v>
      </c>
      <c r="O1282" s="1">
        <v>57552317.204268835</v>
      </c>
      <c r="P1282" s="1">
        <v>2657427.0894586365</v>
      </c>
      <c r="Q1282" s="1">
        <v>13585565.826429434</v>
      </c>
      <c r="R1282" s="1">
        <v>27327862.469295979</v>
      </c>
      <c r="S1282" s="1">
        <v>1104088.4069335563</v>
      </c>
      <c r="T1282" s="1">
        <v>-4203246.665329732</v>
      </c>
      <c r="U1282" s="3">
        <v>79.53</v>
      </c>
      <c r="V1282" s="3">
        <v>5.8505022958105322</v>
      </c>
      <c r="W1282" s="3">
        <v>6.1008653723796762</v>
      </c>
      <c r="X1282" s="3">
        <v>8.5305146831706153</v>
      </c>
      <c r="Y1282" s="3">
        <v>6.496631688549126</v>
      </c>
    </row>
    <row r="1283" spans="1:25" x14ac:dyDescent="0.35">
      <c r="A1283" t="s">
        <v>239</v>
      </c>
      <c r="B1283">
        <v>2019</v>
      </c>
      <c r="C1283" s="1">
        <v>2426281392147.71</v>
      </c>
      <c r="D1283" s="1">
        <v>106006177782</v>
      </c>
      <c r="E1283" s="1">
        <v>169027340395.34</v>
      </c>
      <c r="F1283" s="1">
        <v>55637156104</v>
      </c>
      <c r="G1283" s="1">
        <v>864260435413.51001</v>
      </c>
      <c r="H1283" s="1">
        <v>176183254162</v>
      </c>
      <c r="I1283" s="1">
        <v>401538604286.46002</v>
      </c>
      <c r="J1283" s="1">
        <v>1286706275751</v>
      </c>
      <c r="K1283" s="1">
        <v>59009794288</v>
      </c>
      <c r="L1283" s="1">
        <v>5544650430330.0195</v>
      </c>
      <c r="M1283" s="2">
        <v>3645487</v>
      </c>
      <c r="N1283" s="1">
        <v>104485458.76362559</v>
      </c>
      <c r="O1283" s="1">
        <v>59724355.359966703</v>
      </c>
      <c r="P1283" s="1">
        <v>2911995.2004211005</v>
      </c>
      <c r="Q1283" s="1">
        <v>13979251.826057151</v>
      </c>
      <c r="R1283" s="1">
        <v>30021483.976804595</v>
      </c>
      <c r="S1283" s="1">
        <v>1137665.4675233909</v>
      </c>
      <c r="T1283" s="1">
        <v>-3289293.0671473742</v>
      </c>
      <c r="U1283" s="3">
        <v>79.989999999999995</v>
      </c>
      <c r="V1283" s="3">
        <v>5.9769571762303366</v>
      </c>
      <c r="W1283" s="3">
        <v>6.3717217643939756</v>
      </c>
      <c r="X1283" s="3">
        <v>8.7755730409820458</v>
      </c>
      <c r="Y1283" s="3">
        <v>6.6853345335882723</v>
      </c>
    </row>
    <row r="1284" spans="1:25" x14ac:dyDescent="0.35">
      <c r="A1284" t="s">
        <v>239</v>
      </c>
      <c r="B1284">
        <v>2020</v>
      </c>
      <c r="C1284" s="1">
        <v>2329204041958.02</v>
      </c>
      <c r="D1284" s="1">
        <v>43986104480.639999</v>
      </c>
      <c r="E1284" s="1">
        <v>129015634397</v>
      </c>
      <c r="F1284" s="1">
        <v>44117910598</v>
      </c>
      <c r="G1284" s="1">
        <v>585479322513.01001</v>
      </c>
      <c r="H1284" s="1">
        <v>177229164975</v>
      </c>
      <c r="I1284" s="1">
        <v>313198463331</v>
      </c>
      <c r="J1284" s="1">
        <v>1749091858303</v>
      </c>
      <c r="K1284" s="1">
        <v>61858198800</v>
      </c>
      <c r="L1284" s="1">
        <v>5433180699355.6699</v>
      </c>
      <c r="M1284" s="2">
        <v>3668304</v>
      </c>
      <c r="N1284" s="1">
        <v>101683520.17030141</v>
      </c>
      <c r="O1284" s="1">
        <v>58084319.832325041</v>
      </c>
      <c r="P1284" s="1">
        <v>2720887.2240562956</v>
      </c>
      <c r="Q1284" s="1">
        <v>13850217.42841984</v>
      </c>
      <c r="R1284" s="1">
        <v>25995230.735158518</v>
      </c>
      <c r="S1284" s="1">
        <v>1208612.0058653255</v>
      </c>
      <c r="T1284" s="1">
        <v>-175747.0555235967</v>
      </c>
      <c r="U1284" s="3">
        <v>79.97</v>
      </c>
      <c r="V1284" s="3">
        <v>5.0166907993520802</v>
      </c>
      <c r="W1284" s="3">
        <v>6.2668496117668608</v>
      </c>
      <c r="X1284" s="3">
        <v>8.971292485016388</v>
      </c>
      <c r="Y1284" s="3">
        <v>6.1331662816896531</v>
      </c>
    </row>
    <row r="1285" spans="1:25" x14ac:dyDescent="0.35">
      <c r="A1285" t="s">
        <v>239</v>
      </c>
      <c r="B1285">
        <v>2021</v>
      </c>
      <c r="C1285" s="1">
        <v>1812848294968.71</v>
      </c>
      <c r="D1285" s="1">
        <v>71692519698</v>
      </c>
      <c r="E1285" s="1">
        <v>329045210852.34003</v>
      </c>
      <c r="F1285" s="1">
        <v>620072597827.84998</v>
      </c>
      <c r="G1285" s="1">
        <v>0</v>
      </c>
      <c r="H1285" s="1">
        <v>235307572894</v>
      </c>
      <c r="I1285" s="1">
        <v>15195643775</v>
      </c>
      <c r="J1285" s="1">
        <v>2350388789942.0898</v>
      </c>
      <c r="K1285" s="1">
        <v>95622831709.199997</v>
      </c>
      <c r="L1285" s="1">
        <v>5530173461667.1904</v>
      </c>
      <c r="M1285" s="2">
        <v>3675662</v>
      </c>
      <c r="N1285" s="1">
        <v>107308555.42521557</v>
      </c>
      <c r="O1285" s="1">
        <v>59110834.558289014</v>
      </c>
      <c r="P1285" s="1">
        <v>2731463.8982311245</v>
      </c>
      <c r="Q1285" s="1">
        <v>13886298.678891908</v>
      </c>
      <c r="R1285" s="1">
        <v>28127838.992195293</v>
      </c>
      <c r="S1285" s="1">
        <v>1312912.3626266785</v>
      </c>
      <c r="T1285" s="1">
        <v>2139206.9349815398</v>
      </c>
      <c r="U1285" s="3">
        <v>80.22</v>
      </c>
      <c r="V1285" s="3">
        <v>5.8493407934728463</v>
      </c>
      <c r="W1285" s="3">
        <v>6.018454710620083</v>
      </c>
      <c r="X1285" s="3">
        <v>9.3659041338531157</v>
      </c>
      <c r="Y1285" s="3">
        <v>6.6269262693251552</v>
      </c>
    </row>
    <row r="1286" spans="1:25" x14ac:dyDescent="0.35">
      <c r="A1286" t="s">
        <v>240</v>
      </c>
      <c r="B1286">
        <v>2016</v>
      </c>
      <c r="C1286" s="1">
        <v>473176364587</v>
      </c>
      <c r="D1286" s="1">
        <v>19830890477.18</v>
      </c>
      <c r="E1286" s="1">
        <v>106207284676</v>
      </c>
      <c r="F1286" s="1">
        <v>15821928003</v>
      </c>
      <c r="G1286" s="1">
        <v>188045241901</v>
      </c>
      <c r="H1286" s="1">
        <v>384143580243.92999</v>
      </c>
      <c r="I1286" s="1">
        <v>18850994584</v>
      </c>
      <c r="J1286" s="1">
        <v>796358850109</v>
      </c>
      <c r="K1286" s="1">
        <v>14108844393</v>
      </c>
      <c r="L1286" s="1">
        <v>2016543978974.1099</v>
      </c>
      <c r="M1286" s="2">
        <v>919716</v>
      </c>
      <c r="N1286" s="1">
        <v>16375513.147995271</v>
      </c>
      <c r="O1286" s="1">
        <v>11347143.906287011</v>
      </c>
      <c r="P1286" s="1">
        <v>483586.8744403962</v>
      </c>
      <c r="Q1286" s="1">
        <v>2123722.5636311648</v>
      </c>
      <c r="R1286" s="1">
        <v>3707069.4857933703</v>
      </c>
      <c r="S1286" s="1">
        <v>151722.03709444031</v>
      </c>
      <c r="T1286" s="1">
        <v>-1437731.7192511093</v>
      </c>
      <c r="U1286" s="3">
        <v>78.42</v>
      </c>
      <c r="V1286" s="3">
        <v>5.1280693100079429</v>
      </c>
      <c r="W1286" s="3">
        <v>6.256457748213486</v>
      </c>
      <c r="X1286" s="3">
        <v>6.3463275070179179</v>
      </c>
      <c r="Y1286" s="3">
        <v>5.6844662497669907</v>
      </c>
    </row>
    <row r="1287" spans="1:25" x14ac:dyDescent="0.35">
      <c r="A1287" t="s">
        <v>240</v>
      </c>
      <c r="B1287">
        <v>2017</v>
      </c>
      <c r="C1287" s="1">
        <v>258310071036.87</v>
      </c>
      <c r="D1287" s="1">
        <v>23989568640</v>
      </c>
      <c r="E1287" s="1">
        <v>419052670603.69</v>
      </c>
      <c r="F1287" s="1">
        <v>19327950804.91</v>
      </c>
      <c r="G1287" s="1">
        <v>198741000683.64001</v>
      </c>
      <c r="H1287" s="1">
        <v>385529369513.27002</v>
      </c>
      <c r="I1287" s="1">
        <v>35435339303</v>
      </c>
      <c r="J1287" s="1">
        <v>728531954257.21997</v>
      </c>
      <c r="K1287" s="1">
        <v>7824238220</v>
      </c>
      <c r="L1287" s="1">
        <v>2076742163062.6001</v>
      </c>
      <c r="M1287" s="2">
        <v>931356</v>
      </c>
      <c r="N1287" s="1">
        <v>17209871.504265931</v>
      </c>
      <c r="O1287" s="1">
        <v>11933416.098851522</v>
      </c>
      <c r="P1287" s="1">
        <v>510705.45384594402</v>
      </c>
      <c r="Q1287" s="1">
        <v>2159231.7925902326</v>
      </c>
      <c r="R1287" s="1">
        <v>3883048.8829796072</v>
      </c>
      <c r="S1287" s="1">
        <v>151325.62800280101</v>
      </c>
      <c r="T1287" s="1">
        <v>-1427856.3520041741</v>
      </c>
      <c r="U1287" s="3">
        <v>78.67</v>
      </c>
      <c r="V1287" s="3">
        <v>5.1612025615053749</v>
      </c>
      <c r="W1287" s="3">
        <v>6.4447213780924093</v>
      </c>
      <c r="X1287" s="3">
        <v>6.4024679987663742</v>
      </c>
      <c r="Y1287" s="3">
        <v>5.7578897218533767</v>
      </c>
    </row>
    <row r="1288" spans="1:25" x14ac:dyDescent="0.35">
      <c r="A1288" t="s">
        <v>240</v>
      </c>
      <c r="B1288">
        <v>2018</v>
      </c>
      <c r="C1288" s="1">
        <v>297859663707.88</v>
      </c>
      <c r="D1288" s="1">
        <v>21712363205</v>
      </c>
      <c r="E1288" s="1">
        <v>449951226549.89001</v>
      </c>
      <c r="F1288" s="1">
        <v>40326158370.520004</v>
      </c>
      <c r="G1288" s="1">
        <v>162337603864.03</v>
      </c>
      <c r="H1288" s="1">
        <v>421187100851.09998</v>
      </c>
      <c r="I1288" s="1">
        <v>24982734490.290001</v>
      </c>
      <c r="J1288" s="1">
        <v>737207763600.25</v>
      </c>
      <c r="K1288" s="1">
        <v>10087145714</v>
      </c>
      <c r="L1288" s="1">
        <v>2165651760352.96</v>
      </c>
      <c r="M1288" s="2">
        <v>936408</v>
      </c>
      <c r="N1288" s="1">
        <v>18150877</v>
      </c>
      <c r="O1288" s="1">
        <v>12409607.381141163</v>
      </c>
      <c r="P1288" s="1">
        <v>523611.10373231466</v>
      </c>
      <c r="Q1288" s="1">
        <v>2198058.560232712</v>
      </c>
      <c r="R1288" s="1">
        <v>4163953.5969030447</v>
      </c>
      <c r="S1288" s="1">
        <v>156425.96991273703</v>
      </c>
      <c r="T1288" s="1">
        <v>-1300779.6119219735</v>
      </c>
      <c r="U1288" s="3">
        <v>79.45</v>
      </c>
      <c r="V1288" s="3">
        <v>5.1680741942594794</v>
      </c>
      <c r="W1288" s="3">
        <v>6.5872280354595434</v>
      </c>
      <c r="X1288" s="3">
        <v>6.2953301597646956</v>
      </c>
      <c r="Y1288" s="3">
        <v>5.7689220710540479</v>
      </c>
    </row>
    <row r="1289" spans="1:25" x14ac:dyDescent="0.35">
      <c r="A1289" t="s">
        <v>240</v>
      </c>
      <c r="B1289">
        <v>2019</v>
      </c>
      <c r="C1289" s="1">
        <v>338129772261.67004</v>
      </c>
      <c r="D1289" s="1">
        <v>35098821307</v>
      </c>
      <c r="E1289" s="1">
        <v>474381169241.53003</v>
      </c>
      <c r="F1289" s="1">
        <v>36665807040.740005</v>
      </c>
      <c r="G1289" s="1">
        <v>190043590847.85999</v>
      </c>
      <c r="H1289" s="1">
        <v>408095407823.26001</v>
      </c>
      <c r="I1289" s="1">
        <v>31909625928</v>
      </c>
      <c r="J1289" s="1">
        <v>750896556073.22998</v>
      </c>
      <c r="K1289" s="1">
        <v>18364287379.200001</v>
      </c>
      <c r="L1289" s="1">
        <v>2283585037902.4902</v>
      </c>
      <c r="M1289" s="2">
        <v>945441</v>
      </c>
      <c r="N1289" s="1">
        <v>19155274</v>
      </c>
      <c r="O1289" s="1">
        <v>12920419.989410827</v>
      </c>
      <c r="P1289" s="1">
        <v>577176.98174940795</v>
      </c>
      <c r="Q1289" s="1">
        <v>2262312.9989550202</v>
      </c>
      <c r="R1289" s="1">
        <v>4352873.9696219899</v>
      </c>
      <c r="S1289" s="1">
        <v>151982.03037801699</v>
      </c>
      <c r="T1289" s="1">
        <v>-1109491.970115263</v>
      </c>
      <c r="U1289" s="3">
        <v>80.010000000000005</v>
      </c>
      <c r="V1289" s="3">
        <v>5.2063907159721126</v>
      </c>
      <c r="W1289" s="3">
        <v>6.6604851529880227</v>
      </c>
      <c r="X1289" s="3">
        <v>6.5874181622585404</v>
      </c>
      <c r="Y1289" s="3">
        <v>5.8725084825161851</v>
      </c>
    </row>
    <row r="1290" spans="1:25" x14ac:dyDescent="0.35">
      <c r="A1290" t="s">
        <v>240</v>
      </c>
      <c r="B1290">
        <v>2020</v>
      </c>
      <c r="C1290" s="1">
        <v>260805376146.54999</v>
      </c>
      <c r="D1290" s="1">
        <v>83180551384.75</v>
      </c>
      <c r="E1290" s="1">
        <v>460980549216.78003</v>
      </c>
      <c r="F1290" s="1">
        <v>27101821117.669998</v>
      </c>
      <c r="G1290" s="1">
        <v>89594308471.710007</v>
      </c>
      <c r="H1290" s="1">
        <v>456685321911.71002</v>
      </c>
      <c r="I1290" s="1">
        <v>25291987192</v>
      </c>
      <c r="J1290" s="1">
        <v>675883733916</v>
      </c>
      <c r="K1290" s="1">
        <v>14195519345</v>
      </c>
      <c r="L1290" s="1">
        <v>2093719168702.1702</v>
      </c>
      <c r="M1290" s="2">
        <v>952980</v>
      </c>
      <c r="N1290" s="1">
        <v>18837869.289572798</v>
      </c>
      <c r="O1290" s="1">
        <v>12578496.235097999</v>
      </c>
      <c r="P1290" s="1">
        <v>536790.75110800005</v>
      </c>
      <c r="Q1290" s="1">
        <v>2240468.615404</v>
      </c>
      <c r="R1290" s="1">
        <v>3769901.6463299999</v>
      </c>
      <c r="S1290" s="1">
        <v>161141.070905</v>
      </c>
      <c r="T1290" s="1">
        <v>-448929.0292722024</v>
      </c>
      <c r="U1290" s="3">
        <v>80.010000000000005</v>
      </c>
      <c r="V1290" s="3">
        <v>5.0155864909579764</v>
      </c>
      <c r="W1290" s="3">
        <v>6.2838899263946288</v>
      </c>
      <c r="X1290" s="3">
        <v>6.5671816646715468</v>
      </c>
      <c r="Y1290" s="3">
        <v>5.6762662965041528</v>
      </c>
    </row>
    <row r="1291" spans="1:25" x14ac:dyDescent="0.35">
      <c r="A1291" t="s">
        <v>240</v>
      </c>
      <c r="B1291">
        <v>2021</v>
      </c>
      <c r="C1291" s="1">
        <v>519107316422.5</v>
      </c>
      <c r="D1291" s="1">
        <v>28444754089</v>
      </c>
      <c r="E1291" s="1">
        <v>283399134374.72998</v>
      </c>
      <c r="F1291" s="1">
        <v>29062351459.07</v>
      </c>
      <c r="G1291" s="1">
        <v>5253824275</v>
      </c>
      <c r="H1291" s="1">
        <v>551251716790.28003</v>
      </c>
      <c r="I1291" s="1">
        <v>15200500294</v>
      </c>
      <c r="J1291" s="1">
        <v>769947787492</v>
      </c>
      <c r="K1291" s="1">
        <v>24920882398.360001</v>
      </c>
      <c r="L1291" s="1">
        <v>2226588267594.9399</v>
      </c>
      <c r="M1291" s="2">
        <v>955807</v>
      </c>
      <c r="N1291" s="1">
        <v>19773331.871073999</v>
      </c>
      <c r="O1291" s="1">
        <v>12800632.280626183</v>
      </c>
      <c r="P1291" s="1">
        <v>536926.06352630304</v>
      </c>
      <c r="Q1291" s="1">
        <v>2244716.6411398202</v>
      </c>
      <c r="R1291" s="1">
        <v>4129732.2777564451</v>
      </c>
      <c r="S1291" s="1">
        <v>166158.44</v>
      </c>
      <c r="T1291" s="1">
        <v>-104833.83197475784</v>
      </c>
      <c r="U1291" s="3">
        <v>80.28</v>
      </c>
      <c r="V1291" s="3">
        <v>5.2140857290195539</v>
      </c>
      <c r="W1291" s="3">
        <v>6.2928801455334309</v>
      </c>
      <c r="X1291" s="3">
        <v>6.8558748865405619</v>
      </c>
      <c r="Y1291" s="3">
        <v>5.8521731827648393</v>
      </c>
    </row>
    <row r="1292" spans="1:25" x14ac:dyDescent="0.35">
      <c r="A1292" t="s">
        <v>241</v>
      </c>
      <c r="B1292">
        <v>2016</v>
      </c>
      <c r="C1292" s="1">
        <v>8764157235</v>
      </c>
      <c r="D1292" s="1">
        <v>394393344</v>
      </c>
      <c r="E1292" s="1">
        <v>3919529293</v>
      </c>
      <c r="F1292" s="1">
        <v>155367698</v>
      </c>
      <c r="G1292" s="1">
        <v>787708975</v>
      </c>
      <c r="H1292" s="1">
        <v>6875531444</v>
      </c>
      <c r="I1292" s="1">
        <v>456303873</v>
      </c>
      <c r="J1292" s="1">
        <v>30345348862</v>
      </c>
      <c r="K1292" s="1">
        <v>865703969</v>
      </c>
      <c r="L1292" s="1">
        <v>52564044693</v>
      </c>
      <c r="M1292" s="2">
        <v>756024</v>
      </c>
      <c r="N1292" s="1">
        <v>11696155.831973482</v>
      </c>
      <c r="O1292" s="1">
        <v>7297845.823383932</v>
      </c>
      <c r="P1292" s="1">
        <v>135573.43843922816</v>
      </c>
      <c r="Q1292" s="1">
        <v>1771398.28874955</v>
      </c>
      <c r="R1292" s="1">
        <v>2881809.8875453798</v>
      </c>
      <c r="S1292" s="1">
        <v>135801.22334283456</v>
      </c>
      <c r="T1292" s="1">
        <v>-526272.82948744111</v>
      </c>
      <c r="U1292" s="3">
        <v>67.819999999999993</v>
      </c>
      <c r="V1292" s="3">
        <v>4.7518308847564148</v>
      </c>
      <c r="W1292" s="3">
        <v>6.2480929029880414</v>
      </c>
      <c r="X1292" s="3">
        <v>6.472545040364861</v>
      </c>
      <c r="Y1292" s="3">
        <v>5.4971315226590987</v>
      </c>
    </row>
    <row r="1293" spans="1:25" x14ac:dyDescent="0.35">
      <c r="A1293" t="s">
        <v>241</v>
      </c>
      <c r="B1293">
        <v>2017</v>
      </c>
      <c r="C1293" s="1">
        <v>500810452261</v>
      </c>
      <c r="D1293" s="1">
        <v>12833790888</v>
      </c>
      <c r="E1293" s="1">
        <v>85949281781</v>
      </c>
      <c r="F1293" s="1">
        <v>45126933923</v>
      </c>
      <c r="G1293" s="1">
        <v>240138527622.45999</v>
      </c>
      <c r="H1293" s="1">
        <v>245730379514.97998</v>
      </c>
      <c r="I1293" s="1">
        <v>24219615759</v>
      </c>
      <c r="J1293" s="1">
        <v>682833488498.57007</v>
      </c>
      <c r="K1293" s="1">
        <v>22583168045</v>
      </c>
      <c r="L1293" s="1">
        <v>1860225638293.01</v>
      </c>
      <c r="M1293" s="2">
        <v>755977</v>
      </c>
      <c r="N1293" s="1">
        <v>12281557.863090053</v>
      </c>
      <c r="O1293" s="1">
        <v>7624842.2420854876</v>
      </c>
      <c r="P1293" s="1">
        <v>143632.96675610699</v>
      </c>
      <c r="Q1293" s="1">
        <v>1801570.4821425499</v>
      </c>
      <c r="R1293" s="1">
        <v>3011909.4844305627</v>
      </c>
      <c r="S1293" s="1">
        <v>139139.86034038302</v>
      </c>
      <c r="T1293" s="1">
        <v>-439537.17266503535</v>
      </c>
      <c r="U1293" s="3">
        <v>68.73</v>
      </c>
      <c r="V1293" s="3">
        <v>4.7957382554227328</v>
      </c>
      <c r="W1293" s="3">
        <v>6.4506600037806674</v>
      </c>
      <c r="X1293" s="3">
        <v>6.2855228204939166</v>
      </c>
      <c r="Y1293" s="3">
        <v>5.5260412930656164</v>
      </c>
    </row>
    <row r="1294" spans="1:25" x14ac:dyDescent="0.35">
      <c r="A1294" t="s">
        <v>241</v>
      </c>
      <c r="B1294">
        <v>2018</v>
      </c>
      <c r="C1294" s="1">
        <v>503427621299</v>
      </c>
      <c r="D1294" s="1">
        <v>13118991869</v>
      </c>
      <c r="E1294" s="1">
        <v>80574538968.830002</v>
      </c>
      <c r="F1294" s="1">
        <v>63705974933</v>
      </c>
      <c r="G1294" s="1">
        <v>174464520725.56</v>
      </c>
      <c r="H1294" s="1">
        <v>232134158388.76999</v>
      </c>
      <c r="I1294" s="1">
        <v>20119109075</v>
      </c>
      <c r="J1294" s="1">
        <v>660983622312.48999</v>
      </c>
      <c r="K1294" s="1">
        <v>21247740201</v>
      </c>
      <c r="L1294" s="1">
        <v>1769776277772.6499</v>
      </c>
      <c r="M1294" s="2">
        <v>763814</v>
      </c>
      <c r="N1294" s="1">
        <v>12914940.781730374</v>
      </c>
      <c r="O1294" s="1">
        <v>7921887.8424507063</v>
      </c>
      <c r="P1294" s="1">
        <v>147194.885537261</v>
      </c>
      <c r="Q1294" s="1">
        <v>1847810.41465543</v>
      </c>
      <c r="R1294" s="1">
        <v>3238866.0343909608</v>
      </c>
      <c r="S1294" s="1">
        <v>143498.43273327901</v>
      </c>
      <c r="T1294" s="1">
        <v>-384316.82803726383</v>
      </c>
      <c r="U1294" s="3">
        <v>69.239999999999995</v>
      </c>
      <c r="V1294" s="3">
        <v>4.7333762324589879</v>
      </c>
      <c r="W1294" s="3">
        <v>6.4679299051691741</v>
      </c>
      <c r="X1294" s="3">
        <v>6.6194208179688721</v>
      </c>
      <c r="Y1294" s="3">
        <v>5.5652135890068877</v>
      </c>
    </row>
    <row r="1295" spans="1:25" x14ac:dyDescent="0.35">
      <c r="A1295" t="s">
        <v>241</v>
      </c>
      <c r="B1295">
        <v>2019</v>
      </c>
      <c r="C1295" s="1">
        <v>537397583913.33997</v>
      </c>
      <c r="D1295" s="1">
        <v>45668006242.870003</v>
      </c>
      <c r="E1295" s="1">
        <v>79589900517.779999</v>
      </c>
      <c r="F1295" s="1">
        <v>143654117340.95001</v>
      </c>
      <c r="G1295" s="1">
        <v>140375828932.48001</v>
      </c>
      <c r="H1295" s="1">
        <v>346989213087.69995</v>
      </c>
      <c r="I1295" s="1">
        <v>88939411282.749985</v>
      </c>
      <c r="J1295" s="1">
        <v>722704491505</v>
      </c>
      <c r="K1295" s="1">
        <v>26903738766</v>
      </c>
      <c r="L1295" s="1">
        <v>2132222291588.8699</v>
      </c>
      <c r="M1295" s="2">
        <v>768523</v>
      </c>
      <c r="N1295" s="1">
        <v>13605074.833128108</v>
      </c>
      <c r="O1295" s="1">
        <v>8229502.9777000006</v>
      </c>
      <c r="P1295" s="1">
        <v>161578.45819999999</v>
      </c>
      <c r="Q1295" s="1">
        <v>1902736.6240000001</v>
      </c>
      <c r="R1295" s="1">
        <v>3453251.2821999998</v>
      </c>
      <c r="S1295" s="1">
        <v>147468.7009</v>
      </c>
      <c r="T1295" s="1">
        <v>-289463.20987189282</v>
      </c>
      <c r="U1295" s="3">
        <v>69.959999999999994</v>
      </c>
      <c r="V1295" s="3">
        <v>4.758589721219046</v>
      </c>
      <c r="W1295" s="3">
        <v>6.5298981600377211</v>
      </c>
      <c r="X1295" s="3">
        <v>6.6955740990573398</v>
      </c>
      <c r="Y1295" s="3">
        <v>5.609351927863008</v>
      </c>
    </row>
    <row r="1296" spans="1:25" x14ac:dyDescent="0.35">
      <c r="A1296" t="s">
        <v>241</v>
      </c>
      <c r="B1296">
        <v>2020</v>
      </c>
      <c r="C1296" s="1">
        <v>455280545919.25</v>
      </c>
      <c r="D1296" s="1">
        <v>50547544661.529999</v>
      </c>
      <c r="E1296" s="1">
        <v>62719813081.730003</v>
      </c>
      <c r="F1296" s="1">
        <v>20674305303.669998</v>
      </c>
      <c r="G1296" s="1">
        <v>39065813885.110001</v>
      </c>
      <c r="H1296" s="1">
        <v>357542983657.14001</v>
      </c>
      <c r="I1296" s="1">
        <v>90606142978.880005</v>
      </c>
      <c r="J1296" s="1">
        <v>677804588006.02002</v>
      </c>
      <c r="K1296" s="1">
        <v>20814745499</v>
      </c>
      <c r="L1296" s="1">
        <v>1775056482992.3301</v>
      </c>
      <c r="M1296" s="2">
        <v>772983</v>
      </c>
      <c r="N1296" s="1">
        <v>13511288.924434116</v>
      </c>
      <c r="O1296" s="1">
        <v>8180136.2311999984</v>
      </c>
      <c r="P1296" s="1">
        <v>152583.79676047276</v>
      </c>
      <c r="Q1296" s="1">
        <v>1892381.6715445612</v>
      </c>
      <c r="R1296" s="1">
        <v>3290972.1374999997</v>
      </c>
      <c r="S1296" s="1">
        <v>156937.11864181093</v>
      </c>
      <c r="T1296" s="1">
        <v>-161722.03121272568</v>
      </c>
      <c r="U1296" s="3">
        <v>69.98</v>
      </c>
      <c r="V1296" s="3">
        <v>4.5566557236113612</v>
      </c>
      <c r="W1296" s="3">
        <v>6.3942846814690801</v>
      </c>
      <c r="X1296" s="3">
        <v>6.726709344644048</v>
      </c>
      <c r="Y1296" s="3">
        <v>5.4666562527912772</v>
      </c>
    </row>
    <row r="1297" spans="1:25" x14ac:dyDescent="0.35">
      <c r="A1297" t="s">
        <v>241</v>
      </c>
      <c r="B1297">
        <v>2021</v>
      </c>
      <c r="C1297" s="1">
        <v>510908828200.10999</v>
      </c>
      <c r="D1297" s="1">
        <v>22053337604.990002</v>
      </c>
      <c r="E1297" s="1">
        <v>96453021263.669998</v>
      </c>
      <c r="F1297" s="1">
        <v>16980164413</v>
      </c>
      <c r="G1297" s="1">
        <v>85091605403</v>
      </c>
      <c r="H1297" s="1">
        <v>385195124280.78003</v>
      </c>
      <c r="I1297" s="1">
        <v>12064336111.469999</v>
      </c>
      <c r="J1297" s="1">
        <v>744880221792.69995</v>
      </c>
      <c r="K1297" s="1">
        <v>44579891927</v>
      </c>
      <c r="L1297" s="1">
        <v>1918206530996.72</v>
      </c>
      <c r="M1297" s="2">
        <v>774296</v>
      </c>
      <c r="N1297" s="1">
        <v>14216362.435527321</v>
      </c>
      <c r="O1297" s="1">
        <v>8401762.1740213707</v>
      </c>
      <c r="P1297" s="1">
        <v>153855.54169163777</v>
      </c>
      <c r="Q1297" s="1">
        <v>1918145.1971205729</v>
      </c>
      <c r="R1297" s="1">
        <v>3613651.9119514092</v>
      </c>
      <c r="S1297" s="1">
        <v>172431.06624709658</v>
      </c>
      <c r="T1297" s="1">
        <v>-43483.455504769459</v>
      </c>
      <c r="U1297" s="3">
        <v>70.16</v>
      </c>
      <c r="V1297" s="3">
        <v>4.7946774069926636</v>
      </c>
      <c r="W1297" s="3">
        <v>6.7279981994610489</v>
      </c>
      <c r="X1297" s="3">
        <v>6.8248752040706737</v>
      </c>
      <c r="Y1297" s="3">
        <v>5.6999998143322923</v>
      </c>
    </row>
    <row r="1298" spans="1:25" x14ac:dyDescent="0.35">
      <c r="A1298" t="s">
        <v>242</v>
      </c>
      <c r="B1298">
        <v>2016</v>
      </c>
      <c r="C1298" s="1">
        <v>329351627307.20001</v>
      </c>
      <c r="D1298" s="1">
        <v>9172332339</v>
      </c>
      <c r="E1298" s="1">
        <v>99654006876</v>
      </c>
      <c r="F1298" s="1">
        <v>2988753353</v>
      </c>
      <c r="G1298" s="1">
        <v>178580556799</v>
      </c>
      <c r="H1298" s="1">
        <v>236387104160.79999</v>
      </c>
      <c r="I1298" s="1">
        <v>6833836284</v>
      </c>
      <c r="J1298" s="1">
        <v>517662242112</v>
      </c>
      <c r="K1298" s="1">
        <v>7966047189</v>
      </c>
      <c r="L1298" s="1">
        <v>1388596506420</v>
      </c>
      <c r="M1298" s="2">
        <v>437441</v>
      </c>
      <c r="N1298" s="1">
        <v>6580676.9690872459</v>
      </c>
      <c r="O1298" s="1">
        <v>4146619.7742309095</v>
      </c>
      <c r="P1298" s="1">
        <v>202000.27355867985</v>
      </c>
      <c r="Q1298" s="1">
        <v>1047409.1471725425</v>
      </c>
      <c r="R1298" s="1">
        <v>1847728.6590287685</v>
      </c>
      <c r="S1298" s="1">
        <v>41258.302988130912</v>
      </c>
      <c r="T1298" s="1">
        <v>-704339.18789178412</v>
      </c>
      <c r="U1298" s="3">
        <v>72.38</v>
      </c>
      <c r="V1298" s="3">
        <v>4.9779051785025761</v>
      </c>
      <c r="W1298" s="3">
        <v>5.9368005495795311</v>
      </c>
      <c r="X1298" s="3">
        <v>6.3992438769805862</v>
      </c>
      <c r="Y1298" s="3">
        <v>5.5391559174441847</v>
      </c>
    </row>
    <row r="1299" spans="1:25" x14ac:dyDescent="0.35">
      <c r="A1299" t="s">
        <v>242</v>
      </c>
      <c r="B1299">
        <v>2017</v>
      </c>
      <c r="C1299" s="1">
        <v>360928702187.90002</v>
      </c>
      <c r="D1299" s="1">
        <v>24611403796</v>
      </c>
      <c r="E1299" s="1">
        <v>109361168220.08099</v>
      </c>
      <c r="F1299" s="1">
        <v>7889794828</v>
      </c>
      <c r="G1299" s="1">
        <v>172806509778</v>
      </c>
      <c r="H1299" s="1">
        <v>254692140541.98199</v>
      </c>
      <c r="I1299" s="1">
        <v>12033152017.34</v>
      </c>
      <c r="J1299" s="1">
        <v>475555964731.95001</v>
      </c>
      <c r="K1299" s="1">
        <v>12577167865.92</v>
      </c>
      <c r="L1299" s="1">
        <v>1430456003967.1729</v>
      </c>
      <c r="M1299" s="2">
        <v>445655</v>
      </c>
      <c r="N1299" s="1">
        <v>6973405.5567087717</v>
      </c>
      <c r="O1299" s="1">
        <v>4357871.4559754217</v>
      </c>
      <c r="P1299" s="1">
        <v>227449.53539012943</v>
      </c>
      <c r="Q1299" s="1">
        <v>1084399.6577999999</v>
      </c>
      <c r="R1299" s="1">
        <v>2032606.2772084347</v>
      </c>
      <c r="S1299" s="1">
        <v>42347.771548509634</v>
      </c>
      <c r="T1299" s="1">
        <v>-771269.14121372392</v>
      </c>
      <c r="U1299" s="3">
        <v>73.23</v>
      </c>
      <c r="V1299" s="3">
        <v>5.0120267331616786</v>
      </c>
      <c r="W1299" s="3">
        <v>6.0662826781531303</v>
      </c>
      <c r="X1299" s="3">
        <v>6.4794185923098357</v>
      </c>
      <c r="Y1299" s="3">
        <v>5.6055903877160418</v>
      </c>
    </row>
    <row r="1300" spans="1:25" x14ac:dyDescent="0.35">
      <c r="A1300" t="s">
        <v>242</v>
      </c>
      <c r="B1300">
        <v>2018</v>
      </c>
      <c r="C1300" s="1">
        <v>327045344118</v>
      </c>
      <c r="D1300" s="1">
        <v>10473628131</v>
      </c>
      <c r="E1300" s="1">
        <v>84254630632.589996</v>
      </c>
      <c r="F1300" s="1">
        <v>9901606283</v>
      </c>
      <c r="G1300" s="1">
        <v>154162856924.34998</v>
      </c>
      <c r="H1300" s="1">
        <v>371140710695.03003</v>
      </c>
      <c r="I1300" s="1">
        <v>13539831840</v>
      </c>
      <c r="J1300" s="1">
        <v>498321020434</v>
      </c>
      <c r="K1300" s="1">
        <v>12168706869</v>
      </c>
      <c r="L1300" s="1">
        <v>1481008335926.97</v>
      </c>
      <c r="M1300" s="2">
        <v>447057</v>
      </c>
      <c r="N1300" s="1">
        <v>7728409.1267982088</v>
      </c>
      <c r="O1300" s="1">
        <v>4527476.5413331268</v>
      </c>
      <c r="P1300" s="1">
        <v>232415.71481879996</v>
      </c>
      <c r="Q1300" s="1">
        <v>1107829.0785096185</v>
      </c>
      <c r="R1300" s="1">
        <v>2796878.1534491051</v>
      </c>
      <c r="S1300" s="1">
        <v>39471.353454665688</v>
      </c>
      <c r="T1300" s="1">
        <v>-975661.71476710774</v>
      </c>
      <c r="U1300" s="3">
        <v>73.760000000000005</v>
      </c>
      <c r="V1300" s="3">
        <v>5.110994388027339</v>
      </c>
      <c r="W1300" s="3">
        <v>6.2342627773604233</v>
      </c>
      <c r="X1300" s="3">
        <v>6.7087539721063285</v>
      </c>
      <c r="Y1300" s="3">
        <v>5.7492268403260933</v>
      </c>
    </row>
    <row r="1301" spans="1:25" x14ac:dyDescent="0.35">
      <c r="A1301" t="s">
        <v>242</v>
      </c>
      <c r="B1301">
        <v>2019</v>
      </c>
      <c r="C1301" s="1">
        <v>405317812258</v>
      </c>
      <c r="D1301" s="1">
        <v>46047010065</v>
      </c>
      <c r="E1301" s="1">
        <v>96537449709</v>
      </c>
      <c r="F1301" s="1">
        <v>10712670482</v>
      </c>
      <c r="G1301" s="1">
        <v>193176203724.88998</v>
      </c>
      <c r="H1301" s="1">
        <v>403941211861.23004</v>
      </c>
      <c r="I1301" s="1">
        <v>12094171782</v>
      </c>
      <c r="J1301" s="1">
        <v>491377756435.15997</v>
      </c>
      <c r="K1301" s="1">
        <v>12457524449</v>
      </c>
      <c r="L1301" s="1">
        <v>1671661810766.28</v>
      </c>
      <c r="M1301" s="2">
        <v>447007</v>
      </c>
      <c r="N1301" s="1">
        <v>8770750.4587084819</v>
      </c>
      <c r="O1301" s="1">
        <v>4698348.7777890824</v>
      </c>
      <c r="P1301" s="1">
        <v>258481.44295670203</v>
      </c>
      <c r="Q1301" s="1">
        <v>1132813.8724477524</v>
      </c>
      <c r="R1301" s="1">
        <v>4268931.4409651384</v>
      </c>
      <c r="S1301" s="1">
        <v>37986.189796372943</v>
      </c>
      <c r="T1301" s="1">
        <v>-1625811.2652465664</v>
      </c>
      <c r="U1301" s="3">
        <v>74.44</v>
      </c>
      <c r="V1301" s="3">
        <v>5.205977392791131</v>
      </c>
      <c r="W1301" s="3">
        <v>6.2228753492091311</v>
      </c>
      <c r="X1301" s="3">
        <v>6.6039299499568704</v>
      </c>
      <c r="Y1301" s="3">
        <v>5.7769622393190669</v>
      </c>
    </row>
    <row r="1302" spans="1:25" x14ac:dyDescent="0.35">
      <c r="A1302" t="s">
        <v>242</v>
      </c>
      <c r="B1302">
        <v>2020</v>
      </c>
      <c r="C1302" s="1">
        <v>334740848493</v>
      </c>
      <c r="D1302" s="1">
        <v>21353961059</v>
      </c>
      <c r="E1302" s="1">
        <v>148735756587</v>
      </c>
      <c r="F1302" s="1">
        <v>10536524318</v>
      </c>
      <c r="G1302" s="1">
        <v>107385531007</v>
      </c>
      <c r="H1302" s="1">
        <v>415912626766.15002</v>
      </c>
      <c r="I1302" s="1">
        <v>12967004279</v>
      </c>
      <c r="J1302" s="1">
        <v>438244024629</v>
      </c>
      <c r="K1302" s="1">
        <v>10163664597</v>
      </c>
      <c r="L1302" s="1">
        <v>1500039941735.1499</v>
      </c>
      <c r="M1302" s="2">
        <v>447506</v>
      </c>
      <c r="N1302" s="1">
        <v>8414316.106237473</v>
      </c>
      <c r="O1302" s="1">
        <v>4620601.2402119935</v>
      </c>
      <c r="P1302" s="1">
        <v>239941.15925706731</v>
      </c>
      <c r="Q1302" s="1">
        <v>1122392.7886809092</v>
      </c>
      <c r="R1302" s="1">
        <v>3374488.5532901688</v>
      </c>
      <c r="S1302" s="1">
        <v>40368.659615679637</v>
      </c>
      <c r="T1302" s="1">
        <v>-983476.29481834453</v>
      </c>
      <c r="U1302" s="3">
        <v>74.459999999999994</v>
      </c>
      <c r="V1302" s="3">
        <v>4.8182659242211798</v>
      </c>
      <c r="W1302" s="3">
        <v>6.1403319507677097</v>
      </c>
      <c r="X1302" s="3">
        <v>6.6218938325213861</v>
      </c>
      <c r="Y1302" s="3">
        <v>5.5429236764507177</v>
      </c>
    </row>
    <row r="1303" spans="1:25" x14ac:dyDescent="0.35">
      <c r="A1303" t="s">
        <v>242</v>
      </c>
      <c r="B1303">
        <v>2021</v>
      </c>
      <c r="C1303" s="1">
        <v>446350595725</v>
      </c>
      <c r="D1303" s="1">
        <v>2605783400</v>
      </c>
      <c r="E1303" s="1">
        <v>169607295688</v>
      </c>
      <c r="F1303" s="1">
        <v>9877807917</v>
      </c>
      <c r="G1303" s="1">
        <v>20219151658</v>
      </c>
      <c r="H1303" s="1">
        <v>342692586705.04999</v>
      </c>
      <c r="I1303" s="1">
        <v>2927590418</v>
      </c>
      <c r="J1303" s="1">
        <v>492653167484</v>
      </c>
      <c r="K1303" s="1">
        <v>13060342775</v>
      </c>
      <c r="L1303" s="1">
        <v>1499994321770.05</v>
      </c>
      <c r="M1303" s="2">
        <v>442838</v>
      </c>
      <c r="N1303" s="1">
        <v>8778800.28604142</v>
      </c>
      <c r="O1303" s="1">
        <v>4662025.2190503962</v>
      </c>
      <c r="P1303" s="1">
        <v>240380.2</v>
      </c>
      <c r="Q1303" s="1">
        <v>1124795.6419990286</v>
      </c>
      <c r="R1303" s="1">
        <v>3519122.9863652666</v>
      </c>
      <c r="S1303" s="1">
        <v>41773.231650037902</v>
      </c>
      <c r="T1303" s="1">
        <v>-809296.99302330893</v>
      </c>
      <c r="U1303" s="3">
        <v>74.709999999999994</v>
      </c>
      <c r="V1303" s="3">
        <v>5.0500070780070132</v>
      </c>
      <c r="W1303" s="3">
        <v>6.2286637024539662</v>
      </c>
      <c r="X1303" s="3">
        <v>6.9334420975363846</v>
      </c>
      <c r="Y1303" s="3">
        <v>5.7607885861360879</v>
      </c>
    </row>
    <row r="1304" spans="1:25" x14ac:dyDescent="0.35">
      <c r="A1304" t="s">
        <v>243</v>
      </c>
      <c r="B1304">
        <v>2016</v>
      </c>
      <c r="C1304" s="1">
        <v>649260180277.32996</v>
      </c>
      <c r="D1304" s="1">
        <v>20215276503</v>
      </c>
      <c r="E1304" s="1">
        <v>301224673828.5</v>
      </c>
      <c r="F1304" s="1">
        <v>39898684799</v>
      </c>
      <c r="G1304" s="1">
        <v>491833718305</v>
      </c>
      <c r="H1304" s="1">
        <v>2006697772927.8599</v>
      </c>
      <c r="I1304" s="1">
        <v>13635567479</v>
      </c>
      <c r="J1304" s="1">
        <v>782647963673</v>
      </c>
      <c r="K1304" s="1">
        <v>11684457651</v>
      </c>
      <c r="L1304" s="1">
        <v>4317098295443.6899</v>
      </c>
      <c r="M1304" s="2">
        <v>1079053</v>
      </c>
      <c r="N1304" s="1">
        <v>29563375.189321455</v>
      </c>
      <c r="O1304" s="1">
        <v>17409159.230287381</v>
      </c>
      <c r="P1304" s="1">
        <v>538759.17627249903</v>
      </c>
      <c r="Q1304" s="1">
        <v>3940017.6072815303</v>
      </c>
      <c r="R1304" s="1">
        <v>9580969.7902965005</v>
      </c>
      <c r="S1304" s="1">
        <v>463027.14723797899</v>
      </c>
      <c r="T1304" s="1">
        <v>-2368557.7620544359</v>
      </c>
      <c r="U1304" s="3">
        <v>82.15</v>
      </c>
      <c r="V1304" s="3">
        <v>5.2963038047216795</v>
      </c>
      <c r="W1304" s="3">
        <v>6.6309845175365041</v>
      </c>
      <c r="X1304" s="3">
        <v>6.2872495431967037</v>
      </c>
      <c r="Y1304" s="3">
        <v>5.8478486296078946</v>
      </c>
    </row>
    <row r="1305" spans="1:25" x14ac:dyDescent="0.35">
      <c r="A1305" t="s">
        <v>243</v>
      </c>
      <c r="B1305">
        <v>2017</v>
      </c>
      <c r="C1305" s="1">
        <v>2223305044015.7202</v>
      </c>
      <c r="D1305" s="1">
        <v>0</v>
      </c>
      <c r="E1305" s="1">
        <v>0</v>
      </c>
      <c r="F1305" s="1">
        <v>0</v>
      </c>
      <c r="G1305" s="1">
        <v>0</v>
      </c>
      <c r="H1305" s="1">
        <v>991231125</v>
      </c>
      <c r="I1305" s="1">
        <v>0</v>
      </c>
      <c r="J1305" s="1">
        <v>1986846822</v>
      </c>
      <c r="K1305" s="1">
        <v>0</v>
      </c>
      <c r="L1305" s="1">
        <v>2226283121962.7202</v>
      </c>
      <c r="M1305" s="2">
        <v>1062861</v>
      </c>
      <c r="N1305" s="1">
        <v>31140590.607551113</v>
      </c>
      <c r="O1305" s="1">
        <v>18376462.522055067</v>
      </c>
      <c r="P1305" s="1">
        <v>571696.48911685171</v>
      </c>
      <c r="Q1305" s="1">
        <v>4037066.4660693598</v>
      </c>
      <c r="R1305" s="1">
        <v>10023965.967523389</v>
      </c>
      <c r="S1305" s="1">
        <v>472777</v>
      </c>
      <c r="T1305" s="1">
        <v>-2341377.8372135572</v>
      </c>
      <c r="U1305" s="3">
        <v>82.85</v>
      </c>
      <c r="V1305" s="3">
        <v>5.3076603995092615</v>
      </c>
      <c r="W1305" s="3">
        <v>6.6494359105797463</v>
      </c>
      <c r="X1305" s="3">
        <v>6.1904027960190051</v>
      </c>
      <c r="Y1305" s="3">
        <v>5.8354921886169251</v>
      </c>
    </row>
    <row r="1306" spans="1:25" x14ac:dyDescent="0.35">
      <c r="A1306" t="s">
        <v>243</v>
      </c>
      <c r="B1306">
        <v>2018</v>
      </c>
      <c r="C1306" s="1">
        <v>731333640096.18994</v>
      </c>
      <c r="D1306" s="1">
        <v>26581907397.839996</v>
      </c>
      <c r="E1306" s="1">
        <v>146375413266.57001</v>
      </c>
      <c r="F1306" s="1">
        <v>41602088852.970001</v>
      </c>
      <c r="G1306" s="1">
        <v>334937746527.51001</v>
      </c>
      <c r="H1306" s="1">
        <v>369186007635.17004</v>
      </c>
      <c r="I1306" s="1">
        <v>29948527405</v>
      </c>
      <c r="J1306" s="1">
        <v>868384269783.59998</v>
      </c>
      <c r="K1306" s="1">
        <v>31744117024.209999</v>
      </c>
      <c r="L1306" s="1">
        <v>2580093717989.0601</v>
      </c>
      <c r="M1306" s="2">
        <v>1058368</v>
      </c>
      <c r="N1306" s="1">
        <v>33138259.919417676</v>
      </c>
      <c r="O1306" s="1">
        <v>19108039.848405335</v>
      </c>
      <c r="P1306" s="1">
        <v>587459.52262950805</v>
      </c>
      <c r="Q1306" s="1">
        <v>4126108.1504401201</v>
      </c>
      <c r="R1306" s="1">
        <v>10970338.92173285</v>
      </c>
      <c r="S1306" s="1">
        <v>493010.630957457</v>
      </c>
      <c r="T1306" s="1">
        <v>-2146697.1547475979</v>
      </c>
      <c r="U1306" s="3">
        <v>83.42</v>
      </c>
      <c r="V1306" s="3">
        <v>5.3632044655664481</v>
      </c>
      <c r="W1306" s="3">
        <v>6.7222461208636854</v>
      </c>
      <c r="X1306" s="3">
        <v>6.5468605182053983</v>
      </c>
      <c r="Y1306" s="3">
        <v>5.9648434718054268</v>
      </c>
    </row>
    <row r="1307" spans="1:25" x14ac:dyDescent="0.35">
      <c r="A1307" t="s">
        <v>243</v>
      </c>
      <c r="B1307">
        <v>2019</v>
      </c>
      <c r="C1307" s="1">
        <v>988252461791.53992</v>
      </c>
      <c r="D1307" s="1">
        <v>28772032797</v>
      </c>
      <c r="E1307" s="1">
        <v>149633235844.76001</v>
      </c>
      <c r="F1307" s="1">
        <v>52083992163.519997</v>
      </c>
      <c r="G1307" s="1">
        <v>320948112704.80994</v>
      </c>
      <c r="H1307" s="1">
        <v>412501482369.74988</v>
      </c>
      <c r="I1307" s="1">
        <v>33625182029.41</v>
      </c>
      <c r="J1307" s="1">
        <v>760045051452.03003</v>
      </c>
      <c r="K1307" s="1">
        <v>31133818170</v>
      </c>
      <c r="L1307" s="1">
        <v>2776995369322.8198</v>
      </c>
      <c r="M1307" s="2">
        <v>1070913</v>
      </c>
      <c r="N1307" s="1">
        <v>35286507.32071387</v>
      </c>
      <c r="O1307" s="1">
        <v>19832316</v>
      </c>
      <c r="P1307" s="1">
        <v>641020</v>
      </c>
      <c r="Q1307" s="1">
        <v>4218854</v>
      </c>
      <c r="R1307" s="1">
        <v>11551405</v>
      </c>
      <c r="S1307" s="1">
        <v>505998</v>
      </c>
      <c r="T1307" s="1">
        <v>-1463085.6792861298</v>
      </c>
      <c r="U1307" s="3">
        <v>83.85</v>
      </c>
      <c r="V1307" s="3">
        <v>5.4168166877617336</v>
      </c>
      <c r="W1307" s="3">
        <v>6.50090949508074</v>
      </c>
      <c r="X1307" s="3">
        <v>6.6337365792625596</v>
      </c>
      <c r="Y1307" s="3">
        <v>5.9642406011629259</v>
      </c>
    </row>
    <row r="1308" spans="1:25" x14ac:dyDescent="0.35">
      <c r="A1308" t="s">
        <v>243</v>
      </c>
      <c r="B1308">
        <v>2020</v>
      </c>
      <c r="C1308" s="1">
        <v>819670903924.33997</v>
      </c>
      <c r="D1308" s="1">
        <v>27786488422</v>
      </c>
      <c r="E1308" s="1">
        <v>106249424326.8</v>
      </c>
      <c r="F1308" s="1">
        <v>41958099262.449997</v>
      </c>
      <c r="G1308" s="1">
        <v>236416006420.60001</v>
      </c>
      <c r="H1308" s="1">
        <v>471705580821</v>
      </c>
      <c r="I1308" s="1">
        <v>76511925456</v>
      </c>
      <c r="J1308" s="1">
        <v>724512278965.67004</v>
      </c>
      <c r="K1308" s="1">
        <v>27358501586.73</v>
      </c>
      <c r="L1308" s="1">
        <v>2532169209185.5898</v>
      </c>
      <c r="M1308" s="2">
        <v>1079916</v>
      </c>
      <c r="N1308" s="1">
        <v>33901795.818299912</v>
      </c>
      <c r="O1308" s="1">
        <v>19324884</v>
      </c>
      <c r="P1308" s="1">
        <v>606797</v>
      </c>
      <c r="Q1308" s="1">
        <v>4173416</v>
      </c>
      <c r="R1308" s="1">
        <v>10011033</v>
      </c>
      <c r="S1308" s="1">
        <v>538113</v>
      </c>
      <c r="T1308" s="1">
        <v>-752447.18170008808</v>
      </c>
      <c r="U1308" s="3">
        <v>83.84</v>
      </c>
      <c r="V1308" s="3">
        <v>5.1233135860960211</v>
      </c>
      <c r="W1308" s="3">
        <v>6.6902357146793774</v>
      </c>
      <c r="X1308" s="3">
        <v>6.7155504223989837</v>
      </c>
      <c r="Y1308" s="3">
        <v>5.86011620165739</v>
      </c>
    </row>
    <row r="1309" spans="1:25" x14ac:dyDescent="0.35">
      <c r="A1309" t="s">
        <v>243</v>
      </c>
      <c r="B1309">
        <v>2021</v>
      </c>
      <c r="C1309" s="1">
        <v>871418493833.47998</v>
      </c>
      <c r="D1309" s="1">
        <v>9808095658</v>
      </c>
      <c r="E1309" s="1">
        <v>204107530814.76001</v>
      </c>
      <c r="F1309" s="1">
        <v>223364246330.57999</v>
      </c>
      <c r="G1309" s="1">
        <v>31313815822.330002</v>
      </c>
      <c r="H1309" s="1">
        <v>524340328611.48999</v>
      </c>
      <c r="I1309" s="1">
        <v>4902656443</v>
      </c>
      <c r="J1309" s="1">
        <v>831869925600.90002</v>
      </c>
      <c r="K1309" s="1">
        <v>13187805425</v>
      </c>
      <c r="L1309" s="1">
        <v>2714312898539.54</v>
      </c>
      <c r="M1309" s="2">
        <v>1087339</v>
      </c>
      <c r="N1309" s="1">
        <v>35786977.33111462</v>
      </c>
      <c r="O1309" s="1">
        <v>19706901.644351989</v>
      </c>
      <c r="P1309" s="1">
        <v>608751.70819985028</v>
      </c>
      <c r="Q1309" s="1">
        <v>4226967.7981917569</v>
      </c>
      <c r="R1309" s="1">
        <v>10817606.998960236</v>
      </c>
      <c r="S1309" s="1">
        <v>585268.20371117396</v>
      </c>
      <c r="T1309" s="1">
        <v>-158519.02230038494</v>
      </c>
      <c r="U1309" s="3">
        <v>84</v>
      </c>
      <c r="V1309" s="3">
        <v>5.3995236465119287</v>
      </c>
      <c r="W1309" s="3">
        <v>6.5026070236860125</v>
      </c>
      <c r="X1309" s="3">
        <v>7.1310324285049775</v>
      </c>
      <c r="Y1309" s="3">
        <v>6.0636999613292186</v>
      </c>
    </row>
    <row r="1310" spans="1:25" x14ac:dyDescent="0.35">
      <c r="A1310" t="s">
        <v>244</v>
      </c>
      <c r="B1310">
        <v>2016</v>
      </c>
      <c r="C1310" s="1">
        <v>431029265773.39001</v>
      </c>
      <c r="D1310" s="1">
        <v>468639482</v>
      </c>
      <c r="E1310" s="1">
        <v>91875946301.059998</v>
      </c>
      <c r="F1310" s="1">
        <v>46471331594.480003</v>
      </c>
      <c r="G1310" s="1">
        <v>186354860226.15002</v>
      </c>
      <c r="H1310" s="1">
        <v>278664428848.64001</v>
      </c>
      <c r="I1310" s="1">
        <v>15063331163.959999</v>
      </c>
      <c r="J1310" s="1">
        <v>589906359364.84009</v>
      </c>
      <c r="K1310" s="1">
        <v>26486067740.760002</v>
      </c>
      <c r="L1310" s="1">
        <v>1666320230495.28</v>
      </c>
      <c r="M1310" s="2">
        <v>411700</v>
      </c>
      <c r="N1310" s="1">
        <v>23536288.112853415</v>
      </c>
      <c r="O1310" s="1">
        <v>12416386.921419118</v>
      </c>
      <c r="P1310" s="1">
        <v>1024766.84228128</v>
      </c>
      <c r="Q1310" s="1">
        <v>4196055.20396531</v>
      </c>
      <c r="R1310" s="1">
        <v>5594211.4934530873</v>
      </c>
      <c r="S1310" s="1">
        <v>273269.803008174</v>
      </c>
      <c r="T1310" s="1">
        <v>31597.848726445809</v>
      </c>
      <c r="U1310" s="3">
        <v>85.32</v>
      </c>
      <c r="V1310" s="3">
        <v>6.2890238162195748</v>
      </c>
      <c r="W1310" s="3">
        <v>6.7636436251668739</v>
      </c>
      <c r="X1310" s="3">
        <v>6.9061698304776602</v>
      </c>
      <c r="Y1310" s="3">
        <v>6.55610819875423</v>
      </c>
    </row>
    <row r="1311" spans="1:25" x14ac:dyDescent="0.35">
      <c r="A1311" t="s">
        <v>244</v>
      </c>
      <c r="B1311">
        <v>2017</v>
      </c>
      <c r="C1311" s="1">
        <v>191354789315.23999</v>
      </c>
      <c r="D1311" s="1">
        <v>37841841180.480003</v>
      </c>
      <c r="E1311" s="1">
        <v>174132872728.70999</v>
      </c>
      <c r="F1311" s="1">
        <v>75474832434.679993</v>
      </c>
      <c r="G1311" s="1">
        <v>158232358704.32001</v>
      </c>
      <c r="H1311" s="1">
        <v>295101825192.79004</v>
      </c>
      <c r="I1311" s="1">
        <v>31193419380.919998</v>
      </c>
      <c r="J1311" s="1">
        <v>496692083255.41003</v>
      </c>
      <c r="K1311" s="1">
        <v>24896676933.620003</v>
      </c>
      <c r="L1311" s="1">
        <v>1484920699126.1702</v>
      </c>
      <c r="M1311" s="2">
        <v>410262</v>
      </c>
      <c r="N1311" s="1">
        <v>24768426.064569071</v>
      </c>
      <c r="O1311" s="1">
        <v>13072917.825955013</v>
      </c>
      <c r="P1311" s="1">
        <v>1135851.2051329301</v>
      </c>
      <c r="Q1311" s="1">
        <v>4265584.4431723496</v>
      </c>
      <c r="R1311" s="1">
        <v>5840805.1501714299</v>
      </c>
      <c r="S1311" s="1">
        <v>279741.59804405196</v>
      </c>
      <c r="T1311" s="1">
        <v>173525.84209329262</v>
      </c>
      <c r="U1311" s="3">
        <v>85.49</v>
      </c>
      <c r="V1311" s="3">
        <v>6.3002038118812971</v>
      </c>
      <c r="W1311" s="3">
        <v>6.8739270003930732</v>
      </c>
      <c r="X1311" s="3">
        <v>6.9695059846890963</v>
      </c>
      <c r="Y1311" s="3">
        <v>6.6035736715538524</v>
      </c>
    </row>
    <row r="1312" spans="1:25" x14ac:dyDescent="0.35">
      <c r="A1312" t="s">
        <v>244</v>
      </c>
      <c r="B1312">
        <v>2018</v>
      </c>
      <c r="C1312" s="1">
        <v>367859147107.70996</v>
      </c>
      <c r="D1312" s="1">
        <v>37860378612.760002</v>
      </c>
      <c r="E1312" s="1">
        <v>165060234109.31</v>
      </c>
      <c r="F1312" s="1">
        <v>127571276838.11</v>
      </c>
      <c r="G1312" s="1">
        <v>144897191920.08002</v>
      </c>
      <c r="H1312" s="1">
        <v>318368032318.38</v>
      </c>
      <c r="I1312" s="1">
        <v>35501538430.120003</v>
      </c>
      <c r="J1312" s="1">
        <v>429763867001.90997</v>
      </c>
      <c r="K1312" s="1">
        <v>25846177185.530003</v>
      </c>
      <c r="L1312" s="1">
        <v>1652727843523.9102</v>
      </c>
      <c r="M1312" s="2">
        <v>412437</v>
      </c>
      <c r="N1312" s="1">
        <v>26127217.131279107</v>
      </c>
      <c r="O1312" s="1">
        <v>13593922.458923008</v>
      </c>
      <c r="P1312" s="1">
        <v>1166746.357912546</v>
      </c>
      <c r="Q1312" s="1">
        <v>4386823.5351242647</v>
      </c>
      <c r="R1312" s="1">
        <v>6180034.4785303306</v>
      </c>
      <c r="S1312" s="1">
        <v>288406</v>
      </c>
      <c r="T1312" s="1">
        <v>511284.30078895576</v>
      </c>
      <c r="U1312" s="3">
        <v>86.11</v>
      </c>
      <c r="V1312" s="3">
        <v>5.8990063142395783</v>
      </c>
      <c r="W1312" s="3">
        <v>6.965239032709837</v>
      </c>
      <c r="X1312" s="3">
        <v>7.3676097316448814</v>
      </c>
      <c r="Y1312" s="3">
        <v>6.5006246451041898</v>
      </c>
    </row>
    <row r="1313" spans="1:25" x14ac:dyDescent="0.35">
      <c r="A1313" t="s">
        <v>244</v>
      </c>
      <c r="B1313">
        <v>2019</v>
      </c>
      <c r="C1313" s="1">
        <v>397496691893.41962</v>
      </c>
      <c r="D1313" s="1">
        <v>49617316304.280006</v>
      </c>
      <c r="E1313" s="1">
        <v>184807496416.09006</v>
      </c>
      <c r="F1313" s="1">
        <v>82894779982.98999</v>
      </c>
      <c r="G1313" s="1">
        <v>197734969250.70605</v>
      </c>
      <c r="H1313" s="1">
        <v>335945157265.29004</v>
      </c>
      <c r="I1313" s="1">
        <v>38020751911.539993</v>
      </c>
      <c r="J1313" s="1">
        <v>418586418734.47003</v>
      </c>
      <c r="K1313" s="1">
        <v>29489754102.549999</v>
      </c>
      <c r="L1313" s="1">
        <v>1734593335861.3359</v>
      </c>
      <c r="M1313" s="2">
        <v>413603</v>
      </c>
      <c r="N1313" s="1">
        <v>27685286.4546398</v>
      </c>
      <c r="O1313" s="1">
        <v>14091275.864006916</v>
      </c>
      <c r="P1313" s="1">
        <v>1275082.2413657475</v>
      </c>
      <c r="Q1313" s="1">
        <v>4513037.1588827474</v>
      </c>
      <c r="R1313" s="1">
        <v>6449718.7955758171</v>
      </c>
      <c r="S1313" s="1">
        <v>295039.06313041225</v>
      </c>
      <c r="T1313" s="1">
        <v>1061133.3316781595</v>
      </c>
      <c r="U1313" s="3">
        <v>86.65</v>
      </c>
      <c r="V1313" s="3">
        <v>5.9670856211194527</v>
      </c>
      <c r="W1313" s="3">
        <v>7.2986071681468285</v>
      </c>
      <c r="X1313" s="3">
        <v>7.5194957576988113</v>
      </c>
      <c r="Y1313" s="3">
        <v>6.6487241032884432</v>
      </c>
    </row>
    <row r="1314" spans="1:25" x14ac:dyDescent="0.35">
      <c r="A1314" t="s">
        <v>244</v>
      </c>
      <c r="B1314">
        <v>2020</v>
      </c>
      <c r="C1314" s="1">
        <v>383295776763.62006</v>
      </c>
      <c r="D1314" s="1">
        <v>34576561362.900002</v>
      </c>
      <c r="E1314" s="1">
        <v>139306499708.30002</v>
      </c>
      <c r="F1314" s="1">
        <v>62352573616.860001</v>
      </c>
      <c r="G1314" s="1">
        <v>124469744332.23999</v>
      </c>
      <c r="H1314" s="1">
        <v>339274545121.51001</v>
      </c>
      <c r="I1314" s="1">
        <v>34955526702.5</v>
      </c>
      <c r="J1314" s="1">
        <v>379197514401.98004</v>
      </c>
      <c r="K1314" s="1">
        <v>20170726478.48</v>
      </c>
      <c r="L1314" s="1">
        <v>1517599468488.3901</v>
      </c>
      <c r="M1314" s="2">
        <v>414919</v>
      </c>
      <c r="N1314" s="1">
        <v>27014491.160641991</v>
      </c>
      <c r="O1314" s="1">
        <v>13500050.861219561</v>
      </c>
      <c r="P1314" s="1">
        <v>1183313.8519355713</v>
      </c>
      <c r="Q1314" s="1">
        <v>4472469.0038509276</v>
      </c>
      <c r="R1314" s="1">
        <v>5534823.580226548</v>
      </c>
      <c r="S1314" s="1">
        <v>313814</v>
      </c>
      <c r="T1314" s="1">
        <v>2010019.8634093888</v>
      </c>
      <c r="U1314" s="3">
        <v>86.61</v>
      </c>
      <c r="V1314" s="3">
        <v>5.5748849863153289</v>
      </c>
      <c r="W1314" s="3">
        <v>6.9919805151156229</v>
      </c>
      <c r="X1314" s="3">
        <v>7.9279095716109689</v>
      </c>
      <c r="Y1314" s="3">
        <v>6.442548257634054</v>
      </c>
    </row>
    <row r="1315" spans="1:25" x14ac:dyDescent="0.35">
      <c r="A1315" t="s">
        <v>244</v>
      </c>
      <c r="B1315">
        <v>2021</v>
      </c>
      <c r="C1315" s="1">
        <v>337219361760.70001</v>
      </c>
      <c r="D1315" s="1">
        <v>62647458580.860001</v>
      </c>
      <c r="E1315" s="1">
        <v>80187184649.729996</v>
      </c>
      <c r="F1315" s="1">
        <v>64753474380.389999</v>
      </c>
      <c r="G1315" s="1">
        <v>162948945363.01999</v>
      </c>
      <c r="H1315" s="1">
        <v>434511204242.87</v>
      </c>
      <c r="I1315" s="1">
        <v>14508391257.950001</v>
      </c>
      <c r="J1315" s="1">
        <v>478352760467.27002</v>
      </c>
      <c r="K1315" s="1">
        <v>56716881197.139999</v>
      </c>
      <c r="L1315" s="1">
        <v>1691845661899.9297</v>
      </c>
      <c r="M1315" s="2">
        <v>415382</v>
      </c>
      <c r="N1315" s="1">
        <v>28390084.8205956</v>
      </c>
      <c r="O1315" s="1">
        <v>13737804.061655538</v>
      </c>
      <c r="P1315" s="1">
        <v>1189153.3547199424</v>
      </c>
      <c r="Q1315" s="1">
        <v>4509299.2000886668</v>
      </c>
      <c r="R1315" s="1">
        <v>6013212.9479145873</v>
      </c>
      <c r="S1315" s="1">
        <v>343445.42116097006</v>
      </c>
      <c r="T1315" s="1">
        <v>2597169.8350558989</v>
      </c>
      <c r="U1315" s="3">
        <v>87.18</v>
      </c>
      <c r="V1315" s="3">
        <v>5.7154103075315845</v>
      </c>
      <c r="W1315" s="3">
        <v>6.5788656264602388</v>
      </c>
      <c r="X1315" s="3">
        <v>8.0265267238637747</v>
      </c>
      <c r="Y1315" s="3">
        <v>6.4445615351870433</v>
      </c>
    </row>
    <row r="1316" spans="1:25" x14ac:dyDescent="0.35">
      <c r="A1316" t="s">
        <v>245</v>
      </c>
      <c r="B1316">
        <v>2016</v>
      </c>
      <c r="C1316" s="1">
        <v>868217191925.71997</v>
      </c>
      <c r="D1316" s="1">
        <v>23461457975</v>
      </c>
      <c r="E1316" s="1">
        <v>1910974076518</v>
      </c>
      <c r="F1316" s="1">
        <v>30575161683</v>
      </c>
      <c r="G1316" s="1">
        <v>878718988485</v>
      </c>
      <c r="H1316" s="1">
        <v>3344147112326.0498</v>
      </c>
      <c r="I1316" s="1">
        <v>87359545377</v>
      </c>
      <c r="J1316" s="1">
        <v>251204341996</v>
      </c>
      <c r="K1316" s="1">
        <v>99380091237</v>
      </c>
      <c r="L1316" s="1">
        <v>7494037967522.7695</v>
      </c>
      <c r="M1316" s="2">
        <v>39455872</v>
      </c>
      <c r="N1316" s="1">
        <v>1405563511.0243697</v>
      </c>
      <c r="O1316" s="1">
        <v>845870399.9476018</v>
      </c>
      <c r="P1316" s="1">
        <v>14206300.733884685</v>
      </c>
      <c r="Q1316" s="1">
        <v>65239537.962479368</v>
      </c>
      <c r="R1316" s="1">
        <v>386709402.67050427</v>
      </c>
      <c r="S1316" s="1">
        <v>17664436.205684781</v>
      </c>
      <c r="T1316" s="1">
        <v>75873433.504215002</v>
      </c>
      <c r="U1316" s="3">
        <v>69.739999999999995</v>
      </c>
      <c r="V1316" s="3">
        <v>5.6736558010405727</v>
      </c>
      <c r="W1316" s="3">
        <v>5.7171346060422055</v>
      </c>
      <c r="X1316" s="3">
        <v>6.996802314254313</v>
      </c>
      <c r="Y1316" s="3">
        <v>5.9903334499994205</v>
      </c>
    </row>
    <row r="1317" spans="1:25" x14ac:dyDescent="0.35">
      <c r="A1317" t="s">
        <v>245</v>
      </c>
      <c r="B1317">
        <v>2017</v>
      </c>
      <c r="C1317" s="1">
        <v>0</v>
      </c>
      <c r="D1317" s="1">
        <v>0</v>
      </c>
      <c r="E1317" s="1">
        <v>0</v>
      </c>
      <c r="F1317" s="1">
        <v>0</v>
      </c>
      <c r="G1317" s="1">
        <v>0</v>
      </c>
      <c r="H1317" s="1">
        <v>0</v>
      </c>
      <c r="I1317" s="1">
        <v>0</v>
      </c>
      <c r="J1317" s="1">
        <v>0</v>
      </c>
      <c r="K1317" s="1">
        <v>0</v>
      </c>
      <c r="L1317" s="1">
        <v>0</v>
      </c>
      <c r="M1317" s="2">
        <v>39875806</v>
      </c>
      <c r="N1317" s="1">
        <v>1482299576.8278553</v>
      </c>
      <c r="O1317" s="1">
        <v>884011657.61566317</v>
      </c>
      <c r="P1317" s="1">
        <v>14540176.647191316</v>
      </c>
      <c r="Q1317" s="1">
        <v>67574946.479983941</v>
      </c>
      <c r="R1317" s="1">
        <v>407185348.36929893</v>
      </c>
      <c r="S1317" s="1">
        <v>18024036.251170777</v>
      </c>
      <c r="T1317" s="1">
        <v>90963411.464547157</v>
      </c>
      <c r="U1317" s="3">
        <v>70.27</v>
      </c>
      <c r="V1317" s="3">
        <v>5.7000347110189198</v>
      </c>
      <c r="W1317" s="3">
        <v>6.1569815479996439</v>
      </c>
      <c r="X1317" s="3">
        <v>6.956989700498994</v>
      </c>
      <c r="Y1317" s="3">
        <v>6.1078175186254953</v>
      </c>
    </row>
    <row r="1318" spans="1:25" x14ac:dyDescent="0.35">
      <c r="A1318" t="s">
        <v>245</v>
      </c>
      <c r="B1318">
        <v>2018</v>
      </c>
      <c r="C1318" s="1">
        <v>12918399717654.961</v>
      </c>
      <c r="D1318" s="1">
        <v>37447390037</v>
      </c>
      <c r="E1318" s="1">
        <v>2562471644904.9297</v>
      </c>
      <c r="F1318" s="1">
        <v>35596135109</v>
      </c>
      <c r="G1318" s="1">
        <v>1415880008151.7</v>
      </c>
      <c r="H1318" s="1">
        <v>3530337589790.0703</v>
      </c>
      <c r="I1318" s="1">
        <v>166159554525</v>
      </c>
      <c r="J1318" s="1">
        <v>9746816818902.1504</v>
      </c>
      <c r="K1318" s="1">
        <v>248984162795</v>
      </c>
      <c r="L1318" s="1">
        <v>30662093021869.813</v>
      </c>
      <c r="M1318" s="2">
        <v>40315537</v>
      </c>
      <c r="N1318" s="1">
        <v>1563441824.5624685</v>
      </c>
      <c r="O1318" s="1">
        <v>926783859.16898787</v>
      </c>
      <c r="P1318" s="1">
        <v>15494991.15132593</v>
      </c>
      <c r="Q1318" s="1">
        <v>70757281.391717628</v>
      </c>
      <c r="R1318" s="1">
        <v>431922406.83263594</v>
      </c>
      <c r="S1318" s="1">
        <v>18261801.741141386</v>
      </c>
      <c r="T1318" s="1">
        <v>100221484.27665985</v>
      </c>
      <c r="U1318" s="3">
        <v>70.77</v>
      </c>
      <c r="V1318" s="3">
        <v>5.5482042122649391</v>
      </c>
      <c r="W1318" s="3">
        <v>6.4007366583506808</v>
      </c>
      <c r="X1318" s="3">
        <v>7.1531894062262902</v>
      </c>
      <c r="Y1318" s="3">
        <v>6.1271517979470094</v>
      </c>
    </row>
    <row r="1319" spans="1:25" x14ac:dyDescent="0.35">
      <c r="A1319" t="s">
        <v>245</v>
      </c>
      <c r="B1319">
        <v>2019</v>
      </c>
      <c r="C1319" s="1">
        <v>14632059110520.641</v>
      </c>
      <c r="D1319" s="1">
        <v>47075446611</v>
      </c>
      <c r="E1319" s="1">
        <v>2532985154578.4097</v>
      </c>
      <c r="F1319" s="1">
        <v>69155549295</v>
      </c>
      <c r="G1319" s="1">
        <v>1351518413103.8</v>
      </c>
      <c r="H1319" s="1">
        <v>4145424042436.6396</v>
      </c>
      <c r="I1319" s="1">
        <v>144377143332</v>
      </c>
      <c r="J1319" s="1">
        <v>10668364475357.822</v>
      </c>
      <c r="K1319" s="1">
        <v>376150297579.85999</v>
      </c>
      <c r="L1319" s="1">
        <v>33967109632815.172</v>
      </c>
      <c r="M1319" s="2">
        <v>40706075</v>
      </c>
      <c r="N1319" s="1">
        <v>1649895641.4566498</v>
      </c>
      <c r="O1319" s="1">
        <v>971393490.22653794</v>
      </c>
      <c r="P1319" s="1">
        <v>16419707.03414253</v>
      </c>
      <c r="Q1319" s="1">
        <v>73889180.709865361</v>
      </c>
      <c r="R1319" s="1">
        <v>453188696.94439799</v>
      </c>
      <c r="S1319" s="1">
        <v>18496331.018076584</v>
      </c>
      <c r="T1319" s="1">
        <v>116508235.52362955</v>
      </c>
      <c r="U1319" s="3">
        <v>71.5</v>
      </c>
      <c r="V1319" s="3">
        <v>5.7221358883260249</v>
      </c>
      <c r="W1319" s="3">
        <v>6.5575935997191328</v>
      </c>
      <c r="X1319" s="3">
        <v>7.6620703873169802</v>
      </c>
      <c r="Y1319" s="3">
        <v>6.3687139412883944</v>
      </c>
    </row>
    <row r="1320" spans="1:25" x14ac:dyDescent="0.35">
      <c r="A1320" t="s">
        <v>245</v>
      </c>
      <c r="B1320">
        <v>2020</v>
      </c>
      <c r="C1320" s="1">
        <v>14208136859352.41</v>
      </c>
      <c r="D1320" s="1">
        <v>39226323930</v>
      </c>
      <c r="E1320" s="1">
        <v>1402366056257.3101</v>
      </c>
      <c r="F1320" s="1">
        <v>36867785518</v>
      </c>
      <c r="G1320" s="1">
        <v>823096355031</v>
      </c>
      <c r="H1320" s="1">
        <v>4352441798182.6401</v>
      </c>
      <c r="I1320" s="1">
        <v>90073235454.970001</v>
      </c>
      <c r="J1320" s="1">
        <v>11013785349687.689</v>
      </c>
      <c r="K1320" s="1">
        <v>320763874195.15002</v>
      </c>
      <c r="L1320" s="1">
        <v>32286757637609.164</v>
      </c>
      <c r="M1320" s="2">
        <v>40963227</v>
      </c>
      <c r="N1320" s="1">
        <v>1611507780.6079826</v>
      </c>
      <c r="O1320" s="1">
        <v>963365953.83153808</v>
      </c>
      <c r="P1320" s="1">
        <v>16456708.689744035</v>
      </c>
      <c r="Q1320" s="1">
        <v>71538777.363220513</v>
      </c>
      <c r="R1320" s="1">
        <v>433793010.79462874</v>
      </c>
      <c r="S1320" s="1">
        <v>7401889.5292002605</v>
      </c>
      <c r="T1320" s="1">
        <v>118951440.39965069</v>
      </c>
      <c r="U1320" s="3">
        <v>71.709999999999994</v>
      </c>
      <c r="V1320" s="3">
        <v>4.9058512533666914</v>
      </c>
      <c r="W1320" s="3">
        <v>6.5320846440319702</v>
      </c>
      <c r="X1320" s="3">
        <v>7.8570298087710935</v>
      </c>
      <c r="Y1320" s="3">
        <v>5.9283623328116111</v>
      </c>
    </row>
    <row r="1321" spans="1:25" x14ac:dyDescent="0.35">
      <c r="A1321" t="s">
        <v>245</v>
      </c>
      <c r="B1321">
        <v>2021</v>
      </c>
      <c r="C1321" s="1">
        <v>11067961401962.5</v>
      </c>
      <c r="D1321" s="1">
        <v>214017107937.10001</v>
      </c>
      <c r="E1321" s="1">
        <v>1771798262372.8799</v>
      </c>
      <c r="F1321" s="1">
        <v>36605319973</v>
      </c>
      <c r="G1321" s="1">
        <v>2549951198074.3901</v>
      </c>
      <c r="H1321" s="1">
        <v>5101242757065.0195</v>
      </c>
      <c r="I1321" s="1">
        <v>0</v>
      </c>
      <c r="J1321" s="1">
        <v>12721759783782.6</v>
      </c>
      <c r="K1321" s="1">
        <v>389602698436</v>
      </c>
      <c r="L1321" s="1">
        <v>33852938529603.492</v>
      </c>
      <c r="M1321" s="2">
        <v>40994515</v>
      </c>
      <c r="N1321" s="1">
        <v>1669116890.5719149</v>
      </c>
      <c r="O1321" s="1">
        <v>989274324.26522839</v>
      </c>
      <c r="P1321" s="1">
        <v>16796455.883952502</v>
      </c>
      <c r="Q1321" s="1">
        <v>71976429.163701773</v>
      </c>
      <c r="R1321" s="1">
        <v>439369174.51362377</v>
      </c>
      <c r="S1321" s="1">
        <v>13265502.236117328</v>
      </c>
      <c r="T1321" s="1">
        <v>138435004.50929093</v>
      </c>
      <c r="U1321" s="3">
        <v>72.14</v>
      </c>
      <c r="V1321" s="3">
        <v>5.4389900592309335</v>
      </c>
      <c r="W1321" s="3">
        <v>6.4737277007331988</v>
      </c>
      <c r="X1321" s="3">
        <v>8.2573409850735278</v>
      </c>
      <c r="Y1321" s="3">
        <v>6.306055581755337</v>
      </c>
    </row>
    <row r="1322" spans="1:25" x14ac:dyDescent="0.35">
      <c r="A1322" t="s">
        <v>246</v>
      </c>
      <c r="B1322">
        <v>2016</v>
      </c>
      <c r="C1322" s="1">
        <v>0</v>
      </c>
      <c r="D1322" s="1">
        <v>0</v>
      </c>
      <c r="E1322" s="1">
        <v>0</v>
      </c>
      <c r="F1322" s="1">
        <v>0</v>
      </c>
      <c r="G1322" s="1">
        <v>0</v>
      </c>
      <c r="H1322" s="1">
        <v>0</v>
      </c>
      <c r="I1322" s="1">
        <v>0</v>
      </c>
      <c r="J1322" s="1">
        <v>0</v>
      </c>
      <c r="K1322" s="1">
        <v>0</v>
      </c>
      <c r="L1322" s="1">
        <v>0</v>
      </c>
      <c r="M1322" s="2">
        <v>1059254</v>
      </c>
      <c r="N1322" s="1">
        <v>17018646.643650897</v>
      </c>
      <c r="O1322" s="1">
        <v>11361398.104532864</v>
      </c>
      <c r="P1322" s="1">
        <v>143427.45819418287</v>
      </c>
      <c r="Q1322" s="1">
        <v>1147540.7300387388</v>
      </c>
      <c r="R1322" s="1">
        <v>4608014.4161757203</v>
      </c>
      <c r="S1322" s="1">
        <v>260249.47429522898</v>
      </c>
      <c r="T1322" s="1">
        <v>-501983.53958583623</v>
      </c>
      <c r="U1322" s="3">
        <v>62.06</v>
      </c>
      <c r="V1322" s="3">
        <v>4.109619622200829</v>
      </c>
      <c r="W1322" s="3">
        <v>5.9446733456759491</v>
      </c>
      <c r="X1322" s="3">
        <v>5.1670044370395907</v>
      </c>
      <c r="Y1322" s="3">
        <v>4.7724624571550995</v>
      </c>
    </row>
    <row r="1323" spans="1:25" x14ac:dyDescent="0.35">
      <c r="A1323" t="s">
        <v>246</v>
      </c>
      <c r="B1323">
        <v>2017</v>
      </c>
      <c r="C1323" s="1">
        <v>643678680836.25</v>
      </c>
      <c r="D1323" s="1">
        <v>20750256318.110001</v>
      </c>
      <c r="E1323" s="1">
        <v>116297765691.5</v>
      </c>
      <c r="F1323" s="1">
        <v>21041868163</v>
      </c>
      <c r="G1323" s="1">
        <v>218114577912.35999</v>
      </c>
      <c r="H1323" s="1">
        <v>321964283763.77997</v>
      </c>
      <c r="I1323" s="1">
        <v>6142600598</v>
      </c>
      <c r="J1323" s="1">
        <v>646763131606.97998</v>
      </c>
      <c r="K1323" s="1">
        <v>14494890148</v>
      </c>
      <c r="L1323" s="1">
        <v>2009248055037.98</v>
      </c>
      <c r="M1323" s="2">
        <v>1065620</v>
      </c>
      <c r="N1323" s="1">
        <v>17618600.837241232</v>
      </c>
      <c r="O1323" s="1">
        <v>11805372.187463764</v>
      </c>
      <c r="P1323" s="1">
        <v>149006.78631793658</v>
      </c>
      <c r="Q1323" s="1">
        <v>1190573.5074151915</v>
      </c>
      <c r="R1323" s="1">
        <v>4900399.9645914603</v>
      </c>
      <c r="S1323" s="1">
        <v>267172.52810932673</v>
      </c>
      <c r="T1323" s="1">
        <v>-693924.13665644638</v>
      </c>
      <c r="U1323" s="3">
        <v>62.3</v>
      </c>
      <c r="V1323" s="3">
        <v>4.211718629940739</v>
      </c>
      <c r="W1323" s="3">
        <v>6.1687443719713659</v>
      </c>
      <c r="X1323" s="3">
        <v>5.3375825987409211</v>
      </c>
      <c r="Y1323" s="3">
        <v>4.9160356149660229</v>
      </c>
    </row>
    <row r="1324" spans="1:25" x14ac:dyDescent="0.35">
      <c r="A1324" t="s">
        <v>246</v>
      </c>
      <c r="B1324">
        <v>2018</v>
      </c>
      <c r="C1324" s="1">
        <v>684982274163.12</v>
      </c>
      <c r="D1324" s="1">
        <v>40375686684</v>
      </c>
      <c r="E1324" s="1">
        <v>128546415158</v>
      </c>
      <c r="F1324" s="1">
        <v>21780499973</v>
      </c>
      <c r="G1324" s="1">
        <v>218383016914.35004</v>
      </c>
      <c r="H1324" s="1">
        <v>334749718730.64996</v>
      </c>
      <c r="I1324" s="1">
        <v>6257730505</v>
      </c>
      <c r="J1324" s="1">
        <v>635818049325.12</v>
      </c>
      <c r="K1324" s="1">
        <v>16178021926</v>
      </c>
      <c r="L1324" s="1">
        <v>2087071413379.2397</v>
      </c>
      <c r="M1324" s="2">
        <v>1068717</v>
      </c>
      <c r="N1324" s="1">
        <v>18361440.026165385</v>
      </c>
      <c r="O1324" s="1">
        <v>12201738.006754424</v>
      </c>
      <c r="P1324" s="1">
        <v>153700.50008695159</v>
      </c>
      <c r="Q1324" s="1">
        <v>1230695.8346150836</v>
      </c>
      <c r="R1324" s="1">
        <v>5200587.7798188357</v>
      </c>
      <c r="S1324" s="1">
        <v>272222.70384016924</v>
      </c>
      <c r="T1324" s="1">
        <v>-697504.7989500789</v>
      </c>
      <c r="U1324" s="3">
        <v>62.87</v>
      </c>
      <c r="V1324" s="3">
        <v>4.3514902026780256</v>
      </c>
      <c r="W1324" s="3">
        <v>6.2157816690045928</v>
      </c>
      <c r="X1324" s="3">
        <v>5.491897048510344</v>
      </c>
      <c r="Y1324" s="3">
        <v>5.0422403060461312</v>
      </c>
    </row>
    <row r="1325" spans="1:25" x14ac:dyDescent="0.35">
      <c r="A1325" t="s">
        <v>246</v>
      </c>
      <c r="B1325">
        <v>2019</v>
      </c>
      <c r="C1325" s="1">
        <v>744783414070.28992</v>
      </c>
      <c r="D1325" s="1">
        <v>26947042155</v>
      </c>
      <c r="E1325" s="1">
        <v>169083313038.66998</v>
      </c>
      <c r="F1325" s="1">
        <v>25139203529.68</v>
      </c>
      <c r="G1325" s="1">
        <v>258918109310.52002</v>
      </c>
      <c r="H1325" s="1">
        <v>419894324033.67999</v>
      </c>
      <c r="I1325" s="1">
        <v>8634096724</v>
      </c>
      <c r="J1325" s="1">
        <v>654633281175.66003</v>
      </c>
      <c r="K1325" s="1">
        <v>28749839298</v>
      </c>
      <c r="L1325" s="1">
        <v>2336782623335.5</v>
      </c>
      <c r="M1325" s="2">
        <v>1072757</v>
      </c>
      <c r="N1325" s="1">
        <v>18550799.013067238</v>
      </c>
      <c r="O1325" s="1">
        <v>12557100.185982175</v>
      </c>
      <c r="P1325" s="1">
        <v>157512.27248910797</v>
      </c>
      <c r="Q1325" s="1">
        <v>1268693.5685088243</v>
      </c>
      <c r="R1325" s="1">
        <v>5349714.7953015994</v>
      </c>
      <c r="S1325" s="1">
        <v>266139.39234428323</v>
      </c>
      <c r="T1325" s="1">
        <v>-1048361.2015587501</v>
      </c>
      <c r="U1325" s="3">
        <v>63.79</v>
      </c>
      <c r="V1325" s="3">
        <v>4.3114808420390984</v>
      </c>
      <c r="W1325" s="3">
        <v>6.0444230331753319</v>
      </c>
      <c r="X1325" s="3">
        <v>5.7381522322905596</v>
      </c>
      <c r="Y1325" s="3">
        <v>5.0390069778418329</v>
      </c>
    </row>
    <row r="1326" spans="1:25" x14ac:dyDescent="0.35">
      <c r="A1326" t="s">
        <v>246</v>
      </c>
      <c r="B1326">
        <v>2020</v>
      </c>
      <c r="C1326" s="1">
        <v>739347204117.3501</v>
      </c>
      <c r="D1326" s="1">
        <v>23854335918</v>
      </c>
      <c r="E1326" s="1">
        <v>141885582642.39999</v>
      </c>
      <c r="F1326" s="1">
        <v>29378608547.439999</v>
      </c>
      <c r="G1326" s="1">
        <v>134459430123.60001</v>
      </c>
      <c r="H1326" s="1">
        <v>399813825351.64001</v>
      </c>
      <c r="I1326" s="1">
        <v>5124306668</v>
      </c>
      <c r="J1326" s="1">
        <v>612413128680.13013</v>
      </c>
      <c r="K1326" s="1">
        <v>29947761471</v>
      </c>
      <c r="L1326" s="1">
        <v>2116224183519.5603</v>
      </c>
      <c r="M1326" s="2">
        <v>1079599</v>
      </c>
      <c r="N1326" s="1">
        <v>17514617.157214947</v>
      </c>
      <c r="O1326" s="1">
        <v>12295394.813481079</v>
      </c>
      <c r="P1326" s="1">
        <v>156256.28537950706</v>
      </c>
      <c r="Q1326" s="1">
        <v>1212443.5854737728</v>
      </c>
      <c r="R1326" s="1">
        <v>5118531.0539289946</v>
      </c>
      <c r="S1326" s="1">
        <v>130192.02350943885</v>
      </c>
      <c r="T1326" s="1">
        <v>-1398200.6045578457</v>
      </c>
      <c r="U1326" s="3">
        <v>64.11</v>
      </c>
      <c r="V1326" s="3">
        <v>4.07975572964411</v>
      </c>
      <c r="W1326" s="3">
        <v>6.1922869178916722</v>
      </c>
      <c r="X1326" s="3">
        <v>5.7077420941016417</v>
      </c>
      <c r="Y1326" s="3">
        <v>4.9248831826306887</v>
      </c>
    </row>
    <row r="1327" spans="1:25" x14ac:dyDescent="0.35">
      <c r="A1327" t="s">
        <v>246</v>
      </c>
      <c r="B1327">
        <v>2021</v>
      </c>
      <c r="C1327" s="1">
        <v>717430712271</v>
      </c>
      <c r="D1327" s="1">
        <v>17455428746</v>
      </c>
      <c r="E1327" s="1">
        <v>289116251754</v>
      </c>
      <c r="F1327" s="1">
        <v>36098545245</v>
      </c>
      <c r="G1327" s="1">
        <v>83024209231</v>
      </c>
      <c r="H1327" s="1">
        <v>399063208748</v>
      </c>
      <c r="I1327" s="1">
        <v>3478535560</v>
      </c>
      <c r="J1327" s="1">
        <v>651656410254</v>
      </c>
      <c r="K1327" s="1">
        <v>13898469494</v>
      </c>
      <c r="L1327" s="1">
        <v>2211221771303</v>
      </c>
      <c r="M1327" s="2">
        <v>1082759</v>
      </c>
      <c r="N1327" s="1">
        <v>17152779.168582879</v>
      </c>
      <c r="O1327" s="1">
        <v>12359560.728482248</v>
      </c>
      <c r="P1327" s="1">
        <v>157778.06534281807</v>
      </c>
      <c r="Q1327" s="1">
        <v>1214011.8966544615</v>
      </c>
      <c r="R1327" s="1">
        <v>5167004.6573073976</v>
      </c>
      <c r="S1327" s="1">
        <v>196808.4442083975</v>
      </c>
      <c r="T1327" s="1">
        <v>-1942384.6234124452</v>
      </c>
      <c r="U1327" s="3">
        <v>64.36</v>
      </c>
      <c r="V1327" s="3">
        <v>4.2111962640605602</v>
      </c>
      <c r="W1327" s="3">
        <v>6.0823887696712271</v>
      </c>
      <c r="X1327" s="3">
        <v>5.2610891895910941</v>
      </c>
      <c r="Y1327" s="3">
        <v>4.8807908873732408</v>
      </c>
    </row>
    <row r="1328" spans="1:25" x14ac:dyDescent="0.35">
      <c r="A1328" t="s">
        <v>247</v>
      </c>
      <c r="B1328">
        <v>2016</v>
      </c>
      <c r="C1328" s="1">
        <v>631301066245.81006</v>
      </c>
      <c r="D1328" s="1">
        <v>26750913120</v>
      </c>
      <c r="E1328" s="1">
        <v>197144136678.29999</v>
      </c>
      <c r="F1328" s="1">
        <v>65295825195.129997</v>
      </c>
      <c r="G1328" s="1">
        <v>641322854299.66003</v>
      </c>
      <c r="H1328" s="1">
        <v>391128491373.49005</v>
      </c>
      <c r="I1328" s="1">
        <v>13154571227</v>
      </c>
      <c r="J1328" s="1">
        <v>1103380440421.1401</v>
      </c>
      <c r="K1328" s="1">
        <v>25813287112</v>
      </c>
      <c r="L1328" s="1">
        <v>3095291585672.5303</v>
      </c>
      <c r="M1328" s="2">
        <v>1674343</v>
      </c>
      <c r="N1328" s="1">
        <v>46924576.398041733</v>
      </c>
      <c r="O1328" s="1">
        <v>31396021.400000002</v>
      </c>
      <c r="P1328" s="1">
        <v>723277.745</v>
      </c>
      <c r="Q1328" s="1">
        <v>3563760.1612800001</v>
      </c>
      <c r="R1328" s="1">
        <v>14570959.107099995</v>
      </c>
      <c r="S1328" s="1">
        <v>482568.99600000004</v>
      </c>
      <c r="T1328" s="1">
        <v>-3812011.0113382563</v>
      </c>
      <c r="U1328" s="3">
        <v>69</v>
      </c>
      <c r="V1328" s="3">
        <v>4.7349467511664942</v>
      </c>
      <c r="W1328" s="3">
        <v>6.3215708875151586</v>
      </c>
      <c r="X1328" s="3">
        <v>5.8192151674001051</v>
      </c>
      <c r="Y1328" s="3">
        <v>5.3589524881521058</v>
      </c>
    </row>
    <row r="1329" spans="1:25" x14ac:dyDescent="0.35">
      <c r="A1329" t="s">
        <v>247</v>
      </c>
      <c r="B1329">
        <v>2017</v>
      </c>
      <c r="C1329" s="1">
        <v>740035315618.30994</v>
      </c>
      <c r="D1329" s="1">
        <v>19677766739</v>
      </c>
      <c r="E1329" s="1">
        <v>192500284404.76001</v>
      </c>
      <c r="F1329" s="1">
        <v>33080690978</v>
      </c>
      <c r="G1329" s="1">
        <v>451260507885</v>
      </c>
      <c r="H1329" s="1">
        <v>392845054279</v>
      </c>
      <c r="I1329" s="1">
        <v>18262228913</v>
      </c>
      <c r="J1329" s="1">
        <v>900516587243.13013</v>
      </c>
      <c r="K1329" s="1">
        <v>20738483422</v>
      </c>
      <c r="L1329" s="1">
        <v>2776030217673.2002</v>
      </c>
      <c r="M1329" s="2">
        <v>1693630</v>
      </c>
      <c r="N1329" s="1">
        <v>49480441.828385845</v>
      </c>
      <c r="O1329" s="1">
        <v>32769422.357468348</v>
      </c>
      <c r="P1329" s="1">
        <v>731720.21420635795</v>
      </c>
      <c r="Q1329" s="1">
        <v>3644304.9409555099</v>
      </c>
      <c r="R1329" s="1">
        <v>15578536.00724599</v>
      </c>
      <c r="S1329" s="1">
        <v>447371.14242063899</v>
      </c>
      <c r="T1329" s="1">
        <v>-3690912.8339110017</v>
      </c>
      <c r="U1329" s="3">
        <v>69.64</v>
      </c>
      <c r="V1329" s="3">
        <v>4.7469918041158499</v>
      </c>
      <c r="W1329" s="3">
        <v>6.4350788088137465</v>
      </c>
      <c r="X1329" s="3">
        <v>6.3269816967902894</v>
      </c>
      <c r="Y1329" s="3">
        <v>5.5035998857067545</v>
      </c>
    </row>
    <row r="1330" spans="1:25" x14ac:dyDescent="0.35">
      <c r="A1330" t="s">
        <v>247</v>
      </c>
      <c r="B1330">
        <v>2018</v>
      </c>
      <c r="C1330" s="1">
        <v>756760744807.72998</v>
      </c>
      <c r="D1330" s="1">
        <v>21033696793</v>
      </c>
      <c r="E1330" s="1">
        <v>203646933915.35001</v>
      </c>
      <c r="F1330" s="1">
        <v>43506511585</v>
      </c>
      <c r="G1330" s="1">
        <v>258473867256</v>
      </c>
      <c r="H1330" s="1">
        <v>412768608242.73999</v>
      </c>
      <c r="I1330" s="1">
        <v>20303555979</v>
      </c>
      <c r="J1330" s="1">
        <v>1001512037366.78</v>
      </c>
      <c r="K1330" s="1">
        <v>25427020124</v>
      </c>
      <c r="L1330" s="1">
        <v>2753665811332.6001</v>
      </c>
      <c r="M1330" s="2">
        <v>1733515</v>
      </c>
      <c r="N1330" s="1">
        <v>52367695.179469377</v>
      </c>
      <c r="O1330" s="1">
        <v>34123404.147371151</v>
      </c>
      <c r="P1330" s="1">
        <v>741846.98363649996</v>
      </c>
      <c r="Q1330" s="1">
        <v>3746218.0506992601</v>
      </c>
      <c r="R1330" s="1">
        <v>16703937.75583769</v>
      </c>
      <c r="S1330" s="1">
        <v>436118.18857439997</v>
      </c>
      <c r="T1330" s="1">
        <v>-3383829.9466496222</v>
      </c>
      <c r="U1330" s="3">
        <v>70.06</v>
      </c>
      <c r="V1330" s="3">
        <v>4.7337357731171199</v>
      </c>
      <c r="W1330" s="3">
        <v>6.7104099899204659</v>
      </c>
      <c r="X1330" s="3">
        <v>6.4254996252892838</v>
      </c>
      <c r="Y1330" s="3">
        <v>5.5752711761830307</v>
      </c>
    </row>
    <row r="1331" spans="1:25" x14ac:dyDescent="0.35">
      <c r="A1331" t="s">
        <v>247</v>
      </c>
      <c r="B1331">
        <v>2019</v>
      </c>
      <c r="C1331" s="1">
        <v>882496909103.20996</v>
      </c>
      <c r="D1331" s="1">
        <v>36284514875</v>
      </c>
      <c r="E1331" s="1">
        <v>210442999520.09998</v>
      </c>
      <c r="F1331" s="1">
        <v>392298587506</v>
      </c>
      <c r="G1331" s="1">
        <v>6106578347</v>
      </c>
      <c r="H1331" s="1">
        <v>438715742433.30994</v>
      </c>
      <c r="I1331" s="1">
        <v>24214741837</v>
      </c>
      <c r="J1331" s="1">
        <v>1002307632266.0099</v>
      </c>
      <c r="K1331" s="1">
        <v>28448047101.5</v>
      </c>
      <c r="L1331" s="1">
        <v>3021315752989.1299</v>
      </c>
      <c r="M1331" s="2">
        <v>1745675</v>
      </c>
      <c r="N1331" s="1">
        <v>55274032.142297626</v>
      </c>
      <c r="O1331" s="1">
        <v>35407600.783226207</v>
      </c>
      <c r="P1331" s="1">
        <v>744510.19226631953</v>
      </c>
      <c r="Q1331" s="1">
        <v>3858229.970415168</v>
      </c>
      <c r="R1331" s="1">
        <v>17926700.671093781</v>
      </c>
      <c r="S1331" s="1">
        <v>441206.60836068308</v>
      </c>
      <c r="T1331" s="1">
        <v>-3104216.0830645338</v>
      </c>
      <c r="U1331" s="3">
        <v>70.599999999999994</v>
      </c>
      <c r="V1331" s="3">
        <v>4.8381843085069889</v>
      </c>
      <c r="W1331" s="3">
        <v>6.5432558133266756</v>
      </c>
      <c r="X1331" s="3">
        <v>6.8354396058089906</v>
      </c>
      <c r="Y1331" s="3">
        <v>5.6882842681729784</v>
      </c>
    </row>
    <row r="1332" spans="1:25" x14ac:dyDescent="0.35">
      <c r="A1332" t="s">
        <v>247</v>
      </c>
      <c r="B1332">
        <v>2020</v>
      </c>
      <c r="C1332" s="1">
        <v>1069002013106.71</v>
      </c>
      <c r="D1332" s="1">
        <v>36089497765</v>
      </c>
      <c r="E1332" s="1">
        <v>165821456604</v>
      </c>
      <c r="F1332" s="1">
        <v>376160748034.92999</v>
      </c>
      <c r="G1332" s="1">
        <v>12033068800</v>
      </c>
      <c r="H1332" s="1">
        <v>484552190433.81</v>
      </c>
      <c r="I1332" s="1">
        <v>17300132144</v>
      </c>
      <c r="J1332" s="1">
        <v>954254770191.02002</v>
      </c>
      <c r="K1332" s="1">
        <v>25425027589</v>
      </c>
      <c r="L1332" s="1">
        <v>3140638904668.4697</v>
      </c>
      <c r="M1332" s="2">
        <v>1750933</v>
      </c>
      <c r="N1332" s="1">
        <v>53295106.073363289</v>
      </c>
      <c r="O1332" s="1">
        <v>35198055.212198883</v>
      </c>
      <c r="P1332" s="1">
        <v>746051.89838167932</v>
      </c>
      <c r="Q1332" s="1">
        <v>3649368.0794449002</v>
      </c>
      <c r="R1332" s="1">
        <v>16703984.217948057</v>
      </c>
      <c r="S1332" s="1">
        <v>111713.51323692495</v>
      </c>
      <c r="T1332" s="1">
        <v>-3114066.8478471562</v>
      </c>
      <c r="U1332" s="3">
        <v>70.62</v>
      </c>
      <c r="V1332" s="3">
        <v>4.5986658825543651</v>
      </c>
      <c r="W1332" s="3">
        <v>6.7787474282731166</v>
      </c>
      <c r="X1332" s="3">
        <v>6.7658750832476047</v>
      </c>
      <c r="Y1332" s="3">
        <v>5.5806435698340602</v>
      </c>
    </row>
    <row r="1333" spans="1:25" x14ac:dyDescent="0.35">
      <c r="A1333" t="s">
        <v>247</v>
      </c>
      <c r="B1333">
        <v>2021</v>
      </c>
      <c r="C1333" s="1">
        <v>869877966756.89001</v>
      </c>
      <c r="D1333" s="1">
        <v>32528585118.619999</v>
      </c>
      <c r="E1333" s="1">
        <v>116171253004</v>
      </c>
      <c r="F1333" s="1">
        <v>22652086184</v>
      </c>
      <c r="G1333" s="1">
        <v>549357035027</v>
      </c>
      <c r="H1333" s="1">
        <v>445730958068.10999</v>
      </c>
      <c r="I1333" s="1">
        <v>8179370706</v>
      </c>
      <c r="J1333" s="1">
        <v>1022915217132.35</v>
      </c>
      <c r="K1333" s="1">
        <v>26180782520</v>
      </c>
      <c r="L1333" s="1">
        <v>3093593254516.9702</v>
      </c>
      <c r="M1333" s="2">
        <v>1749773</v>
      </c>
      <c r="N1333" s="1">
        <v>55471064.593072623</v>
      </c>
      <c r="O1333" s="1">
        <v>36113095.989433564</v>
      </c>
      <c r="P1333" s="1">
        <v>760369.2057873779</v>
      </c>
      <c r="Q1333" s="1">
        <v>3677637.7065968513</v>
      </c>
      <c r="R1333" s="1">
        <v>17158453.115611669</v>
      </c>
      <c r="S1333" s="1">
        <v>231224.33380800692</v>
      </c>
      <c r="T1333" s="1">
        <v>-2469715.7581648342</v>
      </c>
      <c r="U1333" s="3">
        <v>71.38</v>
      </c>
      <c r="V1333" s="3">
        <v>4.8161620940301777</v>
      </c>
      <c r="W1333" s="3">
        <v>6.1684661102902147</v>
      </c>
      <c r="X1333" s="3">
        <v>6.9603662437228975</v>
      </c>
      <c r="Y1333" s="3">
        <v>5.6176265722295584</v>
      </c>
    </row>
    <row r="1334" spans="1:25" x14ac:dyDescent="0.35">
      <c r="A1334" t="s">
        <v>248</v>
      </c>
      <c r="B1334">
        <v>2016</v>
      </c>
      <c r="C1334" s="1">
        <v>524882919159</v>
      </c>
      <c r="D1334" s="1">
        <v>34434105282</v>
      </c>
      <c r="E1334" s="1">
        <v>99168958178</v>
      </c>
      <c r="F1334" s="1">
        <v>10194290281</v>
      </c>
      <c r="G1334" s="1">
        <v>522512180324</v>
      </c>
      <c r="H1334" s="1">
        <v>269013721405</v>
      </c>
      <c r="I1334" s="1">
        <v>7402027304</v>
      </c>
      <c r="J1334" s="1">
        <v>874569802834</v>
      </c>
      <c r="K1334" s="1">
        <v>26494190853</v>
      </c>
      <c r="L1334" s="1">
        <v>2368672195620</v>
      </c>
      <c r="M1334" s="2">
        <v>1204537</v>
      </c>
      <c r="N1334" s="1">
        <v>21991428.190245181</v>
      </c>
      <c r="O1334" s="1">
        <v>15396853.743311543</v>
      </c>
      <c r="P1334" s="1">
        <v>424788.98236949014</v>
      </c>
      <c r="Q1334" s="1">
        <v>1571524.9309325404</v>
      </c>
      <c r="R1334" s="1">
        <v>6106934.9811384035</v>
      </c>
      <c r="S1334" s="1">
        <v>20775.710078213982</v>
      </c>
      <c r="T1334" s="1">
        <v>-1529450.1575850099</v>
      </c>
      <c r="U1334" s="3">
        <v>68.88</v>
      </c>
      <c r="V1334" s="3">
        <v>4.6961396300176093</v>
      </c>
      <c r="W1334" s="3">
        <v>6.3793241611684426</v>
      </c>
      <c r="X1334" s="3">
        <v>6.112919411590708</v>
      </c>
      <c r="Y1334" s="3">
        <v>5.4153475712096313</v>
      </c>
    </row>
    <row r="1335" spans="1:25" x14ac:dyDescent="0.35">
      <c r="A1335" t="s">
        <v>248</v>
      </c>
      <c r="B1335">
        <v>2017</v>
      </c>
      <c r="C1335" s="1">
        <v>548200376264</v>
      </c>
      <c r="D1335" s="1">
        <v>27005211768</v>
      </c>
      <c r="E1335" s="1">
        <v>103581868826</v>
      </c>
      <c r="F1335" s="1">
        <v>14756571321</v>
      </c>
      <c r="G1335" s="1">
        <v>494809216766.5</v>
      </c>
      <c r="H1335" s="1">
        <v>262375930004</v>
      </c>
      <c r="I1335" s="1">
        <v>7184637066</v>
      </c>
      <c r="J1335" s="1">
        <v>865960956398.06006</v>
      </c>
      <c r="K1335" s="1">
        <v>26710813122</v>
      </c>
      <c r="L1335" s="1">
        <v>2350585581535.5601</v>
      </c>
      <c r="M1335" s="2">
        <v>1219092</v>
      </c>
      <c r="N1335" s="1">
        <v>23107483.845079973</v>
      </c>
      <c r="O1335" s="1">
        <v>16050467.807118647</v>
      </c>
      <c r="P1335" s="1">
        <v>434200.95662682061</v>
      </c>
      <c r="Q1335" s="1">
        <v>1622767.0603344806</v>
      </c>
      <c r="R1335" s="1">
        <v>6457209.0721988855</v>
      </c>
      <c r="S1335" s="1">
        <v>20932.335341777558</v>
      </c>
      <c r="T1335" s="1">
        <v>-1478093.3865406392</v>
      </c>
      <c r="U1335" s="3">
        <v>69.33</v>
      </c>
      <c r="V1335" s="3">
        <v>4.7327996329401367</v>
      </c>
      <c r="W1335" s="3">
        <v>6.278651044688619</v>
      </c>
      <c r="X1335" s="3">
        <v>5.9062059642259239</v>
      </c>
      <c r="Y1335" s="3">
        <v>5.3684979659195964</v>
      </c>
    </row>
    <row r="1336" spans="1:25" x14ac:dyDescent="0.35">
      <c r="A1336" t="s">
        <v>248</v>
      </c>
      <c r="B1336">
        <v>2018</v>
      </c>
      <c r="C1336" s="1">
        <v>616976359414</v>
      </c>
      <c r="D1336" s="1">
        <v>28946610578</v>
      </c>
      <c r="E1336" s="1">
        <v>96926584619.75</v>
      </c>
      <c r="F1336" s="1">
        <v>11333455495.440001</v>
      </c>
      <c r="G1336" s="1">
        <v>276414035551</v>
      </c>
      <c r="H1336" s="1">
        <v>294955670880.98999</v>
      </c>
      <c r="I1336" s="1">
        <v>11079429658.619999</v>
      </c>
      <c r="J1336" s="1">
        <v>851093205059.96997</v>
      </c>
      <c r="K1336" s="1">
        <v>21618641044</v>
      </c>
      <c r="L1336" s="1">
        <v>2209343992301.77</v>
      </c>
      <c r="M1336" s="2">
        <v>1229002</v>
      </c>
      <c r="N1336" s="1">
        <v>24286240.894610755</v>
      </c>
      <c r="O1336" s="1">
        <v>16739836.236407025</v>
      </c>
      <c r="P1336" s="1">
        <v>459818.43646098545</v>
      </c>
      <c r="Q1336" s="1">
        <v>1693170.1005633033</v>
      </c>
      <c r="R1336" s="1">
        <v>6802990.4999613613</v>
      </c>
      <c r="S1336" s="1">
        <v>21055.995017618312</v>
      </c>
      <c r="T1336" s="1">
        <v>-1430630.3737995401</v>
      </c>
      <c r="U1336" s="3">
        <v>69.930000000000007</v>
      </c>
      <c r="V1336" s="3">
        <v>4.7247724775612649</v>
      </c>
      <c r="W1336" s="3">
        <v>6.2710590750394619</v>
      </c>
      <c r="X1336" s="3">
        <v>5.9751312824640506</v>
      </c>
      <c r="Y1336" s="3">
        <v>5.3778976896308199</v>
      </c>
    </row>
    <row r="1337" spans="1:25" x14ac:dyDescent="0.35">
      <c r="A1337" t="s">
        <v>248</v>
      </c>
      <c r="B1337">
        <v>2019</v>
      </c>
      <c r="C1337" s="1">
        <v>670238944376.45996</v>
      </c>
      <c r="D1337" s="1">
        <v>30608672211</v>
      </c>
      <c r="E1337" s="1">
        <v>126926331872.10001</v>
      </c>
      <c r="F1337" s="1">
        <v>26603091086.299999</v>
      </c>
      <c r="G1337" s="1">
        <v>245567701095.15997</v>
      </c>
      <c r="H1337" s="1">
        <v>456422348299.86896</v>
      </c>
      <c r="I1337" s="1">
        <v>12792199443.25</v>
      </c>
      <c r="J1337" s="1">
        <v>867331218236.26904</v>
      </c>
      <c r="K1337" s="1">
        <v>25796672423.299999</v>
      </c>
      <c r="L1337" s="1">
        <v>2462287179043.708</v>
      </c>
      <c r="M1337" s="2">
        <v>1241523</v>
      </c>
      <c r="N1337" s="1">
        <v>25530112.198561572</v>
      </c>
      <c r="O1337" s="1">
        <v>17457024.202853687</v>
      </c>
      <c r="P1337" s="1">
        <v>484473.13332551339</v>
      </c>
      <c r="Q1337" s="1">
        <v>1761229.3227585759</v>
      </c>
      <c r="R1337" s="1">
        <v>7202096.1026523951</v>
      </c>
      <c r="S1337" s="1">
        <v>21277.851377202474</v>
      </c>
      <c r="T1337" s="1">
        <v>-1395988.4144058023</v>
      </c>
      <c r="U1337" s="3">
        <v>70.569999999999993</v>
      </c>
      <c r="V1337" s="3">
        <v>4.7951690047618163</v>
      </c>
      <c r="W1337" s="3">
        <v>6.6244141565801407</v>
      </c>
      <c r="X1337" s="3">
        <v>6.4604266237131434</v>
      </c>
      <c r="Y1337" s="3">
        <v>5.6008524013135155</v>
      </c>
    </row>
    <row r="1338" spans="1:25" x14ac:dyDescent="0.35">
      <c r="A1338" t="s">
        <v>248</v>
      </c>
      <c r="B1338">
        <v>2020</v>
      </c>
      <c r="C1338" s="1">
        <v>787606268016.23999</v>
      </c>
      <c r="D1338" s="1">
        <v>26139523809</v>
      </c>
      <c r="E1338" s="1">
        <v>96563187091.080002</v>
      </c>
      <c r="F1338" s="1">
        <v>16832685526.889999</v>
      </c>
      <c r="G1338" s="1">
        <v>141996126673.41</v>
      </c>
      <c r="H1338" s="1">
        <v>395696190839.97003</v>
      </c>
      <c r="I1338" s="1">
        <v>9280868496</v>
      </c>
      <c r="J1338" s="1">
        <v>790539922154.2301</v>
      </c>
      <c r="K1338" s="1">
        <v>18282984298.75</v>
      </c>
      <c r="L1338" s="1">
        <v>2282937756905.5703</v>
      </c>
      <c r="M1338" s="2">
        <v>1251654</v>
      </c>
      <c r="N1338" s="1">
        <v>24945464.947421301</v>
      </c>
      <c r="O1338" s="1">
        <v>17212024.465010002</v>
      </c>
      <c r="P1338" s="1">
        <v>485051.25515778334</v>
      </c>
      <c r="Q1338" s="1">
        <v>1674351.9972933736</v>
      </c>
      <c r="R1338" s="1">
        <v>6814069.7382980753</v>
      </c>
      <c r="S1338" s="1">
        <v>8858.8746639344845</v>
      </c>
      <c r="T1338" s="1">
        <v>-1248891.3830018658</v>
      </c>
      <c r="U1338" s="3">
        <v>70.58</v>
      </c>
      <c r="V1338" s="3">
        <v>4.568190050506292</v>
      </c>
      <c r="W1338" s="3">
        <v>6.4209250299055851</v>
      </c>
      <c r="X1338" s="3">
        <v>6.4041964113302319</v>
      </c>
      <c r="Y1338" s="3">
        <v>5.4123720458299616</v>
      </c>
    </row>
    <row r="1339" spans="1:25" x14ac:dyDescent="0.35">
      <c r="A1339" t="s">
        <v>248</v>
      </c>
      <c r="B1339">
        <v>2021</v>
      </c>
      <c r="C1339" s="1">
        <v>721266356673.43005</v>
      </c>
      <c r="D1339" s="1">
        <v>7832175255</v>
      </c>
      <c r="E1339" s="1">
        <v>215527986648</v>
      </c>
      <c r="F1339" s="1">
        <v>6826403490</v>
      </c>
      <c r="G1339" s="1">
        <v>71842219912.350006</v>
      </c>
      <c r="H1339" s="1">
        <v>509348361128.92999</v>
      </c>
      <c r="I1339" s="1">
        <v>2938841683</v>
      </c>
      <c r="J1339" s="1">
        <v>753119350105.91003</v>
      </c>
      <c r="K1339" s="1">
        <v>5471027503</v>
      </c>
      <c r="L1339" s="1">
        <v>2294172722399.6201</v>
      </c>
      <c r="M1339" s="2">
        <v>1228292</v>
      </c>
      <c r="N1339" s="1">
        <v>25700018.972033039</v>
      </c>
      <c r="O1339" s="1">
        <v>17692799.544146914</v>
      </c>
      <c r="P1339" s="1">
        <v>490831.68861608498</v>
      </c>
      <c r="Q1339" s="1">
        <v>1676016.18632608</v>
      </c>
      <c r="R1339" s="1">
        <v>6920031.6318594301</v>
      </c>
      <c r="S1339" s="1">
        <v>16063.571884146839</v>
      </c>
      <c r="T1339" s="1">
        <v>-1095723.650799619</v>
      </c>
      <c r="U1339" s="3">
        <v>71.05</v>
      </c>
      <c r="V1339" s="3">
        <v>4.7661294978774604</v>
      </c>
      <c r="W1339" s="3">
        <v>6.4755452567778118</v>
      </c>
      <c r="X1339" s="3">
        <v>6.3849873475422765</v>
      </c>
      <c r="Y1339" s="3">
        <v>5.5359481655678513</v>
      </c>
    </row>
    <row r="1340" spans="1:25" x14ac:dyDescent="0.35">
      <c r="A1340" t="s">
        <v>249</v>
      </c>
      <c r="B1340">
        <v>2016</v>
      </c>
      <c r="C1340" s="1">
        <v>23253191276</v>
      </c>
      <c r="D1340" s="1">
        <v>1449379595</v>
      </c>
      <c r="E1340" s="1">
        <v>9870036802</v>
      </c>
      <c r="F1340" s="1">
        <v>3007176861</v>
      </c>
      <c r="G1340" s="1">
        <v>57624322530</v>
      </c>
      <c r="H1340" s="1">
        <v>42976016079</v>
      </c>
      <c r="I1340" s="1">
        <v>881134800</v>
      </c>
      <c r="J1340" s="1">
        <v>55966053797</v>
      </c>
      <c r="K1340" s="1">
        <v>1811480639</v>
      </c>
      <c r="L1340" s="1">
        <v>196838792379</v>
      </c>
      <c r="M1340" s="2">
        <v>1298551</v>
      </c>
      <c r="N1340" s="1">
        <v>57187373.984363109</v>
      </c>
      <c r="O1340" s="1">
        <v>18512243.408924162</v>
      </c>
      <c r="P1340" s="1">
        <v>150058.7535775734</v>
      </c>
      <c r="Q1340" s="1">
        <v>1491895.3983907672</v>
      </c>
      <c r="R1340" s="1">
        <v>9283632.5737201851</v>
      </c>
      <c r="S1340" s="1">
        <v>112044.502402827</v>
      </c>
      <c r="T1340" s="1">
        <v>27637499.347347591</v>
      </c>
      <c r="U1340" s="3">
        <v>66.73</v>
      </c>
      <c r="V1340" s="3">
        <v>4.9141190996909234</v>
      </c>
      <c r="W1340" s="3">
        <v>5.884355070998061</v>
      </c>
      <c r="X1340" s="3">
        <v>6.1550023046822293</v>
      </c>
      <c r="Y1340" s="3">
        <v>5.4381929389868278</v>
      </c>
    </row>
    <row r="1341" spans="1:25" x14ac:dyDescent="0.35">
      <c r="A1341" t="s">
        <v>249</v>
      </c>
      <c r="B1341">
        <v>2017</v>
      </c>
      <c r="C1341" s="1">
        <v>907773696424.63013</v>
      </c>
      <c r="D1341" s="1">
        <v>29947887552</v>
      </c>
      <c r="E1341" s="1">
        <v>84239744792</v>
      </c>
      <c r="F1341" s="1">
        <v>48207911908</v>
      </c>
      <c r="G1341" s="1">
        <v>390088023470</v>
      </c>
      <c r="H1341" s="1">
        <v>515704730992.79999</v>
      </c>
      <c r="I1341" s="1">
        <v>14410225699</v>
      </c>
      <c r="J1341" s="1">
        <v>811825927953</v>
      </c>
      <c r="K1341" s="1">
        <v>25706562211</v>
      </c>
      <c r="L1341" s="1">
        <v>2827904711002.4302</v>
      </c>
      <c r="M1341" s="2">
        <v>1313722</v>
      </c>
      <c r="N1341" s="1">
        <v>63046469.202813424</v>
      </c>
      <c r="O1341" s="1">
        <v>19360400.082657143</v>
      </c>
      <c r="P1341" s="1">
        <v>155745.98033816344</v>
      </c>
      <c r="Q1341" s="1">
        <v>1531902.5555278002</v>
      </c>
      <c r="R1341" s="1">
        <v>9982527.5307957809</v>
      </c>
      <c r="S1341" s="1">
        <v>116849.63013930757</v>
      </c>
      <c r="T1341" s="1">
        <v>31899043.423355229</v>
      </c>
      <c r="U1341" s="3">
        <v>67.28</v>
      </c>
      <c r="V1341" s="3">
        <v>4.7178792968916721</v>
      </c>
      <c r="W1341" s="3">
        <v>6.4119425078118999</v>
      </c>
      <c r="X1341" s="3">
        <v>6.5089977816973352</v>
      </c>
      <c r="Y1341" s="3">
        <v>5.5207661121954663</v>
      </c>
    </row>
    <row r="1342" spans="1:25" x14ac:dyDescent="0.35">
      <c r="A1342" t="s">
        <v>249</v>
      </c>
      <c r="B1342">
        <v>2018</v>
      </c>
      <c r="C1342" s="1">
        <v>1034412838209.25</v>
      </c>
      <c r="D1342" s="1">
        <v>34784105236</v>
      </c>
      <c r="E1342" s="1">
        <v>85935644795.580002</v>
      </c>
      <c r="F1342" s="1">
        <v>35726957300</v>
      </c>
      <c r="G1342" s="1">
        <v>441055585570.53998</v>
      </c>
      <c r="H1342" s="1">
        <v>612087410310.41992</v>
      </c>
      <c r="I1342" s="1">
        <v>19643346043.470001</v>
      </c>
      <c r="J1342" s="1">
        <v>798992602672.55615</v>
      </c>
      <c r="K1342" s="1">
        <v>22786980612</v>
      </c>
      <c r="L1342" s="1">
        <v>3085425470749.8164</v>
      </c>
      <c r="M1342" s="2">
        <v>1326219</v>
      </c>
      <c r="N1342" s="1">
        <v>65815562.671944022</v>
      </c>
      <c r="O1342" s="1">
        <v>20302738.444702249</v>
      </c>
      <c r="P1342" s="1">
        <v>165195.59499897764</v>
      </c>
      <c r="Q1342" s="1">
        <v>1608177.4939334691</v>
      </c>
      <c r="R1342" s="1">
        <v>10667420.098304853</v>
      </c>
      <c r="S1342" s="1">
        <v>119892.79948741167</v>
      </c>
      <c r="T1342" s="1">
        <v>32952138.240517057</v>
      </c>
      <c r="U1342" s="3">
        <v>67.849999999999994</v>
      </c>
      <c r="V1342" s="3">
        <v>4.5981143094208221</v>
      </c>
      <c r="W1342" s="3">
        <v>6.0144113309873495</v>
      </c>
      <c r="X1342" s="3">
        <v>6.5325964026525103</v>
      </c>
      <c r="Y1342" s="3">
        <v>5.3685823632976151</v>
      </c>
    </row>
    <row r="1343" spans="1:25" x14ac:dyDescent="0.35">
      <c r="A1343" t="s">
        <v>249</v>
      </c>
      <c r="B1343">
        <v>2019</v>
      </c>
      <c r="C1343" s="1">
        <v>1675588384312.8999</v>
      </c>
      <c r="D1343" s="1">
        <v>38636315644.029999</v>
      </c>
      <c r="E1343" s="1">
        <v>121084273192.75999</v>
      </c>
      <c r="F1343" s="1">
        <v>51434538619</v>
      </c>
      <c r="G1343" s="1">
        <v>1097505893615.1021</v>
      </c>
      <c r="H1343" s="1">
        <v>669153819272.23999</v>
      </c>
      <c r="I1343" s="1">
        <v>25668904818.299999</v>
      </c>
      <c r="J1343" s="1">
        <v>873726177117.43909</v>
      </c>
      <c r="K1343" s="1">
        <v>32269334747</v>
      </c>
      <c r="L1343" s="1">
        <v>4585067641338.7715</v>
      </c>
      <c r="M1343" s="2">
        <v>1331176</v>
      </c>
      <c r="N1343" s="1">
        <v>69985678.210483819</v>
      </c>
      <c r="O1343" s="1">
        <v>21149869.900026415</v>
      </c>
      <c r="P1343" s="1">
        <v>175072.46547302342</v>
      </c>
      <c r="Q1343" s="1">
        <v>1676147.8950074688</v>
      </c>
      <c r="R1343" s="1">
        <v>11411260.002993828</v>
      </c>
      <c r="S1343" s="1">
        <v>123481.55001114917</v>
      </c>
      <c r="T1343" s="1">
        <v>35449846.396971926</v>
      </c>
      <c r="U1343" s="3">
        <v>68.75</v>
      </c>
      <c r="V1343" s="3">
        <v>4.6496003733316167</v>
      </c>
      <c r="W1343" s="3">
        <v>6.3108070353887937</v>
      </c>
      <c r="X1343" s="3">
        <v>6.8834011614913937</v>
      </c>
      <c r="Y1343" s="3">
        <v>5.5357925796408631</v>
      </c>
    </row>
    <row r="1344" spans="1:25" x14ac:dyDescent="0.35">
      <c r="A1344" t="s">
        <v>249</v>
      </c>
      <c r="B1344">
        <v>2020</v>
      </c>
      <c r="C1344" s="1">
        <v>1162568787897.8</v>
      </c>
      <c r="D1344" s="1">
        <v>37906853924.040001</v>
      </c>
      <c r="E1344" s="1">
        <v>176834865711.11002</v>
      </c>
      <c r="F1344" s="1">
        <v>32256568248</v>
      </c>
      <c r="G1344" s="1">
        <v>1193101750020.78</v>
      </c>
      <c r="H1344" s="1">
        <v>815804250159.53992</v>
      </c>
      <c r="I1344" s="1">
        <v>12719684111</v>
      </c>
      <c r="J1344" s="1">
        <v>856438017611.95996</v>
      </c>
      <c r="K1344" s="1">
        <v>70992785340.309998</v>
      </c>
      <c r="L1344" s="1">
        <v>4358623563024.5405</v>
      </c>
      <c r="M1344" s="2">
        <v>1341181</v>
      </c>
      <c r="N1344" s="1">
        <v>69703421.309984505</v>
      </c>
      <c r="O1344" s="1">
        <v>20852068.618691947</v>
      </c>
      <c r="P1344" s="1">
        <v>175187.10072705522</v>
      </c>
      <c r="Q1344" s="1">
        <v>1621113.6530700221</v>
      </c>
      <c r="R1344" s="1">
        <v>11114764.421807677</v>
      </c>
      <c r="S1344" s="1">
        <v>50326.110111133836</v>
      </c>
      <c r="T1344" s="1">
        <v>35889961.405576676</v>
      </c>
      <c r="U1344" s="3">
        <v>69.040000000000006</v>
      </c>
      <c r="V1344" s="3">
        <v>4.5030470553233455</v>
      </c>
      <c r="W1344" s="3">
        <v>6.282789845967784</v>
      </c>
      <c r="X1344" s="3">
        <v>6.8661157155064565</v>
      </c>
      <c r="Y1344" s="3">
        <v>5.4383750586836346</v>
      </c>
    </row>
    <row r="1345" spans="1:25" x14ac:dyDescent="0.35">
      <c r="A1345" t="s">
        <v>249</v>
      </c>
      <c r="B1345">
        <v>2021</v>
      </c>
      <c r="C1345" s="1">
        <v>1328568975603.24</v>
      </c>
      <c r="D1345" s="1">
        <v>19714953220</v>
      </c>
      <c r="E1345" s="1">
        <v>1680578335150.9099</v>
      </c>
      <c r="F1345" s="1">
        <v>62856282917</v>
      </c>
      <c r="G1345" s="1">
        <v>156715838364.60999</v>
      </c>
      <c r="H1345" s="1">
        <v>898681288680.18994</v>
      </c>
      <c r="I1345" s="1">
        <v>0</v>
      </c>
      <c r="J1345" s="1">
        <v>896553609863.51001</v>
      </c>
      <c r="K1345" s="1">
        <v>43250256350</v>
      </c>
      <c r="L1345" s="1">
        <v>5086919540149.46</v>
      </c>
      <c r="M1345" s="2">
        <v>1343895</v>
      </c>
      <c r="N1345" s="1">
        <v>65839509.090762928</v>
      </c>
      <c r="O1345" s="1">
        <v>21675196.672183402</v>
      </c>
      <c r="P1345" s="1">
        <v>179316.04826240143</v>
      </c>
      <c r="Q1345" s="1">
        <v>1628251.5805059932</v>
      </c>
      <c r="R1345" s="1">
        <v>11367121.099702682</v>
      </c>
      <c r="S1345" s="1">
        <v>89728.052835297378</v>
      </c>
      <c r="T1345" s="1">
        <v>30899895.637273148</v>
      </c>
      <c r="U1345" s="3">
        <v>69.59</v>
      </c>
      <c r="V1345" s="3">
        <v>4.4040955688076009</v>
      </c>
      <c r="W1345" s="3">
        <v>6.0060594107726564</v>
      </c>
      <c r="X1345" s="3">
        <v>7.1316374665385798</v>
      </c>
      <c r="Y1345" s="3">
        <v>5.3687488448269445</v>
      </c>
    </row>
    <row r="1346" spans="1:25" x14ac:dyDescent="0.35">
      <c r="A1346" t="s">
        <v>250</v>
      </c>
      <c r="B1346">
        <v>2016</v>
      </c>
      <c r="C1346" s="1">
        <v>462429862026.01001</v>
      </c>
      <c r="D1346" s="1">
        <v>20567407057</v>
      </c>
      <c r="E1346" s="1">
        <v>120378485343</v>
      </c>
      <c r="F1346" s="1">
        <v>49640139189</v>
      </c>
      <c r="G1346" s="1">
        <v>362108613393</v>
      </c>
      <c r="H1346" s="1">
        <v>260756576662.78</v>
      </c>
      <c r="I1346" s="1">
        <v>12854119416</v>
      </c>
      <c r="J1346" s="1">
        <v>690216276822.03003</v>
      </c>
      <c r="K1346" s="1">
        <v>13688613756</v>
      </c>
      <c r="L1346" s="1">
        <v>1992640093664.8201</v>
      </c>
      <c r="M1346" s="2">
        <v>775538</v>
      </c>
      <c r="N1346" s="1">
        <v>11735586.179099999</v>
      </c>
      <c r="O1346" s="1">
        <v>8800643.6190188043</v>
      </c>
      <c r="P1346" s="1">
        <v>215875.14090993206</v>
      </c>
      <c r="Q1346" s="1">
        <v>1074945.6665755468</v>
      </c>
      <c r="R1346" s="1">
        <v>2966201.006580269</v>
      </c>
      <c r="S1346" s="1">
        <v>95074.858183941978</v>
      </c>
      <c r="T1346" s="1">
        <v>-1417154.1121684974</v>
      </c>
      <c r="U1346" s="3">
        <v>64.52</v>
      </c>
      <c r="V1346" s="3">
        <v>4.6851439485628577</v>
      </c>
      <c r="W1346" s="3">
        <v>6.1523315811194825</v>
      </c>
      <c r="X1346" s="3">
        <v>5.0714296161689516</v>
      </c>
      <c r="Y1346" s="3">
        <v>5.1156874586301591</v>
      </c>
    </row>
    <row r="1347" spans="1:25" x14ac:dyDescent="0.35">
      <c r="A1347" t="s">
        <v>250</v>
      </c>
      <c r="B1347">
        <v>2017</v>
      </c>
      <c r="C1347" s="1">
        <v>607780015266.12</v>
      </c>
      <c r="D1347" s="1">
        <v>28173280816</v>
      </c>
      <c r="E1347" s="1">
        <v>107029243453</v>
      </c>
      <c r="F1347" s="1">
        <v>41522927865</v>
      </c>
      <c r="G1347" s="1">
        <v>302249032266</v>
      </c>
      <c r="H1347" s="1">
        <v>243281658396.54001</v>
      </c>
      <c r="I1347" s="1">
        <v>8870963614</v>
      </c>
      <c r="J1347" s="1">
        <v>573660579218</v>
      </c>
      <c r="K1347" s="1">
        <v>23060096010</v>
      </c>
      <c r="L1347" s="1">
        <v>1935627796904.6599</v>
      </c>
      <c r="M1347" s="2">
        <v>781753</v>
      </c>
      <c r="N1347" s="1">
        <v>12325664.924289908</v>
      </c>
      <c r="O1347" s="1">
        <v>9212840.9494271111</v>
      </c>
      <c r="P1347" s="1">
        <v>220753.91909449655</v>
      </c>
      <c r="Q1347" s="1">
        <v>1098377.5038402635</v>
      </c>
      <c r="R1347" s="1">
        <v>3141415.6987983324</v>
      </c>
      <c r="S1347" s="1">
        <v>95774.415234168235</v>
      </c>
      <c r="T1347" s="1">
        <v>-1443497.562104465</v>
      </c>
      <c r="U1347" s="3">
        <v>64.75</v>
      </c>
      <c r="V1347" s="3">
        <v>4.7797359221113744</v>
      </c>
      <c r="W1347" s="3">
        <v>6.3596983546319992</v>
      </c>
      <c r="X1347" s="3">
        <v>5.014311227853522</v>
      </c>
      <c r="Y1347" s="3">
        <v>5.1953391357325831</v>
      </c>
    </row>
    <row r="1348" spans="1:25" x14ac:dyDescent="0.35">
      <c r="A1348" t="s">
        <v>250</v>
      </c>
      <c r="B1348">
        <v>2018</v>
      </c>
      <c r="C1348" s="1">
        <v>618466101583.90002</v>
      </c>
      <c r="D1348" s="1">
        <v>20648502902</v>
      </c>
      <c r="E1348" s="1">
        <v>185160034793</v>
      </c>
      <c r="F1348" s="1">
        <v>51131732072</v>
      </c>
      <c r="G1348" s="1">
        <v>228456352673</v>
      </c>
      <c r="H1348" s="1">
        <v>292411159566.94</v>
      </c>
      <c r="I1348" s="1">
        <v>8425162093</v>
      </c>
      <c r="J1348" s="1">
        <v>586207334069.97998</v>
      </c>
      <c r="K1348" s="1">
        <v>21161076247</v>
      </c>
      <c r="L1348" s="1">
        <v>2012067456000.8198</v>
      </c>
      <c r="M1348" s="2">
        <v>791838</v>
      </c>
      <c r="N1348" s="1">
        <v>12951515.292612085</v>
      </c>
      <c r="O1348" s="1">
        <v>9628153.3612176646</v>
      </c>
      <c r="P1348" s="1">
        <v>235831.41176865067</v>
      </c>
      <c r="Q1348" s="1">
        <v>1141873.2529923376</v>
      </c>
      <c r="R1348" s="1">
        <v>3310961.4503712282</v>
      </c>
      <c r="S1348" s="1">
        <v>96767.127259242756</v>
      </c>
      <c r="T1348" s="1">
        <v>-1462071.3109970391</v>
      </c>
      <c r="U1348" s="3">
        <v>65.27</v>
      </c>
      <c r="V1348" s="3">
        <v>4.7204340459166474</v>
      </c>
      <c r="W1348" s="3">
        <v>6.3133951092637259</v>
      </c>
      <c r="X1348" s="3">
        <v>5.2232409264459427</v>
      </c>
      <c r="Y1348" s="3">
        <v>5.2064502637884233</v>
      </c>
    </row>
    <row r="1349" spans="1:25" x14ac:dyDescent="0.35">
      <c r="A1349" t="s">
        <v>250</v>
      </c>
      <c r="B1349">
        <v>2019</v>
      </c>
      <c r="C1349" s="1">
        <v>709621108492.38989</v>
      </c>
      <c r="D1349" s="1">
        <v>23685720437</v>
      </c>
      <c r="E1349" s="1">
        <v>112519691620.67999</v>
      </c>
      <c r="F1349" s="1">
        <v>53169984551.25</v>
      </c>
      <c r="G1349" s="1">
        <v>321569310815.06903</v>
      </c>
      <c r="H1349" s="1">
        <v>341632819675.14001</v>
      </c>
      <c r="I1349" s="1">
        <v>13174893937</v>
      </c>
      <c r="J1349" s="1">
        <v>608049053060.03003</v>
      </c>
      <c r="K1349" s="1">
        <v>22385744776.830002</v>
      </c>
      <c r="L1349" s="1">
        <v>2205808327365.3887</v>
      </c>
      <c r="M1349" s="2">
        <v>796149</v>
      </c>
      <c r="N1349" s="1">
        <v>13637364.769378031</v>
      </c>
      <c r="O1349" s="1">
        <v>10097974.035616618</v>
      </c>
      <c r="P1349" s="1">
        <v>251325.53552185101</v>
      </c>
      <c r="Q1349" s="1">
        <v>1184807.687304849</v>
      </c>
      <c r="R1349" s="1">
        <v>3495228.0607198169</v>
      </c>
      <c r="S1349" s="1">
        <v>98605.565044412739</v>
      </c>
      <c r="T1349" s="1">
        <v>-1490576.114829516</v>
      </c>
      <c r="U1349" s="3">
        <v>66.09</v>
      </c>
      <c r="V1349" s="3">
        <v>4.8801471277850093</v>
      </c>
      <c r="W1349" s="3">
        <v>6.6472499242139005</v>
      </c>
      <c r="X1349" s="3">
        <v>5.7479514959088469</v>
      </c>
      <c r="Y1349" s="3">
        <v>5.4923124201060531</v>
      </c>
    </row>
    <row r="1350" spans="1:25" x14ac:dyDescent="0.35">
      <c r="A1350" t="s">
        <v>250</v>
      </c>
      <c r="B1350">
        <v>2020</v>
      </c>
      <c r="C1350" s="1">
        <v>685224156881.77002</v>
      </c>
      <c r="D1350" s="1">
        <v>24037802416</v>
      </c>
      <c r="E1350" s="1">
        <v>81860524745.23999</v>
      </c>
      <c r="F1350" s="1">
        <v>36615128130</v>
      </c>
      <c r="G1350" s="1">
        <v>131090973541.01999</v>
      </c>
      <c r="H1350" s="1">
        <v>378646299049.65002</v>
      </c>
      <c r="I1350" s="1">
        <v>10521793000</v>
      </c>
      <c r="J1350" s="1">
        <v>592347574597.64001</v>
      </c>
      <c r="K1350" s="1">
        <v>17036788749.6</v>
      </c>
      <c r="L1350" s="1">
        <v>1957381041110.9204</v>
      </c>
      <c r="M1350" s="2">
        <v>799986</v>
      </c>
      <c r="N1350" s="1">
        <v>13451770.540913709</v>
      </c>
      <c r="O1350" s="1">
        <v>10068440.798340052</v>
      </c>
      <c r="P1350" s="1">
        <v>254190.64662680012</v>
      </c>
      <c r="Q1350" s="1">
        <v>1127515.5143144752</v>
      </c>
      <c r="R1350" s="1">
        <v>3276043.2775649237</v>
      </c>
      <c r="S1350" s="1">
        <v>31139.637441025538</v>
      </c>
      <c r="T1350" s="1">
        <v>-1305559.3333735694</v>
      </c>
      <c r="U1350" s="3">
        <v>66.430000000000007</v>
      </c>
      <c r="V1350" s="3">
        <v>4.6343754143417906</v>
      </c>
      <c r="W1350" s="3">
        <v>6.3773616489271356</v>
      </c>
      <c r="X1350" s="3">
        <v>5.6513955140310612</v>
      </c>
      <c r="Y1350" s="3">
        <v>5.2746639134531872</v>
      </c>
    </row>
    <row r="1351" spans="1:25" x14ac:dyDescent="0.35">
      <c r="A1351" t="s">
        <v>250</v>
      </c>
      <c r="B1351">
        <v>2021</v>
      </c>
      <c r="C1351" s="1">
        <v>762550488497.26001</v>
      </c>
      <c r="D1351" s="1">
        <v>7807514226</v>
      </c>
      <c r="E1351" s="1">
        <v>147157920301.98999</v>
      </c>
      <c r="F1351" s="1">
        <v>14314857094</v>
      </c>
      <c r="G1351" s="1">
        <v>23815633760</v>
      </c>
      <c r="H1351" s="1">
        <v>391663140089.84998</v>
      </c>
      <c r="I1351" s="1">
        <v>9298965704</v>
      </c>
      <c r="J1351" s="1">
        <v>539431886171.95001</v>
      </c>
      <c r="K1351" s="1">
        <v>2685652434</v>
      </c>
      <c r="L1351" s="1">
        <v>1898726058279.05</v>
      </c>
      <c r="M1351" s="2">
        <v>801541</v>
      </c>
      <c r="N1351" s="1">
        <v>13921654.242514318</v>
      </c>
      <c r="O1351" s="1">
        <v>10515727.805981671</v>
      </c>
      <c r="P1351" s="1">
        <v>257996.387066239</v>
      </c>
      <c r="Q1351" s="1">
        <v>1132053.6874231647</v>
      </c>
      <c r="R1351" s="1">
        <v>3303252.0943544162</v>
      </c>
      <c r="S1351" s="1">
        <v>61075.727434796769</v>
      </c>
      <c r="T1351" s="1">
        <v>-1348451.4597459682</v>
      </c>
      <c r="U1351" s="3">
        <v>66.59</v>
      </c>
      <c r="V1351" s="3">
        <v>4.8422748069515018</v>
      </c>
      <c r="W1351" s="3">
        <v>6.5196359500709296</v>
      </c>
      <c r="X1351" s="3">
        <v>6.0090218395205781</v>
      </c>
      <c r="Y1351" s="3">
        <v>5.5053064458864895</v>
      </c>
    </row>
    <row r="1352" spans="1:25" x14ac:dyDescent="0.35">
      <c r="A1352" t="s">
        <v>251</v>
      </c>
      <c r="B1352">
        <v>2016</v>
      </c>
      <c r="C1352" s="1">
        <v>930661083454.87</v>
      </c>
      <c r="D1352" s="1">
        <v>27829470773</v>
      </c>
      <c r="E1352" s="1">
        <v>116653625072.01001</v>
      </c>
      <c r="F1352" s="1">
        <v>30737186159</v>
      </c>
      <c r="G1352" s="1">
        <v>302051859512.47998</v>
      </c>
      <c r="H1352" s="1">
        <v>434790578454.79004</v>
      </c>
      <c r="I1352" s="1">
        <v>12066811786</v>
      </c>
      <c r="J1352" s="1">
        <v>672381139497</v>
      </c>
      <c r="K1352" s="1">
        <v>25073453660</v>
      </c>
      <c r="L1352" s="1">
        <v>2552245208369.1499</v>
      </c>
      <c r="M1352" s="2">
        <v>1236876</v>
      </c>
      <c r="N1352" s="1">
        <v>85850107.767556667</v>
      </c>
      <c r="O1352" s="1">
        <v>49996869.504453376</v>
      </c>
      <c r="P1352" s="1">
        <v>491908.37489898247</v>
      </c>
      <c r="Q1352" s="1">
        <v>1654999.6690715468</v>
      </c>
      <c r="R1352" s="1">
        <v>19464968.377994351</v>
      </c>
      <c r="S1352" s="1">
        <v>2345470.5604141261</v>
      </c>
      <c r="T1352" s="1">
        <v>11895891.280724283</v>
      </c>
      <c r="U1352" s="3">
        <v>74.459999999999994</v>
      </c>
      <c r="V1352" s="3">
        <v>5.6294325333219266</v>
      </c>
      <c r="W1352" s="3">
        <v>6.2150457992855577</v>
      </c>
      <c r="X1352" s="3">
        <v>5.9580657987874197</v>
      </c>
      <c r="Y1352" s="3">
        <v>5.8528812998097717</v>
      </c>
    </row>
    <row r="1353" spans="1:25" x14ac:dyDescent="0.35">
      <c r="A1353" t="s">
        <v>251</v>
      </c>
      <c r="B1353">
        <v>2017</v>
      </c>
      <c r="C1353" s="1">
        <v>895504426045</v>
      </c>
      <c r="D1353" s="1">
        <v>29533286577</v>
      </c>
      <c r="E1353" s="1">
        <v>97645538393</v>
      </c>
      <c r="F1353" s="1">
        <v>58018605044</v>
      </c>
      <c r="G1353" s="1">
        <v>306506431395.75</v>
      </c>
      <c r="H1353" s="1">
        <v>453541465057.42999</v>
      </c>
      <c r="I1353" s="1">
        <v>7554105053</v>
      </c>
      <c r="J1353" s="1">
        <v>780122750184.83997</v>
      </c>
      <c r="K1353" s="1">
        <v>17764869083</v>
      </c>
      <c r="L1353" s="1">
        <v>2646191476833.02</v>
      </c>
      <c r="M1353" s="2">
        <v>1251754</v>
      </c>
      <c r="N1353" s="1">
        <v>90855603.108836964</v>
      </c>
      <c r="O1353" s="1">
        <v>52309912.624390133</v>
      </c>
      <c r="P1353" s="1">
        <v>504009.32092149742</v>
      </c>
      <c r="Q1353" s="1">
        <v>1713586.6573566797</v>
      </c>
      <c r="R1353" s="1">
        <v>20893892.887080319</v>
      </c>
      <c r="S1353" s="1">
        <v>2675984.8317331816</v>
      </c>
      <c r="T1353" s="1">
        <v>12758216.787355162</v>
      </c>
      <c r="U1353" s="3">
        <v>74.84</v>
      </c>
      <c r="V1353" s="3">
        <v>5.6840465030662184</v>
      </c>
      <c r="W1353" s="3">
        <v>6.5207143365975435</v>
      </c>
      <c r="X1353" s="3">
        <v>6.0495064477617699</v>
      </c>
      <c r="Y1353" s="3">
        <v>5.9749268254090744</v>
      </c>
    </row>
    <row r="1354" spans="1:25" x14ac:dyDescent="0.35">
      <c r="A1354" t="s">
        <v>251</v>
      </c>
      <c r="B1354">
        <v>2018</v>
      </c>
      <c r="C1354" s="1">
        <v>993019521650.04004</v>
      </c>
      <c r="D1354" s="1">
        <v>28505998625</v>
      </c>
      <c r="E1354" s="1">
        <v>97132489398</v>
      </c>
      <c r="F1354" s="1">
        <v>28683384787</v>
      </c>
      <c r="G1354" s="1">
        <v>291345393709.40002</v>
      </c>
      <c r="H1354" s="1">
        <v>468501034196.57001</v>
      </c>
      <c r="I1354" s="1">
        <v>10359580395</v>
      </c>
      <c r="J1354" s="1">
        <v>787823015695.55994</v>
      </c>
      <c r="K1354" s="1">
        <v>17311897555</v>
      </c>
      <c r="L1354" s="1">
        <v>2722682316011.5698</v>
      </c>
      <c r="M1354" s="2">
        <v>1264587</v>
      </c>
      <c r="N1354" s="1">
        <v>96131612.702141136</v>
      </c>
      <c r="O1354" s="1">
        <v>54879713.021593824</v>
      </c>
      <c r="P1354" s="1">
        <v>525230.40241332666</v>
      </c>
      <c r="Q1354" s="1">
        <v>1796545.6676677049</v>
      </c>
      <c r="R1354" s="1">
        <v>22540830.544135462</v>
      </c>
      <c r="S1354" s="1">
        <v>2822779.9746879535</v>
      </c>
      <c r="T1354" s="1">
        <v>13566513.091642871</v>
      </c>
      <c r="U1354" s="3">
        <v>75.28</v>
      </c>
      <c r="V1354" s="3">
        <v>5.7067405201494141</v>
      </c>
      <c r="W1354" s="3">
        <v>6.8512506620718927</v>
      </c>
      <c r="X1354" s="3">
        <v>6.3049237760734611</v>
      </c>
      <c r="Y1354" s="3">
        <v>6.1243004353273021</v>
      </c>
    </row>
    <row r="1355" spans="1:25" x14ac:dyDescent="0.35">
      <c r="A1355" t="s">
        <v>251</v>
      </c>
      <c r="B1355">
        <v>2019</v>
      </c>
      <c r="C1355" s="1">
        <v>1064347589556.5699</v>
      </c>
      <c r="D1355" s="1">
        <v>41474311105.32</v>
      </c>
      <c r="E1355" s="1">
        <v>97250581891.080002</v>
      </c>
      <c r="F1355" s="1">
        <v>64475520568.989998</v>
      </c>
      <c r="G1355" s="1">
        <v>411102802842.43988</v>
      </c>
      <c r="H1355" s="1">
        <v>458364661515.4599</v>
      </c>
      <c r="I1355" s="1">
        <v>9676500435.1599998</v>
      </c>
      <c r="J1355" s="1">
        <v>815956032338.90002</v>
      </c>
      <c r="K1355" s="1">
        <v>18065768590.489998</v>
      </c>
      <c r="L1355" s="1">
        <v>2980713768844.4102</v>
      </c>
      <c r="M1355" s="2">
        <v>1271814</v>
      </c>
      <c r="N1355" s="1">
        <v>101346548.35694098</v>
      </c>
      <c r="O1355" s="1">
        <v>57469629.713429198</v>
      </c>
      <c r="P1355" s="1">
        <v>558617.22875377093</v>
      </c>
      <c r="Q1355" s="1">
        <v>1877426.5949445353</v>
      </c>
      <c r="R1355" s="1">
        <v>23645121.655840855</v>
      </c>
      <c r="S1355" s="1">
        <v>2858655.4387838952</v>
      </c>
      <c r="T1355" s="1">
        <v>14937097.725188732</v>
      </c>
      <c r="U1355" s="3">
        <v>76.099999999999994</v>
      </c>
      <c r="V1355" s="3">
        <v>5.7248134586881481</v>
      </c>
      <c r="W1355" s="3">
        <v>6.4600602711629964</v>
      </c>
      <c r="X1355" s="3">
        <v>6.3725966018286782</v>
      </c>
      <c r="Y1355" s="3">
        <v>6.0606460216477487</v>
      </c>
    </row>
    <row r="1356" spans="1:25" x14ac:dyDescent="0.35">
      <c r="A1356" t="s">
        <v>251</v>
      </c>
      <c r="B1356">
        <v>2020</v>
      </c>
      <c r="C1356" s="1">
        <v>1393657798486.3501</v>
      </c>
      <c r="D1356" s="1">
        <v>32202647877.919998</v>
      </c>
      <c r="E1356" s="1">
        <v>84563589100.089996</v>
      </c>
      <c r="F1356" s="1">
        <v>34154774005</v>
      </c>
      <c r="G1356" s="1">
        <v>269889857923.29001</v>
      </c>
      <c r="H1356" s="1">
        <v>479283080187.76001</v>
      </c>
      <c r="I1356" s="1">
        <v>10144388886</v>
      </c>
      <c r="J1356" s="1">
        <v>776366146299</v>
      </c>
      <c r="K1356" s="1">
        <v>15278966769.610001</v>
      </c>
      <c r="L1356" s="1">
        <v>3095541249535.02</v>
      </c>
      <c r="M1356" s="2">
        <v>1280181</v>
      </c>
      <c r="N1356" s="1">
        <v>97616602.072808266</v>
      </c>
      <c r="O1356" s="1">
        <v>57030551.604443759</v>
      </c>
      <c r="P1356" s="1">
        <v>562570.55096298305</v>
      </c>
      <c r="Q1356" s="1">
        <v>1813904.2525573245</v>
      </c>
      <c r="R1356" s="1">
        <v>22613328.366732817</v>
      </c>
      <c r="S1356" s="1">
        <v>1321201.66444539</v>
      </c>
      <c r="T1356" s="1">
        <v>14275045.633666001</v>
      </c>
      <c r="U1356" s="3">
        <v>76.11</v>
      </c>
      <c r="V1356" s="3">
        <v>5.449870842872814</v>
      </c>
      <c r="W1356" s="3">
        <v>6.4455670720005998</v>
      </c>
      <c r="X1356" s="3">
        <v>6.4263700584900976</v>
      </c>
      <c r="Y1356" s="3">
        <v>5.922428422675722</v>
      </c>
    </row>
    <row r="1357" spans="1:25" x14ac:dyDescent="0.35">
      <c r="A1357" t="s">
        <v>251</v>
      </c>
      <c r="B1357">
        <v>2021</v>
      </c>
      <c r="C1357" s="1">
        <v>1206195406654.99</v>
      </c>
      <c r="D1357" s="1">
        <v>39885238299</v>
      </c>
      <c r="E1357" s="1">
        <v>124262982310.39</v>
      </c>
      <c r="F1357" s="1">
        <v>61121769549.989998</v>
      </c>
      <c r="G1357" s="1">
        <v>288283869671.07001</v>
      </c>
      <c r="H1357" s="1">
        <v>576538041337.02002</v>
      </c>
      <c r="I1357" s="1">
        <v>8454839497.4700003</v>
      </c>
      <c r="J1357" s="1">
        <v>862168968662.81006</v>
      </c>
      <c r="K1357" s="1">
        <v>25840577306.59</v>
      </c>
      <c r="L1357" s="1">
        <v>3192751693289.3301</v>
      </c>
      <c r="M1357" s="2">
        <v>1283961</v>
      </c>
      <c r="N1357" s="1">
        <v>101318685.74065921</v>
      </c>
      <c r="O1357" s="1">
        <v>58726652.868034713</v>
      </c>
      <c r="P1357" s="1">
        <v>577250.03016622888</v>
      </c>
      <c r="Q1357" s="1">
        <v>1816295.91551301</v>
      </c>
      <c r="R1357" s="1">
        <v>23029447.399955895</v>
      </c>
      <c r="S1357" s="1">
        <v>2165786.462790356</v>
      </c>
      <c r="T1357" s="1">
        <v>15003253.064198989</v>
      </c>
      <c r="U1357" s="3">
        <v>76.5</v>
      </c>
      <c r="V1357" s="3">
        <v>5.6084336469025748</v>
      </c>
      <c r="W1357" s="3">
        <v>6.4886898392985719</v>
      </c>
      <c r="X1357" s="3">
        <v>6.4668375265300106</v>
      </c>
      <c r="Y1357" s="3">
        <v>6.0274419214161616</v>
      </c>
    </row>
    <row r="1358" spans="1:25" x14ac:dyDescent="0.35">
      <c r="A1358" t="s">
        <v>252</v>
      </c>
      <c r="B1358">
        <v>2016</v>
      </c>
      <c r="C1358" s="1">
        <v>190525819861</v>
      </c>
      <c r="D1358" s="1">
        <v>7922932232</v>
      </c>
      <c r="E1358" s="1">
        <v>40292036198</v>
      </c>
      <c r="F1358" s="1">
        <v>1693314988</v>
      </c>
      <c r="G1358" s="1">
        <v>28955717581</v>
      </c>
      <c r="H1358" s="1">
        <v>124425906603.51999</v>
      </c>
      <c r="I1358" s="1">
        <v>715565090</v>
      </c>
      <c r="J1358" s="1">
        <v>212900880061</v>
      </c>
      <c r="K1358" s="1">
        <v>5273530272</v>
      </c>
      <c r="L1358" s="1">
        <v>612705702886.52002</v>
      </c>
      <c r="M1358" s="2">
        <v>2601658</v>
      </c>
      <c r="N1358" s="1">
        <v>46533559.960403919</v>
      </c>
      <c r="O1358" s="1">
        <v>32260423.090093467</v>
      </c>
      <c r="P1358" s="1">
        <v>768646.37372248003</v>
      </c>
      <c r="Q1358" s="1">
        <v>2263053.3145757099</v>
      </c>
      <c r="R1358" s="1">
        <v>8582200.6276330519</v>
      </c>
      <c r="S1358" s="1">
        <v>999218.67194523779</v>
      </c>
      <c r="T1358" s="1">
        <v>1660017.882433977</v>
      </c>
      <c r="U1358" s="3">
        <v>64.010000000000005</v>
      </c>
      <c r="V1358" s="3">
        <v>4.8084335793992077</v>
      </c>
      <c r="W1358" s="3">
        <v>6.234291553283045</v>
      </c>
      <c r="X1358" s="3">
        <v>5.1589232062368335</v>
      </c>
      <c r="Y1358" s="3">
        <v>5.2220178696777753</v>
      </c>
    </row>
    <row r="1359" spans="1:25" x14ac:dyDescent="0.35">
      <c r="A1359" t="s">
        <v>252</v>
      </c>
      <c r="B1359">
        <v>2017</v>
      </c>
      <c r="C1359" s="1">
        <v>769652576418.04004</v>
      </c>
      <c r="D1359" s="1">
        <v>27458275128</v>
      </c>
      <c r="E1359" s="1">
        <v>167285550004.14001</v>
      </c>
      <c r="F1359" s="1">
        <v>18686545920.5</v>
      </c>
      <c r="G1359" s="1">
        <v>483333098361.87</v>
      </c>
      <c r="H1359" s="1">
        <v>682503866356.66003</v>
      </c>
      <c r="I1359" s="1">
        <v>11504233797</v>
      </c>
      <c r="J1359" s="1">
        <v>1351944972906.5801</v>
      </c>
      <c r="K1359" s="1">
        <v>46005937252</v>
      </c>
      <c r="L1359" s="1">
        <v>3558375056144.79</v>
      </c>
      <c r="M1359" s="2">
        <v>2622421</v>
      </c>
      <c r="N1359" s="1">
        <v>48912959.775115192</v>
      </c>
      <c r="O1359" s="1">
        <v>33755256.656281307</v>
      </c>
      <c r="P1359" s="1">
        <v>778584.35836838896</v>
      </c>
      <c r="Q1359" s="1">
        <v>2350337.6996492716</v>
      </c>
      <c r="R1359" s="1">
        <v>9157737.0308737159</v>
      </c>
      <c r="S1359" s="1">
        <v>1005413.8277112982</v>
      </c>
      <c r="T1359" s="1">
        <v>1865630.2022312097</v>
      </c>
      <c r="U1359" s="3">
        <v>64.959999999999994</v>
      </c>
      <c r="V1359" s="3">
        <v>4.8370205578453742</v>
      </c>
      <c r="W1359" s="3">
        <v>6.2663797586007686</v>
      </c>
      <c r="X1359" s="3">
        <v>5.2726111912778553</v>
      </c>
      <c r="Y1359" s="3">
        <v>5.2729005583436734</v>
      </c>
    </row>
    <row r="1360" spans="1:25" x14ac:dyDescent="0.35">
      <c r="A1360" t="s">
        <v>252</v>
      </c>
      <c r="B1360">
        <v>2018</v>
      </c>
      <c r="C1360" s="1">
        <v>924872182489.62</v>
      </c>
      <c r="D1360" s="1">
        <v>16345419177</v>
      </c>
      <c r="E1360" s="1">
        <v>163164355143.12</v>
      </c>
      <c r="F1360" s="1">
        <v>31323006448</v>
      </c>
      <c r="G1360" s="1">
        <v>384641481246.97998</v>
      </c>
      <c r="H1360" s="1">
        <v>703146961671.10706</v>
      </c>
      <c r="I1360" s="1">
        <v>10885231019</v>
      </c>
      <c r="J1360" s="1">
        <v>1183248520077.8899</v>
      </c>
      <c r="K1360" s="1">
        <v>32470298259</v>
      </c>
      <c r="L1360" s="1">
        <v>3450097455531.7168</v>
      </c>
      <c r="M1360" s="2">
        <v>2558142</v>
      </c>
      <c r="N1360" s="1">
        <v>51370517.196522996</v>
      </c>
      <c r="O1360" s="1">
        <v>35265622.98184675</v>
      </c>
      <c r="P1360" s="1">
        <v>815255.68164754007</v>
      </c>
      <c r="Q1360" s="1">
        <v>2450760.0103034466</v>
      </c>
      <c r="R1360" s="1">
        <v>9737286.856496295</v>
      </c>
      <c r="S1360" s="1">
        <v>1014586.2999322501</v>
      </c>
      <c r="T1360" s="1">
        <v>2087005.366296716</v>
      </c>
      <c r="U1360" s="3">
        <v>65.959999999999994</v>
      </c>
      <c r="V1360" s="3">
        <v>4.7973276226869901</v>
      </c>
      <c r="W1360" s="3">
        <v>6.3963188014641696</v>
      </c>
      <c r="X1360" s="3">
        <v>5.128938329662148</v>
      </c>
      <c r="Y1360" s="3">
        <v>5.2419042527155559</v>
      </c>
    </row>
    <row r="1361" spans="1:25" x14ac:dyDescent="0.35">
      <c r="A1361" t="s">
        <v>252</v>
      </c>
      <c r="B1361">
        <v>2019</v>
      </c>
      <c r="C1361" s="1">
        <v>1007373999616.1201</v>
      </c>
      <c r="D1361" s="1">
        <v>21220199926</v>
      </c>
      <c r="E1361" s="1">
        <v>170420287122.86902</v>
      </c>
      <c r="F1361" s="1">
        <v>33317423702.779999</v>
      </c>
      <c r="G1361" s="1">
        <v>452479391612.19995</v>
      </c>
      <c r="H1361" s="1">
        <v>842603596978.77002</v>
      </c>
      <c r="I1361" s="1">
        <v>22061147082.870003</v>
      </c>
      <c r="J1361" s="1">
        <v>1287501650847.47</v>
      </c>
      <c r="K1361" s="1">
        <v>39934881385</v>
      </c>
      <c r="L1361" s="1">
        <v>3876912578274.0791</v>
      </c>
      <c r="M1361" s="2">
        <v>2563516</v>
      </c>
      <c r="N1361" s="1">
        <v>54200041.255980551</v>
      </c>
      <c r="O1361" s="1">
        <v>37000835.399997205</v>
      </c>
      <c r="P1361" s="1">
        <v>858344.56800257612</v>
      </c>
      <c r="Q1361" s="1">
        <v>2554142.690746495</v>
      </c>
      <c r="R1361" s="1">
        <v>10296179.587803183</v>
      </c>
      <c r="S1361" s="1">
        <v>1024997.4103984107</v>
      </c>
      <c r="T1361" s="1">
        <v>2465541.5990326889</v>
      </c>
      <c r="U1361" s="3">
        <v>66.69</v>
      </c>
      <c r="V1361" s="3">
        <v>4.9692153768119036</v>
      </c>
      <c r="W1361" s="3">
        <v>6.5325113348241279</v>
      </c>
      <c r="X1361" s="3">
        <v>5.7704852857484825</v>
      </c>
      <c r="Y1361" s="3">
        <v>5.5235340769969907</v>
      </c>
    </row>
    <row r="1362" spans="1:25" x14ac:dyDescent="0.35">
      <c r="A1362" t="s">
        <v>252</v>
      </c>
      <c r="B1362">
        <v>2020</v>
      </c>
      <c r="C1362" s="1">
        <v>1112767767629.47</v>
      </c>
      <c r="D1362" s="1">
        <v>13573744501</v>
      </c>
      <c r="E1362" s="1">
        <v>75261226166.550003</v>
      </c>
      <c r="F1362" s="1">
        <v>19508994202</v>
      </c>
      <c r="G1362" s="1">
        <v>139470977067.26001</v>
      </c>
      <c r="H1362" s="1">
        <v>708284730696.70996</v>
      </c>
      <c r="I1362" s="1">
        <v>5145760535</v>
      </c>
      <c r="J1362" s="1">
        <v>1204052815185.97</v>
      </c>
      <c r="K1362" s="1">
        <v>19545648309</v>
      </c>
      <c r="L1362" s="1">
        <v>3297611664292.96</v>
      </c>
      <c r="M1362" s="2">
        <v>2574379</v>
      </c>
      <c r="N1362" s="1">
        <v>52586557.713505194</v>
      </c>
      <c r="O1362" s="1">
        <v>36706159.019417614</v>
      </c>
      <c r="P1362" s="1">
        <v>859262.07014805777</v>
      </c>
      <c r="Q1362" s="1">
        <v>2405359.1845143647</v>
      </c>
      <c r="R1362" s="1">
        <v>9763678.4175596647</v>
      </c>
      <c r="S1362" s="1">
        <v>448240.96325199434</v>
      </c>
      <c r="T1362" s="1">
        <v>2403858.058613494</v>
      </c>
      <c r="U1362" s="3">
        <v>67.11</v>
      </c>
      <c r="V1362" s="3">
        <v>4.7506085467169479</v>
      </c>
      <c r="W1362" s="3">
        <v>6.4926543903095668</v>
      </c>
      <c r="X1362" s="3">
        <v>5.912841500851381</v>
      </c>
      <c r="Y1362" s="3">
        <v>5.4253686514692125</v>
      </c>
    </row>
    <row r="1363" spans="1:25" x14ac:dyDescent="0.35">
      <c r="A1363" t="s">
        <v>252</v>
      </c>
      <c r="B1363">
        <v>2021</v>
      </c>
      <c r="C1363" s="1">
        <v>1322935204951.3899</v>
      </c>
      <c r="D1363" s="1">
        <v>4941559448</v>
      </c>
      <c r="E1363" s="1">
        <v>394592889647.78003</v>
      </c>
      <c r="F1363" s="1">
        <v>23545276162</v>
      </c>
      <c r="G1363" s="1">
        <v>65511743494</v>
      </c>
      <c r="H1363" s="1">
        <v>832180398174.41003</v>
      </c>
      <c r="I1363" s="1">
        <v>1205039690</v>
      </c>
      <c r="J1363" s="1">
        <v>1085329957576.85</v>
      </c>
      <c r="K1363" s="1">
        <v>1384646832</v>
      </c>
      <c r="L1363" s="1">
        <v>3731626715976.4302</v>
      </c>
      <c r="M1363" s="2">
        <v>2581486</v>
      </c>
      <c r="N1363" s="1">
        <v>54688719.126217328</v>
      </c>
      <c r="O1363" s="1">
        <v>38081502.79351002</v>
      </c>
      <c r="P1363" s="1">
        <v>878853.24534743314</v>
      </c>
      <c r="Q1363" s="1">
        <v>2408029.0200095875</v>
      </c>
      <c r="R1363" s="1">
        <v>9924629.6253812201</v>
      </c>
      <c r="S1363" s="1">
        <v>774702.79280968127</v>
      </c>
      <c r="T1363" s="1">
        <v>2621001.6491593979</v>
      </c>
      <c r="U1363" s="3">
        <v>67.319999999999993</v>
      </c>
      <c r="V1363" s="3">
        <v>4.9314180812614135</v>
      </c>
      <c r="W1363" s="3">
        <v>6.6062155458153242</v>
      </c>
      <c r="X1363" s="3">
        <v>6.0993223267556234</v>
      </c>
      <c r="Y1363" s="3">
        <v>5.5949278796708475</v>
      </c>
    </row>
    <row r="1364" spans="1:25" x14ac:dyDescent="0.35">
      <c r="A1364" t="s">
        <v>253</v>
      </c>
      <c r="B1364">
        <v>2016</v>
      </c>
      <c r="C1364" s="1">
        <v>653985410822</v>
      </c>
      <c r="D1364" s="1">
        <v>13969227418</v>
      </c>
      <c r="E1364" s="1">
        <v>128960428950</v>
      </c>
      <c r="F1364" s="1">
        <v>4950538975</v>
      </c>
      <c r="G1364" s="1">
        <v>335044423340.90002</v>
      </c>
      <c r="H1364" s="1">
        <v>420158548727.28003</v>
      </c>
      <c r="I1364" s="1">
        <v>1474595604</v>
      </c>
      <c r="J1364" s="1">
        <v>793789867994</v>
      </c>
      <c r="K1364" s="1">
        <v>12248531440</v>
      </c>
      <c r="L1364" s="1">
        <v>2364581573271.1797</v>
      </c>
      <c r="M1364" s="2">
        <v>1324170</v>
      </c>
      <c r="N1364" s="1">
        <v>24199071.831213225</v>
      </c>
      <c r="O1364" s="1">
        <v>17797959.925762422</v>
      </c>
      <c r="P1364" s="1">
        <v>512428.34765602299</v>
      </c>
      <c r="Q1364" s="1">
        <v>1473402.57448384</v>
      </c>
      <c r="R1364" s="1">
        <v>7357118.8823563298</v>
      </c>
      <c r="S1364" s="1">
        <v>340543.649860879</v>
      </c>
      <c r="T1364" s="1">
        <v>-3282381.5489062686</v>
      </c>
      <c r="U1364" s="3">
        <v>70.03</v>
      </c>
      <c r="V1364" s="3">
        <v>4.9315444420795789</v>
      </c>
      <c r="W1364" s="3">
        <v>6.1855808058397166</v>
      </c>
      <c r="X1364" s="3">
        <v>6.1470291145067364</v>
      </c>
      <c r="Y1364" s="3">
        <v>5.5144590284119861</v>
      </c>
    </row>
    <row r="1365" spans="1:25" x14ac:dyDescent="0.35">
      <c r="A1365" t="s">
        <v>253</v>
      </c>
      <c r="B1365">
        <v>2017</v>
      </c>
      <c r="C1365" s="1">
        <v>725281701299.58997</v>
      </c>
      <c r="D1365" s="1">
        <v>13524179267.84</v>
      </c>
      <c r="E1365" s="1">
        <v>116037925847.48</v>
      </c>
      <c r="F1365" s="1">
        <v>18993812411</v>
      </c>
      <c r="G1365" s="1">
        <v>274200969346</v>
      </c>
      <c r="H1365" s="1">
        <v>456897462817.2301</v>
      </c>
      <c r="I1365" s="1">
        <v>4718533457</v>
      </c>
      <c r="J1365" s="1">
        <v>770221570718.80005</v>
      </c>
      <c r="K1365" s="1">
        <v>21554737838</v>
      </c>
      <c r="L1365" s="1">
        <v>2401430893002.9404</v>
      </c>
      <c r="M1365" s="2">
        <v>1295960</v>
      </c>
      <c r="N1365" s="1">
        <v>25497001.480471767</v>
      </c>
      <c r="O1365" s="1">
        <v>18651330.009133928</v>
      </c>
      <c r="P1365" s="1">
        <v>530492.95354280958</v>
      </c>
      <c r="Q1365" s="1">
        <v>1529704.4415371306</v>
      </c>
      <c r="R1365" s="1">
        <v>7840019.2543471511</v>
      </c>
      <c r="S1365" s="1">
        <v>340544.83877386188</v>
      </c>
      <c r="T1365" s="1">
        <v>-3395090.0168631095</v>
      </c>
      <c r="U1365" s="3">
        <v>70.88</v>
      </c>
      <c r="V1365" s="3">
        <v>4.9498550962502597</v>
      </c>
      <c r="W1365" s="3">
        <v>6.3498988436114683</v>
      </c>
      <c r="X1365" s="3">
        <v>6.1046436742851222</v>
      </c>
      <c r="Y1365" s="3">
        <v>5.5514064324385108</v>
      </c>
    </row>
    <row r="1366" spans="1:25" x14ac:dyDescent="0.35">
      <c r="A1366" t="s">
        <v>253</v>
      </c>
      <c r="B1366">
        <v>2018</v>
      </c>
      <c r="C1366" s="1">
        <v>763873070692.5</v>
      </c>
      <c r="D1366" s="1">
        <v>16914013738</v>
      </c>
      <c r="E1366" s="1">
        <v>114681729462.85001</v>
      </c>
      <c r="F1366" s="1">
        <v>22074412042</v>
      </c>
      <c r="G1366" s="1">
        <v>193732977380.01001</v>
      </c>
      <c r="H1366" s="1">
        <v>452357318831.02002</v>
      </c>
      <c r="I1366" s="1">
        <v>8225684949</v>
      </c>
      <c r="J1366" s="1">
        <v>756834487027</v>
      </c>
      <c r="K1366" s="1">
        <v>25415259576</v>
      </c>
      <c r="L1366" s="1">
        <v>2354108953698.3799</v>
      </c>
      <c r="M1366" s="2">
        <v>1305765</v>
      </c>
      <c r="N1366" s="1">
        <v>26846145.321878545</v>
      </c>
      <c r="O1366" s="1">
        <v>19592818.100869048</v>
      </c>
      <c r="P1366" s="1">
        <v>565329.00668537768</v>
      </c>
      <c r="Q1366" s="1">
        <v>1606157.6906206165</v>
      </c>
      <c r="R1366" s="1">
        <v>8315741.2206174126</v>
      </c>
      <c r="S1366" s="1">
        <v>352352.12424589548</v>
      </c>
      <c r="T1366" s="1">
        <v>-3586252.8211598061</v>
      </c>
      <c r="U1366" s="3">
        <v>71.86</v>
      </c>
      <c r="V1366" s="3">
        <v>4.9958065288500286</v>
      </c>
      <c r="W1366" s="3">
        <v>6.421530467700137</v>
      </c>
      <c r="X1366" s="3">
        <v>6.1936660701529282</v>
      </c>
      <c r="Y1366" s="3">
        <v>5.6130561821136862</v>
      </c>
    </row>
    <row r="1367" spans="1:25" x14ac:dyDescent="0.35">
      <c r="A1367" t="s">
        <v>253</v>
      </c>
      <c r="B1367">
        <v>2019</v>
      </c>
      <c r="C1367" s="1">
        <v>857090994967.12012</v>
      </c>
      <c r="D1367" s="1">
        <v>28415326264.200001</v>
      </c>
      <c r="E1367" s="1">
        <v>152600759526.92798</v>
      </c>
      <c r="F1367" s="1">
        <v>37633130880.489998</v>
      </c>
      <c r="G1367" s="1">
        <v>218672246539.6615</v>
      </c>
      <c r="H1367" s="1">
        <v>510054997527.03796</v>
      </c>
      <c r="I1367" s="1">
        <v>3768782484</v>
      </c>
      <c r="J1367" s="1">
        <v>813634072278.31018</v>
      </c>
      <c r="K1367" s="1">
        <v>31874376560.719002</v>
      </c>
      <c r="L1367" s="1">
        <v>2653744687028.4668</v>
      </c>
      <c r="M1367" s="2">
        <v>1339467</v>
      </c>
      <c r="N1367" s="1">
        <v>28216179.783815973</v>
      </c>
      <c r="O1367" s="1">
        <v>20578761.389477517</v>
      </c>
      <c r="P1367" s="1">
        <v>599665.98971237661</v>
      </c>
      <c r="Q1367" s="1">
        <v>1682213.3574346779</v>
      </c>
      <c r="R1367" s="1">
        <v>8731680.6923262067</v>
      </c>
      <c r="S1367" s="1">
        <v>359435.19913856353</v>
      </c>
      <c r="T1367" s="1">
        <v>-3735576.8442733679</v>
      </c>
      <c r="U1367" s="3">
        <v>72.849999999999994</v>
      </c>
      <c r="V1367" s="3">
        <v>5.0975309926416523</v>
      </c>
      <c r="W1367" s="3">
        <v>6.4200679099486111</v>
      </c>
      <c r="X1367" s="3">
        <v>6.4893067683207857</v>
      </c>
      <c r="Y1367" s="3">
        <v>5.7360696911255848</v>
      </c>
    </row>
    <row r="1368" spans="1:25" x14ac:dyDescent="0.35">
      <c r="A1368" t="s">
        <v>253</v>
      </c>
      <c r="B1368">
        <v>2020</v>
      </c>
      <c r="C1368" s="1">
        <v>892921167314.62988</v>
      </c>
      <c r="D1368" s="1">
        <v>26094663480</v>
      </c>
      <c r="E1368" s="1">
        <v>130058805372.17</v>
      </c>
      <c r="F1368" s="1">
        <v>20943176478.98</v>
      </c>
      <c r="G1368" s="1">
        <v>96140902435.220001</v>
      </c>
      <c r="H1368" s="1">
        <v>564637682154.96997</v>
      </c>
      <c r="I1368" s="1">
        <v>1517890000</v>
      </c>
      <c r="J1368" s="1">
        <v>767155429008</v>
      </c>
      <c r="K1368" s="1">
        <v>27813603879</v>
      </c>
      <c r="L1368" s="1">
        <v>2527283320122.9697</v>
      </c>
      <c r="M1368" s="2">
        <v>1348604</v>
      </c>
      <c r="N1368" s="1">
        <v>27657584.916799542</v>
      </c>
      <c r="O1368" s="1">
        <v>20282670.401443232</v>
      </c>
      <c r="P1368" s="1">
        <v>604492.86255467299</v>
      </c>
      <c r="Q1368" s="1">
        <v>1616705.5297614189</v>
      </c>
      <c r="R1368" s="1">
        <v>8302092.661008318</v>
      </c>
      <c r="S1368" s="1">
        <v>124138.60155638499</v>
      </c>
      <c r="T1368" s="1">
        <v>-3272515.1395244859</v>
      </c>
      <c r="U1368" s="3">
        <v>72.97</v>
      </c>
      <c r="V1368" s="3">
        <v>4.8289999637218699</v>
      </c>
      <c r="W1368" s="3">
        <v>6.3956281167425129</v>
      </c>
      <c r="X1368" s="3">
        <v>6.6122268125816612</v>
      </c>
      <c r="Y1368" s="3">
        <v>5.6038478781017034</v>
      </c>
    </row>
    <row r="1369" spans="1:25" x14ac:dyDescent="0.35">
      <c r="A1369" t="s">
        <v>253</v>
      </c>
      <c r="B1369">
        <v>2021</v>
      </c>
      <c r="C1369" s="1">
        <v>969351477132.28003</v>
      </c>
      <c r="D1369" s="1">
        <v>2517697348</v>
      </c>
      <c r="E1369" s="1">
        <v>181433949044.67999</v>
      </c>
      <c r="F1369" s="1">
        <v>17968100246.75</v>
      </c>
      <c r="G1369" s="1">
        <v>11326765082.84</v>
      </c>
      <c r="H1369" s="1">
        <v>705119911865.85999</v>
      </c>
      <c r="I1369" s="1">
        <v>0</v>
      </c>
      <c r="J1369" s="1">
        <v>890875789190.68994</v>
      </c>
      <c r="K1369" s="1">
        <v>7386665318</v>
      </c>
      <c r="L1369" s="1">
        <v>2785980355229.1001</v>
      </c>
      <c r="M1369" s="2">
        <v>1350483</v>
      </c>
      <c r="N1369" s="1">
        <v>28553448.379888713</v>
      </c>
      <c r="O1369" s="1">
        <v>20937018.582056001</v>
      </c>
      <c r="P1369" s="1">
        <v>620203.79574015224</v>
      </c>
      <c r="Q1369" s="1">
        <v>1618150.5885849369</v>
      </c>
      <c r="R1369" s="1">
        <v>8501276.5655114762</v>
      </c>
      <c r="S1369" s="1">
        <v>254232.27444525823</v>
      </c>
      <c r="T1369" s="1">
        <v>-3377433.4264491145</v>
      </c>
      <c r="U1369" s="3">
        <v>73.45</v>
      </c>
      <c r="V1369" s="3">
        <v>5.0353198211633439</v>
      </c>
      <c r="W1369" s="3">
        <v>6.4677803147316881</v>
      </c>
      <c r="X1369" s="3">
        <v>6.7888260419857112</v>
      </c>
      <c r="Y1369" s="3">
        <v>5.7763169505349872</v>
      </c>
    </row>
    <row r="1370" spans="1:25" x14ac:dyDescent="0.35">
      <c r="A1370" t="s">
        <v>254</v>
      </c>
      <c r="B1370">
        <v>2016</v>
      </c>
      <c r="C1370" s="1">
        <v>504593696928.64001</v>
      </c>
      <c r="D1370" s="1">
        <v>11702704418</v>
      </c>
      <c r="E1370" s="1">
        <v>51331239176</v>
      </c>
      <c r="F1370" s="1">
        <v>10776667200</v>
      </c>
      <c r="G1370" s="1">
        <v>130688827738</v>
      </c>
      <c r="H1370" s="1">
        <v>170061993439.31</v>
      </c>
      <c r="I1370" s="1">
        <v>15337085783</v>
      </c>
      <c r="J1370" s="1">
        <v>626668454071</v>
      </c>
      <c r="K1370" s="1">
        <v>12046564788</v>
      </c>
      <c r="L1370" s="1">
        <v>1533207233541.95</v>
      </c>
      <c r="M1370" s="2">
        <v>1554899</v>
      </c>
      <c r="N1370" s="1">
        <v>25211900.596770644</v>
      </c>
      <c r="O1370" s="1">
        <v>18011184.215603534</v>
      </c>
      <c r="P1370" s="1">
        <v>544031.06393621</v>
      </c>
      <c r="Q1370" s="1">
        <v>1642128.7279011796</v>
      </c>
      <c r="R1370" s="1">
        <v>7653556.444626227</v>
      </c>
      <c r="S1370" s="1">
        <v>187916.81496668342</v>
      </c>
      <c r="T1370" s="1">
        <v>-2826916.6702631917</v>
      </c>
      <c r="U1370" s="3">
        <v>69.87</v>
      </c>
      <c r="V1370" s="3">
        <v>4.9191969176149204</v>
      </c>
      <c r="W1370" s="3">
        <v>6.0446646280510281</v>
      </c>
      <c r="X1370" s="3">
        <v>6.1049614647350099</v>
      </c>
      <c r="Y1370" s="3">
        <v>5.4665193313487279</v>
      </c>
    </row>
    <row r="1371" spans="1:25" x14ac:dyDescent="0.35">
      <c r="A1371" t="s">
        <v>254</v>
      </c>
      <c r="B1371">
        <v>2017</v>
      </c>
      <c r="C1371" s="1">
        <v>789410533212.76001</v>
      </c>
      <c r="D1371" s="1">
        <v>14712432241</v>
      </c>
      <c r="E1371" s="1">
        <v>84236136572.039993</v>
      </c>
      <c r="F1371" s="1">
        <v>33329148680</v>
      </c>
      <c r="G1371" s="1">
        <v>432067613984.00098</v>
      </c>
      <c r="H1371" s="1">
        <v>438704251433.23999</v>
      </c>
      <c r="I1371" s="1">
        <v>22509227913</v>
      </c>
      <c r="J1371" s="1">
        <v>935815496133.87</v>
      </c>
      <c r="K1371" s="1">
        <v>18204897604</v>
      </c>
      <c r="L1371" s="1">
        <v>2768989737773.9111</v>
      </c>
      <c r="M1371" s="2">
        <v>1571555</v>
      </c>
      <c r="N1371" s="1">
        <v>26446173.981151037</v>
      </c>
      <c r="O1371" s="1">
        <v>18820316.756830368</v>
      </c>
      <c r="P1371" s="1">
        <v>563209.75848956802</v>
      </c>
      <c r="Q1371" s="1">
        <v>1706024.3467664176</v>
      </c>
      <c r="R1371" s="1">
        <v>8138254.5591430888</v>
      </c>
      <c r="S1371" s="1">
        <v>191584.80779519494</v>
      </c>
      <c r="T1371" s="1">
        <v>-2973216.2478736052</v>
      </c>
      <c r="U1371" s="3">
        <v>70.47</v>
      </c>
      <c r="V1371" s="3">
        <v>4.972127148607596</v>
      </c>
      <c r="W1371" s="3">
        <v>6.3737646547969788</v>
      </c>
      <c r="X1371" s="3">
        <v>5.9236176060819545</v>
      </c>
      <c r="Y1371" s="3">
        <v>5.5273488173446719</v>
      </c>
    </row>
    <row r="1372" spans="1:25" x14ac:dyDescent="0.35">
      <c r="A1372" t="s">
        <v>254</v>
      </c>
      <c r="B1372">
        <v>2018</v>
      </c>
      <c r="C1372" s="1">
        <v>846174448529.76001</v>
      </c>
      <c r="D1372" s="1">
        <v>14325727992</v>
      </c>
      <c r="E1372" s="1">
        <v>101388821990</v>
      </c>
      <c r="F1372" s="1">
        <v>37261690459</v>
      </c>
      <c r="G1372" s="1">
        <v>396548724221</v>
      </c>
      <c r="H1372" s="1">
        <v>395322438007.06995</v>
      </c>
      <c r="I1372" s="1">
        <v>16942961488</v>
      </c>
      <c r="J1372" s="1">
        <v>907974224577.32007</v>
      </c>
      <c r="K1372" s="1">
        <v>22369163844</v>
      </c>
      <c r="L1372" s="1">
        <v>2738308201108.1504</v>
      </c>
      <c r="M1372" s="2">
        <v>1627496</v>
      </c>
      <c r="N1372" s="1">
        <v>27786420.087774754</v>
      </c>
      <c r="O1372" s="1">
        <v>19671839.785723191</v>
      </c>
      <c r="P1372" s="1">
        <v>592872.50983221573</v>
      </c>
      <c r="Q1372" s="1">
        <v>1796261.32742613</v>
      </c>
      <c r="R1372" s="1">
        <v>8663704.4213936534</v>
      </c>
      <c r="S1372" s="1">
        <v>194290.9579730806</v>
      </c>
      <c r="T1372" s="1">
        <v>-3132548.914573512</v>
      </c>
      <c r="U1372" s="3">
        <v>71.069999999999993</v>
      </c>
      <c r="V1372" s="3">
        <v>4.9667606039634533</v>
      </c>
      <c r="W1372" s="3">
        <v>6.5332306626991015</v>
      </c>
      <c r="X1372" s="3">
        <v>5.955312486216183</v>
      </c>
      <c r="Y1372" s="3">
        <v>5.5660198448727947</v>
      </c>
    </row>
    <row r="1373" spans="1:25" x14ac:dyDescent="0.35">
      <c r="A1373" t="s">
        <v>254</v>
      </c>
      <c r="B1373">
        <v>2019</v>
      </c>
      <c r="C1373" s="1">
        <v>1003266277680.85</v>
      </c>
      <c r="D1373" s="1">
        <v>17942096277</v>
      </c>
      <c r="E1373" s="1">
        <v>151135125797</v>
      </c>
      <c r="F1373" s="1">
        <v>37720514005.020004</v>
      </c>
      <c r="G1373" s="1">
        <v>352836582459</v>
      </c>
      <c r="H1373" s="1">
        <v>422908549216.42993</v>
      </c>
      <c r="I1373" s="1">
        <v>21593368907</v>
      </c>
      <c r="J1373" s="1">
        <v>961842447293.45996</v>
      </c>
      <c r="K1373" s="1">
        <v>21924052434</v>
      </c>
      <c r="L1373" s="1">
        <v>2991169014069.7598</v>
      </c>
      <c r="M1373" s="2">
        <v>1657673</v>
      </c>
      <c r="N1373" s="1">
        <v>29193721.526048116</v>
      </c>
      <c r="O1373" s="1">
        <v>20524064.526061546</v>
      </c>
      <c r="P1373" s="1">
        <v>622321.57841514423</v>
      </c>
      <c r="Q1373" s="1">
        <v>1882237.5657512078</v>
      </c>
      <c r="R1373" s="1">
        <v>9091841.2204886116</v>
      </c>
      <c r="S1373" s="1">
        <v>197909.30478092923</v>
      </c>
      <c r="T1373" s="1">
        <v>-3124652.6694493201</v>
      </c>
      <c r="U1373" s="3">
        <v>71.849999999999994</v>
      </c>
      <c r="V1373" s="3">
        <v>5.0398295158587079</v>
      </c>
      <c r="W1373" s="3">
        <v>6.607685640033452</v>
      </c>
      <c r="X1373" s="3">
        <v>6.3526410060560847</v>
      </c>
      <c r="Y1373" s="3">
        <v>5.7142448368729353</v>
      </c>
    </row>
    <row r="1374" spans="1:25" x14ac:dyDescent="0.35">
      <c r="A1374" t="s">
        <v>254</v>
      </c>
      <c r="B1374">
        <v>2020</v>
      </c>
      <c r="C1374" s="1">
        <v>1082464893760.8401</v>
      </c>
      <c r="D1374" s="1">
        <v>14391072974</v>
      </c>
      <c r="E1374" s="1">
        <v>136752769802.93001</v>
      </c>
      <c r="F1374" s="1">
        <v>31429978070.34</v>
      </c>
      <c r="G1374" s="1">
        <v>205063357291</v>
      </c>
      <c r="H1374" s="1">
        <v>468879033220.69</v>
      </c>
      <c r="I1374" s="1">
        <v>11208607366.029999</v>
      </c>
      <c r="J1374" s="1">
        <v>863177179954.94995</v>
      </c>
      <c r="K1374" s="1">
        <v>18917753614</v>
      </c>
      <c r="L1374" s="1">
        <v>2832284646054.7803</v>
      </c>
      <c r="M1374" s="2">
        <v>1669156</v>
      </c>
      <c r="N1374" s="1">
        <v>28490953.274253942</v>
      </c>
      <c r="O1374" s="1">
        <v>20330964.442814913</v>
      </c>
      <c r="P1374" s="1">
        <v>625142.8674465738</v>
      </c>
      <c r="Q1374" s="1">
        <v>1807229.755726465</v>
      </c>
      <c r="R1374" s="1">
        <v>8651938.8048265539</v>
      </c>
      <c r="S1374" s="1">
        <v>78258.363756530438</v>
      </c>
      <c r="T1374" s="1">
        <v>-3002580.9603170939</v>
      </c>
      <c r="U1374" s="3">
        <v>72.05</v>
      </c>
      <c r="V1374" s="3">
        <v>4.7756060581806663</v>
      </c>
      <c r="W1374" s="3">
        <v>6.5453389818365846</v>
      </c>
      <c r="X1374" s="3">
        <v>6.3435447620878316</v>
      </c>
      <c r="Y1374" s="3">
        <v>5.5472825259956933</v>
      </c>
    </row>
    <row r="1375" spans="1:25" x14ac:dyDescent="0.35">
      <c r="A1375" t="s">
        <v>254</v>
      </c>
      <c r="B1375">
        <v>2021</v>
      </c>
      <c r="C1375" s="1">
        <v>1014262241853.9</v>
      </c>
      <c r="D1375" s="1">
        <v>11085629965</v>
      </c>
      <c r="E1375" s="1">
        <v>277496747201.23999</v>
      </c>
      <c r="F1375" s="1">
        <v>16524155899.549999</v>
      </c>
      <c r="G1375" s="1">
        <v>63612604150</v>
      </c>
      <c r="H1375" s="1">
        <v>576201711049.83997</v>
      </c>
      <c r="I1375" s="1">
        <v>4198455160.1999998</v>
      </c>
      <c r="J1375" s="1">
        <v>968097631315.34998</v>
      </c>
      <c r="K1375" s="1">
        <v>5945275319</v>
      </c>
      <c r="L1375" s="1">
        <v>2937424451914.0801</v>
      </c>
      <c r="M1375" s="2">
        <v>1671821</v>
      </c>
      <c r="N1375" s="1">
        <v>29361672.477616876</v>
      </c>
      <c r="O1375" s="1">
        <v>20907205.412564859</v>
      </c>
      <c r="P1375" s="1">
        <v>639208.58196412167</v>
      </c>
      <c r="Q1375" s="1">
        <v>1810453.2752318152</v>
      </c>
      <c r="R1375" s="1">
        <v>8773558.00428118</v>
      </c>
      <c r="S1375" s="1">
        <v>144838.08519412522</v>
      </c>
      <c r="T1375" s="1">
        <v>-2913590.8816192206</v>
      </c>
      <c r="U1375" s="3">
        <v>72.56</v>
      </c>
      <c r="V1375" s="3">
        <v>4.9139997987210382</v>
      </c>
      <c r="W1375" s="3">
        <v>6.4799327628197103</v>
      </c>
      <c r="X1375" s="3">
        <v>6.5214538366808856</v>
      </c>
      <c r="Y1375" s="3">
        <v>5.6519238021692138</v>
      </c>
    </row>
    <row r="1376" spans="1:25" x14ac:dyDescent="0.35">
      <c r="A1376" t="s">
        <v>255</v>
      </c>
      <c r="B1376">
        <v>2016</v>
      </c>
      <c r="C1376" s="1">
        <v>64953938508</v>
      </c>
      <c r="D1376" s="1">
        <v>1604898072</v>
      </c>
      <c r="E1376" s="1">
        <v>13498385062</v>
      </c>
      <c r="F1376" s="1">
        <v>5445227103</v>
      </c>
      <c r="G1376" s="1">
        <v>93827967666</v>
      </c>
      <c r="H1376" s="1">
        <v>59314052408.5</v>
      </c>
      <c r="I1376" s="1">
        <v>468634325</v>
      </c>
      <c r="J1376" s="1">
        <v>114479865304</v>
      </c>
      <c r="K1376" s="1">
        <v>2664253172</v>
      </c>
      <c r="L1376" s="1">
        <v>356257221620.5</v>
      </c>
      <c r="M1376" s="2">
        <v>1347382</v>
      </c>
      <c r="N1376" s="1">
        <v>23623792.375843175</v>
      </c>
      <c r="O1376" s="1">
        <v>17673004.896189161</v>
      </c>
      <c r="P1376" s="1">
        <v>482037.3860784393</v>
      </c>
      <c r="Q1376" s="1">
        <v>1512141.1807611426</v>
      </c>
      <c r="R1376" s="1">
        <v>7455612.5896141166</v>
      </c>
      <c r="S1376" s="1">
        <v>89879.334179233862</v>
      </c>
      <c r="T1376" s="1">
        <v>-3588883.0109789222</v>
      </c>
      <c r="U1376" s="3">
        <v>70.34</v>
      </c>
      <c r="V1376" s="3">
        <v>4.741657525484257</v>
      </c>
      <c r="W1376" s="3">
        <v>6.4907219645068688</v>
      </c>
      <c r="X1376" s="3">
        <v>6.3059571542605726</v>
      </c>
      <c r="Y1376" s="3">
        <v>5.5077738149472202</v>
      </c>
    </row>
    <row r="1377" spans="1:25" x14ac:dyDescent="0.35">
      <c r="A1377" t="s">
        <v>255</v>
      </c>
      <c r="B1377">
        <v>2017</v>
      </c>
      <c r="C1377" s="1">
        <v>883946014074.09998</v>
      </c>
      <c r="D1377" s="1">
        <v>23368815115</v>
      </c>
      <c r="E1377" s="1">
        <v>126275707663</v>
      </c>
      <c r="F1377" s="1">
        <v>7180254004</v>
      </c>
      <c r="G1377" s="1">
        <v>380173961614</v>
      </c>
      <c r="H1377" s="1">
        <v>405456541203</v>
      </c>
      <c r="I1377" s="1">
        <v>7588090158</v>
      </c>
      <c r="J1377" s="1">
        <v>878529264593.5</v>
      </c>
      <c r="K1377" s="1">
        <v>17070534211</v>
      </c>
      <c r="L1377" s="1">
        <v>2729589182635.6001</v>
      </c>
      <c r="M1377" s="2">
        <v>1357771</v>
      </c>
      <c r="N1377" s="1">
        <v>24922950.516574927</v>
      </c>
      <c r="O1377" s="1">
        <v>18554170.131371472</v>
      </c>
      <c r="P1377" s="1">
        <v>495823.65532028268</v>
      </c>
      <c r="Q1377" s="1">
        <v>1576391.226631854</v>
      </c>
      <c r="R1377" s="1">
        <v>7962080.1429040255</v>
      </c>
      <c r="S1377" s="1">
        <v>92554.085216030537</v>
      </c>
      <c r="T1377" s="1">
        <v>-3758068.7248687353</v>
      </c>
      <c r="U1377" s="3">
        <v>71.11</v>
      </c>
      <c r="V1377" s="3">
        <v>4.7670681385280158</v>
      </c>
      <c r="W1377" s="3">
        <v>6.5529757059546103</v>
      </c>
      <c r="X1377" s="3">
        <v>6.5891402316287531</v>
      </c>
      <c r="Y1377" s="3">
        <v>5.5968350411040264</v>
      </c>
    </row>
    <row r="1378" spans="1:25" x14ac:dyDescent="0.35">
      <c r="A1378" t="s">
        <v>255</v>
      </c>
      <c r="B1378">
        <v>2018</v>
      </c>
      <c r="C1378" s="1">
        <v>889833475624</v>
      </c>
      <c r="D1378" s="1">
        <v>25145547385</v>
      </c>
      <c r="E1378" s="1">
        <v>134636626964</v>
      </c>
      <c r="F1378" s="1">
        <v>13421065610</v>
      </c>
      <c r="G1378" s="1">
        <v>358866121550.16003</v>
      </c>
      <c r="H1378" s="1">
        <v>455219068765.38</v>
      </c>
      <c r="I1378" s="1">
        <v>8229842272</v>
      </c>
      <c r="J1378" s="1">
        <v>909262887587.47998</v>
      </c>
      <c r="K1378" s="1">
        <v>19256237170</v>
      </c>
      <c r="L1378" s="1">
        <v>2813870872928.02</v>
      </c>
      <c r="M1378" s="2">
        <v>1363544</v>
      </c>
      <c r="N1378" s="1">
        <v>26279771.524288993</v>
      </c>
      <c r="O1378" s="1">
        <v>19418447.548865248</v>
      </c>
      <c r="P1378" s="1">
        <v>539257.80752633931</v>
      </c>
      <c r="Q1378" s="1">
        <v>1658462.7471389419</v>
      </c>
      <c r="R1378" s="1">
        <v>8429222.3925848752</v>
      </c>
      <c r="S1378" s="1">
        <v>94557.459306843564</v>
      </c>
      <c r="T1378" s="1">
        <v>-3860176.4311332535</v>
      </c>
      <c r="U1378" s="3">
        <v>71.97</v>
      </c>
      <c r="V1378" s="3">
        <v>4.839770469546643</v>
      </c>
      <c r="W1378" s="3">
        <v>6.5875784893806237</v>
      </c>
      <c r="X1378" s="3">
        <v>6.6989463946181704</v>
      </c>
      <c r="Y1378" s="3">
        <v>5.6701618937729776</v>
      </c>
    </row>
    <row r="1379" spans="1:25" x14ac:dyDescent="0.35">
      <c r="A1379" t="s">
        <v>255</v>
      </c>
      <c r="B1379">
        <v>2019</v>
      </c>
      <c r="C1379" s="1">
        <v>946668344027.84998</v>
      </c>
      <c r="D1379" s="1">
        <v>27079280560</v>
      </c>
      <c r="E1379" s="1">
        <v>135876939756.04001</v>
      </c>
      <c r="F1379" s="1">
        <v>16111371737</v>
      </c>
      <c r="G1379" s="1">
        <v>322449501553.65002</v>
      </c>
      <c r="H1379" s="1">
        <v>488000882168.36005</v>
      </c>
      <c r="I1379" s="1">
        <v>12095013436</v>
      </c>
      <c r="J1379" s="1">
        <v>900854850305.69995</v>
      </c>
      <c r="K1379" s="1">
        <v>26376034633</v>
      </c>
      <c r="L1379" s="1">
        <v>2875512218177.6001</v>
      </c>
      <c r="M1379" s="2">
        <v>1369096</v>
      </c>
      <c r="N1379" s="1">
        <v>27706155.165124193</v>
      </c>
      <c r="O1379" s="1">
        <v>20194060.859521821</v>
      </c>
      <c r="P1379" s="1">
        <v>566886.65952822182</v>
      </c>
      <c r="Q1379" s="1">
        <v>1724394.5139874101</v>
      </c>
      <c r="R1379" s="1">
        <v>8781396.8964022882</v>
      </c>
      <c r="S1379" s="1">
        <v>95403.281937050429</v>
      </c>
      <c r="T1379" s="1">
        <v>-3655987.0462525971</v>
      </c>
      <c r="U1379" s="3">
        <v>72.569999999999993</v>
      </c>
      <c r="V1379" s="3">
        <v>4.8832181591982096</v>
      </c>
      <c r="W1379" s="3">
        <v>6.4128254396036164</v>
      </c>
      <c r="X1379" s="3">
        <v>6.8430432980108629</v>
      </c>
      <c r="Y1379" s="3">
        <v>5.6875829029540892</v>
      </c>
    </row>
    <row r="1380" spans="1:25" x14ac:dyDescent="0.35">
      <c r="A1380" t="s">
        <v>255</v>
      </c>
      <c r="B1380">
        <v>2020</v>
      </c>
      <c r="C1380" s="1">
        <v>1064951610813.86</v>
      </c>
      <c r="D1380" s="1">
        <v>21083656026</v>
      </c>
      <c r="E1380" s="1">
        <v>110306789709.89999</v>
      </c>
      <c r="F1380" s="1">
        <v>11853432232</v>
      </c>
      <c r="G1380" s="1">
        <v>131139711723.25</v>
      </c>
      <c r="H1380" s="1">
        <v>634742131609.40002</v>
      </c>
      <c r="I1380" s="1">
        <v>7411220436</v>
      </c>
      <c r="J1380" s="1">
        <v>820992674020.35999</v>
      </c>
      <c r="K1380" s="1">
        <v>20656699544</v>
      </c>
      <c r="L1380" s="1">
        <v>2823137926114.77</v>
      </c>
      <c r="M1380" s="2">
        <v>1377143</v>
      </c>
      <c r="N1380" s="1">
        <v>26972650.188001394</v>
      </c>
      <c r="O1380" s="1">
        <v>19701576.355244398</v>
      </c>
      <c r="P1380" s="1">
        <v>568419.62431481015</v>
      </c>
      <c r="Q1380" s="1">
        <v>1646527.7264037593</v>
      </c>
      <c r="R1380" s="1">
        <v>8213280.4289862085</v>
      </c>
      <c r="S1380" s="1">
        <v>27105.237089665708</v>
      </c>
      <c r="T1380" s="1">
        <v>-3184259.1840374544</v>
      </c>
      <c r="U1380" s="3">
        <v>72.58</v>
      </c>
      <c r="V1380" s="3">
        <v>4.6397623300135571</v>
      </c>
      <c r="W1380" s="3">
        <v>6.6492376715739994</v>
      </c>
      <c r="X1380" s="3">
        <v>6.5683486122103156</v>
      </c>
      <c r="Y1380" s="3">
        <v>5.5373870427544478</v>
      </c>
    </row>
    <row r="1381" spans="1:25" x14ac:dyDescent="0.35">
      <c r="A1381" t="s">
        <v>255</v>
      </c>
      <c r="B1381">
        <v>2021</v>
      </c>
      <c r="C1381" s="1">
        <v>903261344566.59998</v>
      </c>
      <c r="D1381" s="1">
        <v>21019586988</v>
      </c>
      <c r="E1381" s="1">
        <v>126559885492</v>
      </c>
      <c r="F1381" s="1">
        <v>14763998616</v>
      </c>
      <c r="G1381" s="1">
        <v>184062526078.89001</v>
      </c>
      <c r="H1381" s="1">
        <v>661112809822.51001</v>
      </c>
      <c r="I1381" s="1">
        <v>5155714415</v>
      </c>
      <c r="J1381" s="1">
        <v>933952249751.56006</v>
      </c>
      <c r="K1381" s="1">
        <v>18080746978</v>
      </c>
      <c r="L1381" s="1">
        <v>2867968862708.5601</v>
      </c>
      <c r="M1381" s="2">
        <v>1379731</v>
      </c>
      <c r="N1381" s="1">
        <v>27896543.026127841</v>
      </c>
      <c r="O1381" s="1">
        <v>20221969.117759652</v>
      </c>
      <c r="P1381" s="1">
        <v>579247.45127843227</v>
      </c>
      <c r="Q1381" s="1">
        <v>1654124.0400326413</v>
      </c>
      <c r="R1381" s="1">
        <v>8315228.6420022408</v>
      </c>
      <c r="S1381" s="1">
        <v>55155.414156316649</v>
      </c>
      <c r="T1381" s="1">
        <v>-2929181.6391014419</v>
      </c>
      <c r="U1381" s="3">
        <v>73.12</v>
      </c>
      <c r="V1381" s="3">
        <v>4.8348190235491737</v>
      </c>
      <c r="W1381" s="3">
        <v>6.7333759806151887</v>
      </c>
      <c r="X1381" s="3">
        <v>6.9222217335031093</v>
      </c>
      <c r="Y1381" s="3">
        <v>5.7452602221392315</v>
      </c>
    </row>
    <row r="1382" spans="1:25" x14ac:dyDescent="0.35">
      <c r="A1382" t="s">
        <v>256</v>
      </c>
      <c r="B1382">
        <v>2016</v>
      </c>
      <c r="C1382" s="1">
        <v>119575390112</v>
      </c>
      <c r="D1382" s="1">
        <v>0</v>
      </c>
      <c r="E1382" s="1">
        <v>30806934082</v>
      </c>
      <c r="F1382" s="1">
        <v>18096021948</v>
      </c>
      <c r="G1382" s="1">
        <v>62976967026</v>
      </c>
      <c r="H1382" s="1">
        <v>75338289228.449997</v>
      </c>
      <c r="I1382" s="1">
        <v>23804335511</v>
      </c>
      <c r="J1382" s="1">
        <v>75204860100</v>
      </c>
      <c r="K1382" s="1">
        <v>9228403552</v>
      </c>
      <c r="L1382" s="1">
        <v>415031201559.45001</v>
      </c>
      <c r="M1382" s="2">
        <v>1099263</v>
      </c>
      <c r="N1382" s="1">
        <v>19555167.964867033</v>
      </c>
      <c r="O1382" s="1">
        <v>13304008.055842638</v>
      </c>
      <c r="P1382" s="1">
        <v>190302.88043269599</v>
      </c>
      <c r="Q1382" s="1">
        <v>1032273.6412388399</v>
      </c>
      <c r="R1382" s="1">
        <v>4078825.2436984302</v>
      </c>
      <c r="S1382" s="1">
        <v>765139.87419133005</v>
      </c>
      <c r="T1382" s="1">
        <v>184618.26946310047</v>
      </c>
      <c r="U1382" s="3">
        <v>63.74</v>
      </c>
      <c r="V1382" s="3">
        <v>4.7973658464286748</v>
      </c>
      <c r="W1382" s="3">
        <v>6.2689197611452778</v>
      </c>
      <c r="X1382" s="3">
        <v>5.8046252745328486</v>
      </c>
      <c r="Y1382" s="3">
        <v>5.3795152672296469</v>
      </c>
    </row>
    <row r="1383" spans="1:25" x14ac:dyDescent="0.35">
      <c r="A1383" t="s">
        <v>256</v>
      </c>
      <c r="B1383">
        <v>2017</v>
      </c>
      <c r="C1383" s="1">
        <v>1179134263416.47</v>
      </c>
      <c r="D1383" s="1">
        <v>15250738880</v>
      </c>
      <c r="E1383" s="1">
        <v>89158354776</v>
      </c>
      <c r="F1383" s="1">
        <v>23784237639</v>
      </c>
      <c r="G1383" s="1">
        <v>91125559011</v>
      </c>
      <c r="H1383" s="1">
        <v>262745864637</v>
      </c>
      <c r="I1383" s="1">
        <v>19975506130</v>
      </c>
      <c r="J1383" s="1">
        <v>484911689915.96997</v>
      </c>
      <c r="K1383" s="1">
        <v>9984712222</v>
      </c>
      <c r="L1383" s="1">
        <v>2176070926627.4399</v>
      </c>
      <c r="M1383" s="2">
        <v>1108060</v>
      </c>
      <c r="N1383" s="1">
        <v>20542930.66972775</v>
      </c>
      <c r="O1383" s="1">
        <v>13934768.654332619</v>
      </c>
      <c r="P1383" s="1">
        <v>192682.03945466899</v>
      </c>
      <c r="Q1383" s="1">
        <v>1068133.0830741299</v>
      </c>
      <c r="R1383" s="1">
        <v>4319362.5637403596</v>
      </c>
      <c r="S1383" s="1">
        <v>770436.04828251305</v>
      </c>
      <c r="T1383" s="1">
        <v>257548.28084346</v>
      </c>
      <c r="U1383" s="3">
        <v>64.23</v>
      </c>
      <c r="V1383" s="3">
        <v>4.8532637966854386</v>
      </c>
      <c r="W1383" s="3">
        <v>6.3516879231725767</v>
      </c>
      <c r="X1383" s="3">
        <v>5.7125068144366526</v>
      </c>
      <c r="Y1383" s="3">
        <v>5.406869899085323</v>
      </c>
    </row>
    <row r="1384" spans="1:25" x14ac:dyDescent="0.35">
      <c r="A1384" t="s">
        <v>256</v>
      </c>
      <c r="B1384">
        <v>2018</v>
      </c>
      <c r="C1384" s="1">
        <v>740686734972.47998</v>
      </c>
      <c r="D1384" s="1">
        <v>21598868226</v>
      </c>
      <c r="E1384" s="1">
        <v>118223255177.76999</v>
      </c>
      <c r="F1384" s="1">
        <v>30727224058.169998</v>
      </c>
      <c r="G1384" s="1">
        <v>137555182328.13</v>
      </c>
      <c r="H1384" s="1">
        <v>329051900569.20001</v>
      </c>
      <c r="I1384" s="1">
        <v>16821077635</v>
      </c>
      <c r="J1384" s="1">
        <v>693195467795</v>
      </c>
      <c r="K1384" s="1">
        <v>12523316038</v>
      </c>
      <c r="L1384" s="1">
        <v>2100383026799.75</v>
      </c>
      <c r="M1384" s="2">
        <v>1123081</v>
      </c>
      <c r="N1384" s="1">
        <v>21569780.746414494</v>
      </c>
      <c r="O1384" s="1">
        <v>14587203.384046838</v>
      </c>
      <c r="P1384" s="1">
        <v>205666.862308749</v>
      </c>
      <c r="Q1384" s="1">
        <v>1130677.77414965</v>
      </c>
      <c r="R1384" s="1">
        <v>4569503.8955939598</v>
      </c>
      <c r="S1384" s="1">
        <v>775895.14456329599</v>
      </c>
      <c r="T1384" s="1">
        <v>300833.68575200066</v>
      </c>
      <c r="U1384" s="3">
        <v>64.83</v>
      </c>
      <c r="V1384" s="3">
        <v>4.8581612535230159</v>
      </c>
      <c r="W1384" s="3">
        <v>6.3632149607046449</v>
      </c>
      <c r="X1384" s="3">
        <v>6.4015292228818526</v>
      </c>
      <c r="Y1384" s="3">
        <v>5.5683438404911278</v>
      </c>
    </row>
    <row r="1385" spans="1:25" x14ac:dyDescent="0.35">
      <c r="A1385" t="s">
        <v>256</v>
      </c>
      <c r="B1385">
        <v>2019</v>
      </c>
      <c r="C1385" s="1">
        <v>834445202264.36011</v>
      </c>
      <c r="D1385" s="1">
        <v>27729613757</v>
      </c>
      <c r="E1385" s="1">
        <v>125154619050.87</v>
      </c>
      <c r="F1385" s="1">
        <v>32006411080</v>
      </c>
      <c r="G1385" s="1">
        <v>160846990921.41</v>
      </c>
      <c r="H1385" s="1">
        <v>356898338144.91003</v>
      </c>
      <c r="I1385" s="1">
        <v>15758895683.620001</v>
      </c>
      <c r="J1385" s="1">
        <v>657188890542.47998</v>
      </c>
      <c r="K1385" s="1">
        <v>19198307595.360001</v>
      </c>
      <c r="L1385" s="1">
        <v>2229227269040.0103</v>
      </c>
      <c r="M1385" s="2">
        <v>1127427</v>
      </c>
      <c r="N1385" s="1">
        <v>22563389.811890237</v>
      </c>
      <c r="O1385" s="1">
        <v>15251427.573183604</v>
      </c>
      <c r="P1385" s="1">
        <v>216171.40142925299</v>
      </c>
      <c r="Q1385" s="1">
        <v>1186903.7559358701</v>
      </c>
      <c r="R1385" s="1">
        <v>4762095.7391397301</v>
      </c>
      <c r="S1385" s="1">
        <v>784948.17161295598</v>
      </c>
      <c r="T1385" s="1">
        <v>361843.1705888249</v>
      </c>
      <c r="U1385" s="3">
        <v>65.33</v>
      </c>
      <c r="V1385" s="3">
        <v>4.8987791146431503</v>
      </c>
      <c r="W1385" s="3">
        <v>6.559484269377216</v>
      </c>
      <c r="X1385" s="3">
        <v>6.2102003569281363</v>
      </c>
      <c r="Y1385" s="3">
        <v>5.5916213635059666</v>
      </c>
    </row>
    <row r="1386" spans="1:25" x14ac:dyDescent="0.35">
      <c r="A1386" t="s">
        <v>256</v>
      </c>
      <c r="B1386">
        <v>2020</v>
      </c>
      <c r="C1386" s="1">
        <v>730463696848.85999</v>
      </c>
      <c r="D1386" s="1">
        <v>20524551319</v>
      </c>
      <c r="E1386" s="1">
        <v>101308681111</v>
      </c>
      <c r="F1386" s="1">
        <v>28965197307</v>
      </c>
      <c r="G1386" s="1">
        <v>144481935270.44</v>
      </c>
      <c r="H1386" s="1">
        <v>365566819667.59998</v>
      </c>
      <c r="I1386" s="1">
        <v>15182011662</v>
      </c>
      <c r="J1386" s="1">
        <v>607095972493.15002</v>
      </c>
      <c r="K1386" s="1">
        <v>15143916928</v>
      </c>
      <c r="L1386" s="1">
        <v>2028732782607.0498</v>
      </c>
      <c r="M1386" s="2">
        <v>1132159</v>
      </c>
      <c r="N1386" s="1">
        <v>21933792.353534147</v>
      </c>
      <c r="O1386" s="1">
        <v>15191202.862766789</v>
      </c>
      <c r="P1386" s="1">
        <v>216865.53849154801</v>
      </c>
      <c r="Q1386" s="1">
        <v>1138669.2788038701</v>
      </c>
      <c r="R1386" s="1">
        <v>4555284.7904978897</v>
      </c>
      <c r="S1386" s="1">
        <v>330263.11552994797</v>
      </c>
      <c r="T1386" s="1">
        <v>501506.76744410396</v>
      </c>
      <c r="U1386" s="3">
        <v>65.459999999999994</v>
      </c>
      <c r="V1386" s="3">
        <v>4.6736005668424303</v>
      </c>
      <c r="W1386" s="3">
        <v>6.4028939058829142</v>
      </c>
      <c r="X1386" s="3">
        <v>6.2920531636866146</v>
      </c>
      <c r="Y1386" s="3">
        <v>5.446505774986881</v>
      </c>
    </row>
    <row r="1387" spans="1:25" x14ac:dyDescent="0.35">
      <c r="A1387" t="s">
        <v>256</v>
      </c>
      <c r="B1387">
        <v>2021</v>
      </c>
      <c r="C1387" s="1">
        <v>624051689702.12</v>
      </c>
      <c r="D1387" s="1">
        <v>24156465746</v>
      </c>
      <c r="E1387" s="1">
        <v>115422732093.8</v>
      </c>
      <c r="F1387" s="1">
        <v>24099077226</v>
      </c>
      <c r="G1387" s="1">
        <v>161142266844.10001</v>
      </c>
      <c r="H1387" s="1">
        <v>457443355690.91998</v>
      </c>
      <c r="I1387" s="1">
        <v>14553358461</v>
      </c>
      <c r="J1387" s="1">
        <v>703678168758.25</v>
      </c>
      <c r="K1387" s="1">
        <v>25877348858.200001</v>
      </c>
      <c r="L1387" s="1">
        <v>2150424463380.3899</v>
      </c>
      <c r="M1387" s="2">
        <v>1091856</v>
      </c>
      <c r="N1387" s="1">
        <v>22623402.152147535</v>
      </c>
      <c r="O1387" s="1">
        <v>15721882.011163635</v>
      </c>
      <c r="P1387" s="1">
        <v>235646.09412491607</v>
      </c>
      <c r="Q1387" s="1">
        <v>1145327.4501806512</v>
      </c>
      <c r="R1387" s="1">
        <v>4659355.1337715862</v>
      </c>
      <c r="S1387" s="1">
        <v>586068.17358964053</v>
      </c>
      <c r="T1387" s="1">
        <v>275123.2893171031</v>
      </c>
      <c r="U1387" s="3">
        <v>66.069999999999993</v>
      </c>
      <c r="V1387" s="3">
        <v>4.8042675497897687</v>
      </c>
      <c r="W1387" s="3">
        <v>6.6608684448194424</v>
      </c>
      <c r="X1387" s="3">
        <v>6.7663377117429233</v>
      </c>
      <c r="Y1387" s="3">
        <v>5.6791681056456511</v>
      </c>
    </row>
    <row r="1388" spans="1:25" x14ac:dyDescent="0.35">
      <c r="A1388" t="s">
        <v>257</v>
      </c>
      <c r="B1388">
        <v>2016</v>
      </c>
      <c r="C1388" s="1">
        <v>59828141702.25</v>
      </c>
      <c r="D1388" s="1">
        <v>2152536812</v>
      </c>
      <c r="E1388" s="1">
        <v>15944981057</v>
      </c>
      <c r="F1388" s="1">
        <v>14437803863</v>
      </c>
      <c r="G1388" s="1">
        <v>75866992193</v>
      </c>
      <c r="H1388" s="1">
        <v>43917311774.190002</v>
      </c>
      <c r="I1388" s="1">
        <v>4225167005</v>
      </c>
      <c r="J1388" s="1">
        <v>98510593624</v>
      </c>
      <c r="K1388" s="1">
        <v>4411713323</v>
      </c>
      <c r="L1388" s="1">
        <v>319295241353.44</v>
      </c>
      <c r="M1388" s="2">
        <v>719575</v>
      </c>
      <c r="N1388" s="1">
        <v>11268897.879976321</v>
      </c>
      <c r="O1388" s="1">
        <v>8123342.5830581514</v>
      </c>
      <c r="P1388" s="1">
        <v>214460.35135731299</v>
      </c>
      <c r="Q1388" s="1">
        <v>1021621.6695206049</v>
      </c>
      <c r="R1388" s="1">
        <v>3550317.3663335443</v>
      </c>
      <c r="S1388" s="1">
        <v>152582.10272104948</v>
      </c>
      <c r="T1388" s="1">
        <v>-1793426.1930143419</v>
      </c>
      <c r="U1388" s="3">
        <v>69.67</v>
      </c>
      <c r="V1388" s="3">
        <v>4.6482938290537739</v>
      </c>
      <c r="W1388" s="3">
        <v>6.3158180433038904</v>
      </c>
      <c r="X1388" s="3">
        <v>6.5005552444553372</v>
      </c>
      <c r="Y1388" s="3">
        <v>5.4574755946714504</v>
      </c>
    </row>
    <row r="1389" spans="1:25" x14ac:dyDescent="0.35">
      <c r="A1389" t="s">
        <v>257</v>
      </c>
      <c r="B1389">
        <v>2017</v>
      </c>
      <c r="C1389" s="1">
        <v>511894674246.79999</v>
      </c>
      <c r="D1389" s="1">
        <v>22445883831</v>
      </c>
      <c r="E1389" s="1">
        <v>71777209787</v>
      </c>
      <c r="F1389" s="1">
        <v>25016110146</v>
      </c>
      <c r="G1389" s="1">
        <v>269276777218</v>
      </c>
      <c r="H1389" s="1">
        <v>240400145666.92001</v>
      </c>
      <c r="I1389" s="1">
        <v>263084000</v>
      </c>
      <c r="J1389" s="1">
        <v>624723928765</v>
      </c>
      <c r="K1389" s="1">
        <v>25019814547</v>
      </c>
      <c r="L1389" s="1">
        <v>1790817628207.72</v>
      </c>
      <c r="M1389" s="2">
        <v>727994</v>
      </c>
      <c r="N1389" s="1">
        <v>11879336.609097594</v>
      </c>
      <c r="O1389" s="1">
        <v>8492165.9848979581</v>
      </c>
      <c r="P1389" s="1">
        <v>222099.88715118071</v>
      </c>
      <c r="Q1389" s="1">
        <v>1057409.9612880219</v>
      </c>
      <c r="R1389" s="1">
        <v>3878425.5257187467</v>
      </c>
      <c r="S1389" s="1">
        <v>152746.53129248216</v>
      </c>
      <c r="T1389" s="1">
        <v>-1923511.2812507935</v>
      </c>
      <c r="U1389" s="3">
        <v>70.27</v>
      </c>
      <c r="V1389" s="3">
        <v>4.7838019538191876</v>
      </c>
      <c r="W1389" s="3">
        <v>6.4402626924319968</v>
      </c>
      <c r="X1389" s="3">
        <v>6.2233599487449718</v>
      </c>
      <c r="Y1389" s="3">
        <v>5.5032434026194528</v>
      </c>
    </row>
    <row r="1390" spans="1:25" x14ac:dyDescent="0.35">
      <c r="A1390" t="s">
        <v>257</v>
      </c>
      <c r="B1390">
        <v>2018</v>
      </c>
      <c r="C1390" s="1">
        <v>562835020994</v>
      </c>
      <c r="D1390" s="1">
        <v>11864626985</v>
      </c>
      <c r="E1390" s="1">
        <v>72848627006.290009</v>
      </c>
      <c r="F1390" s="1">
        <v>17302923682</v>
      </c>
      <c r="G1390" s="1">
        <v>205099377518</v>
      </c>
      <c r="H1390" s="1">
        <v>262807842349.34003</v>
      </c>
      <c r="I1390" s="1">
        <v>194081500</v>
      </c>
      <c r="J1390" s="1">
        <v>604200394251</v>
      </c>
      <c r="K1390" s="1">
        <v>22671416109</v>
      </c>
      <c r="L1390" s="1">
        <v>1759824310394.6301</v>
      </c>
      <c r="M1390" s="2">
        <v>740664</v>
      </c>
      <c r="N1390" s="1">
        <v>12485007.714252254</v>
      </c>
      <c r="O1390" s="1">
        <v>8881949.032190796</v>
      </c>
      <c r="P1390" s="1">
        <v>237688.07489121711</v>
      </c>
      <c r="Q1390" s="1">
        <v>1091473.3853203778</v>
      </c>
      <c r="R1390" s="1">
        <v>4206846.6378700929</v>
      </c>
      <c r="S1390" s="1">
        <v>153524.2963766157</v>
      </c>
      <c r="T1390" s="1">
        <v>-2086473.7123968471</v>
      </c>
      <c r="U1390" s="3">
        <v>71.010000000000005</v>
      </c>
      <c r="V1390" s="3">
        <v>4.7941789558446235</v>
      </c>
      <c r="W1390" s="3">
        <v>6.5433446287768886</v>
      </c>
      <c r="X1390" s="3">
        <v>6.3167997828239111</v>
      </c>
      <c r="Y1390" s="3">
        <v>5.5517684841761969</v>
      </c>
    </row>
    <row r="1391" spans="1:25" x14ac:dyDescent="0.35">
      <c r="A1391" t="s">
        <v>257</v>
      </c>
      <c r="B1391">
        <v>2019</v>
      </c>
      <c r="C1391" s="1">
        <v>649506062252.68005</v>
      </c>
      <c r="D1391" s="1">
        <v>16897007283</v>
      </c>
      <c r="E1391" s="1">
        <v>86975078502.5</v>
      </c>
      <c r="F1391" s="1">
        <v>21563473443</v>
      </c>
      <c r="G1391" s="1">
        <v>171761795725</v>
      </c>
      <c r="H1391" s="1">
        <v>326778823494.44995</v>
      </c>
      <c r="I1391" s="1">
        <v>9595256498.9400005</v>
      </c>
      <c r="J1391" s="1">
        <v>645230978644</v>
      </c>
      <c r="K1391" s="1">
        <v>20003015284</v>
      </c>
      <c r="L1391" s="1">
        <v>1948311491127.5698</v>
      </c>
      <c r="M1391" s="2">
        <v>745986</v>
      </c>
      <c r="N1391" s="1">
        <v>13161840.224195298</v>
      </c>
      <c r="O1391" s="1">
        <v>9269479.2436065823</v>
      </c>
      <c r="P1391" s="1">
        <v>252566.654562643</v>
      </c>
      <c r="Q1391" s="1">
        <v>1163050.1044759999</v>
      </c>
      <c r="R1391" s="1">
        <v>4429185.7028103918</v>
      </c>
      <c r="S1391" s="1">
        <v>156218.26238625892</v>
      </c>
      <c r="T1391" s="1">
        <v>-2108659.743646577</v>
      </c>
      <c r="U1391" s="3">
        <v>71.69</v>
      </c>
      <c r="V1391" s="3">
        <v>4.8495912787279645</v>
      </c>
      <c r="W1391" s="3">
        <v>6.3969728214473429</v>
      </c>
      <c r="X1391" s="3">
        <v>6.5458823029817603</v>
      </c>
      <c r="Y1391" s="3">
        <v>5.6019372976351738</v>
      </c>
    </row>
    <row r="1392" spans="1:25" x14ac:dyDescent="0.35">
      <c r="A1392" t="s">
        <v>257</v>
      </c>
      <c r="B1392">
        <v>2020</v>
      </c>
      <c r="C1392" s="1">
        <v>604888410780.37</v>
      </c>
      <c r="D1392" s="1">
        <v>17834151969</v>
      </c>
      <c r="E1392" s="1">
        <v>71017309827.5</v>
      </c>
      <c r="F1392" s="1">
        <v>16991383127</v>
      </c>
      <c r="G1392" s="1">
        <v>151303794265</v>
      </c>
      <c r="H1392" s="1">
        <v>353171499510.04004</v>
      </c>
      <c r="I1392" s="1">
        <v>3409249175</v>
      </c>
      <c r="J1392" s="1">
        <v>564041438560</v>
      </c>
      <c r="K1392" s="1">
        <v>13900713123</v>
      </c>
      <c r="L1392" s="1">
        <v>1796557950336.9102</v>
      </c>
      <c r="M1392" s="2">
        <v>752057</v>
      </c>
      <c r="N1392" s="1">
        <v>12939583.864851538</v>
      </c>
      <c r="O1392" s="1">
        <v>9173555.4800607134</v>
      </c>
      <c r="P1392" s="1">
        <v>253054.26933220273</v>
      </c>
      <c r="Q1392" s="1">
        <v>1117822.0762894819</v>
      </c>
      <c r="R1392" s="1">
        <v>4220605.7656067461</v>
      </c>
      <c r="S1392" s="1">
        <v>67059.418999269081</v>
      </c>
      <c r="T1392" s="1">
        <v>-1892513.1454368755</v>
      </c>
      <c r="U1392" s="3">
        <v>71.73</v>
      </c>
      <c r="V1392" s="3">
        <v>4.6543362778658164</v>
      </c>
      <c r="W1392" s="3">
        <v>6.1439044531615696</v>
      </c>
      <c r="X1392" s="3">
        <v>6.5572174234013598</v>
      </c>
      <c r="Y1392" s="3">
        <v>5.4352545511498001</v>
      </c>
    </row>
    <row r="1393" spans="1:25" x14ac:dyDescent="0.35">
      <c r="A1393" t="s">
        <v>257</v>
      </c>
      <c r="B1393">
        <v>2021</v>
      </c>
      <c r="C1393" s="1">
        <v>739648537938.45996</v>
      </c>
      <c r="D1393" s="1">
        <v>5540288963</v>
      </c>
      <c r="E1393" s="1">
        <v>91927408237</v>
      </c>
      <c r="F1393" s="1">
        <v>7972126430</v>
      </c>
      <c r="G1393" s="1">
        <v>8296718003</v>
      </c>
      <c r="H1393" s="1">
        <v>427938328419.40997</v>
      </c>
      <c r="I1393" s="1">
        <v>0</v>
      </c>
      <c r="J1393" s="1">
        <v>579928551320</v>
      </c>
      <c r="K1393" s="1">
        <v>5086469957</v>
      </c>
      <c r="L1393" s="1">
        <v>1866338429267.8699</v>
      </c>
      <c r="M1393" s="2">
        <v>754263</v>
      </c>
      <c r="N1393" s="1">
        <v>13372329.84637388</v>
      </c>
      <c r="O1393" s="1">
        <v>9499180.2913052756</v>
      </c>
      <c r="P1393" s="1">
        <v>258429.69673560117</v>
      </c>
      <c r="Q1393" s="1">
        <v>1124787.6888235086</v>
      </c>
      <c r="R1393" s="1">
        <v>4274182.8137344876</v>
      </c>
      <c r="S1393" s="1">
        <v>116526.07355589837</v>
      </c>
      <c r="T1393" s="1">
        <v>-1900776.7177808904</v>
      </c>
      <c r="U1393" s="3">
        <v>71.88</v>
      </c>
      <c r="V1393" s="3">
        <v>4.7655080913328369</v>
      </c>
      <c r="W1393" s="3">
        <v>6.305398321070645</v>
      </c>
      <c r="X1393" s="3">
        <v>6.6153165969947683</v>
      </c>
      <c r="Y1393" s="3">
        <v>5.5477948838462829</v>
      </c>
    </row>
    <row r="1394" spans="1:25" x14ac:dyDescent="0.35">
      <c r="A1394" t="s">
        <v>258</v>
      </c>
      <c r="B1394">
        <v>2016</v>
      </c>
      <c r="C1394" s="1">
        <v>82249109702</v>
      </c>
      <c r="D1394" s="1">
        <v>1888106890</v>
      </c>
      <c r="E1394" s="1">
        <v>27123208077</v>
      </c>
      <c r="F1394" s="1">
        <v>3612483408</v>
      </c>
      <c r="G1394" s="1">
        <v>46088387578</v>
      </c>
      <c r="H1394" s="1">
        <v>66947713508.050003</v>
      </c>
      <c r="I1394" s="1">
        <v>2106553758</v>
      </c>
      <c r="J1394" s="1">
        <v>90651518323</v>
      </c>
      <c r="K1394" s="1">
        <v>1538414677</v>
      </c>
      <c r="L1394" s="1">
        <v>322205495921.04999</v>
      </c>
      <c r="M1394" s="2">
        <v>678858</v>
      </c>
      <c r="N1394" s="1">
        <v>11398131.4422691</v>
      </c>
      <c r="O1394" s="1">
        <v>8331676.3038117876</v>
      </c>
      <c r="P1394" s="1">
        <v>124895.626983391</v>
      </c>
      <c r="Q1394" s="1">
        <v>1108679.9328296606</v>
      </c>
      <c r="R1394" s="1">
        <v>2528339.5193117815</v>
      </c>
      <c r="S1394" s="1">
        <v>44040.745677022795</v>
      </c>
      <c r="T1394" s="1">
        <v>-739500.68634454347</v>
      </c>
      <c r="U1394" s="3">
        <v>71.94</v>
      </c>
      <c r="V1394" s="3">
        <v>4.8522147269006899</v>
      </c>
      <c r="W1394" s="3">
        <v>6.3400367770576</v>
      </c>
      <c r="X1394" s="3">
        <v>6.5749161604469855</v>
      </c>
      <c r="Y1394" s="3">
        <v>5.5971314291696972</v>
      </c>
    </row>
    <row r="1395" spans="1:25" x14ac:dyDescent="0.35">
      <c r="A1395" t="s">
        <v>258</v>
      </c>
      <c r="B1395">
        <v>2017</v>
      </c>
      <c r="C1395" s="1">
        <v>484395558027.02002</v>
      </c>
      <c r="D1395" s="1">
        <v>13799275011</v>
      </c>
      <c r="E1395" s="1">
        <v>75097652492</v>
      </c>
      <c r="F1395" s="1">
        <v>12607023465.5</v>
      </c>
      <c r="G1395" s="1">
        <v>162794191504</v>
      </c>
      <c r="H1395" s="1">
        <v>232143994694</v>
      </c>
      <c r="I1395" s="1">
        <v>10534520665</v>
      </c>
      <c r="J1395" s="1">
        <v>640477786753.01001</v>
      </c>
      <c r="K1395" s="1">
        <v>10828955907</v>
      </c>
      <c r="L1395" s="1">
        <v>1642678958518.53</v>
      </c>
      <c r="M1395" s="2">
        <v>687057</v>
      </c>
      <c r="N1395" s="1">
        <v>11978058.061976708</v>
      </c>
      <c r="O1395" s="1">
        <v>8731563.6033161692</v>
      </c>
      <c r="P1395" s="1">
        <v>126563.77965644667</v>
      </c>
      <c r="Q1395" s="1">
        <v>1149565.289691865</v>
      </c>
      <c r="R1395" s="1">
        <v>2676346.2078244146</v>
      </c>
      <c r="S1395" s="1">
        <v>44312.956187198848</v>
      </c>
      <c r="T1395" s="1">
        <v>-750293.77469938667</v>
      </c>
      <c r="U1395" s="3">
        <v>72.599999999999994</v>
      </c>
      <c r="V1395" s="3">
        <v>4.9545651208555448</v>
      </c>
      <c r="W1395" s="3">
        <v>6.2013584116891334</v>
      </c>
      <c r="X1395" s="3">
        <v>6.5744378809430133</v>
      </c>
      <c r="Y1395" s="3">
        <v>5.6245675269504662</v>
      </c>
    </row>
    <row r="1396" spans="1:25" x14ac:dyDescent="0.35">
      <c r="A1396" t="s">
        <v>258</v>
      </c>
      <c r="B1396">
        <v>2018</v>
      </c>
      <c r="C1396" s="1">
        <v>499564160140.20001</v>
      </c>
      <c r="D1396" s="1">
        <v>17413766241</v>
      </c>
      <c r="E1396" s="1">
        <v>94306683521.410004</v>
      </c>
      <c r="F1396" s="1">
        <v>13109497168.58</v>
      </c>
      <c r="G1396" s="1">
        <v>172785523395.31</v>
      </c>
      <c r="H1396" s="1">
        <v>259677924657.54999</v>
      </c>
      <c r="I1396" s="1">
        <v>13982840632</v>
      </c>
      <c r="J1396" s="1">
        <v>633399406165.80005</v>
      </c>
      <c r="K1396" s="1">
        <v>11886558325</v>
      </c>
      <c r="L1396" s="1">
        <v>1716126360246.8501</v>
      </c>
      <c r="M1396" s="2">
        <v>691550</v>
      </c>
      <c r="N1396" s="1">
        <v>12602600.243968535</v>
      </c>
      <c r="O1396" s="1">
        <v>9172090.7713868842</v>
      </c>
      <c r="P1396" s="1">
        <v>132550.2464341966</v>
      </c>
      <c r="Q1396" s="1">
        <v>1215547.8462154174</v>
      </c>
      <c r="R1396" s="1">
        <v>2840277.8318195818</v>
      </c>
      <c r="S1396" s="1">
        <v>44490.439595376658</v>
      </c>
      <c r="T1396" s="1">
        <v>-802356.89148292085</v>
      </c>
      <c r="U1396" s="3">
        <v>72.91</v>
      </c>
      <c r="V1396" s="3">
        <v>4.92668436285242</v>
      </c>
      <c r="W1396" s="3">
        <v>6.2280977869264653</v>
      </c>
      <c r="X1396" s="3">
        <v>6.5875281913215069</v>
      </c>
      <c r="Y1396" s="3">
        <v>5.6175487118281326</v>
      </c>
    </row>
    <row r="1397" spans="1:25" x14ac:dyDescent="0.35">
      <c r="A1397" t="s">
        <v>258</v>
      </c>
      <c r="B1397">
        <v>2019</v>
      </c>
      <c r="C1397" s="1">
        <v>583517760044.60999</v>
      </c>
      <c r="D1397" s="1">
        <v>18343923240</v>
      </c>
      <c r="E1397" s="1">
        <v>125609775432.98991</v>
      </c>
      <c r="F1397" s="1">
        <v>30413242065.030003</v>
      </c>
      <c r="G1397" s="1">
        <v>250118380947.54001</v>
      </c>
      <c r="H1397" s="1">
        <v>301200323821.82001</v>
      </c>
      <c r="I1397" s="1">
        <v>17539298786.060001</v>
      </c>
      <c r="J1397" s="1">
        <v>640250028490.72986</v>
      </c>
      <c r="K1397" s="1">
        <v>17650725559</v>
      </c>
      <c r="L1397" s="1">
        <v>1984643458387.7798</v>
      </c>
      <c r="M1397" s="2">
        <v>696382</v>
      </c>
      <c r="N1397" s="1">
        <v>13237472.798622221</v>
      </c>
      <c r="O1397" s="1">
        <v>9602420.8127181884</v>
      </c>
      <c r="P1397" s="1">
        <v>138199.20402611195</v>
      </c>
      <c r="Q1397" s="1">
        <v>1280190.431211214</v>
      </c>
      <c r="R1397" s="1">
        <v>2997921.8520796318</v>
      </c>
      <c r="S1397" s="1">
        <v>44663.91999203118</v>
      </c>
      <c r="T1397" s="1">
        <v>-825923.42140495963</v>
      </c>
      <c r="U1397" s="3">
        <v>73.489999999999995</v>
      </c>
      <c r="V1397" s="3">
        <v>5.0168308974771048</v>
      </c>
      <c r="W1397" s="3">
        <v>6.3471160631980874</v>
      </c>
      <c r="X1397" s="3">
        <v>6.5762705139786117</v>
      </c>
      <c r="Y1397" s="3">
        <v>5.6931648405120301</v>
      </c>
    </row>
    <row r="1398" spans="1:25" x14ac:dyDescent="0.35">
      <c r="A1398" t="s">
        <v>258</v>
      </c>
      <c r="B1398">
        <v>2020</v>
      </c>
      <c r="C1398" s="1">
        <v>562209171780.45996</v>
      </c>
      <c r="D1398" s="1">
        <v>17295377710</v>
      </c>
      <c r="E1398" s="1">
        <v>107363335796.11</v>
      </c>
      <c r="F1398" s="1">
        <v>21248616429.380001</v>
      </c>
      <c r="G1398" s="1">
        <v>174520112924.60001</v>
      </c>
      <c r="H1398" s="1">
        <v>294246427334.59003</v>
      </c>
      <c r="I1398" s="1">
        <v>10311319680</v>
      </c>
      <c r="J1398" s="1">
        <v>588875897515.06995</v>
      </c>
      <c r="K1398" s="1">
        <v>14301436418</v>
      </c>
      <c r="L1398" s="1">
        <v>1790371695588.21</v>
      </c>
      <c r="M1398" s="2">
        <v>701866</v>
      </c>
      <c r="N1398" s="1">
        <v>13020890.715381626</v>
      </c>
      <c r="O1398" s="1">
        <v>9496490.2044919506</v>
      </c>
      <c r="P1398" s="1">
        <v>138421.60264432128</v>
      </c>
      <c r="Q1398" s="1">
        <v>1218518.068352863</v>
      </c>
      <c r="R1398" s="1">
        <v>2833179.1314396355</v>
      </c>
      <c r="S1398" s="1">
        <v>21573.857573438574</v>
      </c>
      <c r="T1398" s="1">
        <v>-687292.1491205818</v>
      </c>
      <c r="U1398" s="3">
        <v>73.92</v>
      </c>
      <c r="V1398" s="3">
        <v>4.8187783538595426</v>
      </c>
      <c r="W1398" s="3">
        <v>6.4858936656765014</v>
      </c>
      <c r="X1398" s="3">
        <v>6.6091030770804853</v>
      </c>
      <c r="Y1398" s="3">
        <v>5.6168983286047407</v>
      </c>
    </row>
    <row r="1399" spans="1:25" x14ac:dyDescent="0.35">
      <c r="A1399" t="s">
        <v>258</v>
      </c>
      <c r="B1399">
        <v>2021</v>
      </c>
      <c r="C1399" s="1">
        <v>665386951522.57996</v>
      </c>
      <c r="D1399" s="1">
        <v>11170053774</v>
      </c>
      <c r="E1399" s="1">
        <v>148804339075.20001</v>
      </c>
      <c r="F1399" s="1">
        <v>8228148424</v>
      </c>
      <c r="G1399" s="1">
        <v>19226409447</v>
      </c>
      <c r="H1399" s="1">
        <v>303740518787.02002</v>
      </c>
      <c r="I1399" s="1">
        <v>4166669867</v>
      </c>
      <c r="J1399" s="1">
        <v>603964332487.19995</v>
      </c>
      <c r="K1399" s="1">
        <v>8370882708</v>
      </c>
      <c r="L1399" s="1">
        <v>1773058306092</v>
      </c>
      <c r="M1399" s="2">
        <v>689369</v>
      </c>
      <c r="N1399" s="1">
        <v>13417031.763306588</v>
      </c>
      <c r="O1399" s="1">
        <v>9758491.3468095828</v>
      </c>
      <c r="P1399" s="1">
        <v>141327.02088858199</v>
      </c>
      <c r="Q1399" s="1">
        <v>1219976.1398279348</v>
      </c>
      <c r="R1399" s="1">
        <v>2906730.7151870467</v>
      </c>
      <c r="S1399" s="1">
        <v>35486.184959124534</v>
      </c>
      <c r="T1399" s="1">
        <v>-644979.64436568227</v>
      </c>
      <c r="U1399" s="3">
        <v>74.150000000000006</v>
      </c>
      <c r="V1399" s="3">
        <v>4.9436747984707541</v>
      </c>
      <c r="W1399" s="3">
        <v>6.4928099516978781</v>
      </c>
      <c r="X1399" s="3">
        <v>6.7633741977957422</v>
      </c>
      <c r="Y1399" s="3">
        <v>5.7236619301918594</v>
      </c>
    </row>
    <row r="1400" spans="1:25" x14ac:dyDescent="0.35">
      <c r="A1400" t="s">
        <v>259</v>
      </c>
      <c r="B1400">
        <v>2016</v>
      </c>
      <c r="C1400" s="1">
        <v>922248777321.5</v>
      </c>
      <c r="D1400" s="1">
        <v>36943055886</v>
      </c>
      <c r="E1400" s="1">
        <v>161478507974</v>
      </c>
      <c r="F1400" s="1">
        <v>50296687889</v>
      </c>
      <c r="G1400" s="1">
        <v>698105608673</v>
      </c>
      <c r="H1400" s="1">
        <v>474792428882.23999</v>
      </c>
      <c r="I1400" s="1">
        <v>16839810630</v>
      </c>
      <c r="J1400" s="1">
        <v>1146385169736</v>
      </c>
      <c r="K1400" s="1">
        <v>16361777174</v>
      </c>
      <c r="L1400" s="1">
        <v>3523451824165.7402</v>
      </c>
      <c r="M1400" s="2">
        <v>2434907</v>
      </c>
      <c r="N1400" s="1">
        <v>58247344.862377949</v>
      </c>
      <c r="O1400" s="1">
        <v>39956569.314861834</v>
      </c>
      <c r="P1400" s="1">
        <v>1196661.1743610001</v>
      </c>
      <c r="Q1400" s="1">
        <v>2338705.2877404382</v>
      </c>
      <c r="R1400" s="1">
        <v>17535889.528731897</v>
      </c>
      <c r="S1400" s="1">
        <v>85170.358309999996</v>
      </c>
      <c r="T1400" s="1">
        <v>-2865650.8016272187</v>
      </c>
      <c r="U1400" s="3">
        <v>67.510000000000005</v>
      </c>
      <c r="V1400" s="3">
        <v>5.0076470197696397</v>
      </c>
      <c r="W1400" s="3">
        <v>6.3645891779908137</v>
      </c>
      <c r="X1400" s="3">
        <v>5.7008386805440994</v>
      </c>
      <c r="Y1400" s="3">
        <v>5.4921720827441458</v>
      </c>
    </row>
    <row r="1401" spans="1:25" x14ac:dyDescent="0.35">
      <c r="A1401" t="s">
        <v>259</v>
      </c>
      <c r="B1401">
        <v>2017</v>
      </c>
      <c r="C1401" s="1">
        <v>937048495645.91992</v>
      </c>
      <c r="D1401" s="1">
        <v>14171053885</v>
      </c>
      <c r="E1401" s="1">
        <v>148061426484.64999</v>
      </c>
      <c r="F1401" s="1">
        <v>60244313305</v>
      </c>
      <c r="G1401" s="1">
        <v>674016012360</v>
      </c>
      <c r="H1401" s="1">
        <v>470261313933.52002</v>
      </c>
      <c r="I1401" s="1">
        <v>26256924230</v>
      </c>
      <c r="J1401" s="1">
        <v>1261668182874.5901</v>
      </c>
      <c r="K1401" s="1">
        <v>25326990776</v>
      </c>
      <c r="L1401" s="1">
        <v>3617054713494.6797</v>
      </c>
      <c r="M1401" s="2">
        <v>2464369</v>
      </c>
      <c r="N1401" s="1">
        <v>61408929.189692415</v>
      </c>
      <c r="O1401" s="1">
        <v>42078765.190000005</v>
      </c>
      <c r="P1401" s="1">
        <v>1222604.78</v>
      </c>
      <c r="Q1401" s="1">
        <v>2453352.42</v>
      </c>
      <c r="R1401" s="1">
        <v>18707494.77</v>
      </c>
      <c r="S1401" s="1">
        <v>87685.52</v>
      </c>
      <c r="T1401" s="1">
        <v>-3140973.4903075993</v>
      </c>
      <c r="U1401" s="3">
        <v>68.47</v>
      </c>
      <c r="V1401" s="3">
        <v>5.0431950641377004</v>
      </c>
      <c r="W1401" s="3">
        <v>6.4501291381521302</v>
      </c>
      <c r="X1401" s="3">
        <v>5.8492235290332202</v>
      </c>
      <c r="Y1401" s="3">
        <v>5.5656967545123868</v>
      </c>
    </row>
    <row r="1402" spans="1:25" x14ac:dyDescent="0.35">
      <c r="A1402" t="s">
        <v>259</v>
      </c>
      <c r="B1402">
        <v>2018</v>
      </c>
      <c r="C1402" s="1">
        <v>991012664954.45996</v>
      </c>
      <c r="D1402" s="1">
        <v>14423430937</v>
      </c>
      <c r="E1402" s="1">
        <v>153941483997.69</v>
      </c>
      <c r="F1402" s="1">
        <v>54903984513.489998</v>
      </c>
      <c r="G1402" s="1">
        <v>704831072881.13</v>
      </c>
      <c r="H1402" s="1">
        <v>463755782536.57996</v>
      </c>
      <c r="I1402" s="1">
        <v>24361408832</v>
      </c>
      <c r="J1402" s="1">
        <v>1212118815365.49</v>
      </c>
      <c r="K1402" s="1">
        <v>29169288293</v>
      </c>
      <c r="L1402" s="1">
        <v>3648517932310.8398</v>
      </c>
      <c r="M1402" s="2">
        <v>2475680</v>
      </c>
      <c r="N1402" s="1">
        <v>64819044.554802001</v>
      </c>
      <c r="O1402" s="1">
        <v>44220579.380400456</v>
      </c>
      <c r="P1402" s="1">
        <v>1299365.71</v>
      </c>
      <c r="Q1402" s="1">
        <v>2538781.38</v>
      </c>
      <c r="R1402" s="1">
        <v>19892591.710000001</v>
      </c>
      <c r="S1402" s="1">
        <v>90840.334801999998</v>
      </c>
      <c r="T1402" s="1">
        <v>-3223113.9604004659</v>
      </c>
      <c r="U1402" s="3">
        <v>69.400000000000006</v>
      </c>
      <c r="V1402" s="3">
        <v>5.0742952695473438</v>
      </c>
      <c r="W1402" s="3">
        <v>6.1803922214616334</v>
      </c>
      <c r="X1402" s="3">
        <v>5.9436079920133205</v>
      </c>
      <c r="Y1402" s="3">
        <v>5.5456750226045939</v>
      </c>
    </row>
    <row r="1403" spans="1:25" x14ac:dyDescent="0.35">
      <c r="A1403" t="s">
        <v>259</v>
      </c>
      <c r="B1403">
        <v>2019</v>
      </c>
      <c r="C1403" s="1">
        <v>1118775942369.99</v>
      </c>
      <c r="D1403" s="1">
        <v>16502130209.16</v>
      </c>
      <c r="E1403" s="1">
        <v>166385280204.27002</v>
      </c>
      <c r="F1403" s="1">
        <v>75336500350</v>
      </c>
      <c r="G1403" s="1">
        <v>654872350055.13</v>
      </c>
      <c r="H1403" s="1">
        <v>685310686483.8999</v>
      </c>
      <c r="I1403" s="1">
        <v>30033118325</v>
      </c>
      <c r="J1403" s="1">
        <v>1304079882455.7302</v>
      </c>
      <c r="K1403" s="1">
        <v>38107774909</v>
      </c>
      <c r="L1403" s="1">
        <v>4089403665362.1797</v>
      </c>
      <c r="M1403" s="2">
        <v>2542506</v>
      </c>
      <c r="N1403" s="1">
        <v>68379670.029245988</v>
      </c>
      <c r="O1403" s="1">
        <v>46455989.159966573</v>
      </c>
      <c r="P1403" s="1">
        <v>1394822.64</v>
      </c>
      <c r="Q1403" s="1">
        <v>2665425.71</v>
      </c>
      <c r="R1403" s="1">
        <v>20997942.098491956</v>
      </c>
      <c r="S1403" s="1">
        <v>92301.14</v>
      </c>
      <c r="T1403" s="1">
        <v>-3226810.7192125507</v>
      </c>
      <c r="U1403" s="3">
        <v>70.349999999999994</v>
      </c>
      <c r="V1403" s="3">
        <v>5.1442023450919683</v>
      </c>
      <c r="W1403" s="3">
        <v>6.2671774871784907</v>
      </c>
      <c r="X1403" s="3">
        <v>6.0921554633536505</v>
      </c>
      <c r="Y1403" s="3">
        <v>5.63793110343933</v>
      </c>
    </row>
    <row r="1404" spans="1:25" x14ac:dyDescent="0.35">
      <c r="A1404" t="s">
        <v>259</v>
      </c>
      <c r="B1404">
        <v>2020</v>
      </c>
      <c r="C1404" s="1">
        <v>1328059869841</v>
      </c>
      <c r="D1404" s="1">
        <v>16194759363</v>
      </c>
      <c r="E1404" s="1">
        <v>155653647204.87</v>
      </c>
      <c r="F1404" s="1">
        <v>77167857663.410004</v>
      </c>
      <c r="G1404" s="1">
        <v>449328193668.74005</v>
      </c>
      <c r="H1404" s="1">
        <v>600430761103.59998</v>
      </c>
      <c r="I1404" s="1">
        <v>15786715029</v>
      </c>
      <c r="J1404" s="1">
        <v>1228735553424.4099</v>
      </c>
      <c r="K1404" s="1">
        <v>32995620604</v>
      </c>
      <c r="L1404" s="1">
        <v>3904352977902.0303</v>
      </c>
      <c r="M1404" s="2">
        <v>2561377</v>
      </c>
      <c r="N1404" s="1">
        <v>66545472.940359667</v>
      </c>
      <c r="O1404" s="1">
        <v>45521876.64343182</v>
      </c>
      <c r="P1404" s="1">
        <v>1398259.09924842</v>
      </c>
      <c r="Q1404" s="1">
        <v>2537013.9927524701</v>
      </c>
      <c r="R1404" s="1">
        <v>19961431.599765938</v>
      </c>
      <c r="S1404" s="1">
        <v>36036.623275509999</v>
      </c>
      <c r="T1404" s="1">
        <v>-2909145.0181144774</v>
      </c>
      <c r="U1404" s="3">
        <v>70.36</v>
      </c>
      <c r="V1404" s="3">
        <v>4.9250852474160594</v>
      </c>
      <c r="W1404" s="3">
        <v>6.1756205998426372</v>
      </c>
      <c r="X1404" s="3">
        <v>6.2010003126316775</v>
      </c>
      <c r="Y1404" s="3">
        <v>5.5206786225967628</v>
      </c>
    </row>
    <row r="1405" spans="1:25" x14ac:dyDescent="0.35">
      <c r="A1405" t="s">
        <v>259</v>
      </c>
      <c r="B1405">
        <v>2021</v>
      </c>
      <c r="C1405" s="1">
        <v>1394469101042.9099</v>
      </c>
      <c r="D1405" s="1">
        <v>10420581727.799999</v>
      </c>
      <c r="E1405" s="1">
        <v>387182065460.95001</v>
      </c>
      <c r="F1405" s="1">
        <v>36370575049.790001</v>
      </c>
      <c r="G1405" s="1">
        <v>35012124317</v>
      </c>
      <c r="H1405" s="1">
        <v>770926669020.56995</v>
      </c>
      <c r="I1405" s="1">
        <v>2840075725</v>
      </c>
      <c r="J1405" s="1">
        <v>1229610358377.8799</v>
      </c>
      <c r="K1405" s="1">
        <v>6609465840</v>
      </c>
      <c r="L1405" s="1">
        <v>3873441016561.8999</v>
      </c>
      <c r="M1405" s="2">
        <v>2611907</v>
      </c>
      <c r="N1405" s="1">
        <v>68619103.478715017</v>
      </c>
      <c r="O1405" s="1">
        <v>47188108.913364947</v>
      </c>
      <c r="P1405" s="1">
        <v>1440373.3221246779</v>
      </c>
      <c r="Q1405" s="1">
        <v>2552715.8876293381</v>
      </c>
      <c r="R1405" s="1">
        <v>20548845.097845405</v>
      </c>
      <c r="S1405" s="1">
        <v>67672.67954404006</v>
      </c>
      <c r="T1405" s="1">
        <v>-3178612.4217934012</v>
      </c>
      <c r="U1405" s="3">
        <v>70.599999999999994</v>
      </c>
      <c r="V1405" s="3">
        <v>5.1070396288172608</v>
      </c>
      <c r="W1405" s="3">
        <v>6.2460765674295624</v>
      </c>
      <c r="X1405" s="3">
        <v>6.4436492128819838</v>
      </c>
      <c r="Y1405" s="3">
        <v>5.6920592523020872</v>
      </c>
    </row>
    <row r="1406" spans="1:25" x14ac:dyDescent="0.35">
      <c r="A1406" t="s">
        <v>260</v>
      </c>
      <c r="B1406">
        <v>2016</v>
      </c>
      <c r="C1406" s="1">
        <v>672534282699.80005</v>
      </c>
      <c r="D1406" s="1">
        <v>17540837016</v>
      </c>
      <c r="E1406" s="1">
        <v>110665080616</v>
      </c>
      <c r="F1406" s="1">
        <v>9687453122</v>
      </c>
      <c r="G1406" s="1">
        <v>431711062288</v>
      </c>
      <c r="H1406" s="1">
        <v>309483988132.16003</v>
      </c>
      <c r="I1406" s="1">
        <v>8166388349</v>
      </c>
      <c r="J1406" s="1">
        <v>689683060410</v>
      </c>
      <c r="K1406" s="1">
        <v>10325784848</v>
      </c>
      <c r="L1406" s="1">
        <v>2259797937480.96</v>
      </c>
      <c r="M1406" s="2">
        <v>1089378</v>
      </c>
      <c r="N1406" s="1">
        <v>49360593.703189872</v>
      </c>
      <c r="O1406" s="1">
        <v>27255246.960666087</v>
      </c>
      <c r="P1406" s="1">
        <v>485598.5824429075</v>
      </c>
      <c r="Q1406" s="1">
        <v>1195420.3432378613</v>
      </c>
      <c r="R1406" s="1">
        <v>12870116.554674186</v>
      </c>
      <c r="S1406" s="1">
        <v>981061.44208919001</v>
      </c>
      <c r="T1406" s="1">
        <v>6573149.8200796377</v>
      </c>
      <c r="U1406" s="3">
        <v>71.38</v>
      </c>
      <c r="V1406" s="3">
        <v>5.5538987876183121</v>
      </c>
      <c r="W1406" s="3">
        <v>6.8381515074457671</v>
      </c>
      <c r="X1406" s="3">
        <v>5.9729848855949754</v>
      </c>
      <c r="Y1406" s="3">
        <v>5.9577395585210047</v>
      </c>
    </row>
    <row r="1407" spans="1:25" x14ac:dyDescent="0.35">
      <c r="A1407" t="s">
        <v>260</v>
      </c>
      <c r="B1407">
        <v>2017</v>
      </c>
      <c r="C1407" s="1">
        <v>718739853012.40002</v>
      </c>
      <c r="D1407" s="1">
        <v>16102142965</v>
      </c>
      <c r="E1407" s="1">
        <v>117011766820</v>
      </c>
      <c r="F1407" s="1">
        <v>20905521767</v>
      </c>
      <c r="G1407" s="1">
        <v>388594691424.96002</v>
      </c>
      <c r="H1407" s="1">
        <v>337553494514.34998</v>
      </c>
      <c r="I1407" s="1">
        <v>28529143566</v>
      </c>
      <c r="J1407" s="1">
        <v>686584985295.25</v>
      </c>
      <c r="K1407" s="1">
        <v>12285274889</v>
      </c>
      <c r="L1407" s="1">
        <v>2326306874253.96</v>
      </c>
      <c r="M1407" s="2">
        <v>1104099</v>
      </c>
      <c r="N1407" s="1">
        <v>52187821.028440833</v>
      </c>
      <c r="O1407" s="1">
        <v>28534257.993481148</v>
      </c>
      <c r="P1407" s="1">
        <v>497113.97010724206</v>
      </c>
      <c r="Q1407" s="1">
        <v>1234021.4224884312</v>
      </c>
      <c r="R1407" s="1">
        <v>13598143.295193469</v>
      </c>
      <c r="S1407" s="1">
        <v>985147.00662041001</v>
      </c>
      <c r="T1407" s="1">
        <v>7339137.3405501433</v>
      </c>
      <c r="U1407" s="3">
        <v>72.36</v>
      </c>
      <c r="V1407" s="3">
        <v>5.5573681515505955</v>
      </c>
      <c r="W1407" s="3">
        <v>6.8324218139311998</v>
      </c>
      <c r="X1407" s="3">
        <v>5.9230593294328857</v>
      </c>
      <c r="Y1407" s="3">
        <v>5.9458612748068402</v>
      </c>
    </row>
    <row r="1408" spans="1:25" x14ac:dyDescent="0.35">
      <c r="A1408" t="s">
        <v>260</v>
      </c>
      <c r="B1408">
        <v>2018</v>
      </c>
      <c r="C1408" s="1">
        <v>748855113393.54004</v>
      </c>
      <c r="D1408" s="1">
        <v>24381896162</v>
      </c>
      <c r="E1408" s="1">
        <v>102117681677</v>
      </c>
      <c r="F1408" s="1">
        <v>18410480626</v>
      </c>
      <c r="G1408" s="1">
        <v>304913100396</v>
      </c>
      <c r="H1408" s="1">
        <v>450147441421.53003</v>
      </c>
      <c r="I1408" s="1">
        <v>22890185981</v>
      </c>
      <c r="J1408" s="1">
        <v>688076553621</v>
      </c>
      <c r="K1408" s="1">
        <v>15600965150</v>
      </c>
      <c r="L1408" s="1">
        <v>2375393418428.0703</v>
      </c>
      <c r="M1408" s="2">
        <v>1111563</v>
      </c>
      <c r="N1408" s="1">
        <v>55256607.803532198</v>
      </c>
      <c r="O1408" s="1">
        <v>29894633.757638391</v>
      </c>
      <c r="P1408" s="1">
        <v>528630.99581204134</v>
      </c>
      <c r="Q1408" s="1">
        <v>1293501.2550523733</v>
      </c>
      <c r="R1408" s="1">
        <v>14438986.836384702</v>
      </c>
      <c r="S1408" s="1">
        <v>1046512.3642278952</v>
      </c>
      <c r="T1408" s="1">
        <v>8054342.5944167934</v>
      </c>
      <c r="U1408" s="3">
        <v>72.64</v>
      </c>
      <c r="V1408" s="3">
        <v>5.5978044512110392</v>
      </c>
      <c r="W1408" s="3">
        <v>6.9470385214527655</v>
      </c>
      <c r="X1408" s="3">
        <v>6.1602342781973798</v>
      </c>
      <c r="Y1408" s="3">
        <v>6.0514311375241521</v>
      </c>
    </row>
    <row r="1409" spans="1:25" x14ac:dyDescent="0.35">
      <c r="A1409" t="s">
        <v>260</v>
      </c>
      <c r="B1409">
        <v>2019</v>
      </c>
      <c r="C1409" s="1">
        <v>854178822758.5</v>
      </c>
      <c r="D1409" s="1">
        <v>36303671006</v>
      </c>
      <c r="E1409" s="1">
        <v>82899014059</v>
      </c>
      <c r="F1409" s="1">
        <v>33006912297</v>
      </c>
      <c r="G1409" s="1">
        <v>297675960762.31995</v>
      </c>
      <c r="H1409" s="1">
        <v>482961332742.25995</v>
      </c>
      <c r="I1409" s="1">
        <v>21401856790</v>
      </c>
      <c r="J1409" s="1">
        <v>731204659271.34998</v>
      </c>
      <c r="K1409" s="1">
        <v>19978154035</v>
      </c>
      <c r="L1409" s="1">
        <v>2559610383721.4297</v>
      </c>
      <c r="M1409" s="2">
        <v>1133988</v>
      </c>
      <c r="N1409" s="1">
        <v>58467148.15740747</v>
      </c>
      <c r="O1409" s="1">
        <v>31335975.30816523</v>
      </c>
      <c r="P1409" s="1">
        <v>562881.88544861891</v>
      </c>
      <c r="Q1409" s="1">
        <v>1351226.2120317507</v>
      </c>
      <c r="R1409" s="1">
        <v>15295062.199252751</v>
      </c>
      <c r="S1409" s="1">
        <v>1115758.9069883137</v>
      </c>
      <c r="T1409" s="1">
        <v>8806243.64552081</v>
      </c>
      <c r="U1409" s="3">
        <v>73.53</v>
      </c>
      <c r="V1409" s="3">
        <v>5.7129917303043429</v>
      </c>
      <c r="W1409" s="3">
        <v>7.1011942687956822</v>
      </c>
      <c r="X1409" s="3">
        <v>6.6253318725338062</v>
      </c>
      <c r="Y1409" s="3">
        <v>6.2598878927756045</v>
      </c>
    </row>
    <row r="1410" spans="1:25" x14ac:dyDescent="0.35">
      <c r="A1410" t="s">
        <v>260</v>
      </c>
      <c r="B1410">
        <v>2020</v>
      </c>
      <c r="C1410" s="1">
        <v>1018246517925.6801</v>
      </c>
      <c r="D1410" s="1">
        <v>26733186180</v>
      </c>
      <c r="E1410" s="1">
        <v>51058169782</v>
      </c>
      <c r="F1410" s="1">
        <v>30672830115</v>
      </c>
      <c r="G1410" s="1">
        <v>140677166966.34</v>
      </c>
      <c r="H1410" s="1">
        <v>464329652149.73999</v>
      </c>
      <c r="I1410" s="1">
        <v>10327742705</v>
      </c>
      <c r="J1410" s="1">
        <v>642299780043.95007</v>
      </c>
      <c r="K1410" s="1">
        <v>20553857065</v>
      </c>
      <c r="L1410" s="1">
        <v>2404898902932.7104</v>
      </c>
      <c r="M1410" s="2">
        <v>1143011</v>
      </c>
      <c r="N1410" s="1">
        <v>57818422.717553869</v>
      </c>
      <c r="O1410" s="1">
        <v>31304647.724352367</v>
      </c>
      <c r="P1410" s="1">
        <v>574080.4160597577</v>
      </c>
      <c r="Q1410" s="1">
        <v>1308101.7183080744</v>
      </c>
      <c r="R1410" s="1">
        <v>14656136.612329096</v>
      </c>
      <c r="S1410" s="1">
        <v>403418.30979710637</v>
      </c>
      <c r="T1410" s="1">
        <v>9572037.9367074631</v>
      </c>
      <c r="U1410" s="3">
        <v>73.83</v>
      </c>
      <c r="V1410" s="3">
        <v>5.4850829083981036</v>
      </c>
      <c r="W1410" s="3">
        <v>6.6886766170363634</v>
      </c>
      <c r="X1410" s="3">
        <v>6.5509616876807906</v>
      </c>
      <c r="Y1410" s="3">
        <v>6.02563627596333</v>
      </c>
    </row>
    <row r="1411" spans="1:25" x14ac:dyDescent="0.35">
      <c r="A1411" t="s">
        <v>260</v>
      </c>
      <c r="B1411">
        <v>2021</v>
      </c>
      <c r="C1411" s="1">
        <v>1031490193866.86</v>
      </c>
      <c r="D1411" s="1">
        <v>7316971838</v>
      </c>
      <c r="E1411" s="1">
        <v>206778881760.72</v>
      </c>
      <c r="F1411" s="1">
        <v>8854308879</v>
      </c>
      <c r="G1411" s="1">
        <v>2235265853</v>
      </c>
      <c r="H1411" s="1">
        <v>479395405954.40997</v>
      </c>
      <c r="I1411" s="1">
        <v>5181876294</v>
      </c>
      <c r="J1411" s="1">
        <v>698134411771.06006</v>
      </c>
      <c r="K1411" s="1">
        <v>3919455395</v>
      </c>
      <c r="L1411" s="1">
        <v>2443306771612.0498</v>
      </c>
      <c r="M1411" s="2">
        <v>1127053</v>
      </c>
      <c r="N1411" s="1">
        <v>60198699.380897745</v>
      </c>
      <c r="O1411" s="1">
        <v>31795291.774892982</v>
      </c>
      <c r="P1411" s="1">
        <v>589867.627501401</v>
      </c>
      <c r="Q1411" s="1">
        <v>1312293.4785559531</v>
      </c>
      <c r="R1411" s="1">
        <v>14666862.602109563</v>
      </c>
      <c r="S1411" s="1">
        <v>775062.39531851257</v>
      </c>
      <c r="T1411" s="1">
        <v>11059321.502519332</v>
      </c>
      <c r="U1411" s="3">
        <v>74.150000000000006</v>
      </c>
      <c r="V1411" s="3">
        <v>5.6145464157488227</v>
      </c>
      <c r="W1411" s="3">
        <v>6.8421291550647467</v>
      </c>
      <c r="X1411" s="3">
        <v>6.7931414114261157</v>
      </c>
      <c r="Y1411" s="3">
        <v>6.1868960475729216</v>
      </c>
    </row>
    <row r="1412" spans="1:25" x14ac:dyDescent="0.35">
      <c r="A1412" t="s">
        <v>261</v>
      </c>
      <c r="B1412">
        <v>2016</v>
      </c>
      <c r="C1412" s="1">
        <v>457172496295</v>
      </c>
      <c r="D1412" s="1">
        <v>12566103305</v>
      </c>
      <c r="E1412" s="1">
        <v>59176929747</v>
      </c>
      <c r="F1412" s="1">
        <v>5664486621</v>
      </c>
      <c r="G1412" s="1">
        <v>378387706913.35999</v>
      </c>
      <c r="H1412" s="1">
        <v>411397264377.16003</v>
      </c>
      <c r="I1412" s="1">
        <v>7762460660</v>
      </c>
      <c r="J1412" s="1">
        <v>851397224974</v>
      </c>
      <c r="K1412" s="1">
        <v>17594108046</v>
      </c>
      <c r="L1412" s="1">
        <v>2201118780938.52</v>
      </c>
      <c r="M1412" s="2">
        <v>1083594</v>
      </c>
      <c r="N1412" s="1">
        <v>15661813.912319366</v>
      </c>
      <c r="O1412" s="1">
        <v>11608297.668264979</v>
      </c>
      <c r="P1412" s="1">
        <v>216427.927521162</v>
      </c>
      <c r="Q1412" s="1">
        <v>1323273.449629023</v>
      </c>
      <c r="R1412" s="1">
        <v>4321915.9954255186</v>
      </c>
      <c r="S1412" s="1">
        <v>381426.10056301206</v>
      </c>
      <c r="T1412" s="1">
        <v>-2189527.2290843325</v>
      </c>
      <c r="U1412" s="3">
        <v>70.5</v>
      </c>
      <c r="V1412" s="3">
        <v>4.7715020781548763</v>
      </c>
      <c r="W1412" s="3">
        <v>6.1134015136739883</v>
      </c>
      <c r="X1412" s="3">
        <v>6.2733382724345113</v>
      </c>
      <c r="Y1412" s="3">
        <v>5.435918856476329</v>
      </c>
    </row>
    <row r="1413" spans="1:25" x14ac:dyDescent="0.35">
      <c r="A1413" t="s">
        <v>261</v>
      </c>
      <c r="B1413">
        <v>2017</v>
      </c>
      <c r="C1413" s="1">
        <v>613308229979.54004</v>
      </c>
      <c r="D1413" s="1">
        <v>11686843073</v>
      </c>
      <c r="E1413" s="1">
        <v>79662860756.160004</v>
      </c>
      <c r="F1413" s="1">
        <v>20208263575.529999</v>
      </c>
      <c r="G1413" s="1">
        <v>245818630078</v>
      </c>
      <c r="H1413" s="1">
        <v>423455930364.27997</v>
      </c>
      <c r="I1413" s="1">
        <v>9782696668.5</v>
      </c>
      <c r="J1413" s="1">
        <v>802507816657.92993</v>
      </c>
      <c r="K1413" s="1">
        <v>12339542735</v>
      </c>
      <c r="L1413" s="1">
        <v>2218770813887.9399</v>
      </c>
      <c r="M1413" s="2">
        <v>1096944</v>
      </c>
      <c r="N1413" s="1">
        <v>16485623.698866371</v>
      </c>
      <c r="O1413" s="1">
        <v>12107104.51167858</v>
      </c>
      <c r="P1413" s="1">
        <v>221246.15725873935</v>
      </c>
      <c r="Q1413" s="1">
        <v>1367290.2347070216</v>
      </c>
      <c r="R1413" s="1">
        <v>4586283.9786792714</v>
      </c>
      <c r="S1413" s="1">
        <v>389172.68040492723</v>
      </c>
      <c r="T1413" s="1">
        <v>-2185473.8638621708</v>
      </c>
      <c r="U1413" s="3">
        <v>70.69</v>
      </c>
      <c r="V1413" s="3">
        <v>4.7638317470151126</v>
      </c>
      <c r="W1413" s="3">
        <v>6.3340041490242438</v>
      </c>
      <c r="X1413" s="3">
        <v>6.3745434560770731</v>
      </c>
      <c r="Y1413" s="3">
        <v>5.5018667066667089</v>
      </c>
    </row>
    <row r="1414" spans="1:25" x14ac:dyDescent="0.35">
      <c r="A1414" t="s">
        <v>261</v>
      </c>
      <c r="B1414">
        <v>2018</v>
      </c>
      <c r="C1414" s="1">
        <v>642277123784.90002</v>
      </c>
      <c r="D1414" s="1">
        <v>13090320154</v>
      </c>
      <c r="E1414" s="1">
        <v>90658867060</v>
      </c>
      <c r="F1414" s="1">
        <v>22279037180</v>
      </c>
      <c r="G1414" s="1">
        <v>260803931535</v>
      </c>
      <c r="H1414" s="1">
        <v>448598657297.16003</v>
      </c>
      <c r="I1414" s="1">
        <v>9360203518</v>
      </c>
      <c r="J1414" s="1">
        <v>810158067101.39001</v>
      </c>
      <c r="K1414" s="1">
        <v>15570911050</v>
      </c>
      <c r="L1414" s="1">
        <v>2312797118680.4502</v>
      </c>
      <c r="M1414" s="2">
        <v>1109972</v>
      </c>
      <c r="N1414" s="1">
        <v>17373257.59827948</v>
      </c>
      <c r="O1414" s="1">
        <v>12688762.147990908</v>
      </c>
      <c r="P1414" s="1">
        <v>236327.47354866099</v>
      </c>
      <c r="Q1414" s="1">
        <v>1438494.1387100699</v>
      </c>
      <c r="R1414" s="1">
        <v>4956721.9307800001</v>
      </c>
      <c r="S1414" s="1">
        <v>394371.50010979181</v>
      </c>
      <c r="T1414" s="1">
        <v>-2341419.5928599536</v>
      </c>
      <c r="U1414" s="3">
        <v>71.23</v>
      </c>
      <c r="V1414" s="3">
        <v>4.8426712295529359</v>
      </c>
      <c r="W1414" s="3">
        <v>6.3551270003041367</v>
      </c>
      <c r="X1414" s="3">
        <v>6.4818613447279354</v>
      </c>
      <c r="Y1414" s="3">
        <v>5.5750463895952631</v>
      </c>
    </row>
    <row r="1415" spans="1:25" x14ac:dyDescent="0.35">
      <c r="A1415" t="s">
        <v>261</v>
      </c>
      <c r="B1415">
        <v>2019</v>
      </c>
      <c r="C1415" s="1">
        <v>731579069611.90002</v>
      </c>
      <c r="D1415" s="1">
        <v>16090302888.639999</v>
      </c>
      <c r="E1415" s="1">
        <v>101799508084.25</v>
      </c>
      <c r="F1415" s="1">
        <v>25731307993.73</v>
      </c>
      <c r="G1415" s="1">
        <v>337096841218.98004</v>
      </c>
      <c r="H1415" s="1">
        <v>467373530105.13995</v>
      </c>
      <c r="I1415" s="1">
        <v>12008883045</v>
      </c>
      <c r="J1415" s="1">
        <v>834166042055.65002</v>
      </c>
      <c r="K1415" s="1">
        <v>16151134512</v>
      </c>
      <c r="L1415" s="1">
        <v>2541996619515.29</v>
      </c>
      <c r="M1415" s="2">
        <v>1119508</v>
      </c>
      <c r="N1415" s="1">
        <v>18304204.582280517</v>
      </c>
      <c r="O1415" s="1">
        <v>13315737.973926825</v>
      </c>
      <c r="P1415" s="1">
        <v>250637.10839831</v>
      </c>
      <c r="Q1415" s="1">
        <v>1505500.8305333382</v>
      </c>
      <c r="R1415" s="1">
        <v>5259592.5066470271</v>
      </c>
      <c r="S1415" s="1">
        <v>397731.32171076169</v>
      </c>
      <c r="T1415" s="1">
        <v>-2424995.1589357518</v>
      </c>
      <c r="U1415" s="3">
        <v>71.709999999999994</v>
      </c>
      <c r="V1415" s="3">
        <v>4.9286240149549485</v>
      </c>
      <c r="W1415" s="3">
        <v>6.3285086939867803</v>
      </c>
      <c r="X1415" s="3">
        <v>6.5739640346388262</v>
      </c>
      <c r="Y1415" s="3">
        <v>5.6382589845113431</v>
      </c>
    </row>
    <row r="1416" spans="1:25" x14ac:dyDescent="0.35">
      <c r="A1416" t="s">
        <v>261</v>
      </c>
      <c r="B1416">
        <v>2020</v>
      </c>
      <c r="C1416" s="1">
        <v>781027241621.96997</v>
      </c>
      <c r="D1416" s="1">
        <v>17597213316</v>
      </c>
      <c r="E1416" s="1">
        <v>85343077428.340012</v>
      </c>
      <c r="F1416" s="1">
        <v>20353185778.290001</v>
      </c>
      <c r="G1416" s="1">
        <v>196698507695.60999</v>
      </c>
      <c r="H1416" s="1">
        <v>486159468765.26996</v>
      </c>
      <c r="I1416" s="1">
        <v>8713794895</v>
      </c>
      <c r="J1416" s="1">
        <v>773279662849</v>
      </c>
      <c r="K1416" s="1">
        <v>14104905977</v>
      </c>
      <c r="L1416" s="1">
        <v>2383277058326.48</v>
      </c>
      <c r="M1416" s="2">
        <v>1127963</v>
      </c>
      <c r="N1416" s="1">
        <v>17990364.525730066</v>
      </c>
      <c r="O1416" s="1">
        <v>13060526.04281117</v>
      </c>
      <c r="P1416" s="1">
        <v>251615.677385635</v>
      </c>
      <c r="Q1416" s="1">
        <v>1440343.0249377501</v>
      </c>
      <c r="R1416" s="1">
        <v>5015535.4950238699</v>
      </c>
      <c r="S1416" s="1">
        <v>161406.336728511</v>
      </c>
      <c r="T1416" s="1">
        <v>-1939062.0511568729</v>
      </c>
      <c r="U1416" s="3">
        <v>71.72</v>
      </c>
      <c r="V1416" s="3">
        <v>4.7497662008218082</v>
      </c>
      <c r="W1416" s="3">
        <v>6.0523569359351459</v>
      </c>
      <c r="X1416" s="3">
        <v>6.8814366812419125</v>
      </c>
      <c r="Y1416" s="3">
        <v>5.5365219879013097</v>
      </c>
    </row>
    <row r="1417" spans="1:25" x14ac:dyDescent="0.35">
      <c r="A1417" t="s">
        <v>261</v>
      </c>
      <c r="B1417">
        <v>2021</v>
      </c>
      <c r="C1417" s="1">
        <v>786792990329.43005</v>
      </c>
      <c r="D1417" s="1">
        <v>4668822421</v>
      </c>
      <c r="E1417" s="1">
        <v>209912795841.78</v>
      </c>
      <c r="F1417" s="1">
        <v>14648119297.469999</v>
      </c>
      <c r="G1417" s="1">
        <v>23885161741.529999</v>
      </c>
      <c r="H1417" s="1">
        <v>515420904343.40997</v>
      </c>
      <c r="I1417" s="1">
        <v>1431602050</v>
      </c>
      <c r="J1417" s="1">
        <v>829944024376</v>
      </c>
      <c r="K1417" s="1">
        <v>8638933850</v>
      </c>
      <c r="L1417" s="1">
        <v>2395343354250.6201</v>
      </c>
      <c r="M1417" s="2">
        <v>1133556</v>
      </c>
      <c r="N1417" s="1">
        <v>18640684.561929099</v>
      </c>
      <c r="O1417" s="1">
        <v>13452774.137633357</v>
      </c>
      <c r="P1417" s="1">
        <v>257234.400470186</v>
      </c>
      <c r="Q1417" s="1">
        <v>1450505.618512949</v>
      </c>
      <c r="R1417" s="1">
        <v>5094516.0960445898</v>
      </c>
      <c r="S1417" s="1">
        <v>294409.27726443147</v>
      </c>
      <c r="T1417" s="1">
        <v>-1908754.9679964185</v>
      </c>
      <c r="U1417" s="3">
        <v>71.97</v>
      </c>
      <c r="V1417" s="3">
        <v>4.9039273990067231</v>
      </c>
      <c r="W1417" s="3">
        <v>6.4099378155525502</v>
      </c>
      <c r="X1417" s="3">
        <v>7.1048138029206305</v>
      </c>
      <c r="Y1417" s="3">
        <v>5.752725417416122</v>
      </c>
    </row>
    <row r="1418" spans="1:25" x14ac:dyDescent="0.35">
      <c r="A1418" t="s">
        <v>262</v>
      </c>
      <c r="B1418">
        <v>2016</v>
      </c>
      <c r="C1418" s="1">
        <v>0</v>
      </c>
      <c r="D1418" s="1">
        <v>0</v>
      </c>
      <c r="E1418" s="1">
        <v>0</v>
      </c>
      <c r="F1418" s="1">
        <v>0</v>
      </c>
      <c r="G1418" s="1">
        <v>0</v>
      </c>
      <c r="H1418" s="1">
        <v>0</v>
      </c>
      <c r="I1418" s="1">
        <v>0</v>
      </c>
      <c r="J1418" s="1">
        <v>0</v>
      </c>
      <c r="K1418" s="1">
        <v>0</v>
      </c>
      <c r="L1418" s="1">
        <v>0</v>
      </c>
      <c r="M1418" s="2">
        <v>892619</v>
      </c>
      <c r="N1418" s="1">
        <v>11807560.950529944</v>
      </c>
      <c r="O1418" s="1">
        <v>8731628.0251829643</v>
      </c>
      <c r="P1418" s="1">
        <v>134768.63406566903</v>
      </c>
      <c r="Q1418" s="1">
        <v>1268925.3248411017</v>
      </c>
      <c r="R1418" s="1">
        <v>2341134.6666565053</v>
      </c>
      <c r="S1418" s="1">
        <v>30801.753881854427</v>
      </c>
      <c r="T1418" s="1">
        <v>-699697.454098152</v>
      </c>
      <c r="U1418" s="3">
        <v>68.959999999999994</v>
      </c>
      <c r="V1418" s="3">
        <v>4.6521526644250768</v>
      </c>
      <c r="W1418" s="3">
        <v>6.2553257525340129</v>
      </c>
      <c r="X1418" s="3">
        <v>6.2487827792750998</v>
      </c>
      <c r="Y1418" s="3">
        <v>5.3930980826744666</v>
      </c>
    </row>
    <row r="1419" spans="1:25" x14ac:dyDescent="0.35">
      <c r="A1419" t="s">
        <v>262</v>
      </c>
      <c r="B1419">
        <v>2017</v>
      </c>
      <c r="C1419" s="1">
        <v>490664138733.52997</v>
      </c>
      <c r="D1419" s="1">
        <v>13018067506</v>
      </c>
      <c r="E1419" s="1">
        <v>87979451241</v>
      </c>
      <c r="F1419" s="1">
        <v>25716611040</v>
      </c>
      <c r="G1419" s="1">
        <v>220103755804</v>
      </c>
      <c r="H1419" s="1">
        <v>243872530159.66</v>
      </c>
      <c r="I1419" s="1">
        <v>15645221525</v>
      </c>
      <c r="J1419" s="1">
        <v>624888844891</v>
      </c>
      <c r="K1419" s="1">
        <v>11933585736</v>
      </c>
      <c r="L1419" s="1">
        <v>1750289096899.1899</v>
      </c>
      <c r="M1419" s="2">
        <v>899495</v>
      </c>
      <c r="N1419" s="1">
        <v>12406434.854358889</v>
      </c>
      <c r="O1419" s="1">
        <v>9113937.0087873396</v>
      </c>
      <c r="P1419" s="1">
        <v>137478.83129672962</v>
      </c>
      <c r="Q1419" s="1">
        <v>1281943.4706219968</v>
      </c>
      <c r="R1419" s="1">
        <v>2698200.0382111655</v>
      </c>
      <c r="S1419" s="1">
        <v>30872.597915782691</v>
      </c>
      <c r="T1419" s="1">
        <v>-855997.09247412253</v>
      </c>
      <c r="U1419" s="3">
        <v>69.27</v>
      </c>
      <c r="V1419" s="3">
        <v>4.6968160952434026</v>
      </c>
      <c r="W1419" s="3">
        <v>6.3348427652571804</v>
      </c>
      <c r="X1419" s="3">
        <v>6.0924543418063974</v>
      </c>
      <c r="Y1419" s="3">
        <v>5.4017416413912134</v>
      </c>
    </row>
    <row r="1420" spans="1:25" x14ac:dyDescent="0.35">
      <c r="A1420" t="s">
        <v>262</v>
      </c>
      <c r="B1420">
        <v>2018</v>
      </c>
      <c r="C1420" s="1">
        <v>2269968666665.5586</v>
      </c>
      <c r="D1420" s="1">
        <v>48853578604</v>
      </c>
      <c r="E1420" s="1">
        <v>63319210020.199997</v>
      </c>
      <c r="F1420" s="1">
        <v>63162536236</v>
      </c>
      <c r="G1420" s="1">
        <v>764603011207.71997</v>
      </c>
      <c r="H1420" s="1">
        <v>1200003299828</v>
      </c>
      <c r="I1420" s="1">
        <v>168880000</v>
      </c>
      <c r="J1420" s="1">
        <v>2802034551641.52</v>
      </c>
      <c r="K1420" s="1">
        <v>63406438532.959999</v>
      </c>
      <c r="L1420" s="1">
        <v>8104951060360.4385</v>
      </c>
      <c r="M1420" s="2">
        <v>905936</v>
      </c>
      <c r="N1420" s="1">
        <v>13052301.194619048</v>
      </c>
      <c r="O1420" s="1">
        <v>9527920.6181748789</v>
      </c>
      <c r="P1420" s="1">
        <v>140833.31478036981</v>
      </c>
      <c r="Q1420" s="1">
        <v>1320143.3800883463</v>
      </c>
      <c r="R1420" s="1">
        <v>2918414.3418686036</v>
      </c>
      <c r="S1420" s="1">
        <v>31837.234786778128</v>
      </c>
      <c r="T1420" s="1">
        <v>-886847.6950799264</v>
      </c>
      <c r="U1420" s="3">
        <v>69.91</v>
      </c>
      <c r="V1420" s="3">
        <v>4.7237835379016726</v>
      </c>
      <c r="W1420" s="3">
        <v>6.2005005603546008</v>
      </c>
      <c r="X1420" s="3">
        <v>6.2701910306054858</v>
      </c>
      <c r="Y1420" s="3">
        <v>5.4271506238574654</v>
      </c>
    </row>
    <row r="1421" spans="1:25" x14ac:dyDescent="0.35">
      <c r="A1421" t="s">
        <v>262</v>
      </c>
      <c r="B1421">
        <v>2019</v>
      </c>
      <c r="C1421" s="1">
        <v>567838998661.73999</v>
      </c>
      <c r="D1421" s="1">
        <v>29642808415</v>
      </c>
      <c r="E1421" s="1">
        <v>9054539109.3699989</v>
      </c>
      <c r="F1421" s="1">
        <v>487571356836.71997</v>
      </c>
      <c r="G1421" s="1">
        <v>17239777510.950001</v>
      </c>
      <c r="H1421" s="1">
        <v>370769093900.57001</v>
      </c>
      <c r="I1421" s="1">
        <v>0</v>
      </c>
      <c r="J1421" s="1">
        <v>733092274356.67993</v>
      </c>
      <c r="K1421" s="1">
        <v>4269767058.3699999</v>
      </c>
      <c r="L1421" s="1">
        <v>2219478615849.4004</v>
      </c>
      <c r="M1421" s="2">
        <v>910037</v>
      </c>
      <c r="N1421" s="1">
        <v>13710885.845484655</v>
      </c>
      <c r="O1421" s="1">
        <v>9965776.1644300669</v>
      </c>
      <c r="P1421" s="1">
        <v>144832.98092013231</v>
      </c>
      <c r="Q1421" s="1">
        <v>1365157.6084052727</v>
      </c>
      <c r="R1421" s="1">
        <v>3076727.6660606465</v>
      </c>
      <c r="S1421" s="1">
        <v>32569.664379926253</v>
      </c>
      <c r="T1421" s="1">
        <v>-874178.23871139158</v>
      </c>
      <c r="U1421" s="3">
        <v>70.41</v>
      </c>
      <c r="V1421" s="3">
        <v>4.8671067348191812</v>
      </c>
      <c r="W1421" s="3">
        <v>6.4343705952017682</v>
      </c>
      <c r="X1421" s="3">
        <v>6.5752414618855637</v>
      </c>
      <c r="Y1421" s="3">
        <v>5.6265201616168214</v>
      </c>
    </row>
    <row r="1422" spans="1:25" x14ac:dyDescent="0.35">
      <c r="A1422" t="s">
        <v>262</v>
      </c>
      <c r="B1422">
        <v>2020</v>
      </c>
      <c r="C1422" s="1">
        <v>638940854709.40002</v>
      </c>
      <c r="D1422" s="1">
        <v>32199016012.18</v>
      </c>
      <c r="E1422" s="1">
        <v>7334251701.5200005</v>
      </c>
      <c r="F1422" s="1">
        <v>357763188281.69</v>
      </c>
      <c r="G1422" s="1">
        <v>13723202252</v>
      </c>
      <c r="H1422" s="1">
        <v>395552366506.91003</v>
      </c>
      <c r="I1422" s="1">
        <v>0</v>
      </c>
      <c r="J1422" s="1">
        <v>698107604493.09998</v>
      </c>
      <c r="K1422" s="1">
        <v>2861957099</v>
      </c>
      <c r="L1422" s="1">
        <v>2146482441055.8003</v>
      </c>
      <c r="M1422" s="2">
        <v>916533</v>
      </c>
      <c r="N1422" s="1">
        <v>13479742.469815116</v>
      </c>
      <c r="O1422" s="1">
        <v>9769842.1382286772</v>
      </c>
      <c r="P1422" s="1">
        <v>145073.44584485699</v>
      </c>
      <c r="Q1422" s="1">
        <v>1321000.5009691999</v>
      </c>
      <c r="R1422" s="1">
        <v>2935185.8646082729</v>
      </c>
      <c r="S1422" s="1">
        <v>15286.949514101398</v>
      </c>
      <c r="T1422" s="1">
        <v>-706646.42934999056</v>
      </c>
      <c r="U1422" s="3">
        <v>70.540000000000006</v>
      </c>
      <c r="V1422" s="3">
        <v>4.5585807159454719</v>
      </c>
      <c r="W1422" s="3">
        <v>6.5149247218984501</v>
      </c>
      <c r="X1422" s="3">
        <v>6.7339219364365963</v>
      </c>
      <c r="Y1422" s="3">
        <v>5.4948924225235061</v>
      </c>
    </row>
    <row r="1423" spans="1:25" x14ac:dyDescent="0.35">
      <c r="A1423" t="s">
        <v>262</v>
      </c>
      <c r="B1423">
        <v>2021</v>
      </c>
      <c r="C1423" s="1">
        <v>669035427447.68994</v>
      </c>
      <c r="D1423" s="1">
        <v>27636150893</v>
      </c>
      <c r="E1423" s="1">
        <v>127324533259.36</v>
      </c>
      <c r="F1423" s="1">
        <v>119306385847.32001</v>
      </c>
      <c r="G1423" s="1">
        <v>41170482487</v>
      </c>
      <c r="H1423" s="1">
        <v>496614927929.33002</v>
      </c>
      <c r="I1423" s="1">
        <v>12118580243.99</v>
      </c>
      <c r="J1423" s="1">
        <v>698166890333.69995</v>
      </c>
      <c r="K1423" s="1">
        <v>13790749803</v>
      </c>
      <c r="L1423" s="1">
        <v>2205164128244.3896</v>
      </c>
      <c r="M1423" s="2">
        <v>896768</v>
      </c>
      <c r="N1423" s="1">
        <v>13823456.4702176</v>
      </c>
      <c r="O1423" s="1">
        <v>10089869.829943892</v>
      </c>
      <c r="P1423" s="1">
        <v>147380.11363379023</v>
      </c>
      <c r="Q1423" s="1">
        <v>1331032.7385738522</v>
      </c>
      <c r="R1423" s="1">
        <v>2966313.7364630294</v>
      </c>
      <c r="S1423" s="1">
        <v>23865.58</v>
      </c>
      <c r="T1423" s="1">
        <v>-735005.52839696407</v>
      </c>
      <c r="U1423" s="3">
        <v>71.040000000000006</v>
      </c>
      <c r="V1423" s="3">
        <v>4.7412032752098945</v>
      </c>
      <c r="W1423" s="3">
        <v>6.4985642393374912</v>
      </c>
      <c r="X1423" s="3">
        <v>6.9095052029817285</v>
      </c>
      <c r="Y1423" s="3">
        <v>5.636511261115432</v>
      </c>
    </row>
    <row r="1424" spans="1:25" x14ac:dyDescent="0.35">
      <c r="A1424" t="s">
        <v>263</v>
      </c>
      <c r="B1424">
        <v>2016</v>
      </c>
      <c r="C1424" s="1">
        <v>318719874133</v>
      </c>
      <c r="D1424" s="1">
        <v>9810281572</v>
      </c>
      <c r="E1424" s="1">
        <v>73154416189</v>
      </c>
      <c r="F1424" s="1">
        <v>4751881699</v>
      </c>
      <c r="G1424" s="1">
        <v>203608873925</v>
      </c>
      <c r="H1424" s="1">
        <v>133457609131.3</v>
      </c>
      <c r="I1424" s="1">
        <v>5908495476</v>
      </c>
      <c r="J1424" s="1">
        <v>329987289280</v>
      </c>
      <c r="K1424" s="1">
        <v>19558360928</v>
      </c>
      <c r="L1424" s="1">
        <v>1098957082333.3</v>
      </c>
      <c r="M1424" s="2">
        <v>577725</v>
      </c>
      <c r="N1424" s="1">
        <v>9489689.5551783033</v>
      </c>
      <c r="O1424" s="1">
        <v>7335775.7447789619</v>
      </c>
      <c r="P1424" s="1">
        <v>188702.78414899489</v>
      </c>
      <c r="Q1424" s="1">
        <v>905221.1842149857</v>
      </c>
      <c r="R1424" s="1">
        <v>3658710.3076603734</v>
      </c>
      <c r="S1424" s="1">
        <v>19954.366370532091</v>
      </c>
      <c r="T1424" s="1">
        <v>-2618674.831995544</v>
      </c>
      <c r="U1424" s="3">
        <v>65.739999999999995</v>
      </c>
      <c r="V1424" s="3">
        <v>4.6339592371787433</v>
      </c>
      <c r="W1424" s="3">
        <v>6.1107012825794476</v>
      </c>
      <c r="X1424" s="3">
        <v>6.0417936764660558</v>
      </c>
      <c r="Y1424" s="3">
        <v>5.3062821714428212</v>
      </c>
    </row>
    <row r="1425" spans="1:25" x14ac:dyDescent="0.35">
      <c r="A1425" t="s">
        <v>263</v>
      </c>
      <c r="B1425">
        <v>2017</v>
      </c>
      <c r="C1425" s="1">
        <v>506846324336</v>
      </c>
      <c r="D1425" s="1">
        <v>23289862158</v>
      </c>
      <c r="E1425" s="1">
        <v>79883858376</v>
      </c>
      <c r="F1425" s="1">
        <v>183062109243</v>
      </c>
      <c r="G1425" s="1">
        <v>65441873795</v>
      </c>
      <c r="H1425" s="1">
        <v>226545925979.34998</v>
      </c>
      <c r="I1425" s="1">
        <v>0</v>
      </c>
      <c r="J1425" s="1">
        <v>535093318061</v>
      </c>
      <c r="K1425" s="1">
        <v>9376482122</v>
      </c>
      <c r="L1425" s="1">
        <v>1629539754070.3501</v>
      </c>
      <c r="M1425" s="2">
        <v>582275</v>
      </c>
      <c r="N1425" s="1">
        <v>9962504.7283901982</v>
      </c>
      <c r="O1425" s="1">
        <v>7660411.4314077618</v>
      </c>
      <c r="P1425" s="1">
        <v>192754.873475409</v>
      </c>
      <c r="Q1425" s="1">
        <v>933923.50567543611</v>
      </c>
      <c r="R1425" s="1">
        <v>3900346.0737360297</v>
      </c>
      <c r="S1425" s="1">
        <v>20058.330405085318</v>
      </c>
      <c r="T1425" s="1">
        <v>-2744989.4863095232</v>
      </c>
      <c r="U1425" s="3">
        <v>66.510000000000005</v>
      </c>
      <c r="V1425" s="3">
        <v>4.6633465483057677</v>
      </c>
      <c r="W1425" s="3">
        <v>6.5144163816275409</v>
      </c>
      <c r="X1425" s="3">
        <v>5.9805808777062328</v>
      </c>
      <c r="Y1425" s="3">
        <v>5.395150520725398</v>
      </c>
    </row>
    <row r="1426" spans="1:25" x14ac:dyDescent="0.35">
      <c r="A1426" t="s">
        <v>263</v>
      </c>
      <c r="B1426">
        <v>2018</v>
      </c>
      <c r="C1426" s="1">
        <v>504744619200.79999</v>
      </c>
      <c r="D1426" s="1">
        <v>9477539000</v>
      </c>
      <c r="E1426" s="1">
        <v>87830222830.100006</v>
      </c>
      <c r="F1426" s="1">
        <v>14774828665</v>
      </c>
      <c r="G1426" s="1">
        <v>167600086322.14001</v>
      </c>
      <c r="H1426" s="1">
        <v>243023554741.78</v>
      </c>
      <c r="I1426" s="1">
        <v>15373248485</v>
      </c>
      <c r="J1426" s="1">
        <v>543506814151</v>
      </c>
      <c r="K1426" s="1">
        <v>9609074248.9200001</v>
      </c>
      <c r="L1426" s="1">
        <v>1595939987644.74</v>
      </c>
      <c r="M1426" s="2">
        <v>591390</v>
      </c>
      <c r="N1426" s="1">
        <v>10507367.337524321</v>
      </c>
      <c r="O1426" s="1">
        <v>7917241.889715611</v>
      </c>
      <c r="P1426" s="1">
        <v>209332.267189821</v>
      </c>
      <c r="Q1426" s="1">
        <v>980671.58399491804</v>
      </c>
      <c r="R1426" s="1">
        <v>4243187.1281065475</v>
      </c>
      <c r="S1426" s="1">
        <v>20330.349860023729</v>
      </c>
      <c r="T1426" s="1">
        <v>-2863395.8813425987</v>
      </c>
      <c r="U1426" s="3">
        <v>67.33</v>
      </c>
      <c r="V1426" s="3">
        <v>4.5322180075374519</v>
      </c>
      <c r="W1426" s="3">
        <v>6.1883187747112993</v>
      </c>
      <c r="X1426" s="3">
        <v>6.1222025478698008</v>
      </c>
      <c r="Y1426" s="3">
        <v>5.2817213926729369</v>
      </c>
    </row>
    <row r="1427" spans="1:25" x14ac:dyDescent="0.35">
      <c r="A1427" t="s">
        <v>263</v>
      </c>
      <c r="B1427">
        <v>2019</v>
      </c>
      <c r="C1427" s="1">
        <v>681290838385.5</v>
      </c>
      <c r="D1427" s="1">
        <v>39965687163</v>
      </c>
      <c r="E1427" s="1">
        <v>101553876536</v>
      </c>
      <c r="F1427" s="1">
        <v>16140356342</v>
      </c>
      <c r="G1427" s="1">
        <v>193096564431</v>
      </c>
      <c r="H1427" s="1">
        <v>271622009569.82001</v>
      </c>
      <c r="I1427" s="1">
        <v>20435833107</v>
      </c>
      <c r="J1427" s="1">
        <v>586507464645</v>
      </c>
      <c r="K1427" s="1">
        <v>10601495387</v>
      </c>
      <c r="L1427" s="1">
        <v>1921214125566.3201</v>
      </c>
      <c r="M1427" s="2">
        <v>594757</v>
      </c>
      <c r="N1427" s="1">
        <v>11040774.747579958</v>
      </c>
      <c r="O1427" s="1">
        <v>8211808.014739899</v>
      </c>
      <c r="P1427" s="1">
        <v>221405.94412416301</v>
      </c>
      <c r="Q1427" s="1">
        <v>1013337.6945610699</v>
      </c>
      <c r="R1427" s="1">
        <v>4431011.2852958012</v>
      </c>
      <c r="S1427" s="1">
        <v>20587.306502966097</v>
      </c>
      <c r="T1427" s="1">
        <v>-2857375.4976439397</v>
      </c>
      <c r="U1427" s="3">
        <v>68.16</v>
      </c>
      <c r="V1427" s="3">
        <v>4.7655350319940037</v>
      </c>
      <c r="W1427" s="3">
        <v>5.9796020255147706</v>
      </c>
      <c r="X1427" s="3">
        <v>6.3454157083778702</v>
      </c>
      <c r="Y1427" s="3">
        <v>5.4179990325462066</v>
      </c>
    </row>
    <row r="1428" spans="1:25" x14ac:dyDescent="0.35">
      <c r="A1428" t="s">
        <v>263</v>
      </c>
      <c r="B1428">
        <v>2020</v>
      </c>
      <c r="C1428" s="1">
        <v>594476020092.30005</v>
      </c>
      <c r="D1428" s="1">
        <v>9951308089</v>
      </c>
      <c r="E1428" s="1">
        <v>63698786577.25</v>
      </c>
      <c r="F1428" s="1">
        <v>11705367409</v>
      </c>
      <c r="G1428" s="1">
        <v>65376283231</v>
      </c>
      <c r="H1428" s="1">
        <v>264282787941.10001</v>
      </c>
      <c r="I1428" s="1">
        <v>12684903643.799999</v>
      </c>
      <c r="J1428" s="1">
        <v>539129236360</v>
      </c>
      <c r="K1428" s="1">
        <v>8966297117</v>
      </c>
      <c r="L1428" s="1">
        <v>1570270990460.4502</v>
      </c>
      <c r="M1428" s="2">
        <v>597320</v>
      </c>
      <c r="N1428" s="1">
        <v>10837865.708276059</v>
      </c>
      <c r="O1428" s="1">
        <v>8098807.3183859037</v>
      </c>
      <c r="P1428" s="1">
        <v>225093.67192566395</v>
      </c>
      <c r="Q1428" s="1">
        <v>980075.63819036051</v>
      </c>
      <c r="R1428" s="1">
        <v>4236114.077167578</v>
      </c>
      <c r="S1428" s="1">
        <v>12110.241313840348</v>
      </c>
      <c r="T1428" s="1">
        <v>-2714335.2387072872</v>
      </c>
      <c r="U1428" s="3">
        <v>68.39</v>
      </c>
      <c r="V1428" s="3">
        <v>4.5240876933005225</v>
      </c>
      <c r="W1428" s="3">
        <v>6.0974358616555531</v>
      </c>
      <c r="X1428" s="3">
        <v>6.2074510305537478</v>
      </c>
      <c r="Y1428" s="3">
        <v>5.2757066976675588</v>
      </c>
    </row>
    <row r="1429" spans="1:25" x14ac:dyDescent="0.35">
      <c r="A1429" t="s">
        <v>263</v>
      </c>
      <c r="B1429">
        <v>2021</v>
      </c>
      <c r="C1429" s="1">
        <v>476019355187.20001</v>
      </c>
      <c r="D1429" s="1">
        <v>11949671409</v>
      </c>
      <c r="E1429" s="1">
        <v>143288649278.32001</v>
      </c>
      <c r="F1429" s="1">
        <v>18751225152</v>
      </c>
      <c r="G1429" s="1">
        <v>60640610739</v>
      </c>
      <c r="H1429" s="1">
        <v>313210935589.60999</v>
      </c>
      <c r="I1429" s="1">
        <v>8392187671.8699999</v>
      </c>
      <c r="J1429" s="1">
        <v>569072493482.25</v>
      </c>
      <c r="K1429" s="1">
        <v>8956163084</v>
      </c>
      <c r="L1429" s="1">
        <v>1610281291593.25</v>
      </c>
      <c r="M1429" s="2">
        <v>597580</v>
      </c>
      <c r="N1429" s="1">
        <v>11107402.083866443</v>
      </c>
      <c r="O1429" s="1">
        <v>8257249.0737391692</v>
      </c>
      <c r="P1429" s="1">
        <v>232613.26507047701</v>
      </c>
      <c r="Q1429" s="1">
        <v>987613.20617301308</v>
      </c>
      <c r="R1429" s="1">
        <v>4305516.8255708758</v>
      </c>
      <c r="S1429" s="1">
        <v>13238.6125601972</v>
      </c>
      <c r="T1429" s="1">
        <v>-2688828.8992472901</v>
      </c>
      <c r="U1429" s="3">
        <v>68.569999999999993</v>
      </c>
      <c r="V1429" s="3">
        <v>4.6580155805615409</v>
      </c>
      <c r="W1429" s="3">
        <v>6.3734571610849642</v>
      </c>
      <c r="X1429" s="3">
        <v>6.4937828438454828</v>
      </c>
      <c r="Y1429" s="3">
        <v>5.4741749951756979</v>
      </c>
    </row>
    <row r="1430" spans="1:25" x14ac:dyDescent="0.35">
      <c r="A1430" t="s">
        <v>264</v>
      </c>
      <c r="B1430">
        <v>2016</v>
      </c>
      <c r="C1430" s="1">
        <v>425207398267</v>
      </c>
      <c r="D1430" s="1">
        <v>14680329297</v>
      </c>
      <c r="E1430" s="1">
        <v>87321261792</v>
      </c>
      <c r="F1430" s="1">
        <v>9396102901</v>
      </c>
      <c r="G1430" s="1">
        <v>421916213246</v>
      </c>
      <c r="H1430" s="1">
        <v>258936536252.95001</v>
      </c>
      <c r="I1430" s="1">
        <v>0</v>
      </c>
      <c r="J1430" s="1">
        <v>623525412065</v>
      </c>
      <c r="K1430" s="1">
        <v>23662548268</v>
      </c>
      <c r="L1430" s="1">
        <v>1864645802088.95</v>
      </c>
      <c r="M1430" s="2">
        <v>804879</v>
      </c>
      <c r="N1430" s="1">
        <v>9815773.6004151963</v>
      </c>
      <c r="O1430" s="1">
        <v>7658837.6552022547</v>
      </c>
      <c r="P1430" s="1">
        <v>143248.58844803777</v>
      </c>
      <c r="Q1430" s="1">
        <v>1190039.7412117007</v>
      </c>
      <c r="R1430" s="1">
        <v>2958281.0901138447</v>
      </c>
      <c r="S1430" s="1">
        <v>62581.569015194495</v>
      </c>
      <c r="T1430" s="1">
        <v>-2197215.0435758331</v>
      </c>
      <c r="U1430" s="3">
        <v>63.98</v>
      </c>
      <c r="V1430" s="3">
        <v>4.4468010610131694</v>
      </c>
      <c r="W1430" s="3">
        <v>5.7008772868123465</v>
      </c>
      <c r="X1430" s="3">
        <v>5.1413175467140499</v>
      </c>
      <c r="Y1430" s="3">
        <v>4.9065686607286434</v>
      </c>
    </row>
    <row r="1431" spans="1:25" x14ac:dyDescent="0.35">
      <c r="A1431" t="s">
        <v>264</v>
      </c>
      <c r="B1431">
        <v>2017</v>
      </c>
      <c r="C1431" s="1">
        <v>0</v>
      </c>
      <c r="D1431" s="1">
        <v>0</v>
      </c>
      <c r="E1431" s="1">
        <v>0</v>
      </c>
      <c r="F1431" s="1">
        <v>0</v>
      </c>
      <c r="G1431" s="1">
        <v>0</v>
      </c>
      <c r="H1431" s="1">
        <v>0</v>
      </c>
      <c r="I1431" s="1">
        <v>0</v>
      </c>
      <c r="J1431" s="1">
        <v>0</v>
      </c>
      <c r="K1431" s="1">
        <v>0</v>
      </c>
      <c r="L1431" s="1">
        <v>0</v>
      </c>
      <c r="M1431" s="2">
        <v>811330</v>
      </c>
      <c r="N1431" s="1">
        <v>10310241.575024376</v>
      </c>
      <c r="O1431" s="1">
        <v>7954455.5777084446</v>
      </c>
      <c r="P1431" s="1">
        <v>146416.32025273939</v>
      </c>
      <c r="Q1431" s="1">
        <v>1233520.8499915071</v>
      </c>
      <c r="R1431" s="1">
        <v>3156908.4388202345</v>
      </c>
      <c r="S1431" s="1">
        <v>63252.042985362204</v>
      </c>
      <c r="T1431" s="1">
        <v>-2244311.6547339153</v>
      </c>
      <c r="U1431" s="3">
        <v>64.930000000000007</v>
      </c>
      <c r="V1431" s="3">
        <v>4.53060172977451</v>
      </c>
      <c r="W1431" s="3">
        <v>6.0150640820372674</v>
      </c>
      <c r="X1431" s="3">
        <v>5.1748868710328848</v>
      </c>
      <c r="Y1431" s="3">
        <v>5.0276290027371422</v>
      </c>
    </row>
    <row r="1432" spans="1:25" x14ac:dyDescent="0.35">
      <c r="A1432" t="s">
        <v>264</v>
      </c>
      <c r="B1432">
        <v>2018</v>
      </c>
      <c r="C1432" s="1">
        <v>0</v>
      </c>
      <c r="D1432" s="1">
        <v>0</v>
      </c>
      <c r="E1432" s="1">
        <v>0</v>
      </c>
      <c r="F1432" s="1">
        <v>0</v>
      </c>
      <c r="G1432" s="1">
        <v>0</v>
      </c>
      <c r="H1432" s="1">
        <v>0</v>
      </c>
      <c r="I1432" s="1">
        <v>0</v>
      </c>
      <c r="J1432" s="1">
        <v>0</v>
      </c>
      <c r="K1432" s="1">
        <v>0</v>
      </c>
      <c r="L1432" s="1">
        <v>0</v>
      </c>
      <c r="M1432" s="2">
        <v>820129</v>
      </c>
      <c r="N1432" s="1">
        <v>10872939.880931012</v>
      </c>
      <c r="O1432" s="1">
        <v>8248336.6219411669</v>
      </c>
      <c r="P1432" s="1">
        <v>155494.13210840925</v>
      </c>
      <c r="Q1432" s="1">
        <v>1294456.7799810877</v>
      </c>
      <c r="R1432" s="1">
        <v>3362426.6516576265</v>
      </c>
      <c r="S1432" s="1">
        <v>65538.203952532873</v>
      </c>
      <c r="T1432" s="1">
        <v>-2253312.5087098097</v>
      </c>
      <c r="U1432" s="3">
        <v>65.41</v>
      </c>
      <c r="V1432" s="3">
        <v>4.6086770038683058</v>
      </c>
      <c r="W1432" s="3">
        <v>6.2005653909786078</v>
      </c>
      <c r="X1432" s="3">
        <v>5.4459224036323848</v>
      </c>
      <c r="Y1432" s="3">
        <v>5.1750413133496078</v>
      </c>
    </row>
    <row r="1433" spans="1:25" x14ac:dyDescent="0.35">
      <c r="A1433" t="s">
        <v>264</v>
      </c>
      <c r="B1433">
        <v>2019</v>
      </c>
      <c r="C1433" s="1">
        <v>605853819276.5</v>
      </c>
      <c r="D1433" s="1">
        <v>12755714839</v>
      </c>
      <c r="E1433" s="1">
        <v>71297528929</v>
      </c>
      <c r="F1433" s="1">
        <v>19588744409</v>
      </c>
      <c r="G1433" s="1">
        <v>236757419712</v>
      </c>
      <c r="H1433" s="1">
        <v>340024496647</v>
      </c>
      <c r="I1433" s="1">
        <v>7874850885</v>
      </c>
      <c r="J1433" s="1">
        <v>627994070142.34998</v>
      </c>
      <c r="K1433" s="1">
        <v>27003163218</v>
      </c>
      <c r="L1433" s="1">
        <v>1949149808057.8501</v>
      </c>
      <c r="M1433" s="2">
        <v>824406</v>
      </c>
      <c r="N1433" s="1">
        <v>11407360.305432836</v>
      </c>
      <c r="O1433" s="1">
        <v>8577784.2981888149</v>
      </c>
      <c r="P1433" s="1">
        <v>163984.11172152837</v>
      </c>
      <c r="Q1433" s="1">
        <v>1351153.9869442591</v>
      </c>
      <c r="R1433" s="1">
        <v>3542599.3065504897</v>
      </c>
      <c r="S1433" s="1">
        <v>66901.398594745551</v>
      </c>
      <c r="T1433" s="1">
        <v>-2295062.7965670032</v>
      </c>
      <c r="U1433" s="3">
        <v>65.94</v>
      </c>
      <c r="V1433" s="3">
        <v>4.7296370847174005</v>
      </c>
      <c r="W1433" s="3">
        <v>6.23177249332032</v>
      </c>
      <c r="X1433" s="3">
        <v>5.6121765331485749</v>
      </c>
      <c r="Y1433" s="3">
        <v>5.2887085815440678</v>
      </c>
    </row>
    <row r="1434" spans="1:25" x14ac:dyDescent="0.35">
      <c r="A1434" t="s">
        <v>264</v>
      </c>
      <c r="B1434">
        <v>2020</v>
      </c>
      <c r="C1434" s="1">
        <v>659841840571.44995</v>
      </c>
      <c r="D1434" s="1">
        <v>10857284338</v>
      </c>
      <c r="E1434" s="1">
        <v>80342611238.589996</v>
      </c>
      <c r="F1434" s="1">
        <v>26673738279</v>
      </c>
      <c r="G1434" s="1">
        <v>307798138722.19</v>
      </c>
      <c r="H1434" s="1">
        <v>368888693674.15002</v>
      </c>
      <c r="I1434" s="1">
        <v>6083683343</v>
      </c>
      <c r="J1434" s="1">
        <v>573757660271.18994</v>
      </c>
      <c r="K1434" s="1">
        <v>24874570381</v>
      </c>
      <c r="L1434" s="1">
        <v>2059118220818.5698</v>
      </c>
      <c r="M1434" s="2">
        <v>830446</v>
      </c>
      <c r="N1434" s="1">
        <v>11117620.325751631</v>
      </c>
      <c r="O1434" s="1">
        <v>8380270.1510798438</v>
      </c>
      <c r="P1434" s="1">
        <v>160196.07874076106</v>
      </c>
      <c r="Q1434" s="1">
        <v>1309449.5342663312</v>
      </c>
      <c r="R1434" s="1">
        <v>3306821.0380078685</v>
      </c>
      <c r="S1434" s="1">
        <v>32803.160203843043</v>
      </c>
      <c r="T1434" s="1">
        <v>-2071919.6365470146</v>
      </c>
      <c r="U1434" s="3">
        <v>66.260000000000005</v>
      </c>
      <c r="V1434" s="3">
        <v>4.5157272791082299</v>
      </c>
      <c r="W1434" s="3">
        <v>6.1426678287105103</v>
      </c>
      <c r="X1434" s="3">
        <v>5.7180474752897386</v>
      </c>
      <c r="Y1434" s="3">
        <v>5.1732688597233558</v>
      </c>
    </row>
    <row r="1435" spans="1:25" x14ac:dyDescent="0.35">
      <c r="A1435" t="s">
        <v>264</v>
      </c>
      <c r="B1435">
        <v>2021</v>
      </c>
      <c r="C1435" s="1">
        <v>555909732669</v>
      </c>
      <c r="D1435" s="1">
        <v>7690154180</v>
      </c>
      <c r="E1435" s="1">
        <v>108945801742.5</v>
      </c>
      <c r="F1435" s="1">
        <v>12955037949</v>
      </c>
      <c r="G1435" s="1">
        <v>346926829293.28998</v>
      </c>
      <c r="H1435" s="1">
        <v>342897665896.71002</v>
      </c>
      <c r="I1435" s="1">
        <v>2201893902</v>
      </c>
      <c r="J1435" s="1">
        <v>627726558233.70996</v>
      </c>
      <c r="K1435" s="1">
        <v>15560923251</v>
      </c>
      <c r="L1435" s="1">
        <v>2020814597117.21</v>
      </c>
      <c r="M1435" s="2">
        <v>840790</v>
      </c>
      <c r="N1435" s="1">
        <v>11496235.953166749</v>
      </c>
      <c r="O1435" s="1">
        <v>8590281.3106079847</v>
      </c>
      <c r="P1435" s="1">
        <v>163915.34469304216</v>
      </c>
      <c r="Q1435" s="1">
        <v>1318677.3396582229</v>
      </c>
      <c r="R1435" s="1">
        <v>3356070.1258060727</v>
      </c>
      <c r="S1435" s="1">
        <v>52320.64205155243</v>
      </c>
      <c r="T1435" s="1">
        <v>-1985028.8096501245</v>
      </c>
      <c r="U1435" s="3">
        <v>66.400000000000006</v>
      </c>
      <c r="V1435" s="3">
        <v>4.6442456990976337</v>
      </c>
      <c r="W1435" s="3">
        <v>6.1354778299969555</v>
      </c>
      <c r="X1435" s="3">
        <v>6.0792353198889311</v>
      </c>
      <c r="Y1435" s="3">
        <v>5.3257641542482297</v>
      </c>
    </row>
    <row r="1436" spans="1:25" x14ac:dyDescent="0.35">
      <c r="A1436" t="s">
        <v>265</v>
      </c>
      <c r="B1436">
        <v>2016</v>
      </c>
      <c r="C1436" s="1">
        <v>666544852189.10999</v>
      </c>
      <c r="D1436" s="1">
        <v>22008937992</v>
      </c>
      <c r="E1436" s="1">
        <v>242367561064</v>
      </c>
      <c r="F1436" s="1">
        <v>25891648108</v>
      </c>
      <c r="G1436" s="1">
        <v>582302735739.92993</v>
      </c>
      <c r="H1436" s="1">
        <v>529632927533.54004</v>
      </c>
      <c r="I1436" s="1">
        <v>23798348412</v>
      </c>
      <c r="J1436" s="1">
        <v>865068872012</v>
      </c>
      <c r="K1436" s="1">
        <v>14279250541</v>
      </c>
      <c r="L1436" s="1">
        <v>2971895133591.5801</v>
      </c>
      <c r="M1436" s="2">
        <v>1560693</v>
      </c>
      <c r="N1436" s="1">
        <v>89011178.057240859</v>
      </c>
      <c r="O1436" s="1">
        <v>54264345.318153635</v>
      </c>
      <c r="P1436" s="1">
        <v>522223.10366228299</v>
      </c>
      <c r="Q1436" s="1">
        <v>1645393.2170502043</v>
      </c>
      <c r="R1436" s="1">
        <v>30340089.911588155</v>
      </c>
      <c r="S1436" s="1">
        <v>608368.39998974977</v>
      </c>
      <c r="T1436" s="1">
        <v>1630758.1067968309</v>
      </c>
      <c r="U1436" s="3">
        <v>65.709999999999994</v>
      </c>
      <c r="V1436" s="3">
        <v>5.3686830758154986</v>
      </c>
      <c r="W1436" s="3">
        <v>6.4665298211390718</v>
      </c>
      <c r="X1436" s="3">
        <v>5.0347089122970123</v>
      </c>
      <c r="Y1436" s="3">
        <v>5.5347154319846856</v>
      </c>
    </row>
    <row r="1437" spans="1:25" x14ac:dyDescent="0.35">
      <c r="A1437" t="s">
        <v>265</v>
      </c>
      <c r="B1437">
        <v>2017</v>
      </c>
      <c r="C1437" s="1">
        <v>1005717263253.2</v>
      </c>
      <c r="D1437" s="1">
        <v>34476096504</v>
      </c>
      <c r="E1437" s="1">
        <v>177564338233.70001</v>
      </c>
      <c r="F1437" s="1">
        <v>55445753249</v>
      </c>
      <c r="G1437" s="1">
        <v>440180796533.54999</v>
      </c>
      <c r="H1437" s="1">
        <v>451753066059.65002</v>
      </c>
      <c r="I1437" s="1">
        <v>18286621228.799999</v>
      </c>
      <c r="J1437" s="1">
        <v>889892142607</v>
      </c>
      <c r="K1437" s="1">
        <v>26895073027</v>
      </c>
      <c r="L1437" s="1">
        <v>3100211150695.9004</v>
      </c>
      <c r="M1437" s="2">
        <v>1573202</v>
      </c>
      <c r="N1437" s="1">
        <v>94101981.246835917</v>
      </c>
      <c r="O1437" s="1">
        <v>56831922.042365551</v>
      </c>
      <c r="P1437" s="1">
        <v>539600.9</v>
      </c>
      <c r="Q1437" s="1">
        <v>1707695.6330050363</v>
      </c>
      <c r="R1437" s="1">
        <v>32373201.756462254</v>
      </c>
      <c r="S1437" s="1">
        <v>622178.4</v>
      </c>
      <c r="T1437" s="1">
        <v>2027382.5150030702</v>
      </c>
      <c r="U1437" s="3">
        <v>66.69</v>
      </c>
      <c r="V1437" s="3">
        <v>5.4275189646849764</v>
      </c>
      <c r="W1437" s="3">
        <v>6.5533403632886351</v>
      </c>
      <c r="X1437" s="3">
        <v>4.8688185939271191</v>
      </c>
      <c r="Y1437" s="3">
        <v>5.5369710698911581</v>
      </c>
    </row>
    <row r="1438" spans="1:25" x14ac:dyDescent="0.35">
      <c r="A1438" t="s">
        <v>265</v>
      </c>
      <c r="B1438">
        <v>2018</v>
      </c>
      <c r="C1438" s="1">
        <v>1089777620039.5</v>
      </c>
      <c r="D1438" s="1">
        <v>27823810623</v>
      </c>
      <c r="E1438" s="1">
        <v>166553081586</v>
      </c>
      <c r="F1438" s="1">
        <v>53343032324</v>
      </c>
      <c r="G1438" s="1">
        <v>455871633841</v>
      </c>
      <c r="H1438" s="1">
        <v>415210129321</v>
      </c>
      <c r="I1438" s="1">
        <v>20976311688</v>
      </c>
      <c r="J1438" s="1">
        <v>889671335594</v>
      </c>
      <c r="K1438" s="1">
        <v>21187017477</v>
      </c>
      <c r="L1438" s="1">
        <v>3140413972493.5</v>
      </c>
      <c r="M1438" s="2">
        <v>1584778</v>
      </c>
      <c r="N1438" s="1">
        <v>99489358.994372129</v>
      </c>
      <c r="O1438" s="1">
        <v>59796456.692840561</v>
      </c>
      <c r="P1438" s="1">
        <v>580070.96750000003</v>
      </c>
      <c r="Q1438" s="1">
        <v>1797973.6662094698</v>
      </c>
      <c r="R1438" s="1">
        <v>34472353.083350852</v>
      </c>
      <c r="S1438" s="1">
        <v>632427.82983545796</v>
      </c>
      <c r="T1438" s="1">
        <v>2210076.754635796</v>
      </c>
      <c r="U1438" s="3">
        <v>67.41</v>
      </c>
      <c r="V1438" s="3">
        <v>5.3949694491262887</v>
      </c>
      <c r="W1438" s="3">
        <v>6.4938689471524231</v>
      </c>
      <c r="X1438" s="3">
        <v>4.9811533434377457</v>
      </c>
      <c r="Y1438" s="3">
        <v>5.5392740594974716</v>
      </c>
    </row>
    <row r="1439" spans="1:25" x14ac:dyDescent="0.35">
      <c r="A1439" t="s">
        <v>265</v>
      </c>
      <c r="B1439">
        <v>2019</v>
      </c>
      <c r="C1439" s="1">
        <v>1191576016252</v>
      </c>
      <c r="D1439" s="1">
        <v>27973735386</v>
      </c>
      <c r="E1439" s="1">
        <v>184198458552</v>
      </c>
      <c r="F1439" s="1">
        <v>40633370988</v>
      </c>
      <c r="G1439" s="1">
        <v>334100780995.48999</v>
      </c>
      <c r="H1439" s="1">
        <v>507152366887</v>
      </c>
      <c r="I1439" s="1">
        <v>22262719373</v>
      </c>
      <c r="J1439" s="1">
        <v>914206434062.22998</v>
      </c>
      <c r="K1439" s="1">
        <v>22228114362</v>
      </c>
      <c r="L1439" s="1">
        <v>3244331996857.7202</v>
      </c>
      <c r="M1439" s="2">
        <v>1589943</v>
      </c>
      <c r="N1439" s="1">
        <v>105289182.0954835</v>
      </c>
      <c r="O1439" s="1">
        <v>62872659.961477868</v>
      </c>
      <c r="P1439" s="1">
        <v>619608.54468353372</v>
      </c>
      <c r="Q1439" s="1">
        <v>1886039.2276918483</v>
      </c>
      <c r="R1439" s="1">
        <v>36264883.598527655</v>
      </c>
      <c r="S1439" s="1">
        <v>643750.42643216718</v>
      </c>
      <c r="T1439" s="1">
        <v>3002240.3366704211</v>
      </c>
      <c r="U1439" s="3">
        <v>68.290000000000006</v>
      </c>
      <c r="V1439" s="3">
        <v>5.5072765263514922</v>
      </c>
      <c r="W1439" s="3">
        <v>6.5857635404749502</v>
      </c>
      <c r="X1439" s="3">
        <v>5.3726588707807119</v>
      </c>
      <c r="Y1439" s="3">
        <v>5.7235738621157832</v>
      </c>
    </row>
    <row r="1440" spans="1:25" x14ac:dyDescent="0.35">
      <c r="A1440" t="s">
        <v>265</v>
      </c>
      <c r="B1440">
        <v>2020</v>
      </c>
      <c r="C1440" s="1">
        <v>1279104902866</v>
      </c>
      <c r="D1440" s="1">
        <v>22835753280</v>
      </c>
      <c r="E1440" s="1">
        <v>133032321592</v>
      </c>
      <c r="F1440" s="1">
        <v>39145182040</v>
      </c>
      <c r="G1440" s="1">
        <v>273685261516</v>
      </c>
      <c r="H1440" s="1">
        <v>577298456857</v>
      </c>
      <c r="I1440" s="1">
        <v>13498939876</v>
      </c>
      <c r="J1440" s="1">
        <v>880468193712.23999</v>
      </c>
      <c r="K1440" s="1">
        <v>19314220644</v>
      </c>
      <c r="L1440" s="1">
        <v>3238383232383.2402</v>
      </c>
      <c r="M1440" s="2">
        <v>1598515</v>
      </c>
      <c r="N1440" s="1">
        <v>103152797.09941652</v>
      </c>
      <c r="O1440" s="1">
        <v>62667578.125900574</v>
      </c>
      <c r="P1440" s="1">
        <v>625432.51715850004</v>
      </c>
      <c r="Q1440" s="1">
        <v>1826440.7387128107</v>
      </c>
      <c r="R1440" s="1">
        <v>34815520.901969723</v>
      </c>
      <c r="S1440" s="1">
        <v>243748.28798951267</v>
      </c>
      <c r="T1440" s="1">
        <v>2974076.5276853889</v>
      </c>
      <c r="U1440" s="3">
        <v>68.599999999999994</v>
      </c>
      <c r="V1440" s="3">
        <v>5.2463093716386817</v>
      </c>
      <c r="W1440" s="3">
        <v>6.4521322706386162</v>
      </c>
      <c r="X1440" s="3">
        <v>5.6206277590856715</v>
      </c>
      <c r="Y1440" s="3">
        <v>5.6208108402347108</v>
      </c>
    </row>
    <row r="1441" spans="1:25" x14ac:dyDescent="0.35">
      <c r="A1441" t="s">
        <v>265</v>
      </c>
      <c r="B1441">
        <v>2021</v>
      </c>
      <c r="C1441" s="1">
        <v>1278890524047</v>
      </c>
      <c r="D1441" s="1">
        <v>5353275653</v>
      </c>
      <c r="E1441" s="1">
        <v>256749886322</v>
      </c>
      <c r="F1441" s="1">
        <v>5175896186</v>
      </c>
      <c r="G1441" s="1">
        <v>50183373618</v>
      </c>
      <c r="H1441" s="1">
        <v>708254288526</v>
      </c>
      <c r="I1441" s="1">
        <v>0</v>
      </c>
      <c r="J1441" s="1">
        <v>965774150704</v>
      </c>
      <c r="K1441" s="1">
        <v>3378489287</v>
      </c>
      <c r="L1441" s="1">
        <v>3273759884343</v>
      </c>
      <c r="M1441" s="2">
        <v>1603754</v>
      </c>
      <c r="N1441" s="1">
        <v>107630267.89238761</v>
      </c>
      <c r="O1441" s="1">
        <v>64253998.099639371</v>
      </c>
      <c r="P1441" s="1">
        <v>644004.1</v>
      </c>
      <c r="Q1441" s="1">
        <v>1839791.4943557912</v>
      </c>
      <c r="R1441" s="1">
        <v>34892800.171329722</v>
      </c>
      <c r="S1441" s="1">
        <v>467926.89647292672</v>
      </c>
      <c r="T1441" s="1">
        <v>5531747.1305898055</v>
      </c>
      <c r="U1441" s="3">
        <v>68.930000000000007</v>
      </c>
      <c r="V1441" s="3">
        <v>5.4174249010472035</v>
      </c>
      <c r="W1441" s="3">
        <v>6.5701829452908296</v>
      </c>
      <c r="X1441" s="3">
        <v>5.5975559832761128</v>
      </c>
      <c r="Y1441" s="3">
        <v>5.731792065160322</v>
      </c>
    </row>
    <row r="1442" spans="1:25" x14ac:dyDescent="0.35">
      <c r="A1442" t="s">
        <v>266</v>
      </c>
      <c r="B1442">
        <v>2016</v>
      </c>
      <c r="C1442" s="1">
        <v>72199413927</v>
      </c>
      <c r="D1442" s="1">
        <v>1057174500</v>
      </c>
      <c r="E1442" s="1">
        <v>17443957163</v>
      </c>
      <c r="F1442" s="1">
        <v>4290404394</v>
      </c>
      <c r="G1442" s="1">
        <v>101800720059</v>
      </c>
      <c r="H1442" s="1">
        <v>61535447494.5</v>
      </c>
      <c r="I1442" s="1">
        <v>2647578835</v>
      </c>
      <c r="J1442" s="1">
        <v>104717820714</v>
      </c>
      <c r="K1442" s="1">
        <v>2197101168</v>
      </c>
      <c r="L1442" s="1">
        <v>367889618254.5</v>
      </c>
      <c r="M1442" s="2">
        <v>924913</v>
      </c>
      <c r="N1442" s="1">
        <v>12305652.041760881</v>
      </c>
      <c r="O1442" s="1">
        <v>9022934.3218947574</v>
      </c>
      <c r="P1442" s="1">
        <v>277009.14929201989</v>
      </c>
      <c r="Q1442" s="1">
        <v>1262243.548998645</v>
      </c>
      <c r="R1442" s="1">
        <v>3316357.7988388441</v>
      </c>
      <c r="S1442" s="1">
        <v>7538.9706602413207</v>
      </c>
      <c r="T1442" s="1">
        <v>-1580431.7479236266</v>
      </c>
      <c r="U1442" s="3">
        <v>68.930000000000007</v>
      </c>
      <c r="V1442" s="3">
        <v>4.663789593142007</v>
      </c>
      <c r="W1442" s="3">
        <v>5.9747905495747506</v>
      </c>
      <c r="X1442" s="3">
        <v>6.3225655987051113</v>
      </c>
      <c r="Y1442" s="3">
        <v>5.3539397777806581</v>
      </c>
    </row>
    <row r="1443" spans="1:25" x14ac:dyDescent="0.35">
      <c r="A1443" t="s">
        <v>266</v>
      </c>
      <c r="B1443">
        <v>2017</v>
      </c>
      <c r="C1443" s="1">
        <v>666269377833.77002</v>
      </c>
      <c r="D1443" s="1">
        <v>22456329376</v>
      </c>
      <c r="E1443" s="1">
        <v>120231994440</v>
      </c>
      <c r="F1443" s="1">
        <v>10560060815</v>
      </c>
      <c r="G1443" s="1">
        <v>351502221622.53003</v>
      </c>
      <c r="H1443" s="1">
        <v>297480656152.5</v>
      </c>
      <c r="I1443" s="1">
        <v>10705088644</v>
      </c>
      <c r="J1443" s="1">
        <v>733197692580.67004</v>
      </c>
      <c r="K1443" s="1">
        <v>24908254617</v>
      </c>
      <c r="L1443" s="1">
        <v>2237311676081.4702</v>
      </c>
      <c r="M1443" s="2">
        <v>949280</v>
      </c>
      <c r="N1443" s="1">
        <v>12933449.311383508</v>
      </c>
      <c r="O1443" s="1">
        <v>9419670.4594868906</v>
      </c>
      <c r="P1443" s="1">
        <v>285384.01201290381</v>
      </c>
      <c r="Q1443" s="1">
        <v>1288891.2810327774</v>
      </c>
      <c r="R1443" s="1">
        <v>3544736.0688858535</v>
      </c>
      <c r="S1443" s="1">
        <v>7267.6198412136873</v>
      </c>
      <c r="T1443" s="1">
        <v>-1612500.1298761317</v>
      </c>
      <c r="U1443" s="3">
        <v>69.260000000000005</v>
      </c>
      <c r="V1443" s="3">
        <v>4.7197729489122624</v>
      </c>
      <c r="W1443" s="3">
        <v>6.2432602835020914</v>
      </c>
      <c r="X1443" s="3">
        <v>6.5894346294685056</v>
      </c>
      <c r="Y1443" s="3">
        <v>5.5020616484581488</v>
      </c>
    </row>
    <row r="1444" spans="1:25" x14ac:dyDescent="0.35">
      <c r="A1444" t="s">
        <v>266</v>
      </c>
      <c r="B1444">
        <v>2018</v>
      </c>
      <c r="C1444" s="1">
        <v>697115772347</v>
      </c>
      <c r="D1444" s="1">
        <v>13469881039</v>
      </c>
      <c r="E1444" s="1">
        <v>118744095759</v>
      </c>
      <c r="F1444" s="1">
        <v>16471140416.889999</v>
      </c>
      <c r="G1444" s="1">
        <v>293091514625.69</v>
      </c>
      <c r="H1444" s="1">
        <v>323190537565.26001</v>
      </c>
      <c r="I1444" s="1">
        <v>12094841685</v>
      </c>
      <c r="J1444" s="1">
        <v>713095758198.13</v>
      </c>
      <c r="K1444" s="1">
        <v>22917317536</v>
      </c>
      <c r="L1444" s="1">
        <v>2210190859171.9702</v>
      </c>
      <c r="M1444" s="2">
        <v>961083</v>
      </c>
      <c r="N1444" s="1">
        <v>13615231.828227501</v>
      </c>
      <c r="O1444" s="1">
        <v>9851685.0889443401</v>
      </c>
      <c r="P1444" s="1">
        <v>303623.90792429319</v>
      </c>
      <c r="Q1444" s="1">
        <v>1333403.02249744</v>
      </c>
      <c r="R1444" s="1">
        <v>3761095.2346665729</v>
      </c>
      <c r="S1444" s="1">
        <v>7308.7042408011039</v>
      </c>
      <c r="T1444" s="1">
        <v>-1641884.1300459434</v>
      </c>
      <c r="U1444" s="3">
        <v>69.91</v>
      </c>
      <c r="V1444" s="3">
        <v>4.6910500246417408</v>
      </c>
      <c r="W1444" s="3">
        <v>6.3525166213091149</v>
      </c>
      <c r="X1444" s="3">
        <v>6.874459265119901</v>
      </c>
      <c r="Y1444" s="3">
        <v>5.5677678682283949</v>
      </c>
    </row>
    <row r="1445" spans="1:25" x14ac:dyDescent="0.35">
      <c r="A1445" t="s">
        <v>266</v>
      </c>
      <c r="B1445">
        <v>2019</v>
      </c>
      <c r="C1445" s="1">
        <v>757854124011</v>
      </c>
      <c r="D1445" s="1">
        <v>16561404378</v>
      </c>
      <c r="E1445" s="1">
        <v>109708123153.20999</v>
      </c>
      <c r="F1445" s="1">
        <v>18999724795</v>
      </c>
      <c r="G1445" s="1">
        <v>330837245110</v>
      </c>
      <c r="H1445" s="1">
        <v>385320608127.5</v>
      </c>
      <c r="I1445" s="1">
        <v>16288148061</v>
      </c>
      <c r="J1445" s="1">
        <v>756657902144.10999</v>
      </c>
      <c r="K1445" s="1">
        <v>27395562063</v>
      </c>
      <c r="L1445" s="1">
        <v>2419622841842.8198</v>
      </c>
      <c r="M1445" s="2">
        <v>967268</v>
      </c>
      <c r="N1445" s="1">
        <v>14297100.014229301</v>
      </c>
      <c r="O1445" s="1">
        <v>10304906.997274997</v>
      </c>
      <c r="P1445" s="1">
        <v>323620.29571525892</v>
      </c>
      <c r="Q1445" s="1">
        <v>1390306.628881119</v>
      </c>
      <c r="R1445" s="1">
        <v>3943499.7797385636</v>
      </c>
      <c r="S1445" s="1">
        <v>7349.6271305094269</v>
      </c>
      <c r="T1445" s="1">
        <v>-1672583.3145111464</v>
      </c>
      <c r="U1445" s="3">
        <v>70.56</v>
      </c>
      <c r="V1445" s="3">
        <v>4.7458324224365791</v>
      </c>
      <c r="W1445" s="3">
        <v>6.2703419325937411</v>
      </c>
      <c r="X1445" s="3">
        <v>6.6949842552853989</v>
      </c>
      <c r="Y1445" s="3">
        <v>5.54518954300974</v>
      </c>
    </row>
    <row r="1446" spans="1:25" x14ac:dyDescent="0.35">
      <c r="A1446" t="s">
        <v>266</v>
      </c>
      <c r="B1446">
        <v>2020</v>
      </c>
      <c r="C1446" s="1">
        <v>812679446173.08997</v>
      </c>
      <c r="D1446" s="1">
        <v>13601738121</v>
      </c>
      <c r="E1446" s="1">
        <v>86403895215</v>
      </c>
      <c r="F1446" s="1">
        <v>12996206209</v>
      </c>
      <c r="G1446" s="1">
        <v>195398193596</v>
      </c>
      <c r="H1446" s="1">
        <v>387831290002.16003</v>
      </c>
      <c r="I1446" s="1">
        <v>9764946324</v>
      </c>
      <c r="J1446" s="1">
        <v>698624943153.76001</v>
      </c>
      <c r="K1446" s="1">
        <v>11234813728</v>
      </c>
      <c r="L1446" s="1">
        <v>2228535472522.0098</v>
      </c>
      <c r="M1446" s="2">
        <v>975075</v>
      </c>
      <c r="N1446" s="1">
        <v>14168621.373179007</v>
      </c>
      <c r="O1446" s="1">
        <v>10148157.694389738</v>
      </c>
      <c r="P1446" s="1">
        <v>326105.84619699273</v>
      </c>
      <c r="Q1446" s="1">
        <v>1325374.8424879059</v>
      </c>
      <c r="R1446" s="1">
        <v>3728919.9993635719</v>
      </c>
      <c r="S1446" s="1">
        <v>3832.3280986927502</v>
      </c>
      <c r="T1446" s="1">
        <v>-1363769.3373578908</v>
      </c>
      <c r="U1446" s="3">
        <v>70.81</v>
      </c>
      <c r="V1446" s="3">
        <v>4.6206643749577658</v>
      </c>
      <c r="W1446" s="3">
        <v>6.168661073067816</v>
      </c>
      <c r="X1446" s="3">
        <v>6.6680279955467228</v>
      </c>
      <c r="Y1446" s="3">
        <v>5.4437640489706949</v>
      </c>
    </row>
    <row r="1447" spans="1:25" x14ac:dyDescent="0.35">
      <c r="A1447" t="s">
        <v>266</v>
      </c>
      <c r="B1447">
        <v>2021</v>
      </c>
      <c r="C1447" s="1">
        <v>796677489703.30005</v>
      </c>
      <c r="D1447" s="1">
        <v>0</v>
      </c>
      <c r="E1447" s="1">
        <v>22000360279.200001</v>
      </c>
      <c r="F1447" s="1">
        <v>122590046286.38</v>
      </c>
      <c r="G1447" s="1">
        <v>3855801425</v>
      </c>
      <c r="H1447" s="1">
        <v>429640986931.92999</v>
      </c>
      <c r="I1447" s="1">
        <v>0</v>
      </c>
      <c r="J1447" s="1">
        <v>723709624293</v>
      </c>
      <c r="K1447" s="1">
        <v>14141455000</v>
      </c>
      <c r="L1447" s="1">
        <v>2112615763918.8101</v>
      </c>
      <c r="M1447" s="2">
        <v>968681</v>
      </c>
      <c r="N1447" s="1">
        <v>14619969.160251215</v>
      </c>
      <c r="O1447" s="1">
        <v>10486905.937606577</v>
      </c>
      <c r="P1447" s="1">
        <v>339767.99270200677</v>
      </c>
      <c r="Q1447" s="1">
        <v>1330374.80324535</v>
      </c>
      <c r="R1447" s="1">
        <v>3774359.625459813</v>
      </c>
      <c r="S1447" s="1">
        <v>9632.8621011820796</v>
      </c>
      <c r="T1447" s="1">
        <v>-1321072.0608637147</v>
      </c>
      <c r="U1447" s="3">
        <v>71.06</v>
      </c>
      <c r="V1447" s="3">
        <v>4.7162865155020812</v>
      </c>
      <c r="W1447" s="3">
        <v>6.1686511716051058</v>
      </c>
      <c r="X1447" s="3">
        <v>6.8406734387200245</v>
      </c>
      <c r="Y1447" s="3">
        <v>5.5350603191842955</v>
      </c>
    </row>
    <row r="1448" spans="1:25" x14ac:dyDescent="0.35">
      <c r="A1448" t="s">
        <v>267</v>
      </c>
      <c r="B1448">
        <v>2016</v>
      </c>
      <c r="C1448" s="1">
        <v>630524027953</v>
      </c>
      <c r="D1448" s="1">
        <v>14392203692</v>
      </c>
      <c r="E1448" s="1">
        <v>135123989525</v>
      </c>
      <c r="F1448" s="1">
        <v>48191787135</v>
      </c>
      <c r="G1448" s="1">
        <v>235903119823</v>
      </c>
      <c r="H1448" s="1">
        <v>304336723236.31</v>
      </c>
      <c r="I1448" s="1">
        <v>10622495777</v>
      </c>
      <c r="J1448" s="1">
        <v>635666442674</v>
      </c>
      <c r="K1448" s="1">
        <v>24025562969</v>
      </c>
      <c r="L1448" s="1">
        <v>2038786352784.3101</v>
      </c>
      <c r="M1448" s="2">
        <v>1085031</v>
      </c>
      <c r="N1448" s="1">
        <v>20504086.710994102</v>
      </c>
      <c r="O1448" s="1">
        <v>14334542.818550002</v>
      </c>
      <c r="P1448" s="1">
        <v>163820.928869094</v>
      </c>
      <c r="Q1448" s="1">
        <v>1155287.4015320204</v>
      </c>
      <c r="R1448" s="1">
        <v>5632609.9604411907</v>
      </c>
      <c r="S1448" s="1">
        <v>62998.877752408</v>
      </c>
      <c r="T1448" s="1">
        <v>-845173.27615061495</v>
      </c>
      <c r="U1448" s="3">
        <v>64.12</v>
      </c>
      <c r="V1448" s="3">
        <v>4.6322504158959852</v>
      </c>
      <c r="W1448" s="3">
        <v>5.9172855285541406</v>
      </c>
      <c r="X1448" s="3">
        <v>5.0695796554873702</v>
      </c>
      <c r="Y1448" s="3">
        <v>5.0369731264289106</v>
      </c>
    </row>
    <row r="1449" spans="1:25" x14ac:dyDescent="0.35">
      <c r="A1449" t="s">
        <v>267</v>
      </c>
      <c r="B1449">
        <v>2017</v>
      </c>
      <c r="C1449" s="1">
        <v>653832951757.8501</v>
      </c>
      <c r="D1449" s="1">
        <v>16273264114</v>
      </c>
      <c r="E1449" s="1">
        <v>140390499224</v>
      </c>
      <c r="F1449" s="1">
        <v>18630296552</v>
      </c>
      <c r="G1449" s="1">
        <v>248938187559</v>
      </c>
      <c r="H1449" s="1">
        <v>301399496699.21002</v>
      </c>
      <c r="I1449" s="1">
        <v>10801893589</v>
      </c>
      <c r="J1449" s="1">
        <v>656646492057.78992</v>
      </c>
      <c r="K1449" s="1">
        <v>46981216266</v>
      </c>
      <c r="L1449" s="1">
        <v>2093894297818.8501</v>
      </c>
      <c r="M1449" s="2">
        <v>1103442</v>
      </c>
      <c r="N1449" s="1">
        <v>21418246.654648945</v>
      </c>
      <c r="O1449" s="1">
        <v>14904717.655043693</v>
      </c>
      <c r="P1449" s="1">
        <v>167408.60721132715</v>
      </c>
      <c r="Q1449" s="1">
        <v>1168328.6212158401</v>
      </c>
      <c r="R1449" s="1">
        <v>5994157.9736932293</v>
      </c>
      <c r="S1449" s="1">
        <v>66261.45732750179</v>
      </c>
      <c r="T1449" s="1">
        <v>-882627.65984264854</v>
      </c>
      <c r="U1449" s="3">
        <v>64.28</v>
      </c>
      <c r="V1449" s="3">
        <v>4.7171409990149877</v>
      </c>
      <c r="W1449" s="3">
        <v>5.9143461227985137</v>
      </c>
      <c r="X1449" s="3">
        <v>5.0310501854186107</v>
      </c>
      <c r="Y1449" s="3">
        <v>5.0726018474419616</v>
      </c>
    </row>
    <row r="1450" spans="1:25" x14ac:dyDescent="0.35">
      <c r="A1450" t="s">
        <v>267</v>
      </c>
      <c r="B1450">
        <v>2018</v>
      </c>
      <c r="C1450" s="1">
        <v>773807605720</v>
      </c>
      <c r="D1450" s="1">
        <v>16981456266</v>
      </c>
      <c r="E1450" s="1">
        <v>143589824948</v>
      </c>
      <c r="F1450" s="1">
        <v>19887612495</v>
      </c>
      <c r="G1450" s="1">
        <v>203364357347.60001</v>
      </c>
      <c r="H1450" s="1">
        <v>309840709437.10999</v>
      </c>
      <c r="I1450" s="1">
        <v>12381389008</v>
      </c>
      <c r="J1450" s="1">
        <v>663057653706.60999</v>
      </c>
      <c r="K1450" s="1">
        <v>30674488228</v>
      </c>
      <c r="L1450" s="1">
        <v>2173585097156.3198</v>
      </c>
      <c r="M1450" s="2">
        <v>1119612</v>
      </c>
      <c r="N1450" s="1">
        <v>22374573.672433607</v>
      </c>
      <c r="O1450" s="1">
        <v>15517979.468099389</v>
      </c>
      <c r="P1450" s="1">
        <v>181089.27635140982</v>
      </c>
      <c r="Q1450" s="1">
        <v>1197417.73213722</v>
      </c>
      <c r="R1450" s="1">
        <v>6415036.8667485993</v>
      </c>
      <c r="S1450" s="1">
        <v>70098.653748448327</v>
      </c>
      <c r="T1450" s="1">
        <v>-1007048.3246514592</v>
      </c>
      <c r="U1450" s="3">
        <v>64.849999999999994</v>
      </c>
      <c r="V1450" s="3">
        <v>4.6624980357033037</v>
      </c>
      <c r="W1450" s="3">
        <v>6.16579256386692</v>
      </c>
      <c r="X1450" s="3">
        <v>5.1476180171076171</v>
      </c>
      <c r="Y1450" s="3">
        <v>5.1251683602288516</v>
      </c>
    </row>
    <row r="1451" spans="1:25" x14ac:dyDescent="0.35">
      <c r="A1451" t="s">
        <v>267</v>
      </c>
      <c r="B1451">
        <v>2019</v>
      </c>
      <c r="C1451" s="1">
        <v>835145563448.95996</v>
      </c>
      <c r="D1451" s="1">
        <v>19638522138</v>
      </c>
      <c r="E1451" s="1">
        <v>167994742134.50897</v>
      </c>
      <c r="F1451" s="1">
        <v>21316545903</v>
      </c>
      <c r="G1451" s="1">
        <v>240352345657</v>
      </c>
      <c r="H1451" s="1">
        <v>355178260022.71997</v>
      </c>
      <c r="I1451" s="1">
        <v>19720379848</v>
      </c>
      <c r="J1451" s="1">
        <v>723071702272.41003</v>
      </c>
      <c r="K1451" s="1">
        <v>30454321730</v>
      </c>
      <c r="L1451" s="1">
        <v>2412872383154.5991</v>
      </c>
      <c r="M1451" s="2">
        <v>1136410</v>
      </c>
      <c r="N1451" s="1">
        <v>23395250.948247895</v>
      </c>
      <c r="O1451" s="1">
        <v>16116786.92204231</v>
      </c>
      <c r="P1451" s="1">
        <v>190632.68121512912</v>
      </c>
      <c r="Q1451" s="1">
        <v>1253904.9427012799</v>
      </c>
      <c r="R1451" s="1">
        <v>6729335.7746702395</v>
      </c>
      <c r="S1451" s="1">
        <v>72339.780841270418</v>
      </c>
      <c r="T1451" s="1">
        <v>-967749.15322233085</v>
      </c>
      <c r="U1451" s="3">
        <v>65.599999999999994</v>
      </c>
      <c r="V1451" s="3">
        <v>4.788284270690653</v>
      </c>
      <c r="W1451" s="3">
        <v>6.1350818053462763</v>
      </c>
      <c r="X1451" s="3">
        <v>6.0086322268218835</v>
      </c>
      <c r="Y1451" s="3">
        <v>5.3918643557533805</v>
      </c>
    </row>
    <row r="1452" spans="1:25" x14ac:dyDescent="0.35">
      <c r="A1452" t="s">
        <v>267</v>
      </c>
      <c r="B1452">
        <v>2020</v>
      </c>
      <c r="C1452" s="1">
        <v>896078072486</v>
      </c>
      <c r="D1452" s="1">
        <v>19578764815</v>
      </c>
      <c r="E1452" s="1">
        <v>122456059798</v>
      </c>
      <c r="F1452" s="1">
        <v>22750040096</v>
      </c>
      <c r="G1452" s="1">
        <v>138401293697</v>
      </c>
      <c r="H1452" s="1">
        <v>406451796123.84998</v>
      </c>
      <c r="I1452" s="1">
        <v>15181849356</v>
      </c>
      <c r="J1452" s="1">
        <v>656561980839.85999</v>
      </c>
      <c r="K1452" s="1">
        <v>24783669287</v>
      </c>
      <c r="L1452" s="1">
        <v>2302243526498.71</v>
      </c>
      <c r="M1452" s="2">
        <v>1142904</v>
      </c>
      <c r="N1452" s="1">
        <v>22898238.643517472</v>
      </c>
      <c r="O1452" s="1">
        <v>15890460.786727479</v>
      </c>
      <c r="P1452" s="1">
        <v>191738.35076617688</v>
      </c>
      <c r="Q1452" s="1">
        <v>1215042.96438436</v>
      </c>
      <c r="R1452" s="1">
        <v>6425012.6949296538</v>
      </c>
      <c r="S1452" s="1">
        <v>33471.616595255822</v>
      </c>
      <c r="T1452" s="1">
        <v>-857487.7698854506</v>
      </c>
      <c r="U1452" s="3">
        <v>66.069999999999993</v>
      </c>
      <c r="V1452" s="3">
        <v>4.5632348078614289</v>
      </c>
      <c r="W1452" s="3">
        <v>6.3009339990746138</v>
      </c>
      <c r="X1452" s="3">
        <v>6.0518628600495781</v>
      </c>
      <c r="Y1452" s="3">
        <v>5.3083544073353606</v>
      </c>
    </row>
    <row r="1453" spans="1:25" x14ac:dyDescent="0.35">
      <c r="A1453" t="s">
        <v>267</v>
      </c>
      <c r="B1453">
        <v>2021</v>
      </c>
      <c r="C1453" s="1">
        <v>1043005950473.77</v>
      </c>
      <c r="D1453" s="1">
        <v>2218586396</v>
      </c>
      <c r="E1453" s="1">
        <v>120602840754</v>
      </c>
      <c r="F1453" s="1">
        <v>7239704367</v>
      </c>
      <c r="G1453" s="1">
        <v>8975662863</v>
      </c>
      <c r="H1453" s="1">
        <v>389414044736.82001</v>
      </c>
      <c r="I1453" s="1">
        <v>0</v>
      </c>
      <c r="J1453" s="1">
        <v>658914004636.18994</v>
      </c>
      <c r="K1453" s="1">
        <v>4574758911</v>
      </c>
      <c r="L1453" s="1">
        <v>2234945553137.7803</v>
      </c>
      <c r="M1453" s="2">
        <v>1156570</v>
      </c>
      <c r="N1453" s="1">
        <v>23664387.668813631</v>
      </c>
      <c r="O1453" s="1">
        <v>16639336.949303539</v>
      </c>
      <c r="P1453" s="1">
        <v>196689.55945984033</v>
      </c>
      <c r="Q1453" s="1">
        <v>1219141.6802850543</v>
      </c>
      <c r="R1453" s="1">
        <v>6389663.8724078694</v>
      </c>
      <c r="S1453" s="1">
        <v>54506.147651862753</v>
      </c>
      <c r="T1453" s="1">
        <v>-834950.54029453546</v>
      </c>
      <c r="U1453" s="3">
        <v>66.260000000000005</v>
      </c>
      <c r="V1453" s="3">
        <v>4.7797806614102019</v>
      </c>
      <c r="W1453" s="3">
        <v>6.2363879876077934</v>
      </c>
      <c r="X1453" s="3">
        <v>4.8514365966740627</v>
      </c>
      <c r="Y1453" s="3">
        <v>5.1274903946738233</v>
      </c>
    </row>
    <row r="1454" spans="1:25" x14ac:dyDescent="0.35">
      <c r="A1454" t="s">
        <v>268</v>
      </c>
      <c r="B1454">
        <v>2016</v>
      </c>
      <c r="C1454" s="1">
        <v>412611279335</v>
      </c>
      <c r="D1454" s="1">
        <v>11674519075</v>
      </c>
      <c r="E1454" s="1">
        <v>121400319870</v>
      </c>
      <c r="F1454" s="1">
        <v>18730948232</v>
      </c>
      <c r="G1454" s="1">
        <v>405845990818</v>
      </c>
      <c r="H1454" s="1">
        <v>258731642983.94</v>
      </c>
      <c r="I1454" s="1">
        <v>7119872047</v>
      </c>
      <c r="J1454" s="1">
        <v>515335510363</v>
      </c>
      <c r="K1454" s="1">
        <v>27098402526</v>
      </c>
      <c r="L1454" s="1">
        <v>1778548485249.9399</v>
      </c>
      <c r="M1454" s="2">
        <v>831615</v>
      </c>
      <c r="N1454" s="1">
        <v>12606812.345167194</v>
      </c>
      <c r="O1454" s="1">
        <v>8890252.5958345216</v>
      </c>
      <c r="P1454" s="1">
        <v>154662.25218286304</v>
      </c>
      <c r="Q1454" s="1">
        <v>1113973.5449634604</v>
      </c>
      <c r="R1454" s="1">
        <v>3360687.5496626575</v>
      </c>
      <c r="S1454" s="1">
        <v>3031.9777467078602</v>
      </c>
      <c r="T1454" s="1">
        <v>-915795.57522301842</v>
      </c>
      <c r="U1454" s="3">
        <v>59.09</v>
      </c>
      <c r="V1454" s="3">
        <v>4.2757521051027441</v>
      </c>
      <c r="W1454" s="3">
        <v>5.9065962714759364</v>
      </c>
      <c r="X1454" s="3">
        <v>4.976925605091421</v>
      </c>
      <c r="Y1454" s="3">
        <v>4.814829004817458</v>
      </c>
    </row>
    <row r="1455" spans="1:25" x14ac:dyDescent="0.35">
      <c r="A1455" t="s">
        <v>268</v>
      </c>
      <c r="B1455">
        <v>2017</v>
      </c>
      <c r="C1455" s="1">
        <v>489188049428</v>
      </c>
      <c r="D1455" s="1">
        <v>7720274707</v>
      </c>
      <c r="E1455" s="1">
        <v>83900659281</v>
      </c>
      <c r="F1455" s="1">
        <v>19328618771</v>
      </c>
      <c r="G1455" s="1">
        <v>272817975800.38998</v>
      </c>
      <c r="H1455" s="1">
        <v>240422296048.28998</v>
      </c>
      <c r="I1455" s="1">
        <v>0</v>
      </c>
      <c r="J1455" s="1">
        <v>535087944134.47998</v>
      </c>
      <c r="K1455" s="1">
        <v>15480712982</v>
      </c>
      <c r="L1455" s="1">
        <v>1663946531152.1599</v>
      </c>
      <c r="M1455" s="2">
        <v>844872</v>
      </c>
      <c r="N1455" s="1">
        <v>13198464.021389537</v>
      </c>
      <c r="O1455" s="1">
        <v>9243001.1938331425</v>
      </c>
      <c r="P1455" s="1">
        <v>165007.13866616786</v>
      </c>
      <c r="Q1455" s="1">
        <v>1156910.0845513786</v>
      </c>
      <c r="R1455" s="1">
        <v>3558655.481916667</v>
      </c>
      <c r="S1455" s="1">
        <v>3099.6498967437369</v>
      </c>
      <c r="T1455" s="1">
        <v>-928209.5274745645</v>
      </c>
      <c r="U1455" s="3">
        <v>59.9</v>
      </c>
      <c r="V1455" s="3">
        <v>4.2987441178164518</v>
      </c>
      <c r="W1455" s="3">
        <v>6.1878175748950115</v>
      </c>
      <c r="X1455" s="3">
        <v>4.8204784244676047</v>
      </c>
      <c r="Y1455" s="3">
        <v>4.8453785069102455</v>
      </c>
    </row>
    <row r="1456" spans="1:25" x14ac:dyDescent="0.35">
      <c r="A1456" t="s">
        <v>268</v>
      </c>
      <c r="B1456">
        <v>2018</v>
      </c>
      <c r="C1456" s="1">
        <v>529860960500</v>
      </c>
      <c r="D1456" s="1">
        <v>8772789209</v>
      </c>
      <c r="E1456" s="1">
        <v>83952628040</v>
      </c>
      <c r="F1456" s="1">
        <v>19986912849</v>
      </c>
      <c r="G1456" s="1">
        <v>253022665143</v>
      </c>
      <c r="H1456" s="1">
        <v>241100839554.16998</v>
      </c>
      <c r="I1456" s="1">
        <v>0</v>
      </c>
      <c r="J1456" s="1">
        <v>539215586292</v>
      </c>
      <c r="K1456" s="1">
        <v>12314742924</v>
      </c>
      <c r="L1456" s="1">
        <v>1688227124511.1699</v>
      </c>
      <c r="M1456" s="2">
        <v>854371</v>
      </c>
      <c r="N1456" s="1">
        <v>13740969.19289574</v>
      </c>
      <c r="O1456" s="1">
        <v>9646407.919650482</v>
      </c>
      <c r="P1456" s="1">
        <v>174480.13770604701</v>
      </c>
      <c r="Q1456" s="1">
        <v>1235520.25885826</v>
      </c>
      <c r="R1456" s="1">
        <v>3802245.4415898332</v>
      </c>
      <c r="S1456" s="1">
        <v>3170.3090846315931</v>
      </c>
      <c r="T1456" s="1">
        <v>-1120854.8739935113</v>
      </c>
      <c r="U1456" s="3">
        <v>61</v>
      </c>
      <c r="V1456" s="3">
        <v>4.2489620573054623</v>
      </c>
      <c r="W1456" s="3">
        <v>6.4864287287506359</v>
      </c>
      <c r="X1456" s="3">
        <v>5.328045630741296</v>
      </c>
      <c r="Y1456" s="3">
        <v>4.9978684753833038</v>
      </c>
    </row>
    <row r="1457" spans="1:25" x14ac:dyDescent="0.35">
      <c r="A1457" t="s">
        <v>268</v>
      </c>
      <c r="B1457">
        <v>2019</v>
      </c>
      <c r="C1457" s="1">
        <v>540996646305</v>
      </c>
      <c r="D1457" s="1">
        <v>11775071036</v>
      </c>
      <c r="E1457" s="1">
        <v>73004347965</v>
      </c>
      <c r="F1457" s="1">
        <v>21344406886</v>
      </c>
      <c r="G1457" s="1">
        <v>263074446725</v>
      </c>
      <c r="H1457" s="1">
        <v>308744582099.26001</v>
      </c>
      <c r="I1457" s="1">
        <v>0</v>
      </c>
      <c r="J1457" s="1">
        <v>549279294878.5</v>
      </c>
      <c r="K1457" s="1">
        <v>16172585185</v>
      </c>
      <c r="L1457" s="1">
        <v>1802318646935.76</v>
      </c>
      <c r="M1457" s="2">
        <v>858126</v>
      </c>
      <c r="N1457" s="1">
        <v>13994779.567002885</v>
      </c>
      <c r="O1457" s="1">
        <v>9902891.9800517596</v>
      </c>
      <c r="P1457" s="1">
        <v>186177.274477203</v>
      </c>
      <c r="Q1457" s="1">
        <v>1262714.7015768201</v>
      </c>
      <c r="R1457" s="1">
        <v>3932640.7461412782</v>
      </c>
      <c r="S1457" s="1">
        <v>3369.6602631931223</v>
      </c>
      <c r="T1457" s="1">
        <v>-1293014.7955073696</v>
      </c>
      <c r="U1457" s="3">
        <v>61.94</v>
      </c>
      <c r="V1457" s="3">
        <v>4.2088219935173132</v>
      </c>
      <c r="W1457" s="3">
        <v>6.2942826371889424</v>
      </c>
      <c r="X1457" s="3">
        <v>5.3100146186247628</v>
      </c>
      <c r="Y1457" s="3">
        <v>4.9327688903865825</v>
      </c>
    </row>
    <row r="1458" spans="1:25" x14ac:dyDescent="0.35">
      <c r="A1458" t="s">
        <v>268</v>
      </c>
      <c r="B1458">
        <v>2020</v>
      </c>
      <c r="C1458" s="1">
        <v>562786046014</v>
      </c>
      <c r="D1458" s="1">
        <v>9587454350</v>
      </c>
      <c r="E1458" s="1">
        <v>53807402317</v>
      </c>
      <c r="F1458" s="1">
        <v>15557722966</v>
      </c>
      <c r="G1458" s="1">
        <v>204878452246</v>
      </c>
      <c r="H1458" s="1">
        <v>321878308740.21997</v>
      </c>
      <c r="I1458" s="1">
        <v>0</v>
      </c>
      <c r="J1458" s="1">
        <v>528054044054.77002</v>
      </c>
      <c r="K1458" s="1">
        <v>12793886808</v>
      </c>
      <c r="L1458" s="1">
        <v>1730647091105.99</v>
      </c>
      <c r="M1458" s="2">
        <v>864113</v>
      </c>
      <c r="N1458" s="1">
        <v>13953737.482730063</v>
      </c>
      <c r="O1458" s="1">
        <v>9777681.2578769196</v>
      </c>
      <c r="P1458" s="1">
        <v>182179.251201454</v>
      </c>
      <c r="Q1458" s="1">
        <v>1221140.6131265799</v>
      </c>
      <c r="R1458" s="1">
        <v>3775269.4708455219</v>
      </c>
      <c r="S1458" s="1">
        <v>1608.5007728866001</v>
      </c>
      <c r="T1458" s="1">
        <v>-1004141.6110932976</v>
      </c>
      <c r="U1458" s="3">
        <v>62.7</v>
      </c>
      <c r="V1458" s="3">
        <v>4.1070564313780515</v>
      </c>
      <c r="W1458" s="3">
        <v>6.2325478616400609</v>
      </c>
      <c r="X1458" s="3">
        <v>5.2630321348633409</v>
      </c>
      <c r="Y1458" s="3">
        <v>4.8499889158915739</v>
      </c>
    </row>
    <row r="1459" spans="1:25" x14ac:dyDescent="0.35">
      <c r="A1459" t="s">
        <v>268</v>
      </c>
      <c r="B1459">
        <v>2021</v>
      </c>
      <c r="C1459" s="1">
        <v>543972482415</v>
      </c>
      <c r="D1459" s="1">
        <v>24161958883</v>
      </c>
      <c r="E1459" s="1">
        <v>68822623945</v>
      </c>
      <c r="F1459" s="1">
        <v>20906684742</v>
      </c>
      <c r="G1459" s="1">
        <v>260662155807</v>
      </c>
      <c r="H1459" s="1">
        <v>321976651728.04999</v>
      </c>
      <c r="I1459" s="1">
        <v>0</v>
      </c>
      <c r="J1459" s="1">
        <v>584641829126.90002</v>
      </c>
      <c r="K1459" s="1">
        <v>11194850719</v>
      </c>
      <c r="L1459" s="1">
        <v>1836339237365.9502</v>
      </c>
      <c r="M1459" s="2">
        <v>902514</v>
      </c>
      <c r="N1459" s="1">
        <v>13984568.176427135</v>
      </c>
      <c r="O1459" s="1">
        <v>9904200.8280808274</v>
      </c>
      <c r="P1459" s="1">
        <v>182857.28990299301</v>
      </c>
      <c r="Q1459" s="1">
        <v>1228599.93102715</v>
      </c>
      <c r="R1459" s="1">
        <v>3818884.7185132522</v>
      </c>
      <c r="S1459" s="1">
        <v>2783.3996548621699</v>
      </c>
      <c r="T1459" s="1">
        <v>-1152757.9907519501</v>
      </c>
      <c r="U1459" s="3">
        <v>62.8</v>
      </c>
      <c r="V1459" s="3">
        <v>4.1670733574533481</v>
      </c>
      <c r="W1459" s="3">
        <v>6.4132711190185407</v>
      </c>
      <c r="X1459" s="3">
        <v>5.5213029837622596</v>
      </c>
      <c r="Y1459" s="3">
        <v>4.9796161628025031</v>
      </c>
    </row>
    <row r="1460" spans="1:25" x14ac:dyDescent="0.35">
      <c r="A1460" t="s">
        <v>269</v>
      </c>
      <c r="B1460">
        <v>2016</v>
      </c>
      <c r="C1460" s="1">
        <v>996867331409.91992</v>
      </c>
      <c r="D1460" s="1">
        <v>28435703583.099998</v>
      </c>
      <c r="E1460" s="1">
        <v>178140285575.35999</v>
      </c>
      <c r="F1460" s="1">
        <v>111815442034</v>
      </c>
      <c r="G1460" s="1">
        <v>555928332650.35999</v>
      </c>
      <c r="H1460" s="1">
        <v>678104406203.75</v>
      </c>
      <c r="I1460" s="1">
        <v>1973313381</v>
      </c>
      <c r="J1460" s="1">
        <v>1078234942322.77</v>
      </c>
      <c r="K1460" s="1">
        <v>33430901119</v>
      </c>
      <c r="L1460" s="1">
        <v>3662930658279.2598</v>
      </c>
      <c r="M1460" s="2">
        <v>1805266</v>
      </c>
      <c r="N1460" s="1">
        <v>118179189.88290772</v>
      </c>
      <c r="O1460" s="1">
        <v>69881724.866894886</v>
      </c>
      <c r="P1460" s="1">
        <v>1159403.0986185023</v>
      </c>
      <c r="Q1460" s="1">
        <v>7305095.6469370034</v>
      </c>
      <c r="R1460" s="1">
        <v>38132296.878852718</v>
      </c>
      <c r="S1460" s="1">
        <v>467816.21287518786</v>
      </c>
      <c r="T1460" s="1">
        <v>1232853.1787294149</v>
      </c>
      <c r="U1460" s="3">
        <v>78.17</v>
      </c>
      <c r="V1460" s="3">
        <v>5.8254541796108841</v>
      </c>
      <c r="W1460" s="3">
        <v>6.3174441542754218</v>
      </c>
      <c r="X1460" s="3">
        <v>5.9524618824934814</v>
      </c>
      <c r="Y1460" s="3">
        <v>5.9768781766739272</v>
      </c>
    </row>
    <row r="1461" spans="1:25" x14ac:dyDescent="0.35">
      <c r="A1461" t="s">
        <v>269</v>
      </c>
      <c r="B1461">
        <v>2017</v>
      </c>
      <c r="C1461" s="1">
        <v>941076936669</v>
      </c>
      <c r="D1461" s="1">
        <v>34606994871</v>
      </c>
      <c r="E1461" s="1">
        <v>157030778014</v>
      </c>
      <c r="F1461" s="1">
        <v>158374029231</v>
      </c>
      <c r="G1461" s="1">
        <v>329603702080</v>
      </c>
      <c r="H1461" s="1">
        <v>754401004615</v>
      </c>
      <c r="I1461" s="1">
        <v>0</v>
      </c>
      <c r="J1461" s="1">
        <v>1349514052912</v>
      </c>
      <c r="K1461" s="1">
        <v>23705623658</v>
      </c>
      <c r="L1461" s="1">
        <v>3748313122050</v>
      </c>
      <c r="M1461" s="2">
        <v>1827064</v>
      </c>
      <c r="N1461" s="1">
        <v>125039056.3720715</v>
      </c>
      <c r="O1461" s="1">
        <v>73132282.774041906</v>
      </c>
      <c r="P1461" s="1">
        <v>1187344.7132952081</v>
      </c>
      <c r="Q1461" s="1">
        <v>7538127.140686132</v>
      </c>
      <c r="R1461" s="1">
        <v>40635571.849860281</v>
      </c>
      <c r="S1461" s="1">
        <v>477444.5273555193</v>
      </c>
      <c r="T1461" s="1">
        <v>2068285.3668324947</v>
      </c>
      <c r="U1461" s="3">
        <v>78.7</v>
      </c>
      <c r="V1461" s="3">
        <v>5.8764145904376779</v>
      </c>
      <c r="W1461" s="3">
        <v>6.6311209691339199</v>
      </c>
      <c r="X1461" s="3">
        <v>5.8927524987676083</v>
      </c>
      <c r="Y1461" s="3">
        <v>6.0608355731989576</v>
      </c>
    </row>
    <row r="1462" spans="1:25" x14ac:dyDescent="0.35">
      <c r="A1462" t="s">
        <v>269</v>
      </c>
      <c r="B1462">
        <v>2018</v>
      </c>
      <c r="C1462" s="1">
        <v>1044390587891.63</v>
      </c>
      <c r="D1462" s="1">
        <v>35356057721</v>
      </c>
      <c r="E1462" s="1">
        <v>202236155935.28</v>
      </c>
      <c r="F1462" s="1">
        <v>185050448217</v>
      </c>
      <c r="G1462" s="1">
        <v>604395670369.38013</v>
      </c>
      <c r="H1462" s="1">
        <v>768499843454.13</v>
      </c>
      <c r="I1462" s="1">
        <v>0</v>
      </c>
      <c r="J1462" s="1">
        <v>1322146379133.6799</v>
      </c>
      <c r="K1462" s="1">
        <v>26462668189</v>
      </c>
      <c r="L1462" s="1">
        <v>4188537810911.0996</v>
      </c>
      <c r="M1462" s="2">
        <v>1868825</v>
      </c>
      <c r="N1462" s="1">
        <v>132552943.0445357</v>
      </c>
      <c r="O1462" s="1">
        <v>76642149.69761686</v>
      </c>
      <c r="P1462" s="1">
        <v>1271828.19884402</v>
      </c>
      <c r="Q1462" s="1">
        <v>7950730.0595781999</v>
      </c>
      <c r="R1462" s="1">
        <v>42893002.380945228</v>
      </c>
      <c r="S1462" s="1">
        <v>483766.98256083636</v>
      </c>
      <c r="T1462" s="1">
        <v>3311465.7249905467</v>
      </c>
      <c r="U1462" s="3">
        <v>79.5</v>
      </c>
      <c r="V1462" s="3">
        <v>5.9713264607583323</v>
      </c>
      <c r="W1462" s="3">
        <v>6.3181703370659257</v>
      </c>
      <c r="X1462" s="3">
        <v>6.0176499353161175</v>
      </c>
      <c r="Y1462" s="3">
        <v>6.0679217301217285</v>
      </c>
    </row>
    <row r="1463" spans="1:25" x14ac:dyDescent="0.35">
      <c r="A1463" t="s">
        <v>269</v>
      </c>
      <c r="B1463">
        <v>2019</v>
      </c>
      <c r="C1463" s="1">
        <v>1088107050384.0999</v>
      </c>
      <c r="D1463" s="1">
        <v>37684461929.360001</v>
      </c>
      <c r="E1463" s="1">
        <v>233048580515.76004</v>
      </c>
      <c r="F1463" s="1">
        <v>144782207820.07999</v>
      </c>
      <c r="G1463" s="1">
        <v>539284555440.12</v>
      </c>
      <c r="H1463" s="1">
        <v>874457631029.32996</v>
      </c>
      <c r="I1463" s="1">
        <v>0</v>
      </c>
      <c r="J1463" s="1">
        <v>1398888115797.9199</v>
      </c>
      <c r="K1463" s="1">
        <v>28469791070</v>
      </c>
      <c r="L1463" s="1">
        <v>4344722393986.6699</v>
      </c>
      <c r="M1463" s="2">
        <v>1913815</v>
      </c>
      <c r="N1463" s="1">
        <v>140492937.78686124</v>
      </c>
      <c r="O1463" s="1">
        <v>80332756.741150275</v>
      </c>
      <c r="P1463" s="1">
        <v>1350255.9938553548</v>
      </c>
      <c r="Q1463" s="1">
        <v>8323570.9183902908</v>
      </c>
      <c r="R1463" s="1">
        <v>44841628.962630183</v>
      </c>
      <c r="S1463" s="1">
        <v>489822.08250622451</v>
      </c>
      <c r="T1463" s="1">
        <v>5154903.088328898</v>
      </c>
      <c r="U1463" s="3">
        <v>80.05</v>
      </c>
      <c r="V1463" s="3">
        <v>5.9564564569988541</v>
      </c>
      <c r="W1463" s="3">
        <v>6.8091797964923648</v>
      </c>
      <c r="X1463" s="3">
        <v>6.1811950353658291</v>
      </c>
      <c r="Y1463" s="3">
        <v>6.2163548565909803</v>
      </c>
    </row>
    <row r="1464" spans="1:25" x14ac:dyDescent="0.35">
      <c r="A1464" t="s">
        <v>269</v>
      </c>
      <c r="B1464">
        <v>2020</v>
      </c>
      <c r="C1464" s="1">
        <v>1310117813199.9399</v>
      </c>
      <c r="D1464" s="1">
        <v>42237288051</v>
      </c>
      <c r="E1464" s="1">
        <v>224051084477</v>
      </c>
      <c r="F1464" s="1">
        <v>161664794461</v>
      </c>
      <c r="G1464" s="1">
        <v>212566245365</v>
      </c>
      <c r="H1464" s="1">
        <v>1067826506796.71</v>
      </c>
      <c r="I1464" s="1">
        <v>0</v>
      </c>
      <c r="J1464" s="1">
        <v>1360281894271</v>
      </c>
      <c r="K1464" s="1">
        <v>51916321543</v>
      </c>
      <c r="L1464" s="1">
        <v>4430661948164.6504</v>
      </c>
      <c r="M1464" s="2">
        <v>1934310</v>
      </c>
      <c r="N1464" s="1">
        <v>135305323.10655063</v>
      </c>
      <c r="O1464" s="1">
        <v>79318034.790329739</v>
      </c>
      <c r="P1464" s="1">
        <v>1353058.4786197159</v>
      </c>
      <c r="Q1464" s="1">
        <v>8043312.7911957093</v>
      </c>
      <c r="R1464" s="1">
        <v>42963050.861620575</v>
      </c>
      <c r="S1464" s="1">
        <v>198419.29610639851</v>
      </c>
      <c r="T1464" s="1">
        <v>3429446.8886785209</v>
      </c>
      <c r="U1464" s="3">
        <v>80.290000000000006</v>
      </c>
      <c r="V1464" s="3">
        <v>5.6188850216845134</v>
      </c>
      <c r="W1464" s="3">
        <v>6.3005745459325757</v>
      </c>
      <c r="X1464" s="3">
        <v>6.2697685818907471</v>
      </c>
      <c r="Y1464" s="3">
        <v>5.9426888113499263</v>
      </c>
    </row>
    <row r="1465" spans="1:25" x14ac:dyDescent="0.35">
      <c r="A1465" t="s">
        <v>269</v>
      </c>
      <c r="B1465">
        <v>2021</v>
      </c>
      <c r="C1465" s="1">
        <v>1185433154781.6699</v>
      </c>
      <c r="D1465" s="1">
        <v>54689931715</v>
      </c>
      <c r="E1465" s="1">
        <v>224294530513</v>
      </c>
      <c r="F1465" s="1">
        <v>144294251081</v>
      </c>
      <c r="G1465" s="1">
        <v>507731765186</v>
      </c>
      <c r="H1465" s="1">
        <v>1364034736713.02</v>
      </c>
      <c r="I1465" s="1">
        <v>0</v>
      </c>
      <c r="J1465" s="1">
        <v>1379530050955.0701</v>
      </c>
      <c r="K1465" s="1">
        <v>76091464410</v>
      </c>
      <c r="L1465" s="1">
        <v>4936099885354.7598</v>
      </c>
      <c r="M1465" s="2">
        <v>1951723</v>
      </c>
      <c r="N1465" s="1">
        <v>141000359.48063281</v>
      </c>
      <c r="O1465" s="1">
        <v>81145998.193207845</v>
      </c>
      <c r="P1465" s="1">
        <v>1383637.6002365216</v>
      </c>
      <c r="Q1465" s="1">
        <v>8052640.8475032635</v>
      </c>
      <c r="R1465" s="1">
        <v>44139392.405858129</v>
      </c>
      <c r="S1465" s="1">
        <v>361637.69761056744</v>
      </c>
      <c r="T1465" s="1">
        <v>5917052.7362165153</v>
      </c>
      <c r="U1465" s="3">
        <v>80.650000000000006</v>
      </c>
      <c r="V1465" s="3">
        <v>5.8549671804628245</v>
      </c>
      <c r="W1465" s="3">
        <v>6.3276693167888238</v>
      </c>
      <c r="X1465" s="3">
        <v>6.6064264810546343</v>
      </c>
      <c r="Y1465" s="3">
        <v>6.1526870798412867</v>
      </c>
    </row>
    <row r="1466" spans="1:25" x14ac:dyDescent="0.35">
      <c r="A1466" t="s">
        <v>270</v>
      </c>
      <c r="B1466">
        <v>2016</v>
      </c>
      <c r="C1466" s="1">
        <v>377201308541.98999</v>
      </c>
      <c r="D1466" s="1">
        <v>23274165035</v>
      </c>
      <c r="E1466" s="1">
        <v>137762668713</v>
      </c>
      <c r="F1466" s="1">
        <v>11974745230</v>
      </c>
      <c r="G1466" s="1">
        <v>265967476185</v>
      </c>
      <c r="H1466" s="1">
        <v>280366773334.78998</v>
      </c>
      <c r="I1466" s="1">
        <v>4978909340</v>
      </c>
      <c r="J1466" s="1">
        <v>548033779878</v>
      </c>
      <c r="K1466" s="1">
        <v>11499272430</v>
      </c>
      <c r="L1466" s="1">
        <v>1661059098687.78</v>
      </c>
      <c r="M1466" s="2">
        <v>676560</v>
      </c>
      <c r="N1466" s="1">
        <v>11640758.608267432</v>
      </c>
      <c r="O1466" s="1">
        <v>8675028.7955094632</v>
      </c>
      <c r="P1466" s="1">
        <v>140712.00054320419</v>
      </c>
      <c r="Q1466" s="1">
        <v>1086317.2379024089</v>
      </c>
      <c r="R1466" s="1">
        <v>2803117.9994102195</v>
      </c>
      <c r="S1466" s="1">
        <v>62695.726993029777</v>
      </c>
      <c r="T1466" s="1">
        <v>-1127113.1520908945</v>
      </c>
      <c r="U1466" s="3">
        <v>65.08</v>
      </c>
      <c r="V1466" s="3">
        <v>4.7945935092007694</v>
      </c>
      <c r="W1466" s="3">
        <v>6.1150007708768221</v>
      </c>
      <c r="X1466" s="3">
        <v>5.1030896767287368</v>
      </c>
      <c r="Y1466" s="3">
        <v>5.1752737331256471</v>
      </c>
    </row>
    <row r="1467" spans="1:25" x14ac:dyDescent="0.35">
      <c r="A1467" t="s">
        <v>270</v>
      </c>
      <c r="B1467">
        <v>2017</v>
      </c>
      <c r="C1467" s="1">
        <v>577960693021.75</v>
      </c>
      <c r="D1467" s="1">
        <v>21105039223.130001</v>
      </c>
      <c r="E1467" s="1">
        <v>106256053749</v>
      </c>
      <c r="F1467" s="1">
        <v>10148362591</v>
      </c>
      <c r="G1467" s="1">
        <v>50947208979</v>
      </c>
      <c r="H1467" s="1">
        <v>270092560334.04999</v>
      </c>
      <c r="I1467" s="1">
        <v>6626845677</v>
      </c>
      <c r="J1467" s="1">
        <v>549567958684.27997</v>
      </c>
      <c r="K1467" s="1">
        <v>18614481630.010002</v>
      </c>
      <c r="L1467" s="1">
        <v>1611319203889.22</v>
      </c>
      <c r="M1467" s="2">
        <v>681280</v>
      </c>
      <c r="N1467" s="1">
        <v>12230459.295030655</v>
      </c>
      <c r="O1467" s="1">
        <v>9071169.6770285256</v>
      </c>
      <c r="P1467" s="1">
        <v>142426.63712594839</v>
      </c>
      <c r="Q1467" s="1">
        <v>1110581.993209633</v>
      </c>
      <c r="R1467" s="1">
        <v>2970870.5564542115</v>
      </c>
      <c r="S1467" s="1">
        <v>62823.376479536564</v>
      </c>
      <c r="T1467" s="1">
        <v>-1127412.9452671991</v>
      </c>
      <c r="U1467" s="3">
        <v>65.680000000000007</v>
      </c>
      <c r="V1467" s="3">
        <v>4.9298458935749094</v>
      </c>
      <c r="W1467" s="3">
        <v>6.1769156229255593</v>
      </c>
      <c r="X1467" s="3">
        <v>4.7836529986277041</v>
      </c>
      <c r="Y1467" s="3">
        <v>5.1766583844851226</v>
      </c>
    </row>
    <row r="1468" spans="1:25" x14ac:dyDescent="0.35">
      <c r="A1468" t="s">
        <v>270</v>
      </c>
      <c r="B1468">
        <v>2018</v>
      </c>
      <c r="C1468" s="1">
        <v>616456027703.39001</v>
      </c>
      <c r="D1468" s="1">
        <v>25197704787</v>
      </c>
      <c r="E1468" s="1">
        <v>134777571834.36</v>
      </c>
      <c r="F1468" s="1">
        <v>25882956797.629997</v>
      </c>
      <c r="G1468" s="1">
        <v>41534262044</v>
      </c>
      <c r="H1468" s="1">
        <v>285240038975.09998</v>
      </c>
      <c r="I1468" s="1">
        <v>9292887830</v>
      </c>
      <c r="J1468" s="1">
        <v>575583166327.98999</v>
      </c>
      <c r="K1468" s="1">
        <v>16499976702</v>
      </c>
      <c r="L1468" s="1">
        <v>1730464593001.47</v>
      </c>
      <c r="M1468" s="2">
        <v>687099</v>
      </c>
      <c r="N1468" s="1">
        <v>12897924.575599557</v>
      </c>
      <c r="O1468" s="1">
        <v>9481610.383898953</v>
      </c>
      <c r="P1468" s="1">
        <v>150434.96641078996</v>
      </c>
      <c r="Q1468" s="1">
        <v>1153210.492603488</v>
      </c>
      <c r="R1468" s="1">
        <v>3149935.3311036052</v>
      </c>
      <c r="S1468" s="1">
        <v>63147.364828938466</v>
      </c>
      <c r="T1468" s="1">
        <v>-1100413.9632462193</v>
      </c>
      <c r="U1468" s="3">
        <v>66.42</v>
      </c>
      <c r="V1468" s="3">
        <v>4.8534760863078867</v>
      </c>
      <c r="W1468" s="3">
        <v>6.2095669831359928</v>
      </c>
      <c r="X1468" s="3">
        <v>5.1884442493738305</v>
      </c>
      <c r="Y1468" s="3">
        <v>5.2486917123836188</v>
      </c>
    </row>
    <row r="1469" spans="1:25" x14ac:dyDescent="0.35">
      <c r="A1469" t="s">
        <v>270</v>
      </c>
      <c r="B1469">
        <v>2019</v>
      </c>
      <c r="C1469" s="1">
        <v>641282954598.72998</v>
      </c>
      <c r="D1469" s="1">
        <v>24269872477.540001</v>
      </c>
      <c r="E1469" s="1">
        <v>131434362035.54999</v>
      </c>
      <c r="F1469" s="1">
        <v>27005516276.07</v>
      </c>
      <c r="G1469" s="1">
        <v>43130210119.729996</v>
      </c>
      <c r="H1469" s="1">
        <v>293485889128.14001</v>
      </c>
      <c r="I1469" s="1">
        <v>12383436510</v>
      </c>
      <c r="J1469" s="1">
        <v>621772700762.59998</v>
      </c>
      <c r="K1469" s="1">
        <v>27125032793.5</v>
      </c>
      <c r="L1469" s="1">
        <v>1821889974701.8599</v>
      </c>
      <c r="M1469" s="2">
        <v>689893</v>
      </c>
      <c r="N1469" s="1">
        <v>13599572.268226698</v>
      </c>
      <c r="O1469" s="1">
        <v>9916004.7892911956</v>
      </c>
      <c r="P1469" s="1">
        <v>158640.81142475593</v>
      </c>
      <c r="Q1469" s="1">
        <v>1199075.2853338001</v>
      </c>
      <c r="R1469" s="1">
        <v>3317389.5204813159</v>
      </c>
      <c r="S1469" s="1">
        <v>63774.384712338142</v>
      </c>
      <c r="T1469" s="1">
        <v>-1055312.5230167103</v>
      </c>
      <c r="U1469" s="3">
        <v>67.09</v>
      </c>
      <c r="V1469" s="3">
        <v>4.9855678621180299</v>
      </c>
      <c r="W1469" s="3">
        <v>6.2543815601008328</v>
      </c>
      <c r="X1469" s="3">
        <v>5.7600926104147119</v>
      </c>
      <c r="Y1469" s="3">
        <v>5.4702953564778465</v>
      </c>
    </row>
    <row r="1470" spans="1:25" x14ac:dyDescent="0.35">
      <c r="A1470" t="s">
        <v>270</v>
      </c>
      <c r="B1470">
        <v>2020</v>
      </c>
      <c r="C1470" s="1">
        <v>553168574429.29004</v>
      </c>
      <c r="D1470" s="1">
        <v>21538854821</v>
      </c>
      <c r="E1470" s="1">
        <v>97391198174.330002</v>
      </c>
      <c r="F1470" s="1">
        <v>22954456269</v>
      </c>
      <c r="G1470" s="1">
        <v>44381564861.489998</v>
      </c>
      <c r="H1470" s="1">
        <v>337470871463.83997</v>
      </c>
      <c r="I1470" s="1">
        <v>7273350611</v>
      </c>
      <c r="J1470" s="1">
        <v>589560549904.79004</v>
      </c>
      <c r="K1470" s="1">
        <v>22843108149.849998</v>
      </c>
      <c r="L1470" s="1">
        <v>1696582528684.5901</v>
      </c>
      <c r="M1470" s="2">
        <v>693174</v>
      </c>
      <c r="N1470" s="1">
        <v>13282836.891674569</v>
      </c>
      <c r="O1470" s="1">
        <v>9716354.841539396</v>
      </c>
      <c r="P1470" s="1">
        <v>159887.86512772524</v>
      </c>
      <c r="Q1470" s="1">
        <v>1107808.9634223552</v>
      </c>
      <c r="R1470" s="1">
        <v>3133107.0904601598</v>
      </c>
      <c r="S1470" s="1">
        <v>33002.512996088713</v>
      </c>
      <c r="T1470" s="1">
        <v>-867324.38187115267</v>
      </c>
      <c r="U1470" s="3">
        <v>67.38</v>
      </c>
      <c r="V1470" s="3">
        <v>4.7669947115920124</v>
      </c>
      <c r="W1470" s="3">
        <v>6.2389483700437234</v>
      </c>
      <c r="X1470" s="3">
        <v>5.937602266066051</v>
      </c>
      <c r="Y1470" s="3">
        <v>5.3864540412127511</v>
      </c>
    </row>
    <row r="1471" spans="1:25" x14ac:dyDescent="0.35">
      <c r="A1471" t="s">
        <v>270</v>
      </c>
      <c r="B1471">
        <v>2021</v>
      </c>
      <c r="C1471" s="1">
        <v>438562507506.60999</v>
      </c>
      <c r="D1471" s="1">
        <v>18038573941</v>
      </c>
      <c r="E1471" s="1">
        <v>199142821625.32999</v>
      </c>
      <c r="F1471" s="1">
        <v>24355310340</v>
      </c>
      <c r="G1471" s="1">
        <v>37869460688.5</v>
      </c>
      <c r="H1471" s="1">
        <v>348928568887.35999</v>
      </c>
      <c r="I1471" s="1">
        <v>7624904952</v>
      </c>
      <c r="J1471" s="1">
        <v>566600101848.56006</v>
      </c>
      <c r="K1471" s="1">
        <v>11150738753.9</v>
      </c>
      <c r="L1471" s="1">
        <v>1652272988543.2598</v>
      </c>
      <c r="M1471" s="2">
        <v>666245</v>
      </c>
      <c r="N1471" s="1">
        <v>13715834.171549898</v>
      </c>
      <c r="O1471" s="1">
        <v>10141042.622806994</v>
      </c>
      <c r="P1471" s="1">
        <v>166516.32713226555</v>
      </c>
      <c r="Q1471" s="1">
        <v>1109300.3202170657</v>
      </c>
      <c r="R1471" s="1">
        <v>3143175.7258757488</v>
      </c>
      <c r="S1471" s="1">
        <v>50591.213938448323</v>
      </c>
      <c r="T1471" s="1">
        <v>-894792.0384206255</v>
      </c>
      <c r="U1471" s="3">
        <v>67.78</v>
      </c>
      <c r="V1471" s="3">
        <v>4.8994753717376041</v>
      </c>
      <c r="W1471" s="3">
        <v>6.3474954974895281</v>
      </c>
      <c r="X1471" s="3">
        <v>6.136579047555955</v>
      </c>
      <c r="Y1471" s="3">
        <v>5.5297687905813522</v>
      </c>
    </row>
    <row r="1472" spans="1:25" x14ac:dyDescent="0.35">
      <c r="A1472" t="s">
        <v>271</v>
      </c>
      <c r="B1472">
        <v>2016</v>
      </c>
      <c r="C1472" s="1">
        <v>665193549762.89001</v>
      </c>
      <c r="D1472" s="1">
        <v>11245549614.799999</v>
      </c>
      <c r="E1472" s="1">
        <v>173950898629</v>
      </c>
      <c r="F1472" s="1">
        <v>23481288477</v>
      </c>
      <c r="G1472" s="1">
        <v>179281010839.60001</v>
      </c>
      <c r="H1472" s="1">
        <v>354765345304.62</v>
      </c>
      <c r="I1472" s="1">
        <v>8399343448.46</v>
      </c>
      <c r="J1472" s="1">
        <v>614798029759</v>
      </c>
      <c r="K1472" s="1">
        <v>17577682092</v>
      </c>
      <c r="L1472" s="1">
        <v>2048692697927.3701</v>
      </c>
      <c r="M1472" s="2">
        <v>1117803</v>
      </c>
      <c r="N1472" s="1">
        <v>22311690.14089923</v>
      </c>
      <c r="O1472" s="1">
        <v>14682107.762528583</v>
      </c>
      <c r="P1472" s="1">
        <v>152737.3978280467</v>
      </c>
      <c r="Q1472" s="1">
        <v>1413780.2406026986</v>
      </c>
      <c r="R1472" s="1">
        <v>5053933.8107127724</v>
      </c>
      <c r="S1472" s="1">
        <v>29644.940706950776</v>
      </c>
      <c r="T1472" s="1">
        <v>979485.98852018081</v>
      </c>
      <c r="U1472" s="3">
        <v>63.42</v>
      </c>
      <c r="V1472" s="3">
        <v>4.1893865740854661</v>
      </c>
      <c r="W1472" s="3">
        <v>6.0968979501701126</v>
      </c>
      <c r="X1472" s="3">
        <v>5.2503297239614648</v>
      </c>
      <c r="Y1472" s="3">
        <v>4.8685439435498914</v>
      </c>
    </row>
    <row r="1473" spans="1:25" x14ac:dyDescent="0.35">
      <c r="A1473" t="s">
        <v>271</v>
      </c>
      <c r="B1473">
        <v>2017</v>
      </c>
      <c r="C1473" s="1">
        <v>1121128809372.8</v>
      </c>
      <c r="D1473" s="1">
        <v>0</v>
      </c>
      <c r="E1473" s="1">
        <v>0</v>
      </c>
      <c r="F1473" s="1">
        <v>0</v>
      </c>
      <c r="G1473" s="1">
        <v>0</v>
      </c>
      <c r="H1473" s="1">
        <v>290508277721.85999</v>
      </c>
      <c r="I1473" s="1">
        <v>0</v>
      </c>
      <c r="J1473" s="1">
        <v>647993749291</v>
      </c>
      <c r="K1473" s="1">
        <v>0</v>
      </c>
      <c r="L1473" s="1">
        <v>2059630836385.6602</v>
      </c>
      <c r="M1473" s="2">
        <v>1126724</v>
      </c>
      <c r="N1473" s="1">
        <v>22949695.486761566</v>
      </c>
      <c r="O1473" s="1">
        <v>15303261.77014727</v>
      </c>
      <c r="P1473" s="1">
        <v>156433.64285548544</v>
      </c>
      <c r="Q1473" s="1">
        <v>1456335.0258448399</v>
      </c>
      <c r="R1473" s="1">
        <v>5358868.2263528435</v>
      </c>
      <c r="S1473" s="1">
        <v>22470.27895700889</v>
      </c>
      <c r="T1473" s="1">
        <v>652326.54260411859</v>
      </c>
      <c r="U1473" s="3">
        <v>64.28</v>
      </c>
      <c r="V1473" s="3">
        <v>4.3786746937457677</v>
      </c>
      <c r="W1473" s="3">
        <v>6.9929206644191044</v>
      </c>
      <c r="X1473" s="3">
        <v>5.2727897489686582</v>
      </c>
      <c r="Y1473" s="3">
        <v>5.1563941197227825</v>
      </c>
    </row>
    <row r="1474" spans="1:25" x14ac:dyDescent="0.35">
      <c r="A1474" t="s">
        <v>271</v>
      </c>
      <c r="B1474">
        <v>2018</v>
      </c>
      <c r="C1474" s="1">
        <v>687712640996</v>
      </c>
      <c r="D1474" s="1">
        <v>10248164245</v>
      </c>
      <c r="E1474" s="1">
        <v>198104915023.47998</v>
      </c>
      <c r="F1474" s="1">
        <v>16992062007</v>
      </c>
      <c r="G1474" s="1">
        <v>216390711672.04999</v>
      </c>
      <c r="H1474" s="1">
        <v>313482478419.44989</v>
      </c>
      <c r="I1474" s="1">
        <v>0</v>
      </c>
      <c r="J1474" s="1">
        <v>689951532993.16003</v>
      </c>
      <c r="K1474" s="1">
        <v>17469783743.080002</v>
      </c>
      <c r="L1474" s="1">
        <v>2150352289099.2202</v>
      </c>
      <c r="M1474" s="2">
        <v>1130260</v>
      </c>
      <c r="N1474" s="1">
        <v>23783320.321727872</v>
      </c>
      <c r="O1474" s="1">
        <v>15832189.96386425</v>
      </c>
      <c r="P1474" s="1">
        <v>163269.36422289116</v>
      </c>
      <c r="Q1474" s="1">
        <v>1527619.4425255575</v>
      </c>
      <c r="R1474" s="1">
        <v>5676282.1997379307</v>
      </c>
      <c r="S1474" s="1">
        <v>21013.77169381527</v>
      </c>
      <c r="T1474" s="1">
        <v>562945.57968342677</v>
      </c>
      <c r="U1474" s="3">
        <v>65.25</v>
      </c>
      <c r="V1474" s="3">
        <v>4.3705010351666571</v>
      </c>
      <c r="W1474" s="3">
        <v>7.2682119658768594</v>
      </c>
      <c r="X1474" s="3">
        <v>5.9451036103829473</v>
      </c>
      <c r="Y1474" s="3">
        <v>5.3599700966056503</v>
      </c>
    </row>
    <row r="1475" spans="1:25" x14ac:dyDescent="0.35">
      <c r="A1475" t="s">
        <v>271</v>
      </c>
      <c r="B1475">
        <v>2019</v>
      </c>
      <c r="C1475" s="1">
        <v>810346330585.34998</v>
      </c>
      <c r="D1475" s="1">
        <v>12374412056</v>
      </c>
      <c r="E1475" s="1">
        <v>179293684167.30002</v>
      </c>
      <c r="F1475" s="1">
        <v>209965563794.82001</v>
      </c>
      <c r="G1475" s="1">
        <v>23441864809.27</v>
      </c>
      <c r="H1475" s="1">
        <v>370664778640.5</v>
      </c>
      <c r="I1475" s="1">
        <v>16919005454.16</v>
      </c>
      <c r="J1475" s="1">
        <v>660781362240.01025</v>
      </c>
      <c r="K1475" s="1">
        <v>39336922846.059998</v>
      </c>
      <c r="L1475" s="1">
        <v>2323123924593.4702</v>
      </c>
      <c r="M1475" s="2">
        <v>1133755</v>
      </c>
      <c r="N1475" s="1">
        <v>23816438.656213783</v>
      </c>
      <c r="O1475" s="1">
        <v>16332814.82623874</v>
      </c>
      <c r="P1475" s="1">
        <v>168785.54036631162</v>
      </c>
      <c r="Q1475" s="1">
        <v>1595792.4497235522</v>
      </c>
      <c r="R1475" s="1">
        <v>5963347.680137122</v>
      </c>
      <c r="S1475" s="1">
        <v>4358.3385080819198</v>
      </c>
      <c r="T1475" s="1">
        <v>-248660.17876002565</v>
      </c>
      <c r="U1475" s="3">
        <v>66.22</v>
      </c>
      <c r="V1475" s="3">
        <v>4.3915023856334559</v>
      </c>
      <c r="W1475" s="3">
        <v>6.814858331631882</v>
      </c>
      <c r="X1475" s="3">
        <v>5.7382280772558385</v>
      </c>
      <c r="Y1475" s="3">
        <v>5.2404094492025024</v>
      </c>
    </row>
    <row r="1476" spans="1:25" x14ac:dyDescent="0.35">
      <c r="A1476" t="s">
        <v>271</v>
      </c>
      <c r="B1476">
        <v>2020</v>
      </c>
      <c r="C1476" s="1">
        <v>999405934249.96997</v>
      </c>
      <c r="D1476" s="1">
        <v>16353226037</v>
      </c>
      <c r="E1476" s="1">
        <v>194185781090.67999</v>
      </c>
      <c r="F1476" s="1">
        <v>250400055754.16</v>
      </c>
      <c r="G1476" s="1">
        <v>21660596574.610001</v>
      </c>
      <c r="H1476" s="1">
        <v>399463406689.95001</v>
      </c>
      <c r="I1476" s="1">
        <v>10045562614.460001</v>
      </c>
      <c r="J1476" s="1">
        <v>616985850191.83997</v>
      </c>
      <c r="K1476" s="1">
        <v>36267345650.599998</v>
      </c>
      <c r="L1476" s="1">
        <v>2544767758853.27</v>
      </c>
      <c r="M1476" s="2">
        <v>1137522</v>
      </c>
      <c r="N1476" s="1">
        <v>23546509.148590349</v>
      </c>
      <c r="O1476" s="1">
        <v>16290516.022685582</v>
      </c>
      <c r="P1476" s="1">
        <v>171373.73685807723</v>
      </c>
      <c r="Q1476" s="1">
        <v>1579027.1823242407</v>
      </c>
      <c r="R1476" s="1">
        <v>5762668.5812474005</v>
      </c>
      <c r="S1476" s="1">
        <v>875.58584793514956</v>
      </c>
      <c r="T1476" s="1">
        <v>-257951.96037288755</v>
      </c>
      <c r="U1476" s="3">
        <v>66.430000000000007</v>
      </c>
      <c r="V1476" s="3">
        <v>4.3184462606118181</v>
      </c>
      <c r="W1476" s="3">
        <v>6.8676324492214169</v>
      </c>
      <c r="X1476" s="3">
        <v>5.6391515988013143</v>
      </c>
      <c r="Y1476" s="3">
        <v>5.1840473933378224</v>
      </c>
    </row>
    <row r="1477" spans="1:25" x14ac:dyDescent="0.35">
      <c r="A1477" t="s">
        <v>271</v>
      </c>
      <c r="B1477">
        <v>2021</v>
      </c>
      <c r="C1477" s="1">
        <v>1328626378427.9299</v>
      </c>
      <c r="D1477" s="1">
        <v>0</v>
      </c>
      <c r="E1477" s="1">
        <v>0</v>
      </c>
      <c r="F1477" s="1">
        <v>0</v>
      </c>
      <c r="G1477" s="1">
        <v>0</v>
      </c>
      <c r="H1477" s="1">
        <v>399778970319.83002</v>
      </c>
      <c r="I1477" s="1">
        <v>0</v>
      </c>
      <c r="J1477" s="1">
        <v>662285358378.70996</v>
      </c>
      <c r="K1477" s="1">
        <v>0</v>
      </c>
      <c r="L1477" s="1">
        <v>2390690707126.4697</v>
      </c>
      <c r="M1477" s="2">
        <v>1134750</v>
      </c>
      <c r="N1477" s="1">
        <v>24161350.989511684</v>
      </c>
      <c r="O1477" s="1">
        <v>16881849.806367569</v>
      </c>
      <c r="P1477" s="1">
        <v>175228.80768876005</v>
      </c>
      <c r="Q1477" s="1">
        <v>1580572.8528472704</v>
      </c>
      <c r="R1477" s="1">
        <v>5841371.8771038707</v>
      </c>
      <c r="S1477" s="1">
        <v>935.72023913636804</v>
      </c>
      <c r="T1477" s="1">
        <v>-318608.07473492436</v>
      </c>
      <c r="U1477" s="3">
        <v>67.040000000000006</v>
      </c>
      <c r="V1477" s="3">
        <v>4.4826706348977687</v>
      </c>
      <c r="W1477" s="3">
        <v>6.9508200993490705</v>
      </c>
      <c r="X1477" s="3">
        <v>5.786634845746967</v>
      </c>
      <c r="Y1477" s="3">
        <v>5.3319239530940958</v>
      </c>
    </row>
    <row r="1478" spans="1:25" x14ac:dyDescent="0.35">
      <c r="A1478" t="s">
        <v>272</v>
      </c>
      <c r="B1478">
        <v>2016</v>
      </c>
      <c r="C1478" s="1">
        <v>360047642094</v>
      </c>
      <c r="D1478" s="1">
        <v>8976890604</v>
      </c>
      <c r="E1478" s="1">
        <v>104135919228</v>
      </c>
      <c r="F1478" s="1">
        <v>20587306281</v>
      </c>
      <c r="G1478" s="1">
        <v>258644596699</v>
      </c>
      <c r="H1478" s="1">
        <v>277518813485.03003</v>
      </c>
      <c r="I1478" s="1">
        <v>10579204109</v>
      </c>
      <c r="J1478" s="1">
        <v>657929719273</v>
      </c>
      <c r="K1478" s="1">
        <v>11533914796</v>
      </c>
      <c r="L1478" s="1">
        <v>1709954006569.03</v>
      </c>
      <c r="M1478" s="2">
        <v>718527</v>
      </c>
      <c r="N1478" s="1">
        <v>11026549.055452777</v>
      </c>
      <c r="O1478" s="1">
        <v>7988240.9810751704</v>
      </c>
      <c r="P1478" s="1">
        <v>407403.06906183198</v>
      </c>
      <c r="Q1478" s="1">
        <v>1065428.2702796615</v>
      </c>
      <c r="R1478" s="1">
        <v>2164074.6857536407</v>
      </c>
      <c r="S1478" s="1">
        <v>9991.5928729565003</v>
      </c>
      <c r="T1478" s="1">
        <v>-608589.54359048232</v>
      </c>
      <c r="U1478" s="3">
        <v>67.78</v>
      </c>
      <c r="V1478" s="3">
        <v>4.7157585843142709</v>
      </c>
      <c r="W1478" s="3">
        <v>5.8755058985820119</v>
      </c>
      <c r="X1478" s="3">
        <v>5.7862246845710814</v>
      </c>
      <c r="Y1478" s="3">
        <v>5.2436768780187721</v>
      </c>
    </row>
    <row r="1479" spans="1:25" x14ac:dyDescent="0.35">
      <c r="A1479" t="s">
        <v>272</v>
      </c>
      <c r="B1479">
        <v>2017</v>
      </c>
      <c r="C1479" s="1">
        <v>401325030135</v>
      </c>
      <c r="D1479" s="1">
        <v>13079346709</v>
      </c>
      <c r="E1479" s="1">
        <v>95817050957</v>
      </c>
      <c r="F1479" s="1">
        <v>37824255020</v>
      </c>
      <c r="G1479" s="1">
        <v>252597129882.58002</v>
      </c>
      <c r="H1479" s="1">
        <v>300297853537.42999</v>
      </c>
      <c r="I1479" s="1">
        <v>15297226102</v>
      </c>
      <c r="J1479" s="1">
        <v>628402837118.3999</v>
      </c>
      <c r="K1479" s="1">
        <v>15068291836</v>
      </c>
      <c r="L1479" s="1">
        <v>1759709021297.4099</v>
      </c>
      <c r="M1479" s="2">
        <v>736629</v>
      </c>
      <c r="N1479" s="1">
        <v>11579858.095085006</v>
      </c>
      <c r="O1479" s="1">
        <v>8352940.7051732782</v>
      </c>
      <c r="P1479" s="1">
        <v>417542.80936873797</v>
      </c>
      <c r="Q1479" s="1">
        <v>1090534.8131066901</v>
      </c>
      <c r="R1479" s="1">
        <v>2295990.8932222179</v>
      </c>
      <c r="S1479" s="1">
        <v>10068.5920322438</v>
      </c>
      <c r="T1479" s="1">
        <v>-587219.71781816427</v>
      </c>
      <c r="U1479" s="3">
        <v>68.099999999999994</v>
      </c>
      <c r="V1479" s="3">
        <v>4.7525898541350777</v>
      </c>
      <c r="W1479" s="3">
        <v>6.2412481625166869</v>
      </c>
      <c r="X1479" s="3">
        <v>5.7218863174752919</v>
      </c>
      <c r="Y1479" s="3">
        <v>5.3292713939575505</v>
      </c>
    </row>
    <row r="1480" spans="1:25" x14ac:dyDescent="0.35">
      <c r="A1480" t="s">
        <v>272</v>
      </c>
      <c r="B1480">
        <v>2018</v>
      </c>
      <c r="C1480" s="1">
        <v>445025476759.04004</v>
      </c>
      <c r="D1480" s="1">
        <v>33165383720.27</v>
      </c>
      <c r="E1480" s="1">
        <v>115995184440.479</v>
      </c>
      <c r="F1480" s="1">
        <v>30925793828</v>
      </c>
      <c r="G1480" s="1">
        <v>170353221732.53998</v>
      </c>
      <c r="H1480" s="1">
        <v>315567190919.79999</v>
      </c>
      <c r="I1480" s="1">
        <v>14585594149.68</v>
      </c>
      <c r="J1480" s="1">
        <v>604914703239.06006</v>
      </c>
      <c r="K1480" s="1">
        <v>15925614856</v>
      </c>
      <c r="L1480" s="1">
        <v>1746458163644.8691</v>
      </c>
      <c r="M1480" s="2">
        <v>747089</v>
      </c>
      <c r="N1480" s="1">
        <v>12161858.080894506</v>
      </c>
      <c r="O1480" s="1">
        <v>8753494.2757648565</v>
      </c>
      <c r="P1480" s="1">
        <v>445718.23746242502</v>
      </c>
      <c r="Q1480" s="1">
        <v>1143440.16123776</v>
      </c>
      <c r="R1480" s="1">
        <v>2433950.8021544418</v>
      </c>
      <c r="S1480" s="1">
        <v>10196.617952566199</v>
      </c>
      <c r="T1480" s="1">
        <v>-624942.01367754582</v>
      </c>
      <c r="U1480" s="3">
        <v>68.709999999999994</v>
      </c>
      <c r="V1480" s="3">
        <v>4.6705580816548489</v>
      </c>
      <c r="W1480" s="3">
        <v>6.1043604891553409</v>
      </c>
      <c r="X1480" s="3">
        <v>5.7373250622182912</v>
      </c>
      <c r="Y1480" s="3">
        <v>5.2574093833085067</v>
      </c>
    </row>
    <row r="1481" spans="1:25" x14ac:dyDescent="0.35">
      <c r="A1481" t="s">
        <v>272</v>
      </c>
      <c r="B1481">
        <v>2019</v>
      </c>
      <c r="C1481" s="1">
        <v>559298676841.30896</v>
      </c>
      <c r="D1481" s="1">
        <v>22257957711</v>
      </c>
      <c r="E1481" s="1">
        <v>127392183054.739</v>
      </c>
      <c r="F1481" s="1">
        <v>10784328885.16</v>
      </c>
      <c r="G1481" s="1">
        <v>259199059817.10901</v>
      </c>
      <c r="H1481" s="1">
        <v>360034824380.40002</v>
      </c>
      <c r="I1481" s="1">
        <v>19949324441.669998</v>
      </c>
      <c r="J1481" s="1">
        <v>648102347638.15894</v>
      </c>
      <c r="K1481" s="1">
        <v>18822314613</v>
      </c>
      <c r="L1481" s="1">
        <v>2025841017382.5459</v>
      </c>
      <c r="M1481" s="2">
        <v>749798</v>
      </c>
      <c r="N1481" s="1">
        <v>12779454.950355712</v>
      </c>
      <c r="O1481" s="1">
        <v>9171682.3019312061</v>
      </c>
      <c r="P1481" s="1">
        <v>456163.45569988701</v>
      </c>
      <c r="Q1481" s="1">
        <v>1195583.601399</v>
      </c>
      <c r="R1481" s="1">
        <v>2552738.4066705788</v>
      </c>
      <c r="S1481" s="1">
        <v>10313.225705188001</v>
      </c>
      <c r="T1481" s="1">
        <v>-607026.0410501482</v>
      </c>
      <c r="U1481" s="3">
        <v>69.459999999999994</v>
      </c>
      <c r="V1481" s="3">
        <v>4.8312477149375157</v>
      </c>
      <c r="W1481" s="3">
        <v>6.3208885817546907</v>
      </c>
      <c r="X1481" s="3">
        <v>6.153064289788575</v>
      </c>
      <c r="Y1481" s="3">
        <v>5.4890482696148917</v>
      </c>
    </row>
    <row r="1482" spans="1:25" x14ac:dyDescent="0.35">
      <c r="A1482" t="s">
        <v>272</v>
      </c>
      <c r="B1482">
        <v>2020</v>
      </c>
      <c r="C1482" s="1">
        <v>623398819166.22998</v>
      </c>
      <c r="D1482" s="1">
        <v>17997455745</v>
      </c>
      <c r="E1482" s="1">
        <v>96882767531.029999</v>
      </c>
      <c r="F1482" s="1">
        <v>7792536797.1800003</v>
      </c>
      <c r="G1482" s="1">
        <v>151701350005.25</v>
      </c>
      <c r="H1482" s="1">
        <v>331620867418.38</v>
      </c>
      <c r="I1482" s="1">
        <v>17235807855.559998</v>
      </c>
      <c r="J1482" s="1">
        <v>598559737607.15002</v>
      </c>
      <c r="K1482" s="1">
        <v>16799483651.5</v>
      </c>
      <c r="L1482" s="1">
        <v>1861988825777.2803</v>
      </c>
      <c r="M1482" s="2">
        <v>751628</v>
      </c>
      <c r="N1482" s="1">
        <v>12502385.048924189</v>
      </c>
      <c r="O1482" s="1">
        <v>8971411.8324731756</v>
      </c>
      <c r="P1482" s="1">
        <v>457191.41576340719</v>
      </c>
      <c r="Q1482" s="1">
        <v>1136665.972820414</v>
      </c>
      <c r="R1482" s="1">
        <v>2412690.54728274</v>
      </c>
      <c r="S1482" s="1">
        <v>4140.6170881463777</v>
      </c>
      <c r="T1482" s="1">
        <v>-479715.3365036957</v>
      </c>
      <c r="U1482" s="3">
        <v>69.739999999999995</v>
      </c>
      <c r="V1482" s="3">
        <v>4.665970554628176</v>
      </c>
      <c r="W1482" s="3">
        <v>6.3498964801246434</v>
      </c>
      <c r="X1482" s="3">
        <v>6.1370006420813938</v>
      </c>
      <c r="Y1482" s="3">
        <v>5.3969910812290971</v>
      </c>
    </row>
    <row r="1483" spans="1:25" x14ac:dyDescent="0.35">
      <c r="A1483" t="s">
        <v>272</v>
      </c>
      <c r="B1483">
        <v>2021</v>
      </c>
      <c r="C1483" s="1">
        <v>605777440292.41003</v>
      </c>
      <c r="D1483" s="1">
        <v>4335131501</v>
      </c>
      <c r="E1483" s="1">
        <v>162571074680.17001</v>
      </c>
      <c r="F1483" s="1">
        <v>30508297049.599998</v>
      </c>
      <c r="G1483" s="1">
        <v>27511703914.34</v>
      </c>
      <c r="H1483" s="1">
        <v>390661664077.75</v>
      </c>
      <c r="I1483" s="1">
        <v>0</v>
      </c>
      <c r="J1483" s="1">
        <v>613889125297</v>
      </c>
      <c r="K1483" s="1">
        <v>4873354262</v>
      </c>
      <c r="L1483" s="1">
        <v>1840127791074.27</v>
      </c>
      <c r="M1483" s="2">
        <v>746734</v>
      </c>
      <c r="N1483" s="1">
        <v>12959018.499991518</v>
      </c>
      <c r="O1483" s="1">
        <v>9143812.1358751431</v>
      </c>
      <c r="P1483" s="1">
        <v>467636.63400086918</v>
      </c>
      <c r="Q1483" s="1">
        <v>1136763.4129816501</v>
      </c>
      <c r="R1483" s="1">
        <v>2435398.1517988788</v>
      </c>
      <c r="S1483" s="1">
        <v>4319.6170881463804</v>
      </c>
      <c r="T1483" s="1">
        <v>-228911.4517531665</v>
      </c>
      <c r="U1483" s="3">
        <v>70.06</v>
      </c>
      <c r="V1483" s="3">
        <v>4.8693975263566518</v>
      </c>
      <c r="W1483" s="3">
        <v>6.4132443972524262</v>
      </c>
      <c r="X1483" s="3">
        <v>6.4698565150547678</v>
      </c>
      <c r="Y1483" s="3">
        <v>5.6005505993033617</v>
      </c>
    </row>
    <row r="1484" spans="1:25" x14ac:dyDescent="0.35">
      <c r="A1484" t="s">
        <v>273</v>
      </c>
      <c r="B1484">
        <v>2016</v>
      </c>
      <c r="C1484" s="1">
        <v>564308794857</v>
      </c>
      <c r="D1484" s="1">
        <v>34839004180</v>
      </c>
      <c r="E1484" s="1">
        <v>137905290177.33002</v>
      </c>
      <c r="F1484" s="1">
        <v>80352782692.220001</v>
      </c>
      <c r="G1484" s="1">
        <v>335751278583.40002</v>
      </c>
      <c r="H1484" s="1">
        <v>299784786713.91003</v>
      </c>
      <c r="I1484" s="1">
        <v>2804923342</v>
      </c>
      <c r="J1484" s="1">
        <v>747917176027.32996</v>
      </c>
      <c r="K1484" s="1">
        <v>15415012218</v>
      </c>
      <c r="L1484" s="1">
        <v>2219079048791.1904</v>
      </c>
      <c r="M1484" s="2">
        <v>1168870</v>
      </c>
      <c r="N1484" s="1">
        <v>39081755.552228495</v>
      </c>
      <c r="O1484" s="1">
        <v>21809056.814848356</v>
      </c>
      <c r="P1484" s="1">
        <v>260589.31769331801</v>
      </c>
      <c r="Q1484" s="1">
        <v>1470795.77330002</v>
      </c>
      <c r="R1484" s="1">
        <v>14162033.125612941</v>
      </c>
      <c r="S1484" s="1">
        <v>159678.85362813144</v>
      </c>
      <c r="T1484" s="1">
        <v>1219601.6671457309</v>
      </c>
      <c r="U1484" s="3">
        <v>66.19</v>
      </c>
      <c r="V1484" s="3">
        <v>4.8893257983284091</v>
      </c>
      <c r="W1484" s="3">
        <v>6.1819881141970798</v>
      </c>
      <c r="X1484" s="3">
        <v>5.9274847913527156</v>
      </c>
      <c r="Y1484" s="3">
        <v>5.4403161977977126</v>
      </c>
    </row>
    <row r="1485" spans="1:25" x14ac:dyDescent="0.35">
      <c r="A1485" t="s">
        <v>273</v>
      </c>
      <c r="B1485">
        <v>2017</v>
      </c>
      <c r="C1485" s="1">
        <v>619536790949.73999</v>
      </c>
      <c r="D1485" s="1">
        <v>24247705310</v>
      </c>
      <c r="E1485" s="1">
        <v>129559799329</v>
      </c>
      <c r="F1485" s="1">
        <v>33562411593</v>
      </c>
      <c r="G1485" s="1">
        <v>382850346350</v>
      </c>
      <c r="H1485" s="1">
        <v>325084836839.10986</v>
      </c>
      <c r="I1485" s="1">
        <v>15099138602</v>
      </c>
      <c r="J1485" s="1">
        <v>895715528820</v>
      </c>
      <c r="K1485" s="1">
        <v>18212482735</v>
      </c>
      <c r="L1485" s="1">
        <v>2443869040527.8496</v>
      </c>
      <c r="M1485" s="2">
        <v>1189855</v>
      </c>
      <c r="N1485" s="1">
        <v>41027709.358208008</v>
      </c>
      <c r="O1485" s="1">
        <v>22818264.792114094</v>
      </c>
      <c r="P1485" s="1">
        <v>266956.86535628</v>
      </c>
      <c r="Q1485" s="1">
        <v>1506446.68223167</v>
      </c>
      <c r="R1485" s="1">
        <v>14962525.0632612</v>
      </c>
      <c r="S1485" s="1">
        <v>163256.71554657101</v>
      </c>
      <c r="T1485" s="1">
        <v>1310259.2396981977</v>
      </c>
      <c r="U1485" s="3">
        <v>66.77</v>
      </c>
      <c r="V1485" s="3">
        <v>4.9762075391105833</v>
      </c>
      <c r="W1485" s="3">
        <v>6.4229668864787968</v>
      </c>
      <c r="X1485" s="3">
        <v>6.0024006799235137</v>
      </c>
      <c r="Y1485" s="3">
        <v>5.5585870186319264</v>
      </c>
    </row>
    <row r="1486" spans="1:25" x14ac:dyDescent="0.35">
      <c r="A1486" t="s">
        <v>273</v>
      </c>
      <c r="B1486">
        <v>2018</v>
      </c>
      <c r="C1486" s="1">
        <v>238287733053.72998</v>
      </c>
      <c r="D1486" s="1">
        <v>23895099501.400002</v>
      </c>
      <c r="E1486" s="1">
        <v>140805992355.26001</v>
      </c>
      <c r="F1486" s="1">
        <v>22729301017</v>
      </c>
      <c r="G1486" s="1">
        <v>352343946082</v>
      </c>
      <c r="H1486" s="1">
        <v>382492056014.57001</v>
      </c>
      <c r="I1486" s="1">
        <v>11850275837</v>
      </c>
      <c r="J1486" s="1">
        <v>659194209023.62</v>
      </c>
      <c r="K1486" s="1">
        <v>19359755453</v>
      </c>
      <c r="L1486" s="1">
        <v>1850958368337.5801</v>
      </c>
      <c r="M1486" s="2">
        <v>1198276</v>
      </c>
      <c r="N1486" s="1">
        <v>43139693.198142007</v>
      </c>
      <c r="O1486" s="1">
        <v>23901578.226067629</v>
      </c>
      <c r="P1486" s="1">
        <v>283475.37085921998</v>
      </c>
      <c r="Q1486" s="1">
        <v>1573419.35586873</v>
      </c>
      <c r="R1486" s="1">
        <v>15816713.717403211</v>
      </c>
      <c r="S1486" s="1">
        <v>167432.056073927</v>
      </c>
      <c r="T1486" s="1">
        <v>1397074.4718692973</v>
      </c>
      <c r="U1486" s="3">
        <v>67.430000000000007</v>
      </c>
      <c r="V1486" s="3">
        <v>5.007888913397057</v>
      </c>
      <c r="W1486" s="3">
        <v>6.2281616798234092</v>
      </c>
      <c r="X1486" s="3">
        <v>6.0640801926470926</v>
      </c>
      <c r="Y1486" s="3">
        <v>5.5476435247875493</v>
      </c>
    </row>
    <row r="1487" spans="1:25" x14ac:dyDescent="0.35">
      <c r="A1487" t="s">
        <v>273</v>
      </c>
      <c r="B1487">
        <v>2019</v>
      </c>
      <c r="C1487" s="1">
        <v>693881561622.90991</v>
      </c>
      <c r="D1487" s="1">
        <v>36618775537.294502</v>
      </c>
      <c r="E1487" s="1">
        <v>119356541823.04248</v>
      </c>
      <c r="F1487" s="1">
        <v>11818968912</v>
      </c>
      <c r="G1487" s="1">
        <v>407991097630.33997</v>
      </c>
      <c r="H1487" s="1">
        <v>422845657769.24506</v>
      </c>
      <c r="I1487" s="1">
        <v>14968288452.675999</v>
      </c>
      <c r="J1487" s="1">
        <v>815254850764.48877</v>
      </c>
      <c r="K1487" s="1">
        <v>23014795765.200001</v>
      </c>
      <c r="L1487" s="1">
        <v>2545750538277.1973</v>
      </c>
      <c r="M1487" s="2">
        <v>1209919</v>
      </c>
      <c r="N1487" s="1">
        <v>45356094.368766427</v>
      </c>
      <c r="O1487" s="1">
        <v>25031985.457844678</v>
      </c>
      <c r="P1487" s="1">
        <v>298979.66864097101</v>
      </c>
      <c r="Q1487" s="1">
        <v>1639163.9420022767</v>
      </c>
      <c r="R1487" s="1">
        <v>16525021.352096654</v>
      </c>
      <c r="S1487" s="1">
        <v>172136.63113545679</v>
      </c>
      <c r="T1487" s="1">
        <v>1688807.317046389</v>
      </c>
      <c r="U1487" s="3">
        <v>68.37</v>
      </c>
      <c r="V1487" s="3">
        <v>5.0596188239520288</v>
      </c>
      <c r="W1487" s="3">
        <v>6.6665484265343045</v>
      </c>
      <c r="X1487" s="3">
        <v>6.4518536110324609</v>
      </c>
      <c r="Y1487" s="3">
        <v>5.7604350683784862</v>
      </c>
    </row>
    <row r="1488" spans="1:25" x14ac:dyDescent="0.35">
      <c r="A1488" t="s">
        <v>273</v>
      </c>
      <c r="B1488">
        <v>2020</v>
      </c>
      <c r="C1488" s="1">
        <v>820148181257.89001</v>
      </c>
      <c r="D1488" s="1">
        <v>41806323352.440002</v>
      </c>
      <c r="E1488" s="1">
        <v>117790917540.35999</v>
      </c>
      <c r="F1488" s="1">
        <v>15481454275</v>
      </c>
      <c r="G1488" s="1">
        <v>283882617411.72998</v>
      </c>
      <c r="H1488" s="1">
        <v>412350803121.05005</v>
      </c>
      <c r="I1488" s="1">
        <v>14188489758.84</v>
      </c>
      <c r="J1488" s="1">
        <v>735769357439.40991</v>
      </c>
      <c r="K1488" s="1">
        <v>22356003548</v>
      </c>
      <c r="L1488" s="1">
        <v>2463774147704.7197</v>
      </c>
      <c r="M1488" s="2">
        <v>1216295</v>
      </c>
      <c r="N1488" s="1">
        <v>42705012.513818868</v>
      </c>
      <c r="O1488" s="1">
        <v>23967071.442762587</v>
      </c>
      <c r="P1488" s="1">
        <v>304210.03885969392</v>
      </c>
      <c r="Q1488" s="1">
        <v>1559919.8070067859</v>
      </c>
      <c r="R1488" s="1">
        <v>15745849.972237879</v>
      </c>
      <c r="S1488" s="1">
        <v>72325.708249412361</v>
      </c>
      <c r="T1488" s="1">
        <v>1055635.5447025038</v>
      </c>
      <c r="U1488" s="3">
        <v>68.400000000000006</v>
      </c>
      <c r="V1488" s="3">
        <v>4.7284730563624562</v>
      </c>
      <c r="W1488" s="3">
        <v>6.3532388669106759</v>
      </c>
      <c r="X1488" s="3">
        <v>6.6249937474770055</v>
      </c>
      <c r="Y1488" s="3">
        <v>5.5386717009905935</v>
      </c>
    </row>
    <row r="1489" spans="1:25" x14ac:dyDescent="0.35">
      <c r="A1489" t="s">
        <v>273</v>
      </c>
      <c r="B1489">
        <v>2021</v>
      </c>
      <c r="C1489" s="1">
        <v>863091129868.35999</v>
      </c>
      <c r="D1489" s="1">
        <v>11388675627</v>
      </c>
      <c r="E1489" s="1">
        <v>298782719299.96002</v>
      </c>
      <c r="F1489" s="1">
        <v>9692665376</v>
      </c>
      <c r="G1489" s="1">
        <v>39903913500</v>
      </c>
      <c r="H1489" s="1">
        <v>467862430239.32001</v>
      </c>
      <c r="I1489" s="1">
        <v>2588500039</v>
      </c>
      <c r="J1489" s="1">
        <v>755710218935.5</v>
      </c>
      <c r="K1489" s="1">
        <v>15960071971</v>
      </c>
      <c r="L1489" s="1">
        <v>2464980324856.1401</v>
      </c>
      <c r="M1489" s="2">
        <v>1223257</v>
      </c>
      <c r="N1489" s="1">
        <v>43984689.169671848</v>
      </c>
      <c r="O1489" s="1">
        <v>24695311.639627319</v>
      </c>
      <c r="P1489" s="1">
        <v>315048.12991414825</v>
      </c>
      <c r="Q1489" s="1">
        <v>1587486.5061252373</v>
      </c>
      <c r="R1489" s="1">
        <v>15769588.545889216</v>
      </c>
      <c r="S1489" s="1">
        <v>127083.11506902968</v>
      </c>
      <c r="T1489" s="1">
        <v>1490171.2330468968</v>
      </c>
      <c r="U1489" s="3">
        <v>68.91</v>
      </c>
      <c r="V1489" s="3">
        <v>4.9744360308703381</v>
      </c>
      <c r="W1489" s="3">
        <v>6.2795869386325691</v>
      </c>
      <c r="X1489" s="3">
        <v>6.8757082349247867</v>
      </c>
      <c r="Y1489" s="3">
        <v>5.7172088121412248</v>
      </c>
    </row>
    <row r="1490" spans="1:25" x14ac:dyDescent="0.35">
      <c r="A1490" t="s">
        <v>274</v>
      </c>
      <c r="B1490">
        <v>2016</v>
      </c>
      <c r="C1490" s="1">
        <v>628835259294.03003</v>
      </c>
      <c r="D1490" s="1">
        <v>22676304083</v>
      </c>
      <c r="E1490" s="1">
        <v>123439361494</v>
      </c>
      <c r="F1490" s="1">
        <v>12654267809</v>
      </c>
      <c r="G1490" s="1">
        <v>538115926334</v>
      </c>
      <c r="H1490" s="1">
        <v>359219073182.42004</v>
      </c>
      <c r="I1490" s="1">
        <v>13319097480</v>
      </c>
      <c r="J1490" s="1">
        <v>881157826533</v>
      </c>
      <c r="K1490" s="1">
        <v>25073573060</v>
      </c>
      <c r="L1490" s="1">
        <v>2604490689269.4502</v>
      </c>
      <c r="M1490" s="2">
        <v>1085227</v>
      </c>
      <c r="N1490" s="1">
        <v>23446436.561037801</v>
      </c>
      <c r="O1490" s="1">
        <v>16172972.004674982</v>
      </c>
      <c r="P1490" s="1">
        <v>348943.157214729</v>
      </c>
      <c r="Q1490" s="1">
        <v>1588265.8859942667</v>
      </c>
      <c r="R1490" s="1">
        <v>6347903.4056599196</v>
      </c>
      <c r="S1490" s="1">
        <v>25444.6899050623</v>
      </c>
      <c r="T1490" s="1">
        <v>-1037092.5824111588</v>
      </c>
      <c r="U1490" s="3">
        <v>70.819999999999993</v>
      </c>
      <c r="V1490" s="3">
        <v>4.9773876742596501</v>
      </c>
      <c r="W1490" s="3">
        <v>6.4560471064291685</v>
      </c>
      <c r="X1490" s="3">
        <v>5.9871543462324102</v>
      </c>
      <c r="Y1490" s="3">
        <v>5.562852186030752</v>
      </c>
    </row>
    <row r="1491" spans="1:25" x14ac:dyDescent="0.35">
      <c r="A1491" t="s">
        <v>274</v>
      </c>
      <c r="B1491">
        <v>2017</v>
      </c>
      <c r="C1491" s="1">
        <v>661341279734.5</v>
      </c>
      <c r="D1491" s="1">
        <v>17938316189</v>
      </c>
      <c r="E1491" s="1">
        <v>131240948892</v>
      </c>
      <c r="F1491" s="1">
        <v>15508357313</v>
      </c>
      <c r="G1491" s="1">
        <v>366920020269</v>
      </c>
      <c r="H1491" s="1">
        <v>421310124535.62</v>
      </c>
      <c r="I1491" s="1">
        <v>14751759124</v>
      </c>
      <c r="J1491" s="1">
        <v>921414308120.08008</v>
      </c>
      <c r="K1491" s="1">
        <v>25726410210</v>
      </c>
      <c r="L1491" s="1">
        <v>2576151524387.2002</v>
      </c>
      <c r="M1491" s="2">
        <v>1098557</v>
      </c>
      <c r="N1491" s="1">
        <v>24637364.829381019</v>
      </c>
      <c r="O1491" s="1">
        <v>16875063.044259313</v>
      </c>
      <c r="P1491" s="1">
        <v>355852.23172758066</v>
      </c>
      <c r="Q1491" s="1">
        <v>1638746.519653724</v>
      </c>
      <c r="R1491" s="1">
        <v>6766742.3397707995</v>
      </c>
      <c r="S1491" s="1">
        <v>26012.693218072724</v>
      </c>
      <c r="T1491" s="1">
        <v>-1025051.9992484692</v>
      </c>
      <c r="U1491" s="3">
        <v>71.239999999999995</v>
      </c>
      <c r="V1491" s="3">
        <v>5.0075368357161034</v>
      </c>
      <c r="W1491" s="3">
        <v>6.3580756805622132</v>
      </c>
      <c r="X1491" s="3">
        <v>5.8779471053347603</v>
      </c>
      <c r="Y1491" s="3">
        <v>5.5328630162906745</v>
      </c>
    </row>
    <row r="1492" spans="1:25" x14ac:dyDescent="0.35">
      <c r="A1492" t="s">
        <v>274</v>
      </c>
      <c r="B1492">
        <v>2018</v>
      </c>
      <c r="C1492" s="1">
        <v>677853194468.06006</v>
      </c>
      <c r="D1492" s="1">
        <v>17301732624</v>
      </c>
      <c r="E1492" s="1">
        <v>118548881546</v>
      </c>
      <c r="F1492" s="1">
        <v>22334327050</v>
      </c>
      <c r="G1492" s="1">
        <v>335261612599.85004</v>
      </c>
      <c r="H1492" s="1">
        <v>453801482503.37994</v>
      </c>
      <c r="I1492" s="1">
        <v>12784685611</v>
      </c>
      <c r="J1492" s="1">
        <v>909878020191.79004</v>
      </c>
      <c r="K1492" s="1">
        <v>28428018596</v>
      </c>
      <c r="L1492" s="1">
        <v>2576191955190.0801</v>
      </c>
      <c r="M1492" s="2">
        <v>1109240</v>
      </c>
      <c r="N1492" s="1">
        <v>25920200.251406845</v>
      </c>
      <c r="O1492" s="1">
        <v>17636379.03124221</v>
      </c>
      <c r="P1492" s="1">
        <v>379979.01303871063</v>
      </c>
      <c r="Q1492" s="1">
        <v>1718881.2244647911</v>
      </c>
      <c r="R1492" s="1">
        <v>7176271.471656559</v>
      </c>
      <c r="S1492" s="1">
        <v>26258.628156170929</v>
      </c>
      <c r="T1492" s="1">
        <v>-1017569.1171516012</v>
      </c>
      <c r="U1492" s="3">
        <v>71.989999999999995</v>
      </c>
      <c r="V1492" s="3">
        <v>5.0350222168675351</v>
      </c>
      <c r="W1492" s="3">
        <v>6.4331828957659756</v>
      </c>
      <c r="X1492" s="3">
        <v>6.064656639293867</v>
      </c>
      <c r="Y1492" s="3">
        <v>5.6080092932737617</v>
      </c>
    </row>
    <row r="1493" spans="1:25" x14ac:dyDescent="0.35">
      <c r="A1493" t="s">
        <v>274</v>
      </c>
      <c r="B1493">
        <v>2019</v>
      </c>
      <c r="C1493" s="1">
        <v>817671357514.17993</v>
      </c>
      <c r="D1493" s="1">
        <v>15119174470</v>
      </c>
      <c r="E1493" s="1">
        <v>104754250339</v>
      </c>
      <c r="F1493" s="1">
        <v>25035516515</v>
      </c>
      <c r="G1493" s="1">
        <v>142112619289.12997</v>
      </c>
      <c r="H1493" s="1">
        <v>532800285014.74005</v>
      </c>
      <c r="I1493" s="1">
        <v>15624598747.630001</v>
      </c>
      <c r="J1493" s="1">
        <v>930898039607.95996</v>
      </c>
      <c r="K1493" s="1">
        <v>25226374665</v>
      </c>
      <c r="L1493" s="1">
        <v>2609242216162.6396</v>
      </c>
      <c r="M1493" s="2">
        <v>1116473</v>
      </c>
      <c r="N1493" s="1">
        <v>27299801.962638751</v>
      </c>
      <c r="O1493" s="1">
        <v>18402618.33496698</v>
      </c>
      <c r="P1493" s="1">
        <v>403651.70555102231</v>
      </c>
      <c r="Q1493" s="1">
        <v>1789699.1309127405</v>
      </c>
      <c r="R1493" s="1">
        <v>7561908.1614227835</v>
      </c>
      <c r="S1493" s="1">
        <v>26555.676173463624</v>
      </c>
      <c r="T1493" s="1">
        <v>-884631.04638823681</v>
      </c>
      <c r="U1493" s="3">
        <v>72.62</v>
      </c>
      <c r="V1493" s="3">
        <v>5.1163509236250233</v>
      </c>
      <c r="W1493" s="3">
        <v>6.8490073344302322</v>
      </c>
      <c r="X1493" s="3">
        <v>6.5807886359931533</v>
      </c>
      <c r="Y1493" s="3">
        <v>5.860795334831276</v>
      </c>
    </row>
    <row r="1494" spans="1:25" x14ac:dyDescent="0.35">
      <c r="A1494" t="s">
        <v>274</v>
      </c>
      <c r="B1494">
        <v>2020</v>
      </c>
      <c r="C1494" s="1">
        <v>906864409859.6001</v>
      </c>
      <c r="D1494" s="1">
        <v>13278632123</v>
      </c>
      <c r="E1494" s="1">
        <v>125859985643.61002</v>
      </c>
      <c r="F1494" s="1">
        <v>22525633277</v>
      </c>
      <c r="G1494" s="1">
        <v>103278189667.34</v>
      </c>
      <c r="H1494" s="1">
        <v>599098512147.71997</v>
      </c>
      <c r="I1494" s="1">
        <v>12710468614</v>
      </c>
      <c r="J1494" s="1">
        <v>846758886561.84998</v>
      </c>
      <c r="K1494" s="1">
        <v>13274805308</v>
      </c>
      <c r="L1494" s="1">
        <v>2643649523202.1201</v>
      </c>
      <c r="M1494" s="2">
        <v>1123325</v>
      </c>
      <c r="N1494" s="1">
        <v>26455764.82160968</v>
      </c>
      <c r="O1494" s="1">
        <v>18062791.054000996</v>
      </c>
      <c r="P1494" s="1">
        <v>404761.33087872801</v>
      </c>
      <c r="Q1494" s="1">
        <v>1710284.1152081101</v>
      </c>
      <c r="R1494" s="1">
        <v>7212358.3831189908</v>
      </c>
      <c r="S1494" s="1">
        <v>10743.2339806171</v>
      </c>
      <c r="T1494" s="1">
        <v>-945173.29557776451</v>
      </c>
      <c r="U1494" s="3">
        <v>73</v>
      </c>
      <c r="V1494" s="3">
        <v>4.8821394985073212</v>
      </c>
      <c r="W1494" s="3">
        <v>6.7319437697399032</v>
      </c>
      <c r="X1494" s="3">
        <v>6.7338397402606045</v>
      </c>
      <c r="Y1494" s="3">
        <v>5.7333163570867098</v>
      </c>
    </row>
    <row r="1495" spans="1:25" x14ac:dyDescent="0.35">
      <c r="A1495" t="s">
        <v>274</v>
      </c>
      <c r="B1495">
        <v>2021</v>
      </c>
      <c r="C1495" s="1">
        <v>706451026001.04004</v>
      </c>
      <c r="D1495" s="1">
        <v>33494411249</v>
      </c>
      <c r="E1495" s="1">
        <v>150868834435.88</v>
      </c>
      <c r="F1495" s="1">
        <v>0</v>
      </c>
      <c r="G1495" s="1">
        <v>138502161261.23001</v>
      </c>
      <c r="H1495" s="1">
        <v>803297011572.62</v>
      </c>
      <c r="I1495" s="1">
        <v>0</v>
      </c>
      <c r="J1495" s="1">
        <v>893142366850.69995</v>
      </c>
      <c r="K1495" s="1">
        <v>28236557057</v>
      </c>
      <c r="L1495" s="1">
        <v>2753992368427.4697</v>
      </c>
      <c r="M1495" s="2">
        <v>1126679</v>
      </c>
      <c r="N1495" s="1">
        <v>27390424.461956061</v>
      </c>
      <c r="O1495" s="1">
        <v>18490621.238847382</v>
      </c>
      <c r="P1495" s="1">
        <v>415259.18731570902</v>
      </c>
      <c r="Q1495" s="1">
        <v>1713929.77182982</v>
      </c>
      <c r="R1495" s="1">
        <v>7290979.9281402295</v>
      </c>
      <c r="S1495" s="1">
        <v>21603.448158413299</v>
      </c>
      <c r="T1495" s="1">
        <v>-541969.11233550124</v>
      </c>
      <c r="U1495" s="3">
        <v>73.150000000000006</v>
      </c>
      <c r="V1495" s="3">
        <v>5.0361351534233592</v>
      </c>
      <c r="W1495" s="3">
        <v>6.6637777616833853</v>
      </c>
      <c r="X1495" s="3">
        <v>6.8872943852700956</v>
      </c>
      <c r="Y1495" s="3">
        <v>5.8410507033968537</v>
      </c>
    </row>
    <row r="1496" spans="1:25" x14ac:dyDescent="0.35">
      <c r="A1496" t="s">
        <v>275</v>
      </c>
      <c r="B1496">
        <v>2016</v>
      </c>
      <c r="C1496" s="1">
        <v>145396216772.79999</v>
      </c>
      <c r="D1496" s="1">
        <v>15753360738</v>
      </c>
      <c r="E1496" s="1">
        <v>72666283885</v>
      </c>
      <c r="F1496" s="1">
        <v>38278507876</v>
      </c>
      <c r="G1496" s="1">
        <v>124105518146.63</v>
      </c>
      <c r="H1496" s="1">
        <v>172065098912.23999</v>
      </c>
      <c r="I1496" s="1">
        <v>15781134611</v>
      </c>
      <c r="J1496" s="1">
        <v>247109851003</v>
      </c>
      <c r="K1496" s="1">
        <v>26639251763</v>
      </c>
      <c r="L1496" s="1">
        <v>857795223707.66992</v>
      </c>
      <c r="M1496" s="2">
        <v>147263</v>
      </c>
      <c r="N1496" s="1">
        <v>4079258.8391990876</v>
      </c>
      <c r="O1496" s="1">
        <v>2811628.1300335019</v>
      </c>
      <c r="P1496" s="1">
        <v>39605.883501172597</v>
      </c>
      <c r="Q1496" s="1">
        <v>757479.47004249925</v>
      </c>
      <c r="R1496" s="1">
        <v>807132.20649779297</v>
      </c>
      <c r="S1496" s="1">
        <v>2676.0007734685901</v>
      </c>
      <c r="T1496" s="1">
        <v>-339262.85164934793</v>
      </c>
      <c r="U1496" s="3">
        <v>76.709999999999994</v>
      </c>
      <c r="V1496" s="3">
        <v>5.7403885590492099</v>
      </c>
      <c r="W1496" s="3">
        <v>6.1394482900512211</v>
      </c>
      <c r="X1496" s="3">
        <v>7.0331307466951971</v>
      </c>
      <c r="Y1496" s="3">
        <v>6.141721996535134</v>
      </c>
    </row>
    <row r="1497" spans="1:25" x14ac:dyDescent="0.35">
      <c r="A1497" t="s">
        <v>275</v>
      </c>
      <c r="B1497">
        <v>2017</v>
      </c>
      <c r="C1497" s="1">
        <v>154409439285.59</v>
      </c>
      <c r="D1497" s="1">
        <v>15377279427</v>
      </c>
      <c r="E1497" s="1">
        <v>52954784452.5</v>
      </c>
      <c r="F1497" s="1">
        <v>26067437550</v>
      </c>
      <c r="G1497" s="1">
        <v>88640082364.5</v>
      </c>
      <c r="H1497" s="1">
        <v>176541283122.75</v>
      </c>
      <c r="I1497" s="1">
        <v>15085765321</v>
      </c>
      <c r="J1497" s="1">
        <v>222579272386.91998</v>
      </c>
      <c r="K1497" s="1">
        <v>32641965262</v>
      </c>
      <c r="L1497" s="1">
        <v>784297309172.26001</v>
      </c>
      <c r="M1497" s="2">
        <v>154181</v>
      </c>
      <c r="N1497" s="1">
        <v>4315014.8151127007</v>
      </c>
      <c r="O1497" s="1">
        <v>2946601.9214007491</v>
      </c>
      <c r="P1497" s="1">
        <v>40532.243158479963</v>
      </c>
      <c r="Q1497" s="1">
        <v>785082.31886015728</v>
      </c>
      <c r="R1497" s="1">
        <v>855586.6091300234</v>
      </c>
      <c r="S1497" s="1">
        <v>2713.854385530366</v>
      </c>
      <c r="T1497" s="1">
        <v>-315502.13182223961</v>
      </c>
      <c r="U1497" s="3">
        <v>77.099999999999994</v>
      </c>
      <c r="V1497" s="3">
        <v>5.723478439333098</v>
      </c>
      <c r="W1497" s="3">
        <v>6.3625404219986006</v>
      </c>
      <c r="X1497" s="3">
        <v>7.6125390656867218</v>
      </c>
      <c r="Y1497" s="3">
        <v>6.3113177795814455</v>
      </c>
    </row>
    <row r="1498" spans="1:25" x14ac:dyDescent="0.35">
      <c r="A1498" t="s">
        <v>275</v>
      </c>
      <c r="B1498">
        <v>2018</v>
      </c>
      <c r="C1498" s="1">
        <v>176654300268.33002</v>
      </c>
      <c r="D1498" s="1">
        <v>11721401416</v>
      </c>
      <c r="E1498" s="1">
        <v>46507253725.5</v>
      </c>
      <c r="F1498" s="1">
        <v>27130514519.989998</v>
      </c>
      <c r="G1498" s="1">
        <v>69725550955.960007</v>
      </c>
      <c r="H1498" s="1">
        <v>192103215336.48999</v>
      </c>
      <c r="I1498" s="1">
        <v>15630537834</v>
      </c>
      <c r="J1498" s="1">
        <v>207811729580.56</v>
      </c>
      <c r="K1498" s="1">
        <v>38418207563</v>
      </c>
      <c r="L1498" s="1">
        <v>785702711199.83008</v>
      </c>
      <c r="M1498" s="2">
        <v>156050</v>
      </c>
      <c r="N1498" s="1">
        <v>4566200.8472771272</v>
      </c>
      <c r="O1498" s="1">
        <v>3093969.5352222496</v>
      </c>
      <c r="P1498" s="1">
        <v>43215.049861774271</v>
      </c>
      <c r="Q1498" s="1">
        <v>824054.11291790532</v>
      </c>
      <c r="R1498" s="1">
        <v>907978.51741668629</v>
      </c>
      <c r="S1498" s="1">
        <v>2733.9981396228663</v>
      </c>
      <c r="T1498" s="1">
        <v>-305750.36628111079</v>
      </c>
      <c r="U1498" s="3">
        <v>77.58</v>
      </c>
      <c r="V1498" s="3">
        <v>5.7789273561413275</v>
      </c>
      <c r="W1498" s="3">
        <v>6.8127821866734575</v>
      </c>
      <c r="X1498" s="3">
        <v>8.0113515125936701</v>
      </c>
      <c r="Y1498" s="3">
        <v>6.534030999337384</v>
      </c>
    </row>
    <row r="1499" spans="1:25" x14ac:dyDescent="0.35">
      <c r="A1499" t="s">
        <v>275</v>
      </c>
      <c r="B1499">
        <v>2019</v>
      </c>
      <c r="C1499" s="1">
        <v>244513202243.26001</v>
      </c>
      <c r="D1499" s="1">
        <v>14001447562</v>
      </c>
      <c r="E1499" s="1">
        <v>87655798425.880005</v>
      </c>
      <c r="F1499" s="1">
        <v>41884164093.5</v>
      </c>
      <c r="G1499" s="1">
        <v>64477563027.940002</v>
      </c>
      <c r="H1499" s="1">
        <v>216514807356.91</v>
      </c>
      <c r="I1499" s="1">
        <v>22527982294.939995</v>
      </c>
      <c r="J1499" s="1">
        <v>242494097412.74002</v>
      </c>
      <c r="K1499" s="1">
        <v>40657226399</v>
      </c>
      <c r="L1499" s="1">
        <v>974726288816.16992</v>
      </c>
      <c r="M1499" s="2">
        <v>157465</v>
      </c>
      <c r="N1499" s="1">
        <v>4832891.8237537816</v>
      </c>
      <c r="O1499" s="1">
        <v>3239192.4528573696</v>
      </c>
      <c r="P1499" s="1">
        <v>44885.212255221464</v>
      </c>
      <c r="Q1499" s="1">
        <v>860532.87070150999</v>
      </c>
      <c r="R1499" s="1">
        <v>950082.54536948144</v>
      </c>
      <c r="S1499" s="1">
        <v>2757.3314400643012</v>
      </c>
      <c r="T1499" s="1">
        <v>-264558.58886986505</v>
      </c>
      <c r="U1499" s="3">
        <v>78.56</v>
      </c>
      <c r="V1499" s="3">
        <v>5.8547087936437912</v>
      </c>
      <c r="W1499" s="3">
        <v>6.739174045119019</v>
      </c>
      <c r="X1499" s="3">
        <v>8.4467082340291206</v>
      </c>
      <c r="Y1499" s="3">
        <v>6.6462426145575799</v>
      </c>
    </row>
    <row r="1500" spans="1:25" x14ac:dyDescent="0.35">
      <c r="A1500" t="s">
        <v>275</v>
      </c>
      <c r="B1500">
        <v>2020</v>
      </c>
      <c r="C1500" s="1">
        <v>264497066395.33002</v>
      </c>
      <c r="D1500" s="1">
        <v>14967701341.370001</v>
      </c>
      <c r="E1500" s="1">
        <v>48900940833.170006</v>
      </c>
      <c r="F1500" s="1">
        <v>25388051218.629997</v>
      </c>
      <c r="G1500" s="1">
        <v>36963941013.150002</v>
      </c>
      <c r="H1500" s="1">
        <v>219176462278.89999</v>
      </c>
      <c r="I1500" s="1">
        <v>12579260685</v>
      </c>
      <c r="J1500" s="1">
        <v>207607589842.85999</v>
      </c>
      <c r="K1500" s="1">
        <v>37974382078.660004</v>
      </c>
      <c r="L1500" s="1">
        <v>868055395687.07007</v>
      </c>
      <c r="M1500" s="2">
        <v>158349</v>
      </c>
      <c r="N1500" s="1">
        <v>4722554.2440420669</v>
      </c>
      <c r="O1500" s="1">
        <v>3163059.7121810811</v>
      </c>
      <c r="P1500" s="1">
        <v>45390.641009738429</v>
      </c>
      <c r="Q1500" s="1">
        <v>824531.21089695278</v>
      </c>
      <c r="R1500" s="1">
        <v>897279.88670251565</v>
      </c>
      <c r="S1500" s="1">
        <v>1664.185220589145</v>
      </c>
      <c r="T1500" s="1">
        <v>-209371.39196881047</v>
      </c>
      <c r="U1500" s="3">
        <v>78.569999999999993</v>
      </c>
      <c r="V1500" s="3">
        <v>5.6089030241185078</v>
      </c>
      <c r="W1500" s="3">
        <v>6.7201823330136037</v>
      </c>
      <c r="X1500" s="3">
        <v>8.6165433081975831</v>
      </c>
      <c r="Y1500" s="3">
        <v>6.533072813344643</v>
      </c>
    </row>
    <row r="1501" spans="1:25" x14ac:dyDescent="0.35">
      <c r="A1501" t="s">
        <v>275</v>
      </c>
      <c r="B1501">
        <v>2021</v>
      </c>
      <c r="C1501" s="1">
        <v>199545313245.10001</v>
      </c>
      <c r="D1501" s="1">
        <v>23132763964.310001</v>
      </c>
      <c r="E1501" s="1">
        <v>59685061375.870003</v>
      </c>
      <c r="F1501" s="1">
        <v>19482577396.77</v>
      </c>
      <c r="G1501" s="1">
        <v>58929156504.559998</v>
      </c>
      <c r="H1501" s="1">
        <v>353310274897.65002</v>
      </c>
      <c r="I1501" s="1">
        <v>9242313857.0499992</v>
      </c>
      <c r="J1501" s="1">
        <v>220394700158.57999</v>
      </c>
      <c r="K1501" s="1">
        <v>42282234037.519997</v>
      </c>
      <c r="L1501" s="1">
        <v>986004395437.41003</v>
      </c>
      <c r="M1501" s="2">
        <v>158123</v>
      </c>
      <c r="N1501" s="1">
        <v>4924571.8425199836</v>
      </c>
      <c r="O1501" s="1">
        <v>3278540.7852073722</v>
      </c>
      <c r="P1501" s="1">
        <v>46026.109983874769</v>
      </c>
      <c r="Q1501" s="1">
        <v>824743.85389023926</v>
      </c>
      <c r="R1501" s="1">
        <v>911690.85129563301</v>
      </c>
      <c r="S1501" s="1">
        <v>2024.5604216791951</v>
      </c>
      <c r="T1501" s="1">
        <v>-138454.3182788142</v>
      </c>
      <c r="U1501" s="3">
        <v>78.98</v>
      </c>
      <c r="V1501" s="3">
        <v>5.8533525155655903</v>
      </c>
      <c r="W1501" s="3">
        <v>6.6156325505640998</v>
      </c>
      <c r="X1501" s="3">
        <v>8.8107121071217858</v>
      </c>
      <c r="Y1501" s="3">
        <v>6.684946510022634</v>
      </c>
    </row>
    <row r="1502" spans="1:25" x14ac:dyDescent="0.35">
      <c r="A1502" t="s">
        <v>276</v>
      </c>
      <c r="B1502">
        <v>2016</v>
      </c>
      <c r="C1502" s="1">
        <v>64378674011</v>
      </c>
      <c r="D1502" s="1">
        <v>2071326781</v>
      </c>
      <c r="E1502" s="1">
        <v>33681626398</v>
      </c>
      <c r="F1502" s="1">
        <v>18361477241</v>
      </c>
      <c r="G1502" s="1">
        <v>128134668964</v>
      </c>
      <c r="H1502" s="1">
        <v>60380576818.450005</v>
      </c>
      <c r="I1502" s="1">
        <v>1281015000</v>
      </c>
      <c r="J1502" s="1">
        <v>61278451405</v>
      </c>
      <c r="K1502" s="1">
        <v>3528448595</v>
      </c>
      <c r="L1502" s="1">
        <v>373096265213.45001</v>
      </c>
      <c r="M1502" s="2">
        <v>284024</v>
      </c>
      <c r="N1502" s="1">
        <v>76988364.88505654</v>
      </c>
      <c r="O1502" s="1">
        <v>13773560.204721346</v>
      </c>
      <c r="P1502" s="1">
        <v>138631.84280233001</v>
      </c>
      <c r="Q1502" s="1">
        <v>974005.96280825743</v>
      </c>
      <c r="R1502" s="1">
        <v>14498568.131745979</v>
      </c>
      <c r="S1502" s="1">
        <v>1487233.3143195705</v>
      </c>
      <c r="T1502" s="1">
        <v>46116365.428659052</v>
      </c>
      <c r="U1502" s="3">
        <v>76.33</v>
      </c>
      <c r="V1502" s="3">
        <v>6.4149723780707184</v>
      </c>
      <c r="W1502" s="3">
        <v>6.2704551035874942</v>
      </c>
      <c r="X1502" s="3">
        <v>6.7466808948808525</v>
      </c>
      <c r="Y1502" s="3">
        <v>6.4594375430143458</v>
      </c>
    </row>
    <row r="1503" spans="1:25" x14ac:dyDescent="0.35">
      <c r="A1503" t="s">
        <v>276</v>
      </c>
      <c r="B1503">
        <v>2017</v>
      </c>
      <c r="C1503" s="1">
        <v>289914226362.17999</v>
      </c>
      <c r="D1503" s="1">
        <v>18203044488</v>
      </c>
      <c r="E1503" s="1">
        <v>158744532224</v>
      </c>
      <c r="F1503" s="1">
        <v>44010068981</v>
      </c>
      <c r="G1503" s="1">
        <v>162546876530.54999</v>
      </c>
      <c r="H1503" s="1">
        <v>247399427237.23999</v>
      </c>
      <c r="I1503" s="1">
        <v>11810285374</v>
      </c>
      <c r="J1503" s="1">
        <v>309620123806</v>
      </c>
      <c r="K1503" s="1">
        <v>27695723578</v>
      </c>
      <c r="L1503" s="1">
        <v>1269944308580.97</v>
      </c>
      <c r="M1503" s="2">
        <v>287528</v>
      </c>
      <c r="N1503" s="1">
        <v>80946163.705164582</v>
      </c>
      <c r="O1503" s="1">
        <v>14377456.871661235</v>
      </c>
      <c r="P1503" s="1">
        <v>141889.69110818478</v>
      </c>
      <c r="Q1503" s="1">
        <v>1008872.8838914643</v>
      </c>
      <c r="R1503" s="1">
        <v>15133198.414662391</v>
      </c>
      <c r="S1503" s="1">
        <v>1509792.4162583258</v>
      </c>
      <c r="T1503" s="1">
        <v>48774953.427582972</v>
      </c>
      <c r="U1503" s="3">
        <v>77.13</v>
      </c>
      <c r="V1503" s="3">
        <v>6.4861250168483595</v>
      </c>
      <c r="W1503" s="3">
        <v>6.3121942619456917</v>
      </c>
      <c r="X1503" s="3">
        <v>6.9861002925841706</v>
      </c>
      <c r="Y1503" s="3">
        <v>6.562910030695237</v>
      </c>
    </row>
    <row r="1504" spans="1:25" x14ac:dyDescent="0.35">
      <c r="A1504" t="s">
        <v>276</v>
      </c>
      <c r="B1504">
        <v>2018</v>
      </c>
      <c r="C1504" s="1">
        <v>346571194429.83002</v>
      </c>
      <c r="D1504" s="1">
        <v>20947887726</v>
      </c>
      <c r="E1504" s="1">
        <v>158559201833.5</v>
      </c>
      <c r="F1504" s="1">
        <v>40021285263</v>
      </c>
      <c r="G1504" s="1">
        <v>92591253699.220001</v>
      </c>
      <c r="H1504" s="1">
        <v>245350361025.10001</v>
      </c>
      <c r="I1504" s="1">
        <v>12445688098</v>
      </c>
      <c r="J1504" s="1">
        <v>295473560778.27002</v>
      </c>
      <c r="K1504" s="1">
        <v>25784824010</v>
      </c>
      <c r="L1504" s="1">
        <v>1237745256862.9199</v>
      </c>
      <c r="M1504" s="2">
        <v>291893</v>
      </c>
      <c r="N1504" s="1">
        <v>85337679.492984593</v>
      </c>
      <c r="O1504" s="1">
        <v>14958227.034116846</v>
      </c>
      <c r="P1504" s="1">
        <v>149480.78958247267</v>
      </c>
      <c r="Q1504" s="1">
        <v>1055076.6803673478</v>
      </c>
      <c r="R1504" s="1">
        <v>15946531.546993926</v>
      </c>
      <c r="S1504" s="1">
        <v>1542257.0488192427</v>
      </c>
      <c r="T1504" s="1">
        <v>51686106.393104762</v>
      </c>
      <c r="U1504" s="3">
        <v>77.58</v>
      </c>
      <c r="V1504" s="3">
        <v>6.5195814424747516</v>
      </c>
      <c r="W1504" s="3">
        <v>6.5299552203058919</v>
      </c>
      <c r="X1504" s="3">
        <v>7.183105292593793</v>
      </c>
      <c r="Y1504" s="3">
        <v>6.6821383980768445</v>
      </c>
    </row>
    <row r="1505" spans="1:25" x14ac:dyDescent="0.35">
      <c r="A1505" t="s">
        <v>276</v>
      </c>
      <c r="B1505">
        <v>2019</v>
      </c>
      <c r="C1505" s="1">
        <v>344924879518.94</v>
      </c>
      <c r="D1505" s="1">
        <v>25320846575</v>
      </c>
      <c r="E1505" s="1">
        <v>158162538470.53</v>
      </c>
      <c r="F1505" s="1">
        <v>54640761597</v>
      </c>
      <c r="G1505" s="1">
        <v>100895708987</v>
      </c>
      <c r="H1505" s="1">
        <v>290008009042.72998</v>
      </c>
      <c r="I1505" s="1">
        <v>13025823123</v>
      </c>
      <c r="J1505" s="1">
        <v>301685286636.79999</v>
      </c>
      <c r="K1505" s="1">
        <v>24241536394</v>
      </c>
      <c r="L1505" s="1">
        <v>1312905390345</v>
      </c>
      <c r="M1505" s="2">
        <v>293369</v>
      </c>
      <c r="N1505" s="1">
        <v>90001516.253816962</v>
      </c>
      <c r="O1505" s="1">
        <v>15581848.305311948</v>
      </c>
      <c r="P1505" s="1">
        <v>159071.888056761</v>
      </c>
      <c r="Q1505" s="1">
        <v>1113806.41783779</v>
      </c>
      <c r="R1505" s="1">
        <v>16599742.904281503</v>
      </c>
      <c r="S1505" s="1">
        <v>1558435.2136087867</v>
      </c>
      <c r="T1505" s="1">
        <v>54988611.524720177</v>
      </c>
      <c r="U1505" s="3">
        <v>78.08</v>
      </c>
      <c r="V1505" s="3">
        <v>6.4757409040222402</v>
      </c>
      <c r="W1505" s="3">
        <v>6.6552320628600175</v>
      </c>
      <c r="X1505" s="3">
        <v>7.9066778187387605</v>
      </c>
      <c r="Y1505" s="3">
        <v>6.8538412915540219</v>
      </c>
    </row>
    <row r="1506" spans="1:25" x14ac:dyDescent="0.35">
      <c r="A1506" t="s">
        <v>276</v>
      </c>
      <c r="B1506">
        <v>2020</v>
      </c>
      <c r="C1506" s="1">
        <v>398104034088.89001</v>
      </c>
      <c r="D1506" s="1">
        <v>20720197145</v>
      </c>
      <c r="E1506" s="1">
        <v>74848358551</v>
      </c>
      <c r="F1506" s="1">
        <v>35640167700</v>
      </c>
      <c r="G1506" s="1">
        <v>49570325730.900002</v>
      </c>
      <c r="H1506" s="1">
        <v>311063077187</v>
      </c>
      <c r="I1506" s="1">
        <v>9326904105</v>
      </c>
      <c r="J1506" s="1">
        <v>285971124283.37</v>
      </c>
      <c r="K1506" s="1">
        <v>22447422189</v>
      </c>
      <c r="L1506" s="1">
        <v>1207691610980.1602</v>
      </c>
      <c r="M1506" s="2">
        <v>296124</v>
      </c>
      <c r="N1506" s="1">
        <v>84374978.796932727</v>
      </c>
      <c r="O1506" s="1">
        <v>15558464.572909104</v>
      </c>
      <c r="P1506" s="1">
        <v>157291.78870004049</v>
      </c>
      <c r="Q1506" s="1">
        <v>1037846.9093882695</v>
      </c>
      <c r="R1506" s="1">
        <v>15705625.584723778</v>
      </c>
      <c r="S1506" s="1">
        <v>636464.93521360843</v>
      </c>
      <c r="T1506" s="1">
        <v>51279285.005997919</v>
      </c>
      <c r="U1506" s="3">
        <v>78.23</v>
      </c>
      <c r="V1506" s="3">
        <v>6.2185903592713867</v>
      </c>
      <c r="W1506" s="3">
        <v>6.5953737342878584</v>
      </c>
      <c r="X1506" s="3">
        <v>8.3137786840547818</v>
      </c>
      <c r="Y1506" s="3">
        <v>6.7858685406890906</v>
      </c>
    </row>
    <row r="1507" spans="1:25" x14ac:dyDescent="0.35">
      <c r="A1507" t="s">
        <v>276</v>
      </c>
      <c r="B1507">
        <v>2021</v>
      </c>
      <c r="C1507" s="1">
        <v>535598950124.09003</v>
      </c>
      <c r="D1507" s="1">
        <v>3827908280</v>
      </c>
      <c r="E1507" s="1">
        <v>77256170174</v>
      </c>
      <c r="F1507" s="1">
        <v>8913827890</v>
      </c>
      <c r="G1507" s="1">
        <v>17856399000</v>
      </c>
      <c r="H1507" s="1">
        <v>384536573208.59003</v>
      </c>
      <c r="I1507" s="1">
        <v>0</v>
      </c>
      <c r="J1507" s="1">
        <v>290360146047.64001</v>
      </c>
      <c r="K1507" s="1">
        <v>25922344229</v>
      </c>
      <c r="L1507" s="1">
        <v>1344272318953.3203</v>
      </c>
      <c r="M1507" s="2">
        <v>292363</v>
      </c>
      <c r="N1507" s="1">
        <v>86485594.273143589</v>
      </c>
      <c r="O1507" s="1">
        <v>16236241.745127499</v>
      </c>
      <c r="P1507" s="1">
        <v>161538.6669949416</v>
      </c>
      <c r="Q1507" s="1">
        <v>1040894.5060122795</v>
      </c>
      <c r="R1507" s="1">
        <v>15792314.123083204</v>
      </c>
      <c r="S1507" s="1">
        <v>1152179.8626365317</v>
      </c>
      <c r="T1507" s="1">
        <v>52102425.36928913</v>
      </c>
      <c r="U1507" s="3">
        <v>78.599999999999994</v>
      </c>
      <c r="V1507" s="3">
        <v>6.4763149170002103</v>
      </c>
      <c r="W1507" s="3">
        <v>6.5388470771188425</v>
      </c>
      <c r="X1507" s="3">
        <v>8.5148385261846791</v>
      </c>
      <c r="Y1507" s="3">
        <v>6.9515776554713673</v>
      </c>
    </row>
    <row r="1508" spans="1:25" x14ac:dyDescent="0.35">
      <c r="A1508" t="s">
        <v>277</v>
      </c>
      <c r="B1508">
        <v>2016</v>
      </c>
      <c r="C1508" s="1">
        <v>184938361147.57001</v>
      </c>
      <c r="D1508" s="1">
        <v>13844087544</v>
      </c>
      <c r="E1508" s="1">
        <v>88313947678</v>
      </c>
      <c r="F1508" s="1">
        <v>33078283017</v>
      </c>
      <c r="G1508" s="1">
        <v>132568263806</v>
      </c>
      <c r="H1508" s="1">
        <v>174932845019.44</v>
      </c>
      <c r="I1508" s="1">
        <v>0</v>
      </c>
      <c r="J1508" s="1">
        <v>384551655560</v>
      </c>
      <c r="K1508" s="1">
        <v>6799416602</v>
      </c>
      <c r="L1508" s="1">
        <v>1019026860374.01</v>
      </c>
      <c r="M1508" s="2">
        <v>202854</v>
      </c>
      <c r="N1508" s="1">
        <v>8954697.145335082</v>
      </c>
      <c r="O1508" s="1">
        <v>6252250.1594206132</v>
      </c>
      <c r="P1508" s="1">
        <v>88838.690225002065</v>
      </c>
      <c r="Q1508" s="1">
        <v>693756.95487925201</v>
      </c>
      <c r="R1508" s="1">
        <v>1760091.058672626</v>
      </c>
      <c r="S1508" s="1">
        <v>160958.47837826601</v>
      </c>
      <c r="T1508" s="1">
        <v>-1198.1962406788953</v>
      </c>
      <c r="U1508" s="3">
        <v>80.010000000000005</v>
      </c>
      <c r="V1508" s="3">
        <v>6.1676916644348871</v>
      </c>
      <c r="W1508" s="3">
        <v>6.4215076067232841</v>
      </c>
      <c r="X1508" s="3">
        <v>7.2019248506008857</v>
      </c>
      <c r="Y1508" s="3">
        <v>6.476385978107265</v>
      </c>
    </row>
    <row r="1509" spans="1:25" x14ac:dyDescent="0.35">
      <c r="A1509" t="s">
        <v>277</v>
      </c>
      <c r="B1509">
        <v>2017</v>
      </c>
      <c r="C1509" s="1">
        <v>166502759833.95001</v>
      </c>
      <c r="D1509" s="1">
        <v>44801765015</v>
      </c>
      <c r="E1509" s="1">
        <v>64101673279.979996</v>
      </c>
      <c r="F1509" s="1">
        <v>19397825892</v>
      </c>
      <c r="G1509" s="1">
        <v>169557469631</v>
      </c>
      <c r="H1509" s="1">
        <v>174434769559.67999</v>
      </c>
      <c r="I1509" s="1">
        <v>0</v>
      </c>
      <c r="J1509" s="1">
        <v>290934144164.20001</v>
      </c>
      <c r="K1509" s="1">
        <v>25261295654</v>
      </c>
      <c r="L1509" s="1">
        <v>954991703029.81006</v>
      </c>
      <c r="M1509" s="2">
        <v>204462</v>
      </c>
      <c r="N1509" s="1">
        <v>9486136.6287910864</v>
      </c>
      <c r="O1509" s="1">
        <v>6619047.086652711</v>
      </c>
      <c r="P1509" s="1">
        <v>92981.597086736598</v>
      </c>
      <c r="Q1509" s="1">
        <v>721340.0633293516</v>
      </c>
      <c r="R1509" s="1">
        <v>1886263.7446768354</v>
      </c>
      <c r="S1509" s="1">
        <v>167907.05584729888</v>
      </c>
      <c r="T1509" s="1">
        <v>-1402.9188018478453</v>
      </c>
      <c r="U1509" s="3">
        <v>80.13</v>
      </c>
      <c r="V1509" s="3">
        <v>6.2036998529515097</v>
      </c>
      <c r="W1509" s="3">
        <v>6.7364609888423024</v>
      </c>
      <c r="X1509" s="3">
        <v>7.5554641426721636</v>
      </c>
      <c r="Y1509" s="3">
        <v>6.6527105113697225</v>
      </c>
    </row>
    <row r="1510" spans="1:25" x14ac:dyDescent="0.35">
      <c r="A1510" t="s">
        <v>277</v>
      </c>
      <c r="B1510">
        <v>2018</v>
      </c>
      <c r="C1510" s="1">
        <v>294052247130.78998</v>
      </c>
      <c r="D1510" s="1">
        <v>12568357194</v>
      </c>
      <c r="E1510" s="1">
        <v>80477258631</v>
      </c>
      <c r="F1510" s="1">
        <v>19410495608</v>
      </c>
      <c r="G1510" s="1">
        <v>180670591718.00998</v>
      </c>
      <c r="H1510" s="1">
        <v>206551497411.10999</v>
      </c>
      <c r="I1510" s="1">
        <v>0</v>
      </c>
      <c r="J1510" s="1">
        <v>218980449136.96997</v>
      </c>
      <c r="K1510" s="1">
        <v>23947933766</v>
      </c>
      <c r="L1510" s="1">
        <v>1036658830595.8799</v>
      </c>
      <c r="M1510" s="2">
        <v>206019</v>
      </c>
      <c r="N1510" s="1">
        <v>10051290.080994861</v>
      </c>
      <c r="O1510" s="1">
        <v>7009310.6688796123</v>
      </c>
      <c r="P1510" s="1">
        <v>99412.419124204476</v>
      </c>
      <c r="Q1510" s="1">
        <v>759523.8617647778</v>
      </c>
      <c r="R1510" s="1">
        <v>2028142.9465009973</v>
      </c>
      <c r="S1510" s="1">
        <v>175373.76799381099</v>
      </c>
      <c r="T1510" s="1">
        <v>-20473.583268540911</v>
      </c>
      <c r="U1510" s="3">
        <v>80.33</v>
      </c>
      <c r="V1510" s="3">
        <v>6.2349117409849724</v>
      </c>
      <c r="W1510" s="3">
        <v>6.7982024335517215</v>
      </c>
      <c r="X1510" s="3">
        <v>7.770381841695233</v>
      </c>
      <c r="Y1510" s="3">
        <v>6.7316924848793196</v>
      </c>
    </row>
    <row r="1511" spans="1:25" x14ac:dyDescent="0.35">
      <c r="A1511" t="s">
        <v>277</v>
      </c>
      <c r="B1511">
        <v>2019</v>
      </c>
      <c r="C1511" s="1">
        <v>209848439266.92999</v>
      </c>
      <c r="D1511" s="1">
        <v>14451787580</v>
      </c>
      <c r="E1511" s="1">
        <v>91385401248</v>
      </c>
      <c r="F1511" s="1">
        <v>19557158528.169998</v>
      </c>
      <c r="G1511" s="1">
        <v>235566843448.19</v>
      </c>
      <c r="H1511" s="1">
        <v>305935248181.82001</v>
      </c>
      <c r="I1511" s="1">
        <v>0</v>
      </c>
      <c r="J1511" s="1">
        <v>242856093222.89001</v>
      </c>
      <c r="K1511" s="1">
        <v>28895739638</v>
      </c>
      <c r="L1511" s="1">
        <v>1148496711114</v>
      </c>
      <c r="M1511" s="2">
        <v>206598</v>
      </c>
      <c r="N1511" s="1">
        <v>10623074.745279796</v>
      </c>
      <c r="O1511" s="1">
        <v>7430346.6219252236</v>
      </c>
      <c r="P1511" s="1">
        <v>105267.61341763432</v>
      </c>
      <c r="Q1511" s="1">
        <v>795913.75109706027</v>
      </c>
      <c r="R1511" s="1">
        <v>2137775.6823667195</v>
      </c>
      <c r="S1511" s="1">
        <v>178356.62575821151</v>
      </c>
      <c r="T1511" s="1">
        <v>-24585.549285055138</v>
      </c>
      <c r="U1511" s="3">
        <v>80.88</v>
      </c>
      <c r="V1511" s="3">
        <v>6.2731545785478442</v>
      </c>
      <c r="W1511" s="3">
        <v>6.7609150859451139</v>
      </c>
      <c r="X1511" s="3">
        <v>8.0688075214109141</v>
      </c>
      <c r="Y1511" s="3">
        <v>6.8068582059937279</v>
      </c>
    </row>
    <row r="1512" spans="1:25" x14ac:dyDescent="0.35">
      <c r="A1512" t="s">
        <v>277</v>
      </c>
      <c r="B1512">
        <v>2020</v>
      </c>
      <c r="C1512" s="1">
        <v>210446253985.98001</v>
      </c>
      <c r="D1512" s="1">
        <v>14856753848</v>
      </c>
      <c r="E1512" s="1">
        <v>71802536768</v>
      </c>
      <c r="F1512" s="1">
        <v>19319798000</v>
      </c>
      <c r="G1512" s="1">
        <v>133527563640.94</v>
      </c>
      <c r="H1512" s="1">
        <v>224453722413</v>
      </c>
      <c r="I1512" s="1">
        <v>0</v>
      </c>
      <c r="J1512" s="1">
        <v>309438504883.28003</v>
      </c>
      <c r="K1512" s="1">
        <v>30786090613</v>
      </c>
      <c r="L1512" s="1">
        <v>1014631224152.2</v>
      </c>
      <c r="M1512" s="2">
        <v>207451</v>
      </c>
      <c r="N1512" s="1">
        <v>10262444.565797584</v>
      </c>
      <c r="O1512" s="1">
        <v>7288783.3784218943</v>
      </c>
      <c r="P1512" s="1">
        <v>105623.71904241</v>
      </c>
      <c r="Q1512" s="1">
        <v>774640.03646253701</v>
      </c>
      <c r="R1512" s="1">
        <v>2042522.9098482509</v>
      </c>
      <c r="S1512" s="1">
        <v>64226.497453696764</v>
      </c>
      <c r="T1512" s="1">
        <v>-13351.975431205705</v>
      </c>
      <c r="U1512" s="3">
        <v>80.91</v>
      </c>
      <c r="V1512" s="3">
        <v>5.9409021346552482</v>
      </c>
      <c r="W1512" s="3">
        <v>6.7212339664554923</v>
      </c>
      <c r="X1512" s="3">
        <v>8.4568379759861525</v>
      </c>
      <c r="Y1512" s="3">
        <v>6.6925319781210515</v>
      </c>
    </row>
    <row r="1513" spans="1:25" x14ac:dyDescent="0.35">
      <c r="A1513" t="s">
        <v>277</v>
      </c>
      <c r="B1513">
        <v>2021</v>
      </c>
      <c r="C1513" s="1">
        <v>331199242286.88</v>
      </c>
      <c r="D1513" s="1">
        <v>7063308846</v>
      </c>
      <c r="E1513" s="1">
        <v>172496629270.20001</v>
      </c>
      <c r="F1513" s="1">
        <v>11864730595.299999</v>
      </c>
      <c r="G1513" s="1">
        <v>26181676561.209999</v>
      </c>
      <c r="H1513" s="1">
        <v>243458790782</v>
      </c>
      <c r="I1513" s="1">
        <v>0</v>
      </c>
      <c r="J1513" s="1">
        <v>270449185265.32999</v>
      </c>
      <c r="K1513" s="1">
        <v>10965780007</v>
      </c>
      <c r="L1513" s="1">
        <v>1073679343613.92</v>
      </c>
      <c r="M1513" s="2">
        <v>201243</v>
      </c>
      <c r="N1513" s="1">
        <v>10748100.671497505</v>
      </c>
      <c r="O1513" s="1">
        <v>7576104.1006101323</v>
      </c>
      <c r="P1513" s="1">
        <v>109818.70845154619</v>
      </c>
      <c r="Q1513" s="1">
        <v>780100.08190770703</v>
      </c>
      <c r="R1513" s="1">
        <v>2103078.063660644</v>
      </c>
      <c r="S1513" s="1">
        <v>242159.12706568794</v>
      </c>
      <c r="T1513" s="1">
        <v>-63159.410198209807</v>
      </c>
      <c r="U1513" s="3">
        <v>81.25</v>
      </c>
      <c r="V1513" s="3">
        <v>6.1629755281800875</v>
      </c>
      <c r="W1513" s="3">
        <v>6.7881414401087641</v>
      </c>
      <c r="X1513" s="3">
        <v>8.6585981300840924</v>
      </c>
      <c r="Y1513" s="3">
        <v>6.8737674966812321</v>
      </c>
    </row>
    <row r="1514" spans="1:25" x14ac:dyDescent="0.35">
      <c r="A1514" t="s">
        <v>278</v>
      </c>
      <c r="B1514">
        <v>2016</v>
      </c>
      <c r="C1514" s="1">
        <v>405895076070.90997</v>
      </c>
      <c r="D1514" s="1">
        <v>35562369524</v>
      </c>
      <c r="E1514" s="1">
        <v>138162898687.20999</v>
      </c>
      <c r="F1514" s="1">
        <v>138283377792.70001</v>
      </c>
      <c r="G1514" s="1">
        <v>142464440013.51001</v>
      </c>
      <c r="H1514" s="1">
        <v>147850318970.48001</v>
      </c>
      <c r="I1514" s="1">
        <v>11950106460</v>
      </c>
      <c r="J1514" s="1">
        <v>640414024200.16003</v>
      </c>
      <c r="K1514" s="1">
        <v>49494832541</v>
      </c>
      <c r="L1514" s="1">
        <v>1710077444259.9702</v>
      </c>
      <c r="M1514" s="2">
        <v>812036</v>
      </c>
      <c r="N1514" s="1">
        <v>44303900.961647019</v>
      </c>
      <c r="O1514" s="1">
        <v>30838457.803320974</v>
      </c>
      <c r="P1514" s="1">
        <v>178127.54393162474</v>
      </c>
      <c r="Q1514" s="1">
        <v>1305313.6312220034</v>
      </c>
      <c r="R1514" s="1">
        <v>14330201.325103436</v>
      </c>
      <c r="S1514" s="1">
        <v>409614.40796768392</v>
      </c>
      <c r="T1514" s="1">
        <v>-2757813.7498987019</v>
      </c>
      <c r="U1514" s="3">
        <v>80.459999999999994</v>
      </c>
      <c r="V1514" s="3">
        <v>5.664829284006915</v>
      </c>
      <c r="W1514" s="3">
        <v>6.0924396692268736</v>
      </c>
      <c r="X1514" s="3">
        <v>6.3159368932443378</v>
      </c>
      <c r="Y1514" s="3">
        <v>5.9278972603844808</v>
      </c>
    </row>
    <row r="1515" spans="1:25" x14ac:dyDescent="0.35">
      <c r="A1515" t="s">
        <v>278</v>
      </c>
      <c r="B1515">
        <v>2017</v>
      </c>
      <c r="C1515" s="1">
        <v>413952502428.71997</v>
      </c>
      <c r="D1515" s="1">
        <v>35161911710</v>
      </c>
      <c r="E1515" s="1">
        <v>86276278981.73999</v>
      </c>
      <c r="F1515" s="1">
        <v>120107548340.7</v>
      </c>
      <c r="G1515" s="1">
        <v>314526726402.07001</v>
      </c>
      <c r="H1515" s="1">
        <v>164122357595.67999</v>
      </c>
      <c r="I1515" s="1">
        <v>9692812286</v>
      </c>
      <c r="J1515" s="1">
        <v>617889336593.38</v>
      </c>
      <c r="K1515" s="1">
        <v>52194447963.25</v>
      </c>
      <c r="L1515" s="1">
        <v>1813923922301.54</v>
      </c>
      <c r="M1515" s="2">
        <v>834545</v>
      </c>
      <c r="N1515" s="1">
        <v>46824750.929410465</v>
      </c>
      <c r="O1515" s="1">
        <v>32405853.889982764</v>
      </c>
      <c r="P1515" s="1">
        <v>185078.08069583675</v>
      </c>
      <c r="Q1515" s="1">
        <v>1343249.8914850205</v>
      </c>
      <c r="R1515" s="1">
        <v>15226797.040291816</v>
      </c>
      <c r="S1515" s="1">
        <v>409614.40796768392</v>
      </c>
      <c r="T1515" s="1">
        <v>-2745842.3810126521</v>
      </c>
      <c r="U1515" s="3">
        <v>80.650000000000006</v>
      </c>
      <c r="V1515" s="3">
        <v>5.8626022847493191</v>
      </c>
      <c r="W1515" s="3">
        <v>6.2266105961211924</v>
      </c>
      <c r="X1515" s="3">
        <v>6.4481383679137734</v>
      </c>
      <c r="Y1515" s="3">
        <v>6.0949020439214516</v>
      </c>
    </row>
    <row r="1516" spans="1:25" x14ac:dyDescent="0.35">
      <c r="A1516" t="s">
        <v>278</v>
      </c>
      <c r="B1516">
        <v>2018</v>
      </c>
      <c r="C1516" s="1">
        <v>459936177362.73004</v>
      </c>
      <c r="D1516" s="1">
        <v>38844063627</v>
      </c>
      <c r="E1516" s="1">
        <v>98468784758.309998</v>
      </c>
      <c r="F1516" s="1">
        <v>142096347537.08002</v>
      </c>
      <c r="G1516" s="1">
        <v>262438388577.27997</v>
      </c>
      <c r="H1516" s="1">
        <v>179041099705.59998</v>
      </c>
      <c r="I1516" s="1">
        <v>12669572964.799999</v>
      </c>
      <c r="J1516" s="1">
        <v>670324779674.5</v>
      </c>
      <c r="K1516" s="1">
        <v>61251437661.25</v>
      </c>
      <c r="L1516" s="1">
        <v>1925070651868.55</v>
      </c>
      <c r="M1516" s="2">
        <v>847391</v>
      </c>
      <c r="N1516" s="1">
        <v>49500825.231675297</v>
      </c>
      <c r="O1516" s="1">
        <v>34066650.508169942</v>
      </c>
      <c r="P1516" s="1">
        <v>198406.58972399586</v>
      </c>
      <c r="Q1516" s="1">
        <v>1409381.4865092647</v>
      </c>
      <c r="R1516" s="1">
        <v>16256962.681086209</v>
      </c>
      <c r="S1516" s="1">
        <v>410126.42597764352</v>
      </c>
      <c r="T1516" s="1">
        <v>-2840702.4597917572</v>
      </c>
      <c r="U1516" s="3">
        <v>80.89</v>
      </c>
      <c r="V1516" s="3">
        <v>5.9043789936446593</v>
      </c>
      <c r="W1516" s="3">
        <v>6.1782512203892805</v>
      </c>
      <c r="X1516" s="3">
        <v>6.5972995683015405</v>
      </c>
      <c r="Y1516" s="3">
        <v>6.1396703731022324</v>
      </c>
    </row>
    <row r="1517" spans="1:25" x14ac:dyDescent="0.35">
      <c r="A1517" t="s">
        <v>278</v>
      </c>
      <c r="B1517">
        <v>2019</v>
      </c>
      <c r="C1517" s="1">
        <v>511276309468.23999</v>
      </c>
      <c r="D1517" s="1">
        <v>38787940106</v>
      </c>
      <c r="E1517" s="1">
        <v>97269151595.479996</v>
      </c>
      <c r="F1517" s="1">
        <v>132757263121</v>
      </c>
      <c r="G1517" s="1">
        <v>214050175530.94</v>
      </c>
      <c r="H1517" s="1">
        <v>215375760926.54004</v>
      </c>
      <c r="I1517" s="1">
        <v>10402627595</v>
      </c>
      <c r="J1517" s="1">
        <v>624870918266.28003</v>
      </c>
      <c r="K1517" s="1">
        <v>64985155709.709999</v>
      </c>
      <c r="L1517" s="1">
        <v>1909775302319.1899</v>
      </c>
      <c r="M1517" s="2">
        <v>856620</v>
      </c>
      <c r="N1517" s="1">
        <v>52334750.271931171</v>
      </c>
      <c r="O1517" s="1">
        <v>35807395.535135172</v>
      </c>
      <c r="P1517" s="1">
        <v>217296.8811316175</v>
      </c>
      <c r="Q1517" s="1">
        <v>1453293.255750217</v>
      </c>
      <c r="R1517" s="1">
        <v>17322035.974079359</v>
      </c>
      <c r="S1517" s="1">
        <v>416098.17981949425</v>
      </c>
      <c r="T1517" s="1">
        <v>-2881369.553984683</v>
      </c>
      <c r="U1517" s="3">
        <v>81.319999999999993</v>
      </c>
      <c r="V1517" s="3">
        <v>6.0049712862497362</v>
      </c>
      <c r="W1517" s="3">
        <v>6.5770544244625668</v>
      </c>
      <c r="X1517" s="3">
        <v>6.8224073922180013</v>
      </c>
      <c r="Y1517" s="3">
        <v>6.3423139877917638</v>
      </c>
    </row>
    <row r="1518" spans="1:25" x14ac:dyDescent="0.35">
      <c r="A1518" t="s">
        <v>278</v>
      </c>
      <c r="B1518">
        <v>2020</v>
      </c>
      <c r="C1518" s="1">
        <v>543260328007.77002</v>
      </c>
      <c r="D1518" s="1">
        <v>28966971777</v>
      </c>
      <c r="E1518" s="1">
        <v>58969806703.940002</v>
      </c>
      <c r="F1518" s="1">
        <v>138908410222.54001</v>
      </c>
      <c r="G1518" s="1">
        <v>365400176568</v>
      </c>
      <c r="H1518" s="1">
        <v>317581581975.95001</v>
      </c>
      <c r="I1518" s="1">
        <v>0</v>
      </c>
      <c r="J1518" s="1">
        <v>587955140457.16003</v>
      </c>
      <c r="K1518" s="1">
        <v>62425119684.900002</v>
      </c>
      <c r="L1518" s="1">
        <v>2103467535397.2598</v>
      </c>
      <c r="M1518" s="2">
        <v>863784</v>
      </c>
      <c r="N1518" s="1">
        <v>51154530.519614488</v>
      </c>
      <c r="O1518" s="1">
        <v>34406874.603243046</v>
      </c>
      <c r="P1518" s="1">
        <v>218044.584506863</v>
      </c>
      <c r="Q1518" s="1">
        <v>1403578.7754275773</v>
      </c>
      <c r="R1518" s="1">
        <v>16528110.189930078</v>
      </c>
      <c r="S1518" s="1">
        <v>144800.32699205098</v>
      </c>
      <c r="T1518" s="1">
        <v>-1546877.9604851231</v>
      </c>
      <c r="U1518" s="3">
        <v>81.45</v>
      </c>
      <c r="V1518" s="3">
        <v>5.671167326923972</v>
      </c>
      <c r="W1518" s="3">
        <v>6.3410002509551955</v>
      </c>
      <c r="X1518" s="3">
        <v>7.1430630578145875</v>
      </c>
      <c r="Y1518" s="3">
        <v>6.1779842136679157</v>
      </c>
    </row>
    <row r="1519" spans="1:25" x14ac:dyDescent="0.35">
      <c r="A1519" t="s">
        <v>278</v>
      </c>
      <c r="B1519">
        <v>2021</v>
      </c>
      <c r="C1519" s="1">
        <v>569461359575.77002</v>
      </c>
      <c r="D1519" s="1">
        <v>50765649715</v>
      </c>
      <c r="E1519" s="1">
        <v>120425644100.39999</v>
      </c>
      <c r="F1519" s="1">
        <v>412565321786.15997</v>
      </c>
      <c r="G1519" s="1">
        <v>3869667576</v>
      </c>
      <c r="H1519" s="1">
        <v>366640297647.53003</v>
      </c>
      <c r="I1519" s="1">
        <v>0</v>
      </c>
      <c r="J1519" s="1">
        <v>632751572588.01001</v>
      </c>
      <c r="K1519" s="1">
        <v>69473205524.690002</v>
      </c>
      <c r="L1519" s="1">
        <v>2225952718513.5601</v>
      </c>
      <c r="M1519" s="2">
        <v>866356</v>
      </c>
      <c r="N1519" s="1">
        <v>53309702.351966985</v>
      </c>
      <c r="O1519" s="1">
        <v>35284130.853834145</v>
      </c>
      <c r="P1519" s="1">
        <v>246448.20619477835</v>
      </c>
      <c r="Q1519" s="1">
        <v>1407894.3531300398</v>
      </c>
      <c r="R1519" s="1">
        <v>16784177.986124221</v>
      </c>
      <c r="S1519" s="1">
        <v>297747.02553293394</v>
      </c>
      <c r="T1519" s="1">
        <v>-710696.0728491284</v>
      </c>
      <c r="U1519" s="3">
        <v>82.04</v>
      </c>
      <c r="V1519" s="3">
        <v>5.910991778222094</v>
      </c>
      <c r="W1519" s="3">
        <v>6.2535007990511771</v>
      </c>
      <c r="X1519" s="3">
        <v>7.4073391735626215</v>
      </c>
      <c r="Y1519" s="3">
        <v>6.3427345746856796</v>
      </c>
    </row>
    <row r="1520" spans="1:25" x14ac:dyDescent="0.35">
      <c r="A1520" t="s">
        <v>279</v>
      </c>
      <c r="B1520">
        <v>2016</v>
      </c>
      <c r="C1520" s="1">
        <v>25499350953</v>
      </c>
      <c r="D1520" s="1">
        <v>4467550899</v>
      </c>
      <c r="E1520" s="1">
        <v>9660775958</v>
      </c>
      <c r="F1520" s="1">
        <v>6462801097</v>
      </c>
      <c r="G1520" s="1">
        <v>145225382203.22</v>
      </c>
      <c r="H1520" s="1">
        <v>39982428138.260002</v>
      </c>
      <c r="I1520" s="1">
        <v>812911350</v>
      </c>
      <c r="J1520" s="1">
        <v>38107042134</v>
      </c>
      <c r="K1520" s="1">
        <v>3052662368</v>
      </c>
      <c r="L1520" s="1">
        <v>273270905100.48001</v>
      </c>
      <c r="M1520" s="2">
        <v>134050</v>
      </c>
      <c r="N1520" s="1">
        <v>4221826.6304805996</v>
      </c>
      <c r="O1520" s="1">
        <v>2902061.1150066559</v>
      </c>
      <c r="P1520" s="1">
        <v>32389.612518519814</v>
      </c>
      <c r="Q1520" s="1">
        <v>608419.97500106727</v>
      </c>
      <c r="R1520" s="1">
        <v>1461228.8123913575</v>
      </c>
      <c r="S1520" s="1">
        <v>484.70617036717596</v>
      </c>
      <c r="T1520" s="1">
        <v>-782757.59060736815</v>
      </c>
      <c r="U1520" s="3">
        <v>76.38</v>
      </c>
      <c r="V1520" s="3">
        <v>5.5255997729743394</v>
      </c>
      <c r="W1520" s="3">
        <v>6.3427777955621183</v>
      </c>
      <c r="X1520" s="3">
        <v>5.7214947460636667</v>
      </c>
      <c r="Y1520" s="3">
        <v>5.7694838596937545</v>
      </c>
    </row>
    <row r="1521" spans="1:25" x14ac:dyDescent="0.35">
      <c r="A1521" t="s">
        <v>279</v>
      </c>
      <c r="B1521">
        <v>2017</v>
      </c>
      <c r="C1521" s="1">
        <v>196775926828.78</v>
      </c>
      <c r="D1521" s="1">
        <v>0</v>
      </c>
      <c r="E1521" s="1">
        <v>47270585392</v>
      </c>
      <c r="F1521" s="1">
        <v>23976097455</v>
      </c>
      <c r="G1521" s="1">
        <v>65748326754.309998</v>
      </c>
      <c r="H1521" s="1">
        <v>214529823144.28998</v>
      </c>
      <c r="I1521" s="1">
        <v>0</v>
      </c>
      <c r="J1521" s="1">
        <v>153553031637.39999</v>
      </c>
      <c r="K1521" s="1">
        <v>37232461656</v>
      </c>
      <c r="L1521" s="1">
        <v>739086252867.77991</v>
      </c>
      <c r="M1521" s="2">
        <v>136583</v>
      </c>
      <c r="N1521" s="1">
        <v>4460444.9415598596</v>
      </c>
      <c r="O1521" s="1">
        <v>3039965.2820644495</v>
      </c>
      <c r="P1521" s="1">
        <v>33150.831900246332</v>
      </c>
      <c r="Q1521" s="1">
        <v>637044.59079278866</v>
      </c>
      <c r="R1521" s="1">
        <v>1515589.8669877872</v>
      </c>
      <c r="S1521" s="1">
        <v>396.19129721295286</v>
      </c>
      <c r="T1521" s="1">
        <v>-765701.82148262486</v>
      </c>
      <c r="U1521" s="3">
        <v>76.77</v>
      </c>
      <c r="V1521" s="3">
        <v>5.5303609381540566</v>
      </c>
      <c r="W1521" s="3">
        <v>6.3843880738372407</v>
      </c>
      <c r="X1521" s="3">
        <v>6.1612051542091688</v>
      </c>
      <c r="Y1521" s="3">
        <v>5.8894260791238482</v>
      </c>
    </row>
    <row r="1522" spans="1:25" x14ac:dyDescent="0.35">
      <c r="A1522" t="s">
        <v>279</v>
      </c>
      <c r="B1522">
        <v>2018</v>
      </c>
      <c r="C1522" s="1">
        <v>215732907472.20001</v>
      </c>
      <c r="D1522" s="1">
        <v>0</v>
      </c>
      <c r="E1522" s="1">
        <v>52909143534.709999</v>
      </c>
      <c r="F1522" s="1">
        <v>19534576438</v>
      </c>
      <c r="G1522" s="1">
        <v>72242360196.069</v>
      </c>
      <c r="H1522" s="1">
        <v>225310264598.36002</v>
      </c>
      <c r="I1522" s="1">
        <v>0</v>
      </c>
      <c r="J1522" s="1">
        <v>181520100381.85999</v>
      </c>
      <c r="K1522" s="1">
        <v>40913981995</v>
      </c>
      <c r="L1522" s="1">
        <v>808163334616.19897</v>
      </c>
      <c r="M1522" s="2">
        <v>143515</v>
      </c>
      <c r="N1522" s="1">
        <v>4718943.0473382697</v>
      </c>
      <c r="O1522" s="1">
        <v>3191042.0615951717</v>
      </c>
      <c r="P1522" s="1">
        <v>35196.238228491529</v>
      </c>
      <c r="Q1522" s="1">
        <v>667813.84452808008</v>
      </c>
      <c r="R1522" s="1">
        <v>1612037.490522892</v>
      </c>
      <c r="S1522" s="1">
        <v>402.47510936401335</v>
      </c>
      <c r="T1522" s="1">
        <v>-787549.06264573056</v>
      </c>
      <c r="U1522" s="3">
        <v>77.14</v>
      </c>
      <c r="V1522" s="3">
        <v>5.5827370529217974</v>
      </c>
      <c r="W1522" s="3">
        <v>6.6561061204837682</v>
      </c>
      <c r="X1522" s="3">
        <v>5.8576206714126897</v>
      </c>
      <c r="Y1522" s="3">
        <v>5.9041714029371875</v>
      </c>
    </row>
    <row r="1523" spans="1:25" x14ac:dyDescent="0.35">
      <c r="A1523" t="s">
        <v>279</v>
      </c>
      <c r="B1523">
        <v>2019</v>
      </c>
      <c r="C1523" s="1">
        <v>212570325505.28998</v>
      </c>
      <c r="D1523" s="1">
        <v>0</v>
      </c>
      <c r="E1523" s="1">
        <v>76705645903.680008</v>
      </c>
      <c r="F1523" s="1">
        <v>23635988716</v>
      </c>
      <c r="G1523" s="1">
        <v>78216305554.940002</v>
      </c>
      <c r="H1523" s="1">
        <v>232114721373.34</v>
      </c>
      <c r="I1523" s="1">
        <v>2324115000</v>
      </c>
      <c r="J1523" s="1">
        <v>186606461457.85001</v>
      </c>
      <c r="K1523" s="1">
        <v>39910533228.32</v>
      </c>
      <c r="L1523" s="1">
        <v>852084096739.41992</v>
      </c>
      <c r="M1523" s="2">
        <v>138635</v>
      </c>
      <c r="N1523" s="1">
        <v>4985675.8514497681</v>
      </c>
      <c r="O1523" s="1">
        <v>3356940.3782412629</v>
      </c>
      <c r="P1523" s="1">
        <v>36741.353086722309</v>
      </c>
      <c r="Q1523" s="1">
        <v>697598.34199403238</v>
      </c>
      <c r="R1523" s="1">
        <v>1691258.5901112887</v>
      </c>
      <c r="S1523" s="1">
        <v>407.64394197546943</v>
      </c>
      <c r="T1523" s="1">
        <v>-797270.45592551283</v>
      </c>
      <c r="U1523" s="3">
        <v>77.959999999999994</v>
      </c>
      <c r="V1523" s="3">
        <v>5.5868255045679964</v>
      </c>
      <c r="W1523" s="3">
        <v>6.8332652478191047</v>
      </c>
      <c r="X1523" s="3">
        <v>5.095497215577085</v>
      </c>
      <c r="Y1523" s="3">
        <v>5.7416440542755227</v>
      </c>
    </row>
    <row r="1524" spans="1:25" x14ac:dyDescent="0.35">
      <c r="A1524" t="s">
        <v>279</v>
      </c>
      <c r="B1524">
        <v>2020</v>
      </c>
      <c r="C1524" s="1">
        <v>208829885148.41998</v>
      </c>
      <c r="D1524" s="1">
        <v>0</v>
      </c>
      <c r="E1524" s="1">
        <v>61119602740.490005</v>
      </c>
      <c r="F1524" s="1">
        <v>21769384057</v>
      </c>
      <c r="G1524" s="1">
        <v>60704151486.360001</v>
      </c>
      <c r="H1524" s="1">
        <v>240484359890.10999</v>
      </c>
      <c r="I1524" s="1">
        <v>307799050</v>
      </c>
      <c r="J1524" s="1">
        <v>179408928629.5</v>
      </c>
      <c r="K1524" s="1">
        <v>31782906100</v>
      </c>
      <c r="L1524" s="1">
        <v>804407017101.87988</v>
      </c>
      <c r="M1524" s="2">
        <v>139493</v>
      </c>
      <c r="N1524" s="1">
        <v>4801464.0358272446</v>
      </c>
      <c r="O1524" s="1">
        <v>3251014.6214463739</v>
      </c>
      <c r="P1524" s="1">
        <v>36850.794461728467</v>
      </c>
      <c r="Q1524" s="1">
        <v>666328.34526379744</v>
      </c>
      <c r="R1524" s="1">
        <v>1613208.701279806</v>
      </c>
      <c r="S1524" s="1">
        <v>149.25968249547833</v>
      </c>
      <c r="T1524" s="1">
        <v>-766087.68630695599</v>
      </c>
      <c r="U1524" s="3">
        <v>78.040000000000006</v>
      </c>
      <c r="V1524" s="3">
        <v>5.28793270451252</v>
      </c>
      <c r="W1524" s="3">
        <v>6.5945674883056791</v>
      </c>
      <c r="X1524" s="3">
        <v>5.0527361710548178</v>
      </c>
      <c r="Y1524" s="3">
        <v>5.5248589458426887</v>
      </c>
    </row>
    <row r="1525" spans="1:25" x14ac:dyDescent="0.35">
      <c r="A1525" t="s">
        <v>279</v>
      </c>
      <c r="B1525">
        <v>2021</v>
      </c>
      <c r="C1525" s="1">
        <v>295120993959.57001</v>
      </c>
      <c r="D1525" s="1">
        <v>7774259407</v>
      </c>
      <c r="E1525" s="1">
        <v>112184060541.67999</v>
      </c>
      <c r="F1525" s="1">
        <v>4209339814.7800002</v>
      </c>
      <c r="G1525" s="1">
        <v>8923150811</v>
      </c>
      <c r="H1525" s="1">
        <v>315687939705.08002</v>
      </c>
      <c r="I1525" s="1">
        <v>0</v>
      </c>
      <c r="J1525" s="1">
        <v>197642906296.95999</v>
      </c>
      <c r="K1525" s="1">
        <v>11905927713</v>
      </c>
      <c r="L1525" s="1">
        <v>953448578249.07007</v>
      </c>
      <c r="M1525" s="2">
        <v>139961</v>
      </c>
      <c r="N1525" s="1">
        <v>4976489.7655414306</v>
      </c>
      <c r="O1525" s="1">
        <v>3358934.506357397</v>
      </c>
      <c r="P1525" s="1">
        <v>37644.670341801851</v>
      </c>
      <c r="Q1525" s="1">
        <v>670177.70115327369</v>
      </c>
      <c r="R1525" s="1">
        <v>1628060.7814635909</v>
      </c>
      <c r="S1525" s="1">
        <v>175.39546969974231</v>
      </c>
      <c r="T1525" s="1">
        <v>-718503.28924433258</v>
      </c>
      <c r="U1525" s="3">
        <v>78.430000000000007</v>
      </c>
      <c r="V1525" s="3">
        <v>5.5486430231596291</v>
      </c>
      <c r="W1525" s="3">
        <v>6.7443299495089768</v>
      </c>
      <c r="X1525" s="3">
        <v>4.9583992567802548</v>
      </c>
      <c r="Y1525" s="3">
        <v>5.6645246127284095</v>
      </c>
    </row>
    <row r="1526" spans="1:25" x14ac:dyDescent="0.35">
      <c r="A1526" t="s">
        <v>280</v>
      </c>
      <c r="B1526">
        <v>2016</v>
      </c>
      <c r="C1526" s="1">
        <v>197062958464</v>
      </c>
      <c r="D1526" s="1">
        <v>18163745692</v>
      </c>
      <c r="E1526" s="1">
        <v>65048200701</v>
      </c>
      <c r="F1526" s="1">
        <v>32801994752</v>
      </c>
      <c r="G1526" s="1">
        <v>104018535297.10001</v>
      </c>
      <c r="H1526" s="1">
        <v>154478558738.79999</v>
      </c>
      <c r="I1526" s="1">
        <v>2488176750</v>
      </c>
      <c r="J1526" s="1">
        <v>194986029534</v>
      </c>
      <c r="K1526" s="1">
        <v>16359901846</v>
      </c>
      <c r="L1526" s="1">
        <v>785408101774.8999</v>
      </c>
      <c r="M1526" s="2">
        <v>206163</v>
      </c>
      <c r="N1526" s="1">
        <v>5076353.7094679177</v>
      </c>
      <c r="O1526" s="1">
        <v>3505778.5960007901</v>
      </c>
      <c r="P1526" s="1">
        <v>107804.83941017149</v>
      </c>
      <c r="Q1526" s="1">
        <v>602690.49477495183</v>
      </c>
      <c r="R1526" s="1">
        <v>1062347.4752861597</v>
      </c>
      <c r="S1526" s="1">
        <v>1594.0034903749474</v>
      </c>
      <c r="T1526" s="1">
        <v>-203861.69949452998</v>
      </c>
      <c r="U1526" s="3">
        <v>74.11</v>
      </c>
      <c r="V1526" s="3">
        <v>5.5747518118046449</v>
      </c>
      <c r="W1526" s="3">
        <v>6.0879926383500766</v>
      </c>
      <c r="X1526" s="3">
        <v>6.700385304694862</v>
      </c>
      <c r="Y1526" s="3">
        <v>5.9670028144639176</v>
      </c>
    </row>
    <row r="1527" spans="1:25" x14ac:dyDescent="0.35">
      <c r="A1527" t="s">
        <v>280</v>
      </c>
      <c r="B1527">
        <v>2017</v>
      </c>
      <c r="C1527" s="1">
        <v>166576255125</v>
      </c>
      <c r="D1527" s="1">
        <v>17388016600</v>
      </c>
      <c r="E1527" s="1">
        <v>72164340815</v>
      </c>
      <c r="F1527" s="1">
        <v>54816804057</v>
      </c>
      <c r="G1527" s="1">
        <v>125334226584.40001</v>
      </c>
      <c r="H1527" s="1">
        <v>172490360495.89001</v>
      </c>
      <c r="I1527" s="1">
        <v>0</v>
      </c>
      <c r="J1527" s="1">
        <v>193063667990</v>
      </c>
      <c r="K1527" s="1">
        <v>17669025785</v>
      </c>
      <c r="L1527" s="1">
        <v>819502697452.29004</v>
      </c>
      <c r="M1527" s="2">
        <v>209104</v>
      </c>
      <c r="N1527" s="1">
        <v>5354088.5465745376</v>
      </c>
      <c r="O1527" s="1">
        <v>3667797.0251176604</v>
      </c>
      <c r="P1527" s="1">
        <v>110170.18729524472</v>
      </c>
      <c r="Q1527" s="1">
        <v>623516.05499082571</v>
      </c>
      <c r="R1527" s="1">
        <v>1127979.1772094469</v>
      </c>
      <c r="S1527" s="1">
        <v>1607.076790020187</v>
      </c>
      <c r="T1527" s="1">
        <v>-176980.97482866049</v>
      </c>
      <c r="U1527" s="3">
        <v>74.39</v>
      </c>
      <c r="V1527" s="3">
        <v>5.6058084359769724</v>
      </c>
      <c r="W1527" s="3">
        <v>6.3105551755206966</v>
      </c>
      <c r="X1527" s="3">
        <v>6.7846649097524381</v>
      </c>
      <c r="Y1527" s="3">
        <v>6.0564497633475369</v>
      </c>
    </row>
    <row r="1528" spans="1:25" x14ac:dyDescent="0.35">
      <c r="A1528" t="s">
        <v>280</v>
      </c>
      <c r="B1528">
        <v>2018</v>
      </c>
      <c r="C1528" s="1">
        <v>186106344572</v>
      </c>
      <c r="D1528" s="1">
        <v>21012326753</v>
      </c>
      <c r="E1528" s="1">
        <v>71634112161.040009</v>
      </c>
      <c r="F1528" s="1">
        <v>39061783106</v>
      </c>
      <c r="G1528" s="1">
        <v>122653065249.54999</v>
      </c>
      <c r="H1528" s="1">
        <v>148512461091</v>
      </c>
      <c r="I1528" s="1">
        <v>0</v>
      </c>
      <c r="J1528" s="1">
        <v>202137615164.39001</v>
      </c>
      <c r="K1528" s="1">
        <v>18319902941</v>
      </c>
      <c r="L1528" s="1">
        <v>809437611037.9801</v>
      </c>
      <c r="M1528" s="2">
        <v>208199</v>
      </c>
      <c r="N1528" s="1">
        <v>5650488.2201660611</v>
      </c>
      <c r="O1528" s="1">
        <v>3851943.2017127015</v>
      </c>
      <c r="P1528" s="1">
        <v>117697.08026939677</v>
      </c>
      <c r="Q1528" s="1">
        <v>653351.29752427677</v>
      </c>
      <c r="R1528" s="1">
        <v>1197145.6594501692</v>
      </c>
      <c r="S1528" s="1">
        <v>1621.2186244991271</v>
      </c>
      <c r="T1528" s="1">
        <v>-171270.23741498217</v>
      </c>
      <c r="U1528" s="3">
        <v>74.78</v>
      </c>
      <c r="V1528" s="3">
        <v>5.6738857640235247</v>
      </c>
      <c r="W1528" s="3">
        <v>6.4902388461255685</v>
      </c>
      <c r="X1528" s="3">
        <v>7.2764253379821415</v>
      </c>
      <c r="Y1528" s="3">
        <v>6.2443175843383081</v>
      </c>
    </row>
    <row r="1529" spans="1:25" x14ac:dyDescent="0.35">
      <c r="A1529" t="s">
        <v>280</v>
      </c>
      <c r="B1529">
        <v>2019</v>
      </c>
      <c r="C1529" s="1">
        <v>268338154868</v>
      </c>
      <c r="D1529" s="1">
        <v>26110787504</v>
      </c>
      <c r="E1529" s="1">
        <v>76647775732</v>
      </c>
      <c r="F1529" s="1">
        <v>46532087845</v>
      </c>
      <c r="G1529" s="1">
        <v>75543956405</v>
      </c>
      <c r="H1529" s="1">
        <v>137411049260</v>
      </c>
      <c r="I1529" s="1">
        <v>5782889391</v>
      </c>
      <c r="J1529" s="1">
        <v>209490768450</v>
      </c>
      <c r="K1529" s="1">
        <v>16429936331</v>
      </c>
      <c r="L1529" s="1">
        <v>862287405786</v>
      </c>
      <c r="M1529" s="2">
        <v>210507</v>
      </c>
      <c r="N1529" s="1">
        <v>5964658.2852645386</v>
      </c>
      <c r="O1529" s="1">
        <v>4033055.4851660724</v>
      </c>
      <c r="P1529" s="1">
        <v>124333.13144584055</v>
      </c>
      <c r="Q1529" s="1">
        <v>682147.79305895325</v>
      </c>
      <c r="R1529" s="1">
        <v>1255884.931521161</v>
      </c>
      <c r="S1529" s="1">
        <v>1638.1313379731521</v>
      </c>
      <c r="T1529" s="1">
        <v>-132401.18726546178</v>
      </c>
      <c r="U1529" s="3">
        <v>75.25</v>
      </c>
      <c r="V1529" s="3">
        <v>5.7255528800208797</v>
      </c>
      <c r="W1529" s="3">
        <v>6.7617371454682189</v>
      </c>
      <c r="X1529" s="3">
        <v>7.6071706573253977</v>
      </c>
      <c r="Y1529" s="3">
        <v>6.408096981945774</v>
      </c>
    </row>
    <row r="1530" spans="1:25" x14ac:dyDescent="0.35">
      <c r="A1530" t="s">
        <v>280</v>
      </c>
      <c r="B1530">
        <v>2020</v>
      </c>
      <c r="C1530" s="1">
        <v>247118514201</v>
      </c>
      <c r="D1530" s="1">
        <v>26989903576</v>
      </c>
      <c r="E1530" s="1">
        <v>69528463838</v>
      </c>
      <c r="F1530" s="1">
        <v>27418400587</v>
      </c>
      <c r="G1530" s="1">
        <v>41862592052</v>
      </c>
      <c r="H1530" s="1">
        <v>197202173943.64999</v>
      </c>
      <c r="I1530" s="1">
        <v>2133942799</v>
      </c>
      <c r="J1530" s="1">
        <v>197538630133</v>
      </c>
      <c r="K1530" s="1">
        <v>15029653142</v>
      </c>
      <c r="L1530" s="1">
        <v>824822274271.65002</v>
      </c>
      <c r="M1530" s="2">
        <v>211849</v>
      </c>
      <c r="N1530" s="1">
        <v>5706596.6829669196</v>
      </c>
      <c r="O1530" s="1">
        <v>3907927.3383346805</v>
      </c>
      <c r="P1530" s="1">
        <v>125625.04087755854</v>
      </c>
      <c r="Q1530" s="1">
        <v>652849.53019050648</v>
      </c>
      <c r="R1530" s="1">
        <v>1197257.3802062157</v>
      </c>
      <c r="S1530" s="1">
        <v>814.06030955396045</v>
      </c>
      <c r="T1530" s="1">
        <v>-177876.66695159441</v>
      </c>
      <c r="U1530" s="3">
        <v>75.260000000000005</v>
      </c>
      <c r="V1530" s="3">
        <v>5.4096267014341652</v>
      </c>
      <c r="W1530" s="3">
        <v>6.655016332345161</v>
      </c>
      <c r="X1530" s="3">
        <v>7.8244165226099103</v>
      </c>
      <c r="Y1530" s="3">
        <v>6.2478978483392247</v>
      </c>
    </row>
    <row r="1531" spans="1:25" x14ac:dyDescent="0.35">
      <c r="A1531" t="s">
        <v>280</v>
      </c>
      <c r="B1531">
        <v>2021</v>
      </c>
      <c r="C1531" s="1">
        <v>273431376841</v>
      </c>
      <c r="D1531" s="1">
        <v>3528939501</v>
      </c>
      <c r="E1531" s="1">
        <v>93422672312.660004</v>
      </c>
      <c r="F1531" s="1">
        <v>7432673941</v>
      </c>
      <c r="G1531" s="1">
        <v>16487256845.41</v>
      </c>
      <c r="H1531" s="1">
        <v>234914526356.45001</v>
      </c>
      <c r="I1531" s="1">
        <v>0</v>
      </c>
      <c r="J1531" s="1">
        <v>214542441432</v>
      </c>
      <c r="K1531" s="1">
        <v>14824129930</v>
      </c>
      <c r="L1531" s="1">
        <v>858584017159.52002</v>
      </c>
      <c r="M1531" s="2">
        <v>210341</v>
      </c>
      <c r="N1531" s="1">
        <v>5914585.2316879723</v>
      </c>
      <c r="O1531" s="1">
        <v>4080052.7858217563</v>
      </c>
      <c r="P1531" s="1">
        <v>135114.34799635963</v>
      </c>
      <c r="Q1531" s="1">
        <v>656835.42652434425</v>
      </c>
      <c r="R1531" s="1">
        <v>1212051.9116782839</v>
      </c>
      <c r="S1531" s="1">
        <v>1024.2146905238001</v>
      </c>
      <c r="T1531" s="1">
        <v>-170493.45502329571</v>
      </c>
      <c r="U1531" s="3">
        <v>75.62</v>
      </c>
      <c r="V1531" s="3">
        <v>5.6431800635748024</v>
      </c>
      <c r="W1531" s="3">
        <v>6.4304508470492987</v>
      </c>
      <c r="X1531" s="3">
        <v>8.029289568852203</v>
      </c>
      <c r="Y1531" s="3">
        <v>6.3678318950874084</v>
      </c>
    </row>
    <row r="1532" spans="1:25" x14ac:dyDescent="0.35">
      <c r="A1532" t="s">
        <v>281</v>
      </c>
      <c r="B1532">
        <v>2016</v>
      </c>
      <c r="C1532" s="1">
        <v>182358606658.77002</v>
      </c>
      <c r="D1532" s="1">
        <v>10822588024</v>
      </c>
      <c r="E1532" s="1">
        <v>60654827760</v>
      </c>
      <c r="F1532" s="1">
        <v>24189903401.049999</v>
      </c>
      <c r="G1532" s="1">
        <v>28793938725</v>
      </c>
      <c r="H1532" s="1">
        <v>115423769075.08</v>
      </c>
      <c r="I1532" s="1">
        <v>3011920750</v>
      </c>
      <c r="J1532" s="1">
        <v>211931162684</v>
      </c>
      <c r="K1532" s="1">
        <v>16547568365</v>
      </c>
      <c r="L1532" s="1">
        <v>653734285442.90002</v>
      </c>
      <c r="M1532" s="2">
        <v>227601</v>
      </c>
      <c r="N1532" s="1">
        <v>7018290.8084850917</v>
      </c>
      <c r="O1532" s="1">
        <v>4892126.2454542043</v>
      </c>
      <c r="P1532" s="1">
        <v>102669.23731370183</v>
      </c>
      <c r="Q1532" s="1">
        <v>696184.23443339556</v>
      </c>
      <c r="R1532" s="1">
        <v>1330344.3372013848</v>
      </c>
      <c r="S1532" s="1">
        <v>14411.839385736756</v>
      </c>
      <c r="T1532" s="1">
        <v>-17445.085303332191</v>
      </c>
      <c r="U1532" s="3">
        <v>71.5</v>
      </c>
      <c r="V1532" s="3">
        <v>5.4467339103623766</v>
      </c>
      <c r="W1532" s="3">
        <v>6.751878501737127</v>
      </c>
      <c r="X1532" s="3">
        <v>6.6291244101661837</v>
      </c>
      <c r="Y1532" s="3">
        <v>6.0365426952092491</v>
      </c>
    </row>
    <row r="1533" spans="1:25" x14ac:dyDescent="0.35">
      <c r="A1533" t="s">
        <v>281</v>
      </c>
      <c r="B1533">
        <v>2017</v>
      </c>
      <c r="C1533" s="1">
        <v>233272912847.48001</v>
      </c>
      <c r="D1533" s="1">
        <v>18058015392</v>
      </c>
      <c r="E1533" s="1">
        <v>57458573581.739998</v>
      </c>
      <c r="F1533" s="1">
        <v>36479085905</v>
      </c>
      <c r="G1533" s="1">
        <v>116392654077.39</v>
      </c>
      <c r="H1533" s="1">
        <v>234791785582.40997</v>
      </c>
      <c r="I1533" s="1">
        <v>19252815050</v>
      </c>
      <c r="J1533" s="1">
        <v>217808614477.53</v>
      </c>
      <c r="K1533" s="1">
        <v>24083827636</v>
      </c>
      <c r="L1533" s="1">
        <v>957598284549.55005</v>
      </c>
      <c r="M1533" s="2">
        <v>232491</v>
      </c>
      <c r="N1533" s="1">
        <v>7430615.5346098151</v>
      </c>
      <c r="O1533" s="1">
        <v>5181792.2071478423</v>
      </c>
      <c r="P1533" s="1">
        <v>105035.04124809414</v>
      </c>
      <c r="Q1533" s="1">
        <v>724691.11609451484</v>
      </c>
      <c r="R1533" s="1">
        <v>1423670.6180443915</v>
      </c>
      <c r="S1533" s="1">
        <v>14580.383919044732</v>
      </c>
      <c r="T1533" s="1">
        <v>-19153.831844071392</v>
      </c>
      <c r="U1533" s="3">
        <v>72.09</v>
      </c>
      <c r="V1533" s="3">
        <v>5.4757864500675435</v>
      </c>
      <c r="W1533" s="3">
        <v>6.3155543199022803</v>
      </c>
      <c r="X1533" s="3">
        <v>6.9000047830768398</v>
      </c>
      <c r="Y1533" s="3">
        <v>6.012269893679826</v>
      </c>
    </row>
    <row r="1534" spans="1:25" x14ac:dyDescent="0.35">
      <c r="A1534" t="s">
        <v>281</v>
      </c>
      <c r="B1534">
        <v>2018</v>
      </c>
      <c r="C1534" s="1">
        <v>249437840651.73999</v>
      </c>
      <c r="D1534" s="1">
        <v>20225960605</v>
      </c>
      <c r="E1534" s="1">
        <v>69113804328</v>
      </c>
      <c r="F1534" s="1">
        <v>33888239425</v>
      </c>
      <c r="G1534" s="1">
        <v>126129103656.53</v>
      </c>
      <c r="H1534" s="1">
        <v>195000004800.73001</v>
      </c>
      <c r="I1534" s="1">
        <v>18582821630</v>
      </c>
      <c r="J1534" s="1">
        <v>214198065908.46002</v>
      </c>
      <c r="K1534" s="1">
        <v>20537130035</v>
      </c>
      <c r="L1534" s="1">
        <v>947112971040.45996</v>
      </c>
      <c r="M1534" s="2">
        <v>236981</v>
      </c>
      <c r="N1534" s="1">
        <v>7871377.7738056565</v>
      </c>
      <c r="O1534" s="1">
        <v>5461284.0118682096</v>
      </c>
      <c r="P1534" s="1">
        <v>115070.40081696799</v>
      </c>
      <c r="Q1534" s="1">
        <v>764561.81220819999</v>
      </c>
      <c r="R1534" s="1">
        <v>1534747.7598067056</v>
      </c>
      <c r="S1534" s="1">
        <v>14700.345172461506</v>
      </c>
      <c r="T1534" s="1">
        <v>-18986.556066886522</v>
      </c>
      <c r="U1534" s="3">
        <v>72.53</v>
      </c>
      <c r="V1534" s="3">
        <v>5.5648096632623298</v>
      </c>
      <c r="W1534" s="3">
        <v>6.5410220247068409</v>
      </c>
      <c r="X1534" s="3">
        <v>6.9928017296867786</v>
      </c>
      <c r="Y1534" s="3">
        <v>6.1347852365562714</v>
      </c>
    </row>
    <row r="1535" spans="1:25" x14ac:dyDescent="0.35">
      <c r="A1535" t="s">
        <v>281</v>
      </c>
      <c r="B1535">
        <v>2019</v>
      </c>
      <c r="C1535" s="1">
        <v>319082717908.67999</v>
      </c>
      <c r="D1535" s="1">
        <v>24393423432</v>
      </c>
      <c r="E1535" s="1">
        <v>78264076273.029999</v>
      </c>
      <c r="F1535" s="1">
        <v>43780615722.330002</v>
      </c>
      <c r="G1535" s="1">
        <v>109830599508.61</v>
      </c>
      <c r="H1535" s="1">
        <v>210233913871.50003</v>
      </c>
      <c r="I1535" s="1">
        <v>19397216862.469997</v>
      </c>
      <c r="J1535" s="1">
        <v>229786029939.89999</v>
      </c>
      <c r="K1535" s="1">
        <v>24206124612</v>
      </c>
      <c r="L1535" s="1">
        <v>1058974718130.52</v>
      </c>
      <c r="M1535" s="2">
        <v>240081</v>
      </c>
      <c r="N1535" s="1">
        <v>8338767.9472685624</v>
      </c>
      <c r="O1535" s="1">
        <v>5784470.1791864624</v>
      </c>
      <c r="P1535" s="1">
        <v>122482.59668619737</v>
      </c>
      <c r="Q1535" s="1">
        <v>805421.19274835999</v>
      </c>
      <c r="R1535" s="1">
        <v>1628208.9772536643</v>
      </c>
      <c r="S1535" s="1">
        <v>15506.364847291816</v>
      </c>
      <c r="T1535" s="1">
        <v>-17321.363453413825</v>
      </c>
      <c r="U1535" s="3">
        <v>73.27</v>
      </c>
      <c r="V1535" s="3">
        <v>5.6199498229845517</v>
      </c>
      <c r="W1535" s="3">
        <v>6.7767486857137902</v>
      </c>
      <c r="X1535" s="3">
        <v>7.4894095567881775</v>
      </c>
      <c r="Y1535" s="3">
        <v>6.3275190189118851</v>
      </c>
    </row>
    <row r="1536" spans="1:25" x14ac:dyDescent="0.35">
      <c r="A1536" t="s">
        <v>281</v>
      </c>
      <c r="B1536">
        <v>2020</v>
      </c>
      <c r="C1536" s="1">
        <v>238282470618.04999</v>
      </c>
      <c r="D1536" s="1">
        <v>18652633298</v>
      </c>
      <c r="E1536" s="1">
        <v>82459015280.919998</v>
      </c>
      <c r="F1536" s="1">
        <v>22458795101.379997</v>
      </c>
      <c r="G1536" s="1">
        <v>46764293569.660004</v>
      </c>
      <c r="H1536" s="1">
        <v>258721187112.64001</v>
      </c>
      <c r="I1536" s="1">
        <v>4209133796</v>
      </c>
      <c r="J1536" s="1">
        <v>193036577301.70001</v>
      </c>
      <c r="K1536" s="1">
        <v>13083374497</v>
      </c>
      <c r="L1536" s="1">
        <v>877667480575.3501</v>
      </c>
      <c r="M1536" s="2">
        <v>241545</v>
      </c>
      <c r="N1536" s="1">
        <v>8035267.2533780988</v>
      </c>
      <c r="O1536" s="1">
        <v>5737001.0101549104</v>
      </c>
      <c r="P1536" s="1">
        <v>122652.05020846026</v>
      </c>
      <c r="Q1536" s="1">
        <v>769339.77240238641</v>
      </c>
      <c r="R1536" s="1">
        <v>1534399.2546238345</v>
      </c>
      <c r="S1536" s="1">
        <v>5945.5339678144428</v>
      </c>
      <c r="T1536" s="1">
        <v>-134070.36797930859</v>
      </c>
      <c r="U1536" s="3">
        <v>73.27</v>
      </c>
      <c r="V1536" s="3">
        <v>5.3555269456413779</v>
      </c>
      <c r="W1536" s="3">
        <v>6.4716910130205019</v>
      </c>
      <c r="X1536" s="3">
        <v>7.7583160557126245</v>
      </c>
      <c r="Y1536" s="3">
        <v>6.1602369136074868</v>
      </c>
    </row>
    <row r="1537" spans="1:25" x14ac:dyDescent="0.35">
      <c r="A1537" t="s">
        <v>281</v>
      </c>
      <c r="B1537">
        <v>2021</v>
      </c>
      <c r="C1537" s="1">
        <v>241039883344.28</v>
      </c>
      <c r="D1537" s="1">
        <v>19207012527</v>
      </c>
      <c r="E1537" s="1">
        <v>135624330248.89</v>
      </c>
      <c r="F1537" s="1">
        <v>23728027271.619999</v>
      </c>
      <c r="G1537" s="1">
        <v>1269364800</v>
      </c>
      <c r="H1537" s="1">
        <v>248607718790.73001</v>
      </c>
      <c r="I1537" s="1">
        <v>0</v>
      </c>
      <c r="J1537" s="1">
        <v>215042711828</v>
      </c>
      <c r="K1537" s="1">
        <v>14036735354</v>
      </c>
      <c r="L1537" s="1">
        <v>898555784164.52002</v>
      </c>
      <c r="M1537" s="2">
        <v>242246</v>
      </c>
      <c r="N1537" s="1">
        <v>8361142.1384414341</v>
      </c>
      <c r="O1537" s="1">
        <v>5932515.697763104</v>
      </c>
      <c r="P1537" s="1">
        <v>125816.47310383852</v>
      </c>
      <c r="Q1537" s="1">
        <v>775212.91177302855</v>
      </c>
      <c r="R1537" s="1">
        <v>1558420.9078823945</v>
      </c>
      <c r="S1537" s="1">
        <v>6988.2915098528501</v>
      </c>
      <c r="T1537" s="1">
        <v>-37812.143590785563</v>
      </c>
      <c r="U1537" s="3">
        <v>73.66</v>
      </c>
      <c r="V1537" s="3">
        <v>5.5248645645367045</v>
      </c>
      <c r="W1537" s="3">
        <v>6.6439557700031333</v>
      </c>
      <c r="X1537" s="3">
        <v>7.9365837567502489</v>
      </c>
      <c r="Y1537" s="3">
        <v>6.3339685442615936</v>
      </c>
    </row>
    <row r="1538" spans="1:25" x14ac:dyDescent="0.35">
      <c r="A1538" t="s">
        <v>282</v>
      </c>
      <c r="B1538">
        <v>2016</v>
      </c>
      <c r="C1538" s="1">
        <v>1756014867999.48</v>
      </c>
      <c r="D1538" s="1">
        <v>78647660005</v>
      </c>
      <c r="E1538" s="1">
        <v>344714667935</v>
      </c>
      <c r="F1538" s="1">
        <v>591862365598</v>
      </c>
      <c r="G1538" s="1">
        <v>1282974409868</v>
      </c>
      <c r="H1538" s="1">
        <v>946839548712</v>
      </c>
      <c r="I1538" s="1">
        <v>45817496925</v>
      </c>
      <c r="J1538" s="1">
        <v>1889031009376</v>
      </c>
      <c r="K1538" s="1">
        <v>215759523012</v>
      </c>
      <c r="L1538" s="1">
        <v>7151661549430.4805</v>
      </c>
      <c r="M1538" s="2">
        <v>2808637</v>
      </c>
      <c r="N1538" s="1">
        <v>343652595.00800222</v>
      </c>
      <c r="O1538" s="1">
        <v>206074511.60186198</v>
      </c>
      <c r="P1538" s="1">
        <v>2319936.2827099124</v>
      </c>
      <c r="Q1538" s="1">
        <v>12283205.349255266</v>
      </c>
      <c r="R1538" s="1">
        <v>95166512.552820265</v>
      </c>
      <c r="S1538" s="1">
        <v>6616049.1013883725</v>
      </c>
      <c r="T1538" s="1">
        <v>21192380.119966403</v>
      </c>
      <c r="U1538" s="3">
        <v>80.38</v>
      </c>
      <c r="V1538" s="3">
        <v>5.8053740411225574</v>
      </c>
      <c r="W1538" s="3">
        <v>6.4562269463430795</v>
      </c>
      <c r="X1538" s="3">
        <v>6.1390291505682768</v>
      </c>
      <c r="Y1538" s="3">
        <v>6.0455347832007229</v>
      </c>
    </row>
    <row r="1539" spans="1:25" x14ac:dyDescent="0.35">
      <c r="A1539" t="s">
        <v>282</v>
      </c>
      <c r="B1539">
        <v>2017</v>
      </c>
      <c r="C1539" s="1">
        <v>1526939741659.3999</v>
      </c>
      <c r="D1539" s="1">
        <v>215755988635</v>
      </c>
      <c r="E1539" s="1">
        <v>366684395007</v>
      </c>
      <c r="F1539" s="1">
        <v>1204405123822</v>
      </c>
      <c r="G1539" s="1">
        <v>1289381682691</v>
      </c>
      <c r="H1539" s="1">
        <v>1096231483811</v>
      </c>
      <c r="I1539" s="1">
        <v>40733047799</v>
      </c>
      <c r="J1539" s="1">
        <v>1966834778257.6899</v>
      </c>
      <c r="K1539" s="1">
        <v>205442910575</v>
      </c>
      <c r="L1539" s="1">
        <v>7912409152257.0898</v>
      </c>
      <c r="M1539" s="2">
        <v>2827892</v>
      </c>
      <c r="N1539" s="1">
        <v>364714819.48494518</v>
      </c>
      <c r="O1539" s="1">
        <v>216549969.95586747</v>
      </c>
      <c r="P1539" s="1">
        <v>2388606.3966781255</v>
      </c>
      <c r="Q1539" s="1">
        <v>12829969.743552651</v>
      </c>
      <c r="R1539" s="1">
        <v>101349983.99261415</v>
      </c>
      <c r="S1539" s="1">
        <v>6617050.0747890826</v>
      </c>
      <c r="T1539" s="1">
        <v>24979239.321443647</v>
      </c>
      <c r="U1539" s="3">
        <v>81.069999999999993</v>
      </c>
      <c r="V1539" s="3">
        <v>5.8379347098917398</v>
      </c>
      <c r="W1539" s="3">
        <v>6.5373448111242336</v>
      </c>
      <c r="X1539" s="3">
        <v>6.2591756165425112</v>
      </c>
      <c r="Y1539" s="3">
        <v>6.1109573002127275</v>
      </c>
    </row>
    <row r="1540" spans="1:25" x14ac:dyDescent="0.35">
      <c r="A1540" t="s">
        <v>282</v>
      </c>
      <c r="B1540">
        <v>2018</v>
      </c>
      <c r="C1540" s="1">
        <v>1656728672138.6799</v>
      </c>
      <c r="D1540" s="1">
        <v>167669161491</v>
      </c>
      <c r="E1540" s="1">
        <v>404185357434</v>
      </c>
      <c r="F1540" s="1">
        <v>1071650262287</v>
      </c>
      <c r="G1540" s="1">
        <v>1379840945565</v>
      </c>
      <c r="H1540" s="1">
        <v>1186280775744</v>
      </c>
      <c r="I1540" s="1">
        <v>25563386813</v>
      </c>
      <c r="J1540" s="1">
        <v>2077487666723.95</v>
      </c>
      <c r="K1540" s="1">
        <v>207523268102</v>
      </c>
      <c r="L1540" s="1">
        <v>8176929496298.6299</v>
      </c>
      <c r="M1540" s="2">
        <v>2917688</v>
      </c>
      <c r="N1540" s="1">
        <v>387303942.07047069</v>
      </c>
      <c r="O1540" s="1">
        <v>227807923.56899056</v>
      </c>
      <c r="P1540" s="1">
        <v>2549837.3284538989</v>
      </c>
      <c r="Q1540" s="1">
        <v>13532926.575653788</v>
      </c>
      <c r="R1540" s="1">
        <v>107799575.77160928</v>
      </c>
      <c r="S1540" s="1">
        <v>6677121.0710606454</v>
      </c>
      <c r="T1540" s="1">
        <v>28936557.754702553</v>
      </c>
      <c r="U1540" s="3">
        <v>81.739999999999995</v>
      </c>
      <c r="V1540" s="3">
        <v>5.8370888667036658</v>
      </c>
      <c r="W1540" s="3">
        <v>6.683724019121712</v>
      </c>
      <c r="X1540" s="3">
        <v>6.5249516096794506</v>
      </c>
      <c r="Y1540" s="3">
        <v>6.2086489364056359</v>
      </c>
    </row>
    <row r="1541" spans="1:25" x14ac:dyDescent="0.35">
      <c r="A1541" t="s">
        <v>282</v>
      </c>
      <c r="B1541">
        <v>2019</v>
      </c>
      <c r="C1541" s="1">
        <v>1764742408580.6299</v>
      </c>
      <c r="D1541" s="1">
        <v>30833351816</v>
      </c>
      <c r="E1541" s="1">
        <v>552625098290</v>
      </c>
      <c r="F1541" s="1">
        <v>1518775889670</v>
      </c>
      <c r="G1541" s="1">
        <v>1755587578387</v>
      </c>
      <c r="H1541" s="1">
        <v>1064581593982</v>
      </c>
      <c r="I1541" s="1">
        <v>56319975199</v>
      </c>
      <c r="J1541" s="1">
        <v>2098322540962.9399</v>
      </c>
      <c r="K1541" s="1">
        <v>320867502944</v>
      </c>
      <c r="L1541" s="1">
        <v>9162655939831.5703</v>
      </c>
      <c r="M1541" s="2">
        <v>2941981</v>
      </c>
      <c r="N1541" s="1">
        <v>410879306.13555312</v>
      </c>
      <c r="O1541" s="1">
        <v>239677488.50179309</v>
      </c>
      <c r="P1541" s="1">
        <v>2754102.48682536</v>
      </c>
      <c r="Q1541" s="1">
        <v>14195513.026463799</v>
      </c>
      <c r="R1541" s="1">
        <v>113167943.18937886</v>
      </c>
      <c r="S1541" s="1">
        <v>6768017.5572762964</v>
      </c>
      <c r="T1541" s="1">
        <v>34316241.37381573</v>
      </c>
      <c r="U1541" s="3">
        <v>82.22</v>
      </c>
      <c r="V1541" s="3">
        <v>5.7596328019643481</v>
      </c>
      <c r="W1541" s="3">
        <v>6.4301472707166143</v>
      </c>
      <c r="X1541" s="3">
        <v>6.5376960110010183</v>
      </c>
      <c r="Y1541" s="3">
        <v>6.1109511054153041</v>
      </c>
    </row>
    <row r="1542" spans="1:25" x14ac:dyDescent="0.35">
      <c r="A1542" t="s">
        <v>282</v>
      </c>
      <c r="B1542">
        <v>2020</v>
      </c>
      <c r="C1542" s="1">
        <v>1584102742743</v>
      </c>
      <c r="D1542" s="1">
        <v>31295155395</v>
      </c>
      <c r="E1542" s="1">
        <v>678324729578</v>
      </c>
      <c r="F1542" s="1">
        <v>1142379536866</v>
      </c>
      <c r="G1542" s="1">
        <v>1493722816897</v>
      </c>
      <c r="H1542" s="1">
        <v>1258468951667</v>
      </c>
      <c r="I1542" s="1">
        <v>15917252971</v>
      </c>
      <c r="J1542" s="1">
        <v>1711258989652</v>
      </c>
      <c r="K1542" s="1">
        <v>117210812296</v>
      </c>
      <c r="L1542" s="1">
        <v>8032680988065</v>
      </c>
      <c r="M1542" s="2">
        <v>2959082</v>
      </c>
      <c r="N1542" s="1">
        <v>390936424.98380435</v>
      </c>
      <c r="O1542" s="1">
        <v>233529955.371658</v>
      </c>
      <c r="P1542" s="1">
        <v>2785821.7757811914</v>
      </c>
      <c r="Q1542" s="1">
        <v>13420419.538661627</v>
      </c>
      <c r="R1542" s="1">
        <v>104844111.2153088</v>
      </c>
      <c r="S1542" s="1">
        <v>2418288.8257463425</v>
      </c>
      <c r="T1542" s="1">
        <v>33937828.256648362</v>
      </c>
      <c r="U1542" s="3">
        <v>82.23</v>
      </c>
      <c r="V1542" s="3">
        <v>5.4566526410422398</v>
      </c>
      <c r="W1542" s="3">
        <v>6.7637578379322258</v>
      </c>
      <c r="X1542" s="3">
        <v>6.6619826951831564</v>
      </c>
      <c r="Y1542" s="3">
        <v>6.0521689318413738</v>
      </c>
    </row>
    <row r="1543" spans="1:25" x14ac:dyDescent="0.35">
      <c r="A1543" t="s">
        <v>282</v>
      </c>
      <c r="B1543">
        <v>2021</v>
      </c>
      <c r="C1543" s="1">
        <v>1362178694957.3301</v>
      </c>
      <c r="D1543" s="1">
        <v>152834168959</v>
      </c>
      <c r="E1543" s="1">
        <v>365268504256</v>
      </c>
      <c r="F1543" s="1">
        <v>724528340190</v>
      </c>
      <c r="G1543" s="1">
        <v>731695309338</v>
      </c>
      <c r="H1543" s="1">
        <v>2230911323511</v>
      </c>
      <c r="I1543" s="1">
        <v>30332023047</v>
      </c>
      <c r="J1543" s="1">
        <v>1763655656245</v>
      </c>
      <c r="K1543" s="1">
        <v>121151805953</v>
      </c>
      <c r="L1543" s="1">
        <v>7482555826456.3301</v>
      </c>
      <c r="M1543" s="2">
        <v>2970843</v>
      </c>
      <c r="N1543" s="1">
        <v>407726799.18519443</v>
      </c>
      <c r="O1543" s="1">
        <v>235058292.58625349</v>
      </c>
      <c r="P1543" s="1">
        <v>2836523.7321004085</v>
      </c>
      <c r="Q1543" s="1">
        <v>13534816.27737196</v>
      </c>
      <c r="R1543" s="1">
        <v>106836909.53306848</v>
      </c>
      <c r="S1543" s="1">
        <v>4401226.8407000545</v>
      </c>
      <c r="T1543" s="1">
        <v>45059030.21570009</v>
      </c>
      <c r="U1543" s="3">
        <v>82.31</v>
      </c>
      <c r="V1543" s="3">
        <v>5.6605449238854675</v>
      </c>
      <c r="W1543" s="3">
        <v>6.7096371066635268</v>
      </c>
      <c r="X1543" s="3">
        <v>7.0305945106390269</v>
      </c>
      <c r="Y1543" s="3">
        <v>6.2352215774522257</v>
      </c>
    </row>
    <row r="1544" spans="1:25" x14ac:dyDescent="0.35">
      <c r="A1544" t="s">
        <v>283</v>
      </c>
      <c r="B1544">
        <v>2016</v>
      </c>
      <c r="C1544" s="1">
        <v>300464691681.97998</v>
      </c>
      <c r="D1544" s="1">
        <v>17239156292</v>
      </c>
      <c r="E1544" s="1">
        <v>67284795902</v>
      </c>
      <c r="F1544" s="1">
        <v>33793501427</v>
      </c>
      <c r="G1544" s="1">
        <v>127859999037</v>
      </c>
      <c r="H1544" s="1">
        <v>31928262105</v>
      </c>
      <c r="I1544" s="1">
        <v>12426012901</v>
      </c>
      <c r="J1544" s="1">
        <v>208142603191</v>
      </c>
      <c r="K1544" s="1">
        <v>20547526589</v>
      </c>
      <c r="L1544" s="1">
        <v>819686549125.97998</v>
      </c>
      <c r="M1544" s="2">
        <v>200733</v>
      </c>
      <c r="N1544" s="1">
        <v>9750908.012350902</v>
      </c>
      <c r="O1544" s="1">
        <v>6381380.9367082957</v>
      </c>
      <c r="P1544" s="1">
        <v>163825.27071362935</v>
      </c>
      <c r="Q1544" s="1">
        <v>728986.53493903216</v>
      </c>
      <c r="R1544" s="1">
        <v>3094198.4409391456</v>
      </c>
      <c r="S1544" s="1">
        <v>615.98598389959898</v>
      </c>
      <c r="T1544" s="1">
        <v>-618099.15693309903</v>
      </c>
      <c r="U1544" s="3">
        <v>73.569999999999993</v>
      </c>
      <c r="V1544" s="3">
        <v>4.9814901059491996</v>
      </c>
      <c r="W1544" s="3">
        <v>6.3866318116077405</v>
      </c>
      <c r="X1544" s="3">
        <v>5.5068744569667407</v>
      </c>
      <c r="Y1544" s="3">
        <v>5.4353047568840331</v>
      </c>
    </row>
    <row r="1545" spans="1:25" x14ac:dyDescent="0.35">
      <c r="A1545" t="s">
        <v>283</v>
      </c>
      <c r="B1545">
        <v>2017</v>
      </c>
      <c r="C1545" s="1">
        <v>277398301482</v>
      </c>
      <c r="D1545" s="1">
        <v>31210671468</v>
      </c>
      <c r="E1545" s="1">
        <v>60485083784</v>
      </c>
      <c r="F1545" s="1">
        <v>32491110601</v>
      </c>
      <c r="G1545" s="1">
        <v>89010262040</v>
      </c>
      <c r="H1545" s="1">
        <v>34048950358</v>
      </c>
      <c r="I1545" s="1">
        <v>12893011538</v>
      </c>
      <c r="J1545" s="1">
        <v>223841543516.85001</v>
      </c>
      <c r="K1545" s="1">
        <v>17762724317</v>
      </c>
      <c r="L1545" s="1">
        <v>779141659104.84998</v>
      </c>
      <c r="M1545" s="2">
        <v>203214</v>
      </c>
      <c r="N1545" s="1">
        <v>10390844.287980346</v>
      </c>
      <c r="O1545" s="1">
        <v>6730962.4705071058</v>
      </c>
      <c r="P1545" s="1">
        <v>170572.55586703087</v>
      </c>
      <c r="Q1545" s="1">
        <v>762348.82766478194</v>
      </c>
      <c r="R1545" s="1">
        <v>3318629.4118891209</v>
      </c>
      <c r="S1545" s="1">
        <v>649.93166627525807</v>
      </c>
      <c r="T1545" s="1">
        <v>-592318.90961397067</v>
      </c>
      <c r="U1545" s="3">
        <v>74.260000000000005</v>
      </c>
      <c r="V1545" s="3">
        <v>5.0212988932948042</v>
      </c>
      <c r="W1545" s="3">
        <v>6.8415664938638558</v>
      </c>
      <c r="X1545" s="3">
        <v>5.6343058098527266</v>
      </c>
      <c r="Y1545" s="3">
        <v>5.583506533450568</v>
      </c>
    </row>
    <row r="1546" spans="1:25" x14ac:dyDescent="0.35">
      <c r="A1546" t="s">
        <v>283</v>
      </c>
      <c r="B1546">
        <v>2018</v>
      </c>
      <c r="C1546" s="1">
        <v>284430061938</v>
      </c>
      <c r="D1546" s="1">
        <v>32737686234</v>
      </c>
      <c r="E1546" s="1">
        <v>74775086249</v>
      </c>
      <c r="F1546" s="1">
        <v>39077484979.879997</v>
      </c>
      <c r="G1546" s="1">
        <v>99714114084</v>
      </c>
      <c r="H1546" s="1">
        <v>37844479405.5</v>
      </c>
      <c r="I1546" s="1">
        <v>14868092996</v>
      </c>
      <c r="J1546" s="1">
        <v>244407090157.02002</v>
      </c>
      <c r="K1546" s="1">
        <v>23872941549</v>
      </c>
      <c r="L1546" s="1">
        <v>851727037592.40002</v>
      </c>
      <c r="M1546" s="2">
        <v>208378</v>
      </c>
      <c r="N1546" s="1">
        <v>11065989.086105963</v>
      </c>
      <c r="O1546" s="1">
        <v>7021975.0669679521</v>
      </c>
      <c r="P1546" s="1">
        <v>183041.68257107501</v>
      </c>
      <c r="Q1546" s="1">
        <v>803830.68698455603</v>
      </c>
      <c r="R1546" s="1">
        <v>3536254.4513157671</v>
      </c>
      <c r="S1546" s="1">
        <v>675.39346622828896</v>
      </c>
      <c r="T1546" s="1">
        <v>-479788.19519961625</v>
      </c>
      <c r="U1546" s="3">
        <v>75.040000000000006</v>
      </c>
      <c r="V1546" s="3">
        <v>4.9983854858232482</v>
      </c>
      <c r="W1546" s="3">
        <v>6.6948721294360176</v>
      </c>
      <c r="X1546" s="3">
        <v>5.9706091190086354</v>
      </c>
      <c r="Y1546" s="3">
        <v>5.6215374081309442</v>
      </c>
    </row>
    <row r="1547" spans="1:25" x14ac:dyDescent="0.35">
      <c r="A1547" t="s">
        <v>283</v>
      </c>
      <c r="B1547">
        <v>2019</v>
      </c>
      <c r="C1547" s="1">
        <v>339067307916</v>
      </c>
      <c r="D1547" s="1">
        <v>38102486029</v>
      </c>
      <c r="E1547" s="1">
        <v>76945824415</v>
      </c>
      <c r="F1547" s="1">
        <v>43420658420</v>
      </c>
      <c r="G1547" s="1">
        <v>119048214757.23999</v>
      </c>
      <c r="H1547" s="1">
        <v>61080082437.139999</v>
      </c>
      <c r="I1547" s="1">
        <v>15956331597</v>
      </c>
      <c r="J1547" s="1">
        <v>223401830835.51001</v>
      </c>
      <c r="K1547" s="1">
        <v>29935335879.099998</v>
      </c>
      <c r="L1547" s="1">
        <v>946958072285.98999</v>
      </c>
      <c r="M1547" s="2">
        <v>211576</v>
      </c>
      <c r="N1547" s="1">
        <v>11786649.825727258</v>
      </c>
      <c r="O1547" s="1">
        <v>7366806.247785599</v>
      </c>
      <c r="P1547" s="1">
        <v>196604.26612707</v>
      </c>
      <c r="Q1547" s="1">
        <v>854117.98850839795</v>
      </c>
      <c r="R1547" s="1">
        <v>3792579.0037897453</v>
      </c>
      <c r="S1547" s="1">
        <v>716.65100886426899</v>
      </c>
      <c r="T1547" s="1">
        <v>-424174.33149242029</v>
      </c>
      <c r="U1547" s="3">
        <v>75.88</v>
      </c>
      <c r="V1547" s="3">
        <v>5.0312351463495899</v>
      </c>
      <c r="W1547" s="3">
        <v>6.728775840678991</v>
      </c>
      <c r="X1547" s="3">
        <v>6.2760303315502215</v>
      </c>
      <c r="Y1547" s="3">
        <v>5.7179793340846921</v>
      </c>
    </row>
    <row r="1548" spans="1:25" x14ac:dyDescent="0.35">
      <c r="A1548" t="s">
        <v>283</v>
      </c>
      <c r="B1548">
        <v>2020</v>
      </c>
      <c r="C1548" s="1">
        <v>358511614819.58002</v>
      </c>
      <c r="D1548" s="1">
        <v>32098840592.400002</v>
      </c>
      <c r="E1548" s="1">
        <v>68912654026</v>
      </c>
      <c r="F1548" s="1">
        <v>39498049583</v>
      </c>
      <c r="G1548" s="1">
        <v>107413138058.53</v>
      </c>
      <c r="H1548" s="1">
        <v>71256180790.509995</v>
      </c>
      <c r="I1548" s="1">
        <v>16759449354</v>
      </c>
      <c r="J1548" s="1">
        <v>210850764616</v>
      </c>
      <c r="K1548" s="1">
        <v>27659026140.439999</v>
      </c>
      <c r="L1548" s="1">
        <v>932959717980.45996</v>
      </c>
      <c r="M1548" s="2">
        <v>213141</v>
      </c>
      <c r="N1548" s="1">
        <v>11025813.970993537</v>
      </c>
      <c r="O1548" s="1">
        <v>7083165.0086463541</v>
      </c>
      <c r="P1548" s="1">
        <v>197783.09172383201</v>
      </c>
      <c r="Q1548" s="1">
        <v>806668.39276121301</v>
      </c>
      <c r="R1548" s="1">
        <v>3551297.4398971116</v>
      </c>
      <c r="S1548" s="1">
        <v>430.52174655955901</v>
      </c>
      <c r="T1548" s="1">
        <v>-613530.48378153285</v>
      </c>
      <c r="U1548" s="3">
        <v>75.900000000000006</v>
      </c>
      <c r="V1548" s="3">
        <v>4.575690075490618</v>
      </c>
      <c r="W1548" s="3">
        <v>6.2800704857920344</v>
      </c>
      <c r="X1548" s="3">
        <v>6.6299391620150088</v>
      </c>
      <c r="Y1548" s="3">
        <v>5.4337144987459824</v>
      </c>
    </row>
    <row r="1549" spans="1:25" x14ac:dyDescent="0.35">
      <c r="A1549" t="s">
        <v>283</v>
      </c>
      <c r="B1549">
        <v>2021</v>
      </c>
      <c r="C1549" s="1">
        <v>464846509736.25</v>
      </c>
      <c r="D1549" s="1">
        <v>10146626889</v>
      </c>
      <c r="E1549" s="1">
        <v>111349892164.53999</v>
      </c>
      <c r="F1549" s="1">
        <v>8107921571</v>
      </c>
      <c r="G1549" s="1">
        <v>19529092008.130001</v>
      </c>
      <c r="H1549" s="1">
        <v>126962945716.49001</v>
      </c>
      <c r="I1549" s="1">
        <v>8031277275</v>
      </c>
      <c r="J1549" s="1">
        <v>226642248077.32001</v>
      </c>
      <c r="K1549" s="1">
        <v>14356515519</v>
      </c>
      <c r="L1549" s="1">
        <v>989973028956.72998</v>
      </c>
      <c r="M1549" s="2">
        <v>215248</v>
      </c>
      <c r="N1549" s="1">
        <v>11471434.513514642</v>
      </c>
      <c r="O1549" s="1">
        <v>7403051.9418029031</v>
      </c>
      <c r="P1549" s="1">
        <v>200809.55511906199</v>
      </c>
      <c r="Q1549" s="1">
        <v>808694.13976456004</v>
      </c>
      <c r="R1549" s="1">
        <v>3618029.1378734806</v>
      </c>
      <c r="S1549" s="1">
        <v>453.81716404224159</v>
      </c>
      <c r="T1549" s="1">
        <v>-559604.07820940483</v>
      </c>
      <c r="U1549" s="3">
        <v>76.28</v>
      </c>
      <c r="V1549" s="3">
        <v>4.9124003083909669</v>
      </c>
      <c r="W1549" s="3">
        <v>6.4096239473506582</v>
      </c>
      <c r="X1549" s="3">
        <v>7.2419951421070516</v>
      </c>
      <c r="Y1549" s="3">
        <v>5.7852158824134721</v>
      </c>
    </row>
    <row r="1550" spans="1:25" x14ac:dyDescent="0.35">
      <c r="A1550" t="s">
        <v>284</v>
      </c>
      <c r="B1550">
        <v>2016</v>
      </c>
      <c r="C1550" s="1">
        <v>2879105304592.7402</v>
      </c>
      <c r="D1550" s="1">
        <v>42969402858</v>
      </c>
      <c r="E1550" s="1">
        <v>435231209615</v>
      </c>
      <c r="F1550" s="1">
        <v>15533260818</v>
      </c>
      <c r="G1550" s="1">
        <v>658919889153.33008</v>
      </c>
      <c r="H1550" s="1">
        <v>394059536392</v>
      </c>
      <c r="I1550" s="1">
        <v>31869629448</v>
      </c>
      <c r="J1550" s="1">
        <v>170802232540</v>
      </c>
      <c r="K1550" s="1">
        <v>32558550098</v>
      </c>
      <c r="L1550" s="1">
        <v>4661049015515.0703</v>
      </c>
      <c r="M1550" s="2">
        <v>5333204</v>
      </c>
      <c r="N1550" s="1">
        <v>118183272.56065398</v>
      </c>
      <c r="O1550" s="1">
        <v>63143292.885560639</v>
      </c>
      <c r="P1550" s="1">
        <v>1275851.422998026</v>
      </c>
      <c r="Q1550" s="1">
        <v>13606888.44491349</v>
      </c>
      <c r="R1550" s="1">
        <v>38402216.720631823</v>
      </c>
      <c r="S1550" s="1">
        <v>875216.58602529392</v>
      </c>
      <c r="T1550" s="1">
        <v>879806.50052471459</v>
      </c>
      <c r="U1550" s="3">
        <v>65.88</v>
      </c>
      <c r="V1550" s="3">
        <v>4.8093842067138457</v>
      </c>
      <c r="W1550" s="3">
        <v>6.49596972567522</v>
      </c>
      <c r="X1550" s="3">
        <v>4.9432465898567877</v>
      </c>
      <c r="Y1550" s="3">
        <v>5.2204603712037638</v>
      </c>
    </row>
    <row r="1551" spans="1:25" x14ac:dyDescent="0.35">
      <c r="A1551" t="s">
        <v>284</v>
      </c>
      <c r="B1551">
        <v>2017</v>
      </c>
      <c r="C1551" s="1">
        <v>1352960680190.6899</v>
      </c>
      <c r="D1551" s="1">
        <v>37757722792</v>
      </c>
      <c r="E1551" s="1">
        <v>509071310289</v>
      </c>
      <c r="F1551" s="1">
        <v>269948982</v>
      </c>
      <c r="G1551" s="1">
        <v>1079443357479.5</v>
      </c>
      <c r="H1551" s="1">
        <v>480057874631</v>
      </c>
      <c r="I1551" s="1">
        <v>270861809</v>
      </c>
      <c r="J1551" s="1">
        <v>1759503539576</v>
      </c>
      <c r="K1551" s="1">
        <v>40458315120</v>
      </c>
      <c r="L1551" s="1">
        <v>5259793610869.1895</v>
      </c>
      <c r="M1551" s="2">
        <v>5364964</v>
      </c>
      <c r="N1551" s="1">
        <v>124289172.15840727</v>
      </c>
      <c r="O1551" s="1">
        <v>65881651.987623572</v>
      </c>
      <c r="P1551" s="1">
        <v>1386064.9145706284</v>
      </c>
      <c r="Q1551" s="1">
        <v>14381264.448216401</v>
      </c>
      <c r="R1551" s="1">
        <v>39297727.676172771</v>
      </c>
      <c r="S1551" s="1">
        <v>-1750329.8693649918</v>
      </c>
      <c r="T1551" s="1">
        <v>5092793.0011888891</v>
      </c>
      <c r="U1551" s="3">
        <v>66.260000000000005</v>
      </c>
      <c r="V1551" s="3">
        <v>4.7585316641257354</v>
      </c>
      <c r="W1551" s="3">
        <v>6.803266749344175</v>
      </c>
      <c r="X1551" s="3">
        <v>4.6600012568966198</v>
      </c>
      <c r="Y1551" s="3">
        <v>5.176215693160672</v>
      </c>
    </row>
    <row r="1552" spans="1:25" x14ac:dyDescent="0.35">
      <c r="A1552" t="s">
        <v>284</v>
      </c>
      <c r="B1552">
        <v>2018</v>
      </c>
      <c r="C1552" s="1">
        <v>1863994551324.3</v>
      </c>
      <c r="D1552" s="1">
        <v>36866546740</v>
      </c>
      <c r="E1552" s="1">
        <v>495190947521.25</v>
      </c>
      <c r="F1552" s="1">
        <v>0</v>
      </c>
      <c r="G1552" s="1">
        <v>709739299556</v>
      </c>
      <c r="H1552" s="1">
        <v>427642058201</v>
      </c>
      <c r="I1552" s="1">
        <v>0</v>
      </c>
      <c r="J1552" s="1">
        <v>1766701113680</v>
      </c>
      <c r="K1552" s="1">
        <v>41270317174</v>
      </c>
      <c r="L1552" s="1">
        <v>5341404834196.5498</v>
      </c>
      <c r="M1552" s="2">
        <v>5406553</v>
      </c>
      <c r="N1552" s="1">
        <v>130596320.5443511</v>
      </c>
      <c r="O1552" s="1">
        <v>68450954.920740351</v>
      </c>
      <c r="P1552" s="1">
        <v>1531801.4979558969</v>
      </c>
      <c r="Q1552" s="1">
        <v>14705013.247764613</v>
      </c>
      <c r="R1552" s="1">
        <v>40474310.220758215</v>
      </c>
      <c r="S1552" s="1">
        <v>-1644400.4161396064</v>
      </c>
      <c r="T1552" s="1">
        <v>7078641.0732716247</v>
      </c>
      <c r="U1552" s="3">
        <v>66.98</v>
      </c>
      <c r="V1552" s="3">
        <v>4.5988207136714232</v>
      </c>
      <c r="W1552" s="3">
        <v>6.6064271267803356</v>
      </c>
      <c r="X1552" s="3">
        <v>5.7012979734409317</v>
      </c>
      <c r="Y1552" s="3">
        <v>5.3126149065012207</v>
      </c>
    </row>
    <row r="1553" spans="1:25" x14ac:dyDescent="0.35">
      <c r="A1553" t="s">
        <v>284</v>
      </c>
      <c r="B1553">
        <v>2019</v>
      </c>
      <c r="C1553" s="1">
        <v>1634603919154.71</v>
      </c>
      <c r="D1553" s="1">
        <v>37378160846</v>
      </c>
      <c r="E1553" s="1">
        <v>484093749037.74005</v>
      </c>
      <c r="F1553" s="1">
        <v>0</v>
      </c>
      <c r="G1553" s="1">
        <v>929387297410</v>
      </c>
      <c r="H1553" s="1">
        <v>446382124494</v>
      </c>
      <c r="I1553" s="1">
        <v>4992144800</v>
      </c>
      <c r="J1553" s="1">
        <v>2094661591681</v>
      </c>
      <c r="K1553" s="1">
        <v>45898322716</v>
      </c>
      <c r="L1553" s="1">
        <v>5677397310139.4502</v>
      </c>
      <c r="M1553" s="2">
        <v>5427075</v>
      </c>
      <c r="N1553" s="1">
        <v>137243088.15460482</v>
      </c>
      <c r="O1553" s="1">
        <v>71620843.977333322</v>
      </c>
      <c r="P1553" s="1">
        <v>1667542.8134170049</v>
      </c>
      <c r="Q1553" s="1">
        <v>15548815.677872632</v>
      </c>
      <c r="R1553" s="1">
        <v>41406837.832854331</v>
      </c>
      <c r="S1553" s="1">
        <v>-1276863.3846789151</v>
      </c>
      <c r="T1553" s="1">
        <v>8275911.2378064618</v>
      </c>
      <c r="U1553" s="3">
        <v>67.650000000000006</v>
      </c>
      <c r="V1553" s="3">
        <v>4.7673294309672043</v>
      </c>
      <c r="W1553" s="3">
        <v>6.8350595873567181</v>
      </c>
      <c r="X1553" s="3">
        <v>6.0939381859802788</v>
      </c>
      <c r="Y1553" s="3">
        <v>5.5468659329839349</v>
      </c>
    </row>
    <row r="1554" spans="1:25" x14ac:dyDescent="0.35">
      <c r="A1554" t="s">
        <v>284</v>
      </c>
      <c r="B1554">
        <v>2020</v>
      </c>
      <c r="C1554" s="1">
        <v>1681210429371</v>
      </c>
      <c r="D1554" s="1">
        <v>35744883951</v>
      </c>
      <c r="E1554" s="1">
        <v>371932023952.02002</v>
      </c>
      <c r="F1554" s="1">
        <v>634063423202.33008</v>
      </c>
      <c r="G1554" s="1">
        <v>250500188176</v>
      </c>
      <c r="H1554" s="1">
        <v>512293463193</v>
      </c>
      <c r="I1554" s="1">
        <v>5119949050</v>
      </c>
      <c r="J1554" s="1">
        <v>2349016088249</v>
      </c>
      <c r="K1554" s="1">
        <v>39475890494</v>
      </c>
      <c r="L1554" s="1">
        <v>5879356339638.3496</v>
      </c>
      <c r="M1554" s="2">
        <v>5457352</v>
      </c>
      <c r="N1554" s="1">
        <v>134743381.06809738</v>
      </c>
      <c r="O1554" s="1">
        <v>71468788.003165975</v>
      </c>
      <c r="P1554" s="1">
        <v>1636110.8018761661</v>
      </c>
      <c r="Q1554" s="1">
        <v>15430726.75454469</v>
      </c>
      <c r="R1554" s="1">
        <v>40183570.983426124</v>
      </c>
      <c r="S1554" s="1">
        <v>-6016966.4756853245</v>
      </c>
      <c r="T1554" s="1">
        <v>12041151.00076976</v>
      </c>
      <c r="U1554" s="3">
        <v>67.66</v>
      </c>
      <c r="V1554" s="3">
        <v>4.1467730226315913</v>
      </c>
      <c r="W1554" s="3">
        <v>6.9369731918425384</v>
      </c>
      <c r="X1554" s="3">
        <v>6.4454834810895525</v>
      </c>
      <c r="Y1554" s="3">
        <v>5.2657654567108949</v>
      </c>
    </row>
    <row r="1555" spans="1:25" x14ac:dyDescent="0.35">
      <c r="A1555" t="s">
        <v>284</v>
      </c>
      <c r="B1555">
        <v>2021</v>
      </c>
      <c r="C1555" s="1">
        <v>1680721802964.8601</v>
      </c>
      <c r="D1555" s="1">
        <v>59894532926</v>
      </c>
      <c r="E1555" s="1">
        <v>253225730007</v>
      </c>
      <c r="F1555" s="1">
        <v>0</v>
      </c>
      <c r="G1555" s="1">
        <v>996686496796</v>
      </c>
      <c r="H1555" s="1">
        <v>682947246963</v>
      </c>
      <c r="I1555" s="1">
        <v>0</v>
      </c>
      <c r="J1555" s="1">
        <v>2460132025959.6602</v>
      </c>
      <c r="K1555" s="1">
        <v>175096853120</v>
      </c>
      <c r="L1555" s="1">
        <v>6308704688736.5205</v>
      </c>
      <c r="M1555" s="2">
        <v>5461993</v>
      </c>
      <c r="N1555" s="1">
        <v>141187042.89315447</v>
      </c>
      <c r="O1555" s="1">
        <v>72573794.035553724</v>
      </c>
      <c r="P1555" s="1">
        <v>1638756.0070426627</v>
      </c>
      <c r="Q1555" s="1">
        <v>15439979.600285841</v>
      </c>
      <c r="R1555" s="1">
        <v>42770905.42324242</v>
      </c>
      <c r="S1555" s="1">
        <v>-8880438.7970759198</v>
      </c>
      <c r="T1555" s="1">
        <v>17644046.624105755</v>
      </c>
      <c r="U1555" s="3">
        <v>67.900000000000006</v>
      </c>
      <c r="V1555" s="3">
        <v>4.7782222626910338</v>
      </c>
      <c r="W1555" s="3">
        <v>7.1502750182797126</v>
      </c>
      <c r="X1555" s="3">
        <v>6.9063740194992027</v>
      </c>
      <c r="Y1555" s="3">
        <v>5.7946389835253473</v>
      </c>
    </row>
    <row r="1556" spans="1:25" x14ac:dyDescent="0.35">
      <c r="A1556" t="s">
        <v>285</v>
      </c>
      <c r="B1556">
        <v>2016</v>
      </c>
      <c r="C1556" s="1">
        <v>355795790582.66998</v>
      </c>
      <c r="D1556" s="1">
        <v>9620296453</v>
      </c>
      <c r="E1556" s="1">
        <v>107762273462</v>
      </c>
      <c r="F1556" s="1">
        <v>8539552636</v>
      </c>
      <c r="G1556" s="1">
        <v>134812425271.8</v>
      </c>
      <c r="H1556" s="1">
        <v>140310239005</v>
      </c>
      <c r="I1556" s="1">
        <v>7388439764</v>
      </c>
      <c r="J1556" s="1">
        <v>327183524848.28998</v>
      </c>
      <c r="K1556" s="1">
        <v>12013804642</v>
      </c>
      <c r="L1556" s="1">
        <v>1103426346664.76</v>
      </c>
      <c r="M1556" s="2">
        <v>282080</v>
      </c>
      <c r="N1556" s="1">
        <v>4889159.7633096576</v>
      </c>
      <c r="O1556" s="1">
        <v>2844723.4551970903</v>
      </c>
      <c r="P1556" s="1">
        <v>85140.338595896392</v>
      </c>
      <c r="Q1556" s="1">
        <v>744145.13285919896</v>
      </c>
      <c r="R1556" s="1">
        <v>1512622.11371162</v>
      </c>
      <c r="S1556" s="1">
        <v>63461.419355451129</v>
      </c>
      <c r="T1556" s="1">
        <v>-360932.69640959881</v>
      </c>
      <c r="U1556" s="3">
        <v>65.45</v>
      </c>
      <c r="V1556" s="3">
        <v>4.3017031626879696</v>
      </c>
      <c r="W1556" s="3">
        <v>6.3987567779136256</v>
      </c>
      <c r="X1556" s="3">
        <v>4.5583106030425489</v>
      </c>
      <c r="Y1556" s="3">
        <v>4.8199784740928049</v>
      </c>
    </row>
    <row r="1557" spans="1:25" x14ac:dyDescent="0.35">
      <c r="A1557" t="s">
        <v>285</v>
      </c>
      <c r="B1557">
        <v>2017</v>
      </c>
      <c r="C1557" s="1">
        <v>384872637278.83002</v>
      </c>
      <c r="D1557" s="1">
        <v>10317024772</v>
      </c>
      <c r="E1557" s="1">
        <v>64848329695</v>
      </c>
      <c r="F1557" s="1">
        <v>7954772470</v>
      </c>
      <c r="G1557" s="1">
        <v>241202212178</v>
      </c>
      <c r="H1557" s="1">
        <v>140668129962</v>
      </c>
      <c r="I1557" s="1">
        <v>211902550</v>
      </c>
      <c r="J1557" s="1">
        <v>228243293454</v>
      </c>
      <c r="K1557" s="1">
        <v>11352808417</v>
      </c>
      <c r="L1557" s="1">
        <v>1089671110776.8301</v>
      </c>
      <c r="M1557" s="2">
        <v>283775</v>
      </c>
      <c r="N1557" s="1">
        <v>5163899.1785416733</v>
      </c>
      <c r="O1557" s="1">
        <v>2990412.4864707985</v>
      </c>
      <c r="P1557" s="1">
        <v>91493.77</v>
      </c>
      <c r="Q1557" s="1">
        <v>767136.36</v>
      </c>
      <c r="R1557" s="1">
        <v>1534380.52</v>
      </c>
      <c r="S1557" s="1">
        <v>47540.814234277197</v>
      </c>
      <c r="T1557" s="1">
        <v>-267064.77216340229</v>
      </c>
      <c r="U1557" s="3">
        <v>65.989999999999995</v>
      </c>
      <c r="V1557" s="3">
        <v>4.3933164085336642</v>
      </c>
      <c r="W1557" s="3">
        <v>6.9159874664819405</v>
      </c>
      <c r="X1557" s="3">
        <v>4.4802616111942513</v>
      </c>
      <c r="Y1557" s="3">
        <v>4.9452201950983108</v>
      </c>
    </row>
    <row r="1558" spans="1:25" x14ac:dyDescent="0.35">
      <c r="A1558" t="s">
        <v>285</v>
      </c>
      <c r="B1558">
        <v>2018</v>
      </c>
      <c r="C1558" s="1">
        <v>360435312456.88</v>
      </c>
      <c r="D1558" s="1">
        <v>9071453440</v>
      </c>
      <c r="E1558" s="1">
        <v>63516666366</v>
      </c>
      <c r="F1558" s="1">
        <v>1688680815</v>
      </c>
      <c r="G1558" s="1">
        <v>124196780632</v>
      </c>
      <c r="H1558" s="1">
        <v>153121286877.60999</v>
      </c>
      <c r="I1558" s="1">
        <v>240881000</v>
      </c>
      <c r="J1558" s="1">
        <v>281348817343.84998</v>
      </c>
      <c r="K1558" s="1">
        <v>10034127404</v>
      </c>
      <c r="L1558" s="1">
        <v>1003654006335.34</v>
      </c>
      <c r="M1558" s="2">
        <v>286011</v>
      </c>
      <c r="N1558" s="1">
        <v>5434858.3571520159</v>
      </c>
      <c r="O1558" s="1">
        <v>3160980.4978807946</v>
      </c>
      <c r="P1558" s="1">
        <v>99411.21</v>
      </c>
      <c r="Q1558" s="1">
        <v>791230.37</v>
      </c>
      <c r="R1558" s="1">
        <v>1578960.29</v>
      </c>
      <c r="S1558" s="1">
        <v>50774.858716049232</v>
      </c>
      <c r="T1558" s="1">
        <v>-246498.86944482836</v>
      </c>
      <c r="U1558" s="3">
        <v>66.849999999999994</v>
      </c>
      <c r="V1558" s="3">
        <v>4.4065151498656778</v>
      </c>
      <c r="W1558" s="3">
        <v>6.4106099298752142</v>
      </c>
      <c r="X1558" s="3">
        <v>4.1624541667324895</v>
      </c>
      <c r="Y1558" s="3">
        <v>4.7710046286300223</v>
      </c>
    </row>
    <row r="1559" spans="1:25" x14ac:dyDescent="0.35">
      <c r="A1559" t="s">
        <v>285</v>
      </c>
      <c r="B1559">
        <v>2019</v>
      </c>
      <c r="C1559" s="1">
        <v>342536322234.64001</v>
      </c>
      <c r="D1559" s="1">
        <v>8600549165</v>
      </c>
      <c r="E1559" s="1">
        <v>52369873555</v>
      </c>
      <c r="F1559" s="1">
        <v>1006717116</v>
      </c>
      <c r="G1559" s="1">
        <v>68861807974</v>
      </c>
      <c r="H1559" s="1">
        <v>209894839321.91998</v>
      </c>
      <c r="I1559" s="1">
        <v>4545426777</v>
      </c>
      <c r="J1559" s="1">
        <v>304465261622</v>
      </c>
      <c r="K1559" s="1">
        <v>9198510213</v>
      </c>
      <c r="L1559" s="1">
        <v>1001479307978.5601</v>
      </c>
      <c r="M1559" s="2">
        <v>287714</v>
      </c>
      <c r="N1559" s="1">
        <v>5714296.5203300091</v>
      </c>
      <c r="O1559" s="1">
        <v>3340432.7399999993</v>
      </c>
      <c r="P1559" s="1">
        <v>106661.45</v>
      </c>
      <c r="Q1559" s="1">
        <v>822518.61</v>
      </c>
      <c r="R1559" s="1">
        <v>1597008.77</v>
      </c>
      <c r="S1559" s="1">
        <v>42280.659690778702</v>
      </c>
      <c r="T1559" s="1">
        <v>-194605.70936076948</v>
      </c>
      <c r="U1559" s="3">
        <v>67.569999999999993</v>
      </c>
      <c r="V1559" s="3">
        <v>4.5441046211178966</v>
      </c>
      <c r="W1559" s="3">
        <v>6.2793591010980032</v>
      </c>
      <c r="X1559" s="3">
        <v>4.6888460571101138</v>
      </c>
      <c r="Y1559" s="3">
        <v>4.9655742982414059</v>
      </c>
    </row>
    <row r="1560" spans="1:25" x14ac:dyDescent="0.35">
      <c r="A1560" t="s">
        <v>285</v>
      </c>
      <c r="B1560">
        <v>2020</v>
      </c>
      <c r="C1560" s="1">
        <v>358328756816.62</v>
      </c>
      <c r="D1560" s="1">
        <v>8470307254</v>
      </c>
      <c r="E1560" s="1">
        <v>46350416366</v>
      </c>
      <c r="F1560" s="1">
        <v>1217298119</v>
      </c>
      <c r="G1560" s="1">
        <v>48614836961</v>
      </c>
      <c r="H1560" s="1">
        <v>212867257633</v>
      </c>
      <c r="I1560" s="1">
        <v>2084370211</v>
      </c>
      <c r="J1560" s="1">
        <v>287856549812.59003</v>
      </c>
      <c r="K1560" s="1">
        <v>10149839221</v>
      </c>
      <c r="L1560" s="1">
        <v>975939632394.20996</v>
      </c>
      <c r="M1560" s="2">
        <v>289164</v>
      </c>
      <c r="N1560" s="1">
        <v>5600324.1436168626</v>
      </c>
      <c r="O1560" s="1">
        <v>3320818.2832104997</v>
      </c>
      <c r="P1560" s="1">
        <v>104560.22052489835</v>
      </c>
      <c r="Q1560" s="1">
        <v>773860.50447000319</v>
      </c>
      <c r="R1560" s="1">
        <v>1572568.7907944312</v>
      </c>
      <c r="S1560" s="1">
        <v>37170.187960643321</v>
      </c>
      <c r="T1560" s="1">
        <v>-208653.84334361274</v>
      </c>
      <c r="U1560" s="3">
        <v>67.87</v>
      </c>
      <c r="V1560" s="3">
        <v>4.3636454561553064</v>
      </c>
      <c r="W1560" s="3">
        <v>6.9261338857019235</v>
      </c>
      <c r="X1560" s="3">
        <v>4.8427771394936263</v>
      </c>
      <c r="Y1560" s="3">
        <v>5.0271410429853871</v>
      </c>
    </row>
    <row r="1561" spans="1:25" x14ac:dyDescent="0.35">
      <c r="A1561" t="s">
        <v>285</v>
      </c>
      <c r="B1561">
        <v>2021</v>
      </c>
      <c r="C1561" s="1">
        <v>383076633838.17999</v>
      </c>
      <c r="D1561" s="1">
        <v>4319428329</v>
      </c>
      <c r="E1561" s="1">
        <v>120390564578</v>
      </c>
      <c r="F1561" s="1">
        <v>2194115101</v>
      </c>
      <c r="G1561" s="1">
        <v>2657731073</v>
      </c>
      <c r="H1561" s="1">
        <v>226520066929</v>
      </c>
      <c r="I1561" s="1">
        <v>921031407</v>
      </c>
      <c r="J1561" s="1">
        <v>328659633827.13</v>
      </c>
      <c r="K1561" s="1">
        <v>1297383450</v>
      </c>
      <c r="L1561" s="1">
        <v>1070036588532.3099</v>
      </c>
      <c r="M1561" s="2">
        <v>289688</v>
      </c>
      <c r="N1561" s="1">
        <v>5842929.7135629524</v>
      </c>
      <c r="O1561" s="1">
        <v>3432668.3403075025</v>
      </c>
      <c r="P1561" s="1">
        <v>108469.894443465</v>
      </c>
      <c r="Q1561" s="1">
        <v>782528.60559420497</v>
      </c>
      <c r="R1561" s="1">
        <v>1651042.6000017854</v>
      </c>
      <c r="S1561" s="1">
        <v>33236.253340126299</v>
      </c>
      <c r="T1561" s="1">
        <v>-165015.98012413189</v>
      </c>
      <c r="U1561" s="3">
        <v>68.040000000000006</v>
      </c>
      <c r="V1561" s="3">
        <v>4.6312636811311458</v>
      </c>
      <c r="W1561" s="3">
        <v>6.702469716183745</v>
      </c>
      <c r="X1561" s="3">
        <v>4.951008813230362</v>
      </c>
      <c r="Y1561" s="3">
        <v>5.1651375810463449</v>
      </c>
    </row>
    <row r="1562" spans="1:25" x14ac:dyDescent="0.35">
      <c r="A1562" t="s">
        <v>286</v>
      </c>
      <c r="B1562">
        <v>2016</v>
      </c>
      <c r="C1562" s="1">
        <v>326370685399.76001</v>
      </c>
      <c r="D1562" s="1">
        <v>10973921552</v>
      </c>
      <c r="E1562" s="1">
        <v>84432005926</v>
      </c>
      <c r="F1562" s="1">
        <v>14093909396</v>
      </c>
      <c r="G1562" s="1">
        <v>467070661903.98999</v>
      </c>
      <c r="H1562" s="1">
        <v>101910471103</v>
      </c>
      <c r="I1562" s="1">
        <v>5779634600</v>
      </c>
      <c r="J1562" s="1">
        <v>317145581808</v>
      </c>
      <c r="K1562" s="1">
        <v>20089096981</v>
      </c>
      <c r="L1562" s="1">
        <v>1347865968669.75</v>
      </c>
      <c r="M1562" s="2">
        <v>393707</v>
      </c>
      <c r="N1562" s="1">
        <v>6067561.3554949919</v>
      </c>
      <c r="O1562" s="1">
        <v>3552640.5421442236</v>
      </c>
      <c r="P1562" s="1">
        <v>99665.876691983605</v>
      </c>
      <c r="Q1562" s="1">
        <v>819291.81632184202</v>
      </c>
      <c r="R1562" s="1">
        <v>1607609.2977267639</v>
      </c>
      <c r="S1562" s="1">
        <v>99352.694540746394</v>
      </c>
      <c r="T1562" s="1">
        <v>-110998.87193056912</v>
      </c>
      <c r="U1562" s="3">
        <v>64.58</v>
      </c>
      <c r="V1562" s="3">
        <v>4.0914448929578171</v>
      </c>
      <c r="W1562" s="3">
        <v>5.8698154361831341</v>
      </c>
      <c r="X1562" s="3">
        <v>3.6117908412110755</v>
      </c>
      <c r="Y1562" s="3">
        <v>4.3403536058310399</v>
      </c>
    </row>
    <row r="1563" spans="1:25" x14ac:dyDescent="0.35">
      <c r="A1563" t="s">
        <v>286</v>
      </c>
      <c r="B1563">
        <v>2017</v>
      </c>
      <c r="C1563" s="1">
        <v>402084076283.23999</v>
      </c>
      <c r="D1563" s="1">
        <v>7899755500</v>
      </c>
      <c r="E1563" s="1">
        <v>68453340770</v>
      </c>
      <c r="F1563" s="1">
        <v>11362069625</v>
      </c>
      <c r="G1563" s="1">
        <v>270258334716</v>
      </c>
      <c r="H1563" s="1">
        <v>139041479831.78</v>
      </c>
      <c r="I1563" s="1">
        <v>3805000</v>
      </c>
      <c r="J1563" s="1">
        <v>369835096708.21997</v>
      </c>
      <c r="K1563" s="1">
        <v>19503709532</v>
      </c>
      <c r="L1563" s="1">
        <v>1288441667966.24</v>
      </c>
      <c r="M1563" s="2">
        <v>396072</v>
      </c>
      <c r="N1563" s="1">
        <v>6381212.2214234499</v>
      </c>
      <c r="O1563" s="1">
        <v>3674756.5745373531</v>
      </c>
      <c r="P1563" s="1">
        <v>106406.255197864</v>
      </c>
      <c r="Q1563" s="1">
        <v>922643.64</v>
      </c>
      <c r="R1563" s="1">
        <v>1650887.58</v>
      </c>
      <c r="S1563" s="1">
        <v>114480.431688232</v>
      </c>
      <c r="T1563" s="1">
        <v>-87962.260000000009</v>
      </c>
      <c r="U1563" s="3">
        <v>64.930000000000007</v>
      </c>
      <c r="V1563" s="3">
        <v>4.0741640149484217</v>
      </c>
      <c r="W1563" s="3">
        <v>6.231989598868072</v>
      </c>
      <c r="X1563" s="3">
        <v>3.6420401909942433</v>
      </c>
      <c r="Y1563" s="3">
        <v>4.4056715610277344</v>
      </c>
    </row>
    <row r="1564" spans="1:25" x14ac:dyDescent="0.35">
      <c r="A1564" t="s">
        <v>286</v>
      </c>
      <c r="B1564">
        <v>2018</v>
      </c>
      <c r="C1564" s="1">
        <v>422304516707.53003</v>
      </c>
      <c r="D1564" s="1">
        <v>8497661827</v>
      </c>
      <c r="E1564" s="1">
        <v>100901718079</v>
      </c>
      <c r="F1564" s="1">
        <v>17107221906</v>
      </c>
      <c r="G1564" s="1">
        <v>171593073528</v>
      </c>
      <c r="H1564" s="1">
        <v>204513051960.39999</v>
      </c>
      <c r="I1564" s="1">
        <v>28168000</v>
      </c>
      <c r="J1564" s="1">
        <v>373420560532</v>
      </c>
      <c r="K1564" s="1">
        <v>18544351010</v>
      </c>
      <c r="L1564" s="1">
        <v>1316910323549.9302</v>
      </c>
      <c r="M1564" s="2">
        <v>398338</v>
      </c>
      <c r="N1564" s="1">
        <v>6694979.2276278343</v>
      </c>
      <c r="O1564" s="1">
        <v>3839917.4288959848</v>
      </c>
      <c r="P1564" s="1">
        <v>115446.97950551493</v>
      </c>
      <c r="Q1564" s="1">
        <v>943378.09379345796</v>
      </c>
      <c r="R1564" s="1">
        <v>1676245.7053054459</v>
      </c>
      <c r="S1564" s="1">
        <v>150138.53100683447</v>
      </c>
      <c r="T1564" s="1">
        <v>-30147.51087940397</v>
      </c>
      <c r="U1564" s="3">
        <v>65.45</v>
      </c>
      <c r="V1564" s="3">
        <v>4.1123267405173944</v>
      </c>
      <c r="W1564" s="3">
        <v>6.111098867104209</v>
      </c>
      <c r="X1564" s="3">
        <v>4.0556147152539657</v>
      </c>
      <c r="Y1564" s="3">
        <v>4.5246793434674863</v>
      </c>
    </row>
    <row r="1565" spans="1:25" x14ac:dyDescent="0.35">
      <c r="A1565" t="s">
        <v>286</v>
      </c>
      <c r="B1565">
        <v>2019</v>
      </c>
      <c r="C1565" s="1">
        <v>487321482508.04999</v>
      </c>
      <c r="D1565" s="1">
        <v>10782679169</v>
      </c>
      <c r="E1565" s="1">
        <v>89981900223</v>
      </c>
      <c r="F1565" s="1">
        <v>13800958681</v>
      </c>
      <c r="G1565" s="1">
        <v>194560969369</v>
      </c>
      <c r="H1565" s="1">
        <v>168916931143.80002</v>
      </c>
      <c r="I1565" s="1">
        <v>2200632084</v>
      </c>
      <c r="J1565" s="1">
        <v>395091726061.07001</v>
      </c>
      <c r="K1565" s="1">
        <v>14904601191</v>
      </c>
      <c r="L1565" s="1">
        <v>1377561880429.9202</v>
      </c>
      <c r="M1565" s="2">
        <v>400226</v>
      </c>
      <c r="N1565" s="1">
        <v>7022009.0566989873</v>
      </c>
      <c r="O1565" s="1">
        <v>4041736.7456371575</v>
      </c>
      <c r="P1565" s="1">
        <v>123747.617331961</v>
      </c>
      <c r="Q1565" s="1">
        <v>1043691.95</v>
      </c>
      <c r="R1565" s="1">
        <v>1709491.34</v>
      </c>
      <c r="S1565" s="1">
        <v>171461.32372986991</v>
      </c>
      <c r="T1565" s="1">
        <v>-68119.920000000042</v>
      </c>
      <c r="U1565" s="3">
        <v>65.959999999999994</v>
      </c>
      <c r="V1565" s="3">
        <v>4.331150017481443</v>
      </c>
      <c r="W1565" s="3">
        <v>6.5242889625379972</v>
      </c>
      <c r="X1565" s="3">
        <v>4.0065719592892552</v>
      </c>
      <c r="Y1565" s="3">
        <v>4.7057423734443624</v>
      </c>
    </row>
    <row r="1566" spans="1:25" x14ac:dyDescent="0.35">
      <c r="A1566" t="s">
        <v>286</v>
      </c>
      <c r="B1566">
        <v>2020</v>
      </c>
      <c r="C1566" s="1">
        <v>429353601387.97998</v>
      </c>
      <c r="D1566" s="1">
        <v>7844209482</v>
      </c>
      <c r="E1566" s="1">
        <v>62048529760</v>
      </c>
      <c r="F1566" s="1">
        <v>7282862284</v>
      </c>
      <c r="G1566" s="1">
        <v>179544085324</v>
      </c>
      <c r="H1566" s="1">
        <v>260962872496</v>
      </c>
      <c r="I1566" s="1">
        <v>981813200</v>
      </c>
      <c r="J1566" s="1">
        <v>397244634978</v>
      </c>
      <c r="K1566" s="1">
        <v>25244210857</v>
      </c>
      <c r="L1566" s="1">
        <v>1370506819768.98</v>
      </c>
      <c r="M1566" s="2">
        <v>402344</v>
      </c>
      <c r="N1566" s="1">
        <v>6972047.369903544</v>
      </c>
      <c r="O1566" s="1">
        <v>4036156.19</v>
      </c>
      <c r="P1566" s="1">
        <v>121272.66</v>
      </c>
      <c r="Q1566" s="1">
        <v>1037847.27</v>
      </c>
      <c r="R1566" s="1">
        <v>1694086.46</v>
      </c>
      <c r="S1566" s="1">
        <v>66749.929903543554</v>
      </c>
      <c r="T1566" s="1">
        <v>15934.859999999986</v>
      </c>
      <c r="U1566" s="3">
        <v>65.98</v>
      </c>
      <c r="V1566" s="3">
        <v>4.2301769316825384</v>
      </c>
      <c r="W1566" s="3">
        <v>6.5052809561170504</v>
      </c>
      <c r="X1566" s="3">
        <v>4.32659655470888</v>
      </c>
      <c r="Y1566" s="3">
        <v>4.7373162810199378</v>
      </c>
    </row>
    <row r="1567" spans="1:25" x14ac:dyDescent="0.35">
      <c r="A1567" t="s">
        <v>286</v>
      </c>
      <c r="B1567">
        <v>2021</v>
      </c>
      <c r="C1567" s="1">
        <v>457083564610.21002</v>
      </c>
      <c r="D1567" s="1">
        <v>2147342619</v>
      </c>
      <c r="E1567" s="1">
        <v>170259532646</v>
      </c>
      <c r="F1567" s="1">
        <v>7293996333</v>
      </c>
      <c r="G1567" s="1">
        <v>35703822540</v>
      </c>
      <c r="H1567" s="1">
        <v>241462709310.82001</v>
      </c>
      <c r="I1567" s="1">
        <v>0</v>
      </c>
      <c r="J1567" s="1">
        <v>370533768695.95001</v>
      </c>
      <c r="K1567" s="1">
        <v>1131406100</v>
      </c>
      <c r="L1567" s="1">
        <v>1285616142854.98</v>
      </c>
      <c r="M1567" s="2">
        <v>404155</v>
      </c>
      <c r="N1567" s="1">
        <v>7312662.4057985479</v>
      </c>
      <c r="O1567" s="1">
        <v>4123612.41</v>
      </c>
      <c r="P1567" s="1">
        <v>125881.79</v>
      </c>
      <c r="Q1567" s="1">
        <v>1058572.48</v>
      </c>
      <c r="R1567" s="1">
        <v>1725787.73</v>
      </c>
      <c r="S1567" s="1">
        <v>207785.8357985476</v>
      </c>
      <c r="T1567" s="1">
        <v>71022.159999999974</v>
      </c>
      <c r="U1567" s="3">
        <v>66.209999999999994</v>
      </c>
      <c r="V1567" s="3">
        <v>4.5704835816098788</v>
      </c>
      <c r="W1567" s="3">
        <v>6.5551799607880339</v>
      </c>
      <c r="X1567" s="3">
        <v>4.3500508358200314</v>
      </c>
      <c r="Y1567" s="3">
        <v>4.9402714717529781</v>
      </c>
    </row>
    <row r="1568" spans="1:25" x14ac:dyDescent="0.35">
      <c r="A1568" t="s">
        <v>287</v>
      </c>
      <c r="B1568">
        <v>2016</v>
      </c>
      <c r="C1568" s="1">
        <v>554860987763</v>
      </c>
      <c r="D1568" s="1">
        <v>8702105457</v>
      </c>
      <c r="E1568" s="1">
        <v>141230353305</v>
      </c>
      <c r="F1568" s="1">
        <v>6783862363</v>
      </c>
      <c r="G1568" s="1">
        <v>475100304717</v>
      </c>
      <c r="H1568" s="1">
        <v>169248856040.41</v>
      </c>
      <c r="I1568" s="1">
        <v>9240549664</v>
      </c>
      <c r="J1568" s="1">
        <v>335150127869</v>
      </c>
      <c r="K1568" s="1">
        <v>16039404795</v>
      </c>
      <c r="L1568" s="1">
        <v>1716356551973.4099</v>
      </c>
      <c r="M1568" s="2">
        <v>235709</v>
      </c>
      <c r="N1568" s="1">
        <v>5580747.1909084506</v>
      </c>
      <c r="O1568" s="1">
        <v>3198301.1865082891</v>
      </c>
      <c r="P1568" s="1">
        <v>20430.9968171451</v>
      </c>
      <c r="Q1568" s="1">
        <v>939633.31652173004</v>
      </c>
      <c r="R1568" s="1">
        <v>1861729.219751731</v>
      </c>
      <c r="S1568" s="1">
        <v>-52661.917658675302</v>
      </c>
      <c r="T1568" s="1">
        <v>-386685.61103176884</v>
      </c>
      <c r="U1568" s="3">
        <v>63.83</v>
      </c>
      <c r="V1568" s="3">
        <v>4.3781731558848529</v>
      </c>
      <c r="W1568" s="3">
        <v>6.4601617352491996</v>
      </c>
      <c r="X1568" s="3">
        <v>4.9781099811975684</v>
      </c>
      <c r="Y1568" s="3">
        <v>4.9827997786408078</v>
      </c>
    </row>
    <row r="1569" spans="1:25" x14ac:dyDescent="0.35">
      <c r="A1569" t="s">
        <v>287</v>
      </c>
      <c r="B1569">
        <v>2017</v>
      </c>
      <c r="C1569" s="1">
        <v>601396307632</v>
      </c>
      <c r="D1569" s="1">
        <v>10217091353</v>
      </c>
      <c r="E1569" s="1">
        <v>122905592079</v>
      </c>
      <c r="F1569" s="1">
        <v>0</v>
      </c>
      <c r="G1569" s="1">
        <v>277661440442</v>
      </c>
      <c r="H1569" s="1">
        <v>220624234869.39001</v>
      </c>
      <c r="I1569" s="1">
        <v>0</v>
      </c>
      <c r="J1569" s="1">
        <v>398342635201.26001</v>
      </c>
      <c r="K1569" s="1">
        <v>20807126840</v>
      </c>
      <c r="L1569" s="1">
        <v>1651954428416.6501</v>
      </c>
      <c r="M1569" s="2">
        <v>237599</v>
      </c>
      <c r="N1569" s="1">
        <v>5881743.0500475913</v>
      </c>
      <c r="O1569" s="1">
        <v>3378081.46</v>
      </c>
      <c r="P1569" s="1">
        <v>21833.39</v>
      </c>
      <c r="Q1569" s="1">
        <v>971621.45</v>
      </c>
      <c r="R1569" s="1">
        <v>1921143.3399999999</v>
      </c>
      <c r="S1569" s="1">
        <v>-27581.369952408597</v>
      </c>
      <c r="T1569" s="1">
        <v>-383355.22</v>
      </c>
      <c r="U1569" s="3">
        <v>64.180000000000007</v>
      </c>
      <c r="V1569" s="3">
        <v>4.4577589989846835</v>
      </c>
      <c r="W1569" s="3">
        <v>6.5189372473871368</v>
      </c>
      <c r="X1569" s="3">
        <v>5.1037858638441405</v>
      </c>
      <c r="Y1569" s="3">
        <v>5.0707897523778689</v>
      </c>
    </row>
    <row r="1570" spans="1:25" x14ac:dyDescent="0.35">
      <c r="A1570" t="s">
        <v>287</v>
      </c>
      <c r="B1570">
        <v>2018</v>
      </c>
      <c r="C1570" s="1">
        <v>631938677968</v>
      </c>
      <c r="D1570" s="1">
        <v>12800463248</v>
      </c>
      <c r="E1570" s="1">
        <v>123786174405</v>
      </c>
      <c r="F1570" s="1">
        <v>0</v>
      </c>
      <c r="G1570" s="1">
        <v>285634650955</v>
      </c>
      <c r="H1570" s="1">
        <v>249480446717.53</v>
      </c>
      <c r="I1570" s="1">
        <v>0</v>
      </c>
      <c r="J1570" s="1">
        <v>399787624391.58002</v>
      </c>
      <c r="K1570" s="1">
        <v>18749275568</v>
      </c>
      <c r="L1570" s="1">
        <v>1722177313253.1101</v>
      </c>
      <c r="M1570" s="2">
        <v>240736</v>
      </c>
      <c r="N1570" s="1">
        <v>6155951.7340843994</v>
      </c>
      <c r="O1570" s="1">
        <v>3514030.55</v>
      </c>
      <c r="P1570" s="1">
        <v>22635.78</v>
      </c>
      <c r="Q1570" s="1">
        <v>1036132.97</v>
      </c>
      <c r="R1570" s="1">
        <v>1953625.3900000001</v>
      </c>
      <c r="S1570" s="1">
        <v>27950.629962358624</v>
      </c>
      <c r="T1570" s="1">
        <v>-398423.58587795822</v>
      </c>
      <c r="U1570" s="3">
        <v>65.03</v>
      </c>
      <c r="V1570" s="3">
        <v>4.5577165306366645</v>
      </c>
      <c r="W1570" s="3">
        <v>5.9232887439895308</v>
      </c>
      <c r="X1570" s="3">
        <v>5.0347006096292803</v>
      </c>
      <c r="Y1570" s="3">
        <v>4.9889344042205304</v>
      </c>
    </row>
    <row r="1571" spans="1:25" x14ac:dyDescent="0.35">
      <c r="A1571" t="s">
        <v>287</v>
      </c>
      <c r="B1571">
        <v>2019</v>
      </c>
      <c r="C1571" s="1">
        <v>651926829108</v>
      </c>
      <c r="D1571" s="1">
        <v>15752564541</v>
      </c>
      <c r="E1571" s="1">
        <v>118447002316.60001</v>
      </c>
      <c r="F1571" s="1">
        <v>0</v>
      </c>
      <c r="G1571" s="1">
        <v>262912710888</v>
      </c>
      <c r="H1571" s="1">
        <v>289889101097.01001</v>
      </c>
      <c r="I1571" s="1">
        <v>0</v>
      </c>
      <c r="J1571" s="1">
        <v>449880972976.96997</v>
      </c>
      <c r="K1571" s="1">
        <v>16545291894</v>
      </c>
      <c r="L1571" s="1">
        <v>1805354472821.5798</v>
      </c>
      <c r="M1571" s="2">
        <v>245556</v>
      </c>
      <c r="N1571" s="1">
        <v>6389996.9322540527</v>
      </c>
      <c r="O1571" s="1">
        <v>3669668.0900000003</v>
      </c>
      <c r="P1571" s="1">
        <v>23456.35</v>
      </c>
      <c r="Q1571" s="1">
        <v>1119994.6896295561</v>
      </c>
      <c r="R1571" s="1">
        <v>1971835.3399999999</v>
      </c>
      <c r="S1571" s="1">
        <v>7959.2386244973168</v>
      </c>
      <c r="T1571" s="1">
        <v>-402916.77600000007</v>
      </c>
      <c r="U1571" s="3">
        <v>65.650000000000006</v>
      </c>
      <c r="V1571" s="3">
        <v>4.5097788903202494</v>
      </c>
      <c r="W1571" s="3">
        <v>6.3380674407123792</v>
      </c>
      <c r="X1571" s="3">
        <v>5.5164123093477073</v>
      </c>
      <c r="Y1571" s="3">
        <v>5.1639379891820596</v>
      </c>
    </row>
    <row r="1572" spans="1:25" x14ac:dyDescent="0.35">
      <c r="A1572" t="s">
        <v>287</v>
      </c>
      <c r="B1572">
        <v>2020</v>
      </c>
      <c r="C1572" s="1">
        <v>659823826662.80005</v>
      </c>
      <c r="D1572" s="1">
        <v>17077117936</v>
      </c>
      <c r="E1572" s="1">
        <v>92306674401.709991</v>
      </c>
      <c r="F1572" s="1">
        <v>3632571672</v>
      </c>
      <c r="G1572" s="1">
        <v>128625260994.67</v>
      </c>
      <c r="H1572" s="1">
        <v>355306182569.01001</v>
      </c>
      <c r="I1572" s="1">
        <v>0</v>
      </c>
      <c r="J1572" s="1">
        <v>378414662129.28003</v>
      </c>
      <c r="K1572" s="1">
        <v>13817360648</v>
      </c>
      <c r="L1572" s="1">
        <v>1649003657013.47</v>
      </c>
      <c r="M1572" s="2">
        <v>247755</v>
      </c>
      <c r="N1572" s="1">
        <v>6234478.5988930557</v>
      </c>
      <c r="O1572" s="1">
        <v>3664379.1541376384</v>
      </c>
      <c r="P1572" s="1">
        <v>23057.511072945479</v>
      </c>
      <c r="Q1572" s="1">
        <v>1113397.2746145695</v>
      </c>
      <c r="R1572" s="1">
        <v>1905214.7892695176</v>
      </c>
      <c r="S1572" s="1">
        <v>707.33042453508824</v>
      </c>
      <c r="T1572" s="1">
        <v>-472277.46062615048</v>
      </c>
      <c r="U1572" s="3">
        <v>65.69</v>
      </c>
      <c r="V1572" s="3">
        <v>4.4220009830131195</v>
      </c>
      <c r="W1572" s="3">
        <v>6.0361288173016012</v>
      </c>
      <c r="X1572" s="3">
        <v>5.7163574955253091</v>
      </c>
      <c r="Y1572" s="3">
        <v>5.0965804924776625</v>
      </c>
    </row>
    <row r="1573" spans="1:25" x14ac:dyDescent="0.35">
      <c r="A1573" t="s">
        <v>287</v>
      </c>
      <c r="B1573">
        <v>2021</v>
      </c>
      <c r="C1573" s="1">
        <v>631036815043.40002</v>
      </c>
      <c r="D1573" s="1">
        <v>20535669830</v>
      </c>
      <c r="E1573" s="1">
        <v>99490307983.190002</v>
      </c>
      <c r="F1573" s="1">
        <v>136652375613</v>
      </c>
      <c r="G1573" s="1">
        <v>119135226060.75999</v>
      </c>
      <c r="H1573" s="1">
        <v>324758748994.63</v>
      </c>
      <c r="I1573" s="1">
        <v>0</v>
      </c>
      <c r="J1573" s="1">
        <v>399899294625.71002</v>
      </c>
      <c r="K1573" s="1">
        <v>13104698348</v>
      </c>
      <c r="L1573" s="1">
        <v>1744613136498.6899</v>
      </c>
      <c r="M1573" s="2">
        <v>258225</v>
      </c>
      <c r="N1573" s="1">
        <v>6510867.8696415452</v>
      </c>
      <c r="O1573" s="1">
        <v>3694344.1856873343</v>
      </c>
      <c r="P1573" s="1">
        <v>23460.753125971882</v>
      </c>
      <c r="Q1573" s="1">
        <v>1115728.3446242511</v>
      </c>
      <c r="R1573" s="1">
        <v>2002192.0376794226</v>
      </c>
      <c r="S1573" s="1">
        <v>5849.9278817232698</v>
      </c>
      <c r="T1573" s="1">
        <v>-330707.37935715797</v>
      </c>
      <c r="U1573" s="3">
        <v>65.75</v>
      </c>
      <c r="V1573" s="3">
        <v>4.6517841715352928</v>
      </c>
      <c r="W1573" s="3">
        <v>6.5446316708202144</v>
      </c>
      <c r="X1573" s="3">
        <v>5.8702456680591029</v>
      </c>
      <c r="Y1573" s="3">
        <v>5.369639751294323</v>
      </c>
    </row>
    <row r="1574" spans="1:25" x14ac:dyDescent="0.35">
      <c r="A1574" t="s">
        <v>288</v>
      </c>
      <c r="B1574">
        <v>2016</v>
      </c>
      <c r="C1574" s="1">
        <v>47031966560.940002</v>
      </c>
      <c r="D1574" s="1">
        <v>1988512554</v>
      </c>
      <c r="E1574" s="1">
        <v>85049975953</v>
      </c>
      <c r="F1574" s="1">
        <v>4799610278</v>
      </c>
      <c r="G1574" s="1">
        <v>86889235077</v>
      </c>
      <c r="H1574" s="1">
        <v>38490843359</v>
      </c>
      <c r="I1574" s="1">
        <v>14014438098</v>
      </c>
      <c r="J1574" s="1">
        <v>90632233373</v>
      </c>
      <c r="K1574" s="1">
        <v>5746956261</v>
      </c>
      <c r="L1574" s="1">
        <v>374643771513.94</v>
      </c>
      <c r="M1574" s="2">
        <v>575104</v>
      </c>
      <c r="N1574" s="1">
        <v>14607934.982059661</v>
      </c>
      <c r="O1574" s="1">
        <v>7110113.8746837182</v>
      </c>
      <c r="P1574" s="1">
        <v>118680.426287316</v>
      </c>
      <c r="Q1574" s="1">
        <v>1317623.7337976501</v>
      </c>
      <c r="R1574" s="1">
        <v>5471823.5370075591</v>
      </c>
      <c r="S1574" s="1">
        <v>157835.85456571699</v>
      </c>
      <c r="T1574" s="1">
        <v>431857.55571770063</v>
      </c>
      <c r="U1574" s="3">
        <v>64.739999999999995</v>
      </c>
      <c r="V1574" s="3">
        <v>4.4626220578062021</v>
      </c>
      <c r="W1574" s="3">
        <v>6.1939622455695416</v>
      </c>
      <c r="X1574" s="3">
        <v>4.3726882021544053</v>
      </c>
      <c r="Y1574" s="3">
        <v>4.8191930072654081</v>
      </c>
    </row>
    <row r="1575" spans="1:25" x14ac:dyDescent="0.35">
      <c r="A1575" t="s">
        <v>288</v>
      </c>
      <c r="B1575">
        <v>2017</v>
      </c>
      <c r="C1575" s="1">
        <v>602696362844</v>
      </c>
      <c r="D1575" s="1">
        <v>19345287597</v>
      </c>
      <c r="E1575" s="1">
        <v>276410074468</v>
      </c>
      <c r="F1575" s="1">
        <v>11025714908</v>
      </c>
      <c r="G1575" s="1">
        <v>337733141276</v>
      </c>
      <c r="H1575" s="1">
        <v>240246868183.16998</v>
      </c>
      <c r="I1575" s="1">
        <v>29166282983</v>
      </c>
      <c r="J1575" s="1">
        <v>454584971412</v>
      </c>
      <c r="K1575" s="1">
        <v>22409169974</v>
      </c>
      <c r="L1575" s="1">
        <v>1993617873645.1699</v>
      </c>
      <c r="M1575" s="2">
        <v>578533</v>
      </c>
      <c r="N1575" s="1">
        <v>15661142.005185861</v>
      </c>
      <c r="O1575" s="1">
        <v>7402207.4000000004</v>
      </c>
      <c r="P1575" s="1">
        <v>126269.11</v>
      </c>
      <c r="Q1575" s="1">
        <v>1385213.12</v>
      </c>
      <c r="R1575" s="1">
        <v>5676220.6299999999</v>
      </c>
      <c r="S1575" s="1">
        <v>141961.98518585972</v>
      </c>
      <c r="T1575" s="1">
        <v>929269.75999999978</v>
      </c>
      <c r="U1575" s="3">
        <v>65.709999999999994</v>
      </c>
      <c r="V1575" s="3">
        <v>4.5903734088127282</v>
      </c>
      <c r="W1575" s="3">
        <v>6.3884448588744362</v>
      </c>
      <c r="X1575" s="3">
        <v>4.6852301147933311</v>
      </c>
      <c r="Y1575" s="3">
        <v>5.0113591293396595</v>
      </c>
    </row>
    <row r="1576" spans="1:25" x14ac:dyDescent="0.35">
      <c r="A1576" t="s">
        <v>288</v>
      </c>
      <c r="B1576">
        <v>2018</v>
      </c>
      <c r="C1576" s="1">
        <v>634288330191.44995</v>
      </c>
      <c r="D1576" s="1">
        <v>24374812869</v>
      </c>
      <c r="E1576" s="1">
        <v>134507969814</v>
      </c>
      <c r="F1576" s="1">
        <v>9736139329</v>
      </c>
      <c r="G1576" s="1">
        <v>448939893172</v>
      </c>
      <c r="H1576" s="1">
        <v>187244757253</v>
      </c>
      <c r="I1576" s="1">
        <v>27514892975</v>
      </c>
      <c r="J1576" s="1">
        <v>502564382547</v>
      </c>
      <c r="K1576" s="1">
        <v>30549857859</v>
      </c>
      <c r="L1576" s="1">
        <v>1999721036009.45</v>
      </c>
      <c r="M1576" s="2">
        <v>580473</v>
      </c>
      <c r="N1576" s="1">
        <v>16887779.261953749</v>
      </c>
      <c r="O1576" s="1">
        <v>7749345.4699999997</v>
      </c>
      <c r="P1576" s="1">
        <v>134191.98000000001</v>
      </c>
      <c r="Q1576" s="1">
        <v>1445056.82</v>
      </c>
      <c r="R1576" s="1">
        <v>5733397.3200000003</v>
      </c>
      <c r="S1576" s="1">
        <v>156122.43</v>
      </c>
      <c r="T1576" s="1">
        <v>1669665.2419537511</v>
      </c>
      <c r="U1576" s="3">
        <v>66.41</v>
      </c>
      <c r="V1576" s="3">
        <v>4.7175495514854724</v>
      </c>
      <c r="W1576" s="3">
        <v>6.4055025609778076</v>
      </c>
      <c r="X1576" s="3">
        <v>5.0610073916841012</v>
      </c>
      <c r="Y1576" s="3">
        <v>5.1826965390152715</v>
      </c>
    </row>
    <row r="1577" spans="1:25" x14ac:dyDescent="0.35">
      <c r="A1577" t="s">
        <v>288</v>
      </c>
      <c r="B1577">
        <v>2019</v>
      </c>
      <c r="C1577" s="1">
        <v>716430224265.42993</v>
      </c>
      <c r="D1577" s="1">
        <v>29870587680</v>
      </c>
      <c r="E1577" s="1">
        <v>124045578817</v>
      </c>
      <c r="F1577" s="1">
        <v>16196225956</v>
      </c>
      <c r="G1577" s="1">
        <v>423790396282</v>
      </c>
      <c r="H1577" s="1">
        <v>360542758505.79999</v>
      </c>
      <c r="I1577" s="1">
        <v>30761596021</v>
      </c>
      <c r="J1577" s="1">
        <v>619132123774.69995</v>
      </c>
      <c r="K1577" s="1">
        <v>27960557300</v>
      </c>
      <c r="L1577" s="1">
        <v>2348730048601.9297</v>
      </c>
      <c r="M1577" s="2">
        <v>571674</v>
      </c>
      <c r="N1577" s="1">
        <v>17999835.399384111</v>
      </c>
      <c r="O1577" s="1">
        <v>8094572.5199999996</v>
      </c>
      <c r="P1577" s="1">
        <v>145056.47</v>
      </c>
      <c r="Q1577" s="1">
        <v>1515520.44</v>
      </c>
      <c r="R1577" s="1">
        <v>5961146.3000000007</v>
      </c>
      <c r="S1577" s="1">
        <v>130682.93169330075</v>
      </c>
      <c r="T1577" s="1">
        <v>2152856.737690812</v>
      </c>
      <c r="U1577" s="3">
        <v>67.16</v>
      </c>
      <c r="V1577" s="3">
        <v>4.5766522561123866</v>
      </c>
      <c r="W1577" s="3">
        <v>6.3013501298179655</v>
      </c>
      <c r="X1577" s="3">
        <v>5.1523841533494128</v>
      </c>
      <c r="Y1577" s="3">
        <v>5.1066303187438509</v>
      </c>
    </row>
    <row r="1578" spans="1:25" x14ac:dyDescent="0.35">
      <c r="A1578" t="s">
        <v>288</v>
      </c>
      <c r="B1578">
        <v>2020</v>
      </c>
      <c r="C1578" s="1">
        <v>738466765605.69995</v>
      </c>
      <c r="D1578" s="1">
        <v>30066145334</v>
      </c>
      <c r="E1578" s="1">
        <v>90473651408</v>
      </c>
      <c r="F1578" s="1">
        <v>11353744974</v>
      </c>
      <c r="G1578" s="1">
        <v>237397816827</v>
      </c>
      <c r="H1578" s="1">
        <v>401519284400.42999</v>
      </c>
      <c r="I1578" s="1">
        <v>25260854302</v>
      </c>
      <c r="J1578" s="1">
        <v>576125543890.73999</v>
      </c>
      <c r="K1578" s="1">
        <v>33619230687</v>
      </c>
      <c r="L1578" s="1">
        <v>2144283037428.8699</v>
      </c>
      <c r="M1578" s="2">
        <v>574217</v>
      </c>
      <c r="N1578" s="1">
        <v>17911871.748586629</v>
      </c>
      <c r="O1578" s="1">
        <v>7906509.8231658936</v>
      </c>
      <c r="P1578" s="1">
        <v>139341.24508200001</v>
      </c>
      <c r="Q1578" s="1">
        <v>1469346.3497214899</v>
      </c>
      <c r="R1578" s="1">
        <v>5603467.7042712262</v>
      </c>
      <c r="S1578" s="1">
        <v>-30330.192385255563</v>
      </c>
      <c r="T1578" s="1">
        <v>2823536.8187312754</v>
      </c>
      <c r="U1578" s="3">
        <v>67.17</v>
      </c>
      <c r="V1578" s="3">
        <v>4.4948285050805303</v>
      </c>
      <c r="W1578" s="3">
        <v>6.2777150166599229</v>
      </c>
      <c r="X1578" s="3">
        <v>5.2114987523380556</v>
      </c>
      <c r="Y1578" s="3">
        <v>5.070463045793546</v>
      </c>
    </row>
    <row r="1579" spans="1:25" x14ac:dyDescent="0.35">
      <c r="A1579" t="s">
        <v>288</v>
      </c>
      <c r="B1579">
        <v>2021</v>
      </c>
      <c r="C1579" s="1">
        <v>1297679076323.8</v>
      </c>
      <c r="D1579" s="1">
        <v>0</v>
      </c>
      <c r="E1579" s="1">
        <v>0</v>
      </c>
      <c r="F1579" s="1">
        <v>0</v>
      </c>
      <c r="G1579" s="1">
        <v>0</v>
      </c>
      <c r="H1579" s="1">
        <v>424674888639.82001</v>
      </c>
      <c r="I1579" s="1">
        <v>0</v>
      </c>
      <c r="J1579" s="1">
        <v>631893956947.83997</v>
      </c>
      <c r="K1579" s="1">
        <v>0</v>
      </c>
      <c r="L1579" s="1">
        <v>2354247921911.46</v>
      </c>
      <c r="M1579" s="2">
        <v>574966</v>
      </c>
      <c r="N1579" s="1">
        <v>18848702.740900073</v>
      </c>
      <c r="O1579" s="1">
        <v>8063651.3112655031</v>
      </c>
      <c r="P1579" s="1">
        <v>144541.24508200001</v>
      </c>
      <c r="Q1579" s="1">
        <v>1440600.4366319799</v>
      </c>
      <c r="R1579" s="1">
        <v>5665144.6398937292</v>
      </c>
      <c r="S1579" s="1">
        <v>-34004.001442442343</v>
      </c>
      <c r="T1579" s="1">
        <v>3568769.1094693011</v>
      </c>
      <c r="U1579" s="3">
        <v>67.430000000000007</v>
      </c>
      <c r="V1579" s="3">
        <v>4.5674949927142521</v>
      </c>
      <c r="W1579" s="3">
        <v>6.4882058042662694</v>
      </c>
      <c r="X1579" s="3">
        <v>5.5214550709288019</v>
      </c>
      <c r="Y1579" s="3">
        <v>5.2285778636186429</v>
      </c>
    </row>
    <row r="1580" spans="1:25" x14ac:dyDescent="0.35">
      <c r="A1580" t="s">
        <v>289</v>
      </c>
      <c r="B1580">
        <v>2016</v>
      </c>
      <c r="C1580" s="1">
        <v>116340120375</v>
      </c>
      <c r="D1580" s="1">
        <v>6753951427</v>
      </c>
      <c r="E1580" s="1">
        <v>72027785207</v>
      </c>
      <c r="F1580" s="1">
        <v>10425835468</v>
      </c>
      <c r="G1580" s="1">
        <v>282678034944</v>
      </c>
      <c r="H1580" s="1">
        <v>162170608335</v>
      </c>
      <c r="I1580" s="1">
        <v>2449468118</v>
      </c>
      <c r="J1580" s="1">
        <v>310888021482</v>
      </c>
      <c r="K1580" s="1">
        <v>9660109206</v>
      </c>
      <c r="L1580" s="1">
        <v>973393934562</v>
      </c>
      <c r="M1580" s="2">
        <v>299912</v>
      </c>
      <c r="N1580" s="1">
        <v>6320309.7952840542</v>
      </c>
      <c r="O1580" s="1">
        <f>INDEX([1]PKRT!$A:$M, MATCH([1]All!$A1580, [1]PKRT!$E:$E, 0), MATCH([1]All!$B1580, [1]PKRT!$5:$5, 0))</f>
        <v>2623349.6798838344</v>
      </c>
      <c r="P1580" s="1">
        <f>INDEX([1]PKLNPRT!$A:$M, MATCH([1]All!$A1580, [1]PKLNPRT!$E:$E, 0), MATCH([1]All!$B1580, [1]PKLNPRT!$5:$5, 0))</f>
        <v>19732.012554893499</v>
      </c>
      <c r="Q1580" s="1">
        <f>INDEX([1]PKP!$A:$M, MATCH([1]All!$A1580, [1]PKP!$E:$E, 0), MATCH([1]All!$B1580, [1]PKP!$5:$5, 0))</f>
        <v>863594.46856549603</v>
      </c>
      <c r="R1580" s="1">
        <f>INDEX([1]PMTB!$A:$M, MATCH([1]All!$A1580, [1]PMTB!$E:$E, 0), MATCH([1]All!$B1580, [1]PKLNPRT!$5:$5, 0))</f>
        <v>1062349.7641173918</v>
      </c>
      <c r="S1580" s="1">
        <f>INDEX([1]PI!$A:$M, MATCH([1]All!$A1580, [1]PI!$E:$E, 0), MATCH([1]All!$B1580, [1]PI!$5:$5, 0))</f>
        <v>55301.568069008485</v>
      </c>
      <c r="T1580" s="1">
        <f>INDEX('[1]NET EKSPOR'!$A:$L, MATCH([1]All!$A1580, '[1]NET EKSPOR'!$E:$E, 0), MATCH([1]All!$B1580, '[1]NET EKSPOR'!$5:$5, 0))</f>
        <v>-198607.89773574332</v>
      </c>
      <c r="U1580" s="3">
        <v>63.84</v>
      </c>
      <c r="V1580" s="3">
        <v>4.7899788709542728</v>
      </c>
      <c r="W1580" s="3">
        <v>6.1249919966940016</v>
      </c>
      <c r="X1580" s="3">
        <v>5.571737995762768</v>
      </c>
      <c r="Y1580" s="3">
        <v>5.2898194820916151</v>
      </c>
    </row>
    <row r="1581" spans="1:25" x14ac:dyDescent="0.35">
      <c r="A1581" t="s">
        <v>289</v>
      </c>
      <c r="B1581">
        <v>2017</v>
      </c>
      <c r="C1581" s="1">
        <v>273597342467</v>
      </c>
      <c r="D1581" s="1">
        <v>9783602469</v>
      </c>
      <c r="E1581" s="1">
        <v>56335110003.380005</v>
      </c>
      <c r="F1581" s="1">
        <v>5878447928</v>
      </c>
      <c r="G1581" s="1">
        <v>217645818455</v>
      </c>
      <c r="H1581" s="1">
        <v>111319432510</v>
      </c>
      <c r="I1581" s="1">
        <v>0</v>
      </c>
      <c r="J1581" s="1">
        <v>281483055475.73999</v>
      </c>
      <c r="K1581" s="1">
        <v>11212229888</v>
      </c>
      <c r="L1581" s="1">
        <v>967255039196.12</v>
      </c>
      <c r="M1581" s="2">
        <v>301715</v>
      </c>
      <c r="N1581" s="1">
        <v>6968917.6527097607</v>
      </c>
      <c r="O1581" s="1">
        <f>INDEX([1]PKRT!$A:$M, MATCH([1]All!$A1581, [1]PKRT!$E:$E, 0), MATCH([1]All!$B1581, [1]PKRT!$5:$5, 0))</f>
        <v>2753511.30368941</v>
      </c>
      <c r="P1581" s="1">
        <f>INDEX([1]PKLNPRT!$A:$M, MATCH([1]All!$A1581, [1]PKLNPRT!$E:$E, 0), MATCH([1]All!$B1581, [1]PKLNPRT!$5:$5, 0))</f>
        <v>20964.895621213742</v>
      </c>
      <c r="Q1581" s="1">
        <f>INDEX([1]PKP!$A:$M, MATCH([1]All!$A1581, [1]PKP!$E:$E, 0), MATCH([1]All!$B1581, [1]PKP!$5:$5, 0))</f>
        <v>919417.55756733695</v>
      </c>
      <c r="R1581" s="1">
        <f>INDEX([1]PMTB!$A:$M, MATCH([1]All!$A1581, [1]PMTB!$E:$E, 0), MATCH([1]All!$B1581, [1]PKLNPRT!$5:$5, 0))</f>
        <v>1087361.2383076414</v>
      </c>
      <c r="S1581" s="1">
        <f>INDEX([1]PI!$A:$M, MATCH([1]All!$A1581, [1]PI!$E:$E, 0), MATCH([1]All!$B1581, [1]PI!$5:$5, 0))</f>
        <v>58215.212460025694</v>
      </c>
      <c r="T1581" s="1">
        <f>INDEX('[1]NET EKSPOR'!$A:$L, MATCH([1]All!$A1581, '[1]NET EKSPOR'!$E:$E, 0), MATCH([1]All!$B1581, '[1]NET EKSPOR'!$5:$5, 0))</f>
        <v>-154098.9520911437</v>
      </c>
      <c r="U1581" s="3">
        <v>64</v>
      </c>
      <c r="V1581" s="3">
        <v>4.8328910015825004</v>
      </c>
      <c r="W1581" s="3">
        <v>6.4171410638988471</v>
      </c>
      <c r="X1581" s="3">
        <v>5.5038422335763393</v>
      </c>
      <c r="Y1581" s="3">
        <v>5.3592669583928254</v>
      </c>
    </row>
    <row r="1582" spans="1:25" x14ac:dyDescent="0.35">
      <c r="A1582" t="s">
        <v>289</v>
      </c>
      <c r="B1582">
        <v>2018</v>
      </c>
      <c r="C1582" s="1">
        <v>0</v>
      </c>
      <c r="D1582" s="1">
        <v>0</v>
      </c>
      <c r="E1582" s="1">
        <v>0</v>
      </c>
      <c r="F1582" s="1">
        <v>0</v>
      </c>
      <c r="G1582" s="1">
        <v>0</v>
      </c>
      <c r="H1582" s="1">
        <v>0</v>
      </c>
      <c r="I1582" s="1">
        <v>0</v>
      </c>
      <c r="J1582" s="1">
        <v>0</v>
      </c>
      <c r="K1582" s="1">
        <v>0</v>
      </c>
      <c r="L1582" s="1">
        <v>0</v>
      </c>
      <c r="M1582" s="2">
        <v>303675</v>
      </c>
      <c r="N1582" s="1">
        <v>7603864.0793648241</v>
      </c>
      <c r="O1582" s="1">
        <f>INDEX([1]PKRT!$A:$M, MATCH([1]All!$A1582, [1]PKRT!$E:$E, 0), MATCH([1]All!$B1582, [1]PKRT!$5:$5, 0))</f>
        <v>2905451.1690300531</v>
      </c>
      <c r="P1582" s="1">
        <f>INDEX([1]PKLNPRT!$A:$M, MATCH([1]All!$A1582, [1]PKLNPRT!$E:$E, 0), MATCH([1]All!$B1582, [1]PKLNPRT!$5:$5, 0))</f>
        <v>22044.872080568999</v>
      </c>
      <c r="Q1582" s="1">
        <f>INDEX([1]PKP!$A:$M, MATCH([1]All!$A1582, [1]PKP!$E:$E, 0), MATCH([1]All!$B1582, [1]PKP!$5:$5, 0))</f>
        <v>960027.81852890283</v>
      </c>
      <c r="R1582" s="1">
        <f>INDEX([1]PMTB!$A:$M, MATCH([1]All!$A1582, [1]PMTB!$E:$E, 0), MATCH([1]All!$B1582, [1]PKLNPRT!$5:$5, 0))</f>
        <v>1133331.5112853749</v>
      </c>
      <c r="S1582" s="1">
        <f>INDEX([1]PI!$A:$M, MATCH([1]All!$A1582, [1]PI!$E:$E, 0), MATCH([1]All!$B1582, [1]PI!$5:$5, 0))</f>
        <v>-5114.2313155151924</v>
      </c>
      <c r="T1582" s="1">
        <f>INDEX('[1]NET EKSPOR'!$A:$L, MATCH([1]All!$A1582, '[1]NET EKSPOR'!$E:$E, 0), MATCH([1]All!$B1582, '[1]NET EKSPOR'!$5:$5, 0))</f>
        <v>-60380.657561743166</v>
      </c>
      <c r="U1582" s="3">
        <v>64.900000000000006</v>
      </c>
      <c r="V1582" s="3">
        <v>4.9077067953578259</v>
      </c>
      <c r="W1582" s="3">
        <v>6.6421805556998335</v>
      </c>
      <c r="X1582" s="3">
        <v>5.7139050579176098</v>
      </c>
      <c r="Y1582" s="3">
        <v>5.4985759530296319</v>
      </c>
    </row>
    <row r="1583" spans="1:25" x14ac:dyDescent="0.35">
      <c r="A1583" t="s">
        <v>289</v>
      </c>
      <c r="B1583">
        <v>2019</v>
      </c>
      <c r="C1583" s="1">
        <v>294400759133</v>
      </c>
      <c r="D1583" s="1">
        <v>13373924218</v>
      </c>
      <c r="E1583" s="1">
        <v>61745357514</v>
      </c>
      <c r="F1583" s="1">
        <v>8149377451</v>
      </c>
      <c r="G1583" s="1">
        <v>141571613077</v>
      </c>
      <c r="H1583" s="1">
        <v>178016769271.17999</v>
      </c>
      <c r="I1583" s="1">
        <v>3545361750</v>
      </c>
      <c r="J1583" s="1">
        <v>305259804042.19</v>
      </c>
      <c r="K1583" s="1">
        <v>11998309636</v>
      </c>
      <c r="L1583" s="1">
        <v>1018061276092.3699</v>
      </c>
      <c r="M1583" s="2">
        <v>305418</v>
      </c>
      <c r="N1583" s="1">
        <v>8298154.6369609544</v>
      </c>
      <c r="O1583" s="1">
        <f>INDEX([1]PKRT!$A:$M, MATCH([1]All!$A1583, [1]PKRT!$E:$E, 0), MATCH([1]All!$B1583, [1]PKRT!$5:$5, 0))</f>
        <v>3032743.5154194701</v>
      </c>
      <c r="P1583" s="1">
        <f>INDEX([1]PKLNPRT!$A:$M, MATCH([1]All!$A1583, [1]PKLNPRT!$E:$E, 0), MATCH([1]All!$B1583, [1]PKLNPRT!$5:$5, 0))</f>
        <v>23254.3377291531</v>
      </c>
      <c r="Q1583" s="1">
        <f>INDEX([1]PKP!$A:$M, MATCH([1]All!$A1583, [1]PKP!$E:$E, 0), MATCH([1]All!$B1583, [1]PKP!$5:$5, 0))</f>
        <v>1010946.6315173199</v>
      </c>
      <c r="R1583" s="1">
        <f>INDEX([1]PMTB!$A:$M, MATCH([1]All!$A1583, [1]PMTB!$E:$E, 0), MATCH([1]All!$B1583, [1]PKLNPRT!$5:$5, 0))</f>
        <v>1208702.1827277921</v>
      </c>
      <c r="S1583" s="1">
        <f>INDEX([1]PI!$A:$M, MATCH([1]All!$A1583, [1]PI!$E:$E, 0), MATCH([1]All!$B1583, [1]PI!$5:$5, 0))</f>
        <v>18220.731281663</v>
      </c>
      <c r="T1583" s="1">
        <f>INDEX('[1]NET EKSPOR'!$A:$L, MATCH([1]All!$A1583, '[1]NET EKSPOR'!$E:$E, 0), MATCH([1]All!$B1583, '[1]NET EKSPOR'!$5:$5, 0))</f>
        <v>-52113.27125114575</v>
      </c>
      <c r="U1583" s="3">
        <v>65.5</v>
      </c>
      <c r="V1583" s="3">
        <v>5.0490084760107674</v>
      </c>
      <c r="W1583" s="3">
        <v>6.607579725545901</v>
      </c>
      <c r="X1583" s="3">
        <v>5.6808054902896474</v>
      </c>
      <c r="Y1583" s="3">
        <v>5.561809796332204</v>
      </c>
    </row>
    <row r="1584" spans="1:25" x14ac:dyDescent="0.35">
      <c r="A1584" t="s">
        <v>289</v>
      </c>
      <c r="B1584">
        <v>2020</v>
      </c>
      <c r="C1584" s="1">
        <v>275562832691</v>
      </c>
      <c r="D1584" s="1">
        <v>9981958841</v>
      </c>
      <c r="E1584" s="1">
        <v>42052539799</v>
      </c>
      <c r="F1584" s="1">
        <v>6161122840</v>
      </c>
      <c r="G1584" s="1">
        <v>83853171179</v>
      </c>
      <c r="H1584" s="1">
        <v>233996053712.89999</v>
      </c>
      <c r="I1584" s="1">
        <v>1379258900</v>
      </c>
      <c r="J1584" s="1">
        <v>279589065102.58002</v>
      </c>
      <c r="K1584" s="1">
        <v>13709160015</v>
      </c>
      <c r="L1584" s="1">
        <v>946285163080.47998</v>
      </c>
      <c r="M1584" s="2">
        <v>307271</v>
      </c>
      <c r="N1584" s="1">
        <v>8545286.3308685236</v>
      </c>
      <c r="O1584" s="1">
        <f>INDEX([1]PKRT!$A:$M, MATCH([1]All!$A1584, [1]PKRT!$E:$E, 0), MATCH([1]All!$B1584, [1]PKRT!$5:$5, 0))</f>
        <v>3043079.2109974306</v>
      </c>
      <c r="P1584" s="1">
        <f>INDEX([1]PKLNPRT!$A:$M, MATCH([1]All!$A1584, [1]PKLNPRT!$E:$E, 0), MATCH([1]All!$B1584, [1]PKLNPRT!$5:$5, 0))</f>
        <v>22771.077988398956</v>
      </c>
      <c r="Q1584" s="1">
        <f>INDEX([1]PKP!$A:$M, MATCH([1]All!$A1584, [1]PKP!$E:$E, 0), MATCH([1]All!$B1584, [1]PKP!$5:$5, 0))</f>
        <v>991183.55989619601</v>
      </c>
      <c r="R1584" s="1">
        <f>INDEX([1]PMTB!$A:$M, MATCH([1]All!$A1584, [1]PMTB!$E:$E, 0), MATCH([1]All!$B1584, [1]PKLNPRT!$5:$5, 0))</f>
        <v>1220507.6780778156</v>
      </c>
      <c r="S1584" s="1">
        <f>INDEX([1]PI!$A:$M, MATCH([1]All!$A1584, [1]PI!$E:$E, 0), MATCH([1]All!$B1584, [1]PI!$5:$5, 0))</f>
        <v>-1354.7471091928346</v>
      </c>
      <c r="T1584" s="1">
        <f>INDEX('[1]NET EKSPOR'!$A:$L, MATCH([1]All!$A1584, '[1]NET EKSPOR'!$E:$E, 0), MATCH([1]All!$B1584, '[1]NET EKSPOR'!$5:$5, 0))</f>
        <v>-25149.31762090954</v>
      </c>
      <c r="U1584" s="3">
        <v>65.739999999999995</v>
      </c>
      <c r="V1584" s="3">
        <v>4.7846118680669054</v>
      </c>
      <c r="W1584" s="3">
        <v>6.6376364472404692</v>
      </c>
      <c r="X1584" s="3">
        <v>5.8807926831583899</v>
      </c>
      <c r="Y1584" s="3">
        <v>5.4674609438964286</v>
      </c>
    </row>
    <row r="1585" spans="1:25" x14ac:dyDescent="0.35">
      <c r="A1585" t="s">
        <v>289</v>
      </c>
      <c r="B1585">
        <v>2021</v>
      </c>
      <c r="C1585" s="1">
        <v>329169919953</v>
      </c>
      <c r="D1585" s="1">
        <v>1580537125</v>
      </c>
      <c r="E1585" s="1">
        <v>74846271750</v>
      </c>
      <c r="F1585" s="1">
        <v>11756703189</v>
      </c>
      <c r="G1585" s="1">
        <v>49699799312</v>
      </c>
      <c r="H1585" s="1">
        <v>233996465470.17999</v>
      </c>
      <c r="I1585" s="1">
        <v>0</v>
      </c>
      <c r="J1585" s="1">
        <v>284012070654.59003</v>
      </c>
      <c r="K1585" s="1">
        <v>1905568410</v>
      </c>
      <c r="L1585" s="1">
        <v>986967335863.77002</v>
      </c>
      <c r="M1585" s="2">
        <v>307846</v>
      </c>
      <c r="N1585" s="1">
        <v>9084515.8400201928</v>
      </c>
      <c r="O1585" s="1">
        <f>INDEX([1]PKRT!$A:$M, MATCH([1]All!$A1585, [1]PKRT!$E:$E, 0), MATCH([1]All!$B1585, [1]PKRT!$5:$5, 0))</f>
        <v>3104577.3727689362</v>
      </c>
      <c r="P1585" s="1">
        <f>INDEX([1]PKLNPRT!$A:$M, MATCH([1]All!$A1585, [1]PKLNPRT!$E:$E, 0), MATCH([1]All!$B1585, [1]PKLNPRT!$5:$5, 0))</f>
        <v>23540.740424406842</v>
      </c>
      <c r="Q1585" s="1">
        <f>INDEX([1]PKP!$A:$M, MATCH([1]All!$A1585, [1]PKP!$E:$E, 0), MATCH([1]All!$B1585, [1]PKP!$5:$5, 0))</f>
        <v>989399.42948838288</v>
      </c>
      <c r="R1585" s="1">
        <f>INDEX([1]PMTB!$A:$M, MATCH([1]All!$A1585, [1]PMTB!$E:$E, 0), MATCH([1]All!$B1585, [1]PKLNPRT!$5:$5, 0))</f>
        <v>1265482.6869315519</v>
      </c>
      <c r="S1585" s="1">
        <f>INDEX([1]PI!$A:$M, MATCH([1]All!$A1585, [1]PI!$E:$E, 0), MATCH([1]All!$B1585, [1]PI!$5:$5, 0))</f>
        <v>11173.33950680592</v>
      </c>
      <c r="T1585" s="1">
        <f>INDEX('[1]NET EKSPOR'!$A:$L, MATCH([1]All!$A1585, '[1]NET EKSPOR'!$E:$E, 0), MATCH([1]All!$B1585, '[1]NET EKSPOR'!$5:$5, 0))</f>
        <v>72149.383635255741</v>
      </c>
      <c r="U1585" s="3">
        <v>66.03</v>
      </c>
      <c r="V1585" s="3">
        <v>4.8936211590093039</v>
      </c>
      <c r="W1585" s="3">
        <v>6.7398354910652802</v>
      </c>
      <c r="X1585" s="3">
        <v>6.4742623179058389</v>
      </c>
      <c r="Y1585" s="3">
        <v>5.6855838607480491</v>
      </c>
    </row>
    <row r="1586" spans="1:25" x14ac:dyDescent="0.35">
      <c r="A1586" t="s">
        <v>290</v>
      </c>
      <c r="B1586">
        <v>2016</v>
      </c>
      <c r="C1586" s="1">
        <v>213235733316.60001</v>
      </c>
      <c r="D1586" s="1">
        <v>7563813170</v>
      </c>
      <c r="E1586" s="1">
        <v>129801614488</v>
      </c>
      <c r="F1586" s="1">
        <v>18165280054</v>
      </c>
      <c r="G1586" s="1">
        <v>255091276799</v>
      </c>
      <c r="H1586" s="1">
        <v>221498697115.48999</v>
      </c>
      <c r="I1586" s="1">
        <v>4810994408</v>
      </c>
      <c r="J1586" s="1">
        <v>558848697009</v>
      </c>
      <c r="K1586" s="1">
        <v>21025040884</v>
      </c>
      <c r="L1586" s="1">
        <v>1430041147244.0898</v>
      </c>
      <c r="M1586" s="2">
        <v>628102</v>
      </c>
      <c r="N1586" s="1">
        <v>11813974.120000001</v>
      </c>
      <c r="O1586" s="1">
        <v>6259278.459999999</v>
      </c>
      <c r="P1586" s="1">
        <v>119687.82</v>
      </c>
      <c r="Q1586" s="1">
        <v>1177854.52</v>
      </c>
      <c r="R1586" s="1">
        <v>3372463.45</v>
      </c>
      <c r="S1586" s="1">
        <v>165045.01</v>
      </c>
      <c r="T1586" s="1">
        <v>719644.86000000034</v>
      </c>
      <c r="U1586" s="3">
        <v>64.94</v>
      </c>
      <c r="V1586" s="3">
        <v>4.5846173642991159</v>
      </c>
      <c r="W1586" s="3">
        <v>6.1916802497715562</v>
      </c>
      <c r="X1586" s="3">
        <v>5.1387947569447983</v>
      </c>
      <c r="Y1586" s="3">
        <v>5.0853283025579152</v>
      </c>
    </row>
    <row r="1587" spans="1:25" x14ac:dyDescent="0.35">
      <c r="A1587" t="s">
        <v>290</v>
      </c>
      <c r="B1587">
        <v>2017</v>
      </c>
      <c r="C1587" s="1">
        <v>409859877589.65002</v>
      </c>
      <c r="D1587" s="1">
        <v>5753066249</v>
      </c>
      <c r="E1587" s="1">
        <v>315754316250</v>
      </c>
      <c r="F1587" s="1">
        <v>0</v>
      </c>
      <c r="G1587" s="1">
        <v>54545113620</v>
      </c>
      <c r="H1587" s="1">
        <v>260660653528.93997</v>
      </c>
      <c r="I1587" s="1">
        <v>0</v>
      </c>
      <c r="J1587" s="1">
        <v>586256924824.48999</v>
      </c>
      <c r="K1587" s="1">
        <v>6067306963</v>
      </c>
      <c r="L1587" s="1">
        <v>1638897259025.0801</v>
      </c>
      <c r="M1587" s="2">
        <v>631865</v>
      </c>
      <c r="N1587" s="1">
        <v>12411928.952800009</v>
      </c>
      <c r="O1587" s="1">
        <v>6504044.3955890005</v>
      </c>
      <c r="P1587" s="1">
        <v>127020.238958516</v>
      </c>
      <c r="Q1587" s="1">
        <v>1190148.9700300901</v>
      </c>
      <c r="R1587" s="1">
        <v>3411631.7689843499</v>
      </c>
      <c r="S1587" s="1">
        <v>104398.609978751</v>
      </c>
      <c r="T1587" s="1">
        <v>1074684.969259304</v>
      </c>
      <c r="U1587" s="3">
        <v>65.92</v>
      </c>
      <c r="V1587" s="3">
        <v>4.6433718247572457</v>
      </c>
      <c r="W1587" s="3">
        <v>6.5683714064456655</v>
      </c>
      <c r="X1587" s="3">
        <v>5.0975065811220359</v>
      </c>
      <c r="Y1587" s="3">
        <v>5.1834701887617314</v>
      </c>
    </row>
    <row r="1588" spans="1:25" x14ac:dyDescent="0.35">
      <c r="A1588" t="s">
        <v>290</v>
      </c>
      <c r="B1588">
        <v>2018</v>
      </c>
      <c r="C1588" s="1">
        <v>262737694466</v>
      </c>
      <c r="D1588" s="1">
        <v>53376375092.5</v>
      </c>
      <c r="E1588" s="1">
        <v>510961890073.32001</v>
      </c>
      <c r="F1588" s="1">
        <v>0</v>
      </c>
      <c r="G1588" s="1">
        <v>0</v>
      </c>
      <c r="H1588" s="1">
        <v>295274313821.12</v>
      </c>
      <c r="I1588" s="1">
        <v>0</v>
      </c>
      <c r="J1588" s="1">
        <v>567078341585.01001</v>
      </c>
      <c r="K1588" s="1">
        <v>11792451179</v>
      </c>
      <c r="L1588" s="1">
        <v>1701221066216.95</v>
      </c>
      <c r="M1588" s="2">
        <v>634412</v>
      </c>
      <c r="N1588" s="1">
        <v>13023675.159361172</v>
      </c>
      <c r="O1588" s="1">
        <v>6782559.2113035377</v>
      </c>
      <c r="P1588" s="1">
        <v>141593.29637827433</v>
      </c>
      <c r="Q1588" s="1">
        <v>1224642.1119153399</v>
      </c>
      <c r="R1588" s="1">
        <v>3442159.7718246002</v>
      </c>
      <c r="S1588" s="1">
        <v>103894.35727465599</v>
      </c>
      <c r="T1588" s="1">
        <v>1328826.4106647652</v>
      </c>
      <c r="U1588" s="3">
        <v>66.61</v>
      </c>
      <c r="V1588" s="3">
        <v>4.6412639260463946</v>
      </c>
      <c r="W1588" s="3">
        <v>6.6477036539375698</v>
      </c>
      <c r="X1588" s="3">
        <v>5.061106981484369</v>
      </c>
      <c r="Y1588" s="3">
        <v>5.1885669476451817</v>
      </c>
    </row>
    <row r="1589" spans="1:25" x14ac:dyDescent="0.35">
      <c r="A1589" t="s">
        <v>290</v>
      </c>
      <c r="B1589">
        <v>2019</v>
      </c>
      <c r="C1589" s="1">
        <v>406155366226.94995</v>
      </c>
      <c r="D1589" s="1">
        <v>59969467134</v>
      </c>
      <c r="E1589" s="1">
        <v>570085318871.18994</v>
      </c>
      <c r="F1589" s="1">
        <v>0</v>
      </c>
      <c r="G1589" s="1">
        <v>0</v>
      </c>
      <c r="H1589" s="1">
        <v>195004325798.25003</v>
      </c>
      <c r="I1589" s="1">
        <v>0</v>
      </c>
      <c r="J1589" s="1">
        <v>589015065051.4801</v>
      </c>
      <c r="K1589" s="1">
        <v>14791589400</v>
      </c>
      <c r="L1589" s="1">
        <v>1835021132481.8701</v>
      </c>
      <c r="M1589" s="2">
        <v>636615</v>
      </c>
      <c r="N1589" s="1">
        <v>13641737.733221415</v>
      </c>
      <c r="O1589" s="1">
        <v>7093728.2193406587</v>
      </c>
      <c r="P1589" s="1">
        <v>152752.56406616399</v>
      </c>
      <c r="Q1589" s="1">
        <v>1281894.2393648899</v>
      </c>
      <c r="R1589" s="1">
        <v>3447659.7168836398</v>
      </c>
      <c r="S1589" s="1">
        <v>110471.941115594</v>
      </c>
      <c r="T1589" s="1">
        <v>1555231.0524504697</v>
      </c>
      <c r="U1589" s="3">
        <v>67.02</v>
      </c>
      <c r="V1589" s="3">
        <v>4.6178556634570151</v>
      </c>
      <c r="W1589" s="3">
        <v>6.7567312959892476</v>
      </c>
      <c r="X1589" s="3">
        <v>5.2868712466815797</v>
      </c>
      <c r="Y1589" s="3">
        <v>5.2535639447435187</v>
      </c>
    </row>
    <row r="1590" spans="1:25" x14ac:dyDescent="0.35">
      <c r="A1590" t="s">
        <v>290</v>
      </c>
      <c r="B1590">
        <v>2020</v>
      </c>
      <c r="C1590" s="1">
        <v>352617478567.45001</v>
      </c>
      <c r="D1590" s="1">
        <v>34674640568.360001</v>
      </c>
      <c r="E1590" s="1">
        <v>562348919302.28003</v>
      </c>
      <c r="F1590" s="1">
        <v>0</v>
      </c>
      <c r="G1590" s="1">
        <v>0</v>
      </c>
      <c r="H1590" s="1">
        <v>157285228482.94</v>
      </c>
      <c r="I1590" s="1">
        <v>0</v>
      </c>
      <c r="J1590" s="1">
        <v>573394958807.35999</v>
      </c>
      <c r="K1590" s="1">
        <v>11869860021.799999</v>
      </c>
      <c r="L1590" s="1">
        <v>1692191085750.1902</v>
      </c>
      <c r="M1590" s="2">
        <v>638760</v>
      </c>
      <c r="N1590" s="1">
        <v>13363516.044362642</v>
      </c>
      <c r="O1590" s="1">
        <v>7081501.7483348781</v>
      </c>
      <c r="P1590" s="1">
        <v>157071.48198358339</v>
      </c>
      <c r="Q1590" s="1">
        <v>1282538.3361057299</v>
      </c>
      <c r="R1590" s="1">
        <v>3368401.5953055508</v>
      </c>
      <c r="S1590" s="1">
        <v>265892.22328973497</v>
      </c>
      <c r="T1590" s="1">
        <v>1208110.6593431653</v>
      </c>
      <c r="U1590" s="3">
        <v>67.03</v>
      </c>
      <c r="V1590" s="3">
        <v>4.4844334903427976</v>
      </c>
      <c r="W1590" s="3">
        <v>6.7290261064100774</v>
      </c>
      <c r="X1590" s="3">
        <v>5.2407040749053007</v>
      </c>
      <c r="Y1590" s="3">
        <v>5.1604699833313203</v>
      </c>
    </row>
    <row r="1591" spans="1:25" x14ac:dyDescent="0.35">
      <c r="A1591" t="s">
        <v>290</v>
      </c>
      <c r="B1591">
        <v>2021</v>
      </c>
      <c r="C1591" s="1">
        <v>458596185971</v>
      </c>
      <c r="D1591" s="1">
        <v>15846532649</v>
      </c>
      <c r="E1591" s="1">
        <v>143410031698.79999</v>
      </c>
      <c r="F1591" s="1">
        <v>11795106103</v>
      </c>
      <c r="G1591" s="1">
        <v>234166883944</v>
      </c>
      <c r="H1591" s="1">
        <v>370465190002</v>
      </c>
      <c r="I1591" s="1">
        <v>5166514302</v>
      </c>
      <c r="J1591" s="1">
        <v>592345141690.35999</v>
      </c>
      <c r="K1591" s="1">
        <v>23103968511</v>
      </c>
      <c r="L1591" s="1">
        <v>1854895554871.1602</v>
      </c>
      <c r="M1591" s="2">
        <v>639741</v>
      </c>
      <c r="N1591" s="1">
        <v>13948119.988770314</v>
      </c>
      <c r="O1591" s="1">
        <v>7192572.551412317</v>
      </c>
      <c r="P1591" s="1">
        <v>163498.84702635161</v>
      </c>
      <c r="Q1591" s="1">
        <v>1334543.54</v>
      </c>
      <c r="R1591" s="1">
        <v>3520646.9201399498</v>
      </c>
      <c r="S1591" s="1">
        <v>248633.41486573801</v>
      </c>
      <c r="T1591" s="1">
        <v>1488224.7153259581</v>
      </c>
      <c r="U1591" s="3">
        <v>67.099999999999994</v>
      </c>
      <c r="V1591" s="3">
        <v>4.666511142438087</v>
      </c>
      <c r="W1591" s="3">
        <v>6.6826805208401145</v>
      </c>
      <c r="X1591" s="3">
        <v>5.1954105447046253</v>
      </c>
      <c r="Y1591" s="3">
        <v>5.243711581234856</v>
      </c>
    </row>
    <row r="1592" spans="1:25" x14ac:dyDescent="0.35">
      <c r="A1592" t="s">
        <v>291</v>
      </c>
      <c r="B1592">
        <v>2016</v>
      </c>
      <c r="C1592" s="1">
        <v>58449313614</v>
      </c>
      <c r="D1592" s="1">
        <v>2239661293</v>
      </c>
      <c r="E1592" s="1">
        <v>47315858996</v>
      </c>
      <c r="F1592" s="1">
        <v>3785031408</v>
      </c>
      <c r="G1592" s="1">
        <v>161547696594</v>
      </c>
      <c r="H1592" s="1">
        <v>59506656973</v>
      </c>
      <c r="I1592" s="1">
        <v>1672547512</v>
      </c>
      <c r="J1592" s="1">
        <v>99781240737</v>
      </c>
      <c r="K1592" s="1">
        <v>3512826671</v>
      </c>
      <c r="L1592" s="1">
        <v>437810833798</v>
      </c>
      <c r="M1592" s="2">
        <v>479617</v>
      </c>
      <c r="N1592" s="1">
        <v>11636867.84</v>
      </c>
      <c r="O1592" s="1">
        <v>6459142.5800000001</v>
      </c>
      <c r="P1592" s="1">
        <v>108097.65</v>
      </c>
      <c r="Q1592" s="1">
        <v>1274876.04</v>
      </c>
      <c r="R1592" s="1">
        <v>4062916.4400000004</v>
      </c>
      <c r="S1592" s="1">
        <v>310080.45</v>
      </c>
      <c r="T1592" s="1">
        <v>-578245.3200000003</v>
      </c>
      <c r="U1592" s="3">
        <v>63.9</v>
      </c>
      <c r="V1592" s="3">
        <v>4.3615662091055878</v>
      </c>
      <c r="W1592" s="3">
        <v>6.2175226846767249</v>
      </c>
      <c r="X1592" s="3">
        <v>4.9843014092186539</v>
      </c>
      <c r="Y1592" s="3">
        <v>4.9275002344355174</v>
      </c>
    </row>
    <row r="1593" spans="1:25" x14ac:dyDescent="0.35">
      <c r="A1593" t="s">
        <v>291</v>
      </c>
      <c r="B1593">
        <v>2017</v>
      </c>
      <c r="C1593" s="1">
        <v>462158222499.13</v>
      </c>
      <c r="D1593" s="1">
        <v>15012461363</v>
      </c>
      <c r="E1593" s="1">
        <v>76468831281</v>
      </c>
      <c r="F1593" s="1">
        <v>9807918577</v>
      </c>
      <c r="G1593" s="1">
        <v>245871436516</v>
      </c>
      <c r="H1593" s="1">
        <v>251380262790.28998</v>
      </c>
      <c r="I1593" s="1">
        <v>0</v>
      </c>
      <c r="J1593" s="1">
        <v>456686398457</v>
      </c>
      <c r="K1593" s="1">
        <v>18011334813</v>
      </c>
      <c r="L1593" s="1">
        <v>1535396866296.4199</v>
      </c>
      <c r="M1593" s="2">
        <v>482500</v>
      </c>
      <c r="N1593" s="1">
        <v>12157876.569577303</v>
      </c>
      <c r="O1593" s="1">
        <v>6769996.1300000008</v>
      </c>
      <c r="P1593" s="1">
        <v>116811.23</v>
      </c>
      <c r="Q1593" s="1">
        <v>1336050.04</v>
      </c>
      <c r="R1593" s="1">
        <v>4112421.3</v>
      </c>
      <c r="S1593" s="1">
        <v>101868.46957730129</v>
      </c>
      <c r="T1593" s="1">
        <v>-279270.60000000056</v>
      </c>
      <c r="U1593" s="3">
        <v>64.61</v>
      </c>
      <c r="V1593" s="3">
        <v>4.4500118012987606</v>
      </c>
      <c r="W1593" s="3">
        <v>6.3363948788061775</v>
      </c>
      <c r="X1593" s="3">
        <v>4.753675866504719</v>
      </c>
      <c r="Y1593" s="3">
        <v>4.9419520962534982</v>
      </c>
    </row>
    <row r="1594" spans="1:25" x14ac:dyDescent="0.35">
      <c r="A1594" t="s">
        <v>291</v>
      </c>
      <c r="B1594">
        <v>2018</v>
      </c>
      <c r="C1594" s="1">
        <v>487786879714.60999</v>
      </c>
      <c r="D1594" s="1">
        <v>16160912876</v>
      </c>
      <c r="E1594" s="1">
        <v>56890433102</v>
      </c>
      <c r="F1594" s="1">
        <v>9422139238</v>
      </c>
      <c r="G1594" s="1">
        <v>208556652223.29999</v>
      </c>
      <c r="H1594" s="1">
        <v>241281927376.54999</v>
      </c>
      <c r="I1594" s="1">
        <v>13600000</v>
      </c>
      <c r="J1594" s="1">
        <v>463893868724</v>
      </c>
      <c r="K1594" s="1">
        <v>16866175980</v>
      </c>
      <c r="L1594" s="1">
        <v>1500872589234.46</v>
      </c>
      <c r="M1594" s="2">
        <v>484992</v>
      </c>
      <c r="N1594" s="1">
        <v>12670003.800000001</v>
      </c>
      <c r="O1594" s="1">
        <v>6994795.76839229</v>
      </c>
      <c r="P1594" s="1">
        <v>128773.69</v>
      </c>
      <c r="Q1594" s="1">
        <v>1337135.71</v>
      </c>
      <c r="R1594" s="1">
        <v>4187206.4</v>
      </c>
      <c r="S1594" s="1">
        <v>-45654.208392288536</v>
      </c>
      <c r="T1594" s="1">
        <v>67746.439999999478</v>
      </c>
      <c r="U1594" s="3">
        <v>65.150000000000006</v>
      </c>
      <c r="V1594" s="3">
        <v>4.3834474618478056</v>
      </c>
      <c r="W1594" s="3">
        <v>6.2944280047685073</v>
      </c>
      <c r="X1594" s="3">
        <v>5.2154041406422591</v>
      </c>
      <c r="Y1594" s="3">
        <v>5.0115141659855018</v>
      </c>
    </row>
    <row r="1595" spans="1:25" x14ac:dyDescent="0.35">
      <c r="A1595" t="s">
        <v>291</v>
      </c>
      <c r="B1595">
        <v>2019</v>
      </c>
      <c r="C1595" s="1">
        <v>496968155161</v>
      </c>
      <c r="D1595" s="1">
        <v>17970528333</v>
      </c>
      <c r="E1595" s="1">
        <v>65759118465</v>
      </c>
      <c r="F1595" s="1">
        <v>9337972940</v>
      </c>
      <c r="G1595" s="1">
        <v>229537104354</v>
      </c>
      <c r="H1595" s="1">
        <v>261199370288.37</v>
      </c>
      <c r="I1595" s="1">
        <v>7669940983</v>
      </c>
      <c r="J1595" s="1">
        <v>482851801500</v>
      </c>
      <c r="K1595" s="1">
        <v>19290168544</v>
      </c>
      <c r="L1595" s="1">
        <v>1590584160568.3701</v>
      </c>
      <c r="M1595" s="2">
        <v>487115</v>
      </c>
      <c r="N1595" s="1">
        <v>13142287.779120002</v>
      </c>
      <c r="O1595" s="1">
        <v>7191734.3445362356</v>
      </c>
      <c r="P1595" s="1">
        <v>140985.031548306</v>
      </c>
      <c r="Q1595" s="1">
        <v>1400313.28</v>
      </c>
      <c r="R1595" s="1">
        <v>4264752.2087987699</v>
      </c>
      <c r="S1595" s="1">
        <v>238397.18721728958</v>
      </c>
      <c r="T1595" s="1">
        <v>-93894.272980600595</v>
      </c>
      <c r="U1595" s="3">
        <v>65.67</v>
      </c>
      <c r="V1595" s="3">
        <v>4.4558727681332844</v>
      </c>
      <c r="W1595" s="3">
        <v>6.1916306437223092</v>
      </c>
      <c r="X1595" s="3">
        <v>5.4402407884284081</v>
      </c>
      <c r="Y1595" s="3">
        <v>5.0853656080930589</v>
      </c>
    </row>
    <row r="1596" spans="1:25" x14ac:dyDescent="0.35">
      <c r="A1596" t="s">
        <v>291</v>
      </c>
      <c r="B1596">
        <v>2020</v>
      </c>
      <c r="C1596" s="1">
        <v>560184955890.25</v>
      </c>
      <c r="D1596" s="1">
        <v>16166030225</v>
      </c>
      <c r="E1596" s="1">
        <v>49366305929</v>
      </c>
      <c r="F1596" s="1">
        <v>12176650165</v>
      </c>
      <c r="G1596" s="1">
        <v>142845661383</v>
      </c>
      <c r="H1596" s="1">
        <v>263996837581.70001</v>
      </c>
      <c r="I1596" s="1">
        <v>2528747558</v>
      </c>
      <c r="J1596" s="1">
        <v>439461394588.91998</v>
      </c>
      <c r="K1596" s="1">
        <v>15253294948</v>
      </c>
      <c r="L1596" s="1">
        <v>1501979878268.8699</v>
      </c>
      <c r="M1596" s="2">
        <v>488569</v>
      </c>
      <c r="N1596" s="1">
        <v>13235260.799816649</v>
      </c>
      <c r="O1596" s="1">
        <v>7166503.778260651</v>
      </c>
      <c r="P1596" s="1">
        <v>138695.92154830601</v>
      </c>
      <c r="Q1596" s="1">
        <v>1427363.2784248299</v>
      </c>
      <c r="R1596" s="1">
        <v>4080219.3587987698</v>
      </c>
      <c r="S1596" s="1">
        <v>-711806.04063874856</v>
      </c>
      <c r="T1596" s="1">
        <v>1134284.5034228405</v>
      </c>
      <c r="U1596" s="3">
        <v>65.77</v>
      </c>
      <c r="V1596" s="3">
        <v>4.4121910312442099</v>
      </c>
      <c r="W1596" s="3">
        <v>6.432312019068501</v>
      </c>
      <c r="X1596" s="3">
        <v>5.6054205076964179</v>
      </c>
      <c r="Y1596" s="3">
        <v>5.1471992351539475</v>
      </c>
    </row>
    <row r="1597" spans="1:25" x14ac:dyDescent="0.35">
      <c r="A1597" t="s">
        <v>291</v>
      </c>
      <c r="B1597">
        <v>2021</v>
      </c>
      <c r="C1597" s="1">
        <v>456437920958.84003</v>
      </c>
      <c r="D1597" s="1">
        <v>20155307026</v>
      </c>
      <c r="E1597" s="1">
        <v>53686841883.099998</v>
      </c>
      <c r="F1597" s="1">
        <v>0</v>
      </c>
      <c r="G1597" s="1">
        <v>187876474105.14001</v>
      </c>
      <c r="H1597" s="1">
        <v>310150997018.98999</v>
      </c>
      <c r="I1597" s="1">
        <v>0</v>
      </c>
      <c r="J1597" s="1">
        <v>452295502292.81</v>
      </c>
      <c r="K1597" s="1">
        <v>66038700998.389999</v>
      </c>
      <c r="L1597" s="1">
        <v>1546641744283.27</v>
      </c>
      <c r="M1597" s="2">
        <v>489409</v>
      </c>
      <c r="N1597" s="1">
        <v>13790448.920705078</v>
      </c>
      <c r="O1597" s="1">
        <v>7225057.5788511289</v>
      </c>
      <c r="P1597" s="1">
        <v>145062.356654164</v>
      </c>
      <c r="Q1597" s="1">
        <v>1429361.58701462</v>
      </c>
      <c r="R1597" s="1">
        <v>4117898.9559192797</v>
      </c>
      <c r="S1597" s="1">
        <v>-751855.66315229237</v>
      </c>
      <c r="T1597" s="1">
        <v>1624924.1054181773</v>
      </c>
      <c r="U1597" s="3">
        <v>66.2</v>
      </c>
      <c r="V1597" s="3">
        <v>4.5577382551804568</v>
      </c>
      <c r="W1597" s="3">
        <v>6.2190102326504322</v>
      </c>
      <c r="X1597" s="3">
        <v>6.0316751808143767</v>
      </c>
      <c r="Y1597" s="3">
        <v>5.2834121987969427</v>
      </c>
    </row>
    <row r="1598" spans="1:25" x14ac:dyDescent="0.35">
      <c r="A1598" t="s">
        <v>292</v>
      </c>
      <c r="B1598">
        <v>2016</v>
      </c>
      <c r="C1598" s="1">
        <v>498962789485.82001</v>
      </c>
      <c r="D1598" s="1">
        <v>10522561475</v>
      </c>
      <c r="E1598" s="1">
        <v>117811703250</v>
      </c>
      <c r="F1598" s="1">
        <v>24861519736</v>
      </c>
      <c r="G1598" s="1">
        <v>245894677748.78</v>
      </c>
      <c r="H1598" s="1">
        <v>186022956875</v>
      </c>
      <c r="I1598" s="1">
        <v>8697087541</v>
      </c>
      <c r="J1598" s="1">
        <v>367489778290</v>
      </c>
      <c r="K1598" s="1">
        <v>15638443814</v>
      </c>
      <c r="L1598" s="1">
        <v>1475901518215.6001</v>
      </c>
      <c r="M1598" s="2">
        <v>400688</v>
      </c>
      <c r="N1598" s="1">
        <v>8243737.6918066274</v>
      </c>
      <c r="O1598" s="1">
        <v>4413099.2310189139</v>
      </c>
      <c r="P1598" s="1">
        <v>93670.302123391113</v>
      </c>
      <c r="Q1598" s="1">
        <v>1034507.81993583</v>
      </c>
      <c r="R1598" s="1">
        <v>3082441.9143626159</v>
      </c>
      <c r="S1598" s="1">
        <v>63786.416964651435</v>
      </c>
      <c r="T1598" s="1">
        <v>-443767.99259877531</v>
      </c>
      <c r="U1598" s="3">
        <v>64.78</v>
      </c>
      <c r="V1598" s="3">
        <v>4.1184925517980027</v>
      </c>
      <c r="W1598" s="3">
        <v>6.1013102849627669</v>
      </c>
      <c r="X1598" s="3">
        <v>4.8473963119258059</v>
      </c>
      <c r="Y1598" s="3">
        <v>4.7326245518851442</v>
      </c>
    </row>
    <row r="1599" spans="1:25" x14ac:dyDescent="0.35">
      <c r="A1599" t="s">
        <v>292</v>
      </c>
      <c r="B1599">
        <v>2017</v>
      </c>
      <c r="C1599" s="1">
        <v>668485050287.34009</v>
      </c>
      <c r="D1599" s="1">
        <v>14220990157</v>
      </c>
      <c r="E1599" s="1">
        <v>84932855951</v>
      </c>
      <c r="F1599" s="1">
        <v>28541010643</v>
      </c>
      <c r="G1599" s="1">
        <v>317785463805</v>
      </c>
      <c r="H1599" s="1">
        <v>293759466339</v>
      </c>
      <c r="I1599" s="1">
        <v>11561971551</v>
      </c>
      <c r="J1599" s="1">
        <v>450726916271.03003</v>
      </c>
      <c r="K1599" s="1">
        <v>14183947255</v>
      </c>
      <c r="L1599" s="1">
        <v>1884197672259.3701</v>
      </c>
      <c r="M1599" s="2">
        <v>403095</v>
      </c>
      <c r="N1599" s="1">
        <v>8683369.9499999993</v>
      </c>
      <c r="O1599" s="1">
        <v>4660646.9009321807</v>
      </c>
      <c r="P1599" s="1">
        <v>100653.46299179018</v>
      </c>
      <c r="Q1599" s="1">
        <v>1091059.9450547963</v>
      </c>
      <c r="R1599" s="1">
        <v>3182335.5811065161</v>
      </c>
      <c r="S1599" s="1">
        <v>72009.532744165001</v>
      </c>
      <c r="T1599" s="1">
        <v>-423335.47282945085</v>
      </c>
      <c r="U1599" s="3">
        <v>65.16</v>
      </c>
      <c r="V1599" s="3">
        <v>4.0744466234938992</v>
      </c>
      <c r="W1599" s="3">
        <v>6.0136149245261592</v>
      </c>
      <c r="X1599" s="3">
        <v>4.9530984840958814</v>
      </c>
      <c r="Y1599" s="3">
        <v>4.7156054502660938</v>
      </c>
    </row>
    <row r="1600" spans="1:25" x14ac:dyDescent="0.35">
      <c r="A1600" t="s">
        <v>292</v>
      </c>
      <c r="B1600">
        <v>2018</v>
      </c>
      <c r="C1600" s="1">
        <v>698046091541.54004</v>
      </c>
      <c r="D1600" s="1">
        <v>19646650217</v>
      </c>
      <c r="E1600" s="1">
        <v>93593825311.820007</v>
      </c>
      <c r="F1600" s="1">
        <v>28323656993</v>
      </c>
      <c r="G1600" s="1">
        <v>218866669367.43002</v>
      </c>
      <c r="H1600" s="1">
        <v>305117722441.29004</v>
      </c>
      <c r="I1600" s="1">
        <v>12370851004.549999</v>
      </c>
      <c r="J1600" s="1">
        <v>477936927923.34998</v>
      </c>
      <c r="K1600" s="1">
        <v>16411469108</v>
      </c>
      <c r="L1600" s="1">
        <v>1870313863907.98</v>
      </c>
      <c r="M1600" s="2">
        <v>407325</v>
      </c>
      <c r="N1600" s="1">
        <v>9130727.0721616913</v>
      </c>
      <c r="O1600" s="1">
        <v>4908143.1399999997</v>
      </c>
      <c r="P1600" s="1">
        <v>110361.93</v>
      </c>
      <c r="Q1600" s="1">
        <v>1130219.7986718246</v>
      </c>
      <c r="R1600" s="1">
        <v>3268901.8239519638</v>
      </c>
      <c r="S1600" s="1">
        <v>81941.440000000002</v>
      </c>
      <c r="T1600" s="1">
        <v>-368841.06046209624</v>
      </c>
      <c r="U1600" s="3">
        <v>66.069999999999993</v>
      </c>
      <c r="V1600" s="3">
        <v>4.1228680006317795</v>
      </c>
      <c r="W1600" s="3">
        <v>6.3414346799508747</v>
      </c>
      <c r="X1600" s="3">
        <v>5.0986878875606054</v>
      </c>
      <c r="Y1600" s="3">
        <v>4.8418485741011876</v>
      </c>
    </row>
    <row r="1601" spans="1:25" x14ac:dyDescent="0.35">
      <c r="A1601" t="s">
        <v>292</v>
      </c>
      <c r="B1601">
        <v>2019</v>
      </c>
      <c r="C1601" s="1">
        <v>731660139489</v>
      </c>
      <c r="D1601" s="1">
        <v>19633963815</v>
      </c>
      <c r="E1601" s="1">
        <v>146447598028.79999</v>
      </c>
      <c r="F1601" s="1">
        <v>30160484321</v>
      </c>
      <c r="G1601" s="1">
        <v>273731736377.10999</v>
      </c>
      <c r="H1601" s="1">
        <v>333987088804.35999</v>
      </c>
      <c r="I1601" s="1">
        <v>10152999913.709999</v>
      </c>
      <c r="J1601" s="1">
        <v>500456107399.69</v>
      </c>
      <c r="K1601" s="1">
        <v>18301244249.200001</v>
      </c>
      <c r="L1601" s="1">
        <v>2064531362397.8699</v>
      </c>
      <c r="M1601" s="2">
        <v>409966</v>
      </c>
      <c r="N1601" s="1">
        <v>9586051.5214500949</v>
      </c>
      <c r="O1601" s="1">
        <v>5189114.5100000007</v>
      </c>
      <c r="P1601" s="1">
        <v>119903.21</v>
      </c>
      <c r="Q1601" s="1">
        <v>1204221.92</v>
      </c>
      <c r="R1601" s="1">
        <v>3312429.6</v>
      </c>
      <c r="S1601" s="1">
        <v>124504.15</v>
      </c>
      <c r="T1601" s="1">
        <v>-364121.86854990618</v>
      </c>
      <c r="U1601" s="3">
        <v>66.7</v>
      </c>
      <c r="V1601" s="3">
        <v>4.384393601918644</v>
      </c>
      <c r="W1601" s="3">
        <v>6.0557774085652349</v>
      </c>
      <c r="X1601" s="3">
        <v>5.3843562846412238</v>
      </c>
      <c r="Y1601" s="3">
        <v>5.0035781912548263</v>
      </c>
    </row>
    <row r="1602" spans="1:25" x14ac:dyDescent="0.35">
      <c r="A1602" t="s">
        <v>292</v>
      </c>
      <c r="B1602">
        <v>2020</v>
      </c>
      <c r="C1602" s="1">
        <v>764889646308.09998</v>
      </c>
      <c r="D1602" s="1">
        <v>22072602852</v>
      </c>
      <c r="E1602" s="1">
        <v>81191962383</v>
      </c>
      <c r="F1602" s="1">
        <v>18063628637.989998</v>
      </c>
      <c r="G1602" s="1">
        <v>145221519187.20999</v>
      </c>
      <c r="H1602" s="1">
        <v>411388026968.46997</v>
      </c>
      <c r="I1602" s="1">
        <v>3256945570.0900002</v>
      </c>
      <c r="J1602" s="1">
        <v>520420041515.14996</v>
      </c>
      <c r="K1602" s="1">
        <v>18369981664</v>
      </c>
      <c r="L1602" s="1">
        <v>1984874355086.01</v>
      </c>
      <c r="M1602" s="2">
        <v>414134</v>
      </c>
      <c r="N1602" s="1">
        <v>9375708.3929751068</v>
      </c>
      <c r="O1602" s="1">
        <v>5188480.8791701216</v>
      </c>
      <c r="P1602" s="1">
        <v>117943.11865471039</v>
      </c>
      <c r="Q1602" s="1">
        <v>1203014.7776166201</v>
      </c>
      <c r="R1602" s="1">
        <v>3202870.1894260948</v>
      </c>
      <c r="S1602" s="1">
        <v>136201.69998677299</v>
      </c>
      <c r="T1602" s="1">
        <v>-472802.271879212</v>
      </c>
      <c r="U1602" s="3">
        <v>66.88</v>
      </c>
      <c r="V1602" s="3">
        <v>4.0931681225866239</v>
      </c>
      <c r="W1602" s="3">
        <v>6.0291928591455717</v>
      </c>
      <c r="X1602" s="3">
        <v>5.303507363967336</v>
      </c>
      <c r="Y1602" s="3">
        <v>4.811000252323284</v>
      </c>
    </row>
    <row r="1603" spans="1:25" x14ac:dyDescent="0.35">
      <c r="A1603" t="s">
        <v>292</v>
      </c>
      <c r="B1603">
        <v>2021</v>
      </c>
      <c r="C1603" s="1">
        <v>663955072254.92004</v>
      </c>
      <c r="D1603" s="1">
        <v>15856379559</v>
      </c>
      <c r="E1603" s="1">
        <v>214987326883.53</v>
      </c>
      <c r="F1603" s="1">
        <v>23028349708</v>
      </c>
      <c r="G1603" s="1">
        <v>4869485882</v>
      </c>
      <c r="H1603" s="1">
        <v>414114560240.32001</v>
      </c>
      <c r="I1603" s="1">
        <v>0</v>
      </c>
      <c r="J1603" s="1">
        <v>516200149381.42999</v>
      </c>
      <c r="K1603" s="1">
        <v>7060885800</v>
      </c>
      <c r="L1603" s="1">
        <v>1860072209709.2</v>
      </c>
      <c r="M1603" s="2">
        <v>423303</v>
      </c>
      <c r="N1603" s="1">
        <v>9731976.4357614554</v>
      </c>
      <c r="O1603" s="1">
        <v>5261328.1839537965</v>
      </c>
      <c r="P1603" s="1">
        <v>119537.99995949726</v>
      </c>
      <c r="Q1603" s="1">
        <v>1209261.2864049077</v>
      </c>
      <c r="R1603" s="1">
        <v>3299595.9815538679</v>
      </c>
      <c r="S1603" s="1">
        <v>138226.26175362928</v>
      </c>
      <c r="T1603" s="1">
        <v>-295973.2778642443</v>
      </c>
      <c r="U1603" s="3">
        <v>66.930000000000007</v>
      </c>
      <c r="V1603" s="3">
        <v>4.3058943806512202</v>
      </c>
      <c r="W1603" s="3">
        <v>6.4312656179889123</v>
      </c>
      <c r="X1603" s="3">
        <v>5.6788084363047542</v>
      </c>
      <c r="Y1603" s="3">
        <v>5.1011735926970987</v>
      </c>
    </row>
    <row r="1604" spans="1:25" x14ac:dyDescent="0.35">
      <c r="A1604" t="s">
        <v>293</v>
      </c>
      <c r="B1604">
        <v>2016</v>
      </c>
      <c r="C1604" s="1">
        <v>308318772499.65002</v>
      </c>
      <c r="D1604" s="1">
        <v>15434790996</v>
      </c>
      <c r="E1604" s="1">
        <v>54556394276</v>
      </c>
      <c r="F1604" s="1">
        <v>22729479327</v>
      </c>
      <c r="G1604" s="1">
        <v>323648601823</v>
      </c>
      <c r="H1604" s="1">
        <v>197425379328.47003</v>
      </c>
      <c r="I1604" s="1">
        <v>5566700611</v>
      </c>
      <c r="J1604" s="1">
        <v>472256032355</v>
      </c>
      <c r="K1604" s="1">
        <v>28981495561</v>
      </c>
      <c r="L1604" s="1">
        <v>1428917646777.1201</v>
      </c>
      <c r="M1604" s="2">
        <v>653030</v>
      </c>
      <c r="N1604" s="1">
        <v>21692027.35223949</v>
      </c>
      <c r="O1604" s="1">
        <v>10970083.579611</v>
      </c>
      <c r="P1604" s="1">
        <v>201162.91</v>
      </c>
      <c r="Q1604" s="1">
        <v>2549730.6707825712</v>
      </c>
      <c r="R1604" s="1">
        <v>7573243.4500000002</v>
      </c>
      <c r="S1604" s="1">
        <v>418697.19</v>
      </c>
      <c r="T1604" s="1">
        <v>-20890.448154083453</v>
      </c>
      <c r="U1604" s="3">
        <v>77.63</v>
      </c>
      <c r="V1604" s="3">
        <v>5.7118989033296748</v>
      </c>
      <c r="W1604" s="3">
        <v>6.4283251316836063</v>
      </c>
      <c r="X1604" s="3">
        <v>5.8671764052032245</v>
      </c>
      <c r="Y1604" s="3">
        <v>5.9227309043396215</v>
      </c>
    </row>
    <row r="1605" spans="1:25" x14ac:dyDescent="0.35">
      <c r="A1605" t="s">
        <v>293</v>
      </c>
      <c r="B1605">
        <v>2017</v>
      </c>
      <c r="C1605" s="1">
        <v>245175347554</v>
      </c>
      <c r="D1605" s="1">
        <v>21916130906</v>
      </c>
      <c r="E1605" s="1">
        <v>87804167973.5</v>
      </c>
      <c r="F1605" s="1">
        <v>136949699138</v>
      </c>
      <c r="G1605" s="1">
        <v>289427035858.5</v>
      </c>
      <c r="H1605" s="1">
        <v>224907265113.67001</v>
      </c>
      <c r="I1605" s="1">
        <v>0</v>
      </c>
      <c r="J1605" s="1">
        <v>489891711626.18005</v>
      </c>
      <c r="K1605" s="1">
        <v>16404704324</v>
      </c>
      <c r="L1605" s="1">
        <v>1512476062493.8501</v>
      </c>
      <c r="M1605" s="2">
        <v>655572</v>
      </c>
      <c r="N1605" s="1">
        <v>22881967.082260173</v>
      </c>
      <c r="O1605" s="1">
        <v>11275609.09</v>
      </c>
      <c r="P1605" s="1">
        <v>212050.19</v>
      </c>
      <c r="Q1605" s="1">
        <v>2706764.55</v>
      </c>
      <c r="R1605" s="1">
        <v>7746339.21</v>
      </c>
      <c r="S1605" s="1">
        <v>208288.24226017832</v>
      </c>
      <c r="T1605" s="1">
        <v>732915.79999999981</v>
      </c>
      <c r="U1605" s="3">
        <v>77.930000000000007</v>
      </c>
      <c r="V1605" s="3">
        <v>5.6233797576952487</v>
      </c>
      <c r="W1605" s="3">
        <v>6.6828064188019507</v>
      </c>
      <c r="X1605" s="3">
        <v>5.8633829932556258</v>
      </c>
      <c r="Y1605" s="3">
        <v>5.93301563266209</v>
      </c>
    </row>
    <row r="1606" spans="1:25" x14ac:dyDescent="0.35">
      <c r="A1606" t="s">
        <v>293</v>
      </c>
      <c r="B1606">
        <v>2018</v>
      </c>
      <c r="C1606" s="1">
        <v>257586355753</v>
      </c>
      <c r="D1606" s="1">
        <v>24101297742</v>
      </c>
      <c r="E1606" s="1">
        <v>93506931443</v>
      </c>
      <c r="F1606" s="1">
        <v>177620763696</v>
      </c>
      <c r="G1606" s="1">
        <v>311498216958.5</v>
      </c>
      <c r="H1606" s="1">
        <v>241481559307.31</v>
      </c>
      <c r="I1606" s="1">
        <v>0</v>
      </c>
      <c r="J1606" s="1">
        <v>451930354529.33997</v>
      </c>
      <c r="K1606" s="1">
        <v>20473143311</v>
      </c>
      <c r="L1606" s="1">
        <v>1605719399875.6499</v>
      </c>
      <c r="M1606" s="2">
        <v>664394</v>
      </c>
      <c r="N1606" s="1">
        <v>23846673.617828418</v>
      </c>
      <c r="O1606" s="1">
        <v>11553668.469168512</v>
      </c>
      <c r="P1606" s="1">
        <v>223885.43</v>
      </c>
      <c r="Q1606" s="1">
        <v>2721080.5929999999</v>
      </c>
      <c r="R1606" s="1">
        <v>7895628.6973728323</v>
      </c>
      <c r="S1606" s="1">
        <v>545299.22000374645</v>
      </c>
      <c r="T1606" s="1">
        <v>907111.20828332752</v>
      </c>
      <c r="U1606" s="3">
        <v>78.56</v>
      </c>
      <c r="V1606" s="3">
        <v>5.691827234884677</v>
      </c>
      <c r="W1606" s="3">
        <v>5.5694427302581113</v>
      </c>
      <c r="X1606" s="3">
        <v>6.0231659419079833</v>
      </c>
      <c r="Y1606" s="3">
        <v>5.7416272899190588</v>
      </c>
    </row>
    <row r="1607" spans="1:25" x14ac:dyDescent="0.35">
      <c r="A1607" t="s">
        <v>293</v>
      </c>
      <c r="B1607">
        <v>2019</v>
      </c>
      <c r="C1607" s="1">
        <v>287020159099.27002</v>
      </c>
      <c r="D1607" s="1">
        <v>24649207790</v>
      </c>
      <c r="E1607" s="1">
        <v>101088898425.34999</v>
      </c>
      <c r="F1607" s="1">
        <v>196282634244.76999</v>
      </c>
      <c r="G1607" s="1">
        <v>240416313226.97</v>
      </c>
      <c r="H1607" s="1">
        <v>266280874567.48001</v>
      </c>
      <c r="I1607" s="1">
        <v>0</v>
      </c>
      <c r="J1607" s="1">
        <v>477405237629.71997</v>
      </c>
      <c r="K1607" s="1">
        <v>24487481992</v>
      </c>
      <c r="L1607" s="1">
        <v>1617630806975.5601</v>
      </c>
      <c r="M1607" s="2">
        <v>667053</v>
      </c>
      <c r="N1607" s="1">
        <v>24804699.289073795</v>
      </c>
      <c r="O1607" s="1">
        <v>11909544.147928523</v>
      </c>
      <c r="P1607" s="1">
        <v>242720.67</v>
      </c>
      <c r="Q1607" s="1">
        <v>2803355.66</v>
      </c>
      <c r="R1607" s="1">
        <v>7977625.7986864159</v>
      </c>
      <c r="S1607" s="1">
        <v>493698.59934337658</v>
      </c>
      <c r="T1607" s="1">
        <v>1377754.4131154772</v>
      </c>
      <c r="U1607" s="3">
        <v>79.349999999999994</v>
      </c>
      <c r="V1607" s="3">
        <v>5.7828298478342193</v>
      </c>
      <c r="W1607" s="3">
        <v>6.6686554226982055</v>
      </c>
      <c r="X1607" s="3">
        <v>6.3329307847602756</v>
      </c>
      <c r="Y1607" s="3">
        <v>6.1302891804310153</v>
      </c>
    </row>
    <row r="1608" spans="1:25" x14ac:dyDescent="0.35">
      <c r="A1608" t="s">
        <v>293</v>
      </c>
      <c r="B1608">
        <v>2020</v>
      </c>
      <c r="C1608" s="1">
        <v>319367680482.56</v>
      </c>
      <c r="D1608" s="1">
        <v>26188492966</v>
      </c>
      <c r="E1608" s="1">
        <v>85427235029</v>
      </c>
      <c r="F1608" s="1">
        <v>97838346867.470001</v>
      </c>
      <c r="G1608" s="1">
        <v>368065981196.22998</v>
      </c>
      <c r="H1608" s="1">
        <v>325279571965.23004</v>
      </c>
      <c r="I1608" s="1">
        <v>2700686567</v>
      </c>
      <c r="J1608" s="1">
        <v>422963962735.66998</v>
      </c>
      <c r="K1608" s="1">
        <v>29265810181.450001</v>
      </c>
      <c r="L1608" s="1">
        <v>1677097767990.6099</v>
      </c>
      <c r="M1608" s="2">
        <v>670859</v>
      </c>
      <c r="N1608" s="1">
        <v>23822514.303131394</v>
      </c>
      <c r="O1608" s="1">
        <v>11758176.013957469</v>
      </c>
      <c r="P1608" s="1">
        <v>239853.84328000003</v>
      </c>
      <c r="Q1608" s="1">
        <v>2768314.3505267599</v>
      </c>
      <c r="R1608" s="1">
        <v>7742439.5247836988</v>
      </c>
      <c r="S1608" s="1">
        <v>-812093.47827826696</v>
      </c>
      <c r="T1608" s="1">
        <v>2125824.0488617374</v>
      </c>
      <c r="U1608" s="3">
        <v>79.44</v>
      </c>
      <c r="V1608" s="3">
        <v>5.5161965164592601</v>
      </c>
      <c r="W1608" s="3">
        <v>6.7024409898786175</v>
      </c>
      <c r="X1608" s="3">
        <v>6.4340517582112247</v>
      </c>
      <c r="Y1608" s="3">
        <v>6.0186522649400418</v>
      </c>
    </row>
    <row r="1609" spans="1:25" x14ac:dyDescent="0.35">
      <c r="A1609" t="s">
        <v>293</v>
      </c>
      <c r="B1609">
        <v>2021</v>
      </c>
      <c r="C1609" s="1">
        <v>261326140133.42001</v>
      </c>
      <c r="D1609" s="1">
        <v>28642559028</v>
      </c>
      <c r="E1609" s="1">
        <v>62102787850.5</v>
      </c>
      <c r="F1609" s="1">
        <v>0</v>
      </c>
      <c r="G1609" s="1">
        <v>396320522737.95001</v>
      </c>
      <c r="H1609" s="1">
        <v>360042606576.51001</v>
      </c>
      <c r="I1609" s="1">
        <v>0</v>
      </c>
      <c r="J1609" s="1">
        <v>428235811068.19</v>
      </c>
      <c r="K1609" s="1">
        <v>104143671690.95</v>
      </c>
      <c r="L1609" s="1">
        <v>1640814099085.52</v>
      </c>
      <c r="M1609" s="2">
        <v>672440</v>
      </c>
      <c r="N1609" s="1">
        <v>24919417.010026034</v>
      </c>
      <c r="O1609" s="1">
        <v>12083295.552736517</v>
      </c>
      <c r="P1609" s="1">
        <v>251023.37845884799</v>
      </c>
      <c r="Q1609" s="1">
        <v>2774707.0247865501</v>
      </c>
      <c r="R1609" s="1">
        <v>7954582.2177627701</v>
      </c>
      <c r="S1609" s="1">
        <v>-798018.38629180996</v>
      </c>
      <c r="T1609" s="1">
        <v>2653827.2225731574</v>
      </c>
      <c r="U1609" s="3">
        <v>79.930000000000007</v>
      </c>
      <c r="V1609" s="3">
        <v>5.6681892380365522</v>
      </c>
      <c r="W1609" s="3">
        <v>6.6007904858393669</v>
      </c>
      <c r="X1609" s="3">
        <v>6.4367620545948201</v>
      </c>
      <c r="Y1609" s="3">
        <v>6.0783824372275221</v>
      </c>
    </row>
    <row r="1610" spans="1:25" x14ac:dyDescent="0.35">
      <c r="A1610" t="s">
        <v>294</v>
      </c>
      <c r="B1610">
        <v>2016</v>
      </c>
      <c r="C1610" s="1">
        <v>152711102944</v>
      </c>
      <c r="D1610" s="1">
        <v>8998337815</v>
      </c>
      <c r="E1610" s="1">
        <v>58731691493.099998</v>
      </c>
      <c r="F1610" s="1">
        <v>24094250160</v>
      </c>
      <c r="G1610" s="1">
        <v>158243955313</v>
      </c>
      <c r="H1610" s="1">
        <v>168246355141</v>
      </c>
      <c r="I1610" s="1">
        <v>5921939542</v>
      </c>
      <c r="J1610" s="1">
        <v>241281926059</v>
      </c>
      <c r="K1610" s="1">
        <v>10668491234</v>
      </c>
      <c r="L1610" s="1">
        <v>828898049701.09998</v>
      </c>
      <c r="M1610" s="2">
        <v>231603</v>
      </c>
      <c r="N1610" s="1">
        <v>5930951.9259746596</v>
      </c>
      <c r="O1610" s="1">
        <v>3063179.695641207</v>
      </c>
      <c r="P1610" s="1">
        <v>154349.03051065799</v>
      </c>
      <c r="Q1610" s="1">
        <v>811693.04556358897</v>
      </c>
      <c r="R1610" s="1">
        <v>2350956.5567086772</v>
      </c>
      <c r="S1610" s="1">
        <v>19842.622132499779</v>
      </c>
      <c r="T1610" s="1">
        <v>-469069.02458197181</v>
      </c>
      <c r="U1610" s="3">
        <v>70.099999999999994</v>
      </c>
      <c r="V1610" s="3">
        <v>5.0566859566352642</v>
      </c>
      <c r="W1610" s="3">
        <v>6.2631395822574589</v>
      </c>
      <c r="X1610" s="3">
        <v>6.1361708679760429</v>
      </c>
      <c r="Y1610" s="3">
        <v>5.5989343493121826</v>
      </c>
    </row>
    <row r="1611" spans="1:25" x14ac:dyDescent="0.35">
      <c r="A1611" t="s">
        <v>294</v>
      </c>
      <c r="B1611">
        <v>2017</v>
      </c>
      <c r="C1611" s="1">
        <v>151384191080.32001</v>
      </c>
      <c r="D1611" s="1">
        <v>11871615829</v>
      </c>
      <c r="E1611" s="1">
        <v>63708834470</v>
      </c>
      <c r="F1611" s="1">
        <v>15029950945</v>
      </c>
      <c r="G1611" s="1">
        <v>141288889801</v>
      </c>
      <c r="H1611" s="1">
        <v>177971172445</v>
      </c>
      <c r="I1611" s="1">
        <v>0</v>
      </c>
      <c r="J1611" s="1">
        <v>243727285735.03</v>
      </c>
      <c r="K1611" s="1">
        <v>3822866601</v>
      </c>
      <c r="L1611" s="1">
        <v>808804806906.3501</v>
      </c>
      <c r="M1611" s="2">
        <v>232993</v>
      </c>
      <c r="N1611" s="1">
        <v>6250017.2688288614</v>
      </c>
      <c r="O1611" s="1">
        <v>3207820.3663199153</v>
      </c>
      <c r="P1611" s="1">
        <v>164943.07184206269</v>
      </c>
      <c r="Q1611" s="1">
        <v>850693.04556358897</v>
      </c>
      <c r="R1611" s="1">
        <v>2441742.3760301089</v>
      </c>
      <c r="S1611" s="1">
        <v>25167.247672324069</v>
      </c>
      <c r="T1611" s="1">
        <v>-440348.83859913889</v>
      </c>
      <c r="U1611" s="3">
        <v>70.25</v>
      </c>
      <c r="V1611" s="3">
        <v>5.085661143660424</v>
      </c>
      <c r="W1611" s="3">
        <v>6.4604655367164749</v>
      </c>
      <c r="X1611" s="3">
        <v>6.1684492104901407</v>
      </c>
      <c r="Y1611" s="3">
        <v>5.666092520606103</v>
      </c>
    </row>
    <row r="1612" spans="1:25" x14ac:dyDescent="0.35">
      <c r="A1612" t="s">
        <v>294</v>
      </c>
      <c r="B1612">
        <v>2018</v>
      </c>
      <c r="C1612" s="1">
        <v>153192068452</v>
      </c>
      <c r="D1612" s="1">
        <v>12300584960</v>
      </c>
      <c r="E1612" s="1">
        <v>71940041355</v>
      </c>
      <c r="F1612" s="1">
        <v>14339090054</v>
      </c>
      <c r="G1612" s="1">
        <v>156552283300</v>
      </c>
      <c r="H1612" s="1">
        <v>185541918858</v>
      </c>
      <c r="I1612" s="1">
        <v>0</v>
      </c>
      <c r="J1612" s="1">
        <v>249362173836.31</v>
      </c>
      <c r="K1612" s="1">
        <v>4121879940</v>
      </c>
      <c r="L1612" s="1">
        <v>847350040755.31006</v>
      </c>
      <c r="M1612" s="2">
        <v>235270</v>
      </c>
      <c r="N1612" s="1">
        <v>6540219.7989201918</v>
      </c>
      <c r="O1612" s="1">
        <v>3357568.9628548063</v>
      </c>
      <c r="P1612" s="1">
        <v>175588.970850062</v>
      </c>
      <c r="Q1612" s="1">
        <v>889642.70881810901</v>
      </c>
      <c r="R1612" s="1">
        <v>2535057.4474983485</v>
      </c>
      <c r="S1612" s="1">
        <v>31996.201767215505</v>
      </c>
      <c r="T1612" s="1">
        <v>-449634.49286835105</v>
      </c>
      <c r="U1612" s="3">
        <v>71.08</v>
      </c>
      <c r="V1612" s="3">
        <v>5.1568837342723199</v>
      </c>
      <c r="W1612" s="3">
        <v>6.5446881081055794</v>
      </c>
      <c r="X1612" s="3">
        <v>6.2241970010469405</v>
      </c>
      <c r="Y1612" s="3">
        <v>5.7370249842310725</v>
      </c>
    </row>
    <row r="1613" spans="1:25" x14ac:dyDescent="0.35">
      <c r="A1613" t="s">
        <v>294</v>
      </c>
      <c r="B1613">
        <v>2019</v>
      </c>
      <c r="C1613" s="1">
        <v>174417827833</v>
      </c>
      <c r="D1613" s="1">
        <v>13150092761</v>
      </c>
      <c r="E1613" s="1">
        <v>63085351525</v>
      </c>
      <c r="F1613" s="1">
        <v>19462272729</v>
      </c>
      <c r="G1613" s="1">
        <v>123968378728</v>
      </c>
      <c r="H1613" s="1">
        <v>236907119224</v>
      </c>
      <c r="I1613" s="1">
        <v>0</v>
      </c>
      <c r="J1613" s="1">
        <v>233325576582.45999</v>
      </c>
      <c r="K1613" s="1">
        <v>4843334413</v>
      </c>
      <c r="L1613" s="1">
        <v>869159953795.45996</v>
      </c>
      <c r="M1613" s="2">
        <v>236879</v>
      </c>
      <c r="N1613" s="1">
        <v>6828387.0791504905</v>
      </c>
      <c r="O1613" s="1">
        <v>3518102.37</v>
      </c>
      <c r="P1613" s="1">
        <v>185086.15</v>
      </c>
      <c r="Q1613" s="1">
        <v>934151.47</v>
      </c>
      <c r="R1613" s="1">
        <v>2628677.13</v>
      </c>
      <c r="S1613" s="1">
        <v>40029.889150490002</v>
      </c>
      <c r="T1613" s="1">
        <v>-477659.92999999993</v>
      </c>
      <c r="U1613" s="3">
        <v>71.72</v>
      </c>
      <c r="V1613" s="3">
        <v>5.1872627559293676</v>
      </c>
      <c r="W1613" s="3">
        <v>6.6958011323913711</v>
      </c>
      <c r="X1613" s="3">
        <v>6.5344365092679988</v>
      </c>
      <c r="Y1613" s="3">
        <v>5.8576281135443393</v>
      </c>
    </row>
    <row r="1614" spans="1:25" x14ac:dyDescent="0.35">
      <c r="A1614" t="s">
        <v>294</v>
      </c>
      <c r="B1614">
        <v>2020</v>
      </c>
      <c r="C1614" s="1">
        <v>191613611873</v>
      </c>
      <c r="D1614" s="1">
        <v>12569615115</v>
      </c>
      <c r="E1614" s="1">
        <v>55268508700</v>
      </c>
      <c r="F1614" s="1">
        <v>19709809208</v>
      </c>
      <c r="G1614" s="1">
        <v>124953865056</v>
      </c>
      <c r="H1614" s="1">
        <v>231295830579</v>
      </c>
      <c r="I1614" s="1">
        <v>0</v>
      </c>
      <c r="J1614" s="1">
        <v>207728491993.13</v>
      </c>
      <c r="K1614" s="1">
        <v>4885383038</v>
      </c>
      <c r="L1614" s="1">
        <v>848025115562.13</v>
      </c>
      <c r="M1614" s="2">
        <v>238138</v>
      </c>
      <c r="N1614" s="1">
        <v>6657045.1958753197</v>
      </c>
      <c r="O1614" s="1">
        <v>3454815.89</v>
      </c>
      <c r="P1614" s="1">
        <v>178341.92</v>
      </c>
      <c r="Q1614" s="1">
        <v>937609.19</v>
      </c>
      <c r="R1614" s="1">
        <v>2520680.4900000002</v>
      </c>
      <c r="S1614" s="1">
        <v>30959.115875318646</v>
      </c>
      <c r="T1614" s="1">
        <v>-465361.40999999992</v>
      </c>
      <c r="U1614" s="3">
        <v>71.94</v>
      </c>
      <c r="V1614" s="3">
        <v>4.9402138995532159</v>
      </c>
      <c r="W1614" s="3">
        <v>6.6508606781106687</v>
      </c>
      <c r="X1614" s="3">
        <v>6.6906155104542577</v>
      </c>
      <c r="Y1614" s="3">
        <v>5.7406207632507806</v>
      </c>
    </row>
    <row r="1615" spans="1:25" x14ac:dyDescent="0.35">
      <c r="A1615" t="s">
        <v>294</v>
      </c>
      <c r="B1615">
        <v>2021</v>
      </c>
      <c r="C1615" s="1">
        <v>155143856837</v>
      </c>
      <c r="D1615" s="1">
        <v>20179136671</v>
      </c>
      <c r="E1615" s="1">
        <v>59103002669</v>
      </c>
      <c r="F1615" s="1">
        <v>263768450294</v>
      </c>
      <c r="G1615" s="1">
        <v>31934991378.5</v>
      </c>
      <c r="H1615" s="1">
        <v>251478268926</v>
      </c>
      <c r="I1615" s="1">
        <v>7910149323</v>
      </c>
      <c r="J1615" s="1">
        <v>255355325751.48001</v>
      </c>
      <c r="K1615" s="1">
        <v>8780841218</v>
      </c>
      <c r="L1615" s="1">
        <v>1053654023067.98</v>
      </c>
      <c r="M1615" s="2">
        <v>239260</v>
      </c>
      <c r="N1615" s="1">
        <v>6977774.4795107655</v>
      </c>
      <c r="O1615" s="1">
        <v>3637990.8610141617</v>
      </c>
      <c r="P1615" s="1">
        <v>180387.34</v>
      </c>
      <c r="Q1615" s="1">
        <v>996198.31052199996</v>
      </c>
      <c r="R1615" s="1">
        <v>2652924.3459240003</v>
      </c>
      <c r="S1615" s="1">
        <v>32878.565016004257</v>
      </c>
      <c r="T1615" s="1">
        <v>-522604.94296539971</v>
      </c>
      <c r="U1615" s="3">
        <v>72.11</v>
      </c>
      <c r="V1615" s="3">
        <v>5.1537193481108963</v>
      </c>
      <c r="W1615" s="3">
        <v>6.5486665107859494</v>
      </c>
      <c r="X1615" s="3">
        <v>6.9984800384750701</v>
      </c>
      <c r="Y1615" s="3">
        <v>5.906762827865256</v>
      </c>
    </row>
    <row r="1616" spans="1:25" x14ac:dyDescent="0.35">
      <c r="A1616" t="s">
        <v>295</v>
      </c>
      <c r="B1616">
        <v>2016</v>
      </c>
      <c r="C1616" s="1">
        <v>264287256294</v>
      </c>
      <c r="D1616" s="1">
        <v>8067902432</v>
      </c>
      <c r="E1616" s="1">
        <v>54998467076</v>
      </c>
      <c r="F1616" s="1">
        <v>11026983767</v>
      </c>
      <c r="G1616" s="1">
        <v>181706985439</v>
      </c>
      <c r="H1616" s="1">
        <v>92477472557.389999</v>
      </c>
      <c r="I1616" s="1">
        <v>734875916</v>
      </c>
      <c r="J1616" s="1">
        <v>202878825442</v>
      </c>
      <c r="K1616" s="1">
        <v>15544920485</v>
      </c>
      <c r="L1616" s="1">
        <v>831723689408.39001</v>
      </c>
      <c r="M1616" s="2">
        <v>207130</v>
      </c>
      <c r="N1616" s="1">
        <v>3636659.7293642685</v>
      </c>
      <c r="O1616" s="1">
        <v>2027041.1492307759</v>
      </c>
      <c r="P1616" s="1">
        <v>39683.570796653978</v>
      </c>
      <c r="Q1616" s="1">
        <v>535652.28379756701</v>
      </c>
      <c r="R1616" s="1">
        <v>1192474.2901340984</v>
      </c>
      <c r="S1616" s="1">
        <v>35055.6725654443</v>
      </c>
      <c r="T1616" s="1">
        <v>-193247.237160271</v>
      </c>
      <c r="U1616" s="3">
        <v>62.52</v>
      </c>
      <c r="V1616" s="3">
        <v>3.9291914645029711</v>
      </c>
      <c r="W1616" s="3">
        <v>6.1123985458635568</v>
      </c>
      <c r="X1616" s="3" t="s">
        <v>71</v>
      </c>
      <c r="Y1616" s="3" t="s">
        <v>71</v>
      </c>
    </row>
    <row r="1617" spans="1:25" x14ac:dyDescent="0.35">
      <c r="A1617" t="s">
        <v>295</v>
      </c>
      <c r="B1617">
        <v>2017</v>
      </c>
      <c r="C1617" s="1">
        <v>271647244864</v>
      </c>
      <c r="D1617" s="1">
        <v>9387256752</v>
      </c>
      <c r="E1617" s="1">
        <v>51900528881</v>
      </c>
      <c r="F1617" s="1">
        <v>7548582812</v>
      </c>
      <c r="G1617" s="1">
        <v>179169633228</v>
      </c>
      <c r="H1617" s="1">
        <v>93281927065.369995</v>
      </c>
      <c r="I1617" s="1">
        <v>0</v>
      </c>
      <c r="J1617" s="1">
        <v>206720289599</v>
      </c>
      <c r="K1617" s="1">
        <v>9190930397</v>
      </c>
      <c r="L1617" s="1">
        <v>828846393598.37</v>
      </c>
      <c r="M1617" s="2">
        <v>208791</v>
      </c>
      <c r="N1617" s="1">
        <v>3848258.07451443</v>
      </c>
      <c r="O1617" s="1">
        <v>2121823.9545144294</v>
      </c>
      <c r="P1617" s="1">
        <v>42803.7</v>
      </c>
      <c r="Q1617" s="1">
        <v>577731.66</v>
      </c>
      <c r="R1617" s="1">
        <v>1246387.58</v>
      </c>
      <c r="S1617" s="1">
        <v>38344.6</v>
      </c>
      <c r="T1617" s="1">
        <v>-178833.42</v>
      </c>
      <c r="U1617" s="3">
        <v>63.04</v>
      </c>
      <c r="V1617" s="3">
        <v>4.0962976089201018</v>
      </c>
      <c r="W1617" s="3">
        <v>6.2337001159742096</v>
      </c>
      <c r="X1617" s="3" t="s">
        <v>71</v>
      </c>
      <c r="Y1617" s="3" t="s">
        <v>71</v>
      </c>
    </row>
    <row r="1618" spans="1:25" x14ac:dyDescent="0.35">
      <c r="A1618" t="s">
        <v>295</v>
      </c>
      <c r="B1618">
        <v>2018</v>
      </c>
      <c r="C1618" s="1">
        <v>282394771919</v>
      </c>
      <c r="D1618" s="1">
        <v>7568624556</v>
      </c>
      <c r="E1618" s="1">
        <v>50537255435</v>
      </c>
      <c r="F1618" s="1">
        <v>8054986614</v>
      </c>
      <c r="G1618" s="1">
        <v>184970881025</v>
      </c>
      <c r="H1618" s="1">
        <v>106697780131.3</v>
      </c>
      <c r="I1618" s="1">
        <v>0</v>
      </c>
      <c r="J1618" s="1">
        <v>224869828577.79999</v>
      </c>
      <c r="K1618" s="1">
        <v>8551687826</v>
      </c>
      <c r="L1618" s="1">
        <v>873645816084.1001</v>
      </c>
      <c r="M1618" s="2">
        <v>211242</v>
      </c>
      <c r="N1618" s="1">
        <v>4072437.4787674309</v>
      </c>
      <c r="O1618" s="1">
        <v>2234161.6666858401</v>
      </c>
      <c r="P1618" s="1">
        <v>47055.22</v>
      </c>
      <c r="Q1618" s="1">
        <v>612460.06208158971</v>
      </c>
      <c r="R1618" s="1">
        <v>1313575.19</v>
      </c>
      <c r="S1618" s="1">
        <v>43295.93</v>
      </c>
      <c r="T1618" s="1">
        <v>-178110.59</v>
      </c>
      <c r="U1618" s="3">
        <v>63.69</v>
      </c>
      <c r="V1618" s="3">
        <v>3.9535287909031145</v>
      </c>
      <c r="W1618" s="3">
        <v>6.7581903531384908</v>
      </c>
      <c r="X1618" s="3" t="s">
        <v>71</v>
      </c>
      <c r="Y1618" s="3" t="s">
        <v>71</v>
      </c>
    </row>
    <row r="1619" spans="1:25" x14ac:dyDescent="0.35">
      <c r="A1619" t="s">
        <v>295</v>
      </c>
      <c r="B1619">
        <v>2019</v>
      </c>
      <c r="C1619" s="1">
        <v>313288996671</v>
      </c>
      <c r="D1619" s="1">
        <v>7828274944</v>
      </c>
      <c r="E1619" s="1">
        <v>59891501835</v>
      </c>
      <c r="F1619" s="1">
        <v>7908445724</v>
      </c>
      <c r="G1619" s="1">
        <v>141311831123</v>
      </c>
      <c r="H1619" s="1">
        <v>115159061300.59</v>
      </c>
      <c r="I1619" s="1">
        <v>0</v>
      </c>
      <c r="J1619" s="1">
        <v>231294260582</v>
      </c>
      <c r="K1619" s="1">
        <v>8368466213</v>
      </c>
      <c r="L1619" s="1">
        <v>885050838392.58997</v>
      </c>
      <c r="M1619" s="2">
        <v>213467</v>
      </c>
      <c r="N1619" s="1">
        <v>4294121.3324418403</v>
      </c>
      <c r="O1619" s="1">
        <v>2352384.53244184</v>
      </c>
      <c r="P1619" s="1">
        <v>50145.22</v>
      </c>
      <c r="Q1619" s="1">
        <v>662480.28</v>
      </c>
      <c r="R1619" s="1">
        <v>1362893.34</v>
      </c>
      <c r="S1619" s="1">
        <v>50265.93</v>
      </c>
      <c r="T1619" s="1">
        <v>-184047.97</v>
      </c>
      <c r="U1619" s="3">
        <v>64.34</v>
      </c>
      <c r="V1619" s="3">
        <v>4.0562878870869135</v>
      </c>
      <c r="W1619" s="3">
        <v>6.3647003182705966</v>
      </c>
      <c r="X1619" s="3" t="s">
        <v>71</v>
      </c>
      <c r="Y1619" s="3" t="s">
        <v>71</v>
      </c>
    </row>
    <row r="1620" spans="1:25" x14ac:dyDescent="0.35">
      <c r="A1620" t="s">
        <v>295</v>
      </c>
      <c r="B1620">
        <v>2020</v>
      </c>
      <c r="C1620" s="1">
        <v>307103042721</v>
      </c>
      <c r="D1620" s="1">
        <v>14120955982</v>
      </c>
      <c r="E1620" s="1">
        <v>55116926789</v>
      </c>
      <c r="F1620" s="1">
        <v>9386878196</v>
      </c>
      <c r="G1620" s="1">
        <v>117609647586</v>
      </c>
      <c r="H1620" s="1">
        <v>157487610540.29999</v>
      </c>
      <c r="I1620" s="1">
        <v>0</v>
      </c>
      <c r="J1620" s="1">
        <v>226230094076</v>
      </c>
      <c r="K1620" s="1">
        <v>6006535981</v>
      </c>
      <c r="L1620" s="1">
        <v>893061691871.30005</v>
      </c>
      <c r="M1620" s="2">
        <v>214938</v>
      </c>
      <c r="N1620" s="1">
        <v>4252096.6180177629</v>
      </c>
      <c r="O1620" s="1">
        <v>2339322.8610985419</v>
      </c>
      <c r="P1620" s="1">
        <v>49050.017801246096</v>
      </c>
      <c r="Q1620" s="1">
        <v>666581.15262677195</v>
      </c>
      <c r="R1620" s="1">
        <v>1340422.1143789899</v>
      </c>
      <c r="S1620" s="1">
        <v>38182.0393499661</v>
      </c>
      <c r="T1620" s="1">
        <v>-181461.56723775237</v>
      </c>
      <c r="U1620" s="3">
        <v>64.760000000000005</v>
      </c>
      <c r="V1620" s="3">
        <v>3.9564708412540868</v>
      </c>
      <c r="W1620" s="3">
        <v>6.5535057167167681</v>
      </c>
      <c r="X1620" s="3" t="s">
        <v>71</v>
      </c>
      <c r="Y1620" s="3" t="s">
        <v>71</v>
      </c>
    </row>
    <row r="1621" spans="1:25" x14ac:dyDescent="0.35">
      <c r="A1621" t="s">
        <v>295</v>
      </c>
      <c r="B1621">
        <v>2021</v>
      </c>
      <c r="C1621" s="1">
        <v>241659659949</v>
      </c>
      <c r="D1621" s="1">
        <v>12893590290</v>
      </c>
      <c r="E1621" s="1">
        <v>44073793817</v>
      </c>
      <c r="F1621" s="1">
        <v>3917342442</v>
      </c>
      <c r="G1621" s="1">
        <v>108947031572</v>
      </c>
      <c r="H1621" s="1">
        <v>155419988895</v>
      </c>
      <c r="I1621" s="1">
        <v>0</v>
      </c>
      <c r="J1621" s="1">
        <v>262850371095</v>
      </c>
      <c r="K1621" s="1">
        <v>7717366694</v>
      </c>
      <c r="L1621" s="1">
        <v>837479144754</v>
      </c>
      <c r="M1621" s="2">
        <v>215670</v>
      </c>
      <c r="N1621" s="1">
        <v>4435321.4214922022</v>
      </c>
      <c r="O1621" s="1">
        <v>2371980.8897812674</v>
      </c>
      <c r="P1621" s="1">
        <v>49961.965639884402</v>
      </c>
      <c r="Q1621" s="1">
        <v>663146.17521775805</v>
      </c>
      <c r="R1621" s="1">
        <v>1415268.3978762741</v>
      </c>
      <c r="S1621" s="1">
        <v>66730.479265621005</v>
      </c>
      <c r="T1621" s="1">
        <v>-131766.48628860246</v>
      </c>
      <c r="U1621" s="3">
        <v>64.930000000000007</v>
      </c>
      <c r="V1621" s="3">
        <v>4.1319611829469372</v>
      </c>
      <c r="W1621" s="3">
        <v>6.6377453670430429</v>
      </c>
      <c r="X1621" s="3">
        <v>4.2343273941840067</v>
      </c>
      <c r="Y1621" s="3">
        <v>4.6803612182444372</v>
      </c>
    </row>
    <row r="1622" spans="1:25" x14ac:dyDescent="0.35">
      <c r="A1622" t="s">
        <v>296</v>
      </c>
      <c r="B1622">
        <v>2016</v>
      </c>
      <c r="C1622" s="1">
        <v>309749341461</v>
      </c>
      <c r="D1622" s="1">
        <v>12863735510</v>
      </c>
      <c r="E1622" s="1">
        <v>82636054122</v>
      </c>
      <c r="F1622" s="1">
        <v>13600743576</v>
      </c>
      <c r="G1622" s="1">
        <v>222249820932</v>
      </c>
      <c r="H1622" s="1">
        <v>139252524452</v>
      </c>
      <c r="I1622" s="1">
        <v>716130000</v>
      </c>
      <c r="J1622" s="1">
        <v>207816414398</v>
      </c>
      <c r="K1622" s="1">
        <v>9848649555</v>
      </c>
      <c r="L1622" s="1">
        <v>998733414006</v>
      </c>
      <c r="M1622" s="2">
        <v>227420</v>
      </c>
      <c r="N1622" s="1">
        <v>2942746.2863156572</v>
      </c>
      <c r="O1622" s="1">
        <v>1914627.8345764447</v>
      </c>
      <c r="P1622" s="1">
        <v>39341.26</v>
      </c>
      <c r="Q1622" s="1">
        <v>639281.52104401204</v>
      </c>
      <c r="R1622" s="1">
        <v>832364.67070281797</v>
      </c>
      <c r="S1622" s="1">
        <v>162445.49983808826</v>
      </c>
      <c r="T1622" s="1">
        <v>-645314.49984570569</v>
      </c>
      <c r="U1622" s="3">
        <v>64.25</v>
      </c>
      <c r="V1622" s="3" t="s">
        <v>71</v>
      </c>
      <c r="W1622" s="3">
        <v>5.9552315517199972</v>
      </c>
      <c r="X1622" s="3" t="s">
        <v>71</v>
      </c>
      <c r="Y1622" s="3" t="s">
        <v>71</v>
      </c>
    </row>
    <row r="1623" spans="1:25" x14ac:dyDescent="0.35">
      <c r="A1623" t="s">
        <v>296</v>
      </c>
      <c r="B1623">
        <v>2017</v>
      </c>
      <c r="C1623" s="1">
        <v>347236442428</v>
      </c>
      <c r="D1623" s="1">
        <v>12422874685</v>
      </c>
      <c r="E1623" s="1">
        <v>91048078055.5</v>
      </c>
      <c r="F1623" s="1">
        <v>10900736964</v>
      </c>
      <c r="G1623" s="1">
        <v>280360563692</v>
      </c>
      <c r="H1623" s="1">
        <v>145048043716</v>
      </c>
      <c r="I1623" s="1">
        <v>0</v>
      </c>
      <c r="J1623" s="1">
        <v>222545394609</v>
      </c>
      <c r="K1623" s="1">
        <v>12378075015</v>
      </c>
      <c r="L1623" s="1">
        <v>1121940209164.5</v>
      </c>
      <c r="M1623" s="2">
        <v>228787</v>
      </c>
      <c r="N1623" s="1">
        <v>3081202.0701546492</v>
      </c>
      <c r="O1623" s="1">
        <v>1990774.59</v>
      </c>
      <c r="P1623" s="1">
        <v>41837.129999999997</v>
      </c>
      <c r="Q1623" s="1">
        <v>669995.06000000006</v>
      </c>
      <c r="R1623" s="1">
        <v>867778.54999999993</v>
      </c>
      <c r="S1623" s="1">
        <v>108756.44</v>
      </c>
      <c r="T1623" s="1">
        <v>-597939.69984535081</v>
      </c>
      <c r="U1623" s="3">
        <v>64.430000000000007</v>
      </c>
      <c r="V1623" s="3" t="s">
        <v>71</v>
      </c>
      <c r="W1623" s="3">
        <v>6.2232314719439943</v>
      </c>
      <c r="X1623" s="3" t="s">
        <v>71</v>
      </c>
      <c r="Y1623" s="3" t="s">
        <v>71</v>
      </c>
    </row>
    <row r="1624" spans="1:25" x14ac:dyDescent="0.35">
      <c r="A1624" t="s">
        <v>296</v>
      </c>
      <c r="B1624">
        <v>2018</v>
      </c>
      <c r="C1624" s="1">
        <v>330824767926</v>
      </c>
      <c r="D1624" s="1">
        <v>14421600571</v>
      </c>
      <c r="E1624" s="1">
        <v>118692385975</v>
      </c>
      <c r="F1624" s="1">
        <v>8404482486</v>
      </c>
      <c r="G1624" s="1">
        <v>120903737670</v>
      </c>
      <c r="H1624" s="1">
        <v>110294994397</v>
      </c>
      <c r="I1624" s="1">
        <v>11656000</v>
      </c>
      <c r="J1624" s="1">
        <v>275527489098.03003</v>
      </c>
      <c r="K1624" s="1">
        <v>13790113355</v>
      </c>
      <c r="L1624" s="1">
        <v>992871227478.03003</v>
      </c>
      <c r="M1624" s="2">
        <v>231421</v>
      </c>
      <c r="N1624" s="1">
        <v>3242894.1407692647</v>
      </c>
      <c r="O1624" s="1">
        <v>2081804.7500000002</v>
      </c>
      <c r="P1624" s="1">
        <v>45758.81</v>
      </c>
      <c r="Q1624" s="1">
        <v>696715.82</v>
      </c>
      <c r="R1624" s="1">
        <v>917058.63000000012</v>
      </c>
      <c r="S1624" s="1">
        <v>98235.261317167766</v>
      </c>
      <c r="T1624" s="1">
        <v>-596679.13054790348</v>
      </c>
      <c r="U1624" s="3">
        <v>65.05</v>
      </c>
      <c r="V1624" s="3" t="s">
        <v>71</v>
      </c>
      <c r="W1624" s="3">
        <v>6.056459746919896</v>
      </c>
      <c r="X1624" s="3" t="s">
        <v>71</v>
      </c>
      <c r="Y1624" s="3" t="s">
        <v>71</v>
      </c>
    </row>
    <row r="1625" spans="1:25" x14ac:dyDescent="0.35">
      <c r="A1625" t="s">
        <v>296</v>
      </c>
      <c r="B1625">
        <v>2019</v>
      </c>
      <c r="C1625" s="1">
        <v>374096457995</v>
      </c>
      <c r="D1625" s="1">
        <v>14745803264</v>
      </c>
      <c r="E1625" s="1">
        <v>125559535543</v>
      </c>
      <c r="F1625" s="1">
        <v>9913835611</v>
      </c>
      <c r="G1625" s="1">
        <v>196730549343</v>
      </c>
      <c r="H1625" s="1">
        <v>150085515888.52002</v>
      </c>
      <c r="I1625" s="1">
        <v>1366003900</v>
      </c>
      <c r="J1625" s="1">
        <v>292408237432.12</v>
      </c>
      <c r="K1625" s="1">
        <v>13582845299</v>
      </c>
      <c r="L1625" s="1">
        <v>1178488784275.6401</v>
      </c>
      <c r="M1625" s="2">
        <v>233006</v>
      </c>
      <c r="N1625" s="1">
        <v>3385815.9354583062</v>
      </c>
      <c r="O1625" s="1">
        <v>2170005.1199999996</v>
      </c>
      <c r="P1625" s="1">
        <v>49009.14</v>
      </c>
      <c r="Q1625" s="1">
        <v>742016.39</v>
      </c>
      <c r="R1625" s="1">
        <v>936314.85</v>
      </c>
      <c r="S1625" s="1">
        <v>84532.424556946775</v>
      </c>
      <c r="T1625" s="1">
        <v>-596061.98909864097</v>
      </c>
      <c r="U1625" s="3">
        <v>65.540000000000006</v>
      </c>
      <c r="V1625" s="3" t="s">
        <v>71</v>
      </c>
      <c r="W1625" s="3">
        <v>5.9167568783590045</v>
      </c>
      <c r="X1625" s="3" t="s">
        <v>71</v>
      </c>
      <c r="Y1625" s="3" t="s">
        <v>71</v>
      </c>
    </row>
    <row r="1626" spans="1:25" x14ac:dyDescent="0.35">
      <c r="A1626" t="s">
        <v>296</v>
      </c>
      <c r="B1626">
        <v>2020</v>
      </c>
      <c r="C1626" s="1">
        <v>370441735074</v>
      </c>
      <c r="D1626" s="1">
        <v>10559218572</v>
      </c>
      <c r="E1626" s="1">
        <v>99750645345</v>
      </c>
      <c r="F1626" s="1">
        <v>6580542473</v>
      </c>
      <c r="G1626" s="1">
        <v>112014748241</v>
      </c>
      <c r="H1626" s="1">
        <v>118282766033</v>
      </c>
      <c r="I1626" s="1">
        <v>777785500</v>
      </c>
      <c r="J1626" s="1">
        <v>286967812376.29004</v>
      </c>
      <c r="K1626" s="1">
        <v>15174756458</v>
      </c>
      <c r="L1626" s="1">
        <v>1020550010072.29</v>
      </c>
      <c r="M1626" s="2">
        <v>234141</v>
      </c>
      <c r="N1626" s="1">
        <v>3348106.7800000012</v>
      </c>
      <c r="O1626" s="1">
        <v>2165038.3076663087</v>
      </c>
      <c r="P1626" s="1">
        <v>50381.07165762037</v>
      </c>
      <c r="Q1626" s="1">
        <v>747948.11164918996</v>
      </c>
      <c r="R1626" s="1">
        <v>926213.12613734999</v>
      </c>
      <c r="S1626" s="1">
        <v>18870.899792354579</v>
      </c>
      <c r="T1626" s="1">
        <v>-560344.73690282297</v>
      </c>
      <c r="U1626" s="3">
        <v>65.55</v>
      </c>
      <c r="V1626" s="3" t="s">
        <v>71</v>
      </c>
      <c r="W1626" s="3">
        <v>5.9039747179220194</v>
      </c>
      <c r="X1626" s="3" t="s">
        <v>71</v>
      </c>
      <c r="Y1626" s="3" t="s">
        <v>71</v>
      </c>
    </row>
    <row r="1627" spans="1:25" x14ac:dyDescent="0.35">
      <c r="A1627" t="s">
        <v>296</v>
      </c>
      <c r="B1627">
        <v>2021</v>
      </c>
      <c r="C1627" s="1">
        <v>329198982812.67999</v>
      </c>
      <c r="D1627" s="1">
        <v>13031306114</v>
      </c>
      <c r="E1627" s="1">
        <v>112189960825.41</v>
      </c>
      <c r="F1627" s="1">
        <v>6984300221</v>
      </c>
      <c r="G1627" s="1">
        <v>164338110865</v>
      </c>
      <c r="H1627" s="1">
        <v>158989834443.64999</v>
      </c>
      <c r="I1627" s="1">
        <v>0</v>
      </c>
      <c r="J1627" s="1">
        <v>306592482778.71997</v>
      </c>
      <c r="K1627" s="1">
        <v>12546907101</v>
      </c>
      <c r="L1627" s="1">
        <v>1103871885161.46</v>
      </c>
      <c r="M1627" s="2">
        <v>209069</v>
      </c>
      <c r="N1627" s="1">
        <v>3500135.5832338668</v>
      </c>
      <c r="O1627" s="1">
        <v>2236968.8082964299</v>
      </c>
      <c r="P1627" s="1">
        <v>52399.707491050802</v>
      </c>
      <c r="Q1627" s="1">
        <v>755842.71066371806</v>
      </c>
      <c r="R1627" s="1">
        <v>981454.94931502698</v>
      </c>
      <c r="S1627" s="1">
        <v>20122.457787570998</v>
      </c>
      <c r="T1627" s="1">
        <v>-546653.05031993007</v>
      </c>
      <c r="U1627" s="3">
        <v>65.87</v>
      </c>
      <c r="V1627" s="3">
        <v>4.3984116787302341</v>
      </c>
      <c r="W1627" s="3">
        <v>6.2928888700384027</v>
      </c>
      <c r="X1627" s="3">
        <v>5.343652138341743</v>
      </c>
      <c r="Y1627" s="3">
        <v>5.050332805309079</v>
      </c>
    </row>
    <row r="1628" spans="1:25" x14ac:dyDescent="0.35">
      <c r="A1628" t="s">
        <v>297</v>
      </c>
      <c r="B1628">
        <v>2016</v>
      </c>
      <c r="C1628" s="1">
        <v>226763445441.97</v>
      </c>
      <c r="D1628" s="1">
        <v>9478134503</v>
      </c>
      <c r="E1628" s="1">
        <v>81082680325</v>
      </c>
      <c r="F1628" s="1">
        <v>9163933588</v>
      </c>
      <c r="G1628" s="1">
        <v>163289572638</v>
      </c>
      <c r="H1628" s="1">
        <v>61447328217</v>
      </c>
      <c r="I1628" s="1">
        <v>4465458451</v>
      </c>
      <c r="J1628" s="1">
        <v>150651009458</v>
      </c>
      <c r="K1628" s="1">
        <v>6938188790</v>
      </c>
      <c r="L1628" s="1">
        <v>713279751411.96997</v>
      </c>
      <c r="M1628" s="2">
        <v>121338</v>
      </c>
      <c r="N1628" s="1">
        <v>2185465.4001568439</v>
      </c>
      <c r="O1628" s="1">
        <v>1239521.5495708357</v>
      </c>
      <c r="P1628" s="1">
        <v>31549.405307901001</v>
      </c>
      <c r="Q1628" s="1">
        <v>402161.55118294997</v>
      </c>
      <c r="R1628" s="1">
        <v>644036.21579535597</v>
      </c>
      <c r="S1628" s="1">
        <v>11344.274532183656</v>
      </c>
      <c r="T1628" s="1">
        <v>-143147.59623238211</v>
      </c>
      <c r="U1628" s="3">
        <v>60.87</v>
      </c>
      <c r="V1628" s="3">
        <v>4.409287575314802</v>
      </c>
      <c r="W1628" s="3">
        <v>6.6549934664451245</v>
      </c>
      <c r="X1628" s="3">
        <v>4.447909506434641</v>
      </c>
      <c r="Y1628" s="3">
        <v>4.8979021703602381</v>
      </c>
    </row>
    <row r="1629" spans="1:25" x14ac:dyDescent="0.35">
      <c r="A1629" t="s">
        <v>297</v>
      </c>
      <c r="B1629">
        <v>2017</v>
      </c>
      <c r="C1629" s="1">
        <v>356962457379.38</v>
      </c>
      <c r="D1629" s="1">
        <v>7460861452</v>
      </c>
      <c r="E1629" s="1">
        <v>40250932899</v>
      </c>
      <c r="F1629" s="1">
        <v>6255567561</v>
      </c>
      <c r="G1629" s="1">
        <v>180982703211</v>
      </c>
      <c r="H1629" s="1">
        <v>87136123550.100006</v>
      </c>
      <c r="I1629" s="1">
        <v>0</v>
      </c>
      <c r="J1629" s="1">
        <v>106839659409</v>
      </c>
      <c r="K1629" s="1">
        <v>6757142577</v>
      </c>
      <c r="L1629" s="1">
        <v>792645448038.47998</v>
      </c>
      <c r="M1629" s="2">
        <v>122311</v>
      </c>
      <c r="N1629" s="1">
        <v>2302835.3794520414</v>
      </c>
      <c r="O1629" s="1">
        <v>1315558.2569662542</v>
      </c>
      <c r="P1629" s="1">
        <v>34692.2236064627</v>
      </c>
      <c r="Q1629" s="1">
        <v>426024.087888929</v>
      </c>
      <c r="R1629" s="1">
        <v>670248.94677640707</v>
      </c>
      <c r="S1629" s="1">
        <v>11865.07017100323</v>
      </c>
      <c r="T1629" s="1">
        <v>-155553.20595701504</v>
      </c>
      <c r="U1629" s="3">
        <v>61.52</v>
      </c>
      <c r="V1629" s="3">
        <v>4.3919368977174038</v>
      </c>
      <c r="W1629" s="3">
        <v>6.8249571356872538</v>
      </c>
      <c r="X1629" s="3">
        <v>5.1912129770068063</v>
      </c>
      <c r="Y1629" s="3">
        <v>5.1129346222912417</v>
      </c>
    </row>
    <row r="1630" spans="1:25" x14ac:dyDescent="0.35">
      <c r="A1630" t="s">
        <v>297</v>
      </c>
      <c r="B1630">
        <v>2018</v>
      </c>
      <c r="C1630" s="1">
        <v>239045408185</v>
      </c>
      <c r="D1630" s="1">
        <v>13042340868</v>
      </c>
      <c r="E1630" s="1">
        <v>44876571932</v>
      </c>
      <c r="F1630" s="1">
        <v>8782065361</v>
      </c>
      <c r="G1630" s="1">
        <v>149813658535.51001</v>
      </c>
      <c r="H1630" s="1">
        <v>83855275128</v>
      </c>
      <c r="I1630" s="1">
        <v>0</v>
      </c>
      <c r="J1630" s="1">
        <v>184948327295.78</v>
      </c>
      <c r="K1630" s="1">
        <v>10106017981</v>
      </c>
      <c r="L1630" s="1">
        <v>734469665286.29004</v>
      </c>
      <c r="M1630" s="2">
        <v>124857</v>
      </c>
      <c r="N1630" s="1">
        <v>2416579.8171168715</v>
      </c>
      <c r="O1630" s="1">
        <v>1383874.63182593</v>
      </c>
      <c r="P1630" s="1">
        <v>37127.036196314868</v>
      </c>
      <c r="Q1630" s="1">
        <v>448929.51554616023</v>
      </c>
      <c r="R1630" s="1">
        <v>699344.15930375841</v>
      </c>
      <c r="S1630" s="1">
        <v>12165.072744383942</v>
      </c>
      <c r="T1630" s="1">
        <v>-164860.59849967633</v>
      </c>
      <c r="U1630" s="3">
        <v>61.82</v>
      </c>
      <c r="V1630" s="3">
        <v>4.368468842878837</v>
      </c>
      <c r="W1630" s="3">
        <v>6.7091814864134669</v>
      </c>
      <c r="X1630" s="3">
        <v>5.6221635351841615</v>
      </c>
      <c r="Y1630" s="3">
        <v>5.1797389757913725</v>
      </c>
    </row>
    <row r="1631" spans="1:25" x14ac:dyDescent="0.35">
      <c r="A1631" t="s">
        <v>297</v>
      </c>
      <c r="B1631">
        <v>2019</v>
      </c>
      <c r="C1631" s="1">
        <v>250127092805.76999</v>
      </c>
      <c r="D1631" s="1">
        <v>8898306011</v>
      </c>
      <c r="E1631" s="1">
        <v>46925757310</v>
      </c>
      <c r="F1631" s="1">
        <v>4501380943</v>
      </c>
      <c r="G1631" s="1">
        <v>121879256382</v>
      </c>
      <c r="H1631" s="1">
        <v>115070131011</v>
      </c>
      <c r="I1631" s="1">
        <v>4118524843</v>
      </c>
      <c r="J1631" s="1">
        <v>188682115748</v>
      </c>
      <c r="K1631" s="1">
        <v>10026988319</v>
      </c>
      <c r="L1631" s="1">
        <v>750229553372.77002</v>
      </c>
      <c r="M1631" s="2">
        <v>126599</v>
      </c>
      <c r="N1631" s="1">
        <v>2536741.9177547321</v>
      </c>
      <c r="O1631" s="1">
        <v>1457324.1900273843</v>
      </c>
      <c r="P1631" s="1">
        <v>40104.1600082777</v>
      </c>
      <c r="Q1631" s="1">
        <v>474725.91655485402</v>
      </c>
      <c r="R1631" s="1">
        <v>725471.91405850602</v>
      </c>
      <c r="S1631" s="1">
        <v>12515.072744384001</v>
      </c>
      <c r="T1631" s="1">
        <v>-173399.33563867398</v>
      </c>
      <c r="U1631" s="3">
        <v>62.66</v>
      </c>
      <c r="V1631" s="3">
        <v>4.4201366985139252</v>
      </c>
      <c r="W1631" s="3">
        <v>6.2095870313697628</v>
      </c>
      <c r="X1631" s="3">
        <v>5.3404521027646945</v>
      </c>
      <c r="Y1631" s="3">
        <v>5.0451959219757034</v>
      </c>
    </row>
    <row r="1632" spans="1:25" x14ac:dyDescent="0.35">
      <c r="A1632" t="s">
        <v>297</v>
      </c>
      <c r="B1632">
        <v>2020</v>
      </c>
      <c r="C1632" s="1">
        <v>265825853000</v>
      </c>
      <c r="D1632" s="1">
        <v>8414862442</v>
      </c>
      <c r="E1632" s="1">
        <v>42474658920</v>
      </c>
      <c r="F1632" s="1">
        <v>798581702</v>
      </c>
      <c r="G1632" s="1">
        <v>110983356606</v>
      </c>
      <c r="H1632" s="1">
        <v>128663420892</v>
      </c>
      <c r="I1632" s="1">
        <v>3067326127</v>
      </c>
      <c r="J1632" s="1">
        <v>187296692737</v>
      </c>
      <c r="K1632" s="1">
        <v>8805740863</v>
      </c>
      <c r="L1632" s="1">
        <v>756330493289</v>
      </c>
      <c r="M1632" s="2">
        <v>127679</v>
      </c>
      <c r="N1632" s="1">
        <v>2517550.8001381024</v>
      </c>
      <c r="O1632" s="1">
        <v>1428160.5018647942</v>
      </c>
      <c r="P1632" s="1">
        <v>39400.81273956161</v>
      </c>
      <c r="Q1632" s="1">
        <v>471484.13905820838</v>
      </c>
      <c r="R1632" s="1">
        <v>700958.61072790902</v>
      </c>
      <c r="S1632" s="1">
        <v>10650.827673357127</v>
      </c>
      <c r="T1632" s="1">
        <v>-133104.09192572755</v>
      </c>
      <c r="U1632" s="3">
        <v>62.68</v>
      </c>
      <c r="V1632" s="3">
        <v>4.319578400361479</v>
      </c>
      <c r="W1632" s="3">
        <v>6.3435115447966481</v>
      </c>
      <c r="X1632" s="3">
        <v>5.0904917074934053</v>
      </c>
      <c r="Y1632" s="3">
        <v>4.9544225951972765</v>
      </c>
    </row>
    <row r="1633" spans="1:25" x14ac:dyDescent="0.35">
      <c r="A1633" t="s">
        <v>297</v>
      </c>
      <c r="B1633">
        <v>2021</v>
      </c>
      <c r="C1633" s="1">
        <v>314627487342</v>
      </c>
      <c r="D1633" s="1">
        <v>3975828050</v>
      </c>
      <c r="E1633" s="1">
        <v>90529481105</v>
      </c>
      <c r="F1633" s="1">
        <v>2339942333</v>
      </c>
      <c r="G1633" s="1">
        <v>12146788850</v>
      </c>
      <c r="H1633" s="1">
        <v>187323537182</v>
      </c>
      <c r="I1633" s="1">
        <v>0</v>
      </c>
      <c r="J1633" s="1">
        <v>209192490569</v>
      </c>
      <c r="K1633" s="1">
        <v>2697743451</v>
      </c>
      <c r="L1633" s="1">
        <v>822833298882</v>
      </c>
      <c r="M1633" s="2">
        <v>128009</v>
      </c>
      <c r="N1633" s="1">
        <v>2632989.3603374618</v>
      </c>
      <c r="O1633" s="1">
        <v>1474764.4766632374</v>
      </c>
      <c r="P1633" s="1">
        <v>41043.122569774001</v>
      </c>
      <c r="Q1633" s="1">
        <v>489053.76651015203</v>
      </c>
      <c r="R1633" s="1">
        <v>737478.24742927507</v>
      </c>
      <c r="S1633" s="1">
        <v>10935.959835876067</v>
      </c>
      <c r="T1633" s="1">
        <v>-120286.21267085266</v>
      </c>
      <c r="U1633" s="3">
        <v>62.9</v>
      </c>
      <c r="V1633" s="3">
        <v>4.5639385911500323</v>
      </c>
      <c r="W1633" s="3">
        <v>6.4807655660723711</v>
      </c>
      <c r="X1633" s="3">
        <v>4.9800430872756216</v>
      </c>
      <c r="Y1633" s="3">
        <v>5.0919572532187507</v>
      </c>
    </row>
    <row r="1634" spans="1:25" x14ac:dyDescent="0.35">
      <c r="A1634" t="s">
        <v>298</v>
      </c>
      <c r="B1634">
        <v>2016</v>
      </c>
      <c r="C1634" s="1">
        <v>304734614504</v>
      </c>
      <c r="D1634" s="1">
        <v>6346572644</v>
      </c>
      <c r="E1634" s="1">
        <v>72754051068</v>
      </c>
      <c r="F1634" s="1">
        <v>24008358615</v>
      </c>
      <c r="G1634" s="1">
        <v>312501005469</v>
      </c>
      <c r="H1634" s="1">
        <v>88223484304.059998</v>
      </c>
      <c r="I1634" s="1">
        <v>4053665823</v>
      </c>
      <c r="J1634" s="1">
        <v>485897712680</v>
      </c>
      <c r="K1634" s="1">
        <v>14276981819</v>
      </c>
      <c r="L1634" s="1">
        <v>1312796446926.0601</v>
      </c>
      <c r="M1634" s="2">
        <v>597764</v>
      </c>
      <c r="N1634" s="1">
        <v>15416533.305124123</v>
      </c>
      <c r="O1634" s="1">
        <v>7740883.9843518035</v>
      </c>
      <c r="P1634" s="1">
        <v>179439.71239547801</v>
      </c>
      <c r="Q1634" s="1">
        <v>1063034.9509079701</v>
      </c>
      <c r="R1634" s="1">
        <v>5411246.892030498</v>
      </c>
      <c r="S1634" s="1">
        <v>317756.96765041299</v>
      </c>
      <c r="T1634" s="1">
        <v>704170.79778795876</v>
      </c>
      <c r="U1634" s="3">
        <v>65.540000000000006</v>
      </c>
      <c r="V1634" s="3">
        <v>5.0313279946905487</v>
      </c>
      <c r="W1634" s="3">
        <v>6.6033344109522867</v>
      </c>
      <c r="X1634" s="3">
        <v>4.4418062559214331</v>
      </c>
      <c r="Y1634" s="3">
        <v>5.2200184840545401</v>
      </c>
    </row>
    <row r="1635" spans="1:25" x14ac:dyDescent="0.35">
      <c r="A1635" t="s">
        <v>298</v>
      </c>
      <c r="B1635">
        <v>2017</v>
      </c>
      <c r="C1635" s="1">
        <v>355090988109</v>
      </c>
      <c r="D1635" s="1">
        <v>10211544327</v>
      </c>
      <c r="E1635" s="1">
        <v>73413803883</v>
      </c>
      <c r="F1635" s="1">
        <v>26016080237</v>
      </c>
      <c r="G1635" s="1">
        <v>341994116742</v>
      </c>
      <c r="H1635" s="1">
        <v>116460101399.84</v>
      </c>
      <c r="I1635" s="1">
        <v>203336200</v>
      </c>
      <c r="J1635" s="1">
        <v>462418285239.03998</v>
      </c>
      <c r="K1635" s="1">
        <v>17416265795</v>
      </c>
      <c r="L1635" s="1">
        <v>1403224521931.8799</v>
      </c>
      <c r="M1635" s="2">
        <v>601356</v>
      </c>
      <c r="N1635" s="1">
        <v>16424299.123083865</v>
      </c>
      <c r="O1635" s="1">
        <v>8133242.2800000003</v>
      </c>
      <c r="P1635" s="1">
        <v>196885.08</v>
      </c>
      <c r="Q1635" s="1">
        <v>1141593.23</v>
      </c>
      <c r="R1635" s="1">
        <v>5657503.9199999999</v>
      </c>
      <c r="S1635" s="1">
        <v>451061.09308386594</v>
      </c>
      <c r="T1635" s="1">
        <v>844013.51999999955</v>
      </c>
      <c r="U1635" s="3">
        <v>66.31</v>
      </c>
      <c r="V1635" s="3">
        <v>5.0002420810549406</v>
      </c>
      <c r="W1635" s="3">
        <v>6.3507248096227142</v>
      </c>
      <c r="X1635" s="3">
        <v>4.3365439708310092</v>
      </c>
      <c r="Y1635" s="3">
        <v>5.1225626368490822</v>
      </c>
    </row>
    <row r="1636" spans="1:25" x14ac:dyDescent="0.35">
      <c r="A1636" t="s">
        <v>298</v>
      </c>
      <c r="B1636">
        <v>2018</v>
      </c>
      <c r="C1636" s="1">
        <v>432747125131.79999</v>
      </c>
      <c r="D1636" s="1">
        <v>11864346365</v>
      </c>
      <c r="E1636" s="1">
        <v>70302636523</v>
      </c>
      <c r="F1636" s="1">
        <v>29687021913</v>
      </c>
      <c r="G1636" s="1">
        <v>350324631111</v>
      </c>
      <c r="H1636" s="1">
        <v>167621137358</v>
      </c>
      <c r="I1636" s="1">
        <v>150132800</v>
      </c>
      <c r="J1636" s="1">
        <v>457488164560.41003</v>
      </c>
      <c r="K1636" s="1">
        <v>18061925219</v>
      </c>
      <c r="L1636" s="1">
        <v>1538247120981.21</v>
      </c>
      <c r="M1636" s="2">
        <v>603407</v>
      </c>
      <c r="N1636" s="1">
        <v>17287111.067047812</v>
      </c>
      <c r="O1636" s="1">
        <v>8558184.25</v>
      </c>
      <c r="P1636" s="1">
        <v>215746.67</v>
      </c>
      <c r="Q1636" s="1">
        <v>1167877.31</v>
      </c>
      <c r="R1636" s="1">
        <v>5942342.6400000006</v>
      </c>
      <c r="S1636" s="1">
        <v>613540.59606283158</v>
      </c>
      <c r="T1636" s="1">
        <v>789419.60098497942</v>
      </c>
      <c r="U1636" s="3">
        <v>67.23</v>
      </c>
      <c r="V1636" s="3">
        <v>5.0072163035155635</v>
      </c>
      <c r="W1636" s="3">
        <v>6.2459371896286218</v>
      </c>
      <c r="X1636" s="3">
        <v>4.3864340560821775</v>
      </c>
      <c r="Y1636" s="3">
        <v>5.1194756375774242</v>
      </c>
    </row>
    <row r="1637" spans="1:25" x14ac:dyDescent="0.35">
      <c r="A1637" t="s">
        <v>298</v>
      </c>
      <c r="B1637">
        <v>2019</v>
      </c>
      <c r="C1637" s="1">
        <v>418456875105</v>
      </c>
      <c r="D1637" s="1">
        <v>10803060724</v>
      </c>
      <c r="E1637" s="1">
        <v>101752959782.76999</v>
      </c>
      <c r="F1637" s="1">
        <v>27973370495</v>
      </c>
      <c r="G1637" s="1">
        <v>298597247720.34998</v>
      </c>
      <c r="H1637" s="1">
        <v>179961127274.47</v>
      </c>
      <c r="I1637" s="1">
        <v>6289957914</v>
      </c>
      <c r="J1637" s="1">
        <v>514544385317.25</v>
      </c>
      <c r="K1637" s="1">
        <v>21862996285</v>
      </c>
      <c r="L1637" s="1">
        <v>1580241980617.8398</v>
      </c>
      <c r="M1637" s="2">
        <v>605787</v>
      </c>
      <c r="N1637" s="1">
        <v>18268641.234261073</v>
      </c>
      <c r="O1637" s="1">
        <v>8927723.5503640007</v>
      </c>
      <c r="P1637" s="1">
        <v>232725.93</v>
      </c>
      <c r="Q1637" s="1">
        <v>1256075.56</v>
      </c>
      <c r="R1637" s="1">
        <v>6119344.9100000001</v>
      </c>
      <c r="S1637" s="1">
        <v>827887.20999999717</v>
      </c>
      <c r="T1637" s="1">
        <v>904884.07389707118</v>
      </c>
      <c r="U1637" s="3">
        <v>67.760000000000005</v>
      </c>
      <c r="V1637" s="3">
        <v>5.0774818758907312</v>
      </c>
      <c r="W1637" s="3">
        <v>6.5127840970940696</v>
      </c>
      <c r="X1637" s="3">
        <v>4.5059895714893283</v>
      </c>
      <c r="Y1637" s="3">
        <v>5.2446125132920081</v>
      </c>
    </row>
    <row r="1638" spans="1:25" x14ac:dyDescent="0.35">
      <c r="A1638" t="s">
        <v>298</v>
      </c>
      <c r="B1638">
        <v>2020</v>
      </c>
      <c r="C1638" s="1">
        <v>186992893497</v>
      </c>
      <c r="D1638" s="1">
        <v>11251836322</v>
      </c>
      <c r="E1638" s="1">
        <v>363882229484.45001</v>
      </c>
      <c r="F1638" s="1">
        <v>21516839120</v>
      </c>
      <c r="G1638" s="1">
        <v>217917266652.73999</v>
      </c>
      <c r="H1638" s="1">
        <v>180990399806.08002</v>
      </c>
      <c r="I1638" s="1">
        <v>2896217600</v>
      </c>
      <c r="J1638" s="1">
        <v>484018650321.16003</v>
      </c>
      <c r="K1638" s="1">
        <v>17964510900</v>
      </c>
      <c r="L1638" s="1">
        <v>1487430843703.4302</v>
      </c>
      <c r="M1638" s="2">
        <v>609383</v>
      </c>
      <c r="N1638" s="1">
        <v>17831725.245741092</v>
      </c>
      <c r="O1638" s="1">
        <v>8902706.5564842578</v>
      </c>
      <c r="P1638" s="1">
        <v>237725.93</v>
      </c>
      <c r="Q1638" s="1">
        <v>1229176.0992916476</v>
      </c>
      <c r="R1638" s="1">
        <v>6006757.7841086378</v>
      </c>
      <c r="S1638" s="1">
        <v>896969.93444338813</v>
      </c>
      <c r="T1638" s="1">
        <v>558388.94141316414</v>
      </c>
      <c r="U1638" s="3">
        <v>67.95</v>
      </c>
      <c r="V1638" s="3">
        <v>4.7983088888774033</v>
      </c>
      <c r="W1638" s="3">
        <v>6.4741089024341587</v>
      </c>
      <c r="X1638" s="3">
        <v>4.8214576038950465</v>
      </c>
      <c r="Y1638" s="3">
        <v>5.1776619179080177</v>
      </c>
    </row>
    <row r="1639" spans="1:25" x14ac:dyDescent="0.35">
      <c r="A1639" t="s">
        <v>298</v>
      </c>
      <c r="B1639">
        <v>2021</v>
      </c>
      <c r="C1639" s="1">
        <v>413720239697.17999</v>
      </c>
      <c r="D1639" s="1">
        <v>32585657239</v>
      </c>
      <c r="E1639" s="1">
        <v>82904400832</v>
      </c>
      <c r="F1639" s="1">
        <v>0</v>
      </c>
      <c r="G1639" s="1">
        <v>362558609165.01001</v>
      </c>
      <c r="H1639" s="1">
        <v>221090717652.91</v>
      </c>
      <c r="I1639" s="1">
        <v>0</v>
      </c>
      <c r="J1639" s="1">
        <v>498139606296.01001</v>
      </c>
      <c r="K1639" s="1">
        <v>52020211584</v>
      </c>
      <c r="L1639" s="1">
        <v>1663019442466.1099</v>
      </c>
      <c r="M1639" s="2">
        <v>610212</v>
      </c>
      <c r="N1639" s="1">
        <v>18754974.091259785</v>
      </c>
      <c r="O1639" s="1">
        <v>9090404.9446286857</v>
      </c>
      <c r="P1639" s="1">
        <v>245387.78875730399</v>
      </c>
      <c r="Q1639" s="1">
        <v>1245127.6292095101</v>
      </c>
      <c r="R1639" s="1">
        <v>6324709.3058063518</v>
      </c>
      <c r="S1639" s="1">
        <v>1070016.6039897427</v>
      </c>
      <c r="T1639" s="1">
        <v>779327.81886818819</v>
      </c>
      <c r="U1639" s="3">
        <v>68.16</v>
      </c>
      <c r="V1639" s="3">
        <v>4.9957203589807602</v>
      </c>
      <c r="W1639" s="3">
        <v>6.3926038760335926</v>
      </c>
      <c r="X1639" s="3">
        <v>4.7675331426342797</v>
      </c>
      <c r="Y1639" s="3">
        <v>5.2516036171654319</v>
      </c>
    </row>
    <row r="1640" spans="1:25" x14ac:dyDescent="0.35">
      <c r="A1640" t="s">
        <v>299</v>
      </c>
      <c r="B1640">
        <v>2016</v>
      </c>
      <c r="C1640" s="1">
        <v>215144320139.32001</v>
      </c>
      <c r="D1640" s="1">
        <v>2484748374</v>
      </c>
      <c r="E1640" s="1">
        <v>42121055030.5</v>
      </c>
      <c r="F1640" s="1">
        <v>1801159634</v>
      </c>
      <c r="G1640" s="1">
        <v>122328651344.64999</v>
      </c>
      <c r="H1640" s="1">
        <v>32729206644.75</v>
      </c>
      <c r="I1640" s="1">
        <v>3733206172</v>
      </c>
      <c r="J1640" s="1">
        <v>18158924245</v>
      </c>
      <c r="K1640" s="1">
        <v>9559076943.5599995</v>
      </c>
      <c r="L1640" s="1">
        <v>448060348527.77997</v>
      </c>
      <c r="M1640" s="2">
        <v>2478818</v>
      </c>
      <c r="N1640" s="1">
        <v>83900239.367859274</v>
      </c>
      <c r="O1640" s="1">
        <v>33365645.746396136</v>
      </c>
      <c r="P1640" s="1">
        <v>1097139.608191025</v>
      </c>
      <c r="Q1640" s="1">
        <v>11652262.408432208</v>
      </c>
      <c r="R1640" s="1">
        <v>35835839.93246612</v>
      </c>
      <c r="S1640" s="1">
        <v>1040272.3375309753</v>
      </c>
      <c r="T1640" s="1">
        <v>909079.33484280854</v>
      </c>
      <c r="U1640" s="3">
        <v>69.13</v>
      </c>
      <c r="V1640" s="3">
        <v>4.8280386140800875</v>
      </c>
      <c r="W1640" s="3">
        <v>7.3496026029066792</v>
      </c>
      <c r="X1640" s="3">
        <v>5.8564851556622077</v>
      </c>
      <c r="Y1640" s="3">
        <v>5.6280842943772802</v>
      </c>
    </row>
    <row r="1641" spans="1:25" x14ac:dyDescent="0.35">
      <c r="A1641" t="s">
        <v>299</v>
      </c>
      <c r="B1641">
        <v>2017</v>
      </c>
      <c r="C1641" s="1">
        <v>1092553589830.4369</v>
      </c>
      <c r="D1641" s="1">
        <v>24179523293</v>
      </c>
      <c r="E1641" s="1">
        <v>334882310574.33002</v>
      </c>
      <c r="F1641" s="1">
        <v>11790990805</v>
      </c>
      <c r="G1641" s="1">
        <v>593854259184</v>
      </c>
      <c r="H1641" s="1">
        <v>387427957677.33997</v>
      </c>
      <c r="I1641" s="1">
        <v>20987096020</v>
      </c>
      <c r="J1641" s="1">
        <v>1171983207948.439</v>
      </c>
      <c r="K1641" s="1">
        <v>49230280369</v>
      </c>
      <c r="L1641" s="1">
        <v>3686889215701.5459</v>
      </c>
      <c r="M1641" s="2">
        <v>2502630</v>
      </c>
      <c r="N1641" s="1">
        <v>89544898.297545373</v>
      </c>
      <c r="O1641" s="1">
        <v>34778394.138468064</v>
      </c>
      <c r="P1641" s="1">
        <v>1175475.5246908339</v>
      </c>
      <c r="Q1641" s="1">
        <v>11930664.192631859</v>
      </c>
      <c r="R1641" s="1">
        <v>37275022.054687768</v>
      </c>
      <c r="S1641" s="1">
        <v>1026117.1181236997</v>
      </c>
      <c r="T1641" s="1">
        <v>3359225.2689431459</v>
      </c>
      <c r="U1641" s="3">
        <v>69.790000000000006</v>
      </c>
      <c r="V1641" s="3">
        <v>5.0776698011638786</v>
      </c>
      <c r="W1641" s="3">
        <v>7.5038493878121848</v>
      </c>
      <c r="X1641" s="3">
        <v>5.9187386738272121</v>
      </c>
      <c r="Y1641" s="3">
        <v>5.8171537988633082</v>
      </c>
    </row>
    <row r="1642" spans="1:25" x14ac:dyDescent="0.35">
      <c r="A1642" t="s">
        <v>299</v>
      </c>
      <c r="B1642">
        <v>2018</v>
      </c>
      <c r="C1642" s="1">
        <v>1370218369384.7681</v>
      </c>
      <c r="D1642" s="1">
        <v>45239221980</v>
      </c>
      <c r="E1642" s="1">
        <v>453892316610.81006</v>
      </c>
      <c r="F1642" s="1">
        <v>13280163367.950001</v>
      </c>
      <c r="G1642" s="1">
        <v>904603428019.63013</v>
      </c>
      <c r="H1642" s="1">
        <v>450399524459.53003</v>
      </c>
      <c r="I1642" s="1">
        <v>28770909739</v>
      </c>
      <c r="J1642" s="1">
        <v>1228399096350.6802</v>
      </c>
      <c r="K1642" s="1">
        <v>52896720749</v>
      </c>
      <c r="L1642" s="1">
        <v>4547699750661.3691</v>
      </c>
      <c r="M1642" s="2">
        <v>2553409</v>
      </c>
      <c r="N1642" s="1">
        <v>94566247.890514135</v>
      </c>
      <c r="O1642" s="1">
        <v>36591957.621903278</v>
      </c>
      <c r="P1642" s="1">
        <v>1296947.2541452281</v>
      </c>
      <c r="Q1642" s="1">
        <v>12689581.853993714</v>
      </c>
      <c r="R1642" s="1">
        <v>39378103.075426847</v>
      </c>
      <c r="S1642" s="1">
        <v>872156.41728384292</v>
      </c>
      <c r="T1642" s="1">
        <v>3737501.6677612066</v>
      </c>
      <c r="U1642" s="3">
        <v>70.42</v>
      </c>
      <c r="V1642" s="3">
        <v>4.9613446850389309</v>
      </c>
      <c r="W1642" s="3">
        <v>7.6182262215506817</v>
      </c>
      <c r="X1642" s="3">
        <v>5.8039016940901673</v>
      </c>
      <c r="Y1642" s="3">
        <v>5.7437189145535417</v>
      </c>
    </row>
    <row r="1643" spans="1:25" x14ac:dyDescent="0.35">
      <c r="A1643" t="s">
        <v>299</v>
      </c>
      <c r="B1643">
        <v>2019</v>
      </c>
      <c r="C1643" s="1">
        <v>1397896955888.2793</v>
      </c>
      <c r="D1643" s="1">
        <v>58549985497</v>
      </c>
      <c r="E1643" s="1">
        <v>435232136769.51605</v>
      </c>
      <c r="F1643" s="1">
        <v>13615777963</v>
      </c>
      <c r="G1643" s="1">
        <v>1156031578640.9902</v>
      </c>
      <c r="H1643" s="1">
        <v>433697682283.15002</v>
      </c>
      <c r="I1643" s="1">
        <v>32187048033.199997</v>
      </c>
      <c r="J1643" s="1">
        <v>1468032504153.4302</v>
      </c>
      <c r="K1643" s="1">
        <v>68898954559.380005</v>
      </c>
      <c r="L1643" s="1">
        <v>5064142623787.9463</v>
      </c>
      <c r="M1643" s="2">
        <v>2577215</v>
      </c>
      <c r="N1643" s="1">
        <v>100349285.02414022</v>
      </c>
      <c r="O1643" s="1">
        <v>38451317.209839433</v>
      </c>
      <c r="P1643" s="1">
        <v>1398041.6419156797</v>
      </c>
      <c r="Q1643" s="1">
        <v>13066960.666881096</v>
      </c>
      <c r="R1643" s="1">
        <v>40449760.496357307</v>
      </c>
      <c r="S1643" s="1">
        <v>889726.36093753297</v>
      </c>
      <c r="T1643" s="1">
        <v>6093478.6482091844</v>
      </c>
      <c r="U1643" s="3">
        <v>70.91</v>
      </c>
      <c r="V1643" s="3">
        <v>5.1789075852108359</v>
      </c>
      <c r="W1643" s="3">
        <v>7.7222237845332007</v>
      </c>
      <c r="X1643" s="3">
        <v>6.1243408388398128</v>
      </c>
      <c r="Y1643" s="3">
        <v>5.9678722036949425</v>
      </c>
    </row>
    <row r="1644" spans="1:25" x14ac:dyDescent="0.35">
      <c r="A1644" t="s">
        <v>299</v>
      </c>
      <c r="B1644">
        <v>2020</v>
      </c>
      <c r="C1644" s="1">
        <v>1656722404579.5999</v>
      </c>
      <c r="D1644" s="1">
        <v>50031959591</v>
      </c>
      <c r="E1644" s="1">
        <v>302521907637.27997</v>
      </c>
      <c r="F1644" s="1">
        <v>8289959826</v>
      </c>
      <c r="G1644" s="1">
        <v>828685551166.52002</v>
      </c>
      <c r="H1644" s="1">
        <v>519262873023</v>
      </c>
      <c r="I1644" s="1">
        <v>19532500740.869999</v>
      </c>
      <c r="J1644" s="1">
        <v>1604309982942.29</v>
      </c>
      <c r="K1644" s="1">
        <v>41667657551</v>
      </c>
      <c r="L1644" s="1">
        <v>5031024797057.5605</v>
      </c>
      <c r="M1644" s="2">
        <v>2602119</v>
      </c>
      <c r="N1644" s="1">
        <v>98933613.637473747</v>
      </c>
      <c r="O1644" s="1">
        <v>38658970.600355335</v>
      </c>
      <c r="P1644" s="1">
        <v>1412834.6179966193</v>
      </c>
      <c r="Q1644" s="1">
        <v>13400236.388450213</v>
      </c>
      <c r="R1644" s="1">
        <v>39160535.285319984</v>
      </c>
      <c r="S1644" s="1">
        <v>960264.59213418467</v>
      </c>
      <c r="T1644" s="1">
        <v>5340772.1532174274</v>
      </c>
      <c r="U1644" s="3">
        <v>71.05</v>
      </c>
      <c r="V1644" s="3">
        <v>4.439328724630295</v>
      </c>
      <c r="W1644" s="3">
        <v>7.7190332060998825</v>
      </c>
      <c r="X1644" s="3">
        <v>6.4128850670314375</v>
      </c>
      <c r="Y1644" s="3">
        <v>5.5887250482832531</v>
      </c>
    </row>
    <row r="1645" spans="1:25" x14ac:dyDescent="0.35">
      <c r="A1645" t="s">
        <v>299</v>
      </c>
      <c r="B1645">
        <v>2021</v>
      </c>
      <c r="C1645" s="1">
        <v>1578458548979.6699</v>
      </c>
      <c r="D1645" s="1">
        <v>4552251440</v>
      </c>
      <c r="E1645" s="1">
        <v>910633873887.53003</v>
      </c>
      <c r="F1645" s="1">
        <v>7834243654</v>
      </c>
      <c r="G1645" s="1">
        <v>32298626946.939999</v>
      </c>
      <c r="H1645" s="1">
        <v>491719616491.22998</v>
      </c>
      <c r="I1645" s="1">
        <v>0</v>
      </c>
      <c r="J1645" s="1">
        <v>1549185842725</v>
      </c>
      <c r="K1645" s="1">
        <v>10070687148</v>
      </c>
      <c r="L1645" s="1">
        <v>4584753691272.3701</v>
      </c>
      <c r="M1645" s="2">
        <v>2639990</v>
      </c>
      <c r="N1645" s="1">
        <v>102294474.33042246</v>
      </c>
      <c r="O1645" s="1">
        <v>39263454.654420801</v>
      </c>
      <c r="P1645" s="1">
        <v>1450719.0668278853</v>
      </c>
      <c r="Q1645" s="1">
        <v>14399669.155595683</v>
      </c>
      <c r="R1645" s="1">
        <v>40065462.932196632</v>
      </c>
      <c r="S1645" s="1">
        <v>921625.77474880044</v>
      </c>
      <c r="T1645" s="1">
        <v>6193542.7466326877</v>
      </c>
      <c r="U1645" s="3">
        <v>71.25</v>
      </c>
      <c r="V1645" s="3">
        <v>5.00176448995812</v>
      </c>
      <c r="W1645" s="3">
        <v>7.9258889815976357</v>
      </c>
      <c r="X1645" s="3">
        <v>7.0669147386143347</v>
      </c>
      <c r="Y1645" s="3">
        <v>6.1183043752414203</v>
      </c>
    </row>
    <row r="1646" spans="1:25" x14ac:dyDescent="0.35">
      <c r="A1646" t="s">
        <v>300</v>
      </c>
      <c r="B1646">
        <v>2016</v>
      </c>
      <c r="C1646" s="1">
        <v>0</v>
      </c>
      <c r="D1646" s="1">
        <v>0</v>
      </c>
      <c r="E1646" s="1">
        <v>0</v>
      </c>
      <c r="F1646" s="1">
        <v>0</v>
      </c>
      <c r="G1646" s="1">
        <v>0</v>
      </c>
      <c r="H1646" s="1">
        <v>0</v>
      </c>
      <c r="I1646" s="1">
        <v>0</v>
      </c>
      <c r="J1646" s="1">
        <v>0</v>
      </c>
      <c r="K1646" s="1">
        <v>0</v>
      </c>
      <c r="L1646" s="1">
        <v>0</v>
      </c>
      <c r="M1646" s="2">
        <v>122414</v>
      </c>
      <c r="N1646" s="1">
        <v>3754054.8829849116</v>
      </c>
      <c r="O1646" s="1">
        <v>1719054.970959546</v>
      </c>
      <c r="P1646" s="1">
        <v>114304.50733253099</v>
      </c>
      <c r="Q1646" s="1">
        <v>563328.4973114318</v>
      </c>
      <c r="R1646" s="1">
        <v>1650429.8770164708</v>
      </c>
      <c r="S1646" s="1">
        <v>67843.903221654749</v>
      </c>
      <c r="T1646" s="1">
        <v>-360906.87285672268</v>
      </c>
      <c r="U1646" s="3">
        <v>69</v>
      </c>
      <c r="V1646" s="3">
        <v>4.3867922853292605</v>
      </c>
      <c r="W1646" s="3">
        <v>6.5407430072339139</v>
      </c>
      <c r="X1646" s="3">
        <v>4.7855467908096632</v>
      </c>
      <c r="Y1646" s="3">
        <v>4.9540820899817968</v>
      </c>
    </row>
    <row r="1647" spans="1:25" x14ac:dyDescent="0.35">
      <c r="A1647" t="s">
        <v>300</v>
      </c>
      <c r="B1647">
        <v>2017</v>
      </c>
      <c r="C1647" s="1">
        <v>329885929810.67999</v>
      </c>
      <c r="D1647" s="1">
        <v>13132858835</v>
      </c>
      <c r="E1647" s="1">
        <v>43346795099</v>
      </c>
      <c r="F1647" s="1">
        <v>5793815539</v>
      </c>
      <c r="G1647" s="1">
        <v>164892476886</v>
      </c>
      <c r="H1647" s="1">
        <v>101708710494.70999</v>
      </c>
      <c r="I1647" s="1">
        <v>5699277812</v>
      </c>
      <c r="J1647" s="1">
        <v>238340214383.98999</v>
      </c>
      <c r="K1647" s="1">
        <v>9845701951</v>
      </c>
      <c r="L1647" s="1">
        <v>912645780811.37988</v>
      </c>
      <c r="M1647" s="2">
        <v>123396</v>
      </c>
      <c r="N1647" s="1">
        <v>3958245.8155097985</v>
      </c>
      <c r="O1647" s="1">
        <v>1774548.5615190326</v>
      </c>
      <c r="P1647" s="1">
        <v>124311.96212943501</v>
      </c>
      <c r="Q1647" s="1">
        <v>566508.79849002301</v>
      </c>
      <c r="R1647" s="1">
        <v>1694135.2315090031</v>
      </c>
      <c r="S1647" s="1">
        <v>71648.053248356096</v>
      </c>
      <c r="T1647" s="1">
        <v>-272906.79138605157</v>
      </c>
      <c r="U1647" s="3">
        <v>69.25</v>
      </c>
      <c r="V1647" s="3">
        <v>4.4734841178990097</v>
      </c>
      <c r="W1647" s="3">
        <v>6.6684213354904234</v>
      </c>
      <c r="X1647" s="3">
        <v>4.8674240359773515</v>
      </c>
      <c r="Y1647" s="3">
        <v>5.0483970419043134</v>
      </c>
    </row>
    <row r="1648" spans="1:25" x14ac:dyDescent="0.35">
      <c r="A1648" t="s">
        <v>300</v>
      </c>
      <c r="B1648">
        <v>2018</v>
      </c>
      <c r="C1648" s="1">
        <v>311484374635.65002</v>
      </c>
      <c r="D1648" s="1">
        <v>14398754986</v>
      </c>
      <c r="E1648" s="1">
        <v>39973761046</v>
      </c>
      <c r="F1648" s="1">
        <v>11674786018</v>
      </c>
      <c r="G1648" s="1">
        <v>171452961920.70001</v>
      </c>
      <c r="H1648" s="1">
        <v>154054751274.79999</v>
      </c>
      <c r="I1648" s="1">
        <v>4731554072</v>
      </c>
      <c r="J1648" s="1">
        <v>240038552859</v>
      </c>
      <c r="K1648" s="1">
        <v>8756834662</v>
      </c>
      <c r="L1648" s="1">
        <v>956566331474.15002</v>
      </c>
      <c r="M1648" s="2">
        <v>126597</v>
      </c>
      <c r="N1648" s="1">
        <v>4160875.1095383996</v>
      </c>
      <c r="O1648" s="1">
        <v>1858858.1338499342</v>
      </c>
      <c r="P1648" s="1">
        <v>131096.19927646499</v>
      </c>
      <c r="Q1648" s="1">
        <v>597200.014707722</v>
      </c>
      <c r="R1648" s="1">
        <v>1804005.0203367712</v>
      </c>
      <c r="S1648" s="1">
        <v>71744.025079841507</v>
      </c>
      <c r="T1648" s="1">
        <v>-302028.28371233493</v>
      </c>
      <c r="U1648" s="3">
        <v>69.73</v>
      </c>
      <c r="V1648" s="3">
        <v>4.6900141659693935</v>
      </c>
      <c r="W1648" s="3">
        <v>6.520670628130647</v>
      </c>
      <c r="X1648" s="3">
        <v>5.1878379222917221</v>
      </c>
      <c r="Y1648" s="3">
        <v>5.2228402580610425</v>
      </c>
    </row>
    <row r="1649" spans="1:25" x14ac:dyDescent="0.35">
      <c r="A1649" t="s">
        <v>300</v>
      </c>
      <c r="B1649">
        <v>2019</v>
      </c>
      <c r="C1649" s="1">
        <v>348966280030.51001</v>
      </c>
      <c r="D1649" s="1">
        <v>16893138045</v>
      </c>
      <c r="E1649" s="1">
        <v>48163228043</v>
      </c>
      <c r="F1649" s="1">
        <v>10100853887</v>
      </c>
      <c r="G1649" s="1">
        <v>217357142006.04001</v>
      </c>
      <c r="H1649" s="1">
        <v>161244554885.63</v>
      </c>
      <c r="I1649" s="1">
        <v>4375920593</v>
      </c>
      <c r="J1649" s="1">
        <v>256305921582.12997</v>
      </c>
      <c r="K1649" s="1">
        <v>10985613656</v>
      </c>
      <c r="L1649" s="1">
        <v>1074392652728.3101</v>
      </c>
      <c r="M1649" s="2">
        <v>128825</v>
      </c>
      <c r="N1649" s="1">
        <v>4367128.1850987263</v>
      </c>
      <c r="O1649" s="1">
        <v>1911593.4303670782</v>
      </c>
      <c r="P1649" s="1">
        <v>144240.292504221</v>
      </c>
      <c r="Q1649" s="1">
        <v>617837.44315317005</v>
      </c>
      <c r="R1649" s="1">
        <v>1924674.0960035189</v>
      </c>
      <c r="S1649" s="1">
        <v>85538.738594232593</v>
      </c>
      <c r="T1649" s="1">
        <v>-316755.81552349264</v>
      </c>
      <c r="U1649" s="3">
        <v>70.099999999999994</v>
      </c>
      <c r="V1649" s="3">
        <v>4.651900296641382</v>
      </c>
      <c r="W1649" s="3">
        <v>6.8649770292099701</v>
      </c>
      <c r="X1649" s="3">
        <v>5.49637122861553</v>
      </c>
      <c r="Y1649" s="3">
        <v>5.3455695631218756</v>
      </c>
    </row>
    <row r="1650" spans="1:25" x14ac:dyDescent="0.35">
      <c r="A1650" t="s">
        <v>300</v>
      </c>
      <c r="B1650">
        <v>2020</v>
      </c>
      <c r="C1650" s="1">
        <v>317183773806</v>
      </c>
      <c r="D1650" s="1">
        <v>13991746117</v>
      </c>
      <c r="E1650" s="1">
        <v>33344935456</v>
      </c>
      <c r="F1650" s="1">
        <v>10630376892</v>
      </c>
      <c r="G1650" s="1">
        <v>178833436569</v>
      </c>
      <c r="H1650" s="1">
        <v>163424543785.20001</v>
      </c>
      <c r="I1650" s="1">
        <v>3659783324</v>
      </c>
      <c r="J1650" s="1">
        <v>227599745227.09</v>
      </c>
      <c r="K1650" s="1">
        <v>13614399721</v>
      </c>
      <c r="L1650" s="1">
        <v>962282740897.28992</v>
      </c>
      <c r="M1650" s="2">
        <v>130302</v>
      </c>
      <c r="N1650" s="1">
        <v>4240610.2072315291</v>
      </c>
      <c r="O1650" s="1">
        <v>1924459.7453436162</v>
      </c>
      <c r="P1650" s="1">
        <v>161755.034692432</v>
      </c>
      <c r="Q1650" s="1">
        <v>622887.39184515097</v>
      </c>
      <c r="R1650" s="1">
        <v>1898732.5002021259</v>
      </c>
      <c r="S1650" s="1">
        <v>78645.742174834202</v>
      </c>
      <c r="T1650" s="1">
        <v>-445870.20702663064</v>
      </c>
      <c r="U1650" s="3">
        <v>70.22</v>
      </c>
      <c r="V1650" s="3">
        <v>4.4601178929563625</v>
      </c>
      <c r="W1650" s="3">
        <v>6.7035430233949862</v>
      </c>
      <c r="X1650" s="3">
        <v>5.7648155691646252</v>
      </c>
      <c r="Y1650" s="3">
        <v>5.265572828468156</v>
      </c>
    </row>
    <row r="1651" spans="1:25" x14ac:dyDescent="0.35">
      <c r="A1651" t="s">
        <v>300</v>
      </c>
      <c r="B1651">
        <v>2021</v>
      </c>
      <c r="C1651" s="1">
        <v>409774903223</v>
      </c>
      <c r="D1651" s="1">
        <v>3762671265</v>
      </c>
      <c r="E1651" s="1">
        <v>109686825588</v>
      </c>
      <c r="F1651" s="1">
        <v>2080281552</v>
      </c>
      <c r="G1651" s="1">
        <v>12561104252</v>
      </c>
      <c r="H1651" s="1">
        <v>181464384070.34</v>
      </c>
      <c r="I1651" s="1">
        <v>0</v>
      </c>
      <c r="J1651" s="1">
        <v>250386653973</v>
      </c>
      <c r="K1651" s="1">
        <v>738503484</v>
      </c>
      <c r="L1651" s="1">
        <v>970455327407.33997</v>
      </c>
      <c r="M1651" s="2">
        <v>132129</v>
      </c>
      <c r="N1651" s="1">
        <v>4326702.015005501</v>
      </c>
      <c r="O1651" s="1">
        <v>1951986.5541113182</v>
      </c>
      <c r="P1651" s="1">
        <v>164714.13675870595</v>
      </c>
      <c r="Q1651" s="1">
        <v>612876.59382978396</v>
      </c>
      <c r="R1651" s="1">
        <v>1898246.2249286217</v>
      </c>
      <c r="S1651" s="1">
        <v>88568.19</v>
      </c>
      <c r="T1651" s="1">
        <v>-389689.6846229299</v>
      </c>
      <c r="U1651" s="3">
        <v>70.540000000000006</v>
      </c>
      <c r="V1651" s="3">
        <v>4.7836765415939873</v>
      </c>
      <c r="W1651" s="3">
        <v>7.036131536678969</v>
      </c>
      <c r="X1651" s="3">
        <v>5.7917767717321649</v>
      </c>
      <c r="Y1651" s="3">
        <v>5.5260822450267835</v>
      </c>
    </row>
    <row r="1652" spans="1:25" x14ac:dyDescent="0.35">
      <c r="A1652" t="s">
        <v>301</v>
      </c>
      <c r="B1652">
        <v>2016</v>
      </c>
      <c r="C1652" s="1">
        <v>275600989435</v>
      </c>
      <c r="D1652" s="1">
        <v>11938185344</v>
      </c>
      <c r="E1652" s="1">
        <v>106355979361</v>
      </c>
      <c r="F1652" s="1">
        <v>20048685319</v>
      </c>
      <c r="G1652" s="1">
        <v>223764021589</v>
      </c>
      <c r="H1652" s="1">
        <v>161631825774</v>
      </c>
      <c r="I1652" s="1">
        <v>6469398559</v>
      </c>
      <c r="J1652" s="1">
        <v>303579926982</v>
      </c>
      <c r="K1652" s="1">
        <v>13046870720</v>
      </c>
      <c r="L1652" s="1">
        <v>1122435883083</v>
      </c>
      <c r="M1652" s="2">
        <v>151354</v>
      </c>
      <c r="N1652" s="1">
        <v>6008577.3173177829</v>
      </c>
      <c r="O1652" s="1">
        <v>2066714.3111700302</v>
      </c>
      <c r="P1652" s="1">
        <v>96890.07567220187</v>
      </c>
      <c r="Q1652" s="1">
        <v>604386.15210660198</v>
      </c>
      <c r="R1652" s="1">
        <v>2409957.9660604009</v>
      </c>
      <c r="S1652" s="1">
        <v>168063.14084329372</v>
      </c>
      <c r="T1652" s="1">
        <v>662565.67146525439</v>
      </c>
      <c r="U1652" s="3">
        <v>68.28</v>
      </c>
      <c r="V1652" s="3">
        <v>4.4196279225800028</v>
      </c>
      <c r="W1652" s="3">
        <v>6.42770628030277</v>
      </c>
      <c r="X1652" s="3">
        <v>5.3078224345312206</v>
      </c>
      <c r="Y1652" s="3">
        <v>5.080845121219455</v>
      </c>
    </row>
    <row r="1653" spans="1:25" x14ac:dyDescent="0.35">
      <c r="A1653" t="s">
        <v>301</v>
      </c>
      <c r="B1653">
        <v>2017</v>
      </c>
      <c r="C1653" s="1">
        <v>289461925213</v>
      </c>
      <c r="D1653" s="1">
        <v>13382664020</v>
      </c>
      <c r="E1653" s="1">
        <v>58512032206</v>
      </c>
      <c r="F1653" s="1">
        <v>45524689606</v>
      </c>
      <c r="G1653" s="1">
        <v>292766329307</v>
      </c>
      <c r="H1653" s="1">
        <v>166188236491</v>
      </c>
      <c r="I1653" s="1">
        <v>6631187008</v>
      </c>
      <c r="J1653" s="1">
        <v>270745815225</v>
      </c>
      <c r="K1653" s="1">
        <v>9644330638</v>
      </c>
      <c r="L1653" s="1">
        <v>1152857209714</v>
      </c>
      <c r="M1653" s="2">
        <v>152308</v>
      </c>
      <c r="N1653" s="1">
        <v>6369617.4234318454</v>
      </c>
      <c r="O1653" s="1">
        <v>2153996.5628170487</v>
      </c>
      <c r="P1653" s="1">
        <v>103057.87763159137</v>
      </c>
      <c r="Q1653" s="1">
        <v>608872.13199141389</v>
      </c>
      <c r="R1653" s="1">
        <v>2503485.972298224</v>
      </c>
      <c r="S1653" s="1">
        <v>167744.60980211999</v>
      </c>
      <c r="T1653" s="1">
        <v>832460.26889144722</v>
      </c>
      <c r="U1653" s="3">
        <v>69.069999999999993</v>
      </c>
      <c r="V1653" s="3">
        <v>4.5347164923578029</v>
      </c>
      <c r="W1653" s="3">
        <v>6.686247745395173</v>
      </c>
      <c r="X1653" s="3">
        <v>5.5570811497951125</v>
      </c>
      <c r="Y1653" s="3">
        <v>5.257537403215399</v>
      </c>
    </row>
    <row r="1654" spans="1:25" x14ac:dyDescent="0.35">
      <c r="A1654" t="s">
        <v>301</v>
      </c>
      <c r="B1654">
        <v>2018</v>
      </c>
      <c r="C1654" s="1">
        <v>370409995055.79004</v>
      </c>
      <c r="D1654" s="1">
        <v>17432898453</v>
      </c>
      <c r="E1654" s="1">
        <v>69771719192</v>
      </c>
      <c r="F1654" s="1">
        <v>45878211632</v>
      </c>
      <c r="G1654" s="1">
        <v>214171990061</v>
      </c>
      <c r="H1654" s="1">
        <v>172944217436</v>
      </c>
      <c r="I1654" s="1">
        <v>8799120855</v>
      </c>
      <c r="J1654" s="1">
        <v>300862756812.5</v>
      </c>
      <c r="K1654" s="1">
        <v>11898991381</v>
      </c>
      <c r="L1654" s="1">
        <v>1212169900878.29</v>
      </c>
      <c r="M1654" s="2">
        <v>154438</v>
      </c>
      <c r="N1654" s="1">
        <v>6748596.679218458</v>
      </c>
      <c r="O1654" s="1">
        <v>2283497.66811642</v>
      </c>
      <c r="P1654" s="1">
        <v>114113.76926808886</v>
      </c>
      <c r="Q1654" s="1">
        <v>649071.51732567581</v>
      </c>
      <c r="R1654" s="1">
        <v>2689210.4262795802</v>
      </c>
      <c r="S1654" s="1">
        <v>124252.01406698109</v>
      </c>
      <c r="T1654" s="1">
        <v>888451.28416171297</v>
      </c>
      <c r="U1654" s="3">
        <v>69.72</v>
      </c>
      <c r="V1654" s="3">
        <v>4.6884488801808191</v>
      </c>
      <c r="W1654" s="3">
        <v>6.8127216859229405</v>
      </c>
      <c r="X1654" s="3">
        <v>5.7548596284633016</v>
      </c>
      <c r="Y1654" s="3">
        <v>5.4181801158319809</v>
      </c>
    </row>
    <row r="1655" spans="1:25" x14ac:dyDescent="0.35">
      <c r="A1655" t="s">
        <v>301</v>
      </c>
      <c r="B1655">
        <v>2019</v>
      </c>
      <c r="C1655" s="1">
        <v>360609963851.84998</v>
      </c>
      <c r="D1655" s="1">
        <v>17724212031</v>
      </c>
      <c r="E1655" s="1">
        <v>73587782142.199997</v>
      </c>
      <c r="F1655" s="1">
        <v>38388753798.190002</v>
      </c>
      <c r="G1655" s="1">
        <v>166929010415.67001</v>
      </c>
      <c r="H1655" s="1">
        <v>245210083503</v>
      </c>
      <c r="I1655" s="1">
        <v>10813844928</v>
      </c>
      <c r="J1655" s="1">
        <v>315189285657.42999</v>
      </c>
      <c r="K1655" s="1">
        <v>11576522831</v>
      </c>
      <c r="L1655" s="1">
        <v>1240029459158.3401</v>
      </c>
      <c r="M1655" s="2">
        <v>155822</v>
      </c>
      <c r="N1655" s="1">
        <v>7114706.191668787</v>
      </c>
      <c r="O1655" s="1">
        <v>2406614.2731905631</v>
      </c>
      <c r="P1655" s="1">
        <v>123225.65955096029</v>
      </c>
      <c r="Q1655" s="1">
        <v>675185.93568121758</v>
      </c>
      <c r="R1655" s="1">
        <v>2754213.6502502421</v>
      </c>
      <c r="S1655" s="1">
        <v>151166.12569960742</v>
      </c>
      <c r="T1655" s="1">
        <v>1004300.5472961962</v>
      </c>
      <c r="U1655" s="3">
        <v>70.52</v>
      </c>
      <c r="V1655" s="3">
        <v>4.7604385714355582</v>
      </c>
      <c r="W1655" s="3">
        <v>6.8382693514155752</v>
      </c>
      <c r="X1655" s="3">
        <v>6.1777272365363256</v>
      </c>
      <c r="Y1655" s="3">
        <v>5.5624640320352601</v>
      </c>
    </row>
    <row r="1656" spans="1:25" x14ac:dyDescent="0.35">
      <c r="A1656" t="s">
        <v>301</v>
      </c>
      <c r="B1656">
        <v>2020</v>
      </c>
      <c r="C1656" s="1">
        <v>334568076417.35999</v>
      </c>
      <c r="D1656" s="1">
        <v>18414304470</v>
      </c>
      <c r="E1656" s="1">
        <v>46411960277</v>
      </c>
      <c r="F1656" s="1">
        <v>49283563259</v>
      </c>
      <c r="G1656" s="1">
        <v>113244602116</v>
      </c>
      <c r="H1656" s="1">
        <v>230679623724</v>
      </c>
      <c r="I1656" s="1">
        <v>8581723697</v>
      </c>
      <c r="J1656" s="1">
        <v>293949709740</v>
      </c>
      <c r="K1656" s="1">
        <v>17698142066</v>
      </c>
      <c r="L1656" s="1">
        <v>1112831705766.3599</v>
      </c>
      <c r="M1656" s="2">
        <v>156724</v>
      </c>
      <c r="N1656" s="1">
        <v>6955410.0307019362</v>
      </c>
      <c r="O1656" s="1">
        <v>2471413.7571760979</v>
      </c>
      <c r="P1656" s="1">
        <v>124644.06667425724</v>
      </c>
      <c r="Q1656" s="1">
        <v>666810.11574392638</v>
      </c>
      <c r="R1656" s="1">
        <v>2735585.0107176686</v>
      </c>
      <c r="S1656" s="1">
        <v>151050.77385846368</v>
      </c>
      <c r="T1656" s="1">
        <v>805906.30653152242</v>
      </c>
      <c r="U1656" s="3">
        <v>70.59</v>
      </c>
      <c r="V1656" s="3">
        <v>4.5064932491286873</v>
      </c>
      <c r="W1656" s="3">
        <v>6.5605502351652314</v>
      </c>
      <c r="X1656" s="3">
        <v>6.1723286751765452</v>
      </c>
      <c r="Y1656" s="3">
        <v>5.3550889590996498</v>
      </c>
    </row>
    <row r="1657" spans="1:25" x14ac:dyDescent="0.35">
      <c r="A1657" t="s">
        <v>301</v>
      </c>
      <c r="B1657">
        <v>2021</v>
      </c>
      <c r="C1657" s="1">
        <v>428072625315.81</v>
      </c>
      <c r="D1657" s="1">
        <v>18063435074</v>
      </c>
      <c r="E1657" s="1">
        <v>71471734266</v>
      </c>
      <c r="F1657" s="1">
        <v>9058912611</v>
      </c>
      <c r="G1657" s="1">
        <v>12343233186</v>
      </c>
      <c r="H1657" s="1">
        <v>214788697676</v>
      </c>
      <c r="I1657" s="1">
        <v>1273924156</v>
      </c>
      <c r="J1657" s="1">
        <v>340069139858</v>
      </c>
      <c r="K1657" s="1">
        <v>1389676650</v>
      </c>
      <c r="L1657" s="1">
        <v>1096531378792.8101</v>
      </c>
      <c r="M1657" s="2">
        <v>157096</v>
      </c>
      <c r="N1657" s="1">
        <v>7151777.7288741944</v>
      </c>
      <c r="O1657" s="1">
        <v>2536469.8118394529</v>
      </c>
      <c r="P1657" s="1">
        <v>127188.16773663733</v>
      </c>
      <c r="Q1657" s="1">
        <v>663469.13941786299</v>
      </c>
      <c r="R1657" s="1">
        <v>2793466.6888658358</v>
      </c>
      <c r="S1657" s="1">
        <v>152627.28397060288</v>
      </c>
      <c r="T1657" s="1">
        <v>878556.63704380207</v>
      </c>
      <c r="U1657" s="3">
        <v>70.790000000000006</v>
      </c>
      <c r="V1657" s="3">
        <v>4.7626750818839279</v>
      </c>
      <c r="W1657" s="3">
        <v>6.8164197679707135</v>
      </c>
      <c r="X1657" s="3">
        <v>6.142504165654505</v>
      </c>
      <c r="Y1657" s="3">
        <v>5.5513795831579538</v>
      </c>
    </row>
    <row r="1658" spans="1:25" x14ac:dyDescent="0.35">
      <c r="A1658" t="s">
        <v>302</v>
      </c>
      <c r="B1658">
        <v>2016</v>
      </c>
      <c r="C1658" s="1">
        <v>415058702931</v>
      </c>
      <c r="D1658" s="1">
        <v>10789395961</v>
      </c>
      <c r="E1658" s="1">
        <v>99867261741</v>
      </c>
      <c r="F1658" s="1">
        <v>24100475247</v>
      </c>
      <c r="G1658" s="1">
        <v>486183108356</v>
      </c>
      <c r="H1658" s="1">
        <v>164117358215.35001</v>
      </c>
      <c r="I1658" s="1">
        <v>5611805901</v>
      </c>
      <c r="J1658" s="1">
        <v>528849862048.88</v>
      </c>
      <c r="K1658" s="1">
        <v>14266864993</v>
      </c>
      <c r="L1658" s="1">
        <v>1748844835394.23</v>
      </c>
      <c r="M1658" s="2">
        <v>407822</v>
      </c>
      <c r="N1658" s="1">
        <v>8842069.6103957631</v>
      </c>
      <c r="O1658" s="1">
        <v>4119616.2542029019</v>
      </c>
      <c r="P1658" s="1">
        <v>147272.60692434601</v>
      </c>
      <c r="Q1658" s="1">
        <v>942843.97791389399</v>
      </c>
      <c r="R1658" s="1">
        <v>3533215.1999759497</v>
      </c>
      <c r="S1658" s="1">
        <v>158279.04809853999</v>
      </c>
      <c r="T1658" s="1">
        <v>-59157.476719869301</v>
      </c>
      <c r="U1658" s="3">
        <v>66.98</v>
      </c>
      <c r="V1658" s="3">
        <v>4.5443574056613301</v>
      </c>
      <c r="W1658" s="3">
        <v>6.1905847419941296</v>
      </c>
      <c r="X1658" s="3">
        <v>4.5227725362296711</v>
      </c>
      <c r="Y1658" s="3">
        <v>4.903659940890118</v>
      </c>
    </row>
    <row r="1659" spans="1:25" x14ac:dyDescent="0.35">
      <c r="A1659" t="s">
        <v>302</v>
      </c>
      <c r="B1659">
        <v>2017</v>
      </c>
      <c r="C1659" s="1">
        <v>490903194091.82001</v>
      </c>
      <c r="D1659" s="1">
        <v>12755819564</v>
      </c>
      <c r="E1659" s="1">
        <v>80534768560</v>
      </c>
      <c r="F1659" s="1">
        <v>18351007473</v>
      </c>
      <c r="G1659" s="1">
        <v>461907815292.5</v>
      </c>
      <c r="H1659" s="1">
        <v>183239510087.35001</v>
      </c>
      <c r="I1659" s="1">
        <v>5646633756</v>
      </c>
      <c r="J1659" s="1">
        <v>495009704776.26996</v>
      </c>
      <c r="K1659" s="1">
        <v>21102710207</v>
      </c>
      <c r="L1659" s="1">
        <v>1769451163807.9402</v>
      </c>
      <c r="M1659" s="2">
        <v>409862</v>
      </c>
      <c r="N1659" s="1">
        <v>9515602.204305958</v>
      </c>
      <c r="O1659" s="1">
        <v>4241735.7772883847</v>
      </c>
      <c r="P1659" s="1">
        <v>155437.66140812001</v>
      </c>
      <c r="Q1659" s="1">
        <v>953144.98515849502</v>
      </c>
      <c r="R1659" s="1">
        <v>3622139.8683407102</v>
      </c>
      <c r="S1659" s="1">
        <v>141309.24426591801</v>
      </c>
      <c r="T1659" s="1">
        <v>401834.66784432996</v>
      </c>
      <c r="U1659" s="3">
        <v>68.040000000000006</v>
      </c>
      <c r="V1659" s="3">
        <v>4.6047720394583695</v>
      </c>
      <c r="W1659" s="3">
        <v>6.4389405235585544</v>
      </c>
      <c r="X1659" s="3">
        <v>4.8309995206890468</v>
      </c>
      <c r="Y1659" s="3">
        <v>5.0677702720416535</v>
      </c>
    </row>
    <row r="1660" spans="1:25" x14ac:dyDescent="0.35">
      <c r="A1660" t="s">
        <v>302</v>
      </c>
      <c r="B1660">
        <v>2018</v>
      </c>
      <c r="C1660" s="1">
        <v>498960436831.79999</v>
      </c>
      <c r="D1660" s="1">
        <v>13244424472</v>
      </c>
      <c r="E1660" s="1">
        <v>77019875948</v>
      </c>
      <c r="F1660" s="1">
        <v>13321486509</v>
      </c>
      <c r="G1660" s="1">
        <v>417330502237</v>
      </c>
      <c r="H1660" s="1">
        <v>202606911910.5</v>
      </c>
      <c r="I1660" s="1">
        <v>4385724459</v>
      </c>
      <c r="J1660" s="1">
        <v>487168523192.25</v>
      </c>
      <c r="K1660" s="1">
        <v>19837878429</v>
      </c>
      <c r="L1660" s="1">
        <v>1733875763988.55</v>
      </c>
      <c r="M1660" s="2">
        <v>412910</v>
      </c>
      <c r="N1660" s="1">
        <v>10182438.543119881</v>
      </c>
      <c r="O1660" s="1">
        <v>4473898.110440895</v>
      </c>
      <c r="P1660" s="1">
        <v>172466.64118876299</v>
      </c>
      <c r="Q1660" s="1">
        <v>1021704.5412796</v>
      </c>
      <c r="R1660" s="1">
        <v>3880304.6509074499</v>
      </c>
      <c r="S1660" s="1">
        <v>141385.389459973</v>
      </c>
      <c r="T1660" s="1">
        <v>492679.2098431997</v>
      </c>
      <c r="U1660" s="3">
        <v>68.680000000000007</v>
      </c>
      <c r="V1660" s="3">
        <v>4.6729620190203365</v>
      </c>
      <c r="W1660" s="3">
        <v>6.294793461059168</v>
      </c>
      <c r="X1660" s="3">
        <v>5.0544869414119038</v>
      </c>
      <c r="Y1660" s="3">
        <v>5.1340579517438263</v>
      </c>
    </row>
    <row r="1661" spans="1:25" x14ac:dyDescent="0.35">
      <c r="A1661" t="s">
        <v>302</v>
      </c>
      <c r="B1661">
        <v>2019</v>
      </c>
      <c r="C1661" s="1">
        <v>547138974119.14001</v>
      </c>
      <c r="D1661" s="1">
        <v>11741733408</v>
      </c>
      <c r="E1661" s="1">
        <v>94269170440</v>
      </c>
      <c r="F1661" s="1">
        <v>28304236047</v>
      </c>
      <c r="G1661" s="1">
        <v>386708393230.69598</v>
      </c>
      <c r="H1661" s="1">
        <v>255316165774.35999</v>
      </c>
      <c r="I1661" s="1">
        <v>6002416752</v>
      </c>
      <c r="J1661" s="1">
        <v>559155042660</v>
      </c>
      <c r="K1661" s="1">
        <v>22750694977</v>
      </c>
      <c r="L1661" s="1">
        <v>1911386827408.1958</v>
      </c>
      <c r="M1661" s="2">
        <v>414767</v>
      </c>
      <c r="N1661" s="1">
        <v>10911517.613690844</v>
      </c>
      <c r="O1661" s="1">
        <v>4720564.7595649576</v>
      </c>
      <c r="P1661" s="1">
        <v>179618.34005277301</v>
      </c>
      <c r="Q1661" s="1">
        <v>1055892.5762257299</v>
      </c>
      <c r="R1661" s="1">
        <v>4031700.60002319</v>
      </c>
      <c r="S1661" s="1">
        <v>149502.143128845</v>
      </c>
      <c r="T1661" s="1">
        <v>774239.19469534978</v>
      </c>
      <c r="U1661" s="3">
        <v>69.38</v>
      </c>
      <c r="V1661" s="3">
        <v>4.7475063721478792</v>
      </c>
      <c r="W1661" s="3">
        <v>6.2366934152218665</v>
      </c>
      <c r="X1661" s="3">
        <v>5.2065718377043124</v>
      </c>
      <c r="Y1661" s="3">
        <v>5.2012693352733406</v>
      </c>
    </row>
    <row r="1662" spans="1:25" x14ac:dyDescent="0.35">
      <c r="A1662" t="s">
        <v>302</v>
      </c>
      <c r="B1662">
        <v>2020</v>
      </c>
      <c r="C1662" s="1">
        <v>623105510247.32007</v>
      </c>
      <c r="D1662" s="1">
        <v>12247874803</v>
      </c>
      <c r="E1662" s="1">
        <v>72037542367</v>
      </c>
      <c r="F1662" s="1">
        <v>36893122322</v>
      </c>
      <c r="G1662" s="1">
        <v>238139132595.03</v>
      </c>
      <c r="H1662" s="1">
        <v>308184781575.26001</v>
      </c>
      <c r="I1662" s="1">
        <v>4071296396</v>
      </c>
      <c r="J1662" s="1">
        <v>498721635954</v>
      </c>
      <c r="K1662" s="1">
        <v>19398407685</v>
      </c>
      <c r="L1662" s="1">
        <v>1812799303944.6101</v>
      </c>
      <c r="M1662" s="2">
        <v>416865</v>
      </c>
      <c r="N1662" s="1">
        <v>10797864.501204811</v>
      </c>
      <c r="O1662" s="1">
        <v>4840488.609920755</v>
      </c>
      <c r="P1662" s="1">
        <v>190477.10195454699</v>
      </c>
      <c r="Q1662" s="1">
        <v>1044576.20149038</v>
      </c>
      <c r="R1662" s="1">
        <v>3971761.2688297899</v>
      </c>
      <c r="S1662" s="1">
        <v>153909</v>
      </c>
      <c r="T1662" s="1">
        <v>596652.31900934037</v>
      </c>
      <c r="U1662" s="3">
        <v>69.48</v>
      </c>
      <c r="V1662" s="3">
        <v>4.582935657024346</v>
      </c>
      <c r="W1662" s="3">
        <v>6.4534418071730455</v>
      </c>
      <c r="X1662" s="3">
        <v>5.5089814455694865</v>
      </c>
      <c r="Y1662" s="3">
        <v>5.2274219475550581</v>
      </c>
    </row>
    <row r="1663" spans="1:25" x14ac:dyDescent="0.35">
      <c r="A1663" t="s">
        <v>302</v>
      </c>
      <c r="B1663">
        <v>2021</v>
      </c>
      <c r="C1663" s="1">
        <v>614324442959.02002</v>
      </c>
      <c r="D1663" s="1">
        <v>3009349761</v>
      </c>
      <c r="E1663" s="1">
        <v>254673269226.76999</v>
      </c>
      <c r="F1663" s="1">
        <v>33048445652</v>
      </c>
      <c r="G1663" s="1">
        <v>33470444706</v>
      </c>
      <c r="H1663" s="1">
        <v>295797043594.96997</v>
      </c>
      <c r="I1663" s="1">
        <v>0</v>
      </c>
      <c r="J1663" s="1">
        <v>524339514006.01001</v>
      </c>
      <c r="K1663" s="1">
        <v>2105871484</v>
      </c>
      <c r="L1663" s="1">
        <v>1760768381389.77</v>
      </c>
      <c r="M1663" s="2">
        <v>411004</v>
      </c>
      <c r="N1663" s="1">
        <v>11306031.888092775</v>
      </c>
      <c r="O1663" s="1">
        <v>4968998.7700187629</v>
      </c>
      <c r="P1663" s="1">
        <v>197698.66545804701</v>
      </c>
      <c r="Q1663" s="1">
        <v>1063700.6828231199</v>
      </c>
      <c r="R1663" s="1">
        <v>4159723.9036509502</v>
      </c>
      <c r="S1663" s="1">
        <v>155864.46713257799</v>
      </c>
      <c r="T1663" s="1">
        <v>760045.39900931995</v>
      </c>
      <c r="U1663" s="3">
        <v>69.63</v>
      </c>
      <c r="V1663" s="3">
        <v>4.7236173176606924</v>
      </c>
      <c r="W1663" s="3">
        <v>6.4649517375076906</v>
      </c>
      <c r="X1663" s="3">
        <v>5.8480947043240903</v>
      </c>
      <c r="Y1663" s="3">
        <v>5.3892989384067285</v>
      </c>
    </row>
    <row r="1664" spans="1:25" x14ac:dyDescent="0.35">
      <c r="A1664" t="s">
        <v>303</v>
      </c>
      <c r="B1664">
        <v>2016</v>
      </c>
      <c r="C1664" s="1">
        <v>427574101358.06006</v>
      </c>
      <c r="D1664" s="1">
        <v>24232068136</v>
      </c>
      <c r="E1664" s="1">
        <v>199772155055.73999</v>
      </c>
      <c r="F1664" s="1">
        <v>45675787910</v>
      </c>
      <c r="G1664" s="1">
        <v>321709937790</v>
      </c>
      <c r="H1664" s="1">
        <v>397203394114.28003</v>
      </c>
      <c r="I1664" s="1">
        <v>25453580886.32</v>
      </c>
      <c r="J1664" s="1">
        <v>516722846898.79999</v>
      </c>
      <c r="K1664" s="1">
        <v>24016797157</v>
      </c>
      <c r="L1664" s="1">
        <v>1982360669306.2002</v>
      </c>
      <c r="M1664" s="2">
        <v>242466</v>
      </c>
      <c r="N1664" s="1">
        <v>10704711.743943859</v>
      </c>
      <c r="O1664" s="1">
        <v>3734013.0036142198</v>
      </c>
      <c r="P1664" s="1">
        <v>109491.85099682896</v>
      </c>
      <c r="Q1664" s="1">
        <v>832364.41258556268</v>
      </c>
      <c r="R1664" s="1">
        <v>5080970.9254225679</v>
      </c>
      <c r="S1664" s="1">
        <v>142214.743655258</v>
      </c>
      <c r="T1664" s="1">
        <v>805656.80766942259</v>
      </c>
      <c r="U1664" s="3">
        <v>71.13</v>
      </c>
      <c r="V1664" s="3">
        <v>5.0916311126996758</v>
      </c>
      <c r="W1664" s="3">
        <v>6.4757487848836988</v>
      </c>
      <c r="X1664" s="3">
        <v>6.0796328828021</v>
      </c>
      <c r="Y1664" s="3">
        <v>5.6522362080620692</v>
      </c>
    </row>
    <row r="1665" spans="1:25" x14ac:dyDescent="0.35">
      <c r="A1665" t="s">
        <v>303</v>
      </c>
      <c r="B1665">
        <v>2017</v>
      </c>
      <c r="C1665" s="1">
        <v>310198008656.64001</v>
      </c>
      <c r="D1665" s="1">
        <v>22321984562.669998</v>
      </c>
      <c r="E1665" s="1">
        <v>113437814686.78</v>
      </c>
      <c r="F1665" s="1">
        <v>16297547492</v>
      </c>
      <c r="G1665" s="1">
        <v>264179234534</v>
      </c>
      <c r="H1665" s="1">
        <v>240815971081.22998</v>
      </c>
      <c r="I1665" s="1">
        <v>10424844479</v>
      </c>
      <c r="J1665" s="1">
        <v>289022237881.08002</v>
      </c>
      <c r="K1665" s="1">
        <v>18811310388</v>
      </c>
      <c r="L1665" s="1">
        <v>1291381204190.3999</v>
      </c>
      <c r="M1665" s="2">
        <v>244292</v>
      </c>
      <c r="N1665" s="1">
        <v>11432688.680734284</v>
      </c>
      <c r="O1665" s="1">
        <v>3906188.9783637128</v>
      </c>
      <c r="P1665" s="1">
        <v>118029.835329015</v>
      </c>
      <c r="Q1665" s="1">
        <v>856198.00780546805</v>
      </c>
      <c r="R1665" s="1">
        <v>5383098.8256241605</v>
      </c>
      <c r="S1665" s="1">
        <v>14508.257637319875</v>
      </c>
      <c r="T1665" s="1">
        <v>1154664.7759746052</v>
      </c>
      <c r="U1665" s="3">
        <v>72.11</v>
      </c>
      <c r="V1665" s="3">
        <v>5.2323733345059749</v>
      </c>
      <c r="W1665" s="3">
        <v>6.8093127023972739</v>
      </c>
      <c r="X1665" s="3">
        <v>5.9258656812510049</v>
      </c>
      <c r="Y1665" s="3">
        <v>5.7651834646766407</v>
      </c>
    </row>
    <row r="1666" spans="1:25" x14ac:dyDescent="0.35">
      <c r="A1666" t="s">
        <v>303</v>
      </c>
      <c r="B1666">
        <v>2018</v>
      </c>
      <c r="C1666" s="1">
        <v>325367938705.82001</v>
      </c>
      <c r="D1666" s="1">
        <v>38173413356.959999</v>
      </c>
      <c r="E1666" s="1">
        <v>105772671637.19</v>
      </c>
      <c r="F1666" s="1">
        <v>22985549070.310001</v>
      </c>
      <c r="G1666" s="1">
        <v>231874580260.25</v>
      </c>
      <c r="H1666" s="1">
        <v>247979382939.82001</v>
      </c>
      <c r="I1666" s="1">
        <v>16890721382.58</v>
      </c>
      <c r="J1666" s="1">
        <v>279313793472.35999</v>
      </c>
      <c r="K1666" s="1">
        <v>19533455208.919998</v>
      </c>
      <c r="L1666" s="1">
        <v>1295469781234.21</v>
      </c>
      <c r="M1666" s="2">
        <v>248791</v>
      </c>
      <c r="N1666" s="1">
        <v>12173280.823606566</v>
      </c>
      <c r="O1666" s="1">
        <v>4116310.36</v>
      </c>
      <c r="P1666" s="1">
        <v>133121.5</v>
      </c>
      <c r="Q1666" s="1">
        <v>855703.71</v>
      </c>
      <c r="R1666" s="1">
        <v>5824416.2805873724</v>
      </c>
      <c r="S1666" s="1">
        <v>24967.722469089476</v>
      </c>
      <c r="T1666" s="1">
        <v>1218761.2505501062</v>
      </c>
      <c r="U1666" s="3">
        <v>72.459999999999994</v>
      </c>
      <c r="V1666" s="3">
        <v>5.1857314464968027</v>
      </c>
      <c r="W1666" s="3">
        <v>6.9964964844872393</v>
      </c>
      <c r="X1666" s="3">
        <v>6.0130678959337747</v>
      </c>
      <c r="Y1666" s="3">
        <v>5.7996153825022922</v>
      </c>
    </row>
    <row r="1667" spans="1:25" x14ac:dyDescent="0.35">
      <c r="A1667" t="s">
        <v>303</v>
      </c>
      <c r="B1667">
        <v>2019</v>
      </c>
      <c r="C1667" s="1">
        <v>358917818806.42999</v>
      </c>
      <c r="D1667" s="1">
        <v>36657868431</v>
      </c>
      <c r="E1667" s="1">
        <v>106307533156.84999</v>
      </c>
      <c r="F1667" s="1">
        <v>21585320594.599998</v>
      </c>
      <c r="G1667" s="1">
        <v>237550347761.59995</v>
      </c>
      <c r="H1667" s="1">
        <v>276660848047.78998</v>
      </c>
      <c r="I1667" s="1">
        <v>14579086969</v>
      </c>
      <c r="J1667" s="1">
        <v>319365201619.32996</v>
      </c>
      <c r="K1667" s="1">
        <v>20064766173</v>
      </c>
      <c r="L1667" s="1">
        <v>1391688791559.5996</v>
      </c>
      <c r="M1667" s="2">
        <v>252556</v>
      </c>
      <c r="N1667" s="1">
        <v>12877635.986039577</v>
      </c>
      <c r="O1667" s="1">
        <v>4282109.6694713458</v>
      </c>
      <c r="P1667" s="1">
        <v>147616.15425163254</v>
      </c>
      <c r="Q1667" s="1">
        <v>877723.33864638954</v>
      </c>
      <c r="R1667" s="1">
        <v>6107956.9019655213</v>
      </c>
      <c r="S1667" s="1">
        <v>-8729.190000001865</v>
      </c>
      <c r="T1667" s="1">
        <v>1470959.1117046904</v>
      </c>
      <c r="U1667" s="3">
        <v>72.849999999999994</v>
      </c>
      <c r="V1667" s="3">
        <v>5.4063733598264845</v>
      </c>
      <c r="W1667" s="3">
        <v>6.8508227181633794</v>
      </c>
      <c r="X1667" s="3">
        <v>6.0815259149820395</v>
      </c>
      <c r="Y1667" s="3">
        <v>5.9073382634549878</v>
      </c>
    </row>
    <row r="1668" spans="1:25" x14ac:dyDescent="0.35">
      <c r="A1668" t="s">
        <v>303</v>
      </c>
      <c r="B1668">
        <v>2020</v>
      </c>
      <c r="C1668" s="1">
        <v>363176265289.48999</v>
      </c>
      <c r="D1668" s="1">
        <v>37153553291</v>
      </c>
      <c r="E1668" s="1">
        <v>97667939024</v>
      </c>
      <c r="F1668" s="1">
        <v>20053791152</v>
      </c>
      <c r="G1668" s="1">
        <v>196197270110.57001</v>
      </c>
      <c r="H1668" s="1">
        <v>401940506079.59998</v>
      </c>
      <c r="I1668" s="1">
        <v>7364753693</v>
      </c>
      <c r="J1668" s="1">
        <v>298386105970.14001</v>
      </c>
      <c r="K1668" s="1">
        <v>20533833231</v>
      </c>
      <c r="L1668" s="1">
        <v>1442474017840.8003</v>
      </c>
      <c r="M1668" s="2">
        <v>255346</v>
      </c>
      <c r="N1668" s="1">
        <v>13004269.769841677</v>
      </c>
      <c r="O1668" s="1">
        <v>4292030.655253402</v>
      </c>
      <c r="P1668" s="1">
        <v>147278.61091529205</v>
      </c>
      <c r="Q1668" s="1">
        <v>905829.68893613177</v>
      </c>
      <c r="R1668" s="1">
        <v>5734650.4519208707</v>
      </c>
      <c r="S1668" s="1">
        <v>10654.728251769571</v>
      </c>
      <c r="T1668" s="1">
        <v>1913825.6345642116</v>
      </c>
      <c r="U1668" s="3">
        <v>72.87</v>
      </c>
      <c r="V1668" s="3">
        <v>5.206014301235971</v>
      </c>
      <c r="W1668" s="3">
        <v>6.5857292459336838</v>
      </c>
      <c r="X1668" s="3">
        <v>6.1517977009287819</v>
      </c>
      <c r="Y1668" s="3">
        <v>5.756442325205871</v>
      </c>
    </row>
    <row r="1669" spans="1:25" x14ac:dyDescent="0.35">
      <c r="A1669" t="s">
        <v>303</v>
      </c>
      <c r="B1669">
        <v>2021</v>
      </c>
      <c r="C1669" s="1">
        <v>428830558396.85999</v>
      </c>
      <c r="D1669" s="1">
        <v>11580982193</v>
      </c>
      <c r="E1669" s="1">
        <v>217502443423.69</v>
      </c>
      <c r="F1669" s="1">
        <v>27447506702</v>
      </c>
      <c r="G1669" s="1">
        <v>33678796077</v>
      </c>
      <c r="H1669" s="1">
        <v>431714996396.28003</v>
      </c>
      <c r="I1669" s="1">
        <v>1341367732</v>
      </c>
      <c r="J1669" s="1">
        <v>307586329534.58002</v>
      </c>
      <c r="K1669" s="1">
        <v>1900823439</v>
      </c>
      <c r="L1669" s="1">
        <v>1461583803894.4102</v>
      </c>
      <c r="M1669" s="2">
        <v>266779</v>
      </c>
      <c r="N1669" s="1">
        <v>13733984.0191084</v>
      </c>
      <c r="O1669" s="1">
        <v>4404692.491649</v>
      </c>
      <c r="P1669" s="1">
        <v>136926.28912703475</v>
      </c>
      <c r="Q1669" s="1">
        <v>941992.0085223224</v>
      </c>
      <c r="R1669" s="1">
        <v>5964301.5223740861</v>
      </c>
      <c r="S1669" s="1">
        <v>21398.257717125001</v>
      </c>
      <c r="T1669" s="1">
        <v>2264673.4497188311</v>
      </c>
      <c r="U1669" s="3">
        <v>73.069999999999993</v>
      </c>
      <c r="V1669" s="3">
        <v>5.3722276893615399</v>
      </c>
      <c r="W1669" s="3">
        <v>6.7985143687552023</v>
      </c>
      <c r="X1669" s="3">
        <v>6.78006924416625</v>
      </c>
      <c r="Y1669" s="3">
        <v>6.039336700533295</v>
      </c>
    </row>
    <row r="1670" spans="1:25" x14ac:dyDescent="0.35">
      <c r="A1670" t="s">
        <v>304</v>
      </c>
      <c r="B1670">
        <v>2016</v>
      </c>
      <c r="C1670" s="1">
        <v>451333976169.69995</v>
      </c>
      <c r="D1670" s="1">
        <v>10614290522</v>
      </c>
      <c r="E1670" s="1">
        <v>99629103464.51001</v>
      </c>
      <c r="F1670" s="1">
        <v>6372047446</v>
      </c>
      <c r="G1670" s="1">
        <v>201802697252.75</v>
      </c>
      <c r="H1670" s="1">
        <v>266806235741.37</v>
      </c>
      <c r="I1670" s="1">
        <v>10089899577.380001</v>
      </c>
      <c r="J1670" s="1">
        <v>470175856802.92999</v>
      </c>
      <c r="K1670" s="1">
        <v>23203896015</v>
      </c>
      <c r="L1670" s="1">
        <v>1540028002991.6399</v>
      </c>
      <c r="M1670" s="2">
        <v>405592</v>
      </c>
      <c r="N1670" s="1">
        <v>14932757.010471482</v>
      </c>
      <c r="O1670" s="1">
        <v>5320472.7034773929</v>
      </c>
      <c r="P1670" s="1">
        <v>127011.026171932</v>
      </c>
      <c r="Q1670" s="1">
        <v>1006869.7313393706</v>
      </c>
      <c r="R1670" s="1">
        <v>6241747.052327795</v>
      </c>
      <c r="S1670" s="1">
        <v>113284.82395586811</v>
      </c>
      <c r="T1670" s="1">
        <v>2123371.6731991246</v>
      </c>
      <c r="U1670" s="3">
        <v>69.42</v>
      </c>
      <c r="V1670" s="3">
        <v>4.8517953886141347</v>
      </c>
      <c r="W1670" s="3">
        <v>6.1958165321674521</v>
      </c>
      <c r="X1670" s="3">
        <v>5.6409626266724251</v>
      </c>
      <c r="Y1670" s="3">
        <v>5.355674591217066</v>
      </c>
    </row>
    <row r="1671" spans="1:25" x14ac:dyDescent="0.35">
      <c r="A1671" t="s">
        <v>304</v>
      </c>
      <c r="B1671">
        <v>2017</v>
      </c>
      <c r="C1671" s="1">
        <v>502298065269.64001</v>
      </c>
      <c r="D1671" s="1">
        <v>25481181219</v>
      </c>
      <c r="E1671" s="1">
        <v>100182940399</v>
      </c>
      <c r="F1671" s="1">
        <v>29680699638</v>
      </c>
      <c r="G1671" s="1">
        <v>133113716513</v>
      </c>
      <c r="H1671" s="1">
        <v>274558846844.10001</v>
      </c>
      <c r="I1671" s="1">
        <v>14204014097</v>
      </c>
      <c r="J1671" s="1">
        <v>408950741413.23004</v>
      </c>
      <c r="K1671" s="1">
        <v>24441253142</v>
      </c>
      <c r="L1671" s="1">
        <v>1512911458534.97</v>
      </c>
      <c r="M1671" s="2">
        <v>408029</v>
      </c>
      <c r="N1671" s="1">
        <v>16118192.398999287</v>
      </c>
      <c r="O1671" s="1">
        <v>5528122.4540506722</v>
      </c>
      <c r="P1671" s="1">
        <v>132589.24376179854</v>
      </c>
      <c r="Q1671" s="1">
        <v>1008206.4334800693</v>
      </c>
      <c r="R1671" s="1">
        <v>6453564.5623026825</v>
      </c>
      <c r="S1671" s="1">
        <v>43681.178581145621</v>
      </c>
      <c r="T1671" s="1">
        <v>2952028.5268229172</v>
      </c>
      <c r="U1671" s="3">
        <v>70.17</v>
      </c>
      <c r="V1671" s="3">
        <v>5.0346167756158842</v>
      </c>
      <c r="W1671" s="3">
        <v>6.3301270490718666</v>
      </c>
      <c r="X1671" s="3">
        <v>5.8180273545045269</v>
      </c>
      <c r="Y1671" s="3">
        <v>5.5275191473317635</v>
      </c>
    </row>
    <row r="1672" spans="1:25" x14ac:dyDescent="0.35">
      <c r="A1672" t="s">
        <v>304</v>
      </c>
      <c r="B1672">
        <v>2018</v>
      </c>
      <c r="C1672" s="1">
        <v>511456252212.19</v>
      </c>
      <c r="D1672" s="1">
        <v>42070621577</v>
      </c>
      <c r="E1672" s="1">
        <v>101336583497.95</v>
      </c>
      <c r="F1672" s="1">
        <v>33335713625</v>
      </c>
      <c r="G1672" s="1">
        <v>152141738043.35001</v>
      </c>
      <c r="H1672" s="1">
        <v>339857231641.47998</v>
      </c>
      <c r="I1672" s="1">
        <v>17046787767</v>
      </c>
      <c r="J1672" s="1">
        <v>429699323012.13</v>
      </c>
      <c r="K1672" s="1">
        <v>23256274320</v>
      </c>
      <c r="L1672" s="1">
        <v>1650200525696.0996</v>
      </c>
      <c r="M1672" s="2">
        <v>410808</v>
      </c>
      <c r="N1672" s="1">
        <v>17234264.511321485</v>
      </c>
      <c r="O1672" s="1">
        <v>5864495.9044675892</v>
      </c>
      <c r="P1672" s="1">
        <v>144238.23846472517</v>
      </c>
      <c r="Q1672" s="1">
        <v>1050175.9222592702</v>
      </c>
      <c r="R1672" s="1">
        <v>6834097.0842556618</v>
      </c>
      <c r="S1672" s="1">
        <v>43819.936248085804</v>
      </c>
      <c r="T1672" s="1">
        <v>3297437.4256261513</v>
      </c>
      <c r="U1672" s="3">
        <v>70.56</v>
      </c>
      <c r="V1672" s="3">
        <v>5.003449451443637</v>
      </c>
      <c r="W1672" s="3">
        <v>6.4480217046876165</v>
      </c>
      <c r="X1672" s="3">
        <v>5.5804332023639178</v>
      </c>
      <c r="Y1672" s="3">
        <v>5.4784582893044131</v>
      </c>
    </row>
    <row r="1673" spans="1:25" x14ac:dyDescent="0.35">
      <c r="A1673" t="s">
        <v>304</v>
      </c>
      <c r="B1673">
        <v>2019</v>
      </c>
      <c r="C1673" s="1">
        <v>564068845212</v>
      </c>
      <c r="D1673" s="1">
        <v>41647106804</v>
      </c>
      <c r="E1673" s="1">
        <v>121659651724.87</v>
      </c>
      <c r="F1673" s="1">
        <v>36029284583</v>
      </c>
      <c r="G1673" s="1">
        <v>223887622471</v>
      </c>
      <c r="H1673" s="1">
        <v>418046503942.81995</v>
      </c>
      <c r="I1673" s="1">
        <v>24757071970</v>
      </c>
      <c r="J1673" s="1">
        <v>475795477414.69995</v>
      </c>
      <c r="K1673" s="1">
        <v>22414543461</v>
      </c>
      <c r="L1673" s="1">
        <v>1928306107583.3899</v>
      </c>
      <c r="M1673" s="2">
        <v>412949</v>
      </c>
      <c r="N1673" s="1">
        <v>18457365.662284322</v>
      </c>
      <c r="O1673" s="1">
        <v>6149174.9773500431</v>
      </c>
      <c r="P1673" s="1">
        <v>159093.50923394467</v>
      </c>
      <c r="Q1673" s="1">
        <v>1120077.5674173806</v>
      </c>
      <c r="R1673" s="1">
        <v>7046986.0547445212</v>
      </c>
      <c r="S1673" s="1">
        <v>43807.24518195272</v>
      </c>
      <c r="T1673" s="1">
        <v>3938226.3083564807</v>
      </c>
      <c r="U1673" s="3">
        <v>71.16</v>
      </c>
      <c r="V1673" s="3">
        <v>5.0680227825630499</v>
      </c>
      <c r="W1673" s="3">
        <v>6.5227536270558995</v>
      </c>
      <c r="X1673" s="3">
        <v>5.4846473404242779</v>
      </c>
      <c r="Y1673" s="3">
        <v>5.5057210006658925</v>
      </c>
    </row>
    <row r="1674" spans="1:25" x14ac:dyDescent="0.35">
      <c r="A1674" t="s">
        <v>304</v>
      </c>
      <c r="B1674">
        <v>2020</v>
      </c>
      <c r="C1674" s="1">
        <v>582060371048</v>
      </c>
      <c r="D1674" s="1">
        <v>33780245643</v>
      </c>
      <c r="E1674" s="1">
        <v>60109668184</v>
      </c>
      <c r="F1674" s="1">
        <v>9044519003</v>
      </c>
      <c r="G1674" s="1">
        <v>129783193415</v>
      </c>
      <c r="H1674" s="1">
        <v>385999054128.78003</v>
      </c>
      <c r="I1674" s="1">
        <v>29333098040</v>
      </c>
      <c r="J1674" s="1">
        <v>441074993540.57001</v>
      </c>
      <c r="K1674" s="1">
        <v>12085755297</v>
      </c>
      <c r="L1674" s="1">
        <v>1683270898299.3501</v>
      </c>
      <c r="M1674" s="2">
        <v>415702</v>
      </c>
      <c r="N1674" s="1">
        <v>17893093.317530964</v>
      </c>
      <c r="O1674" s="1">
        <v>6147065.4914932018</v>
      </c>
      <c r="P1674" s="1">
        <v>159886.87940298612</v>
      </c>
      <c r="Q1674" s="1">
        <v>1085766.8063098397</v>
      </c>
      <c r="R1674" s="1">
        <v>6354740.2959577497</v>
      </c>
      <c r="S1674" s="1">
        <v>43649.038579252658</v>
      </c>
      <c r="T1674" s="1">
        <v>4101984.8057879359</v>
      </c>
      <c r="U1674" s="3">
        <v>71.31</v>
      </c>
      <c r="V1674" s="3">
        <v>4.8273316233176153</v>
      </c>
      <c r="W1674" s="3">
        <v>6.5576555632290043</v>
      </c>
      <c r="X1674" s="3">
        <v>5.582695149237046</v>
      </c>
      <c r="Y1674" s="3">
        <v>5.4044523993924924</v>
      </c>
    </row>
    <row r="1675" spans="1:25" x14ac:dyDescent="0.35">
      <c r="A1675" t="s">
        <v>304</v>
      </c>
      <c r="B1675">
        <v>2021</v>
      </c>
      <c r="C1675" s="1">
        <v>517448653681.90997</v>
      </c>
      <c r="D1675" s="1">
        <v>25555746604</v>
      </c>
      <c r="E1675" s="1">
        <v>242311486662</v>
      </c>
      <c r="F1675" s="1">
        <v>22098772687</v>
      </c>
      <c r="G1675" s="1">
        <v>2269403500</v>
      </c>
      <c r="H1675" s="1">
        <v>478800857857</v>
      </c>
      <c r="I1675" s="1">
        <v>0</v>
      </c>
      <c r="J1675" s="1">
        <v>499334213623.79999</v>
      </c>
      <c r="K1675" s="1">
        <v>17636022621</v>
      </c>
      <c r="L1675" s="1">
        <v>1805455157236.71</v>
      </c>
      <c r="M1675" s="2">
        <v>416277</v>
      </c>
      <c r="N1675" s="1">
        <v>18269733.788039345</v>
      </c>
      <c r="O1675" s="1">
        <v>6318854.2116833813</v>
      </c>
      <c r="P1675" s="1">
        <v>167398.14541657548</v>
      </c>
      <c r="Q1675" s="1">
        <v>1175268.2592930663</v>
      </c>
      <c r="R1675" s="1">
        <v>6654429.5676781014</v>
      </c>
      <c r="S1675" s="1">
        <v>48911.584330534868</v>
      </c>
      <c r="T1675" s="1">
        <v>3904872.019637689</v>
      </c>
      <c r="U1675" s="3">
        <v>71.38</v>
      </c>
      <c r="V1675" s="3">
        <v>4.9342086960930338</v>
      </c>
      <c r="W1675" s="3">
        <v>6.526870913006193</v>
      </c>
      <c r="X1675" s="3">
        <v>6.1671932342559037</v>
      </c>
      <c r="Y1675" s="3">
        <v>5.5950877493724969</v>
      </c>
    </row>
    <row r="1676" spans="1:25" x14ac:dyDescent="0.35">
      <c r="A1676" t="s">
        <v>305</v>
      </c>
      <c r="B1676">
        <v>2016</v>
      </c>
      <c r="C1676" s="1">
        <v>403752175570.56</v>
      </c>
      <c r="D1676" s="1">
        <v>19795830753</v>
      </c>
      <c r="E1676" s="1">
        <v>80932064915</v>
      </c>
      <c r="F1676" s="1">
        <v>29377578310</v>
      </c>
      <c r="G1676" s="1">
        <v>129407982589</v>
      </c>
      <c r="H1676" s="1">
        <v>77602468887.699997</v>
      </c>
      <c r="I1676" s="1">
        <v>11333195819</v>
      </c>
      <c r="J1676" s="1">
        <v>416263434897.5</v>
      </c>
      <c r="K1676" s="1">
        <v>17455238956</v>
      </c>
      <c r="L1676" s="1">
        <v>1185919970697.76</v>
      </c>
      <c r="M1676" s="2">
        <v>254682</v>
      </c>
      <c r="N1676" s="1">
        <v>8859548.2281848527</v>
      </c>
      <c r="O1676" s="1">
        <v>3789076.6766766892</v>
      </c>
      <c r="P1676" s="1">
        <v>206815.49751050796</v>
      </c>
      <c r="Q1676" s="1">
        <v>3497441.4674595254</v>
      </c>
      <c r="R1676" s="1">
        <v>3703586.24051183</v>
      </c>
      <c r="S1676" s="1">
        <v>107612.248194321</v>
      </c>
      <c r="T1676" s="1">
        <v>-2444983.9021680206</v>
      </c>
      <c r="U1676" s="3">
        <v>79.209999999999994</v>
      </c>
      <c r="V1676" s="3">
        <v>5.5507039133102323</v>
      </c>
      <c r="W1676" s="3">
        <v>6.6385408561988042</v>
      </c>
      <c r="X1676" s="3">
        <v>5.996133945866406</v>
      </c>
      <c r="Y1676" s="3">
        <v>5.9177964153298994</v>
      </c>
    </row>
    <row r="1677" spans="1:25" x14ac:dyDescent="0.35">
      <c r="A1677" t="s">
        <v>305</v>
      </c>
      <c r="B1677">
        <v>2017</v>
      </c>
      <c r="C1677" s="1">
        <v>257823141166.72998</v>
      </c>
      <c r="D1677" s="1">
        <v>19248842486</v>
      </c>
      <c r="E1677" s="1">
        <v>75060899370.000092</v>
      </c>
      <c r="F1677" s="1">
        <v>14288307641</v>
      </c>
      <c r="G1677" s="1">
        <v>266084849921.51999</v>
      </c>
      <c r="H1677" s="1">
        <v>101882277980</v>
      </c>
      <c r="I1677" s="1">
        <v>12311082414</v>
      </c>
      <c r="J1677" s="1">
        <v>339645639434.53998</v>
      </c>
      <c r="K1677" s="1">
        <v>14921412039</v>
      </c>
      <c r="L1677" s="1">
        <v>1101266452452.79</v>
      </c>
      <c r="M1677" s="2">
        <v>258550</v>
      </c>
      <c r="N1677" s="1">
        <v>9479165.586400317</v>
      </c>
      <c r="O1677" s="1">
        <v>3973586.7417670554</v>
      </c>
      <c r="P1677" s="1">
        <v>225479.69987051576</v>
      </c>
      <c r="Q1677" s="1">
        <v>3613518.4762062025</v>
      </c>
      <c r="R1677" s="1">
        <v>3920682.5304579968</v>
      </c>
      <c r="S1677" s="1">
        <v>150607.6096511567</v>
      </c>
      <c r="T1677" s="1">
        <v>-2404709.4715526095</v>
      </c>
      <c r="U1677" s="3">
        <v>79.69</v>
      </c>
      <c r="V1677" s="3">
        <v>5.5511788235845803</v>
      </c>
      <c r="W1677" s="3">
        <v>6.4181303896499875</v>
      </c>
      <c r="X1677" s="3">
        <v>6.0413382548479131</v>
      </c>
      <c r="Y1677" s="3">
        <v>5.879332621949982</v>
      </c>
    </row>
    <row r="1678" spans="1:25" x14ac:dyDescent="0.35">
      <c r="A1678" t="s">
        <v>305</v>
      </c>
      <c r="B1678">
        <v>2018</v>
      </c>
      <c r="C1678" s="1">
        <v>266395897565.23001</v>
      </c>
      <c r="D1678" s="1">
        <v>19469458243</v>
      </c>
      <c r="E1678" s="1">
        <v>72261869463.389999</v>
      </c>
      <c r="F1678" s="1">
        <v>12787517881</v>
      </c>
      <c r="G1678" s="1">
        <v>251548699562.20001</v>
      </c>
      <c r="H1678" s="1">
        <v>104126891141.31</v>
      </c>
      <c r="I1678" s="1">
        <v>9527701996</v>
      </c>
      <c r="J1678" s="1">
        <v>331029436494.96997</v>
      </c>
      <c r="K1678" s="1">
        <v>13800907817.5</v>
      </c>
      <c r="L1678" s="1">
        <v>1080948380164.6001</v>
      </c>
      <c r="M1678" s="2">
        <v>262760</v>
      </c>
      <c r="N1678" s="1">
        <v>10156319.928131444</v>
      </c>
      <c r="O1678" s="1">
        <v>4276676.901062103</v>
      </c>
      <c r="P1678" s="1">
        <v>259104.27462314744</v>
      </c>
      <c r="Q1678" s="1">
        <v>3836949.81878347</v>
      </c>
      <c r="R1678" s="1">
        <v>4156688.3276059455</v>
      </c>
      <c r="S1678" s="1">
        <v>150779.60836933856</v>
      </c>
      <c r="T1678" s="1">
        <v>-2523879.0023125615</v>
      </c>
      <c r="U1678" s="3">
        <v>80.34</v>
      </c>
      <c r="V1678" s="3">
        <v>5.6710565611216524</v>
      </c>
      <c r="W1678" s="3">
        <v>6.5904457628253743</v>
      </c>
      <c r="X1678" s="3">
        <v>5.9738571979420918</v>
      </c>
      <c r="Y1678" s="3">
        <v>5.9651915800544097</v>
      </c>
    </row>
    <row r="1679" spans="1:25" x14ac:dyDescent="0.35">
      <c r="A1679" t="s">
        <v>305</v>
      </c>
      <c r="B1679">
        <v>2019</v>
      </c>
      <c r="C1679" s="1">
        <v>276532330026.57001</v>
      </c>
      <c r="D1679" s="1">
        <v>20843736043</v>
      </c>
      <c r="E1679" s="1">
        <v>67850490455</v>
      </c>
      <c r="F1679" s="1">
        <v>17407135310</v>
      </c>
      <c r="G1679" s="1">
        <v>235540114795</v>
      </c>
      <c r="H1679" s="1">
        <v>109884773405.41</v>
      </c>
      <c r="I1679" s="1">
        <v>12102485383</v>
      </c>
      <c r="J1679" s="1">
        <v>330118854764.89996</v>
      </c>
      <c r="K1679" s="1">
        <v>15473764875.5</v>
      </c>
      <c r="L1679" s="1">
        <v>1085753685058.3801</v>
      </c>
      <c r="M1679" s="2">
        <v>266127</v>
      </c>
      <c r="N1679" s="1">
        <v>10884636.739885101</v>
      </c>
      <c r="O1679" s="1">
        <v>4508342.5942996545</v>
      </c>
      <c r="P1679" s="1">
        <v>278684.28628033272</v>
      </c>
      <c r="Q1679" s="1">
        <v>4036422.6849874677</v>
      </c>
      <c r="R1679" s="1">
        <v>4281004.6338346284</v>
      </c>
      <c r="S1679" s="1">
        <v>149990.17896856918</v>
      </c>
      <c r="T1679" s="1">
        <v>-2369807.6384855537</v>
      </c>
      <c r="U1679" s="3">
        <v>80.77</v>
      </c>
      <c r="V1679" s="3">
        <v>5.6745627619212513</v>
      </c>
      <c r="W1679" s="3">
        <v>6.5863200873104359</v>
      </c>
      <c r="X1679" s="3">
        <v>6.1515411285602539</v>
      </c>
      <c r="Y1679" s="3">
        <v>6.0099781510975134</v>
      </c>
    </row>
    <row r="1680" spans="1:25" x14ac:dyDescent="0.35">
      <c r="A1680" t="s">
        <v>305</v>
      </c>
      <c r="B1680">
        <v>2020</v>
      </c>
      <c r="C1680" s="1">
        <v>345255549092.83997</v>
      </c>
      <c r="D1680" s="1">
        <v>19026932776</v>
      </c>
      <c r="E1680" s="1">
        <v>62346138264</v>
      </c>
      <c r="F1680" s="1">
        <v>21975753818.379997</v>
      </c>
      <c r="G1680" s="1">
        <v>195429910598</v>
      </c>
      <c r="H1680" s="1">
        <v>149032184093.63</v>
      </c>
      <c r="I1680" s="1">
        <v>12944499618</v>
      </c>
      <c r="J1680" s="1">
        <v>302055655380</v>
      </c>
      <c r="K1680" s="1">
        <v>14745624556.939999</v>
      </c>
      <c r="L1680" s="1">
        <v>1122812248197.79</v>
      </c>
      <c r="M1680" s="2">
        <v>271302</v>
      </c>
      <c r="N1680" s="1">
        <v>10574669.793939</v>
      </c>
      <c r="O1680" s="1">
        <v>4494910.8643047493</v>
      </c>
      <c r="P1680" s="1">
        <v>269884.2284708271</v>
      </c>
      <c r="Q1680" s="1">
        <v>4024772.0527582248</v>
      </c>
      <c r="R1680" s="1">
        <v>4229663.2797671519</v>
      </c>
      <c r="S1680" s="1">
        <v>147268.89999942391</v>
      </c>
      <c r="T1680" s="1">
        <v>-2591829.5313613797</v>
      </c>
      <c r="U1680" s="3">
        <v>80.77</v>
      </c>
      <c r="V1680" s="3">
        <v>5.3842446230766194</v>
      </c>
      <c r="W1680" s="3">
        <v>6.9908175468105096</v>
      </c>
      <c r="X1680" s="3">
        <v>6.3247262128765884</v>
      </c>
      <c r="Y1680" s="3">
        <v>5.983493395637498</v>
      </c>
    </row>
    <row r="1681" spans="1:25" x14ac:dyDescent="0.35">
      <c r="A1681" t="s">
        <v>305</v>
      </c>
      <c r="B1681">
        <v>2021</v>
      </c>
      <c r="C1681" s="1">
        <v>407557186664.13</v>
      </c>
      <c r="D1681" s="1">
        <v>7695429136.1999998</v>
      </c>
      <c r="E1681" s="1">
        <v>92900153488.449997</v>
      </c>
      <c r="F1681" s="1">
        <v>25686395606</v>
      </c>
      <c r="G1681" s="1">
        <v>69372912366</v>
      </c>
      <c r="H1681" s="1">
        <v>238001928575</v>
      </c>
      <c r="I1681" s="1">
        <v>2693864386</v>
      </c>
      <c r="J1681" s="1">
        <v>323947579281.81</v>
      </c>
      <c r="K1681" s="1">
        <v>1884393481</v>
      </c>
      <c r="L1681" s="1">
        <v>1169739842984.5901</v>
      </c>
      <c r="M1681" s="2">
        <v>286704</v>
      </c>
      <c r="N1681" s="1">
        <v>11031469.244234096</v>
      </c>
      <c r="O1681" s="1">
        <v>4650085.6686028596</v>
      </c>
      <c r="P1681" s="1">
        <v>285396.07076783292</v>
      </c>
      <c r="Q1681" s="1">
        <v>4161073.6483059912</v>
      </c>
      <c r="R1681" s="1">
        <v>4370415.6149147209</v>
      </c>
      <c r="S1681" s="1">
        <v>143560.40353568073</v>
      </c>
      <c r="T1681" s="1">
        <v>-2579062.1618929897</v>
      </c>
      <c r="U1681" s="3">
        <v>80.819999999999993</v>
      </c>
      <c r="V1681" s="3">
        <v>5.5924457178377525</v>
      </c>
      <c r="W1681" s="3">
        <v>6.3958612669756603</v>
      </c>
      <c r="X1681" s="3">
        <v>6.6580915464505317</v>
      </c>
      <c r="Y1681" s="3">
        <v>6.0410591486323888</v>
      </c>
    </row>
    <row r="1682" spans="1:25" x14ac:dyDescent="0.35">
      <c r="A1682" t="s">
        <v>306</v>
      </c>
      <c r="B1682">
        <v>2016</v>
      </c>
      <c r="C1682" s="1">
        <v>324358608173.62</v>
      </c>
      <c r="D1682" s="1">
        <v>13704490258</v>
      </c>
      <c r="E1682" s="1">
        <v>160357606040</v>
      </c>
      <c r="F1682" s="1">
        <v>7619759734</v>
      </c>
      <c r="G1682" s="1">
        <v>192223139383</v>
      </c>
      <c r="H1682" s="1">
        <v>98826169588.559998</v>
      </c>
      <c r="I1682" s="1">
        <v>4472491740</v>
      </c>
      <c r="J1682" s="1">
        <v>286588519498</v>
      </c>
      <c r="K1682" s="1">
        <v>24938899715</v>
      </c>
      <c r="L1682" s="1">
        <v>1113089684130.1799</v>
      </c>
      <c r="M1682" s="2">
        <v>146773</v>
      </c>
      <c r="N1682" s="1">
        <v>4251997.8545513283</v>
      </c>
      <c r="O1682" s="1">
        <v>2248474.7195933848</v>
      </c>
      <c r="P1682" s="1">
        <v>49653.966670941998</v>
      </c>
      <c r="Q1682" s="1">
        <v>732988.93396774936</v>
      </c>
      <c r="R1682" s="1">
        <v>1949345.7005471447</v>
      </c>
      <c r="S1682" s="1">
        <v>14811.9171758871</v>
      </c>
      <c r="T1682" s="1">
        <v>-743277.38340377947</v>
      </c>
      <c r="U1682" s="3">
        <v>67.41</v>
      </c>
      <c r="V1682" s="3">
        <v>4.4507519506023305</v>
      </c>
      <c r="W1682" s="3">
        <v>7.14884655346345</v>
      </c>
      <c r="X1682" s="3">
        <v>3.9804380290162498</v>
      </c>
      <c r="Y1682" s="3">
        <v>4.8725735787348077</v>
      </c>
    </row>
    <row r="1683" spans="1:25" x14ac:dyDescent="0.35">
      <c r="A1683" t="s">
        <v>306</v>
      </c>
      <c r="B1683">
        <v>2017</v>
      </c>
      <c r="C1683" s="1">
        <v>368960519669.63062</v>
      </c>
      <c r="D1683" s="1">
        <v>17384930849</v>
      </c>
      <c r="E1683" s="1">
        <v>49741840784</v>
      </c>
      <c r="F1683" s="1">
        <v>5843410376</v>
      </c>
      <c r="G1683" s="1">
        <v>329718412154.90002</v>
      </c>
      <c r="H1683" s="1">
        <v>103856066411.7</v>
      </c>
      <c r="I1683" s="1">
        <v>0</v>
      </c>
      <c r="J1683" s="1">
        <v>284321531727.58002</v>
      </c>
      <c r="K1683" s="1">
        <v>19999564447</v>
      </c>
      <c r="L1683" s="1">
        <v>1179826276419.8105</v>
      </c>
      <c r="M1683" s="2">
        <v>147939</v>
      </c>
      <c r="N1683" s="1">
        <v>4531078.9878479801</v>
      </c>
      <c r="O1683" s="1">
        <v>2372798.0837045582</v>
      </c>
      <c r="P1683" s="1">
        <v>52874.166668115344</v>
      </c>
      <c r="Q1683" s="1">
        <v>764476.19373736752</v>
      </c>
      <c r="R1683" s="1">
        <v>2069113.3676872172</v>
      </c>
      <c r="S1683" s="1">
        <v>15027.433039040088</v>
      </c>
      <c r="T1683" s="1">
        <v>-743210.25698831817</v>
      </c>
      <c r="U1683" s="3">
        <v>67.56</v>
      </c>
      <c r="V1683" s="3">
        <v>4.6690890673988621</v>
      </c>
      <c r="W1683" s="3">
        <v>6.7357036501773822</v>
      </c>
      <c r="X1683" s="3">
        <v>4.1289712982282518</v>
      </c>
      <c r="Y1683" s="3">
        <v>4.9621774193112218</v>
      </c>
    </row>
    <row r="1684" spans="1:25" x14ac:dyDescent="0.35">
      <c r="A1684" t="s">
        <v>306</v>
      </c>
      <c r="B1684">
        <v>2018</v>
      </c>
      <c r="C1684" s="1">
        <v>421011284766.47998</v>
      </c>
      <c r="D1684" s="1">
        <v>18514469283</v>
      </c>
      <c r="E1684" s="1">
        <v>50716076356.790001</v>
      </c>
      <c r="F1684" s="1">
        <v>10384263194</v>
      </c>
      <c r="G1684" s="1">
        <v>313691497855.65002</v>
      </c>
      <c r="H1684" s="1">
        <v>120821759186.36</v>
      </c>
      <c r="I1684" s="1">
        <v>0</v>
      </c>
      <c r="J1684" s="1">
        <v>286751730186.69995</v>
      </c>
      <c r="K1684" s="1">
        <v>25910952351</v>
      </c>
      <c r="L1684" s="1">
        <v>1247802033179.98</v>
      </c>
      <c r="M1684" s="2">
        <v>153572</v>
      </c>
      <c r="N1684" s="1">
        <v>4829628.1876538601</v>
      </c>
      <c r="O1684" s="1">
        <v>2510852.0447159801</v>
      </c>
      <c r="P1684" s="1">
        <v>57628.355726163158</v>
      </c>
      <c r="Q1684" s="1">
        <v>832817.51372672385</v>
      </c>
      <c r="R1684" s="1">
        <v>2233132.7951227464</v>
      </c>
      <c r="S1684" s="1">
        <v>12486.672483614158</v>
      </c>
      <c r="T1684" s="1">
        <v>-817289.19412136823</v>
      </c>
      <c r="U1684" s="3">
        <v>67.91</v>
      </c>
      <c r="V1684" s="3">
        <v>4.7038811599271346</v>
      </c>
      <c r="W1684" s="3">
        <v>6.4880776236811819</v>
      </c>
      <c r="X1684" s="3">
        <v>4.0433540741540934</v>
      </c>
      <c r="Y1684" s="3">
        <v>4.90843024280026</v>
      </c>
    </row>
    <row r="1685" spans="1:25" x14ac:dyDescent="0.35">
      <c r="A1685" t="s">
        <v>306</v>
      </c>
      <c r="B1685">
        <v>2019</v>
      </c>
      <c r="C1685" s="1">
        <v>491357339959.50208</v>
      </c>
      <c r="D1685" s="1">
        <v>18991678122</v>
      </c>
      <c r="E1685" s="1">
        <v>55911477446</v>
      </c>
      <c r="F1685" s="1">
        <v>16859429443.84</v>
      </c>
      <c r="G1685" s="1">
        <v>130672243392</v>
      </c>
      <c r="H1685" s="1">
        <v>160969169309.44</v>
      </c>
      <c r="I1685" s="1">
        <v>3074360900</v>
      </c>
      <c r="J1685" s="1">
        <v>291068959968.45001</v>
      </c>
      <c r="K1685" s="1">
        <v>34113425120</v>
      </c>
      <c r="L1685" s="1">
        <v>1203018083661.2319</v>
      </c>
      <c r="M1685" s="2">
        <v>156496</v>
      </c>
      <c r="N1685" s="1">
        <v>5110220.5487068845</v>
      </c>
      <c r="O1685" s="1">
        <v>2698445.7888636952</v>
      </c>
      <c r="P1685" s="1">
        <v>62687.235983797713</v>
      </c>
      <c r="Q1685" s="1">
        <v>876038.04846809385</v>
      </c>
      <c r="R1685" s="1">
        <v>2347905.6834817724</v>
      </c>
      <c r="S1685" s="1">
        <v>12394.463401158044</v>
      </c>
      <c r="T1685" s="1">
        <v>-887250.67149163317</v>
      </c>
      <c r="U1685" s="3">
        <v>68.55</v>
      </c>
      <c r="V1685" s="3">
        <v>4.7018778125122997</v>
      </c>
      <c r="W1685" s="3">
        <v>6.9005249063085579</v>
      </c>
      <c r="X1685" s="3">
        <v>4.39505189831893</v>
      </c>
      <c r="Y1685" s="3">
        <v>5.0885869912562667</v>
      </c>
    </row>
    <row r="1686" spans="1:25" x14ac:dyDescent="0.35">
      <c r="A1686" t="s">
        <v>306</v>
      </c>
      <c r="B1686">
        <v>2020</v>
      </c>
      <c r="C1686" s="1">
        <v>459541369203.20996</v>
      </c>
      <c r="D1686" s="1">
        <v>17689908081.970001</v>
      </c>
      <c r="E1686" s="1">
        <v>28729185455</v>
      </c>
      <c r="F1686" s="1">
        <v>11463425678.880001</v>
      </c>
      <c r="G1686" s="1">
        <v>78943116572</v>
      </c>
      <c r="H1686" s="1">
        <v>171451756497.85999</v>
      </c>
      <c r="I1686" s="1">
        <v>2837958500</v>
      </c>
      <c r="J1686" s="1">
        <v>298494267954.59998</v>
      </c>
      <c r="K1686" s="1">
        <v>31694547531</v>
      </c>
      <c r="L1686" s="1">
        <v>1100845535474.52</v>
      </c>
      <c r="M1686" s="2">
        <v>158449</v>
      </c>
      <c r="N1686" s="1">
        <v>4944306.2334915707</v>
      </c>
      <c r="O1686" s="1">
        <v>2794337.7594625209</v>
      </c>
      <c r="P1686" s="1">
        <v>66373.731452663676</v>
      </c>
      <c r="Q1686" s="1">
        <v>859182.44031317299</v>
      </c>
      <c r="R1686" s="1">
        <v>2218424.363744026</v>
      </c>
      <c r="S1686" s="1">
        <v>-861.65239132033958</v>
      </c>
      <c r="T1686" s="1">
        <v>-993150.40908949357</v>
      </c>
      <c r="U1686" s="3">
        <v>68.680000000000007</v>
      </c>
      <c r="V1686" s="3">
        <v>4.3589923206958803</v>
      </c>
      <c r="W1686" s="3">
        <v>6.6655425822516481</v>
      </c>
      <c r="X1686" s="3">
        <v>4.485680387007756</v>
      </c>
      <c r="Y1686" s="3">
        <v>4.8821262989766092</v>
      </c>
    </row>
    <row r="1687" spans="1:25" x14ac:dyDescent="0.35">
      <c r="A1687" t="s">
        <v>306</v>
      </c>
      <c r="B1687">
        <v>2021</v>
      </c>
      <c r="C1687" s="1">
        <v>510748113318.70001</v>
      </c>
      <c r="D1687" s="1">
        <v>3148956498</v>
      </c>
      <c r="E1687" s="1">
        <v>123456920575.5</v>
      </c>
      <c r="F1687" s="1">
        <v>16234306370</v>
      </c>
      <c r="G1687" s="1">
        <v>36028188480</v>
      </c>
      <c r="H1687" s="1">
        <v>226969405776.45001</v>
      </c>
      <c r="I1687" s="1">
        <v>0</v>
      </c>
      <c r="J1687" s="1">
        <v>289222981075.82001</v>
      </c>
      <c r="K1687" s="1">
        <v>2581929791</v>
      </c>
      <c r="L1687" s="1">
        <v>1208390801885.47</v>
      </c>
      <c r="M1687" s="2">
        <v>166479</v>
      </c>
      <c r="N1687" s="1">
        <v>5087479.3468385218</v>
      </c>
      <c r="O1687" s="1">
        <v>2841496.8249906925</v>
      </c>
      <c r="P1687" s="1">
        <v>68302.028328953136</v>
      </c>
      <c r="Q1687" s="1">
        <v>901403.98440578824</v>
      </c>
      <c r="R1687" s="1">
        <v>2265128.2682932233</v>
      </c>
      <c r="S1687" s="1">
        <v>611.36918800691001</v>
      </c>
      <c r="T1687" s="1">
        <v>-989463.12836814113</v>
      </c>
      <c r="U1687" s="3">
        <v>68.89</v>
      </c>
      <c r="V1687" s="3">
        <v>4.7374450388209404</v>
      </c>
      <c r="W1687" s="3">
        <v>7.0595674122962686</v>
      </c>
      <c r="X1687" s="3">
        <v>4.6153959496304733</v>
      </c>
      <c r="Y1687" s="3">
        <v>5.200185737979508</v>
      </c>
    </row>
    <row r="1688" spans="1:25" x14ac:dyDescent="0.35">
      <c r="A1688" t="s">
        <v>307</v>
      </c>
      <c r="B1688">
        <v>2016</v>
      </c>
      <c r="C1688" s="1">
        <v>300179737753.87</v>
      </c>
      <c r="D1688" s="1">
        <v>9808292804</v>
      </c>
      <c r="E1688" s="1">
        <v>97472117883</v>
      </c>
      <c r="F1688" s="1">
        <v>7820841294</v>
      </c>
      <c r="G1688" s="1">
        <v>312418170684.38</v>
      </c>
      <c r="H1688" s="1">
        <v>80454463570.729996</v>
      </c>
      <c r="I1688" s="1">
        <v>754306000</v>
      </c>
      <c r="J1688" s="1">
        <v>168696117786</v>
      </c>
      <c r="K1688" s="1">
        <v>25312500873</v>
      </c>
      <c r="L1688" s="1">
        <v>1002916548648.98</v>
      </c>
      <c r="M1688" s="2">
        <v>142274</v>
      </c>
      <c r="N1688" s="1">
        <v>5196334.7770945942</v>
      </c>
      <c r="O1688" s="1">
        <v>2052643.9825129092</v>
      </c>
      <c r="P1688" s="1">
        <v>36096.089111227135</v>
      </c>
      <c r="Q1688" s="1">
        <v>499952.83195611567</v>
      </c>
      <c r="R1688" s="1">
        <v>2145864.2074631392</v>
      </c>
      <c r="S1688" s="1">
        <v>39153.728813076697</v>
      </c>
      <c r="T1688" s="1">
        <v>422623.93723812699</v>
      </c>
      <c r="U1688" s="3">
        <v>65.400000000000006</v>
      </c>
      <c r="V1688" s="3">
        <v>4.3288560337759412</v>
      </c>
      <c r="W1688" s="3">
        <v>6.7502909532235353</v>
      </c>
      <c r="X1688" s="3">
        <v>4.0848702035594906</v>
      </c>
      <c r="Y1688" s="3">
        <v>4.7677311714428878</v>
      </c>
    </row>
    <row r="1689" spans="1:25" x14ac:dyDescent="0.35">
      <c r="A1689" t="s">
        <v>307</v>
      </c>
      <c r="B1689">
        <v>2017</v>
      </c>
      <c r="C1689" s="1">
        <v>344300251017.72998</v>
      </c>
      <c r="D1689" s="1">
        <v>15413333494</v>
      </c>
      <c r="E1689" s="1">
        <v>122881058429.04001</v>
      </c>
      <c r="F1689" s="1">
        <v>10118140222</v>
      </c>
      <c r="G1689" s="1">
        <v>214307335675.41</v>
      </c>
      <c r="H1689" s="1">
        <v>120073448428.98001</v>
      </c>
      <c r="I1689" s="1">
        <v>0</v>
      </c>
      <c r="J1689" s="1">
        <v>201892724425.10999</v>
      </c>
      <c r="K1689" s="1">
        <v>18657695396</v>
      </c>
      <c r="L1689" s="1">
        <v>1047643987088.27</v>
      </c>
      <c r="M1689" s="2">
        <v>143414</v>
      </c>
      <c r="N1689" s="1">
        <v>5465511.0814035935</v>
      </c>
      <c r="O1689" s="1">
        <v>2136390.7988856109</v>
      </c>
      <c r="P1689" s="1">
        <v>38199.304442115972</v>
      </c>
      <c r="Q1689" s="1">
        <v>502395.52607226843</v>
      </c>
      <c r="R1689" s="1">
        <v>2156632.2863445869</v>
      </c>
      <c r="S1689" s="1">
        <v>36616.316102473502</v>
      </c>
      <c r="T1689" s="1">
        <v>595276.84955653828</v>
      </c>
      <c r="U1689" s="3">
        <v>66.14</v>
      </c>
      <c r="V1689" s="3">
        <v>4.5305604267476252</v>
      </c>
      <c r="W1689" s="3">
        <v>6.7308804404676792</v>
      </c>
      <c r="X1689" s="3">
        <v>4.089010883134101</v>
      </c>
      <c r="Y1689" s="3">
        <v>4.8752680546206939</v>
      </c>
    </row>
    <row r="1690" spans="1:25" x14ac:dyDescent="0.35">
      <c r="A1690" t="s">
        <v>307</v>
      </c>
      <c r="B1690">
        <v>2018</v>
      </c>
      <c r="C1690" s="1">
        <v>335970633109</v>
      </c>
      <c r="D1690" s="1">
        <v>15885755827</v>
      </c>
      <c r="E1690" s="1">
        <v>89818918173</v>
      </c>
      <c r="F1690" s="1">
        <v>10399634436</v>
      </c>
      <c r="G1690" s="1">
        <v>256226183179</v>
      </c>
      <c r="H1690" s="1">
        <v>111622508169.43001</v>
      </c>
      <c r="I1690" s="1">
        <v>0</v>
      </c>
      <c r="J1690" s="1">
        <v>201545460926.37003</v>
      </c>
      <c r="K1690" s="1">
        <v>17979177909</v>
      </c>
      <c r="L1690" s="1">
        <v>1039448271728.8</v>
      </c>
      <c r="M1690" s="2">
        <v>146063</v>
      </c>
      <c r="N1690" s="1">
        <v>5750252.3149235416</v>
      </c>
      <c r="O1690" s="1">
        <v>2254354.066368565</v>
      </c>
      <c r="P1690" s="1">
        <v>40963.529393572309</v>
      </c>
      <c r="Q1690" s="1">
        <v>534955.41483570426</v>
      </c>
      <c r="R1690" s="1">
        <v>2308242.2173934444</v>
      </c>
      <c r="S1690" s="1">
        <v>32351.827880999335</v>
      </c>
      <c r="T1690" s="1">
        <v>579385.25905125495</v>
      </c>
      <c r="U1690" s="3">
        <v>67.040000000000006</v>
      </c>
      <c r="V1690" s="3">
        <v>4.6691621893870536</v>
      </c>
      <c r="W1690" s="3">
        <v>6.8288369684841852</v>
      </c>
      <c r="X1690" s="3">
        <v>4.3146460094345427</v>
      </c>
      <c r="Y1690" s="3">
        <v>5.0343390250904543</v>
      </c>
    </row>
    <row r="1691" spans="1:25" x14ac:dyDescent="0.35">
      <c r="A1691" t="s">
        <v>307</v>
      </c>
      <c r="B1691">
        <v>2019</v>
      </c>
      <c r="C1691" s="1">
        <v>391680924578.42004</v>
      </c>
      <c r="D1691" s="1">
        <v>19028126701</v>
      </c>
      <c r="E1691" s="1">
        <v>105432371510.04001</v>
      </c>
      <c r="F1691" s="1">
        <v>12031426523.279999</v>
      </c>
      <c r="G1691" s="1">
        <v>290840023035.72998</v>
      </c>
      <c r="H1691" s="1">
        <v>158041826350.87</v>
      </c>
      <c r="I1691" s="1">
        <v>0</v>
      </c>
      <c r="J1691" s="1">
        <v>225139591669.50003</v>
      </c>
      <c r="K1691" s="1">
        <v>45264291902</v>
      </c>
      <c r="L1691" s="1">
        <v>1247458582270.8401</v>
      </c>
      <c r="M1691" s="2">
        <v>147438</v>
      </c>
      <c r="N1691" s="1">
        <v>6042812.7695634598</v>
      </c>
      <c r="O1691" s="1">
        <v>2338394.3043166883</v>
      </c>
      <c r="P1691" s="1">
        <v>44575.203566771102</v>
      </c>
      <c r="Q1691" s="1">
        <v>539510.96182356845</v>
      </c>
      <c r="R1691" s="1">
        <v>2400198.8852134161</v>
      </c>
      <c r="S1691" s="1">
        <v>-20935.291358159397</v>
      </c>
      <c r="T1691" s="1">
        <v>741068.70600117557</v>
      </c>
      <c r="U1691" s="3">
        <v>67.569999999999993</v>
      </c>
      <c r="V1691" s="3">
        <v>4.8193239821301646</v>
      </c>
      <c r="W1691" s="3">
        <v>6.6944345426020417</v>
      </c>
      <c r="X1691" s="3">
        <v>4.434375839178581</v>
      </c>
      <c r="Y1691" s="3">
        <v>5.1242423472381544</v>
      </c>
    </row>
    <row r="1692" spans="1:25" x14ac:dyDescent="0.35">
      <c r="A1692" t="s">
        <v>307</v>
      </c>
      <c r="B1692">
        <v>2020</v>
      </c>
      <c r="C1692" s="1">
        <v>369209201993.57001</v>
      </c>
      <c r="D1692" s="1">
        <v>16936818664</v>
      </c>
      <c r="E1692" s="1">
        <v>56707842535</v>
      </c>
      <c r="F1692" s="1">
        <v>11101184377</v>
      </c>
      <c r="G1692" s="1">
        <v>195301652177.92999</v>
      </c>
      <c r="H1692" s="1">
        <v>164987801541.81</v>
      </c>
      <c r="I1692" s="1">
        <v>0</v>
      </c>
      <c r="J1692" s="1">
        <v>237799844314.5</v>
      </c>
      <c r="K1692" s="1">
        <v>38201098286.550003</v>
      </c>
      <c r="L1692" s="1">
        <v>1090245443890.3601</v>
      </c>
      <c r="M1692" s="2">
        <v>148666</v>
      </c>
      <c r="N1692" s="1">
        <v>5908253.5041489033</v>
      </c>
      <c r="O1692" s="1">
        <v>2364760.4399089217</v>
      </c>
      <c r="P1692" s="1">
        <v>42285.015134792302</v>
      </c>
      <c r="Q1692" s="1">
        <v>538870.63581342297</v>
      </c>
      <c r="R1692" s="1">
        <v>2305998.8908961271</v>
      </c>
      <c r="S1692" s="1">
        <v>19485.046699999999</v>
      </c>
      <c r="T1692" s="1">
        <v>636853.47569563985</v>
      </c>
      <c r="U1692" s="3">
        <v>67.58</v>
      </c>
      <c r="V1692" s="3">
        <v>4.6978987458459089</v>
      </c>
      <c r="W1692" s="3">
        <v>6.7963185249653746</v>
      </c>
      <c r="X1692" s="3">
        <v>4.6091643435588878</v>
      </c>
      <c r="Y1692" s="3">
        <v>5.1277377488717697</v>
      </c>
    </row>
    <row r="1693" spans="1:25" x14ac:dyDescent="0.35">
      <c r="A1693" t="s">
        <v>307</v>
      </c>
      <c r="B1693">
        <v>2021</v>
      </c>
      <c r="C1693" s="1">
        <v>454366757849.25</v>
      </c>
      <c r="D1693" s="1">
        <v>43558653589</v>
      </c>
      <c r="E1693" s="1">
        <v>165197763730.28</v>
      </c>
      <c r="F1693" s="1">
        <v>8849871951</v>
      </c>
      <c r="G1693" s="1">
        <v>15073811112</v>
      </c>
      <c r="H1693" s="1">
        <v>187624393334.41</v>
      </c>
      <c r="I1693" s="1">
        <v>0</v>
      </c>
      <c r="J1693" s="1">
        <v>231538993004.88</v>
      </c>
      <c r="K1693" s="1">
        <v>1471227950</v>
      </c>
      <c r="L1693" s="1">
        <v>1107681472520.8201</v>
      </c>
      <c r="M1693" s="2">
        <v>149127</v>
      </c>
      <c r="N1693" s="1">
        <v>6033556.3780993689</v>
      </c>
      <c r="O1693" s="1">
        <v>2416777.212215865</v>
      </c>
      <c r="P1693" s="1">
        <v>43346.059832200001</v>
      </c>
      <c r="Q1693" s="1">
        <v>561891.38412005187</v>
      </c>
      <c r="R1693" s="1">
        <v>2427136.1497888612</v>
      </c>
      <c r="S1693" s="1">
        <v>20551.991299330999</v>
      </c>
      <c r="T1693" s="1">
        <v>563853.58084305935</v>
      </c>
      <c r="U1693" s="3">
        <v>67.67</v>
      </c>
      <c r="V1693" s="3">
        <v>4.6923551163387973</v>
      </c>
      <c r="W1693" s="3">
        <v>6.8249052380645185</v>
      </c>
      <c r="X1693" s="3">
        <v>4.7297315840712848</v>
      </c>
      <c r="Y1693" s="3">
        <v>5.163316131177611</v>
      </c>
    </row>
    <row r="1694" spans="1:25" x14ac:dyDescent="0.35">
      <c r="A1694" t="s">
        <v>308</v>
      </c>
      <c r="B1694">
        <v>2016</v>
      </c>
      <c r="C1694" s="1">
        <v>166754163138.22998</v>
      </c>
      <c r="D1694" s="1">
        <v>6323891671</v>
      </c>
      <c r="E1694" s="1">
        <v>55925566654</v>
      </c>
      <c r="F1694" s="1">
        <v>8196268266</v>
      </c>
      <c r="G1694" s="1">
        <v>312875981010.79999</v>
      </c>
      <c r="H1694" s="1">
        <v>64268592584.479996</v>
      </c>
      <c r="I1694" s="1">
        <v>1472624420</v>
      </c>
      <c r="J1694" s="1">
        <v>112486522162.89</v>
      </c>
      <c r="K1694" s="1">
        <v>10854382743</v>
      </c>
      <c r="L1694" s="1">
        <v>739157992650.40002</v>
      </c>
      <c r="M1694" s="2">
        <v>57681</v>
      </c>
      <c r="N1694" s="1">
        <v>2381089.8965656008</v>
      </c>
      <c r="O1694" s="1">
        <v>724836.14333312947</v>
      </c>
      <c r="P1694" s="1">
        <v>35839.26882611226</v>
      </c>
      <c r="Q1694" s="1">
        <v>319578.33276605792</v>
      </c>
      <c r="R1694" s="1">
        <v>997673.24205173342</v>
      </c>
      <c r="S1694" s="1">
        <v>-10776.404830822161</v>
      </c>
      <c r="T1694" s="1">
        <v>313939.31441938994</v>
      </c>
      <c r="U1694" s="3">
        <v>66.400000000000006</v>
      </c>
      <c r="V1694" s="3">
        <v>4.5371029049734233</v>
      </c>
      <c r="W1694" s="3">
        <v>6.49608320425338</v>
      </c>
      <c r="X1694" s="3">
        <v>4.6963115192865672</v>
      </c>
      <c r="Y1694" s="3">
        <v>5.0060067833466775</v>
      </c>
    </row>
    <row r="1695" spans="1:25" x14ac:dyDescent="0.35">
      <c r="A1695" t="s">
        <v>308</v>
      </c>
      <c r="B1695">
        <v>2017</v>
      </c>
      <c r="C1695" s="1">
        <v>351083436845.56</v>
      </c>
      <c r="D1695" s="1">
        <v>17921533870</v>
      </c>
      <c r="E1695" s="1">
        <v>80117127760</v>
      </c>
      <c r="F1695" s="1">
        <v>14111488460</v>
      </c>
      <c r="G1695" s="1">
        <v>464911527931.32007</v>
      </c>
      <c r="H1695" s="1">
        <v>130698616497.98001</v>
      </c>
      <c r="I1695" s="1">
        <v>17962678054</v>
      </c>
      <c r="J1695" s="1">
        <v>252512433822.26001</v>
      </c>
      <c r="K1695" s="1">
        <v>14716154634</v>
      </c>
      <c r="L1695" s="1">
        <v>1344034997875.1201</v>
      </c>
      <c r="M1695" s="2">
        <v>58143</v>
      </c>
      <c r="N1695" s="1">
        <v>2530336.1803777758</v>
      </c>
      <c r="O1695" s="1">
        <v>757672.89630724804</v>
      </c>
      <c r="P1695" s="1">
        <v>37996.050517099146</v>
      </c>
      <c r="Q1695" s="1">
        <v>331138.67404554313</v>
      </c>
      <c r="R1695" s="1">
        <v>1048615.9185276381</v>
      </c>
      <c r="S1695" s="1">
        <v>-1498.3817755807888</v>
      </c>
      <c r="T1695" s="1">
        <v>356411.02275582799</v>
      </c>
      <c r="U1695" s="3">
        <v>66.98</v>
      </c>
      <c r="V1695" s="3">
        <v>4.6679645319755494</v>
      </c>
      <c r="W1695" s="3">
        <v>6.4314263041476032</v>
      </c>
      <c r="X1695" s="3">
        <v>4.8509698906723289</v>
      </c>
      <c r="Y1695" s="3">
        <v>5.1061990786258669</v>
      </c>
    </row>
    <row r="1696" spans="1:25" x14ac:dyDescent="0.35">
      <c r="A1696" t="s">
        <v>308</v>
      </c>
      <c r="B1696">
        <v>2018</v>
      </c>
      <c r="C1696" s="1">
        <v>181966295193.91998</v>
      </c>
      <c r="D1696" s="1">
        <v>8765281269</v>
      </c>
      <c r="E1696" s="1">
        <v>39230684551</v>
      </c>
      <c r="F1696" s="1">
        <v>10284380660</v>
      </c>
      <c r="G1696" s="1">
        <v>195815613654</v>
      </c>
      <c r="H1696" s="1">
        <v>73641812060.610001</v>
      </c>
      <c r="I1696" s="1">
        <v>8308999777</v>
      </c>
      <c r="J1696" s="1">
        <v>127043048706.41</v>
      </c>
      <c r="K1696" s="1">
        <v>6464134173</v>
      </c>
      <c r="L1696" s="1">
        <v>651520250044.93994</v>
      </c>
      <c r="M1696" s="2">
        <v>60630</v>
      </c>
      <c r="N1696" s="1">
        <v>2686337.7975690505</v>
      </c>
      <c r="O1696" s="1">
        <v>796386.30563829001</v>
      </c>
      <c r="P1696" s="1">
        <v>40996.242612660841</v>
      </c>
      <c r="Q1696" s="1">
        <v>346370.07177402201</v>
      </c>
      <c r="R1696" s="1">
        <v>1108730.405876247</v>
      </c>
      <c r="S1696" s="1">
        <v>-953.80732471880424</v>
      </c>
      <c r="T1696" s="1">
        <v>394808.5789925498</v>
      </c>
      <c r="U1696" s="3">
        <v>67.52</v>
      </c>
      <c r="V1696" s="3">
        <v>4.7213776933099956</v>
      </c>
      <c r="W1696" s="3">
        <v>6.4711157188477149</v>
      </c>
      <c r="X1696" s="3">
        <v>4.8100128409293159</v>
      </c>
      <c r="Y1696" s="3">
        <v>5.1323435831178488</v>
      </c>
    </row>
    <row r="1697" spans="1:25" x14ac:dyDescent="0.35">
      <c r="A1697" t="s">
        <v>308</v>
      </c>
      <c r="B1697">
        <v>2019</v>
      </c>
      <c r="C1697" s="1">
        <v>194712013020.42001</v>
      </c>
      <c r="D1697" s="1">
        <v>9430925801</v>
      </c>
      <c r="E1697" s="1">
        <v>52051537461.418999</v>
      </c>
      <c r="F1697" s="1">
        <v>10770184493</v>
      </c>
      <c r="G1697" s="1">
        <v>139055849683</v>
      </c>
      <c r="H1697" s="1">
        <v>101887618482.35001</v>
      </c>
      <c r="I1697" s="1">
        <v>13747331467</v>
      </c>
      <c r="J1697" s="1">
        <v>152902691213.85898</v>
      </c>
      <c r="K1697" s="1">
        <v>7407955660</v>
      </c>
      <c r="L1697" s="1">
        <v>681966107282.04797</v>
      </c>
      <c r="M1697" s="2">
        <v>61559</v>
      </c>
      <c r="N1697" s="1">
        <v>2849187.6978726573</v>
      </c>
      <c r="O1697" s="1">
        <v>837639.98232903343</v>
      </c>
      <c r="P1697" s="1">
        <v>44280.275886098498</v>
      </c>
      <c r="Q1697" s="1">
        <v>356599.92717927101</v>
      </c>
      <c r="R1697" s="1">
        <v>1158439.0002782801</v>
      </c>
      <c r="S1697" s="1">
        <v>-899.09127681616803</v>
      </c>
      <c r="T1697" s="1">
        <v>453127.60347679001</v>
      </c>
      <c r="U1697" s="3">
        <v>67.95</v>
      </c>
      <c r="V1697" s="3">
        <v>4.7938510560026657</v>
      </c>
      <c r="W1697" s="3">
        <v>6.6689032469592684</v>
      </c>
      <c r="X1697" s="3">
        <v>5.0033787975514032</v>
      </c>
      <c r="Y1697" s="3">
        <v>5.2622529271394347</v>
      </c>
    </row>
    <row r="1698" spans="1:25" x14ac:dyDescent="0.35">
      <c r="A1698" t="s">
        <v>308</v>
      </c>
      <c r="B1698">
        <v>2020</v>
      </c>
      <c r="C1698" s="1">
        <v>181003835357.89999</v>
      </c>
      <c r="D1698" s="1">
        <v>13459839476</v>
      </c>
      <c r="E1698" s="1">
        <v>46350834164.300003</v>
      </c>
      <c r="F1698" s="1">
        <v>10249417573</v>
      </c>
      <c r="G1698" s="1">
        <v>87824676614</v>
      </c>
      <c r="H1698" s="1">
        <v>110825058483.20999</v>
      </c>
      <c r="I1698" s="1">
        <v>10665292842.799999</v>
      </c>
      <c r="J1698" s="1">
        <v>135060056081.89999</v>
      </c>
      <c r="K1698" s="1">
        <v>11644261748</v>
      </c>
      <c r="L1698" s="1">
        <v>607083272341.10999</v>
      </c>
      <c r="M1698" s="2">
        <v>61881</v>
      </c>
      <c r="N1698" s="1">
        <v>2905635.3615519647</v>
      </c>
      <c r="O1698" s="1">
        <v>849298.15851335297</v>
      </c>
      <c r="P1698" s="1">
        <v>44742.975787649404</v>
      </c>
      <c r="Q1698" s="1">
        <v>355544.44662941399</v>
      </c>
      <c r="R1698" s="1">
        <v>1131981.4053595639</v>
      </c>
      <c r="S1698" s="1">
        <v>-862.87458455555304</v>
      </c>
      <c r="T1698" s="1">
        <v>524931.24984654016</v>
      </c>
      <c r="U1698" s="3">
        <v>68.03</v>
      </c>
      <c r="V1698" s="3">
        <v>4.6926068024005501</v>
      </c>
      <c r="W1698" s="3">
        <v>6.4519955488404586</v>
      </c>
      <c r="X1698" s="3">
        <v>4.6705855605724302</v>
      </c>
      <c r="Y1698" s="3">
        <v>5.0754368761914437</v>
      </c>
    </row>
    <row r="1699" spans="1:25" x14ac:dyDescent="0.35">
      <c r="A1699" t="s">
        <v>308</v>
      </c>
      <c r="B1699">
        <v>2021</v>
      </c>
      <c r="C1699" s="1">
        <v>237676285940.01001</v>
      </c>
      <c r="D1699" s="1">
        <v>3339754530</v>
      </c>
      <c r="E1699" s="1">
        <v>84514114697</v>
      </c>
      <c r="F1699" s="1">
        <v>9863614235</v>
      </c>
      <c r="G1699" s="1">
        <v>5283927443</v>
      </c>
      <c r="H1699" s="1">
        <v>109649776790.89999</v>
      </c>
      <c r="I1699" s="1">
        <v>0</v>
      </c>
      <c r="J1699" s="1">
        <v>131312749444</v>
      </c>
      <c r="K1699" s="1">
        <v>2604786916</v>
      </c>
      <c r="L1699" s="1">
        <v>584245009995.91003</v>
      </c>
      <c r="M1699" s="2">
        <v>62143</v>
      </c>
      <c r="N1699" s="1">
        <v>3043322.3060438484</v>
      </c>
      <c r="O1699" s="1">
        <v>868812.17934980639</v>
      </c>
      <c r="P1699" s="1">
        <v>45466.907189173842</v>
      </c>
      <c r="Q1699" s="1">
        <v>355044.42311220092</v>
      </c>
      <c r="R1699" s="1">
        <v>1164465.7661961373</v>
      </c>
      <c r="S1699" s="1">
        <v>779.2664243996187</v>
      </c>
      <c r="T1699" s="1">
        <v>608753.76377212978</v>
      </c>
      <c r="U1699" s="3">
        <v>68.27</v>
      </c>
      <c r="V1699" s="3">
        <v>4.8562935695734204</v>
      </c>
      <c r="W1699" s="3">
        <v>7.0014255825963527</v>
      </c>
      <c r="X1699" s="3">
        <v>5.1679412821740653</v>
      </c>
      <c r="Y1699" s="3">
        <v>5.4047856921044479</v>
      </c>
    </row>
    <row r="1700" spans="1:25" x14ac:dyDescent="0.35">
      <c r="A1700" t="s">
        <v>309</v>
      </c>
      <c r="B1700">
        <v>2016</v>
      </c>
      <c r="C1700" s="1">
        <v>61598823931.5</v>
      </c>
      <c r="D1700" s="1">
        <v>2668538251</v>
      </c>
      <c r="E1700" s="1">
        <v>14898693053.76</v>
      </c>
      <c r="F1700" s="1">
        <v>841156958</v>
      </c>
      <c r="G1700" s="1">
        <v>82683130441.229996</v>
      </c>
      <c r="H1700" s="1">
        <v>14418730226.26</v>
      </c>
      <c r="I1700" s="1">
        <v>3645941234</v>
      </c>
      <c r="J1700" s="1">
        <v>26571511996</v>
      </c>
      <c r="K1700" s="1">
        <v>2407897021</v>
      </c>
      <c r="L1700" s="1">
        <v>209734423112.75</v>
      </c>
      <c r="M1700" s="2">
        <v>72821</v>
      </c>
      <c r="N1700" s="1">
        <v>3074911.3713401547</v>
      </c>
      <c r="O1700" s="1">
        <v>948494.8713145355</v>
      </c>
      <c r="P1700" s="1">
        <v>22787.521431069901</v>
      </c>
      <c r="Q1700" s="1">
        <v>362802.56778832024</v>
      </c>
      <c r="R1700" s="1">
        <v>1279013.390290383</v>
      </c>
      <c r="S1700" s="1">
        <v>19397.0193255417</v>
      </c>
      <c r="T1700" s="1">
        <v>442416.00119030452</v>
      </c>
      <c r="U1700" s="3">
        <v>68.540000000000006</v>
      </c>
      <c r="V1700" s="3">
        <v>4.3864501854441684</v>
      </c>
      <c r="W1700" s="3">
        <v>6.3272045698185302</v>
      </c>
      <c r="X1700" s="3">
        <v>3.9336252039183845</v>
      </c>
      <c r="Y1700" s="3">
        <v>4.6779741151050471</v>
      </c>
    </row>
    <row r="1701" spans="1:25" x14ac:dyDescent="0.35">
      <c r="A1701" t="s">
        <v>309</v>
      </c>
      <c r="B1701">
        <v>2017</v>
      </c>
      <c r="C1701" s="1">
        <v>334407237521.43896</v>
      </c>
      <c r="D1701" s="1">
        <v>17820740910</v>
      </c>
      <c r="E1701" s="1">
        <v>53008095979</v>
      </c>
      <c r="F1701" s="1">
        <v>6582975333</v>
      </c>
      <c r="G1701" s="1">
        <v>193008886477</v>
      </c>
      <c r="H1701" s="1">
        <v>76836720374.940002</v>
      </c>
      <c r="I1701" s="1">
        <v>12592938346</v>
      </c>
      <c r="J1701" s="1">
        <v>184576763779.76999</v>
      </c>
      <c r="K1701" s="1">
        <v>16932316007.9</v>
      </c>
      <c r="L1701" s="1">
        <v>895766674729.04895</v>
      </c>
      <c r="M1701" s="2">
        <v>77251</v>
      </c>
      <c r="N1701" s="1">
        <v>3280863.8051796537</v>
      </c>
      <c r="O1701" s="1">
        <v>984279.36280958413</v>
      </c>
      <c r="P1701" s="1">
        <v>23929.326180033593</v>
      </c>
      <c r="Q1701" s="1">
        <v>366754.21345763933</v>
      </c>
      <c r="R1701" s="1">
        <v>1324698.4777546572</v>
      </c>
      <c r="S1701" s="1">
        <v>21150.2548010438</v>
      </c>
      <c r="T1701" s="1">
        <v>560052.17017669557</v>
      </c>
      <c r="U1701" s="3">
        <v>69.17</v>
      </c>
      <c r="V1701" s="3">
        <v>4.4665869264638642</v>
      </c>
      <c r="W1701" s="3">
        <v>6.9290841327899022</v>
      </c>
      <c r="X1701" s="3">
        <v>3.938945633467001</v>
      </c>
      <c r="Y1701" s="3">
        <v>4.8306086032559552</v>
      </c>
    </row>
    <row r="1702" spans="1:25" x14ac:dyDescent="0.35">
      <c r="A1702" t="s">
        <v>309</v>
      </c>
      <c r="B1702">
        <v>2018</v>
      </c>
      <c r="C1702" s="1">
        <v>323489683727.54999</v>
      </c>
      <c r="D1702" s="1">
        <v>39556513440</v>
      </c>
      <c r="E1702" s="1">
        <v>46833774041</v>
      </c>
      <c r="F1702" s="1">
        <v>6251541770</v>
      </c>
      <c r="G1702" s="1">
        <v>115539370847.16</v>
      </c>
      <c r="H1702" s="1">
        <v>88373839941.970001</v>
      </c>
      <c r="I1702" s="1">
        <v>8619444441</v>
      </c>
      <c r="J1702" s="1">
        <v>199214430234.39999</v>
      </c>
      <c r="K1702" s="1">
        <v>15789013940</v>
      </c>
      <c r="L1702" s="1">
        <v>843667612383.07996</v>
      </c>
      <c r="M1702" s="2">
        <v>85669</v>
      </c>
      <c r="N1702" s="1">
        <v>3505611.0357420626</v>
      </c>
      <c r="O1702" s="1">
        <v>1036490.0006688999</v>
      </c>
      <c r="P1702" s="1">
        <v>26102.944661294387</v>
      </c>
      <c r="Q1702" s="1">
        <v>383805.03496617684</v>
      </c>
      <c r="R1702" s="1">
        <v>1404179.8084897199</v>
      </c>
      <c r="S1702" s="1">
        <v>17749.701924668741</v>
      </c>
      <c r="T1702" s="1">
        <v>637283.54503130307</v>
      </c>
      <c r="U1702" s="3">
        <v>69.7</v>
      </c>
      <c r="V1702" s="3">
        <v>4.5646186666214099</v>
      </c>
      <c r="W1702" s="3">
        <v>6.9284408190112572</v>
      </c>
      <c r="X1702" s="3">
        <v>4.1895882963421132</v>
      </c>
      <c r="Y1702" s="3">
        <v>4.9591125595653258</v>
      </c>
    </row>
    <row r="1703" spans="1:25" x14ac:dyDescent="0.35">
      <c r="A1703" t="s">
        <v>309</v>
      </c>
      <c r="B1703">
        <v>2019</v>
      </c>
      <c r="C1703" s="1">
        <v>280911202110</v>
      </c>
      <c r="D1703" s="1">
        <v>19024435015</v>
      </c>
      <c r="E1703" s="1">
        <v>54456713784.300003</v>
      </c>
      <c r="F1703" s="1">
        <v>6525135692</v>
      </c>
      <c r="G1703" s="1">
        <v>115310385128.96001</v>
      </c>
      <c r="H1703" s="1">
        <v>98789831213.550003</v>
      </c>
      <c r="I1703" s="1">
        <v>8257314762</v>
      </c>
      <c r="J1703" s="1">
        <v>188396110283.83002</v>
      </c>
      <c r="K1703" s="1">
        <v>15724507783</v>
      </c>
      <c r="L1703" s="1">
        <v>787395635772.64014</v>
      </c>
      <c r="M1703" s="2">
        <v>90060</v>
      </c>
      <c r="N1703" s="1">
        <v>3746506.7464222494</v>
      </c>
      <c r="O1703" s="1">
        <v>1092657.4541653986</v>
      </c>
      <c r="P1703" s="1">
        <v>28588.890531543191</v>
      </c>
      <c r="Q1703" s="1">
        <v>398806.64798508317</v>
      </c>
      <c r="R1703" s="1">
        <v>1471158.0450146366</v>
      </c>
      <c r="S1703" s="1">
        <v>20987.008185348455</v>
      </c>
      <c r="T1703" s="1">
        <v>734308.70054023946</v>
      </c>
      <c r="U1703" s="3">
        <v>70.510000000000005</v>
      </c>
      <c r="V1703" s="3">
        <v>4.7268819638234341</v>
      </c>
      <c r="W1703" s="3">
        <v>6.9262379829601324</v>
      </c>
      <c r="X1703" s="3">
        <v>4.4795276793861252</v>
      </c>
      <c r="Y1703" s="3">
        <v>5.1312099805361404</v>
      </c>
    </row>
    <row r="1704" spans="1:25" x14ac:dyDescent="0.35">
      <c r="A1704" t="s">
        <v>309</v>
      </c>
      <c r="B1704">
        <v>2020</v>
      </c>
      <c r="C1704" s="1">
        <v>276371629515</v>
      </c>
      <c r="D1704" s="1">
        <v>19917925790</v>
      </c>
      <c r="E1704" s="1">
        <v>47287513180</v>
      </c>
      <c r="F1704" s="1">
        <v>12095580520</v>
      </c>
      <c r="G1704" s="1">
        <v>111066834038.69</v>
      </c>
      <c r="H1704" s="1">
        <v>131653556689.16</v>
      </c>
      <c r="I1704" s="1">
        <v>5096561690.0600004</v>
      </c>
      <c r="J1704" s="1">
        <v>194915333239.08002</v>
      </c>
      <c r="K1704" s="1">
        <v>14517894195</v>
      </c>
      <c r="L1704" s="1">
        <v>812922828856.98999</v>
      </c>
      <c r="M1704" s="2">
        <v>93179</v>
      </c>
      <c r="N1704" s="1">
        <v>3815647.0400297018</v>
      </c>
      <c r="O1704" s="1">
        <v>1127557.9314578376</v>
      </c>
      <c r="P1704" s="1">
        <v>29516.069536694835</v>
      </c>
      <c r="Q1704" s="1">
        <v>419190.7413028864</v>
      </c>
      <c r="R1704" s="1">
        <v>1457630.8645159914</v>
      </c>
      <c r="S1704" s="1">
        <v>20925.570007712991</v>
      </c>
      <c r="T1704" s="1">
        <v>760825.86320857797</v>
      </c>
      <c r="U1704" s="3">
        <v>70.510000000000005</v>
      </c>
      <c r="V1704" s="3">
        <v>4.5002349565435162</v>
      </c>
      <c r="W1704" s="3">
        <v>6.7702377605995094</v>
      </c>
      <c r="X1704" s="3">
        <v>4.1380984056778889</v>
      </c>
      <c r="Y1704" s="3">
        <v>4.8805501321231048</v>
      </c>
    </row>
    <row r="1705" spans="1:25" x14ac:dyDescent="0.35">
      <c r="A1705" t="s">
        <v>309</v>
      </c>
      <c r="B1705">
        <v>2021</v>
      </c>
      <c r="C1705" s="1">
        <v>376620633146.5</v>
      </c>
      <c r="D1705" s="1">
        <v>14613075005.860001</v>
      </c>
      <c r="E1705" s="1">
        <v>96144534539.059998</v>
      </c>
      <c r="F1705" s="1">
        <v>18856862069</v>
      </c>
      <c r="G1705" s="1">
        <v>23055571398.43</v>
      </c>
      <c r="H1705" s="1">
        <v>127122429222.46001</v>
      </c>
      <c r="I1705" s="1">
        <v>2414116725.5999999</v>
      </c>
      <c r="J1705" s="1">
        <v>188702552429.41</v>
      </c>
      <c r="K1705" s="1">
        <v>3193811398.6300001</v>
      </c>
      <c r="L1705" s="1">
        <v>850723585934.94995</v>
      </c>
      <c r="M1705" s="2">
        <v>100240</v>
      </c>
      <c r="N1705" s="1">
        <v>3968759.8067599121</v>
      </c>
      <c r="O1705" s="1">
        <v>1159264.317803374</v>
      </c>
      <c r="P1705" s="1">
        <v>30317.837533049198</v>
      </c>
      <c r="Q1705" s="1">
        <v>418391.4225605728</v>
      </c>
      <c r="R1705" s="1">
        <v>1502780.4852855762</v>
      </c>
      <c r="S1705" s="1">
        <v>21243.292959768442</v>
      </c>
      <c r="T1705" s="1">
        <v>836762.4506175709</v>
      </c>
      <c r="U1705" s="3">
        <v>70.58</v>
      </c>
      <c r="V1705" s="3">
        <v>4.5711361533368349</v>
      </c>
      <c r="W1705" s="3">
        <v>6.7282292195442768</v>
      </c>
      <c r="X1705" s="3">
        <v>4.9390797552177057</v>
      </c>
      <c r="Y1705" s="3">
        <v>5.1333252592947032</v>
      </c>
    </row>
    <row r="1706" spans="1:25" x14ac:dyDescent="0.35">
      <c r="A1706" t="s">
        <v>310</v>
      </c>
      <c r="B1706">
        <v>2016</v>
      </c>
      <c r="C1706" s="1">
        <v>298505725842.44</v>
      </c>
      <c r="D1706" s="1">
        <v>9975521279</v>
      </c>
      <c r="E1706" s="1">
        <v>75607139949</v>
      </c>
      <c r="F1706" s="1">
        <v>14637128517</v>
      </c>
      <c r="G1706" s="1">
        <v>235125343824.37</v>
      </c>
      <c r="H1706" s="1">
        <v>84102879439.01001</v>
      </c>
      <c r="I1706" s="1">
        <v>2668031000</v>
      </c>
      <c r="J1706" s="1">
        <v>240467837401</v>
      </c>
      <c r="K1706" s="1">
        <v>15847300259</v>
      </c>
      <c r="L1706" s="1">
        <v>976936907510.82007</v>
      </c>
      <c r="M1706" s="2">
        <v>136822</v>
      </c>
      <c r="N1706" s="1">
        <v>2866189.9694226673</v>
      </c>
      <c r="O1706" s="1">
        <v>1640332.5248547969</v>
      </c>
      <c r="P1706" s="1">
        <v>57596.835051758171</v>
      </c>
      <c r="Q1706" s="1">
        <v>490038.40020255803</v>
      </c>
      <c r="R1706" s="1">
        <v>1645367.1414603251</v>
      </c>
      <c r="S1706" s="1">
        <v>30515.102096237242</v>
      </c>
      <c r="T1706" s="1">
        <v>-997660.03424300766</v>
      </c>
      <c r="U1706" s="3">
        <v>69.73</v>
      </c>
      <c r="V1706" s="3">
        <v>4.3099669885645131</v>
      </c>
      <c r="W1706" s="3">
        <v>6.9496244881843365</v>
      </c>
      <c r="X1706" s="3">
        <v>3.7666756761960709</v>
      </c>
      <c r="Y1706" s="3">
        <v>4.6958786289117151</v>
      </c>
    </row>
    <row r="1707" spans="1:25" x14ac:dyDescent="0.35">
      <c r="A1707" t="s">
        <v>310</v>
      </c>
      <c r="B1707">
        <v>2017</v>
      </c>
      <c r="C1707" s="1">
        <v>323544076069.65002</v>
      </c>
      <c r="D1707" s="1">
        <v>12189250236</v>
      </c>
      <c r="E1707" s="1">
        <v>64962179076.000099</v>
      </c>
      <c r="F1707" s="1">
        <v>11934687825</v>
      </c>
      <c r="G1707" s="1">
        <v>251412966028.35001</v>
      </c>
      <c r="H1707" s="1">
        <v>118366583003.61</v>
      </c>
      <c r="I1707" s="1">
        <v>1450338000</v>
      </c>
      <c r="J1707" s="1">
        <v>266563268930.25</v>
      </c>
      <c r="K1707" s="1">
        <v>17936065596</v>
      </c>
      <c r="L1707" s="1">
        <v>1068359414764.8601</v>
      </c>
      <c r="M1707" s="2">
        <v>137662</v>
      </c>
      <c r="N1707" s="1">
        <v>3056181.1449719318</v>
      </c>
      <c r="O1707" s="1">
        <v>1707089.9426503887</v>
      </c>
      <c r="P1707" s="1">
        <v>61713.1532504243</v>
      </c>
      <c r="Q1707" s="1">
        <v>508882.57339146797</v>
      </c>
      <c r="R1707" s="1">
        <v>1718850.0444224388</v>
      </c>
      <c r="S1707" s="1">
        <v>152056.55887375199</v>
      </c>
      <c r="T1707" s="1">
        <v>-1092411.1276165401</v>
      </c>
      <c r="U1707" s="3">
        <v>69.95</v>
      </c>
      <c r="V1707" s="3">
        <v>4.3073890241269233</v>
      </c>
      <c r="W1707" s="3">
        <v>7.2881301367219251</v>
      </c>
      <c r="X1707" s="3">
        <v>4.4359334860053696</v>
      </c>
      <c r="Y1707" s="3">
        <v>4.948884688185494</v>
      </c>
    </row>
    <row r="1708" spans="1:25" x14ac:dyDescent="0.35">
      <c r="A1708" t="s">
        <v>310</v>
      </c>
      <c r="B1708">
        <v>2018</v>
      </c>
      <c r="C1708" s="1">
        <v>320409316758.88</v>
      </c>
      <c r="D1708" s="1">
        <v>12531416594</v>
      </c>
      <c r="E1708" s="1">
        <v>69597799554</v>
      </c>
      <c r="F1708" s="1">
        <v>9697810080</v>
      </c>
      <c r="G1708" s="1">
        <v>204324790018.28</v>
      </c>
      <c r="H1708" s="1">
        <v>120239826140.55</v>
      </c>
      <c r="I1708" s="1">
        <v>1676594960</v>
      </c>
      <c r="J1708" s="1">
        <v>262711435022</v>
      </c>
      <c r="K1708" s="1">
        <v>15594689744</v>
      </c>
      <c r="L1708" s="1">
        <v>1016783678871.7101</v>
      </c>
      <c r="M1708" s="2">
        <v>140472</v>
      </c>
      <c r="N1708" s="1">
        <v>3266084.5352717126</v>
      </c>
      <c r="O1708" s="1">
        <v>1823932.9460083665</v>
      </c>
      <c r="P1708" s="1">
        <v>67533.291612056797</v>
      </c>
      <c r="Q1708" s="1">
        <v>549221.66929762904</v>
      </c>
      <c r="R1708" s="1">
        <v>1832332.6922071362</v>
      </c>
      <c r="S1708" s="1">
        <v>80404.709780934994</v>
      </c>
      <c r="T1708" s="1">
        <v>-1087340.7736344119</v>
      </c>
      <c r="U1708" s="3">
        <v>70.23</v>
      </c>
      <c r="V1708" s="3">
        <v>4.535172161115435</v>
      </c>
      <c r="W1708" s="3">
        <v>6.9851213178641069</v>
      </c>
      <c r="X1708" s="3">
        <v>4.249308771894925</v>
      </c>
      <c r="Y1708" s="3">
        <v>4.9707274369338714</v>
      </c>
    </row>
    <row r="1709" spans="1:25" x14ac:dyDescent="0.35">
      <c r="A1709" t="s">
        <v>310</v>
      </c>
      <c r="B1709">
        <v>2019</v>
      </c>
      <c r="C1709" s="1">
        <v>339027895918</v>
      </c>
      <c r="D1709" s="1">
        <v>12787215008</v>
      </c>
      <c r="E1709" s="1">
        <v>76614562367</v>
      </c>
      <c r="F1709" s="1">
        <v>14171614975</v>
      </c>
      <c r="G1709" s="1">
        <v>110409895394</v>
      </c>
      <c r="H1709" s="1">
        <v>129209655147.44998</v>
      </c>
      <c r="I1709" s="1">
        <v>2183658352</v>
      </c>
      <c r="J1709" s="1">
        <v>290620686011</v>
      </c>
      <c r="K1709" s="1">
        <v>16243536466</v>
      </c>
      <c r="L1709" s="1">
        <v>991268719638.44995</v>
      </c>
      <c r="M1709" s="2">
        <v>135355</v>
      </c>
      <c r="N1709" s="1">
        <v>3501668.603053805</v>
      </c>
      <c r="O1709" s="1">
        <v>1896220.7421849328</v>
      </c>
      <c r="P1709" s="1">
        <v>72833.036933771393</v>
      </c>
      <c r="Q1709" s="1">
        <v>562952.49401255499</v>
      </c>
      <c r="R1709" s="1">
        <v>1942216.165303715</v>
      </c>
      <c r="S1709" s="1">
        <v>102777.64531435099</v>
      </c>
      <c r="T1709" s="1">
        <v>-1075331.4806955201</v>
      </c>
      <c r="U1709" s="3">
        <v>70.650000000000006</v>
      </c>
      <c r="V1709" s="3">
        <v>4.5093454632955066</v>
      </c>
      <c r="W1709" s="3">
        <v>7.1470821887554887</v>
      </c>
      <c r="X1709" s="3">
        <v>4.4862411427680096</v>
      </c>
      <c r="Y1709" s="3">
        <v>5.053119880871983</v>
      </c>
    </row>
    <row r="1710" spans="1:25" x14ac:dyDescent="0.35">
      <c r="A1710" t="s">
        <v>310</v>
      </c>
      <c r="B1710">
        <v>2020</v>
      </c>
      <c r="C1710" s="1">
        <v>318531751105.67999</v>
      </c>
      <c r="D1710" s="1">
        <v>11832688237</v>
      </c>
      <c r="E1710" s="1">
        <v>58392846992</v>
      </c>
      <c r="F1710" s="1">
        <v>21209168077</v>
      </c>
      <c r="G1710" s="1">
        <v>89340157891</v>
      </c>
      <c r="H1710" s="1">
        <v>136065529939.60001</v>
      </c>
      <c r="I1710" s="1">
        <v>5037751601</v>
      </c>
      <c r="J1710" s="1">
        <v>289856764386.83002</v>
      </c>
      <c r="K1710" s="1">
        <v>11136325978</v>
      </c>
      <c r="L1710" s="1">
        <v>941402984208.11011</v>
      </c>
      <c r="M1710" s="2">
        <v>135901</v>
      </c>
      <c r="N1710" s="1">
        <v>3620428.8255655742</v>
      </c>
      <c r="O1710" s="1">
        <v>1889368.2762331364</v>
      </c>
      <c r="P1710" s="1">
        <v>75728.448767340233</v>
      </c>
      <c r="Q1710" s="1">
        <v>601350.12687238306</v>
      </c>
      <c r="R1710" s="1">
        <v>1920811.3228814229</v>
      </c>
      <c r="S1710" s="1">
        <v>100648.80797431601</v>
      </c>
      <c r="T1710" s="1">
        <v>-967478.15716302488</v>
      </c>
      <c r="U1710" s="3">
        <v>70.81</v>
      </c>
      <c r="V1710" s="3">
        <v>4.37036312384787</v>
      </c>
      <c r="W1710" s="3">
        <v>7.1487835748927395</v>
      </c>
      <c r="X1710" s="3">
        <v>4.2530078018918305</v>
      </c>
      <c r="Y1710" s="3">
        <v>4.9089752635767825</v>
      </c>
    </row>
    <row r="1711" spans="1:25" x14ac:dyDescent="0.35">
      <c r="A1711" t="s">
        <v>310</v>
      </c>
      <c r="B1711">
        <v>2021</v>
      </c>
      <c r="C1711" s="1">
        <v>388555494198</v>
      </c>
      <c r="D1711" s="1">
        <v>10143256322</v>
      </c>
      <c r="E1711" s="1">
        <v>123632454557.99001</v>
      </c>
      <c r="F1711" s="1">
        <v>12191011387.559999</v>
      </c>
      <c r="G1711" s="1">
        <v>7484204762</v>
      </c>
      <c r="H1711" s="1">
        <v>191019110465.45001</v>
      </c>
      <c r="I1711" s="1">
        <v>1651496618</v>
      </c>
      <c r="J1711" s="1">
        <v>299450838854.33002</v>
      </c>
      <c r="K1711" s="1">
        <v>1710160221</v>
      </c>
      <c r="L1711" s="1">
        <v>1035838027386.3301</v>
      </c>
      <c r="M1711" s="2">
        <v>130421</v>
      </c>
      <c r="N1711" s="1">
        <v>3804708.6967507652</v>
      </c>
      <c r="O1711" s="1">
        <v>1951196.7539317075</v>
      </c>
      <c r="P1711" s="1">
        <v>73720.642300869498</v>
      </c>
      <c r="Q1711" s="1">
        <v>659381.33682786894</v>
      </c>
      <c r="R1711" s="1">
        <v>1982343.6911005001</v>
      </c>
      <c r="S1711" s="1">
        <v>93164.692212217997</v>
      </c>
      <c r="T1711" s="1">
        <v>-955098.41962239984</v>
      </c>
      <c r="U1711" s="3">
        <v>71.03</v>
      </c>
      <c r="V1711" s="3">
        <v>4.6404773994804991</v>
      </c>
      <c r="W1711" s="3">
        <v>7.2248575558914556</v>
      </c>
      <c r="X1711" s="3">
        <v>4.6289460504859692</v>
      </c>
      <c r="Y1711" s="3">
        <v>5.1803509544297732</v>
      </c>
    </row>
    <row r="1712" spans="1:25" x14ac:dyDescent="0.35">
      <c r="A1712" t="s">
        <v>311</v>
      </c>
      <c r="B1712">
        <v>2016</v>
      </c>
      <c r="C1712" s="1">
        <v>199443557840.91</v>
      </c>
      <c r="D1712" s="1">
        <v>8457080885</v>
      </c>
      <c r="E1712" s="1">
        <v>87983002789</v>
      </c>
      <c r="F1712" s="1">
        <v>8038137606</v>
      </c>
      <c r="G1712" s="1">
        <v>314227282405</v>
      </c>
      <c r="H1712" s="1">
        <v>86012026255.240005</v>
      </c>
      <c r="I1712" s="1">
        <v>2600015191</v>
      </c>
      <c r="J1712" s="1">
        <v>252988218554</v>
      </c>
      <c r="K1712" s="1">
        <v>20401022042</v>
      </c>
      <c r="L1712" s="1">
        <v>980150343568.15002</v>
      </c>
      <c r="M1712" s="2">
        <v>124427</v>
      </c>
      <c r="N1712" s="1">
        <v>2845265.4509463981</v>
      </c>
      <c r="O1712" s="1">
        <v>1448352.995214574</v>
      </c>
      <c r="P1712" s="1">
        <v>26989.311691548199</v>
      </c>
      <c r="Q1712" s="1">
        <v>592692.19576288841</v>
      </c>
      <c r="R1712" s="1">
        <v>1510414.5263286731</v>
      </c>
      <c r="S1712" s="1">
        <v>-36077.032078820805</v>
      </c>
      <c r="T1712" s="1">
        <v>-697106.54597246461</v>
      </c>
      <c r="U1712" s="3">
        <v>66.489999999999995</v>
      </c>
      <c r="V1712" s="3">
        <v>4.6270854162100523</v>
      </c>
      <c r="W1712" s="3">
        <v>6.2675942086400305</v>
      </c>
      <c r="X1712" s="3">
        <v>3.9578827314369898</v>
      </c>
      <c r="Y1712" s="3">
        <v>4.8005909996167624</v>
      </c>
    </row>
    <row r="1713" spans="1:25" x14ac:dyDescent="0.35">
      <c r="A1713" t="s">
        <v>311</v>
      </c>
      <c r="B1713">
        <v>2017</v>
      </c>
      <c r="C1713" s="1">
        <v>225134996341.72998</v>
      </c>
      <c r="D1713" s="1">
        <v>8067828074</v>
      </c>
      <c r="E1713" s="1">
        <v>50416296065</v>
      </c>
      <c r="F1713" s="1">
        <v>6209635401</v>
      </c>
      <c r="G1713" s="1">
        <v>315047025824.5</v>
      </c>
      <c r="H1713" s="1">
        <v>79053371283.639999</v>
      </c>
      <c r="I1713" s="1">
        <v>4228594009</v>
      </c>
      <c r="J1713" s="1">
        <v>268477447102.94598</v>
      </c>
      <c r="K1713" s="1">
        <v>17852493533</v>
      </c>
      <c r="L1713" s="1">
        <v>974487687634.81592</v>
      </c>
      <c r="M1713" s="2">
        <v>126381</v>
      </c>
      <c r="N1713" s="1">
        <v>3011275.1892326819</v>
      </c>
      <c r="O1713" s="1">
        <v>1501689.5259510865</v>
      </c>
      <c r="P1713" s="1">
        <v>28978.027570054583</v>
      </c>
      <c r="Q1713" s="1">
        <v>613254.6599621179</v>
      </c>
      <c r="R1713" s="1">
        <v>1584763.2711575683</v>
      </c>
      <c r="S1713" s="1">
        <v>-17161.440363063899</v>
      </c>
      <c r="T1713" s="1">
        <v>-700248.85504508088</v>
      </c>
      <c r="U1713" s="3">
        <v>67</v>
      </c>
      <c r="V1713" s="3">
        <v>4.7828618863540671</v>
      </c>
      <c r="W1713" s="3">
        <v>6.6713562500306525</v>
      </c>
      <c r="X1713" s="3">
        <v>3.8375286154968045</v>
      </c>
      <c r="Y1713" s="3">
        <v>4.9193798723980411</v>
      </c>
    </row>
    <row r="1714" spans="1:25" x14ac:dyDescent="0.35">
      <c r="A1714" t="s">
        <v>311</v>
      </c>
      <c r="B1714">
        <v>2018</v>
      </c>
      <c r="C1714" s="1">
        <v>296255425082.46997</v>
      </c>
      <c r="D1714" s="1">
        <v>8229928499</v>
      </c>
      <c r="E1714" s="1">
        <v>49105308087.229996</v>
      </c>
      <c r="F1714" s="1">
        <v>5361595828</v>
      </c>
      <c r="G1714" s="1">
        <v>261940181434.39999</v>
      </c>
      <c r="H1714" s="1">
        <v>95432035606.959991</v>
      </c>
      <c r="I1714" s="1">
        <v>3906812699</v>
      </c>
      <c r="J1714" s="1">
        <v>254852820689.85999</v>
      </c>
      <c r="K1714" s="1">
        <v>18167324700</v>
      </c>
      <c r="L1714" s="1">
        <v>993251432626.91992</v>
      </c>
      <c r="M1714" s="2">
        <v>130619</v>
      </c>
      <c r="N1714" s="1">
        <v>3190169.6720332727</v>
      </c>
      <c r="O1714" s="1">
        <v>1568283.0071709019</v>
      </c>
      <c r="P1714" s="1">
        <v>32059.527126549041</v>
      </c>
      <c r="Q1714" s="1">
        <v>653747.36491225415</v>
      </c>
      <c r="R1714" s="1">
        <v>1641134.7020675843</v>
      </c>
      <c r="S1714" s="1">
        <v>-9930.0367056257128</v>
      </c>
      <c r="T1714" s="1">
        <v>-695124.89253839082</v>
      </c>
      <c r="U1714" s="3">
        <v>67.540000000000006</v>
      </c>
      <c r="V1714" s="3">
        <v>4.773024851191348</v>
      </c>
      <c r="W1714" s="3">
        <v>7.0911511269975191</v>
      </c>
      <c r="X1714" s="3">
        <v>3.996875219040112</v>
      </c>
      <c r="Y1714" s="3">
        <v>5.0408779286813834</v>
      </c>
    </row>
    <row r="1715" spans="1:25" x14ac:dyDescent="0.35">
      <c r="A1715" t="s">
        <v>311</v>
      </c>
      <c r="B1715">
        <v>2019</v>
      </c>
      <c r="C1715" s="1">
        <v>285123945903.5387</v>
      </c>
      <c r="D1715" s="1">
        <v>8243473799</v>
      </c>
      <c r="E1715" s="1">
        <v>57537653761.768997</v>
      </c>
      <c r="F1715" s="1">
        <v>5912102738</v>
      </c>
      <c r="G1715" s="1">
        <v>207562889418.37741</v>
      </c>
      <c r="H1715" s="1">
        <v>105440231375.599</v>
      </c>
      <c r="I1715" s="1">
        <v>4293311868</v>
      </c>
      <c r="J1715" s="1">
        <v>276270888829.74799</v>
      </c>
      <c r="K1715" s="1">
        <v>19268286872</v>
      </c>
      <c r="L1715" s="1">
        <v>969652784566.03198</v>
      </c>
      <c r="M1715" s="2">
        <v>132340</v>
      </c>
      <c r="N1715" s="1">
        <v>3393129.7531859861</v>
      </c>
      <c r="O1715" s="1">
        <v>1643802.9765399119</v>
      </c>
      <c r="P1715" s="1">
        <v>35733.051395899347</v>
      </c>
      <c r="Q1715" s="1">
        <v>697449.16546986846</v>
      </c>
      <c r="R1715" s="1">
        <v>1706349.4896510211</v>
      </c>
      <c r="S1715" s="1">
        <v>-8229.7146445946019</v>
      </c>
      <c r="T1715" s="1">
        <v>-681975.21522612008</v>
      </c>
      <c r="U1715" s="3">
        <v>68.34</v>
      </c>
      <c r="V1715" s="3">
        <v>4.9207829998750867</v>
      </c>
      <c r="W1715" s="3">
        <v>6.7379616483946103</v>
      </c>
      <c r="X1715" s="3">
        <v>4.0895231523097895</v>
      </c>
      <c r="Y1715" s="3">
        <v>5.0823832181276583</v>
      </c>
    </row>
    <row r="1716" spans="1:25" x14ac:dyDescent="0.35">
      <c r="A1716" t="s">
        <v>311</v>
      </c>
      <c r="B1716">
        <v>2020</v>
      </c>
      <c r="C1716" s="1">
        <v>272937442362.25</v>
      </c>
      <c r="D1716" s="1">
        <v>7214995166</v>
      </c>
      <c r="E1716" s="1">
        <v>42379704640</v>
      </c>
      <c r="F1716" s="1">
        <v>4838793529</v>
      </c>
      <c r="G1716" s="1">
        <v>180355845710</v>
      </c>
      <c r="H1716" s="1">
        <v>131726771321</v>
      </c>
      <c r="I1716" s="1">
        <v>5947654423</v>
      </c>
      <c r="J1716" s="1">
        <v>262582067841.67001</v>
      </c>
      <c r="K1716" s="1">
        <v>20689197011</v>
      </c>
      <c r="L1716" s="1">
        <v>928672472003.92004</v>
      </c>
      <c r="M1716" s="2">
        <v>133209</v>
      </c>
      <c r="N1716" s="1">
        <v>3484013.4520425852</v>
      </c>
      <c r="O1716" s="1">
        <v>1644150.8854514339</v>
      </c>
      <c r="P1716" s="1">
        <v>37325.721275056967</v>
      </c>
      <c r="Q1716" s="1">
        <v>697103.0275074133</v>
      </c>
      <c r="R1716" s="1">
        <v>1725502.4209652171</v>
      </c>
      <c r="S1716" s="1">
        <v>-7029.0732997203786</v>
      </c>
      <c r="T1716" s="1">
        <v>-613039.52985681524</v>
      </c>
      <c r="U1716" s="3">
        <v>68.45</v>
      </c>
      <c r="V1716" s="3">
        <v>4.6724370987893939</v>
      </c>
      <c r="W1716" s="3">
        <v>6.5627840592845565</v>
      </c>
      <c r="X1716" s="3">
        <v>4.1009832864692477</v>
      </c>
      <c r="Y1716" s="3">
        <v>4.9234072431361566</v>
      </c>
    </row>
    <row r="1717" spans="1:25" x14ac:dyDescent="0.35">
      <c r="A1717" t="s">
        <v>311</v>
      </c>
      <c r="B1717">
        <v>2021</v>
      </c>
      <c r="C1717" s="1">
        <v>350081991736</v>
      </c>
      <c r="D1717" s="1">
        <v>3510645062</v>
      </c>
      <c r="E1717" s="1">
        <v>177215324901</v>
      </c>
      <c r="F1717" s="1">
        <v>5897563088</v>
      </c>
      <c r="G1717" s="1">
        <v>11368492636</v>
      </c>
      <c r="H1717" s="1">
        <v>140198696544.35001</v>
      </c>
      <c r="I1717" s="1">
        <v>1673071450</v>
      </c>
      <c r="J1717" s="1">
        <v>247960852324.75</v>
      </c>
      <c r="K1717" s="1">
        <v>2328625907</v>
      </c>
      <c r="L1717" s="1">
        <v>940235263649.09998</v>
      </c>
      <c r="M1717" s="2">
        <v>135639</v>
      </c>
      <c r="N1717" s="1">
        <v>3596823.9795299713</v>
      </c>
      <c r="O1717" s="1">
        <v>1714366.5410128552</v>
      </c>
      <c r="P1717" s="1">
        <v>39531.547434088046</v>
      </c>
      <c r="Q1717" s="1">
        <v>696913.58263277705</v>
      </c>
      <c r="R1717" s="1">
        <v>1755874.8364015627</v>
      </c>
      <c r="S1717" s="1">
        <v>-6030.6127448426123</v>
      </c>
      <c r="T1717" s="1">
        <v>-603831.9152064689</v>
      </c>
      <c r="U1717" s="3">
        <v>68.53</v>
      </c>
      <c r="V1717" s="3">
        <v>4.7433133500977371</v>
      </c>
      <c r="W1717" s="3">
        <v>6.9424417939376371</v>
      </c>
      <c r="X1717" s="3">
        <v>4.4280299440453659</v>
      </c>
      <c r="Y1717" s="3">
        <v>5.128278555338798</v>
      </c>
    </row>
    <row r="1718" spans="1:25" x14ac:dyDescent="0.35">
      <c r="A1718" t="s">
        <v>312</v>
      </c>
      <c r="B1718">
        <v>2016</v>
      </c>
      <c r="C1718" s="1">
        <v>351467572167</v>
      </c>
      <c r="D1718" s="1">
        <v>10331335758.380001</v>
      </c>
      <c r="E1718" s="1">
        <v>203912671287</v>
      </c>
      <c r="F1718" s="1">
        <v>20401161054</v>
      </c>
      <c r="G1718" s="1">
        <v>286440443993.65997</v>
      </c>
      <c r="H1718" s="1">
        <v>113762582018</v>
      </c>
      <c r="I1718" s="1">
        <v>9238577510</v>
      </c>
      <c r="J1718" s="1">
        <v>290378551287</v>
      </c>
      <c r="K1718" s="1">
        <v>19697394363</v>
      </c>
      <c r="L1718" s="1">
        <v>1305630289438.04</v>
      </c>
      <c r="M1718" s="2">
        <v>104615</v>
      </c>
      <c r="N1718" s="1">
        <v>4953891.0083701275</v>
      </c>
      <c r="O1718" s="1">
        <v>1696622.7098999226</v>
      </c>
      <c r="P1718" s="1">
        <v>26852.979460991701</v>
      </c>
      <c r="Q1718" s="1">
        <v>650967.17430483352</v>
      </c>
      <c r="R1718" s="1">
        <v>1620716.357032222</v>
      </c>
      <c r="S1718" s="1">
        <v>36842.044991478098</v>
      </c>
      <c r="T1718" s="1">
        <v>921889.74268067954</v>
      </c>
      <c r="U1718" s="3">
        <v>66.959999999999994</v>
      </c>
      <c r="V1718" s="3">
        <v>3.7918487850264078</v>
      </c>
      <c r="W1718" s="3">
        <v>5.9772053132390761</v>
      </c>
      <c r="X1718" s="3">
        <v>3.4369268570797358</v>
      </c>
      <c r="Y1718" s="3">
        <v>4.1456498776380926</v>
      </c>
    </row>
    <row r="1719" spans="1:25" x14ac:dyDescent="0.35">
      <c r="A1719" t="s">
        <v>312</v>
      </c>
      <c r="B1719">
        <v>2017</v>
      </c>
      <c r="C1719" s="1">
        <v>430951823020.09998</v>
      </c>
      <c r="D1719" s="1">
        <v>12066518891</v>
      </c>
      <c r="E1719" s="1">
        <v>93982582422.73999</v>
      </c>
      <c r="F1719" s="1">
        <v>16823804085.5</v>
      </c>
      <c r="G1719" s="1">
        <v>142056818725.75</v>
      </c>
      <c r="H1719" s="1">
        <v>145821455148</v>
      </c>
      <c r="I1719" s="1">
        <v>8084260729</v>
      </c>
      <c r="J1719" s="1">
        <v>258337657341</v>
      </c>
      <c r="K1719" s="1">
        <v>14336664303</v>
      </c>
      <c r="L1719" s="1">
        <v>1122461584666.0898</v>
      </c>
      <c r="M1719" s="2">
        <v>105454</v>
      </c>
      <c r="N1719" s="1">
        <v>5244659.4253531266</v>
      </c>
      <c r="O1719" s="1">
        <v>1783994.2325450678</v>
      </c>
      <c r="P1719" s="1">
        <v>29640.5193675966</v>
      </c>
      <c r="Q1719" s="1">
        <v>670536.22587092302</v>
      </c>
      <c r="R1719" s="1">
        <v>1675296.357032222</v>
      </c>
      <c r="S1719" s="1">
        <v>35942.044991478098</v>
      </c>
      <c r="T1719" s="1">
        <v>1049250.0455458397</v>
      </c>
      <c r="U1719" s="3">
        <v>67.16</v>
      </c>
      <c r="V1719" s="3">
        <v>4.0083137867910619</v>
      </c>
      <c r="W1719" s="3">
        <v>6.238444206067399</v>
      </c>
      <c r="X1719" s="3">
        <v>3.4125836526025051</v>
      </c>
      <c r="Y1719" s="3">
        <v>4.300517869443623</v>
      </c>
    </row>
    <row r="1720" spans="1:25" x14ac:dyDescent="0.35">
      <c r="A1720" t="s">
        <v>312</v>
      </c>
      <c r="B1720">
        <v>2018</v>
      </c>
      <c r="C1720" s="1">
        <v>479436028043</v>
      </c>
      <c r="D1720" s="1">
        <v>13642377481</v>
      </c>
      <c r="E1720" s="1">
        <v>154582875389</v>
      </c>
      <c r="F1720" s="1">
        <v>33137322345</v>
      </c>
      <c r="G1720" s="1">
        <v>114982471454</v>
      </c>
      <c r="H1720" s="1">
        <v>161864550769.70001</v>
      </c>
      <c r="I1720" s="1">
        <v>7134674306</v>
      </c>
      <c r="J1720" s="1">
        <v>291034378178</v>
      </c>
      <c r="K1720" s="1">
        <v>20112315783</v>
      </c>
      <c r="L1720" s="1">
        <v>1275926993748.7</v>
      </c>
      <c r="M1720" s="2">
        <v>107717</v>
      </c>
      <c r="N1720" s="1">
        <v>5538869.3514331905</v>
      </c>
      <c r="O1720" s="1">
        <v>1880901.2325450678</v>
      </c>
      <c r="P1720" s="1">
        <v>32545.28888004295</v>
      </c>
      <c r="Q1720" s="1">
        <v>704036.22587092302</v>
      </c>
      <c r="R1720" s="1">
        <v>1747195.0875197786</v>
      </c>
      <c r="S1720" s="1">
        <v>31497.530021683178</v>
      </c>
      <c r="T1720" s="1">
        <v>1142693.9865956949</v>
      </c>
      <c r="U1720" s="3">
        <v>67.56</v>
      </c>
      <c r="V1720" s="3">
        <v>4.140411278843418</v>
      </c>
      <c r="W1720" s="3">
        <v>6.1180178871251369</v>
      </c>
      <c r="X1720" s="3">
        <v>3.4377736897220093</v>
      </c>
      <c r="Y1720" s="3">
        <v>4.3575637350627465</v>
      </c>
    </row>
    <row r="1721" spans="1:25" x14ac:dyDescent="0.35">
      <c r="A1721" t="s">
        <v>312</v>
      </c>
      <c r="B1721">
        <v>2019</v>
      </c>
      <c r="C1721" s="1">
        <v>476485654771.94</v>
      </c>
      <c r="D1721" s="1">
        <v>12280955186</v>
      </c>
      <c r="E1721" s="1">
        <v>89863859219</v>
      </c>
      <c r="F1721" s="1">
        <v>34165263493</v>
      </c>
      <c r="G1721" s="1">
        <v>76757339293</v>
      </c>
      <c r="H1721" s="1">
        <v>163980344875.5</v>
      </c>
      <c r="I1721" s="1">
        <v>7675188845</v>
      </c>
      <c r="J1721" s="1">
        <v>275847658897</v>
      </c>
      <c r="K1721" s="1">
        <v>19210732059</v>
      </c>
      <c r="L1721" s="1">
        <v>1156266996639.4399</v>
      </c>
      <c r="M1721" s="2">
        <v>109296</v>
      </c>
      <c r="N1721" s="1">
        <v>5868031.1904149996</v>
      </c>
      <c r="O1721" s="1">
        <v>1974319.8278997755</v>
      </c>
      <c r="P1721" s="1">
        <v>34761.343752316519</v>
      </c>
      <c r="Q1721" s="1">
        <v>733255.93926445418</v>
      </c>
      <c r="R1721" s="1">
        <v>1790209.9898614464</v>
      </c>
      <c r="S1721" s="1">
        <v>37067.939264968314</v>
      </c>
      <c r="T1721" s="1">
        <v>1298416.1503720386</v>
      </c>
      <c r="U1721" s="3">
        <v>67.89</v>
      </c>
      <c r="V1721" s="3">
        <v>4.2876304088000614</v>
      </c>
      <c r="W1721" s="3">
        <v>6.2680092017785993</v>
      </c>
      <c r="X1721" s="3">
        <v>3.6105361601997372</v>
      </c>
      <c r="Y1721" s="3">
        <v>4.516312682519172</v>
      </c>
    </row>
    <row r="1722" spans="1:25" x14ac:dyDescent="0.35">
      <c r="A1722" t="s">
        <v>312</v>
      </c>
      <c r="B1722">
        <v>2020</v>
      </c>
      <c r="C1722" s="1">
        <v>510602592896.45001</v>
      </c>
      <c r="D1722" s="1">
        <v>11800033715</v>
      </c>
      <c r="E1722" s="1">
        <v>57929878991</v>
      </c>
      <c r="F1722" s="1">
        <v>43886670678.139999</v>
      </c>
      <c r="G1722" s="1">
        <v>56966439988</v>
      </c>
      <c r="H1722" s="1">
        <v>189911332691.98999</v>
      </c>
      <c r="I1722" s="1">
        <v>7315672370</v>
      </c>
      <c r="J1722" s="1">
        <v>267487151102</v>
      </c>
      <c r="K1722" s="1">
        <v>16023167417</v>
      </c>
      <c r="L1722" s="1">
        <v>1161922939849.5801</v>
      </c>
      <c r="M1722" s="2">
        <v>110277</v>
      </c>
      <c r="N1722" s="1">
        <v>5724088.414780329</v>
      </c>
      <c r="O1722" s="1">
        <v>2006947.065053731</v>
      </c>
      <c r="P1722" s="1">
        <v>34801.060737276617</v>
      </c>
      <c r="Q1722" s="1">
        <v>731896</v>
      </c>
      <c r="R1722" s="1">
        <v>1773077.6434605925</v>
      </c>
      <c r="S1722" s="1">
        <v>37019.820308136899</v>
      </c>
      <c r="T1722" s="1">
        <v>1140346.8252205923</v>
      </c>
      <c r="U1722" s="3">
        <v>67.98</v>
      </c>
      <c r="V1722" s="3">
        <v>4.1608548737799591</v>
      </c>
      <c r="W1722" s="3">
        <v>6.2646388827010222</v>
      </c>
      <c r="X1722" s="3">
        <v>3.722319535636736</v>
      </c>
      <c r="Y1722" s="3">
        <v>4.482483581366469</v>
      </c>
    </row>
    <row r="1723" spans="1:25" x14ac:dyDescent="0.35">
      <c r="A1723" t="s">
        <v>312</v>
      </c>
      <c r="B1723">
        <v>2021</v>
      </c>
      <c r="C1723" s="1">
        <v>549683046974</v>
      </c>
      <c r="D1723" s="1">
        <v>12689207962</v>
      </c>
      <c r="E1723" s="1">
        <v>86074989668</v>
      </c>
      <c r="F1723" s="1">
        <v>5463351457</v>
      </c>
      <c r="G1723" s="1">
        <v>26296654344.110001</v>
      </c>
      <c r="H1723" s="1">
        <v>261277965688.25</v>
      </c>
      <c r="I1723" s="1">
        <v>500769300</v>
      </c>
      <c r="J1723" s="1">
        <v>288561219722</v>
      </c>
      <c r="K1723" s="1">
        <v>5562358759</v>
      </c>
      <c r="L1723" s="1">
        <v>1236109563874.3599</v>
      </c>
      <c r="M1723" s="2">
        <v>111318</v>
      </c>
      <c r="N1723" s="1">
        <v>5975993.6730274595</v>
      </c>
      <c r="O1723" s="1">
        <v>2059851.5165262676</v>
      </c>
      <c r="P1723" s="1">
        <v>34697.900381099498</v>
      </c>
      <c r="Q1723" s="1">
        <v>758417.47530821199</v>
      </c>
      <c r="R1723" s="1">
        <v>1844044.602731887</v>
      </c>
      <c r="S1723" s="1">
        <v>37617.166674158012</v>
      </c>
      <c r="T1723" s="1">
        <v>1241365.0114058368</v>
      </c>
      <c r="U1723" s="3">
        <v>68.12</v>
      </c>
      <c r="V1723" s="3">
        <v>4.2376522928217222</v>
      </c>
      <c r="W1723" s="3">
        <v>6.357576947750097</v>
      </c>
      <c r="X1723" s="3">
        <v>3.9550245297512991</v>
      </c>
      <c r="Y1723" s="3">
        <v>4.6097021112171186</v>
      </c>
    </row>
    <row r="1724" spans="1:25" x14ac:dyDescent="0.35">
      <c r="A1724" t="s">
        <v>313</v>
      </c>
      <c r="B1724">
        <v>2016</v>
      </c>
      <c r="C1724" s="1">
        <v>73295965410.48999</v>
      </c>
      <c r="D1724" s="1">
        <v>1052054013</v>
      </c>
      <c r="E1724" s="1">
        <v>9323810896</v>
      </c>
      <c r="F1724" s="1">
        <v>909411712</v>
      </c>
      <c r="G1724" s="1">
        <v>48818956865</v>
      </c>
      <c r="H1724" s="1">
        <v>13604571117.5</v>
      </c>
      <c r="I1724" s="1">
        <v>235542193</v>
      </c>
      <c r="J1724" s="1">
        <v>17109939266</v>
      </c>
      <c r="K1724" s="1">
        <v>1523485159</v>
      </c>
      <c r="L1724" s="1">
        <v>165873736631.98999</v>
      </c>
      <c r="M1724" s="2">
        <v>109075</v>
      </c>
      <c r="N1724" s="1">
        <v>4509974.3139496539</v>
      </c>
      <c r="O1724" s="1">
        <v>1529635.8785386118</v>
      </c>
      <c r="P1724" s="1">
        <v>30221.647578818338</v>
      </c>
      <c r="Q1724" s="1">
        <v>549498.99001636321</v>
      </c>
      <c r="R1724" s="1">
        <v>1710212.3136601904</v>
      </c>
      <c r="S1724" s="1">
        <v>179313.5595591953</v>
      </c>
      <c r="T1724" s="1">
        <v>511091.92459647497</v>
      </c>
      <c r="U1724" s="3">
        <v>70.33</v>
      </c>
      <c r="V1724" s="3">
        <v>4.5243613099054754</v>
      </c>
      <c r="W1724" s="3">
        <v>6.864485848155744</v>
      </c>
      <c r="X1724" s="3">
        <v>4.3235019904490439</v>
      </c>
      <c r="Y1724" s="3">
        <v>4.9646605445980718</v>
      </c>
    </row>
    <row r="1725" spans="1:25" x14ac:dyDescent="0.35">
      <c r="A1725" t="s">
        <v>313</v>
      </c>
      <c r="B1725">
        <v>2017</v>
      </c>
      <c r="C1725" s="1">
        <v>369433680381</v>
      </c>
      <c r="D1725" s="1">
        <v>12892271874</v>
      </c>
      <c r="E1725" s="1">
        <v>56090637385.5</v>
      </c>
      <c r="F1725" s="1">
        <v>6648741827</v>
      </c>
      <c r="G1725" s="1">
        <v>116808935979.172</v>
      </c>
      <c r="H1725" s="1">
        <v>80796031705.039993</v>
      </c>
      <c r="I1725" s="1">
        <v>4745896306</v>
      </c>
      <c r="J1725" s="1">
        <v>196330171428.89001</v>
      </c>
      <c r="K1725" s="1">
        <v>9052452373</v>
      </c>
      <c r="L1725" s="1">
        <v>852798819259.60205</v>
      </c>
      <c r="M1725" s="2">
        <v>109949</v>
      </c>
      <c r="N1725" s="1">
        <v>4779685.6965166256</v>
      </c>
      <c r="O1725" s="1">
        <v>1609391.7743064761</v>
      </c>
      <c r="P1725" s="1">
        <v>31828.485001018398</v>
      </c>
      <c r="Q1725" s="1">
        <v>569249.79076591472</v>
      </c>
      <c r="R1725" s="1">
        <v>1747770.8977917267</v>
      </c>
      <c r="S1725" s="1">
        <v>184245.03189829458</v>
      </c>
      <c r="T1725" s="1">
        <v>637199.71675319504</v>
      </c>
      <c r="U1725" s="3">
        <v>70.569999999999993</v>
      </c>
      <c r="V1725" s="3">
        <v>4.5880444952747981</v>
      </c>
      <c r="W1725" s="3">
        <v>7.0397438772496974</v>
      </c>
      <c r="X1725" s="3">
        <v>4.2301887079047145</v>
      </c>
      <c r="Y1725" s="3">
        <v>5.0037195545368958</v>
      </c>
    </row>
    <row r="1726" spans="1:25" x14ac:dyDescent="0.35">
      <c r="A1726" t="s">
        <v>313</v>
      </c>
      <c r="B1726">
        <v>2018</v>
      </c>
      <c r="C1726" s="1">
        <v>382912021923</v>
      </c>
      <c r="D1726" s="1">
        <v>13132163408</v>
      </c>
      <c r="E1726" s="1">
        <v>53279838691.658997</v>
      </c>
      <c r="F1726" s="1">
        <v>7121808726</v>
      </c>
      <c r="G1726" s="1">
        <v>83961403643.730011</v>
      </c>
      <c r="H1726" s="1">
        <v>97660811784.119995</v>
      </c>
      <c r="I1726" s="1">
        <v>4932135774</v>
      </c>
      <c r="J1726" s="1">
        <v>193490874551.64001</v>
      </c>
      <c r="K1726" s="1">
        <v>10495471419</v>
      </c>
      <c r="L1726" s="1">
        <v>846986529921.14905</v>
      </c>
      <c r="M1726" s="2">
        <v>112363</v>
      </c>
      <c r="N1726" s="1">
        <v>5052797.9752240572</v>
      </c>
      <c r="O1726" s="1">
        <v>1722323.8536915649</v>
      </c>
      <c r="P1726" s="1">
        <v>35739.006282912451</v>
      </c>
      <c r="Q1726" s="1">
        <v>602726.91974992177</v>
      </c>
      <c r="R1726" s="1">
        <v>1822032.5337199406</v>
      </c>
      <c r="S1726" s="1">
        <v>159539.01707684016</v>
      </c>
      <c r="T1726" s="1">
        <v>710436.64470287738</v>
      </c>
      <c r="U1726" s="3">
        <v>70.819999999999993</v>
      </c>
      <c r="V1726" s="3">
        <v>4.6129885456618736</v>
      </c>
      <c r="W1726" s="3">
        <v>7.0092605532595815</v>
      </c>
      <c r="X1726" s="3">
        <v>3.9862249190439729</v>
      </c>
      <c r="Y1726" s="3">
        <v>4.9379841215435158</v>
      </c>
    </row>
    <row r="1727" spans="1:25" x14ac:dyDescent="0.35">
      <c r="A1727" t="s">
        <v>313</v>
      </c>
      <c r="B1727">
        <v>2019</v>
      </c>
      <c r="C1727" s="1">
        <v>341311403917.95996</v>
      </c>
      <c r="D1727" s="1">
        <v>13903272360</v>
      </c>
      <c r="E1727" s="1">
        <v>70561288256.238007</v>
      </c>
      <c r="F1727" s="1">
        <v>7896092921</v>
      </c>
      <c r="G1727" s="1">
        <v>92204020718.378906</v>
      </c>
      <c r="H1727" s="1">
        <v>115502581239.81</v>
      </c>
      <c r="I1727" s="1">
        <v>6394909532</v>
      </c>
      <c r="J1727" s="1">
        <v>217665563607.24002</v>
      </c>
      <c r="K1727" s="1">
        <v>11135339963</v>
      </c>
      <c r="L1727" s="1">
        <v>876574472515.62695</v>
      </c>
      <c r="M1727" s="2">
        <v>113625</v>
      </c>
      <c r="N1727" s="1">
        <v>5327941.2188841533</v>
      </c>
      <c r="O1727" s="1">
        <v>1789992.182405602</v>
      </c>
      <c r="P1727" s="1">
        <v>39362.474950544463</v>
      </c>
      <c r="Q1727" s="1">
        <v>642361.00132845901</v>
      </c>
      <c r="R1727" s="1">
        <v>1879303.4771120986</v>
      </c>
      <c r="S1727" s="1">
        <v>176552.03488876243</v>
      </c>
      <c r="T1727" s="1">
        <v>800370.04819868598</v>
      </c>
      <c r="U1727" s="3">
        <v>71.34</v>
      </c>
      <c r="V1727" s="3">
        <v>4.7710682119612295</v>
      </c>
      <c r="W1727" s="3">
        <v>7.1087628201928466</v>
      </c>
      <c r="X1727" s="3">
        <v>4.2052629381090405</v>
      </c>
      <c r="Y1727" s="3">
        <v>5.1074556937155098</v>
      </c>
    </row>
    <row r="1728" spans="1:25" x14ac:dyDescent="0.35">
      <c r="A1728" t="s">
        <v>313</v>
      </c>
      <c r="B1728">
        <v>2020</v>
      </c>
      <c r="C1728" s="1">
        <v>326194141806.34998</v>
      </c>
      <c r="D1728" s="1">
        <v>11834316396</v>
      </c>
      <c r="E1728" s="1">
        <v>50725833930.540001</v>
      </c>
      <c r="F1728" s="1">
        <v>5362549970</v>
      </c>
      <c r="G1728" s="1">
        <v>45077418503.860001</v>
      </c>
      <c r="H1728" s="1">
        <v>131830725569.8</v>
      </c>
      <c r="I1728" s="1">
        <v>3692881011</v>
      </c>
      <c r="J1728" s="1">
        <v>199349263853.17999</v>
      </c>
      <c r="K1728" s="1">
        <v>9454601066</v>
      </c>
      <c r="L1728" s="1">
        <v>783521732106.72998</v>
      </c>
      <c r="M1728" s="2">
        <v>114316</v>
      </c>
      <c r="N1728" s="1">
        <v>5182503.5074030142</v>
      </c>
      <c r="O1728" s="1">
        <v>1825644.5214101607</v>
      </c>
      <c r="P1728" s="1">
        <v>39002.541841639992</v>
      </c>
      <c r="Q1728" s="1">
        <v>660326.08134653571</v>
      </c>
      <c r="R1728" s="1">
        <v>1846711.6569763292</v>
      </c>
      <c r="S1728" s="1">
        <v>175599.2590289051</v>
      </c>
      <c r="T1728" s="1">
        <v>635219.44679944264</v>
      </c>
      <c r="U1728" s="3">
        <v>71.39</v>
      </c>
      <c r="V1728" s="3">
        <v>4.3946191473715297</v>
      </c>
      <c r="W1728" s="3">
        <v>7.0220695038101892</v>
      </c>
      <c r="X1728" s="3">
        <v>4.2645600918115596</v>
      </c>
      <c r="Y1728" s="3">
        <v>4.9039435503923814</v>
      </c>
    </row>
    <row r="1729" spans="1:25" x14ac:dyDescent="0.35">
      <c r="A1729" t="s">
        <v>313</v>
      </c>
      <c r="B1729">
        <v>2021</v>
      </c>
      <c r="C1729" s="1">
        <v>442060208224.53998</v>
      </c>
      <c r="D1729" s="1">
        <v>1287243005</v>
      </c>
      <c r="E1729" s="1">
        <v>100295338146.09</v>
      </c>
      <c r="F1729" s="1">
        <v>2534301767</v>
      </c>
      <c r="G1729" s="1">
        <v>11834359607</v>
      </c>
      <c r="H1729" s="1">
        <v>127014440489.03999</v>
      </c>
      <c r="I1729" s="1">
        <v>0</v>
      </c>
      <c r="J1729" s="1">
        <v>234178065835.16</v>
      </c>
      <c r="K1729" s="1">
        <v>1353743325</v>
      </c>
      <c r="L1729" s="1">
        <v>920557700398.83008</v>
      </c>
      <c r="M1729" s="2">
        <v>114634</v>
      </c>
      <c r="N1729" s="1">
        <v>5336339.4614342265</v>
      </c>
      <c r="O1729" s="1">
        <v>1862594.0253643123</v>
      </c>
      <c r="P1729" s="1">
        <v>40164.394546320204</v>
      </c>
      <c r="Q1729" s="1">
        <v>703540.49131600035</v>
      </c>
      <c r="R1729" s="1">
        <v>1856450.6722070463</v>
      </c>
      <c r="S1729" s="1">
        <v>177244.66132657812</v>
      </c>
      <c r="T1729" s="1">
        <v>696345.21667396836</v>
      </c>
      <c r="U1729" s="3">
        <v>71.47</v>
      </c>
      <c r="V1729" s="3">
        <v>4.6565003588444798</v>
      </c>
      <c r="W1729" s="3">
        <v>7.0367322449524963</v>
      </c>
      <c r="X1729" s="3">
        <v>4.3784366396860905</v>
      </c>
      <c r="Y1729" s="3">
        <v>5.0839625673193583</v>
      </c>
    </row>
    <row r="1730" spans="1:25" x14ac:dyDescent="0.35">
      <c r="A1730" t="s">
        <v>314</v>
      </c>
      <c r="B1730">
        <v>2016</v>
      </c>
      <c r="C1730" s="1">
        <v>2103047603551</v>
      </c>
      <c r="D1730" s="1">
        <v>37201288972</v>
      </c>
      <c r="E1730" s="1">
        <v>418572489637</v>
      </c>
      <c r="F1730" s="1">
        <v>33221733582</v>
      </c>
      <c r="G1730" s="1">
        <v>994176797079</v>
      </c>
      <c r="H1730" s="1">
        <v>1020786422411</v>
      </c>
      <c r="I1730" s="1">
        <v>33249722112</v>
      </c>
      <c r="J1730" s="1">
        <v>476578196205</v>
      </c>
      <c r="K1730" s="1">
        <v>61932634619</v>
      </c>
      <c r="L1730" s="1">
        <v>5178766888168</v>
      </c>
      <c r="M1730" s="2">
        <v>3887962</v>
      </c>
      <c r="N1730" s="1">
        <v>115743572.7604654</v>
      </c>
      <c r="O1730" s="1">
        <v>54210375.861208394</v>
      </c>
      <c r="P1730" s="1">
        <v>1031346.5437783124</v>
      </c>
      <c r="Q1730" s="1">
        <v>12894554.442726176</v>
      </c>
      <c r="R1730" s="1">
        <v>25455833.729933646</v>
      </c>
      <c r="S1730" s="1">
        <v>-644416.76969607768</v>
      </c>
      <c r="T1730" s="1">
        <v>22795878.952514917</v>
      </c>
      <c r="U1730" s="3">
        <v>69.05</v>
      </c>
      <c r="V1730" s="3">
        <v>5.1002091064304249</v>
      </c>
      <c r="W1730" s="3">
        <v>7.5883619133688152</v>
      </c>
      <c r="X1730" s="3">
        <v>6.448483707706071</v>
      </c>
      <c r="Y1730" s="3">
        <v>5.9730397068727816</v>
      </c>
    </row>
    <row r="1731" spans="1:25" x14ac:dyDescent="0.35">
      <c r="A1731" t="s">
        <v>314</v>
      </c>
      <c r="B1731">
        <v>2017</v>
      </c>
      <c r="C1731" s="1">
        <v>1410003401627.1799</v>
      </c>
      <c r="D1731" s="1">
        <v>31059600181</v>
      </c>
      <c r="E1731" s="1">
        <v>507830762117</v>
      </c>
      <c r="F1731" s="1">
        <v>-128301727000</v>
      </c>
      <c r="G1731" s="1">
        <v>576952668275</v>
      </c>
      <c r="H1731" s="1">
        <v>1280433028841</v>
      </c>
      <c r="I1731" s="1">
        <v>14888952977</v>
      </c>
      <c r="J1731" s="1">
        <v>2067141597358</v>
      </c>
      <c r="K1731" s="1">
        <v>85792341365</v>
      </c>
      <c r="L1731" s="1">
        <v>5845800625741.1797</v>
      </c>
      <c r="M1731" s="2">
        <v>3930251</v>
      </c>
      <c r="N1731" s="1">
        <v>121858523.3932377</v>
      </c>
      <c r="O1731" s="1">
        <v>56822277.490537539</v>
      </c>
      <c r="P1731" s="1">
        <v>1088863.4725167442</v>
      </c>
      <c r="Q1731" s="1">
        <v>13025470.084482731</v>
      </c>
      <c r="R1731" s="1">
        <v>26551067.505809382</v>
      </c>
      <c r="S1731" s="1">
        <v>292845.49483492901</v>
      </c>
      <c r="T1731" s="1">
        <v>24077999.34505637</v>
      </c>
      <c r="U1731" s="3">
        <v>69.650000000000006</v>
      </c>
      <c r="V1731" s="3">
        <v>5.2072622930619854</v>
      </c>
      <c r="W1731" s="3">
        <v>7.6156643953473706</v>
      </c>
      <c r="X1731" s="3">
        <v>6.3275807410594052</v>
      </c>
      <c r="Y1731" s="3">
        <v>6.012306332830752</v>
      </c>
    </row>
    <row r="1732" spans="1:25" x14ac:dyDescent="0.35">
      <c r="A1732" t="s">
        <v>314</v>
      </c>
      <c r="B1732">
        <v>2018</v>
      </c>
      <c r="C1732" s="1">
        <v>880917497773</v>
      </c>
      <c r="D1732" s="1">
        <v>19377000261</v>
      </c>
      <c r="E1732" s="1">
        <v>187515615373</v>
      </c>
      <c r="F1732" s="1">
        <v>8044325861</v>
      </c>
      <c r="G1732" s="1">
        <v>87263045365</v>
      </c>
      <c r="H1732" s="1">
        <v>165612041058</v>
      </c>
      <c r="I1732" s="1">
        <v>4482777191</v>
      </c>
      <c r="J1732" s="1">
        <v>508789988359</v>
      </c>
      <c r="K1732" s="1">
        <v>41803981051</v>
      </c>
      <c r="L1732" s="1">
        <v>1903806272292</v>
      </c>
      <c r="M1732" s="2">
        <v>4008162</v>
      </c>
      <c r="N1732" s="1">
        <v>128052577.94939169</v>
      </c>
      <c r="O1732" s="1">
        <v>59678330.825454623</v>
      </c>
      <c r="P1732" s="1">
        <v>1184017.1195891695</v>
      </c>
      <c r="Q1732" s="1">
        <v>13355449.317573793</v>
      </c>
      <c r="R1732" s="1">
        <v>28677559.021537006</v>
      </c>
      <c r="S1732" s="1">
        <v>923530.97720664926</v>
      </c>
      <c r="T1732" s="1">
        <v>24233690.688030452</v>
      </c>
      <c r="U1732" s="3">
        <v>70.17</v>
      </c>
      <c r="V1732" s="3">
        <v>5.0566450727821195</v>
      </c>
      <c r="W1732" s="3">
        <v>7.7259560035238062</v>
      </c>
      <c r="X1732" s="3">
        <v>6.2296020645231929</v>
      </c>
      <c r="Y1732" s="3">
        <v>5.922899584889965</v>
      </c>
    </row>
    <row r="1733" spans="1:25" x14ac:dyDescent="0.35">
      <c r="A1733" t="s">
        <v>314</v>
      </c>
      <c r="B1733">
        <v>2019</v>
      </c>
      <c r="C1733" s="1">
        <v>2773527638852</v>
      </c>
      <c r="D1733" s="1">
        <v>57680745862</v>
      </c>
      <c r="E1733" s="1">
        <v>550843563081</v>
      </c>
      <c r="F1733" s="1">
        <v>40629651483</v>
      </c>
      <c r="G1733" s="1">
        <v>890577393907.72998</v>
      </c>
      <c r="H1733" s="1">
        <v>1089009245619</v>
      </c>
      <c r="I1733" s="1">
        <v>28116667974</v>
      </c>
      <c r="J1733" s="1">
        <v>1459459538301.6001</v>
      </c>
      <c r="K1733" s="1">
        <v>115930344878</v>
      </c>
      <c r="L1733" s="1">
        <v>7005774789958.3301</v>
      </c>
      <c r="M1733" s="2">
        <v>4042565</v>
      </c>
      <c r="N1733" s="1">
        <v>133283851.88773121</v>
      </c>
      <c r="O1733" s="1">
        <v>62071063.523755215</v>
      </c>
      <c r="P1733" s="1">
        <v>1278385.917923348</v>
      </c>
      <c r="Q1733" s="1">
        <v>13744009.872856785</v>
      </c>
      <c r="R1733" s="1">
        <v>30503555.696359359</v>
      </c>
      <c r="S1733" s="1">
        <v>489100.5445835109</v>
      </c>
      <c r="T1733" s="1">
        <v>25197736.332252964</v>
      </c>
      <c r="U1733" s="3">
        <v>70.72</v>
      </c>
      <c r="V1733" s="3">
        <v>5.17841823079275</v>
      </c>
      <c r="W1733" s="3">
        <v>7.9367077761941003</v>
      </c>
      <c r="X1733" s="3">
        <v>6.6772343056084518</v>
      </c>
      <c r="Y1733" s="3">
        <v>6.1398507325267406</v>
      </c>
    </row>
    <row r="1734" spans="1:25" x14ac:dyDescent="0.35">
      <c r="A1734" t="s">
        <v>314</v>
      </c>
      <c r="B1734">
        <v>2020</v>
      </c>
      <c r="C1734" s="1">
        <v>3067653286963</v>
      </c>
      <c r="D1734" s="1">
        <v>49516342857</v>
      </c>
      <c r="E1734" s="1">
        <v>401367952293</v>
      </c>
      <c r="F1734" s="1">
        <v>26613249343</v>
      </c>
      <c r="G1734" s="1">
        <v>431777654885</v>
      </c>
      <c r="H1734" s="1">
        <v>1098161572991</v>
      </c>
      <c r="I1734" s="1">
        <v>14471695621</v>
      </c>
      <c r="J1734" s="1">
        <v>1439695273643.5601</v>
      </c>
      <c r="K1734" s="1">
        <v>101469532925</v>
      </c>
      <c r="L1734" s="1">
        <v>6630726561521.5605</v>
      </c>
      <c r="M1734" s="2">
        <v>4070320</v>
      </c>
      <c r="N1734" s="1">
        <v>130857354.69262028</v>
      </c>
      <c r="O1734" s="1">
        <v>61910598.302031055</v>
      </c>
      <c r="P1734" s="1">
        <v>1247682.7828676805</v>
      </c>
      <c r="Q1734" s="1">
        <v>13390257.864731016</v>
      </c>
      <c r="R1734" s="1">
        <v>30050295.749875046</v>
      </c>
      <c r="S1734" s="1">
        <v>52352.067084490904</v>
      </c>
      <c r="T1734" s="1">
        <v>24206167.926030993</v>
      </c>
      <c r="U1734" s="3">
        <v>70.91</v>
      </c>
      <c r="V1734" s="3">
        <v>4.4781195720385965</v>
      </c>
      <c r="W1734" s="3">
        <v>7.9785352291050655</v>
      </c>
      <c r="X1734" s="3">
        <v>6.826058740791269</v>
      </c>
      <c r="Y1734" s="3">
        <v>5.7487197841134119</v>
      </c>
    </row>
    <row r="1735" spans="1:25" x14ac:dyDescent="0.35">
      <c r="A1735" t="s">
        <v>314</v>
      </c>
      <c r="B1735">
        <v>2021</v>
      </c>
      <c r="C1735" s="1">
        <v>2029346976004.53</v>
      </c>
      <c r="D1735" s="1">
        <v>49958341563</v>
      </c>
      <c r="E1735" s="1">
        <v>383266055342</v>
      </c>
      <c r="F1735" s="1">
        <v>187013797855</v>
      </c>
      <c r="G1735" s="1">
        <v>595711210295</v>
      </c>
      <c r="H1735" s="1">
        <v>1058317673759.42</v>
      </c>
      <c r="I1735" s="1">
        <v>18822951681</v>
      </c>
      <c r="J1735" s="1">
        <v>2008864658987.6799</v>
      </c>
      <c r="K1735" s="1">
        <v>95663192917</v>
      </c>
      <c r="L1735" s="1">
        <v>6426964858404.6299</v>
      </c>
      <c r="M1735" s="2">
        <v>4103719</v>
      </c>
      <c r="N1735" s="1">
        <v>135412851.1119042</v>
      </c>
      <c r="O1735" s="1">
        <v>62402185.353711829</v>
      </c>
      <c r="P1735" s="1">
        <v>1261406.8370854554</v>
      </c>
      <c r="Q1735" s="1">
        <v>13867353.4645047</v>
      </c>
      <c r="R1735" s="1">
        <v>30299666.058243681</v>
      </c>
      <c r="S1735" s="1">
        <v>68141.794555735105</v>
      </c>
      <c r="T1735" s="1">
        <v>27514097.6038028</v>
      </c>
      <c r="U1735" s="3">
        <v>71.28</v>
      </c>
      <c r="V1735" s="3">
        <v>5.0377882168947954</v>
      </c>
      <c r="W1735" s="3">
        <v>8.0299489801741029</v>
      </c>
      <c r="X1735" s="3">
        <v>7.4271496668997194</v>
      </c>
      <c r="Y1735" s="3">
        <v>6.2374014015077819</v>
      </c>
    </row>
    <row r="1736" spans="1:25" x14ac:dyDescent="0.35">
      <c r="A1736" t="s">
        <v>315</v>
      </c>
      <c r="B1736">
        <v>2016</v>
      </c>
      <c r="C1736" s="1">
        <v>513686000489.19995</v>
      </c>
      <c r="D1736" s="1">
        <v>21454324251</v>
      </c>
      <c r="E1736" s="1">
        <v>121467506495</v>
      </c>
      <c r="F1736" s="1">
        <v>19945097019</v>
      </c>
      <c r="G1736" s="1">
        <v>263785135547</v>
      </c>
      <c r="H1736" s="1">
        <v>236618097632</v>
      </c>
      <c r="I1736" s="1">
        <v>9120799501</v>
      </c>
      <c r="J1736" s="1">
        <v>461117874826</v>
      </c>
      <c r="K1736" s="1">
        <v>23151018957</v>
      </c>
      <c r="L1736" s="1">
        <v>1670345854717.2</v>
      </c>
      <c r="M1736" s="2">
        <v>537893</v>
      </c>
      <c r="N1736" s="1">
        <v>10418681.076420024</v>
      </c>
      <c r="O1736" s="1">
        <v>6997979.7726891786</v>
      </c>
      <c r="P1736" s="1">
        <v>91692.323717547755</v>
      </c>
      <c r="Q1736" s="1">
        <v>1328362.1182097723</v>
      </c>
      <c r="R1736" s="1">
        <v>3003964.5957224788</v>
      </c>
      <c r="S1736" s="1">
        <v>6393.5752250496198</v>
      </c>
      <c r="T1736" s="1">
        <v>-1009711.3091440024</v>
      </c>
      <c r="U1736" s="3">
        <v>66.87</v>
      </c>
      <c r="V1736" s="3">
        <v>4.6590493679187226</v>
      </c>
      <c r="W1736" s="3">
        <v>6.5332494584425511</v>
      </c>
      <c r="X1736" s="3">
        <v>5.1115297255347238</v>
      </c>
      <c r="Y1736" s="3">
        <v>5.1888210015581713</v>
      </c>
    </row>
    <row r="1737" spans="1:25" x14ac:dyDescent="0.35">
      <c r="A1737" t="s">
        <v>315</v>
      </c>
      <c r="B1737">
        <v>2017</v>
      </c>
      <c r="C1737" s="1">
        <v>562755864671.37</v>
      </c>
      <c r="D1737" s="1">
        <v>28900934931</v>
      </c>
      <c r="E1737" s="1">
        <v>96035954123</v>
      </c>
      <c r="F1737" s="1">
        <v>31863712211</v>
      </c>
      <c r="G1737" s="1">
        <v>172248689966.28998</v>
      </c>
      <c r="H1737" s="1">
        <v>251685698316.60001</v>
      </c>
      <c r="I1737" s="1">
        <v>8090045531</v>
      </c>
      <c r="J1737" s="1">
        <v>479375037811</v>
      </c>
      <c r="K1737" s="1">
        <v>23579710898</v>
      </c>
      <c r="L1737" s="1">
        <v>1654535648459.26</v>
      </c>
      <c r="M1737" s="2">
        <v>542204</v>
      </c>
      <c r="N1737" s="1">
        <v>10903968.152210949</v>
      </c>
      <c r="O1737" s="1">
        <v>7311773.2055508746</v>
      </c>
      <c r="P1737" s="1">
        <v>96593.690486354753</v>
      </c>
      <c r="Q1737" s="1">
        <v>1328948.8774570671</v>
      </c>
      <c r="R1737" s="1">
        <v>3124755.718156286</v>
      </c>
      <c r="S1737" s="1">
        <v>61034.019956536496</v>
      </c>
      <c r="T1737" s="1">
        <v>-1019137.359396169</v>
      </c>
      <c r="U1737" s="3">
        <v>67.77</v>
      </c>
      <c r="V1737" s="3">
        <v>4.6838131618722105</v>
      </c>
      <c r="W1737" s="3">
        <v>6.657812236521484</v>
      </c>
      <c r="X1737" s="3">
        <v>5.1712180779897619</v>
      </c>
      <c r="Y1737" s="3">
        <v>5.2424087562671691</v>
      </c>
    </row>
    <row r="1738" spans="1:25" x14ac:dyDescent="0.35">
      <c r="A1738" t="s">
        <v>315</v>
      </c>
      <c r="B1738">
        <v>2018</v>
      </c>
      <c r="C1738" s="1">
        <v>552475175722.91003</v>
      </c>
      <c r="D1738" s="1">
        <v>25784613898</v>
      </c>
      <c r="E1738" s="1">
        <v>100816698369.02</v>
      </c>
      <c r="F1738" s="1">
        <v>30716290776</v>
      </c>
      <c r="G1738" s="1">
        <v>146411637820.71002</v>
      </c>
      <c r="H1738" s="1">
        <v>309536218045.04004</v>
      </c>
      <c r="I1738" s="1">
        <v>9236813867</v>
      </c>
      <c r="J1738" s="1">
        <v>482327182419.98999</v>
      </c>
      <c r="K1738" s="1">
        <v>23009401928</v>
      </c>
      <c r="L1738" s="1">
        <v>1680314032846.6702</v>
      </c>
      <c r="M1738" s="2">
        <v>548120</v>
      </c>
      <c r="N1738" s="1">
        <v>11450220.283986904</v>
      </c>
      <c r="O1738" s="1">
        <v>7678553.4279450197</v>
      </c>
      <c r="P1738" s="1">
        <v>103189.9</v>
      </c>
      <c r="Q1738" s="1">
        <v>1378253.5760635308</v>
      </c>
      <c r="R1738" s="1">
        <v>3356921.6720811999</v>
      </c>
      <c r="S1738" s="1">
        <v>179401.54</v>
      </c>
      <c r="T1738" s="1">
        <v>-1246099.8321028464</v>
      </c>
      <c r="U1738" s="3">
        <v>68.319999999999993</v>
      </c>
      <c r="V1738" s="3">
        <v>4.6760972928420506</v>
      </c>
      <c r="W1738" s="3">
        <v>6.5424230280084981</v>
      </c>
      <c r="X1738" s="3">
        <v>5.473400240480383</v>
      </c>
      <c r="Y1738" s="3">
        <v>5.2898179569466768</v>
      </c>
    </row>
    <row r="1739" spans="1:25" x14ac:dyDescent="0.35">
      <c r="A1739" t="s">
        <v>315</v>
      </c>
      <c r="B1739">
        <v>2019</v>
      </c>
      <c r="C1739" s="1">
        <v>620465565132.64001</v>
      </c>
      <c r="D1739" s="1">
        <v>24541708976.950001</v>
      </c>
      <c r="E1739" s="1">
        <v>97496853861.279999</v>
      </c>
      <c r="F1739" s="1">
        <v>38312155580</v>
      </c>
      <c r="G1739" s="1">
        <v>237778330257.91998</v>
      </c>
      <c r="H1739" s="1">
        <v>335541512802.75</v>
      </c>
      <c r="I1739" s="1">
        <v>11044139360</v>
      </c>
      <c r="J1739" s="1">
        <v>523149872199</v>
      </c>
      <c r="K1739" s="1">
        <v>24409349417</v>
      </c>
      <c r="L1739" s="1">
        <v>1912739487587.54</v>
      </c>
      <c r="M1739" s="2">
        <v>550264</v>
      </c>
      <c r="N1739" s="1">
        <v>11967129.136254502</v>
      </c>
      <c r="O1739" s="1">
        <v>8051708.3711789055</v>
      </c>
      <c r="P1739" s="1">
        <v>110844.5</v>
      </c>
      <c r="Q1739" s="1">
        <v>1426421.1554193038</v>
      </c>
      <c r="R1739" s="1">
        <v>3571567.3240697826</v>
      </c>
      <c r="S1739" s="1">
        <v>4253.3100000000004</v>
      </c>
      <c r="T1739" s="1">
        <v>-1197665.5244134897</v>
      </c>
      <c r="U1739" s="3">
        <v>68.94</v>
      </c>
      <c r="V1739" s="3">
        <v>4.7185176962806858</v>
      </c>
      <c r="W1739" s="3">
        <v>6.5942796359637104</v>
      </c>
      <c r="X1739" s="3">
        <v>5.6476434832406426</v>
      </c>
      <c r="Y1739" s="3">
        <v>5.3661332456985242</v>
      </c>
    </row>
    <row r="1740" spans="1:25" x14ac:dyDescent="0.35">
      <c r="A1740" t="s">
        <v>315</v>
      </c>
      <c r="B1740">
        <v>2020</v>
      </c>
      <c r="C1740" s="1">
        <v>665878771745.39001</v>
      </c>
      <c r="D1740" s="1">
        <v>19336151901.68</v>
      </c>
      <c r="E1740" s="1">
        <v>73720785686</v>
      </c>
      <c r="F1740" s="1">
        <v>30741500946</v>
      </c>
      <c r="G1740" s="1">
        <v>101171213850.3</v>
      </c>
      <c r="H1740" s="1">
        <v>365895597448.5</v>
      </c>
      <c r="I1740" s="1">
        <v>9794743362</v>
      </c>
      <c r="J1740" s="1">
        <v>515629784409</v>
      </c>
      <c r="K1740" s="1">
        <v>20992506395</v>
      </c>
      <c r="L1740" s="1">
        <v>1803161055743.8701</v>
      </c>
      <c r="M1740" s="2">
        <v>554281</v>
      </c>
      <c r="N1740" s="1">
        <v>11732654.162757456</v>
      </c>
      <c r="O1740" s="1">
        <v>8045544.7502325587</v>
      </c>
      <c r="P1740" s="1">
        <v>108366.71462276793</v>
      </c>
      <c r="Q1740" s="1">
        <v>1372115.100361197</v>
      </c>
      <c r="R1740" s="1">
        <v>3554921.9978957614</v>
      </c>
      <c r="S1740" s="1">
        <v>630.83000000000038</v>
      </c>
      <c r="T1740" s="1">
        <v>-1348925.2303548278</v>
      </c>
      <c r="U1740" s="3">
        <v>69.180000000000007</v>
      </c>
      <c r="V1740" s="3">
        <v>4.5372121410863135</v>
      </c>
      <c r="W1740" s="3">
        <v>6.7949694527795836</v>
      </c>
      <c r="X1740" s="3">
        <v>5.3505219440749174</v>
      </c>
      <c r="Y1740" s="3">
        <v>5.2304668908136778</v>
      </c>
    </row>
    <row r="1741" spans="1:25" x14ac:dyDescent="0.35">
      <c r="A1741" t="s">
        <v>315</v>
      </c>
      <c r="B1741">
        <v>2021</v>
      </c>
      <c r="C1741" s="1">
        <v>683035397936.57996</v>
      </c>
      <c r="D1741" s="1">
        <v>5105660830</v>
      </c>
      <c r="E1741" s="1">
        <v>98125919934.759995</v>
      </c>
      <c r="F1741" s="1">
        <v>34482802166.110001</v>
      </c>
      <c r="G1741" s="1">
        <v>41054883912.690002</v>
      </c>
      <c r="H1741" s="1">
        <v>354142458271.15997</v>
      </c>
      <c r="I1741" s="1">
        <v>1540225200</v>
      </c>
      <c r="J1741" s="1">
        <v>512700706659</v>
      </c>
      <c r="K1741" s="1">
        <v>2228497045</v>
      </c>
      <c r="L1741" s="1">
        <v>1732416551955.2998</v>
      </c>
      <c r="M1741" s="2">
        <v>560769</v>
      </c>
      <c r="N1741" s="1">
        <v>12108903.066162346</v>
      </c>
      <c r="O1741" s="1">
        <v>8108878.7453112956</v>
      </c>
      <c r="P1741" s="1">
        <v>109580.42182654294</v>
      </c>
      <c r="Q1741" s="1">
        <v>1351972.4224951053</v>
      </c>
      <c r="R1741" s="1">
        <v>3567380.7434601611</v>
      </c>
      <c r="S1741" s="1">
        <v>851.62049999999999</v>
      </c>
      <c r="T1741" s="1">
        <v>-1029760.8874307591</v>
      </c>
      <c r="U1741" s="3">
        <v>69.89</v>
      </c>
      <c r="V1741" s="3">
        <v>4.6664929153703198</v>
      </c>
      <c r="W1741" s="3">
        <v>6.7144585693842762</v>
      </c>
      <c r="X1741" s="3">
        <v>5.8260320381290907</v>
      </c>
      <c r="Y1741" s="3">
        <v>5.4024564188253938</v>
      </c>
    </row>
    <row r="1742" spans="1:25" x14ac:dyDescent="0.35">
      <c r="A1742" t="s">
        <v>316</v>
      </c>
      <c r="B1742">
        <v>2016</v>
      </c>
      <c r="C1742" s="1">
        <v>334785641525</v>
      </c>
      <c r="D1742" s="1">
        <v>13613599747</v>
      </c>
      <c r="E1742" s="1">
        <v>62162417418</v>
      </c>
      <c r="F1742" s="1">
        <v>10007358029</v>
      </c>
      <c r="G1742" s="1">
        <v>423444913533</v>
      </c>
      <c r="H1742" s="1">
        <v>114067365152</v>
      </c>
      <c r="I1742" s="1">
        <v>4712690150</v>
      </c>
      <c r="J1742" s="1">
        <v>342796123215</v>
      </c>
      <c r="K1742" s="1">
        <v>15739911695</v>
      </c>
      <c r="L1742" s="1">
        <v>1321330020464</v>
      </c>
      <c r="M1742" s="2">
        <v>307286</v>
      </c>
      <c r="N1742" s="1">
        <v>4979939.6521502696</v>
      </c>
      <c r="O1742" s="1">
        <v>3654666.4659243017</v>
      </c>
      <c r="P1742" s="1">
        <v>74268.433555487107</v>
      </c>
      <c r="Q1742" s="1">
        <v>759693.07145451743</v>
      </c>
      <c r="R1742" s="1">
        <v>1509672.3244979794</v>
      </c>
      <c r="S1742" s="1">
        <v>-55330.730169739996</v>
      </c>
      <c r="T1742" s="1">
        <v>-963029.9131122767</v>
      </c>
      <c r="U1742" s="3">
        <v>64.33</v>
      </c>
      <c r="V1742" s="3">
        <v>4.8220720638852423</v>
      </c>
      <c r="W1742" s="3">
        <v>6.7774102609427365</v>
      </c>
      <c r="X1742" s="3">
        <v>4.827412959874426</v>
      </c>
      <c r="Y1742" s="3">
        <v>5.2518390153068406</v>
      </c>
    </row>
    <row r="1743" spans="1:25" x14ac:dyDescent="0.35">
      <c r="A1743" t="s">
        <v>316</v>
      </c>
      <c r="B1743">
        <v>2017</v>
      </c>
      <c r="C1743" s="1">
        <v>367772219055</v>
      </c>
      <c r="D1743" s="1">
        <v>13332226222</v>
      </c>
      <c r="E1743" s="1">
        <v>57998434812</v>
      </c>
      <c r="F1743" s="1">
        <v>12189503939</v>
      </c>
      <c r="G1743" s="1">
        <v>186338423843</v>
      </c>
      <c r="H1743" s="1">
        <v>131201286708</v>
      </c>
      <c r="I1743" s="1">
        <v>3115494965</v>
      </c>
      <c r="J1743" s="1">
        <v>367197516650</v>
      </c>
      <c r="K1743" s="1">
        <v>14127657544</v>
      </c>
      <c r="L1743" s="1">
        <v>1153272763738</v>
      </c>
      <c r="M1743" s="2">
        <v>309749</v>
      </c>
      <c r="N1743" s="1">
        <v>5268394.9698566915</v>
      </c>
      <c r="O1743" s="1">
        <v>3818215.0981053649</v>
      </c>
      <c r="P1743" s="1">
        <v>78040.407463883894</v>
      </c>
      <c r="Q1743" s="1">
        <v>767065.54473199276</v>
      </c>
      <c r="R1743" s="1">
        <v>1584035.5790467702</v>
      </c>
      <c r="S1743" s="1">
        <v>59769.951877435597</v>
      </c>
      <c r="T1743" s="1">
        <v>-1038731.6113687558</v>
      </c>
      <c r="U1743" s="3">
        <v>64.930000000000007</v>
      </c>
      <c r="V1743" s="3">
        <v>4.7614440083421163</v>
      </c>
      <c r="W1743" s="3">
        <v>6.8192912568642656</v>
      </c>
      <c r="X1743" s="3">
        <v>4.4786753628721518</v>
      </c>
      <c r="Y1743" s="3">
        <v>5.129695035552734</v>
      </c>
    </row>
    <row r="1744" spans="1:25" x14ac:dyDescent="0.35">
      <c r="A1744" t="s">
        <v>316</v>
      </c>
      <c r="B1744">
        <v>2018</v>
      </c>
      <c r="C1744" s="1">
        <v>366493825175</v>
      </c>
      <c r="D1744" s="1">
        <v>12626319927</v>
      </c>
      <c r="E1744" s="1">
        <v>76007613232</v>
      </c>
      <c r="F1744" s="1">
        <v>20207659261</v>
      </c>
      <c r="G1744" s="1">
        <v>214851762150</v>
      </c>
      <c r="H1744" s="1">
        <v>151962468307</v>
      </c>
      <c r="I1744" s="1">
        <v>3887545029</v>
      </c>
      <c r="J1744" s="1">
        <v>377254425874</v>
      </c>
      <c r="K1744" s="1">
        <v>12708237761</v>
      </c>
      <c r="L1744" s="1">
        <v>1235999856716</v>
      </c>
      <c r="M1744" s="2">
        <v>312870</v>
      </c>
      <c r="N1744" s="1">
        <v>5542910.7223936394</v>
      </c>
      <c r="O1744" s="1">
        <v>3985743.0679101236</v>
      </c>
      <c r="P1744" s="1">
        <v>84550.366297114597</v>
      </c>
      <c r="Q1744" s="1">
        <v>779231.34819062415</v>
      </c>
      <c r="R1744" s="1">
        <v>1669181.4330426231</v>
      </c>
      <c r="S1744" s="1">
        <v>-85407.039999999994</v>
      </c>
      <c r="T1744" s="1">
        <v>-890388.45304684527</v>
      </c>
      <c r="U1744" s="3">
        <v>65.91</v>
      </c>
      <c r="V1744" s="3">
        <v>4.7992713770079591</v>
      </c>
      <c r="W1744" s="3">
        <v>6.6651601941006691</v>
      </c>
      <c r="X1744" s="3">
        <v>5.0628951241456068</v>
      </c>
      <c r="Y1744" s="3">
        <v>5.2800743113271444</v>
      </c>
    </row>
    <row r="1745" spans="1:25" x14ac:dyDescent="0.35">
      <c r="A1745" t="s">
        <v>316</v>
      </c>
      <c r="B1745">
        <v>2019</v>
      </c>
      <c r="C1745" s="1">
        <v>399626821038</v>
      </c>
      <c r="D1745" s="1">
        <v>14254108804</v>
      </c>
      <c r="E1745" s="1">
        <v>70211524654</v>
      </c>
      <c r="F1745" s="1">
        <v>12368095079</v>
      </c>
      <c r="G1745" s="1">
        <v>223646072444</v>
      </c>
      <c r="H1745" s="1">
        <v>175596639646</v>
      </c>
      <c r="I1745" s="1">
        <v>7596710502</v>
      </c>
      <c r="J1745" s="1">
        <v>394317206965</v>
      </c>
      <c r="K1745" s="1">
        <v>14267925273</v>
      </c>
      <c r="L1745" s="1">
        <v>1311885104405</v>
      </c>
      <c r="M1745" s="2">
        <v>314838</v>
      </c>
      <c r="N1745" s="1">
        <v>5822273.250214356</v>
      </c>
      <c r="O1745" s="1">
        <v>4166946.9670504853</v>
      </c>
      <c r="P1745" s="1">
        <v>91281.854429186904</v>
      </c>
      <c r="Q1745" s="1">
        <v>788175.40901234793</v>
      </c>
      <c r="R1745" s="1">
        <v>1761131.948237163</v>
      </c>
      <c r="S1745" s="1">
        <v>15423.598469099841</v>
      </c>
      <c r="T1745" s="1">
        <v>-1000686.5269839275</v>
      </c>
      <c r="U1745" s="3">
        <v>66.239999999999995</v>
      </c>
      <c r="V1745" s="3">
        <v>4.8822510943489581</v>
      </c>
      <c r="W1745" s="3">
        <v>7.0206215819027404</v>
      </c>
      <c r="X1745" s="3">
        <v>5.3130180183755504</v>
      </c>
      <c r="Y1745" s="3">
        <v>5.4605862239175371</v>
      </c>
    </row>
    <row r="1746" spans="1:25" x14ac:dyDescent="0.35">
      <c r="A1746" t="s">
        <v>316</v>
      </c>
      <c r="B1746">
        <v>2020</v>
      </c>
      <c r="C1746" s="1">
        <v>435895966549</v>
      </c>
      <c r="D1746" s="1">
        <v>12879605926</v>
      </c>
      <c r="E1746" s="1">
        <v>56211373744</v>
      </c>
      <c r="F1746" s="1">
        <v>20408707908</v>
      </c>
      <c r="G1746" s="1">
        <v>217231394506</v>
      </c>
      <c r="H1746" s="1">
        <v>190369649847</v>
      </c>
      <c r="I1746" s="1">
        <v>5436300536</v>
      </c>
      <c r="J1746" s="1">
        <v>413749911307</v>
      </c>
      <c r="K1746" s="1">
        <v>15466952490</v>
      </c>
      <c r="L1746" s="1">
        <v>1367649862813</v>
      </c>
      <c r="M1746" s="2">
        <v>317213</v>
      </c>
      <c r="N1746" s="1">
        <v>5760367.8220397783</v>
      </c>
      <c r="O1746" s="1">
        <v>4158129.584487244</v>
      </c>
      <c r="P1746" s="1">
        <v>90276.644198564696</v>
      </c>
      <c r="Q1746" s="1">
        <v>780342.24578974012</v>
      </c>
      <c r="R1746" s="1">
        <v>1702953.2736126259</v>
      </c>
      <c r="S1746" s="1">
        <v>1451.2242451070101</v>
      </c>
      <c r="T1746" s="1">
        <v>-972785.15029350203</v>
      </c>
      <c r="U1746" s="3">
        <v>66.22</v>
      </c>
      <c r="V1746" s="3">
        <v>4.7207387291111846</v>
      </c>
      <c r="W1746" s="3">
        <v>7.2823010850322145</v>
      </c>
      <c r="X1746" s="3">
        <v>5.2309474846065536</v>
      </c>
      <c r="Y1746" s="3">
        <v>5.3978054833031113</v>
      </c>
    </row>
    <row r="1747" spans="1:25" x14ac:dyDescent="0.35">
      <c r="A1747" t="s">
        <v>316</v>
      </c>
      <c r="B1747">
        <v>2021</v>
      </c>
      <c r="C1747" s="1">
        <v>467362721240</v>
      </c>
      <c r="D1747" s="1">
        <v>5135070313</v>
      </c>
      <c r="E1747" s="1">
        <v>135030503698</v>
      </c>
      <c r="F1747" s="1">
        <v>5830444612</v>
      </c>
      <c r="G1747" s="1">
        <v>12277569954</v>
      </c>
      <c r="H1747" s="1">
        <v>225935883179</v>
      </c>
      <c r="I1747" s="1">
        <v>0</v>
      </c>
      <c r="J1747" s="1">
        <v>413246025876</v>
      </c>
      <c r="K1747" s="1">
        <v>8494280869</v>
      </c>
      <c r="L1747" s="1">
        <v>1273312499741</v>
      </c>
      <c r="M1747" s="2">
        <v>316896</v>
      </c>
      <c r="N1747" s="1">
        <v>5942831.636657347</v>
      </c>
      <c r="O1747" s="1">
        <v>4192313.1405524495</v>
      </c>
      <c r="P1747" s="1">
        <v>91489.407956430601</v>
      </c>
      <c r="Q1747" s="1">
        <v>803871.81255728519</v>
      </c>
      <c r="R1747" s="1">
        <v>1780554.028164186</v>
      </c>
      <c r="S1747" s="1">
        <v>1783.1375479266001</v>
      </c>
      <c r="T1747" s="1">
        <v>-927179.89012092911</v>
      </c>
      <c r="U1747" s="3">
        <v>66.64</v>
      </c>
      <c r="V1747" s="3">
        <v>4.8296626653760777</v>
      </c>
      <c r="W1747" s="3">
        <v>7.1135663344440578</v>
      </c>
      <c r="X1747" s="3">
        <v>5.7583339912645011</v>
      </c>
      <c r="Y1747" s="3">
        <v>5.559739689373365</v>
      </c>
    </row>
    <row r="1748" spans="1:25" x14ac:dyDescent="0.35">
      <c r="A1748" t="s">
        <v>317</v>
      </c>
      <c r="B1748">
        <v>2016</v>
      </c>
      <c r="C1748" s="1">
        <v>357432203538.54004</v>
      </c>
      <c r="D1748" s="1">
        <v>9066795886</v>
      </c>
      <c r="E1748" s="1">
        <v>64238199126</v>
      </c>
      <c r="F1748" s="1">
        <v>11213930222</v>
      </c>
      <c r="G1748" s="1">
        <v>307657625561</v>
      </c>
      <c r="H1748" s="1">
        <v>230022482335</v>
      </c>
      <c r="I1748" s="1">
        <v>5367432631.3099995</v>
      </c>
      <c r="J1748" s="1">
        <v>330575981670.09003</v>
      </c>
      <c r="K1748" s="1">
        <v>11036958715</v>
      </c>
      <c r="L1748" s="1">
        <v>1326611609684.9402</v>
      </c>
      <c r="M1748" s="2">
        <v>217221</v>
      </c>
      <c r="N1748" s="1">
        <v>3968567.9734094562</v>
      </c>
      <c r="O1748" s="1">
        <v>2856193.0159539818</v>
      </c>
      <c r="P1748" s="1">
        <v>62540.379566535121</v>
      </c>
      <c r="Q1748" s="1">
        <v>771904.83035479486</v>
      </c>
      <c r="R1748" s="1">
        <v>1161948.5859606918</v>
      </c>
      <c r="S1748" s="1">
        <v>-45945.641287385901</v>
      </c>
      <c r="T1748" s="1">
        <v>-838073.19713916164</v>
      </c>
      <c r="U1748" s="3">
        <v>67.52</v>
      </c>
      <c r="V1748" s="3">
        <v>4.6193124686986264</v>
      </c>
      <c r="W1748" s="3">
        <v>6.3505834596427411</v>
      </c>
      <c r="X1748" s="3">
        <v>5.3999636156476987</v>
      </c>
      <c r="Y1748" s="3">
        <v>5.2010351121650409</v>
      </c>
    </row>
    <row r="1749" spans="1:25" x14ac:dyDescent="0.35">
      <c r="A1749" t="s">
        <v>317</v>
      </c>
      <c r="B1749">
        <v>2017</v>
      </c>
      <c r="C1749" s="1">
        <v>384126440235.03003</v>
      </c>
      <c r="D1749" s="1">
        <v>10974438959</v>
      </c>
      <c r="E1749" s="1">
        <v>47040426363</v>
      </c>
      <c r="F1749" s="1">
        <v>25264561965</v>
      </c>
      <c r="G1749" s="1">
        <v>148569022304</v>
      </c>
      <c r="H1749" s="1">
        <v>246608372550</v>
      </c>
      <c r="I1749" s="1">
        <v>0</v>
      </c>
      <c r="J1749" s="1">
        <v>331633919128</v>
      </c>
      <c r="K1749" s="1">
        <v>11120129838</v>
      </c>
      <c r="L1749" s="1">
        <v>1205337311342.03</v>
      </c>
      <c r="M1749" s="2">
        <v>221200</v>
      </c>
      <c r="N1749" s="1">
        <v>4211489.4250418423</v>
      </c>
      <c r="O1749" s="1">
        <v>2995228.8018276123</v>
      </c>
      <c r="P1749" s="1">
        <v>67452.136054516101</v>
      </c>
      <c r="Q1749" s="1">
        <v>778312.52836807224</v>
      </c>
      <c r="R1749" s="1">
        <v>1213098.1632731147</v>
      </c>
      <c r="S1749" s="1">
        <v>14432.88675</v>
      </c>
      <c r="T1749" s="1">
        <v>-857035.09123147279</v>
      </c>
      <c r="U1749" s="3">
        <v>67.8</v>
      </c>
      <c r="V1749" s="3">
        <v>4.6946851551555326</v>
      </c>
      <c r="W1749" s="3">
        <v>6.441039898881022</v>
      </c>
      <c r="X1749" s="3">
        <v>5.1359401814255214</v>
      </c>
      <c r="Y1749" s="3">
        <v>5.1963359684299526</v>
      </c>
    </row>
    <row r="1750" spans="1:25" x14ac:dyDescent="0.35">
      <c r="A1750" t="s">
        <v>317</v>
      </c>
      <c r="B1750">
        <v>2018</v>
      </c>
      <c r="C1750" s="1">
        <v>377847030737.33997</v>
      </c>
      <c r="D1750" s="1">
        <v>16258370747</v>
      </c>
      <c r="E1750" s="1">
        <v>53811215755</v>
      </c>
      <c r="F1750" s="1">
        <v>24276407630</v>
      </c>
      <c r="G1750" s="1">
        <v>188150127239</v>
      </c>
      <c r="H1750" s="1">
        <v>274534355802</v>
      </c>
      <c r="I1750" s="1">
        <v>0</v>
      </c>
      <c r="J1750" s="1">
        <v>300919228466</v>
      </c>
      <c r="K1750" s="1">
        <v>21599785223</v>
      </c>
      <c r="L1750" s="1">
        <v>1257396521599.3398</v>
      </c>
      <c r="M1750" s="2">
        <v>227993</v>
      </c>
      <c r="N1750" s="1">
        <v>4470253.8843940515</v>
      </c>
      <c r="O1750" s="1">
        <v>3153978.4916294282</v>
      </c>
      <c r="P1750" s="1">
        <v>73640.114358156003</v>
      </c>
      <c r="Q1750" s="1">
        <v>804699.5236706076</v>
      </c>
      <c r="R1750" s="1">
        <v>1277010.2812572967</v>
      </c>
      <c r="S1750" s="1">
        <v>15847.62</v>
      </c>
      <c r="T1750" s="1">
        <v>-854922.14652143745</v>
      </c>
      <c r="U1750" s="3">
        <v>68.41</v>
      </c>
      <c r="V1750" s="3">
        <v>4.6974403804259808</v>
      </c>
      <c r="W1750" s="3">
        <v>6.5585459681824911</v>
      </c>
      <c r="X1750" s="3">
        <v>5.3120235526557575</v>
      </c>
      <c r="Y1750" s="3">
        <v>5.265595915617169</v>
      </c>
    </row>
    <row r="1751" spans="1:25" x14ac:dyDescent="0.35">
      <c r="A1751" t="s">
        <v>317</v>
      </c>
      <c r="B1751">
        <v>2019</v>
      </c>
      <c r="C1751" s="1">
        <v>398895660901.75</v>
      </c>
      <c r="D1751" s="1">
        <v>15666138826</v>
      </c>
      <c r="E1751" s="1">
        <v>58064114228</v>
      </c>
      <c r="F1751" s="1">
        <v>6478966581</v>
      </c>
      <c r="G1751" s="1">
        <v>221997228156.75</v>
      </c>
      <c r="H1751" s="1">
        <v>353846927774.25</v>
      </c>
      <c r="I1751" s="1">
        <v>7326341555</v>
      </c>
      <c r="J1751" s="1">
        <v>320600107399</v>
      </c>
      <c r="K1751" s="1">
        <v>23402753305</v>
      </c>
      <c r="L1751" s="1">
        <v>1406278238726.75</v>
      </c>
      <c r="M1751" s="2">
        <v>230489</v>
      </c>
      <c r="N1751" s="1">
        <v>4706463.2816599822</v>
      </c>
      <c r="O1751" s="1">
        <v>3314239.878593782</v>
      </c>
      <c r="P1751" s="1">
        <v>79733.009362679775</v>
      </c>
      <c r="Q1751" s="1">
        <v>830239.84960206947</v>
      </c>
      <c r="R1751" s="1">
        <v>1340997.1172174574</v>
      </c>
      <c r="S1751" s="1">
        <v>10597.641394124121</v>
      </c>
      <c r="T1751" s="1">
        <v>-869344.21451013116</v>
      </c>
      <c r="U1751" s="3">
        <v>68.8</v>
      </c>
      <c r="V1751" s="3">
        <v>4.7009634436484529</v>
      </c>
      <c r="W1751" s="3">
        <v>6.8690404880321241</v>
      </c>
      <c r="X1751" s="3">
        <v>5.8356912012316418</v>
      </c>
      <c r="Y1751" s="3">
        <v>5.4555750150463744</v>
      </c>
    </row>
    <row r="1752" spans="1:25" x14ac:dyDescent="0.35">
      <c r="A1752" t="s">
        <v>317</v>
      </c>
      <c r="B1752">
        <v>2020</v>
      </c>
      <c r="C1752" s="1">
        <v>393236521086.91998</v>
      </c>
      <c r="D1752" s="1">
        <v>18269728739.349998</v>
      </c>
      <c r="E1752" s="1">
        <v>49444876149</v>
      </c>
      <c r="F1752" s="1">
        <v>5039359541</v>
      </c>
      <c r="G1752" s="1">
        <v>142762186370</v>
      </c>
      <c r="H1752" s="1">
        <v>398676119870.75</v>
      </c>
      <c r="I1752" s="1">
        <v>5786262432</v>
      </c>
      <c r="J1752" s="1">
        <v>296861323196</v>
      </c>
      <c r="K1752" s="1">
        <v>16671200802</v>
      </c>
      <c r="L1752" s="1">
        <v>1326747578187.02</v>
      </c>
      <c r="M1752" s="2">
        <v>232527</v>
      </c>
      <c r="N1752" s="1">
        <v>4650222.3566635773</v>
      </c>
      <c r="O1752" s="1">
        <v>3308172.665590235</v>
      </c>
      <c r="P1752" s="1">
        <v>77946.85353075937</v>
      </c>
      <c r="Q1752" s="1">
        <v>815339.92260485131</v>
      </c>
      <c r="R1752" s="1">
        <v>1274510.5280602749</v>
      </c>
      <c r="S1752" s="1">
        <v>168.57394294001705</v>
      </c>
      <c r="T1752" s="1">
        <v>-825916.18706548307</v>
      </c>
      <c r="U1752" s="3">
        <v>68.849999999999994</v>
      </c>
      <c r="V1752" s="3">
        <v>4.5371750182311752</v>
      </c>
      <c r="W1752" s="3">
        <v>6.6994947739928792</v>
      </c>
      <c r="X1752" s="3">
        <v>6.0030865151738935</v>
      </c>
      <c r="Y1752" s="3">
        <v>5.3641007939451493</v>
      </c>
    </row>
    <row r="1753" spans="1:25" x14ac:dyDescent="0.35">
      <c r="A1753" t="s">
        <v>317</v>
      </c>
      <c r="B1753">
        <v>2021</v>
      </c>
      <c r="C1753" s="1">
        <v>422737760059</v>
      </c>
      <c r="D1753" s="1">
        <v>2807305321</v>
      </c>
      <c r="E1753" s="1">
        <v>193633069457</v>
      </c>
      <c r="F1753" s="1">
        <v>5753205836</v>
      </c>
      <c r="G1753" s="1">
        <v>18339144535</v>
      </c>
      <c r="H1753" s="1">
        <v>449418234158</v>
      </c>
      <c r="I1753" s="1">
        <v>0</v>
      </c>
      <c r="J1753" s="1">
        <v>304644499427</v>
      </c>
      <c r="K1753" s="1">
        <v>23450590462.16</v>
      </c>
      <c r="L1753" s="1">
        <v>1420783809255.1599</v>
      </c>
      <c r="M1753" s="2">
        <v>233157</v>
      </c>
      <c r="N1753" s="1">
        <v>4844531.815533923</v>
      </c>
      <c r="O1753" s="1">
        <v>3362422.2667942527</v>
      </c>
      <c r="P1753" s="1">
        <v>80192.502095856325</v>
      </c>
      <c r="Q1753" s="1">
        <v>830938.59347013792</v>
      </c>
      <c r="R1753" s="1">
        <v>1295703.2398182754</v>
      </c>
      <c r="S1753" s="1">
        <v>1306.6088392671109</v>
      </c>
      <c r="T1753" s="1">
        <v>-726031.39548386447</v>
      </c>
      <c r="U1753" s="3">
        <v>69.209999999999994</v>
      </c>
      <c r="V1753" s="3">
        <v>4.7658206875228206</v>
      </c>
      <c r="W1753" s="3">
        <v>7.1354523657730073</v>
      </c>
      <c r="X1753" s="3">
        <v>6.3041662089713268</v>
      </c>
      <c r="Y1753" s="3">
        <v>5.6536789185083558</v>
      </c>
    </row>
    <row r="1754" spans="1:25" x14ac:dyDescent="0.35">
      <c r="A1754" t="s">
        <v>318</v>
      </c>
      <c r="B1754">
        <v>2016</v>
      </c>
      <c r="C1754" s="1">
        <v>14331049200</v>
      </c>
      <c r="D1754" s="1">
        <v>0</v>
      </c>
      <c r="E1754" s="1">
        <v>0</v>
      </c>
      <c r="F1754" s="1">
        <v>1119918479</v>
      </c>
      <c r="G1754" s="1">
        <v>0</v>
      </c>
      <c r="H1754" s="1">
        <v>0</v>
      </c>
      <c r="I1754" s="1">
        <v>0</v>
      </c>
      <c r="J1754" s="1">
        <v>46636399427</v>
      </c>
      <c r="K1754" s="1">
        <v>0</v>
      </c>
      <c r="L1754" s="1">
        <v>62087367106</v>
      </c>
      <c r="M1754" s="2">
        <v>248096</v>
      </c>
      <c r="N1754" s="1">
        <v>4191953.5311392294</v>
      </c>
      <c r="O1754" s="1">
        <v>3191607.1777279009</v>
      </c>
      <c r="P1754" s="1">
        <v>70085.608676684264</v>
      </c>
      <c r="Q1754" s="1">
        <v>770098.18201374868</v>
      </c>
      <c r="R1754" s="1">
        <v>1200576.959753016</v>
      </c>
      <c r="S1754" s="1">
        <v>-41275.691967355102</v>
      </c>
      <c r="T1754" s="1">
        <v>-999138.70506476564</v>
      </c>
      <c r="U1754" s="3">
        <v>67.069999999999993</v>
      </c>
      <c r="V1754" s="3">
        <v>4.6775309541508703</v>
      </c>
      <c r="W1754" s="3">
        <v>6.9975440147994385</v>
      </c>
      <c r="X1754" s="3">
        <v>5.8676640449849717</v>
      </c>
      <c r="Y1754" s="3">
        <v>5.4747091892397561</v>
      </c>
    </row>
    <row r="1755" spans="1:25" x14ac:dyDescent="0.35">
      <c r="A1755" t="s">
        <v>318</v>
      </c>
      <c r="B1755">
        <v>2017</v>
      </c>
      <c r="C1755" s="1">
        <v>332598993255</v>
      </c>
      <c r="D1755" s="1">
        <v>6865913554</v>
      </c>
      <c r="E1755" s="1">
        <v>74692781997.880005</v>
      </c>
      <c r="F1755" s="1">
        <v>15222771052</v>
      </c>
      <c r="G1755" s="1">
        <v>177246169958.92999</v>
      </c>
      <c r="H1755" s="1">
        <v>235116342167.10001</v>
      </c>
      <c r="I1755" s="1">
        <v>0</v>
      </c>
      <c r="J1755" s="1">
        <v>321696200060</v>
      </c>
      <c r="K1755" s="1">
        <v>12536601568</v>
      </c>
      <c r="L1755" s="1">
        <v>1175975773612.9102</v>
      </c>
      <c r="M1755" s="2">
        <v>250782</v>
      </c>
      <c r="N1755" s="1">
        <v>4431991.7350003542</v>
      </c>
      <c r="O1755" s="1">
        <v>3348579.9121687235</v>
      </c>
      <c r="P1755" s="1">
        <v>74010.031465844368</v>
      </c>
      <c r="Q1755" s="1">
        <v>775150.74355340714</v>
      </c>
      <c r="R1755" s="1">
        <v>1267894.5622065766</v>
      </c>
      <c r="S1755" s="1">
        <v>-12985.3059409899</v>
      </c>
      <c r="T1755" s="1">
        <v>-1020658.2084532073</v>
      </c>
      <c r="U1755" s="3">
        <v>67.78</v>
      </c>
      <c r="V1755" s="3">
        <v>4.7937101136653766</v>
      </c>
      <c r="W1755" s="3">
        <v>6.815435253848066</v>
      </c>
      <c r="X1755" s="3">
        <v>5.6628173411449012</v>
      </c>
      <c r="Y1755" s="3">
        <v>5.4571692247082701</v>
      </c>
    </row>
    <row r="1756" spans="1:25" x14ac:dyDescent="0.35">
      <c r="A1756" t="s">
        <v>318</v>
      </c>
      <c r="B1756">
        <v>2018</v>
      </c>
      <c r="C1756" s="1">
        <v>323728742998</v>
      </c>
      <c r="D1756" s="1">
        <v>7202374910</v>
      </c>
      <c r="E1756" s="1">
        <v>57126279355.370003</v>
      </c>
      <c r="F1756" s="1">
        <v>19262284217</v>
      </c>
      <c r="G1756" s="1">
        <v>113394513816.81</v>
      </c>
      <c r="H1756" s="1">
        <v>193243861772.96997</v>
      </c>
      <c r="I1756" s="1">
        <v>0</v>
      </c>
      <c r="J1756" s="1">
        <v>319201061356.04999</v>
      </c>
      <c r="K1756" s="1">
        <v>9557199691</v>
      </c>
      <c r="L1756" s="1">
        <v>1042716318117.2</v>
      </c>
      <c r="M1756" s="2">
        <v>254976</v>
      </c>
      <c r="N1756" s="1">
        <v>4660570.204685444</v>
      </c>
      <c r="O1756" s="1">
        <v>3487189.773957599</v>
      </c>
      <c r="P1756" s="1">
        <v>80160.265080656027</v>
      </c>
      <c r="Q1756" s="1">
        <v>796767.79461834335</v>
      </c>
      <c r="R1756" s="1">
        <v>1346744.242570637</v>
      </c>
      <c r="S1756" s="1">
        <v>11450.63</v>
      </c>
      <c r="T1756" s="1">
        <v>-1061742.5015417901</v>
      </c>
      <c r="U1756" s="3">
        <v>68.319999999999993</v>
      </c>
      <c r="V1756" s="3">
        <v>4.6924224642823731</v>
      </c>
      <c r="W1756" s="3">
        <v>6.8976362250010848</v>
      </c>
      <c r="X1756" s="3">
        <v>5.4613037387165262</v>
      </c>
      <c r="Y1756" s="3">
        <v>5.3665812257205792</v>
      </c>
    </row>
    <row r="1757" spans="1:25" x14ac:dyDescent="0.35">
      <c r="A1757" t="s">
        <v>318</v>
      </c>
      <c r="B1757">
        <v>2019</v>
      </c>
      <c r="C1757" s="1">
        <v>375625656814.05005</v>
      </c>
      <c r="D1757" s="1">
        <v>9236356534</v>
      </c>
      <c r="E1757" s="1">
        <v>58994371723.068901</v>
      </c>
      <c r="F1757" s="1">
        <v>21901208948</v>
      </c>
      <c r="G1757" s="1">
        <v>162991915673.87</v>
      </c>
      <c r="H1757" s="1">
        <v>222540995563</v>
      </c>
      <c r="I1757" s="1">
        <v>1039608150</v>
      </c>
      <c r="J1757" s="1">
        <v>358148762901.67999</v>
      </c>
      <c r="K1757" s="1">
        <v>13440455465</v>
      </c>
      <c r="L1757" s="1">
        <v>1223919331772.6689</v>
      </c>
      <c r="M1757" s="2">
        <v>258097</v>
      </c>
      <c r="N1757" s="1">
        <v>4882208.6384308282</v>
      </c>
      <c r="O1757" s="1">
        <v>3587707.2777216355</v>
      </c>
      <c r="P1757" s="1">
        <v>87042.249935464395</v>
      </c>
      <c r="Q1757" s="1">
        <v>818914.71898302354</v>
      </c>
      <c r="R1757" s="1">
        <v>1409457.5773624855</v>
      </c>
      <c r="S1757" s="1">
        <v>1501.5187955674539</v>
      </c>
      <c r="T1757" s="1">
        <v>-1022414.704367348</v>
      </c>
      <c r="U1757" s="3">
        <v>68.8</v>
      </c>
      <c r="V1757" s="3">
        <v>4.8555823917873946</v>
      </c>
      <c r="W1757" s="3">
        <v>6.9788234190297533</v>
      </c>
      <c r="X1757" s="3">
        <v>6.0495174091246238</v>
      </c>
      <c r="Y1757" s="3">
        <v>5.6168962112342227</v>
      </c>
    </row>
    <row r="1758" spans="1:25" x14ac:dyDescent="0.35">
      <c r="A1758" t="s">
        <v>318</v>
      </c>
      <c r="B1758">
        <v>2020</v>
      </c>
      <c r="C1758" s="1">
        <v>429414766191</v>
      </c>
      <c r="D1758" s="1">
        <v>8427916965</v>
      </c>
      <c r="E1758" s="1">
        <v>33515482047</v>
      </c>
      <c r="F1758" s="1">
        <v>16875024209</v>
      </c>
      <c r="G1758" s="1">
        <v>68623133395.610001</v>
      </c>
      <c r="H1758" s="1">
        <v>262815076770.81</v>
      </c>
      <c r="I1758" s="1">
        <v>565509000</v>
      </c>
      <c r="J1758" s="1">
        <v>323070612344.54999</v>
      </c>
      <c r="K1758" s="1">
        <v>10629446330</v>
      </c>
      <c r="L1758" s="1">
        <v>1153936967252.97</v>
      </c>
      <c r="M1758" s="2">
        <v>260283</v>
      </c>
      <c r="N1758" s="1">
        <v>4832746.7325037811</v>
      </c>
      <c r="O1758" s="1">
        <v>3580749.8024361236</v>
      </c>
      <c r="P1758" s="1">
        <v>84790.423163127853</v>
      </c>
      <c r="Q1758" s="1">
        <v>796518.90008937404</v>
      </c>
      <c r="R1758" s="1">
        <v>1382413.8350766678</v>
      </c>
      <c r="S1758" s="1">
        <v>193.00421372237835</v>
      </c>
      <c r="T1758" s="1">
        <v>-1011919.2324752344</v>
      </c>
      <c r="U1758" s="3">
        <v>68.84</v>
      </c>
      <c r="V1758" s="3">
        <v>4.6267503372568886</v>
      </c>
      <c r="W1758" s="3">
        <v>7.0210863130593824</v>
      </c>
      <c r="X1758" s="3">
        <v>6.3405535902509556</v>
      </c>
      <c r="Y1758" s="3">
        <v>5.5561108919162621</v>
      </c>
    </row>
    <row r="1759" spans="1:25" x14ac:dyDescent="0.35">
      <c r="A1759" t="s">
        <v>318</v>
      </c>
      <c r="B1759">
        <v>2021</v>
      </c>
      <c r="C1759" s="1">
        <v>402579894819.32001</v>
      </c>
      <c r="D1759" s="1">
        <v>9483688432</v>
      </c>
      <c r="E1759" s="1">
        <v>84496166398</v>
      </c>
      <c r="F1759" s="1">
        <v>2787509375</v>
      </c>
      <c r="G1759" s="1">
        <v>4386535100</v>
      </c>
      <c r="H1759" s="1">
        <v>315644573363</v>
      </c>
      <c r="I1759" s="1">
        <v>0</v>
      </c>
      <c r="J1759" s="1">
        <v>337958322270</v>
      </c>
      <c r="K1759" s="1">
        <v>5473127200</v>
      </c>
      <c r="L1759" s="1">
        <v>1162809816957.3201</v>
      </c>
      <c r="M1759" s="2">
        <v>262831</v>
      </c>
      <c r="N1759" s="1">
        <v>4978192.7291870415</v>
      </c>
      <c r="O1759" s="1">
        <v>3665817.8463764163</v>
      </c>
      <c r="P1759" s="1">
        <v>85185.549565353984</v>
      </c>
      <c r="Q1759" s="1">
        <v>835736.2258124901</v>
      </c>
      <c r="R1759" s="1">
        <v>1393063.115203944</v>
      </c>
      <c r="S1759" s="1">
        <v>840.31</v>
      </c>
      <c r="T1759" s="1">
        <v>-1002450.3177711628</v>
      </c>
      <c r="U1759" s="3">
        <v>69.05</v>
      </c>
      <c r="V1759" s="3">
        <v>4.797225502153097</v>
      </c>
      <c r="W1759" s="3">
        <v>6.8963837564615735</v>
      </c>
      <c r="X1759" s="3">
        <v>6.646801821306549</v>
      </c>
      <c r="Y1759" s="3">
        <v>5.6990649236907496</v>
      </c>
    </row>
    <row r="1760" spans="1:25" x14ac:dyDescent="0.35">
      <c r="A1760" t="s">
        <v>319</v>
      </c>
      <c r="B1760">
        <v>2016</v>
      </c>
      <c r="C1760" s="1">
        <v>402627727105</v>
      </c>
      <c r="D1760" s="1">
        <v>11566825420</v>
      </c>
      <c r="E1760" s="1">
        <v>76686130366</v>
      </c>
      <c r="F1760" s="1">
        <v>8726575794</v>
      </c>
      <c r="G1760" s="1">
        <v>314699776089</v>
      </c>
      <c r="H1760" s="1">
        <v>151487114552</v>
      </c>
      <c r="I1760" s="1">
        <v>798875100</v>
      </c>
      <c r="J1760" s="1">
        <v>320112319543</v>
      </c>
      <c r="K1760" s="1">
        <v>21332089437</v>
      </c>
      <c r="L1760" s="1">
        <v>1308037433406</v>
      </c>
      <c r="M1760" s="2">
        <v>219813</v>
      </c>
      <c r="N1760" s="1">
        <v>2815484.0598772736</v>
      </c>
      <c r="O1760" s="1">
        <v>2651718.79</v>
      </c>
      <c r="P1760" s="1">
        <v>64871.33</v>
      </c>
      <c r="Q1760" s="1">
        <v>714485.33049796498</v>
      </c>
      <c r="R1760" s="1">
        <v>755664.24</v>
      </c>
      <c r="S1760" s="1">
        <v>-597.90813000000003</v>
      </c>
      <c r="T1760" s="1">
        <v>-1370657.7224906951</v>
      </c>
      <c r="U1760" s="3">
        <v>63.38</v>
      </c>
      <c r="V1760" s="3">
        <v>4.6648385225707374</v>
      </c>
      <c r="W1760" s="3">
        <v>6.2377835119034355</v>
      </c>
      <c r="X1760" s="3">
        <v>5.7792832288186453</v>
      </c>
      <c r="Y1760" s="3">
        <v>5.2922990488471324</v>
      </c>
    </row>
    <row r="1761" spans="1:25" x14ac:dyDescent="0.35">
      <c r="A1761" t="s">
        <v>319</v>
      </c>
      <c r="B1761">
        <v>2017</v>
      </c>
      <c r="C1761" s="1">
        <v>396751187436</v>
      </c>
      <c r="D1761" s="1">
        <v>14890789827</v>
      </c>
      <c r="E1761" s="1">
        <v>52808200671</v>
      </c>
      <c r="F1761" s="1">
        <v>10277436911</v>
      </c>
      <c r="G1761" s="1">
        <v>126813719228</v>
      </c>
      <c r="H1761" s="1">
        <v>197828971810.89999</v>
      </c>
      <c r="I1761" s="1">
        <v>0</v>
      </c>
      <c r="J1761" s="1">
        <v>305860498610</v>
      </c>
      <c r="K1761" s="1">
        <v>20238597500</v>
      </c>
      <c r="L1761" s="1">
        <v>1125469401993.8999</v>
      </c>
      <c r="M1761" s="2">
        <v>221557</v>
      </c>
      <c r="N1761" s="1">
        <v>2977885.5591453058</v>
      </c>
      <c r="O1761" s="1">
        <v>2788150.4461599998</v>
      </c>
      <c r="P1761" s="1">
        <v>69736.679749999996</v>
      </c>
      <c r="Q1761" s="1">
        <v>714722.65223682998</v>
      </c>
      <c r="R1761" s="1">
        <v>787148.74348599999</v>
      </c>
      <c r="S1761" s="1">
        <v>-85.979081300000004</v>
      </c>
      <c r="T1761" s="1">
        <v>-1381786.9834062192</v>
      </c>
      <c r="U1761" s="3">
        <v>64.209999999999994</v>
      </c>
      <c r="V1761" s="3">
        <v>4.7145338970271506</v>
      </c>
      <c r="W1761" s="3">
        <v>6.5092105986677922</v>
      </c>
      <c r="X1761" s="3">
        <v>5.7344694472000155</v>
      </c>
      <c r="Y1761" s="3">
        <v>5.366915688981158</v>
      </c>
    </row>
    <row r="1762" spans="1:25" x14ac:dyDescent="0.35">
      <c r="A1762" t="s">
        <v>319</v>
      </c>
      <c r="B1762">
        <v>2018</v>
      </c>
      <c r="C1762" s="1">
        <v>395883554905</v>
      </c>
      <c r="D1762" s="1">
        <v>11456050038</v>
      </c>
      <c r="E1762" s="1">
        <v>56059499992</v>
      </c>
      <c r="F1762" s="1">
        <v>7157944899</v>
      </c>
      <c r="G1762" s="1">
        <v>153929194354</v>
      </c>
      <c r="H1762" s="1">
        <v>209088110336.5</v>
      </c>
      <c r="I1762" s="1">
        <v>0</v>
      </c>
      <c r="J1762" s="1">
        <v>299138129702</v>
      </c>
      <c r="K1762" s="1">
        <v>14370501036</v>
      </c>
      <c r="L1762" s="1">
        <v>1147082985262.5</v>
      </c>
      <c r="M1762" s="2">
        <v>226981</v>
      </c>
      <c r="N1762" s="1">
        <v>3151547.4235263942</v>
      </c>
      <c r="O1762" s="1">
        <v>2931301.5085779377</v>
      </c>
      <c r="P1762" s="1">
        <v>75761.928880399995</v>
      </c>
      <c r="Q1762" s="1">
        <v>731649.60042929405</v>
      </c>
      <c r="R1762" s="1">
        <v>848306.02974322508</v>
      </c>
      <c r="S1762" s="1">
        <v>362.11</v>
      </c>
      <c r="T1762" s="1">
        <v>-1435833.7541044629</v>
      </c>
      <c r="U1762" s="3">
        <v>65.06</v>
      </c>
      <c r="V1762" s="3">
        <v>4.678998034202241</v>
      </c>
      <c r="W1762" s="3">
        <v>6.4440188008915182</v>
      </c>
      <c r="X1762" s="3">
        <v>5.8228480007986203</v>
      </c>
      <c r="Y1762" s="3">
        <v>5.3536440715816171</v>
      </c>
    </row>
    <row r="1763" spans="1:25" x14ac:dyDescent="0.35">
      <c r="A1763" t="s">
        <v>319</v>
      </c>
      <c r="B1763">
        <v>2019</v>
      </c>
      <c r="C1763" s="1">
        <v>429156109905</v>
      </c>
      <c r="D1763" s="1">
        <v>14283159231</v>
      </c>
      <c r="E1763" s="1">
        <v>57999797939</v>
      </c>
      <c r="F1763" s="1">
        <v>5914376291</v>
      </c>
      <c r="G1763" s="1">
        <v>153604370704</v>
      </c>
      <c r="H1763" s="1">
        <v>257415613009</v>
      </c>
      <c r="I1763" s="1">
        <v>517495770</v>
      </c>
      <c r="J1763" s="1">
        <v>319456664500</v>
      </c>
      <c r="K1763" s="1">
        <v>14792881475</v>
      </c>
      <c r="L1763" s="1">
        <v>1253140468824</v>
      </c>
      <c r="M1763" s="2">
        <v>229381</v>
      </c>
      <c r="N1763" s="1">
        <v>3325247.1261761691</v>
      </c>
      <c r="O1763" s="1">
        <v>3047805.7822712241</v>
      </c>
      <c r="P1763" s="1">
        <v>81747.121261951601</v>
      </c>
      <c r="Q1763" s="1">
        <v>748451.59791090898</v>
      </c>
      <c r="R1763" s="1">
        <v>901493.69625582709</v>
      </c>
      <c r="S1763" s="1">
        <v>173.64</v>
      </c>
      <c r="T1763" s="1">
        <v>-1454424.7115237424</v>
      </c>
      <c r="U1763" s="3">
        <v>65.489999999999995</v>
      </c>
      <c r="V1763" s="3">
        <v>4.7376222426130568</v>
      </c>
      <c r="W1763" s="3">
        <v>6.5879394153102746</v>
      </c>
      <c r="X1763" s="3">
        <v>6.5682535869384227</v>
      </c>
      <c r="Y1763" s="3">
        <v>5.582517479564256</v>
      </c>
    </row>
    <row r="1764" spans="1:25" x14ac:dyDescent="0.35">
      <c r="A1764" t="s">
        <v>319</v>
      </c>
      <c r="B1764">
        <v>2020</v>
      </c>
      <c r="C1764" s="1">
        <v>425209081165</v>
      </c>
      <c r="D1764" s="1">
        <v>16064594317</v>
      </c>
      <c r="E1764" s="1">
        <v>37958570970</v>
      </c>
      <c r="F1764" s="1">
        <v>5361351296</v>
      </c>
      <c r="G1764" s="1">
        <v>184895039730</v>
      </c>
      <c r="H1764" s="1">
        <v>272634633712</v>
      </c>
      <c r="I1764" s="1">
        <v>984199500</v>
      </c>
      <c r="J1764" s="1">
        <v>288567540888</v>
      </c>
      <c r="K1764" s="1">
        <v>15229941104</v>
      </c>
      <c r="L1764" s="1">
        <v>1246904952682</v>
      </c>
      <c r="M1764" s="2">
        <v>231097</v>
      </c>
      <c r="N1764" s="1">
        <v>3303080.5909366654</v>
      </c>
      <c r="O1764" s="1">
        <v>3036939.0421197303</v>
      </c>
      <c r="P1764" s="1">
        <v>79621.696109140903</v>
      </c>
      <c r="Q1764" s="1">
        <v>726095.165769652</v>
      </c>
      <c r="R1764" s="1">
        <v>888096.39406364795</v>
      </c>
      <c r="S1764" s="1">
        <v>2.5299999999999998</v>
      </c>
      <c r="T1764" s="1">
        <v>-1427674.2371255052</v>
      </c>
      <c r="U1764" s="3">
        <v>65.59</v>
      </c>
      <c r="V1764" s="3">
        <v>4.5893402161132659</v>
      </c>
      <c r="W1764" s="3">
        <v>6.3986789484677988</v>
      </c>
      <c r="X1764" s="3">
        <v>6.5929041844312977</v>
      </c>
      <c r="Y1764" s="3">
        <v>5.4596763445876286</v>
      </c>
    </row>
    <row r="1765" spans="1:25" x14ac:dyDescent="0.35">
      <c r="A1765" t="s">
        <v>319</v>
      </c>
      <c r="B1765">
        <v>2021</v>
      </c>
      <c r="C1765" s="1">
        <v>451982922916.77002</v>
      </c>
      <c r="D1765" s="1">
        <v>6741579900</v>
      </c>
      <c r="E1765" s="1">
        <v>124555623292.41</v>
      </c>
      <c r="F1765" s="1">
        <v>13356955400</v>
      </c>
      <c r="G1765" s="1">
        <v>20183135003.349998</v>
      </c>
      <c r="H1765" s="1">
        <v>308181862365</v>
      </c>
      <c r="I1765" s="1">
        <v>0</v>
      </c>
      <c r="J1765" s="1">
        <v>282475379244</v>
      </c>
      <c r="K1765" s="1">
        <v>7891221000</v>
      </c>
      <c r="L1765" s="1">
        <v>1215368679121.53</v>
      </c>
      <c r="M1765" s="2">
        <v>231635</v>
      </c>
      <c r="N1765" s="1">
        <v>3409821.768293431</v>
      </c>
      <c r="O1765" s="1">
        <v>3065937.4713108386</v>
      </c>
      <c r="P1765" s="1">
        <v>83338.291374123204</v>
      </c>
      <c r="Q1765" s="1">
        <v>757961.10040331504</v>
      </c>
      <c r="R1765" s="1">
        <v>912796.41568451794</v>
      </c>
      <c r="S1765" s="1">
        <v>3.0590229999999998</v>
      </c>
      <c r="T1765" s="1">
        <v>-1410214.5695023637</v>
      </c>
      <c r="U1765" s="3">
        <v>66.12</v>
      </c>
      <c r="V1765" s="3">
        <v>4.7465526222855479</v>
      </c>
      <c r="W1765" s="3">
        <v>6.0886015766832191</v>
      </c>
      <c r="X1765" s="3">
        <v>6.7943616896799561</v>
      </c>
      <c r="Y1765" s="3">
        <v>5.525297979818701</v>
      </c>
    </row>
    <row r="1766" spans="1:25" x14ac:dyDescent="0.35">
      <c r="A1766" t="s">
        <v>320</v>
      </c>
      <c r="B1766">
        <v>2016</v>
      </c>
      <c r="C1766" s="1">
        <v>467681953519</v>
      </c>
      <c r="D1766" s="1">
        <v>23469318841</v>
      </c>
      <c r="E1766" s="1">
        <v>154126032744</v>
      </c>
      <c r="F1766" s="1">
        <v>15075018157</v>
      </c>
      <c r="G1766" s="1">
        <v>348348981146</v>
      </c>
      <c r="H1766" s="1">
        <v>141854514928.10001</v>
      </c>
      <c r="I1766" s="1">
        <v>13533238675</v>
      </c>
      <c r="J1766" s="1">
        <v>350656716896</v>
      </c>
      <c r="K1766" s="1">
        <v>17026082959</v>
      </c>
      <c r="L1766" s="1">
        <v>1531771857865.1001</v>
      </c>
      <c r="M1766" s="2">
        <v>316948</v>
      </c>
      <c r="N1766" s="1">
        <v>19489362.717869062</v>
      </c>
      <c r="O1766" s="1">
        <f>INDEX([1]PKRT!$A:$M, MATCH([1]All!$A1766, [1]PKRT!$E:$E, 0), MATCH([1]All!$B1766, [1]PKRT!$5:$5, 0))</f>
        <v>4206460.2183206575</v>
      </c>
      <c r="P1766" s="1">
        <f>INDEX([1]PKLNPRT!$A:$M, MATCH([1]All!$A1766, [1]PKLNPRT!$E:$E, 0), MATCH([1]All!$B1766, [1]PKLNPRT!$5:$5, 0))</f>
        <v>84537.805529957259</v>
      </c>
      <c r="Q1766" s="1">
        <f>INDEX([1]PKP!$A:$M, MATCH([1]All!$A1766, [1]PKP!$E:$E, 0), MATCH([1]All!$B1766, [1]PKP!$5:$5, 0))</f>
        <v>1203908.452018522</v>
      </c>
      <c r="R1766" s="1">
        <f>INDEX([1]PMTB!$A:$M, MATCH([1]All!$A1766, [1]PMTB!$E:$E, 0), MATCH([1]All!$B1766, [1]PKLNPRT!$5:$5, 0))</f>
        <v>2643854.841712493</v>
      </c>
      <c r="S1766" s="1">
        <f>INDEX([1]PI!$A:$M, MATCH([1]All!$A1766, [1]PI!$E:$E, 0), MATCH([1]All!$B1766, [1]PI!$5:$5, 0))</f>
        <v>-45642.4727278684</v>
      </c>
      <c r="T1766" s="1">
        <f>INDEX('[1]NET EKSPOR'!$A:$L, MATCH([1]All!$A1766, '[1]NET EKSPOR'!$E:$E, 0), MATCH([1]All!$B1766, '[1]NET EKSPOR'!$5:$5, 0))</f>
        <v>7283810.1818681322</v>
      </c>
      <c r="U1766" s="3">
        <v>67.099999999999994</v>
      </c>
      <c r="V1766" s="3">
        <v>4.6223208896467911</v>
      </c>
      <c r="W1766" s="3">
        <v>6.5092985266635157</v>
      </c>
      <c r="X1766" s="3">
        <v>4.95008129476318</v>
      </c>
      <c r="Y1766" s="3">
        <v>5.1223196455368045</v>
      </c>
    </row>
    <row r="1767" spans="1:25" x14ac:dyDescent="0.35">
      <c r="A1767" t="s">
        <v>320</v>
      </c>
      <c r="B1767">
        <v>2017</v>
      </c>
      <c r="C1767" s="1">
        <v>598564531834</v>
      </c>
      <c r="D1767" s="1">
        <v>25707962376</v>
      </c>
      <c r="E1767" s="1">
        <v>137024491397</v>
      </c>
      <c r="F1767" s="1">
        <v>20793260788</v>
      </c>
      <c r="G1767" s="1">
        <v>212675056446.38</v>
      </c>
      <c r="H1767" s="1">
        <v>181290448372.60001</v>
      </c>
      <c r="I1767" s="1">
        <v>21654458623</v>
      </c>
      <c r="J1767" s="1">
        <v>379146183331</v>
      </c>
      <c r="K1767" s="1">
        <v>23276438420</v>
      </c>
      <c r="L1767" s="1">
        <v>1600132831587.98</v>
      </c>
      <c r="M1767" s="2">
        <v>318853</v>
      </c>
      <c r="N1767" s="1">
        <v>21336569.179568104</v>
      </c>
      <c r="O1767" s="1">
        <f>INDEX([1]PKRT!$A:$M, MATCH([1]All!$A1767, [1]PKRT!$E:$E, 0), MATCH([1]All!$B1767, [1]PKRT!$5:$5, 0))</f>
        <v>4410674.7474067919</v>
      </c>
      <c r="P1767" s="1">
        <f>INDEX([1]PKLNPRT!$A:$M, MATCH([1]All!$A1767, [1]PKLNPRT!$E:$E, 0), MATCH([1]All!$B1767, [1]PKLNPRT!$5:$5, 0))</f>
        <v>89821.380195001635</v>
      </c>
      <c r="Q1767" s="1">
        <f>INDEX([1]PKP!$A:$M, MATCH([1]All!$A1767, [1]PKP!$E:$E, 0), MATCH([1]All!$B1767, [1]PKP!$5:$5, 0))</f>
        <v>1213184.003467679</v>
      </c>
      <c r="R1767" s="1">
        <f>INDEX([1]PMTB!$A:$M, MATCH([1]All!$A1767, [1]PMTB!$E:$E, 0), MATCH([1]All!$B1767, [1]PKLNPRT!$5:$5, 0))</f>
        <v>2772119.1580955968</v>
      </c>
      <c r="S1767" s="1">
        <f>INDEX([1]PI!$A:$M, MATCH([1]All!$A1767, [1]PI!$E:$E, 0), MATCH([1]All!$B1767, [1]PI!$5:$5, 0))</f>
        <v>4808.1208578289952</v>
      </c>
      <c r="T1767" s="1">
        <f>INDEX('[1]NET EKSPOR'!$A:$L, MATCH([1]All!$A1767, '[1]NET EKSPOR'!$E:$E, 0), MATCH([1]All!$B1767, '[1]NET EKSPOR'!$5:$5, 0))</f>
        <v>7657533.4701192118</v>
      </c>
      <c r="U1767" s="3">
        <v>67.790000000000006</v>
      </c>
      <c r="V1767" s="3">
        <v>4.7469518129031663</v>
      </c>
      <c r="W1767" s="3">
        <v>6.7235139514015829</v>
      </c>
      <c r="X1767" s="3">
        <v>5.032631921571614</v>
      </c>
      <c r="Y1767" s="3">
        <v>5.254788988405382</v>
      </c>
    </row>
    <row r="1768" spans="1:25" x14ac:dyDescent="0.35">
      <c r="A1768" t="s">
        <v>320</v>
      </c>
      <c r="B1768">
        <v>2018</v>
      </c>
      <c r="C1768" s="1">
        <v>535094753340</v>
      </c>
      <c r="D1768" s="1">
        <v>27259211579</v>
      </c>
      <c r="E1768" s="1">
        <v>94134049705</v>
      </c>
      <c r="F1768" s="1">
        <v>13648054194</v>
      </c>
      <c r="G1768" s="1">
        <v>153920705608</v>
      </c>
      <c r="H1768" s="1">
        <v>214411105239.70001</v>
      </c>
      <c r="I1768" s="1">
        <v>34636692704</v>
      </c>
      <c r="J1768" s="1">
        <v>351433338362</v>
      </c>
      <c r="K1768" s="1">
        <v>18771385922</v>
      </c>
      <c r="L1768" s="1">
        <v>1443309296653.7</v>
      </c>
      <c r="M1768" s="2">
        <v>321689</v>
      </c>
      <c r="N1768" s="1">
        <v>22863018.508292403</v>
      </c>
      <c r="O1768" s="1">
        <f>INDEX([1]PKRT!$A:$M, MATCH([1]All!$A1768, [1]PKRT!$E:$E, 0), MATCH([1]All!$B1768, [1]PKRT!$5:$5, 0))</f>
        <v>4632064.045611484</v>
      </c>
      <c r="P1768" s="1">
        <f>INDEX([1]PKLNPRT!$A:$M, MATCH([1]All!$A1768, [1]PKLNPRT!$E:$E, 0), MATCH([1]All!$B1768, [1]PKLNPRT!$5:$5, 0))</f>
        <v>96298.009376681468</v>
      </c>
      <c r="Q1768" s="1">
        <f>INDEX([1]PKP!$A:$M, MATCH([1]All!$A1768, [1]PKP!$E:$E, 0), MATCH([1]All!$B1768, [1]PKP!$5:$5, 0))</f>
        <v>1234717.9548168725</v>
      </c>
      <c r="R1768" s="1">
        <f>INDEX([1]PMTB!$A:$M, MATCH([1]All!$A1768, [1]PMTB!$E:$E, 0), MATCH([1]All!$B1768, [1]PKLNPRT!$5:$5, 0))</f>
        <v>2915393.2614108538</v>
      </c>
      <c r="S1768" s="1">
        <f>INDEX([1]PI!$A:$M, MATCH([1]All!$A1768, [1]PI!$E:$E, 0), MATCH([1]All!$B1768, [1]PI!$5:$5, 0))</f>
        <v>68403.66</v>
      </c>
      <c r="T1768" s="1">
        <f>INDEX('[1]NET EKSPOR'!$A:$L, MATCH([1]All!$A1768, '[1]NET EKSPOR'!$E:$E, 0), MATCH([1]All!$B1768, '[1]NET EKSPOR'!$5:$5, 0))</f>
        <v>7991223.0087216375</v>
      </c>
      <c r="U1768" s="3">
        <v>68.319999999999993</v>
      </c>
      <c r="V1768" s="3">
        <v>4.7926172353092076</v>
      </c>
      <c r="W1768" s="3">
        <v>6.7547580235440066</v>
      </c>
      <c r="X1768" s="3">
        <v>5.4100259196534619</v>
      </c>
      <c r="Y1768" s="3">
        <v>5.3825572534096127</v>
      </c>
    </row>
    <row r="1769" spans="1:25" x14ac:dyDescent="0.35">
      <c r="A1769" t="s">
        <v>320</v>
      </c>
      <c r="B1769">
        <v>2019</v>
      </c>
      <c r="C1769" s="1">
        <v>576673587770</v>
      </c>
      <c r="D1769" s="1">
        <v>25564436409</v>
      </c>
      <c r="E1769" s="1">
        <v>99302992460.309998</v>
      </c>
      <c r="F1769" s="1">
        <v>19458413474</v>
      </c>
      <c r="G1769" s="1">
        <v>256674454697</v>
      </c>
      <c r="H1769" s="1">
        <v>206876997872.70001</v>
      </c>
      <c r="I1769" s="1">
        <v>34067682615</v>
      </c>
      <c r="J1769" s="1">
        <v>342468212262.87</v>
      </c>
      <c r="K1769" s="1">
        <v>18333847030</v>
      </c>
      <c r="L1769" s="1">
        <v>1579420624590.8799</v>
      </c>
      <c r="M1769" s="2">
        <v>323314</v>
      </c>
      <c r="N1769" s="1">
        <v>24113346.664302621</v>
      </c>
      <c r="O1769" s="1">
        <f>INDEX([1]PKRT!$A:$M, MATCH([1]All!$A1769, [1]PKRT!$E:$E, 0), MATCH([1]All!$B1769, [1]PKRT!$5:$5, 0))</f>
        <v>4831823.0377509529</v>
      </c>
      <c r="P1769" s="1">
        <f>INDEX([1]PKLNPRT!$A:$M, MATCH([1]All!$A1769, [1]PKLNPRT!$E:$E, 0), MATCH([1]All!$B1769, [1]PKLNPRT!$5:$5, 0))</f>
        <v>102160.10018830119</v>
      </c>
      <c r="Q1769" s="1">
        <f>INDEX([1]PKP!$A:$M, MATCH([1]All!$A1769, [1]PKP!$E:$E, 0), MATCH([1]All!$B1769, [1]PKP!$5:$5, 0))</f>
        <v>1265989.4778776001</v>
      </c>
      <c r="R1769" s="1">
        <f>INDEX([1]PMTB!$A:$M, MATCH([1]All!$A1769, [1]PMTB!$E:$E, 0), MATCH([1]All!$B1769, [1]PKLNPRT!$5:$5, 0))</f>
        <v>3092375.5577902263</v>
      </c>
      <c r="S1769" s="1">
        <f>INDEX([1]PI!$A:$M, MATCH([1]All!$A1769, [1]PI!$E:$E, 0), MATCH([1]All!$B1769, [1]PI!$5:$5, 0))</f>
        <v>29209.5261714519</v>
      </c>
      <c r="T1769" s="1">
        <f>INDEX('[1]NET EKSPOR'!$A:$L, MATCH([1]All!$A1769, '[1]NET EKSPOR'!$E:$E, 0), MATCH([1]All!$B1769, '[1]NET EKSPOR'!$5:$5, 0))</f>
        <v>8315493.0462767044</v>
      </c>
      <c r="U1769" s="3">
        <v>68.95</v>
      </c>
      <c r="V1769" s="3">
        <v>5.0999395408719632</v>
      </c>
      <c r="W1769" s="3">
        <v>6.5891549135826786</v>
      </c>
      <c r="X1769" s="3">
        <v>5.507268705674754</v>
      </c>
      <c r="Y1769" s="3">
        <v>5.5427336559216478</v>
      </c>
    </row>
    <row r="1770" spans="1:25" x14ac:dyDescent="0.35">
      <c r="A1770" t="s">
        <v>320</v>
      </c>
      <c r="B1770">
        <v>2020</v>
      </c>
      <c r="C1770" s="1">
        <v>609873423927</v>
      </c>
      <c r="D1770" s="1">
        <v>18253488300</v>
      </c>
      <c r="E1770" s="1">
        <v>54281937075</v>
      </c>
      <c r="F1770" s="1">
        <v>11832506375</v>
      </c>
      <c r="G1770" s="1">
        <v>96346679803</v>
      </c>
      <c r="H1770" s="1">
        <v>232043530015</v>
      </c>
      <c r="I1770" s="1">
        <v>10986926303</v>
      </c>
      <c r="J1770" s="1">
        <v>333284624230</v>
      </c>
      <c r="K1770" s="1">
        <v>13991095646</v>
      </c>
      <c r="L1770" s="1">
        <v>1380894211674</v>
      </c>
      <c r="M1770" s="2">
        <v>324965</v>
      </c>
      <c r="N1770" s="1">
        <v>23959559.188453756</v>
      </c>
      <c r="O1770" s="1">
        <f>INDEX([1]PKRT!$A:$M, MATCH([1]All!$A1770, [1]PKRT!$E:$E, 0), MATCH([1]All!$B1770, [1]PKRT!$5:$5, 0))</f>
        <v>4822288.531293299</v>
      </c>
      <c r="P1770" s="1">
        <f>INDEX([1]PKLNPRT!$A:$M, MATCH([1]All!$A1770, [1]PKLNPRT!$E:$E, 0), MATCH([1]All!$B1770, [1]PKLNPRT!$5:$5, 0))</f>
        <v>99810.609204928012</v>
      </c>
      <c r="Q1770" s="1">
        <f>INDEX([1]PKP!$A:$M, MATCH([1]All!$A1770, [1]PKP!$E:$E, 0), MATCH([1]All!$B1770, [1]PKP!$5:$5, 0))</f>
        <v>1219110.8169471889</v>
      </c>
      <c r="R1770" s="1">
        <f>INDEX([1]PMTB!$A:$M, MATCH([1]All!$A1770, [1]PMTB!$E:$E, 0), MATCH([1]All!$B1770, [1]PKLNPRT!$5:$5, 0))</f>
        <v>3066093.218458273</v>
      </c>
      <c r="S1770" s="1">
        <f>INDEX([1]PI!$A:$M, MATCH([1]All!$A1770, [1]PI!$E:$E, 0), MATCH([1]All!$B1770, [1]PI!$5:$5, 0))</f>
        <v>3714.8901465479466</v>
      </c>
      <c r="T1770" s="1">
        <f>INDEX('[1]NET EKSPOR'!$A:$L, MATCH([1]All!$A1770, '[1]NET EKSPOR'!$E:$E, 0), MATCH([1]All!$B1770, '[1]NET EKSPOR'!$5:$5, 0))</f>
        <v>8095350.7224697638</v>
      </c>
      <c r="U1770" s="3">
        <v>68.86</v>
      </c>
      <c r="V1770" s="3">
        <v>4.8112697272378426</v>
      </c>
      <c r="W1770" s="3">
        <v>6.9257718188349555</v>
      </c>
      <c r="X1770" s="3">
        <v>5.4768974960711079</v>
      </c>
      <c r="Y1770" s="3">
        <v>5.4435291179739513</v>
      </c>
    </row>
    <row r="1771" spans="1:25" x14ac:dyDescent="0.35">
      <c r="A1771" t="s">
        <v>320</v>
      </c>
      <c r="B1771">
        <v>2021</v>
      </c>
      <c r="C1771" s="1">
        <v>636654943368</v>
      </c>
      <c r="D1771" s="1">
        <v>2535211448</v>
      </c>
      <c r="E1771" s="1">
        <v>136477127927</v>
      </c>
      <c r="F1771" s="1">
        <v>14539941399</v>
      </c>
      <c r="G1771" s="1">
        <v>52573048051</v>
      </c>
      <c r="H1771" s="1">
        <v>298785885441</v>
      </c>
      <c r="I1771" s="1">
        <v>5854093515</v>
      </c>
      <c r="J1771" s="1">
        <v>373932960396</v>
      </c>
      <c r="K1771" s="1">
        <v>4186658921</v>
      </c>
      <c r="L1771" s="1">
        <v>1525539870466</v>
      </c>
      <c r="M1771" s="2">
        <v>325711</v>
      </c>
      <c r="N1771" s="1">
        <v>25744150.734066896</v>
      </c>
      <c r="O1771" s="1">
        <f>INDEX([1]PKRT!$A:$M, MATCH([1]All!$A1771, [1]PKRT!$E:$E, 0), MATCH([1]All!$B1771, [1]PKRT!$5:$5, 0))</f>
        <v>4857175.3533383934</v>
      </c>
      <c r="P1771" s="1">
        <f>INDEX([1]PKLNPRT!$A:$M, MATCH([1]All!$A1771, [1]PKLNPRT!$E:$E, 0), MATCH([1]All!$B1771, [1]PKLNPRT!$5:$5, 0))</f>
        <v>101029.71</v>
      </c>
      <c r="Q1771" s="1">
        <f>INDEX([1]PKP!$A:$M, MATCH([1]All!$A1771, [1]PKP!$E:$E, 0), MATCH([1]All!$B1771, [1]PKP!$5:$5, 0))</f>
        <v>1285194.4766282036</v>
      </c>
      <c r="R1771" s="1">
        <f>INDEX([1]PMTB!$A:$M, MATCH([1]All!$A1771, [1]PMTB!$E:$E, 0), MATCH([1]All!$B1771, [1]PKLNPRT!$5:$5, 0))</f>
        <v>3094500.5498768371</v>
      </c>
      <c r="S1771" s="1">
        <f>INDEX([1]PI!$A:$M, MATCH([1]All!$A1771, [1]PI!$E:$E, 0), MATCH([1]All!$B1771, [1]PI!$5:$5, 0))</f>
        <v>4772.5690169193085</v>
      </c>
      <c r="T1771" s="1">
        <f>INDEX('[1]NET EKSPOR'!$A:$L, MATCH([1]All!$A1771, '[1]NET EKSPOR'!$E:$E, 0), MATCH([1]All!$B1771, '[1]NET EKSPOR'!$5:$5, 0))</f>
        <v>8544546.734985996</v>
      </c>
      <c r="U1771" s="3">
        <v>69.13</v>
      </c>
      <c r="V1771" s="3">
        <v>5.0617451401505971</v>
      </c>
      <c r="W1771" s="3">
        <v>6.7416100366130083</v>
      </c>
      <c r="X1771" s="3">
        <v>5.8018363447363974</v>
      </c>
      <c r="Y1771" s="3">
        <v>5.626423427228727</v>
      </c>
    </row>
    <row r="1772" spans="1:25" x14ac:dyDescent="0.35">
      <c r="A1772" t="s">
        <v>321</v>
      </c>
      <c r="B1772">
        <v>2016</v>
      </c>
      <c r="C1772" s="1">
        <v>17507890999</v>
      </c>
      <c r="D1772" s="1">
        <v>1362548560</v>
      </c>
      <c r="E1772" s="1">
        <v>4727587317</v>
      </c>
      <c r="F1772" s="1">
        <v>1071875655</v>
      </c>
      <c r="G1772" s="1">
        <v>17175648601</v>
      </c>
      <c r="H1772" s="1">
        <v>9495262521</v>
      </c>
      <c r="I1772" s="1">
        <v>72988500</v>
      </c>
      <c r="J1772" s="1">
        <v>42693972058</v>
      </c>
      <c r="K1772" s="1">
        <v>1714297904</v>
      </c>
      <c r="L1772" s="1">
        <v>95822072115</v>
      </c>
      <c r="M1772" s="2">
        <v>235572</v>
      </c>
      <c r="N1772" s="1">
        <v>13331213.995330207</v>
      </c>
      <c r="O1772" s="1">
        <v>3138050.3340560985</v>
      </c>
      <c r="P1772" s="1">
        <v>64897.13381679642</v>
      </c>
      <c r="Q1772" s="1">
        <v>921978.04223687307</v>
      </c>
      <c r="R1772" s="1">
        <v>1541092.2895166017</v>
      </c>
      <c r="S1772" s="1">
        <v>-67763.088208774294</v>
      </c>
      <c r="T1772" s="1">
        <v>7732959.283912614</v>
      </c>
      <c r="U1772" s="3">
        <v>70.069999999999993</v>
      </c>
      <c r="V1772" s="3">
        <v>4.5689135755435881</v>
      </c>
      <c r="W1772" s="3">
        <v>6.0824238538109654</v>
      </c>
      <c r="X1772" s="3">
        <v>5.537435868594657</v>
      </c>
      <c r="Y1772" s="3">
        <v>5.1493548304124532</v>
      </c>
    </row>
    <row r="1773" spans="1:25" x14ac:dyDescent="0.35">
      <c r="A1773" t="s">
        <v>321</v>
      </c>
      <c r="B1773">
        <v>2017</v>
      </c>
      <c r="C1773" s="1">
        <v>417222557197</v>
      </c>
      <c r="D1773" s="1">
        <v>21840376570</v>
      </c>
      <c r="E1773" s="1">
        <v>96111783572</v>
      </c>
      <c r="F1773" s="1">
        <v>38055791689</v>
      </c>
      <c r="G1773" s="1">
        <v>229136076265</v>
      </c>
      <c r="H1773" s="1">
        <v>232374936149</v>
      </c>
      <c r="I1773" s="1">
        <v>0</v>
      </c>
      <c r="J1773" s="1">
        <v>385523488041</v>
      </c>
      <c r="K1773" s="1">
        <v>19990298933</v>
      </c>
      <c r="L1773" s="1">
        <v>1440255308416</v>
      </c>
      <c r="M1773" s="2">
        <v>238000</v>
      </c>
      <c r="N1773" s="1">
        <v>13829174.509485569</v>
      </c>
      <c r="O1773" s="1">
        <v>3311545.196241335</v>
      </c>
      <c r="P1773" s="1">
        <v>69511.320031170646</v>
      </c>
      <c r="Q1773" s="1">
        <v>923745.68668839277</v>
      </c>
      <c r="R1773" s="1">
        <v>1630491.7138438816</v>
      </c>
      <c r="S1773" s="1">
        <v>130105.12231304539</v>
      </c>
      <c r="T1773" s="1">
        <v>7763775.4703677446</v>
      </c>
      <c r="U1773" s="3">
        <v>70.760000000000005</v>
      </c>
      <c r="V1773" s="3">
        <v>4.6483833011953584</v>
      </c>
      <c r="W1773" s="3">
        <v>6.3330765432175768</v>
      </c>
      <c r="X1773" s="3">
        <v>5.5343450140866262</v>
      </c>
      <c r="Y1773" s="3">
        <v>5.2459144986474211</v>
      </c>
    </row>
    <row r="1774" spans="1:25" x14ac:dyDescent="0.35">
      <c r="A1774" t="s">
        <v>321</v>
      </c>
      <c r="B1774">
        <v>2018</v>
      </c>
      <c r="C1774" s="1">
        <v>444668382252</v>
      </c>
      <c r="D1774" s="1">
        <v>26658701582</v>
      </c>
      <c r="E1774" s="1">
        <v>114568395089</v>
      </c>
      <c r="F1774" s="1">
        <v>42293476556</v>
      </c>
      <c r="G1774" s="1">
        <v>230241546541</v>
      </c>
      <c r="H1774" s="1">
        <v>208273522803</v>
      </c>
      <c r="I1774" s="1">
        <v>0</v>
      </c>
      <c r="J1774" s="1">
        <v>366522897517.08002</v>
      </c>
      <c r="K1774" s="1">
        <v>26867226966</v>
      </c>
      <c r="L1774" s="1">
        <v>1460094149306.0801</v>
      </c>
      <c r="M1774" s="2">
        <v>241025</v>
      </c>
      <c r="N1774" s="1">
        <v>14351346.063942721</v>
      </c>
      <c r="O1774" s="1">
        <v>3477477.6207830026</v>
      </c>
      <c r="P1774" s="1">
        <v>76234.464761898591</v>
      </c>
      <c r="Q1774" s="1">
        <v>956649.06843171432</v>
      </c>
      <c r="R1774" s="1">
        <v>1720088.4459410331</v>
      </c>
      <c r="S1774" s="1">
        <v>245631.21</v>
      </c>
      <c r="T1774" s="1">
        <v>7875265.2540250737</v>
      </c>
      <c r="U1774" s="3">
        <v>71.14</v>
      </c>
      <c r="V1774" s="3">
        <v>4.737448950961574</v>
      </c>
      <c r="W1774" s="3">
        <v>6.3908780934330345</v>
      </c>
      <c r="X1774" s="3">
        <v>5.4406674514750906</v>
      </c>
      <c r="Y1774" s="3">
        <v>5.2853706695440748</v>
      </c>
    </row>
    <row r="1775" spans="1:25" x14ac:dyDescent="0.35">
      <c r="A1775" t="s">
        <v>321</v>
      </c>
      <c r="B1775">
        <v>2019</v>
      </c>
      <c r="C1775" s="1">
        <v>448318359759</v>
      </c>
      <c r="D1775" s="1">
        <v>23957568505</v>
      </c>
      <c r="E1775" s="1">
        <v>104929821403</v>
      </c>
      <c r="F1775" s="1">
        <v>44538290763</v>
      </c>
      <c r="G1775" s="1">
        <v>235643957851</v>
      </c>
      <c r="H1775" s="1">
        <v>274334872996.11002</v>
      </c>
      <c r="I1775" s="1">
        <v>5084295144</v>
      </c>
      <c r="J1775" s="1">
        <v>402204237394.66003</v>
      </c>
      <c r="K1775" s="1">
        <v>41035607586</v>
      </c>
      <c r="L1775" s="1">
        <v>1580047011401.77</v>
      </c>
      <c r="M1775" s="2">
        <v>243294</v>
      </c>
      <c r="N1775" s="1">
        <v>14853247.827494282</v>
      </c>
      <c r="O1775" s="1">
        <v>3656961.4056147365</v>
      </c>
      <c r="P1775" s="1">
        <v>83767.451147218017</v>
      </c>
      <c r="Q1775" s="1">
        <v>988499.6899215189</v>
      </c>
      <c r="R1775" s="1">
        <v>1824093.2280767094</v>
      </c>
      <c r="S1775" s="1">
        <v>31328.220716970372</v>
      </c>
      <c r="T1775" s="1">
        <v>8268597.8320171274</v>
      </c>
      <c r="U1775" s="3">
        <v>71.78</v>
      </c>
      <c r="V1775" s="3">
        <v>4.7617626759731815</v>
      </c>
      <c r="W1775" s="3">
        <v>6.4387458724388607</v>
      </c>
      <c r="X1775" s="3">
        <v>5.6333832398734307</v>
      </c>
      <c r="Y1775" s="3">
        <v>5.3552101573061455</v>
      </c>
    </row>
    <row r="1776" spans="1:25" x14ac:dyDescent="0.35">
      <c r="A1776" t="s">
        <v>321</v>
      </c>
      <c r="B1776">
        <v>2020</v>
      </c>
      <c r="C1776" s="1">
        <v>437158173513</v>
      </c>
      <c r="D1776" s="1">
        <v>19461742937</v>
      </c>
      <c r="E1776" s="1">
        <v>88113001385</v>
      </c>
      <c r="F1776" s="1">
        <v>41911457710</v>
      </c>
      <c r="G1776" s="1">
        <v>134132739919</v>
      </c>
      <c r="H1776" s="1">
        <v>263404932010</v>
      </c>
      <c r="I1776" s="1">
        <v>1271290561</v>
      </c>
      <c r="J1776" s="1">
        <v>367703331019.66998</v>
      </c>
      <c r="K1776" s="1">
        <v>27750287678</v>
      </c>
      <c r="L1776" s="1">
        <v>1380906956732.6699</v>
      </c>
      <c r="M1776" s="2">
        <v>244738</v>
      </c>
      <c r="N1776" s="1">
        <v>14482843.495619697</v>
      </c>
      <c r="O1776" s="1">
        <v>3640389.6284284228</v>
      </c>
      <c r="P1776" s="1">
        <v>81342.376894531189</v>
      </c>
      <c r="Q1776" s="1">
        <v>951729.24535397638</v>
      </c>
      <c r="R1776" s="1">
        <v>1813618.8729678276</v>
      </c>
      <c r="S1776" s="1">
        <v>8315.5318985593731</v>
      </c>
      <c r="T1776" s="1">
        <v>7987447.8400763813</v>
      </c>
      <c r="U1776" s="3">
        <v>72.19</v>
      </c>
      <c r="V1776" s="3">
        <v>4.5713708676391684</v>
      </c>
      <c r="W1776" s="3">
        <v>6.2945981546451764</v>
      </c>
      <c r="X1776" s="3">
        <v>5.9444237778040865</v>
      </c>
      <c r="Y1776" s="3">
        <v>5.2880149141260429</v>
      </c>
    </row>
    <row r="1777" spans="1:25" x14ac:dyDescent="0.35">
      <c r="A1777" t="s">
        <v>321</v>
      </c>
      <c r="B1777">
        <v>2021</v>
      </c>
      <c r="C1777" s="1">
        <v>522476274044</v>
      </c>
      <c r="D1777" s="1">
        <v>5836201250</v>
      </c>
      <c r="E1777" s="1">
        <v>193666533233</v>
      </c>
      <c r="F1777" s="1">
        <v>33236007526</v>
      </c>
      <c r="G1777" s="1">
        <v>36549368118</v>
      </c>
      <c r="H1777" s="1">
        <v>310648205814</v>
      </c>
      <c r="I1777" s="1">
        <v>0</v>
      </c>
      <c r="J1777" s="1">
        <v>356100049923.51001</v>
      </c>
      <c r="K1777" s="1">
        <v>22097443121</v>
      </c>
      <c r="L1777" s="1">
        <v>1480610083029.51</v>
      </c>
      <c r="M1777" s="2">
        <v>249900</v>
      </c>
      <c r="N1777" s="1">
        <v>14957253.024703454</v>
      </c>
      <c r="O1777" s="1">
        <v>3711047.936098258</v>
      </c>
      <c r="P1777" s="1">
        <v>84478.78280579258</v>
      </c>
      <c r="Q1777" s="1">
        <v>998613.6072483547</v>
      </c>
      <c r="R1777" s="1">
        <v>1853614.7448890787</v>
      </c>
      <c r="S1777" s="1">
        <v>10807.292463081032</v>
      </c>
      <c r="T1777" s="1">
        <v>8298690.6611988917</v>
      </c>
      <c r="U1777" s="3">
        <v>72.599999999999994</v>
      </c>
      <c r="V1777" s="3">
        <v>4.7200826583550777</v>
      </c>
      <c r="W1777" s="3">
        <v>6.551099442992264</v>
      </c>
      <c r="X1777" s="3">
        <v>6.2878712631772284</v>
      </c>
      <c r="Y1777" s="3">
        <v>5.5040105842683058</v>
      </c>
    </row>
    <row r="1778" spans="1:25" x14ac:dyDescent="0.35">
      <c r="A1778" t="s">
        <v>322</v>
      </c>
      <c r="B1778">
        <v>2016</v>
      </c>
      <c r="C1778" s="1">
        <v>360793398739</v>
      </c>
      <c r="D1778" s="1">
        <v>18782370502</v>
      </c>
      <c r="E1778" s="1">
        <v>116130034522</v>
      </c>
      <c r="F1778" s="1">
        <v>23793937856</v>
      </c>
      <c r="G1778" s="1">
        <v>524969496725</v>
      </c>
      <c r="H1778" s="1">
        <v>249520517641.22998</v>
      </c>
      <c r="I1778" s="1">
        <v>11292607025</v>
      </c>
      <c r="J1778" s="1">
        <v>473646628382</v>
      </c>
      <c r="K1778" s="1">
        <v>14880846862</v>
      </c>
      <c r="L1778" s="1">
        <v>1793809838254.23</v>
      </c>
      <c r="M1778" s="2">
        <v>339213</v>
      </c>
      <c r="N1778" s="1">
        <v>9127645.9226811528</v>
      </c>
      <c r="O1778" s="1">
        <v>4095653.454421679</v>
      </c>
      <c r="P1778" s="1">
        <v>88511.33848729395</v>
      </c>
      <c r="Q1778" s="1">
        <v>829972.27508597635</v>
      </c>
      <c r="R1778" s="1">
        <v>1788706.9922684724</v>
      </c>
      <c r="S1778" s="1">
        <v>-130686.11285111601</v>
      </c>
      <c r="T1778" s="1">
        <v>2455487.9752688464</v>
      </c>
      <c r="U1778" s="3">
        <v>67.44</v>
      </c>
      <c r="V1778" s="3">
        <v>4.6538190549287055</v>
      </c>
      <c r="W1778" s="3">
        <v>6.5161129375237019</v>
      </c>
      <c r="X1778" s="3">
        <v>5.1984303168201098</v>
      </c>
      <c r="Y1778" s="3">
        <v>5.204391443334579</v>
      </c>
    </row>
    <row r="1779" spans="1:25" x14ac:dyDescent="0.35">
      <c r="A1779" t="s">
        <v>322</v>
      </c>
      <c r="B1779">
        <v>2017</v>
      </c>
      <c r="C1779" s="1">
        <v>367670865538</v>
      </c>
      <c r="D1779" s="1">
        <v>16591522135</v>
      </c>
      <c r="E1779" s="1">
        <v>75477218207</v>
      </c>
      <c r="F1779" s="1">
        <v>11516958694</v>
      </c>
      <c r="G1779" s="1">
        <v>315905179116</v>
      </c>
      <c r="H1779" s="1">
        <v>354103598520.29895</v>
      </c>
      <c r="I1779" s="1">
        <v>6398516936</v>
      </c>
      <c r="J1779" s="1">
        <v>455054777370.00098</v>
      </c>
      <c r="K1779" s="1">
        <v>17264188573</v>
      </c>
      <c r="L1779" s="1">
        <v>1619982825089.2998</v>
      </c>
      <c r="M1779" s="2">
        <v>344730</v>
      </c>
      <c r="N1779" s="1">
        <v>9550763.6309690736</v>
      </c>
      <c r="O1779" s="1">
        <v>4280618.7661686698</v>
      </c>
      <c r="P1779" s="1">
        <v>93409.886663501238</v>
      </c>
      <c r="Q1779" s="1">
        <v>832417.28047052142</v>
      </c>
      <c r="R1779" s="1">
        <v>1855988.2802395665</v>
      </c>
      <c r="S1779" s="1">
        <v>-78955.726876429399</v>
      </c>
      <c r="T1779" s="1">
        <v>2567285.1443032464</v>
      </c>
      <c r="U1779" s="3">
        <v>68</v>
      </c>
      <c r="V1779" s="3">
        <v>4.753581325624574</v>
      </c>
      <c r="W1779" s="3">
        <v>6.8328817900864705</v>
      </c>
      <c r="X1779" s="3">
        <v>5.4019033496440025</v>
      </c>
      <c r="Y1779" s="3">
        <v>5.3740059559265845</v>
      </c>
    </row>
    <row r="1780" spans="1:25" x14ac:dyDescent="0.35">
      <c r="A1780" t="s">
        <v>322</v>
      </c>
      <c r="B1780">
        <v>2018</v>
      </c>
      <c r="C1780" s="1">
        <v>381364220012</v>
      </c>
      <c r="D1780" s="1">
        <v>17106396505</v>
      </c>
      <c r="E1780" s="1">
        <v>57996560476</v>
      </c>
      <c r="F1780" s="1">
        <v>10547680584</v>
      </c>
      <c r="G1780" s="1">
        <v>209593047849</v>
      </c>
      <c r="H1780" s="1">
        <v>284009105937.59998</v>
      </c>
      <c r="I1780" s="1">
        <v>6158760525</v>
      </c>
      <c r="J1780" s="1">
        <v>422238647491</v>
      </c>
      <c r="K1780" s="1">
        <v>13130687875</v>
      </c>
      <c r="L1780" s="1">
        <v>1402145107254.6001</v>
      </c>
      <c r="M1780" s="2">
        <v>347893</v>
      </c>
      <c r="N1780" s="1">
        <v>9995214.7245916314</v>
      </c>
      <c r="O1780" s="1">
        <v>4490960.254954976</v>
      </c>
      <c r="P1780" s="1">
        <v>101259.36926569804</v>
      </c>
      <c r="Q1780" s="1">
        <v>840976.74059335771</v>
      </c>
      <c r="R1780" s="1">
        <v>1992523.2471660094</v>
      </c>
      <c r="S1780" s="1">
        <v>-11827.473162532</v>
      </c>
      <c r="T1780" s="1">
        <v>2581322.5857741209</v>
      </c>
      <c r="U1780" s="3">
        <v>68.489999999999995</v>
      </c>
      <c r="V1780" s="3">
        <v>4.8133301059291105</v>
      </c>
      <c r="W1780" s="3">
        <v>6.9746062030154512</v>
      </c>
      <c r="X1780" s="3">
        <v>5.5440090192598657</v>
      </c>
      <c r="Y1780" s="3">
        <v>5.4708993957191092</v>
      </c>
    </row>
    <row r="1781" spans="1:25" x14ac:dyDescent="0.35">
      <c r="A1781" t="s">
        <v>322</v>
      </c>
      <c r="B1781">
        <v>2019</v>
      </c>
      <c r="C1781" s="1">
        <v>461909166017.26001</v>
      </c>
      <c r="D1781" s="1">
        <v>19733439646.950001</v>
      </c>
      <c r="E1781" s="1">
        <v>92972967329</v>
      </c>
      <c r="F1781" s="1">
        <v>7727177418</v>
      </c>
      <c r="G1781" s="1">
        <v>215044000413</v>
      </c>
      <c r="H1781" s="1">
        <v>249237840859.5</v>
      </c>
      <c r="I1781" s="1">
        <v>12037421203.24</v>
      </c>
      <c r="J1781" s="1">
        <v>453237894037.97998</v>
      </c>
      <c r="K1781" s="1">
        <v>18022153557</v>
      </c>
      <c r="L1781" s="1">
        <v>1529922060481.9299</v>
      </c>
      <c r="M1781" s="2">
        <v>349826</v>
      </c>
      <c r="N1781" s="1">
        <v>10366648.314778598</v>
      </c>
      <c r="O1781" s="1">
        <v>4671076.958854829</v>
      </c>
      <c r="P1781" s="1">
        <v>109210.71709832791</v>
      </c>
      <c r="Q1781" s="1">
        <v>852333.14427618356</v>
      </c>
      <c r="R1781" s="1">
        <v>2110454.8486859901</v>
      </c>
      <c r="S1781" s="1">
        <v>4753.7522919000003</v>
      </c>
      <c r="T1781" s="1">
        <v>2618818.8935713675</v>
      </c>
      <c r="U1781" s="3">
        <v>69.040000000000006</v>
      </c>
      <c r="V1781" s="3">
        <v>4.8937360729313166</v>
      </c>
      <c r="W1781" s="3">
        <v>6.7791026116833395</v>
      </c>
      <c r="X1781" s="3">
        <v>6.1020422622655417</v>
      </c>
      <c r="Y1781" s="3">
        <v>5.6102488635250882</v>
      </c>
    </row>
    <row r="1782" spans="1:25" x14ac:dyDescent="0.35">
      <c r="A1782" t="s">
        <v>322</v>
      </c>
      <c r="B1782">
        <v>2020</v>
      </c>
      <c r="C1782" s="1">
        <v>521244935592</v>
      </c>
      <c r="D1782" s="1">
        <v>14147700077</v>
      </c>
      <c r="E1782" s="1">
        <v>69715063858</v>
      </c>
      <c r="F1782" s="1">
        <v>19243369712</v>
      </c>
      <c r="G1782" s="1">
        <v>154677080729</v>
      </c>
      <c r="H1782" s="1">
        <v>299102087899</v>
      </c>
      <c r="I1782" s="1">
        <v>14663238446</v>
      </c>
      <c r="J1782" s="1">
        <v>408885167703</v>
      </c>
      <c r="K1782" s="1">
        <v>33981876652</v>
      </c>
      <c r="L1782" s="1">
        <v>1535660520668</v>
      </c>
      <c r="M1782" s="2">
        <v>351057</v>
      </c>
      <c r="N1782" s="1">
        <v>10164061.964344639</v>
      </c>
      <c r="O1782" s="1">
        <v>4659819.7755154837</v>
      </c>
      <c r="P1782" s="1">
        <v>106738.50107745558</v>
      </c>
      <c r="Q1782" s="1">
        <v>838778.16336149164</v>
      </c>
      <c r="R1782" s="1">
        <v>2081405.7846352872</v>
      </c>
      <c r="S1782" s="1">
        <v>1630.4063743000002</v>
      </c>
      <c r="T1782" s="1">
        <v>2475689.3333806181</v>
      </c>
      <c r="U1782" s="3">
        <v>69.38</v>
      </c>
      <c r="V1782" s="3">
        <v>4.652139136609927</v>
      </c>
      <c r="W1782" s="3">
        <v>6.8926448219423477</v>
      </c>
      <c r="X1782" s="3">
        <v>6.1016265575320965</v>
      </c>
      <c r="Y1782" s="3">
        <v>5.4926791200991802</v>
      </c>
    </row>
    <row r="1783" spans="1:25" x14ac:dyDescent="0.35">
      <c r="A1783" t="s">
        <v>322</v>
      </c>
      <c r="B1783">
        <v>2021</v>
      </c>
      <c r="C1783" s="1">
        <v>607530801347.33997</v>
      </c>
      <c r="D1783" s="1">
        <v>14098803045</v>
      </c>
      <c r="E1783" s="1">
        <v>300133330455.64001</v>
      </c>
      <c r="F1783" s="1">
        <v>22343781236</v>
      </c>
      <c r="G1783" s="1">
        <v>26180903476</v>
      </c>
      <c r="H1783" s="1">
        <v>427069690219.21002</v>
      </c>
      <c r="I1783" s="1">
        <v>8978433162</v>
      </c>
      <c r="J1783" s="1">
        <v>481961704577.56</v>
      </c>
      <c r="K1783" s="1">
        <v>5584105469</v>
      </c>
      <c r="L1783" s="1">
        <v>1893881552987.75</v>
      </c>
      <c r="M1783" s="2">
        <v>348226</v>
      </c>
      <c r="N1783" s="1">
        <v>10516398.544346023</v>
      </c>
      <c r="O1783" s="1">
        <v>4705819.2333241338</v>
      </c>
      <c r="P1783" s="1">
        <v>107883.10512287274</v>
      </c>
      <c r="Q1783" s="1">
        <v>889604.69298526365</v>
      </c>
      <c r="R1783" s="1">
        <v>2084582.7781226519</v>
      </c>
      <c r="S1783" s="1">
        <v>2325.8103405515194</v>
      </c>
      <c r="T1783" s="1">
        <v>2726182.9244505502</v>
      </c>
      <c r="U1783" s="3">
        <v>69.87</v>
      </c>
      <c r="V1783" s="3">
        <v>4.7770520680350375</v>
      </c>
      <c r="W1783" s="3">
        <v>7.0426455303750188</v>
      </c>
      <c r="X1783" s="3">
        <v>6.3779003235872089</v>
      </c>
      <c r="Y1783" s="3">
        <v>5.6582662181319137</v>
      </c>
    </row>
    <row r="1784" spans="1:25" x14ac:dyDescent="0.35">
      <c r="A1784" t="s">
        <v>323</v>
      </c>
      <c r="B1784">
        <v>2016</v>
      </c>
      <c r="C1784" s="1">
        <v>354056859273.65002</v>
      </c>
      <c r="D1784" s="1">
        <v>8042937857</v>
      </c>
      <c r="E1784" s="1">
        <v>97684544726</v>
      </c>
      <c r="F1784" s="1">
        <v>6848333380</v>
      </c>
      <c r="G1784" s="1">
        <v>308694671656</v>
      </c>
      <c r="H1784" s="1">
        <v>114877920570</v>
      </c>
      <c r="I1784" s="1">
        <v>7250036707</v>
      </c>
      <c r="J1784" s="1">
        <v>260834601499</v>
      </c>
      <c r="K1784" s="1">
        <v>19823570280</v>
      </c>
      <c r="L1784" s="1">
        <v>1178113475948.6499</v>
      </c>
      <c r="M1784" s="2">
        <v>176341</v>
      </c>
      <c r="N1784" s="1">
        <v>5608974.3669259259</v>
      </c>
      <c r="O1784" s="1">
        <v>2402803.3644768633</v>
      </c>
      <c r="P1784" s="1">
        <v>74761.91528874448</v>
      </c>
      <c r="Q1784" s="1">
        <v>781542</v>
      </c>
      <c r="R1784" s="1">
        <v>1059635.7729452909</v>
      </c>
      <c r="S1784" s="1">
        <v>-139340.81</v>
      </c>
      <c r="T1784" s="1">
        <v>1429572.1242150282</v>
      </c>
      <c r="U1784" s="3">
        <v>68.05</v>
      </c>
      <c r="V1784" s="3">
        <v>4.5063497253571336</v>
      </c>
      <c r="W1784" s="3">
        <v>7.0433352666443803</v>
      </c>
      <c r="X1784" s="3">
        <v>5.6622159726298555</v>
      </c>
      <c r="Y1784" s="3">
        <v>5.3346219128053534</v>
      </c>
    </row>
    <row r="1785" spans="1:25" x14ac:dyDescent="0.35">
      <c r="A1785" t="s">
        <v>323</v>
      </c>
      <c r="B1785">
        <v>2017</v>
      </c>
      <c r="C1785" s="1">
        <v>362990986515</v>
      </c>
      <c r="D1785" s="1">
        <v>12731347759</v>
      </c>
      <c r="E1785" s="1">
        <v>55281467179</v>
      </c>
      <c r="F1785" s="1">
        <v>15329842672</v>
      </c>
      <c r="G1785" s="1">
        <v>199186202991</v>
      </c>
      <c r="H1785" s="1">
        <v>131478719827</v>
      </c>
      <c r="I1785" s="1">
        <v>5260608908</v>
      </c>
      <c r="J1785" s="1">
        <v>254750002263</v>
      </c>
      <c r="K1785" s="1">
        <v>10982126538</v>
      </c>
      <c r="L1785" s="1">
        <v>1047991304652</v>
      </c>
      <c r="M1785" s="2">
        <v>178841</v>
      </c>
      <c r="N1785" s="1">
        <v>5897160.6359963007</v>
      </c>
      <c r="O1785" s="1">
        <v>2518577.0736301783</v>
      </c>
      <c r="P1785" s="1">
        <v>79103.611045181256</v>
      </c>
      <c r="Q1785" s="1">
        <v>787735</v>
      </c>
      <c r="R1785" s="1">
        <v>1104996.7806509286</v>
      </c>
      <c r="S1785" s="1">
        <v>-8991.8218248386765</v>
      </c>
      <c r="T1785" s="1">
        <v>1415739.9924948495</v>
      </c>
      <c r="U1785" s="3">
        <v>68.7</v>
      </c>
      <c r="V1785" s="3">
        <v>4.5841331994089174</v>
      </c>
      <c r="W1785" s="3">
        <v>6.9297865288206406</v>
      </c>
      <c r="X1785" s="3">
        <v>5.5102754426607365</v>
      </c>
      <c r="Y1785" s="3">
        <v>5.3223313088012221</v>
      </c>
    </row>
    <row r="1786" spans="1:25" x14ac:dyDescent="0.35">
      <c r="A1786" t="s">
        <v>323</v>
      </c>
      <c r="B1786">
        <v>2018</v>
      </c>
      <c r="C1786" s="1">
        <v>344437711435</v>
      </c>
      <c r="D1786" s="1">
        <v>14283336151</v>
      </c>
      <c r="E1786" s="1">
        <v>87817333530</v>
      </c>
      <c r="F1786" s="1">
        <v>19864580239</v>
      </c>
      <c r="G1786" s="1">
        <v>191797379183</v>
      </c>
      <c r="H1786" s="1">
        <v>140458178032</v>
      </c>
      <c r="I1786" s="1">
        <v>5880300505</v>
      </c>
      <c r="J1786" s="1">
        <v>270136912905</v>
      </c>
      <c r="K1786" s="1">
        <v>12538593169</v>
      </c>
      <c r="L1786" s="1">
        <v>1087214325149</v>
      </c>
      <c r="M1786" s="2">
        <v>184646</v>
      </c>
      <c r="N1786" s="1">
        <v>6192446.9945464712</v>
      </c>
      <c r="O1786" s="1">
        <v>2626957.275727761</v>
      </c>
      <c r="P1786" s="1">
        <v>84931.974124880711</v>
      </c>
      <c r="Q1786" s="1">
        <v>796591</v>
      </c>
      <c r="R1786" s="1">
        <v>1178569.5063794465</v>
      </c>
      <c r="S1786" s="1">
        <v>13377.675345254846</v>
      </c>
      <c r="T1786" s="1">
        <v>1492019.5629691267</v>
      </c>
      <c r="U1786" s="3">
        <v>69.53</v>
      </c>
      <c r="V1786" s="3">
        <v>4.6253653925159837</v>
      </c>
      <c r="W1786" s="3">
        <v>7.2653518662647221</v>
      </c>
      <c r="X1786" s="3">
        <v>5.4461663804694576</v>
      </c>
      <c r="Y1786" s="3">
        <v>5.3939872136013891</v>
      </c>
    </row>
    <row r="1787" spans="1:25" x14ac:dyDescent="0.35">
      <c r="A1787" t="s">
        <v>323</v>
      </c>
      <c r="B1787">
        <v>2019</v>
      </c>
      <c r="C1787" s="1">
        <v>379707586811.57001</v>
      </c>
      <c r="D1787" s="1">
        <v>12636682276</v>
      </c>
      <c r="E1787" s="1">
        <v>64406358125.559998</v>
      </c>
      <c r="F1787" s="1">
        <v>15428556699</v>
      </c>
      <c r="G1787" s="1">
        <v>205380998757.56</v>
      </c>
      <c r="H1787" s="1">
        <v>158638348341</v>
      </c>
      <c r="I1787" s="1">
        <v>5586593247</v>
      </c>
      <c r="J1787" s="1">
        <v>294725696202.73999</v>
      </c>
      <c r="K1787" s="1">
        <v>16632164230</v>
      </c>
      <c r="L1787" s="1">
        <v>1153142984690.4299</v>
      </c>
      <c r="M1787" s="2">
        <v>187510</v>
      </c>
      <c r="N1787" s="1">
        <v>6454990.1526226811</v>
      </c>
      <c r="O1787" s="1">
        <v>2741009.7028844124</v>
      </c>
      <c r="P1787" s="1">
        <v>91744.494922622835</v>
      </c>
      <c r="Q1787" s="1">
        <v>806655.24021746882</v>
      </c>
      <c r="R1787" s="1">
        <v>1238336.0167658026</v>
      </c>
      <c r="S1787" s="1">
        <v>10084.959999999999</v>
      </c>
      <c r="T1787" s="1">
        <v>1567159.7378323749</v>
      </c>
      <c r="U1787" s="3">
        <v>70.13</v>
      </c>
      <c r="V1787" s="3">
        <v>4.7544623767642689</v>
      </c>
      <c r="W1787" s="3">
        <v>7.6790382920348055</v>
      </c>
      <c r="X1787" s="3">
        <v>5.7011638292444813</v>
      </c>
      <c r="Y1787" s="3">
        <v>5.6087785876274383</v>
      </c>
    </row>
    <row r="1788" spans="1:25" x14ac:dyDescent="0.35">
      <c r="A1788" t="s">
        <v>323</v>
      </c>
      <c r="B1788">
        <v>2020</v>
      </c>
      <c r="C1788" s="1">
        <v>387753590754</v>
      </c>
      <c r="D1788" s="1">
        <v>24375300787</v>
      </c>
      <c r="E1788" s="1">
        <v>64286320427</v>
      </c>
      <c r="F1788" s="1">
        <v>12371068716</v>
      </c>
      <c r="G1788" s="1">
        <v>271127103333.28</v>
      </c>
      <c r="H1788" s="1">
        <v>187413015504</v>
      </c>
      <c r="I1788" s="1">
        <v>6510443736</v>
      </c>
      <c r="J1788" s="1">
        <v>272845956244.51999</v>
      </c>
      <c r="K1788" s="1">
        <v>12997633483</v>
      </c>
      <c r="L1788" s="1">
        <v>1239680432984.8</v>
      </c>
      <c r="M1788" s="2">
        <v>189009</v>
      </c>
      <c r="N1788" s="1">
        <v>6358489.8973957095</v>
      </c>
      <c r="O1788" s="1">
        <v>2705152.5166360792</v>
      </c>
      <c r="P1788" s="1">
        <v>91641.7410883095</v>
      </c>
      <c r="Q1788" s="1">
        <v>790731.06791032176</v>
      </c>
      <c r="R1788" s="1">
        <v>1226025.6807882118</v>
      </c>
      <c r="S1788" s="1">
        <v>183.98</v>
      </c>
      <c r="T1788" s="1">
        <v>1544754.9109727875</v>
      </c>
      <c r="U1788" s="3">
        <v>70.11</v>
      </c>
      <c r="V1788" s="3">
        <v>4.5934957060561761</v>
      </c>
      <c r="W1788" s="3">
        <v>7.5192380581030127</v>
      </c>
      <c r="X1788" s="3">
        <v>5.7865321598279928</v>
      </c>
      <c r="Y1788" s="3">
        <v>5.5045232298135875</v>
      </c>
    </row>
    <row r="1789" spans="1:25" x14ac:dyDescent="0.35">
      <c r="A1789" t="s">
        <v>323</v>
      </c>
      <c r="B1789">
        <v>2021</v>
      </c>
      <c r="C1789" s="1">
        <v>481539531907</v>
      </c>
      <c r="D1789" s="1">
        <v>19730284500</v>
      </c>
      <c r="E1789" s="1">
        <v>436047976892</v>
      </c>
      <c r="F1789" s="1">
        <v>31677732247</v>
      </c>
      <c r="G1789" s="1">
        <v>26563955583</v>
      </c>
      <c r="H1789" s="1">
        <v>213508708300</v>
      </c>
      <c r="I1789" s="1">
        <v>0</v>
      </c>
      <c r="J1789" s="1">
        <v>289925688263</v>
      </c>
      <c r="K1789" s="1">
        <v>7131334350</v>
      </c>
      <c r="L1789" s="1">
        <v>1506125212042</v>
      </c>
      <c r="M1789" s="2">
        <v>190801</v>
      </c>
      <c r="N1789" s="1">
        <v>6575521.3145166542</v>
      </c>
      <c r="O1789" s="1">
        <v>2718814.780871023</v>
      </c>
      <c r="P1789" s="1">
        <v>92799.672976491551</v>
      </c>
      <c r="Q1789" s="1">
        <v>834891.1384624471</v>
      </c>
      <c r="R1789" s="1">
        <v>1231855.9218523931</v>
      </c>
      <c r="S1789" s="1">
        <v>238.51557237599997</v>
      </c>
      <c r="T1789" s="1">
        <v>1696921.2847819244</v>
      </c>
      <c r="U1789" s="3">
        <v>70.31</v>
      </c>
      <c r="V1789" s="3">
        <v>4.701814688653613</v>
      </c>
      <c r="W1789" s="3">
        <v>7.2276747381668169</v>
      </c>
      <c r="X1789" s="3">
        <v>6.1273318473996561</v>
      </c>
      <c r="Y1789" s="3">
        <v>5.5937139615290485</v>
      </c>
    </row>
    <row r="1790" spans="1:25" x14ac:dyDescent="0.35">
      <c r="A1790" t="s">
        <v>324</v>
      </c>
      <c r="B1790">
        <v>2016</v>
      </c>
      <c r="C1790" s="1">
        <v>193296299078</v>
      </c>
      <c r="D1790" s="1">
        <v>13744785611</v>
      </c>
      <c r="E1790" s="1">
        <v>34348951137</v>
      </c>
      <c r="F1790" s="1">
        <v>71246156336</v>
      </c>
      <c r="G1790" s="1">
        <v>361138691742</v>
      </c>
      <c r="H1790" s="1">
        <v>179911352411.78</v>
      </c>
      <c r="I1790" s="1">
        <v>4915511665</v>
      </c>
      <c r="J1790" s="1">
        <v>262826510214.54001</v>
      </c>
      <c r="K1790" s="1">
        <v>19252356204</v>
      </c>
      <c r="L1790" s="1">
        <v>1140680614399.3201</v>
      </c>
      <c r="M1790" s="2">
        <v>218957</v>
      </c>
      <c r="N1790" s="1">
        <v>7171819.7746753171</v>
      </c>
      <c r="O1790" s="1">
        <f>INDEX([1]PKRT!$A:$M, MATCH([1]All!$A1790, [1]PKRT!$E:$E, 0), MATCH([1]All!$B1790, [1]PKRT!$5:$5, 0))</f>
        <v>2996308.7779946458</v>
      </c>
      <c r="P1790" s="1">
        <f>INDEX([1]PKLNPRT!$A:$M, MATCH([1]All!$A1790, [1]PKLNPRT!$E:$E, 0), MATCH([1]All!$B1790, [1]PKLNPRT!$5:$5, 0))</f>
        <v>105967.82323832682</v>
      </c>
      <c r="Q1790" s="1">
        <f>INDEX([1]PKP!$A:$M, MATCH([1]All!$A1790, [1]PKP!$E:$E, 0), MATCH([1]All!$B1790, [1]PKP!$5:$5, 0))</f>
        <v>1327003.4391024727</v>
      </c>
      <c r="R1790" s="1">
        <f>INDEX([1]PMTB!$A:$M, MATCH([1]All!$A1790, [1]PMTB!$E:$E, 0), MATCH([1]All!$B1790, [1]PKLNPRT!$5:$5, 0))</f>
        <v>2261784.634157259</v>
      </c>
      <c r="S1790" s="1">
        <f>INDEX([1]PI!$A:$M, MATCH([1]All!$A1790, [1]PI!$E:$E, 0), MATCH([1]All!$B1790, [1]PI!$5:$5, 0))</f>
        <v>-46239.358207320001</v>
      </c>
      <c r="T1790" s="1">
        <f>INDEX('[1]NET EKSPOR'!$A:$L, MATCH([1]All!$A1790, '[1]NET EKSPOR'!$E:$E, 0), MATCH([1]All!$B1790, '[1]NET EKSPOR'!$5:$5, 0))</f>
        <v>-1542878.4608929574</v>
      </c>
      <c r="U1790" s="3">
        <v>77.959999999999994</v>
      </c>
      <c r="V1790" s="3">
        <v>5.2117533362230644</v>
      </c>
      <c r="W1790" s="3">
        <v>6.4620774021546037</v>
      </c>
      <c r="X1790" s="3">
        <v>4.2488878107977301</v>
      </c>
      <c r="Y1790" s="3">
        <v>5.2258119955866862</v>
      </c>
    </row>
    <row r="1791" spans="1:25" x14ac:dyDescent="0.35">
      <c r="A1791" t="s">
        <v>324</v>
      </c>
      <c r="B1791">
        <v>2017</v>
      </c>
      <c r="C1791" s="1">
        <v>223638562774</v>
      </c>
      <c r="D1791" s="1">
        <v>14704694214</v>
      </c>
      <c r="E1791" s="1">
        <v>28478375547</v>
      </c>
      <c r="F1791" s="1">
        <v>36788340540</v>
      </c>
      <c r="G1791" s="1">
        <v>228521568738</v>
      </c>
      <c r="H1791" s="1">
        <v>196586770774</v>
      </c>
      <c r="I1791" s="1">
        <v>0</v>
      </c>
      <c r="J1791" s="1">
        <v>249314691698</v>
      </c>
      <c r="K1791" s="1">
        <v>13208831912</v>
      </c>
      <c r="L1791" s="1">
        <v>991241836197</v>
      </c>
      <c r="M1791" s="2">
        <v>221735</v>
      </c>
      <c r="N1791" s="1">
        <v>7932470.3389549023</v>
      </c>
      <c r="O1791" s="1">
        <f>INDEX([1]PKRT!$A:$M, MATCH([1]All!$A1791, [1]PKRT!$E:$E, 0), MATCH([1]All!$B1791, [1]PKRT!$5:$5, 0))</f>
        <v>3139857.1857080502</v>
      </c>
      <c r="P1791" s="1">
        <f>INDEX([1]PKLNPRT!$A:$M, MATCH([1]All!$A1791, [1]PKLNPRT!$E:$E, 0), MATCH([1]All!$B1791, [1]PKLNPRT!$5:$5, 0))</f>
        <v>112092.76342150211</v>
      </c>
      <c r="Q1791" s="1">
        <f>INDEX([1]PKP!$A:$M, MATCH([1]All!$A1791, [1]PKP!$E:$E, 0), MATCH([1]All!$B1791, [1]PKP!$5:$5, 0))</f>
        <v>1337917.6363873363</v>
      </c>
      <c r="R1791" s="1">
        <f>INDEX([1]PMTB!$A:$M, MATCH([1]All!$A1791, [1]PMTB!$E:$E, 0), MATCH([1]All!$B1791, [1]PKLNPRT!$5:$5, 0))</f>
        <v>2359351.625060542</v>
      </c>
      <c r="S1791" s="1">
        <f>INDEX([1]PI!$A:$M, MATCH([1]All!$A1791, [1]PI!$E:$E, 0), MATCH([1]All!$B1791, [1]PI!$5:$5, 0))</f>
        <v>16200.36561426703</v>
      </c>
      <c r="T1791" s="1">
        <f>INDEX('[1]NET EKSPOR'!$A:$L, MATCH([1]All!$A1791, '[1]NET EKSPOR'!$E:$E, 0), MATCH([1]All!$B1791, '[1]NET EKSPOR'!$5:$5, 0))</f>
        <v>-1508552.7628710517</v>
      </c>
      <c r="U1791" s="3">
        <v>78.319999999999993</v>
      </c>
      <c r="V1791" s="3">
        <v>5.1827080794904523</v>
      </c>
      <c r="W1791" s="3">
        <v>6.540745806568629</v>
      </c>
      <c r="X1791" s="3">
        <v>4.3700393326315696</v>
      </c>
      <c r="Y1791" s="3">
        <v>5.2638866411201084</v>
      </c>
    </row>
    <row r="1792" spans="1:25" x14ac:dyDescent="0.35">
      <c r="A1792" t="s">
        <v>324</v>
      </c>
      <c r="B1792">
        <v>2018</v>
      </c>
      <c r="C1792" s="1">
        <v>233597455563.81</v>
      </c>
      <c r="D1792" s="1">
        <v>15705190977</v>
      </c>
      <c r="E1792" s="1">
        <v>40002274374</v>
      </c>
      <c r="F1792" s="1">
        <v>28404047603</v>
      </c>
      <c r="G1792" s="1">
        <v>215700377391</v>
      </c>
      <c r="H1792" s="1">
        <v>237143391083.79999</v>
      </c>
      <c r="I1792" s="1">
        <v>0</v>
      </c>
      <c r="J1792" s="1">
        <v>250024231720.19</v>
      </c>
      <c r="K1792" s="1">
        <v>15000196102</v>
      </c>
      <c r="L1792" s="1">
        <v>1035577164814.8</v>
      </c>
      <c r="M1792" s="2">
        <v>234091</v>
      </c>
      <c r="N1792" s="1">
        <v>8734149.6083521545</v>
      </c>
      <c r="O1792" s="1">
        <f>INDEX([1]PKRT!$A:$M, MATCH([1]All!$A1792, [1]PKRT!$E:$E, 0), MATCH([1]All!$B1792, [1]PKRT!$5:$5, 0))</f>
        <v>3298450.064055563</v>
      </c>
      <c r="P1792" s="1">
        <f>INDEX([1]PKLNPRT!$A:$M, MATCH([1]All!$A1792, [1]PKLNPRT!$E:$E, 0), MATCH([1]All!$B1792, [1]PKLNPRT!$5:$5, 0))</f>
        <v>121867.2523918571</v>
      </c>
      <c r="Q1792" s="1">
        <f>INDEX([1]PKP!$A:$M, MATCH([1]All!$A1792, [1]PKP!$E:$E, 0), MATCH([1]All!$B1792, [1]PKP!$5:$5, 0))</f>
        <v>1384180.5578284902</v>
      </c>
      <c r="R1792" s="1">
        <f>INDEX([1]PMTB!$A:$M, MATCH([1]All!$A1792, [1]PMTB!$E:$E, 0), MATCH([1]All!$B1792, [1]PKLNPRT!$5:$5, 0))</f>
        <v>2552299.9416003763</v>
      </c>
      <c r="S1792" s="1">
        <f>INDEX([1]PI!$A:$M, MATCH([1]All!$A1792, [1]PI!$E:$E, 0), MATCH([1]All!$B1792, [1]PI!$5:$5, 0))</f>
        <v>68163.5</v>
      </c>
      <c r="T1792" s="1">
        <f>INDEX('[1]NET EKSPOR'!$A:$L, MATCH([1]All!$A1792, '[1]NET EKSPOR'!$E:$E, 0), MATCH([1]All!$B1792, '[1]NET EKSPOR'!$5:$5, 0))</f>
        <v>-1591776.8603704427</v>
      </c>
      <c r="U1792" s="3">
        <v>78.83</v>
      </c>
      <c r="V1792" s="3">
        <v>5.3018702260244757</v>
      </c>
      <c r="W1792" s="3">
        <v>6.3773802495009759</v>
      </c>
      <c r="X1792" s="3">
        <v>4.5507214871996178</v>
      </c>
      <c r="Y1792" s="3">
        <v>5.3443536511618275</v>
      </c>
    </row>
    <row r="1793" spans="1:25" x14ac:dyDescent="0.35">
      <c r="A1793" t="s">
        <v>324</v>
      </c>
      <c r="B1793">
        <v>2019</v>
      </c>
      <c r="C1793" s="1">
        <v>268970164542</v>
      </c>
      <c r="D1793" s="1">
        <v>17116561775</v>
      </c>
      <c r="E1793" s="1">
        <v>56907840365.229996</v>
      </c>
      <c r="F1793" s="1">
        <v>35034289662</v>
      </c>
      <c r="G1793" s="1">
        <v>268599309077</v>
      </c>
      <c r="H1793" s="1">
        <v>259982199031.53003</v>
      </c>
      <c r="I1793" s="1">
        <v>5512000426</v>
      </c>
      <c r="J1793" s="1">
        <v>264549102064.91</v>
      </c>
      <c r="K1793" s="1">
        <v>21944913064</v>
      </c>
      <c r="L1793" s="1">
        <v>1198616380007.6699</v>
      </c>
      <c r="M1793" s="2">
        <v>236222</v>
      </c>
      <c r="N1793" s="1">
        <v>9701100.8167570774</v>
      </c>
      <c r="O1793" s="1">
        <f>INDEX([1]PKRT!$A:$M, MATCH([1]All!$A1793, [1]PKRT!$E:$E, 0), MATCH([1]All!$B1793, [1]PKRT!$5:$5, 0))</f>
        <v>3444370.6781730987</v>
      </c>
      <c r="P1793" s="1">
        <f>INDEX([1]PKLNPRT!$A:$M, MATCH([1]All!$A1793, [1]PKLNPRT!$E:$E, 0), MATCH([1]All!$B1793, [1]PKLNPRT!$5:$5, 0))</f>
        <v>132494.07680042702</v>
      </c>
      <c r="Q1793" s="1">
        <f>INDEX([1]PKP!$A:$M, MATCH([1]All!$A1793, [1]PKP!$E:$E, 0), MATCH([1]All!$B1793, [1]PKP!$5:$5, 0))</f>
        <v>1431048.9039618017</v>
      </c>
      <c r="R1793" s="1">
        <f>INDEX([1]PMTB!$A:$M, MATCH([1]All!$A1793, [1]PMTB!$E:$E, 0), MATCH([1]All!$B1793, [1]PKLNPRT!$5:$5, 0))</f>
        <v>2761117.2460552296</v>
      </c>
      <c r="S1793" s="1">
        <f>INDEX([1]PI!$A:$M, MATCH([1]All!$A1793, [1]PI!$E:$E, 0), MATCH([1]All!$B1793, [1]PI!$5:$5, 0))</f>
        <v>32437.477263882469</v>
      </c>
      <c r="T1793" s="1">
        <f>INDEX('[1]NET EKSPOR'!$A:$L, MATCH([1]All!$A1793, '[1]NET EKSPOR'!$E:$E, 0), MATCH([1]All!$B1793, '[1]NET EKSPOR'!$5:$5, 0))</f>
        <v>-1568803.0645813392</v>
      </c>
      <c r="U1793" s="3">
        <v>79.22</v>
      </c>
      <c r="V1793" s="3">
        <v>5.359687581190415</v>
      </c>
      <c r="W1793" s="3">
        <v>6.3975466943574135</v>
      </c>
      <c r="X1793" s="3">
        <v>4.3749311166995071</v>
      </c>
      <c r="Y1793" s="3">
        <v>5.3249545899303641</v>
      </c>
    </row>
    <row r="1794" spans="1:25" x14ac:dyDescent="0.35">
      <c r="A1794" t="s">
        <v>324</v>
      </c>
      <c r="B1794">
        <v>2020</v>
      </c>
      <c r="C1794" s="1">
        <v>264524582790</v>
      </c>
      <c r="D1794" s="1">
        <v>12777261607</v>
      </c>
      <c r="E1794" s="1">
        <v>54740938580</v>
      </c>
      <c r="F1794" s="1">
        <v>28228841464</v>
      </c>
      <c r="G1794" s="1">
        <v>213383998797</v>
      </c>
      <c r="H1794" s="1">
        <v>288609883376.28998</v>
      </c>
      <c r="I1794" s="1">
        <v>1804730059</v>
      </c>
      <c r="J1794" s="1">
        <v>265230355896</v>
      </c>
      <c r="K1794" s="1">
        <v>14143988445</v>
      </c>
      <c r="L1794" s="1">
        <v>1143444581014.29</v>
      </c>
      <c r="M1794" s="2">
        <v>240288</v>
      </c>
      <c r="N1794" s="1">
        <v>9539049.3465520851</v>
      </c>
      <c r="O1794" s="1">
        <f>INDEX([1]PKRT!$A:$M, MATCH([1]All!$A1794, [1]PKRT!$E:$E, 0), MATCH([1]All!$B1794, [1]PKRT!$5:$5, 0))</f>
        <v>3418854.6197792715</v>
      </c>
      <c r="P1794" s="1">
        <f>INDEX([1]PKLNPRT!$A:$M, MATCH([1]All!$A1794, [1]PKLNPRT!$E:$E, 0), MATCH([1]All!$B1794, [1]PKLNPRT!$5:$5, 0))</f>
        <v>127591.79595881121</v>
      </c>
      <c r="Q1794" s="1">
        <f>INDEX([1]PKP!$A:$M, MATCH([1]All!$A1794, [1]PKP!$E:$E, 0), MATCH([1]All!$B1794, [1]PKP!$5:$5, 0))</f>
        <v>1387986.405091828</v>
      </c>
      <c r="R1794" s="1">
        <f>INDEX([1]PMTB!$A:$M, MATCH([1]All!$A1794, [1]PMTB!$E:$E, 0), MATCH([1]All!$B1794, [1]PKLNPRT!$5:$5, 0))</f>
        <v>2700001.1386765759</v>
      </c>
      <c r="S1794" s="1">
        <f>INDEX([1]PI!$A:$M, MATCH([1]All!$A1794, [1]PI!$E:$E, 0), MATCH([1]All!$B1794, [1]PI!$5:$5, 0))</f>
        <v>2100.7822353822307</v>
      </c>
      <c r="T1794" s="1">
        <f>INDEX('[1]NET EKSPOR'!$A:$L, MATCH([1]All!$A1794, '[1]NET EKSPOR'!$E:$E, 0), MATCH([1]All!$B1794, '[1]NET EKSPOR'!$5:$5, 0))</f>
        <v>-1518148.1234186199</v>
      </c>
      <c r="U1794" s="3">
        <v>79.099999999999994</v>
      </c>
      <c r="V1794" s="3">
        <v>5.0222271398502558</v>
      </c>
      <c r="W1794" s="3">
        <v>6.5418321113927762</v>
      </c>
      <c r="X1794" s="3">
        <v>4.7584682830012053</v>
      </c>
      <c r="Y1794" s="3">
        <v>5.2934622295723059</v>
      </c>
    </row>
    <row r="1795" spans="1:25" x14ac:dyDescent="0.35">
      <c r="A1795" t="s">
        <v>324</v>
      </c>
      <c r="B1795">
        <v>2021</v>
      </c>
      <c r="C1795" s="1">
        <v>314832607461</v>
      </c>
      <c r="D1795" s="1">
        <v>5261677629</v>
      </c>
      <c r="E1795" s="1">
        <v>160370218414</v>
      </c>
      <c r="F1795" s="1">
        <v>39126037783</v>
      </c>
      <c r="G1795" s="1">
        <v>43167846550</v>
      </c>
      <c r="H1795" s="1">
        <v>302380105519.91998</v>
      </c>
      <c r="I1795" s="1">
        <v>0</v>
      </c>
      <c r="J1795" s="1">
        <v>254814982861</v>
      </c>
      <c r="K1795" s="1">
        <v>1124997500</v>
      </c>
      <c r="L1795" s="1">
        <v>1121078473717.9199</v>
      </c>
      <c r="M1795" s="2">
        <v>250770</v>
      </c>
      <c r="N1795" s="1">
        <v>10002083.784644794</v>
      </c>
      <c r="O1795" s="1">
        <f>INDEX([1]PKRT!$A:$M, MATCH([1]All!$A1795, [1]PKRT!$E:$E, 0), MATCH([1]All!$B1795, [1]PKRT!$5:$5, 0))</f>
        <v>3451589.1578982146</v>
      </c>
      <c r="P1795" s="1">
        <f>INDEX([1]PKLNPRT!$A:$M, MATCH([1]All!$A1795, [1]PKLNPRT!$E:$E, 0), MATCH([1]All!$B1795, [1]PKLNPRT!$5:$5, 0))</f>
        <v>128736.70467220203</v>
      </c>
      <c r="Q1795" s="1">
        <f>INDEX([1]PKP!$A:$M, MATCH([1]All!$A1795, [1]PKP!$E:$E, 0), MATCH([1]All!$B1795, [1]PKP!$5:$5, 0))</f>
        <v>1460077.3488713643</v>
      </c>
      <c r="R1795" s="1">
        <f>INDEX([1]PMTB!$A:$M, MATCH([1]All!$A1795, [1]PMTB!$E:$E, 0), MATCH([1]All!$B1795, [1]PKLNPRT!$5:$5, 0))</f>
        <v>2730536.4077786519</v>
      </c>
      <c r="S1795" s="1">
        <f>INDEX([1]PI!$A:$M, MATCH([1]All!$A1795, [1]PI!$E:$E, 0), MATCH([1]All!$B1795, [1]PI!$5:$5, 0))</f>
        <v>2742.7025071812141</v>
      </c>
      <c r="T1795" s="1">
        <f>INDEX('[1]NET EKSPOR'!$A:$L, MATCH([1]All!$A1795, '[1]NET EKSPOR'!$E:$E, 0), MATCH([1]All!$B1795, '[1]NET EKSPOR'!$5:$5, 0))</f>
        <v>-1452316.955477294</v>
      </c>
      <c r="U1795" s="3">
        <v>79.260000000000005</v>
      </c>
      <c r="V1795" s="3">
        <v>5.169968074387727</v>
      </c>
      <c r="W1795" s="3">
        <v>6.6274734944064067</v>
      </c>
      <c r="X1795" s="3">
        <v>5.0714109480804339</v>
      </c>
      <c r="Y1795" s="3">
        <v>5.4747353669192371</v>
      </c>
    </row>
    <row r="1796" spans="1:25" x14ac:dyDescent="0.35">
      <c r="A1796" t="s">
        <v>325</v>
      </c>
      <c r="B1796">
        <v>2016</v>
      </c>
      <c r="C1796" s="1">
        <v>12487319302</v>
      </c>
      <c r="D1796" s="1">
        <v>683704931</v>
      </c>
      <c r="E1796" s="1">
        <v>2039072645</v>
      </c>
      <c r="F1796" s="1">
        <v>2457108725</v>
      </c>
      <c r="G1796" s="1">
        <v>911308313</v>
      </c>
      <c r="H1796" s="1">
        <v>5362073715</v>
      </c>
      <c r="I1796" s="1">
        <v>216467763</v>
      </c>
      <c r="J1796" s="1">
        <v>23839456993</v>
      </c>
      <c r="K1796" s="1">
        <v>713215989</v>
      </c>
      <c r="L1796" s="1">
        <v>48709728376</v>
      </c>
      <c r="M1796" s="2">
        <v>639361</v>
      </c>
      <c r="N1796" s="1">
        <v>18611319.404498842</v>
      </c>
      <c r="O1796" s="1">
        <v>12576058.059591496</v>
      </c>
      <c r="P1796" s="1">
        <v>124369.79741584499</v>
      </c>
      <c r="Q1796" s="1">
        <v>1980934.3653361229</v>
      </c>
      <c r="R1796" s="1">
        <v>5432524.0129234232</v>
      </c>
      <c r="S1796" s="1">
        <v>42766.961906943499</v>
      </c>
      <c r="T1796" s="1">
        <v>-1545333.7926749885</v>
      </c>
      <c r="U1796" s="3">
        <v>75.94</v>
      </c>
      <c r="V1796" s="3">
        <v>6.0874489122485613</v>
      </c>
      <c r="W1796" s="3">
        <v>6.3307177182426377</v>
      </c>
      <c r="X1796" s="3">
        <v>5.9984405575687338</v>
      </c>
      <c r="Y1796" s="3">
        <v>6.1247799759731523</v>
      </c>
    </row>
    <row r="1797" spans="1:25" x14ac:dyDescent="0.35">
      <c r="A1797" t="s">
        <v>325</v>
      </c>
      <c r="B1797">
        <v>2017</v>
      </c>
      <c r="C1797" s="1">
        <v>253243289760</v>
      </c>
      <c r="D1797" s="1">
        <v>27121935379</v>
      </c>
      <c r="E1797" s="1">
        <v>65301531410</v>
      </c>
      <c r="F1797" s="1">
        <v>68671363700</v>
      </c>
      <c r="G1797" s="1">
        <v>199646371829</v>
      </c>
      <c r="H1797" s="1">
        <v>166022942350.20001</v>
      </c>
      <c r="I1797" s="1">
        <v>16897983266</v>
      </c>
      <c r="J1797" s="1">
        <v>494379715513</v>
      </c>
      <c r="K1797" s="1">
        <v>23771317528</v>
      </c>
      <c r="L1797" s="1">
        <v>1315056450735.2</v>
      </c>
      <c r="M1797" s="2">
        <v>647003</v>
      </c>
      <c r="N1797" s="1">
        <v>19801579.963696301</v>
      </c>
      <c r="O1797" s="1">
        <v>13197555.621584691</v>
      </c>
      <c r="P1797" s="1">
        <v>131372.46131480599</v>
      </c>
      <c r="Q1797" s="1">
        <v>2063298.7220413447</v>
      </c>
      <c r="R1797" s="1">
        <v>5666523.4044509316</v>
      </c>
      <c r="S1797" s="1">
        <v>68228.445771871993</v>
      </c>
      <c r="T1797" s="1">
        <v>-1325398.6914673503</v>
      </c>
      <c r="U1797" s="3">
        <v>76.459999999999994</v>
      </c>
      <c r="V1797" s="3">
        <v>6.1272648698851766</v>
      </c>
      <c r="W1797" s="3">
        <v>6.907297882041342</v>
      </c>
      <c r="X1797" s="3">
        <v>6.0218350190889476</v>
      </c>
      <c r="Y1797" s="3">
        <v>6.286263580750246</v>
      </c>
    </row>
    <row r="1798" spans="1:25" x14ac:dyDescent="0.35">
      <c r="A1798" t="s">
        <v>325</v>
      </c>
      <c r="B1798">
        <v>2018</v>
      </c>
      <c r="C1798" s="1">
        <v>281625812007</v>
      </c>
      <c r="D1798" s="1">
        <v>28250475378</v>
      </c>
      <c r="E1798" s="1">
        <v>68710211492</v>
      </c>
      <c r="F1798" s="1">
        <v>75774216377</v>
      </c>
      <c r="G1798" s="1">
        <v>250868744093.5</v>
      </c>
      <c r="H1798" s="1">
        <v>196016043925.73999</v>
      </c>
      <c r="I1798" s="1">
        <v>13711806773</v>
      </c>
      <c r="J1798" s="1">
        <v>482197842288</v>
      </c>
      <c r="K1798" s="1">
        <v>24854895352</v>
      </c>
      <c r="L1798" s="1">
        <v>1422010047686.24</v>
      </c>
      <c r="M1798" s="2">
        <v>662145</v>
      </c>
      <c r="N1798" s="1">
        <v>21065061.615398396</v>
      </c>
      <c r="O1798" s="1">
        <v>13790908.722927786</v>
      </c>
      <c r="P1798" s="1">
        <v>140351.76294114449</v>
      </c>
      <c r="Q1798" s="1">
        <v>2106470.1603347827</v>
      </c>
      <c r="R1798" s="1">
        <v>6152048.723919197</v>
      </c>
      <c r="S1798" s="1">
        <v>140947.17000000001</v>
      </c>
      <c r="T1798" s="1">
        <v>-1265664.9247245155</v>
      </c>
      <c r="U1798" s="3">
        <v>76.83</v>
      </c>
      <c r="V1798" s="3">
        <v>6.0740128724463203</v>
      </c>
      <c r="W1798" s="3">
        <v>6.5695116476169924</v>
      </c>
      <c r="X1798" s="3">
        <v>6.0014033162145548</v>
      </c>
      <c r="Y1798" s="3">
        <v>6.1756735265737843</v>
      </c>
    </row>
    <row r="1799" spans="1:25" x14ac:dyDescent="0.35">
      <c r="A1799" t="s">
        <v>325</v>
      </c>
      <c r="B1799">
        <v>2019</v>
      </c>
      <c r="C1799" s="1">
        <v>355599307564.83997</v>
      </c>
      <c r="D1799" s="1">
        <v>31858939688</v>
      </c>
      <c r="E1799" s="1">
        <v>85112645707</v>
      </c>
      <c r="F1799" s="1">
        <v>92861990097</v>
      </c>
      <c r="G1799" s="1">
        <v>292246407873.33997</v>
      </c>
      <c r="H1799" s="1">
        <v>329356642756</v>
      </c>
      <c r="I1799" s="1">
        <v>18873098574</v>
      </c>
      <c r="J1799" s="1">
        <v>507942030826</v>
      </c>
      <c r="K1799" s="1">
        <v>33834853240</v>
      </c>
      <c r="L1799" s="1">
        <v>1747685916326.1799</v>
      </c>
      <c r="M1799" s="2">
        <v>668767</v>
      </c>
      <c r="N1799" s="1">
        <v>22348713.361286789</v>
      </c>
      <c r="O1799" s="1">
        <v>14421279.937706996</v>
      </c>
      <c r="P1799" s="1">
        <v>149814.60551646183</v>
      </c>
      <c r="Q1799" s="1">
        <v>2176070.3469908438</v>
      </c>
      <c r="R1799" s="1">
        <v>6583511.0053460505</v>
      </c>
      <c r="S1799" s="1">
        <v>174803.096683657</v>
      </c>
      <c r="T1799" s="1">
        <v>-1156765.6309572235</v>
      </c>
      <c r="U1799" s="3">
        <v>77.16</v>
      </c>
      <c r="V1799" s="3">
        <v>6.1109044541060955</v>
      </c>
      <c r="W1799" s="3">
        <v>6.9251539223630498</v>
      </c>
      <c r="X1799" s="3">
        <v>6.1861397636360662</v>
      </c>
      <c r="Y1799" s="3">
        <v>6.324337474225791</v>
      </c>
    </row>
    <row r="1800" spans="1:25" x14ac:dyDescent="0.35">
      <c r="A1800" t="s">
        <v>325</v>
      </c>
      <c r="B1800">
        <v>2020</v>
      </c>
      <c r="C1800" s="1">
        <v>366849551790</v>
      </c>
      <c r="D1800" s="1">
        <v>71251023857</v>
      </c>
      <c r="E1800" s="1">
        <v>84634178250</v>
      </c>
      <c r="F1800" s="1">
        <v>88931995165</v>
      </c>
      <c r="G1800" s="1">
        <v>279290039649</v>
      </c>
      <c r="H1800" s="1">
        <v>317615036171</v>
      </c>
      <c r="I1800" s="1">
        <v>21075663761</v>
      </c>
      <c r="J1800" s="1">
        <v>475744798035.95001</v>
      </c>
      <c r="K1800" s="1">
        <v>32622751188</v>
      </c>
      <c r="L1800" s="1">
        <v>1738015037866.95</v>
      </c>
      <c r="M1800" s="2">
        <v>671383</v>
      </c>
      <c r="N1800" s="1">
        <v>21925244.446667705</v>
      </c>
      <c r="O1800" s="1">
        <v>14256783.756369041</v>
      </c>
      <c r="P1800" s="1">
        <v>146433.44150691599</v>
      </c>
      <c r="Q1800" s="1">
        <v>2140647.8666523756</v>
      </c>
      <c r="R1800" s="1">
        <v>6473342.28377173</v>
      </c>
      <c r="S1800" s="1">
        <v>20378.121301667001</v>
      </c>
      <c r="T1800" s="1">
        <v>-1112341.0229340252</v>
      </c>
      <c r="U1800" s="3">
        <v>77.099999999999994</v>
      </c>
      <c r="V1800" s="3">
        <v>5.6938908549906673</v>
      </c>
      <c r="W1800" s="3">
        <v>7.0940454009380138</v>
      </c>
      <c r="X1800" s="3">
        <v>6.2738448006007879</v>
      </c>
      <c r="Y1800" s="3">
        <v>6.1632743849644447</v>
      </c>
    </row>
    <row r="1801" spans="1:25" x14ac:dyDescent="0.35">
      <c r="A1801" t="s">
        <v>325</v>
      </c>
      <c r="B1801">
        <v>2021</v>
      </c>
      <c r="C1801" s="1">
        <v>356147088900.66998</v>
      </c>
      <c r="D1801" s="1">
        <v>45586971492</v>
      </c>
      <c r="E1801" s="1">
        <v>39513257327.059998</v>
      </c>
      <c r="F1801" s="1">
        <v>30299229918</v>
      </c>
      <c r="G1801" s="1">
        <v>268547351841</v>
      </c>
      <c r="H1801" s="1">
        <v>381679260373.20001</v>
      </c>
      <c r="I1801" s="1">
        <v>0</v>
      </c>
      <c r="J1801" s="1">
        <v>489298545769</v>
      </c>
      <c r="K1801" s="1">
        <v>20880943709</v>
      </c>
      <c r="L1801" s="1">
        <v>1631952649329.9299</v>
      </c>
      <c r="M1801" s="2">
        <v>672121</v>
      </c>
      <c r="N1801" s="1">
        <v>22672492.303627033</v>
      </c>
      <c r="O1801" s="1">
        <v>14334297.621549308</v>
      </c>
      <c r="P1801" s="1">
        <v>148077.72616575562</v>
      </c>
      <c r="Q1801" s="1">
        <v>2228220.2583126393</v>
      </c>
      <c r="R1801" s="1">
        <v>6816942.9973944295</v>
      </c>
      <c r="S1801" s="1">
        <v>26498.729597212601</v>
      </c>
      <c r="T1801" s="1">
        <v>-881545.02939230762</v>
      </c>
      <c r="U1801" s="3">
        <v>77.569999999999993</v>
      </c>
      <c r="V1801" s="3">
        <v>5.9434033080274844</v>
      </c>
      <c r="W1801" s="3">
        <v>7.0084697223965362</v>
      </c>
      <c r="X1801" s="3">
        <v>6.6405442619755659</v>
      </c>
      <c r="Y1801" s="3">
        <v>6.3675786826620886</v>
      </c>
    </row>
    <row r="1802" spans="1:25" x14ac:dyDescent="0.35">
      <c r="A1802" t="s">
        <v>326</v>
      </c>
      <c r="B1802">
        <v>2016</v>
      </c>
      <c r="C1802" s="1">
        <v>361588814661</v>
      </c>
      <c r="D1802" s="1">
        <v>18685489958</v>
      </c>
      <c r="E1802" s="1">
        <v>83333573714</v>
      </c>
      <c r="F1802" s="1">
        <v>14221594740</v>
      </c>
      <c r="G1802" s="1">
        <v>290426675362.16003</v>
      </c>
      <c r="H1802" s="1">
        <v>108322746465.5</v>
      </c>
      <c r="I1802" s="1">
        <v>1358402471</v>
      </c>
      <c r="J1802" s="1">
        <v>245798230003</v>
      </c>
      <c r="K1802" s="1">
        <v>15496930625</v>
      </c>
      <c r="L1802" s="1">
        <v>1139232457999.6602</v>
      </c>
      <c r="M1802" s="2">
        <v>123892</v>
      </c>
      <c r="N1802" s="1">
        <v>8593455.752456788</v>
      </c>
      <c r="O1802" s="1">
        <v>1540037.0467413114</v>
      </c>
      <c r="P1802" s="1">
        <v>59233.342578535201</v>
      </c>
      <c r="Q1802" s="1">
        <v>642187.85261643457</v>
      </c>
      <c r="R1802" s="1">
        <v>1410236.0843042871</v>
      </c>
      <c r="S1802" s="1">
        <v>-68526.11</v>
      </c>
      <c r="T1802" s="1">
        <v>5010287.536216219</v>
      </c>
      <c r="U1802" s="3">
        <v>66.25</v>
      </c>
      <c r="V1802" s="3">
        <v>4.2462426198374796</v>
      </c>
      <c r="W1802" s="3">
        <v>6.4370963766864842</v>
      </c>
      <c r="X1802" s="3">
        <v>3.9676716630765037</v>
      </c>
      <c r="Y1802" s="3">
        <v>4.6324296945211785</v>
      </c>
    </row>
    <row r="1803" spans="1:25" x14ac:dyDescent="0.35">
      <c r="A1803" t="s">
        <v>326</v>
      </c>
      <c r="B1803">
        <v>2017</v>
      </c>
      <c r="C1803" s="1">
        <v>407920135341</v>
      </c>
      <c r="D1803" s="1">
        <v>26267223818</v>
      </c>
      <c r="E1803" s="1">
        <v>117223388733</v>
      </c>
      <c r="F1803" s="1">
        <v>13752500313</v>
      </c>
      <c r="G1803" s="1">
        <v>278974641781</v>
      </c>
      <c r="H1803" s="1">
        <v>132945174877</v>
      </c>
      <c r="I1803" s="1">
        <v>3610291587</v>
      </c>
      <c r="J1803" s="1">
        <v>258749265573</v>
      </c>
      <c r="K1803" s="1">
        <v>14240714776</v>
      </c>
      <c r="L1803" s="1">
        <v>1253683336799</v>
      </c>
      <c r="M1803" s="2">
        <v>125288</v>
      </c>
      <c r="N1803" s="1">
        <v>8844751.2608789988</v>
      </c>
      <c r="O1803" s="1">
        <v>1607655.4548138911</v>
      </c>
      <c r="P1803" s="1">
        <v>63125.211921076407</v>
      </c>
      <c r="Q1803" s="1">
        <v>643622.82237572549</v>
      </c>
      <c r="R1803" s="1">
        <v>1470330.2524833221</v>
      </c>
      <c r="S1803" s="1">
        <v>7609.3213026724998</v>
      </c>
      <c r="T1803" s="1">
        <v>5052408.1979823131</v>
      </c>
      <c r="U1803" s="3">
        <v>67.25</v>
      </c>
      <c r="V1803" s="3">
        <v>4.2851687959979214</v>
      </c>
      <c r="W1803" s="3">
        <v>6.0085829651891816</v>
      </c>
      <c r="X1803" s="3">
        <v>3.9149414860776011</v>
      </c>
      <c r="Y1803" s="3">
        <v>4.5588814751876727</v>
      </c>
    </row>
    <row r="1804" spans="1:25" x14ac:dyDescent="0.35">
      <c r="A1804" t="s">
        <v>326</v>
      </c>
      <c r="B1804">
        <v>2018</v>
      </c>
      <c r="C1804" s="1">
        <v>406549373865</v>
      </c>
      <c r="D1804" s="1">
        <v>27744644201</v>
      </c>
      <c r="E1804" s="1">
        <v>120765220899</v>
      </c>
      <c r="F1804" s="1">
        <v>11663704193</v>
      </c>
      <c r="G1804" s="1">
        <v>218046343486.35001</v>
      </c>
      <c r="H1804" s="1">
        <v>147189426472</v>
      </c>
      <c r="I1804" s="1">
        <v>5799615401</v>
      </c>
      <c r="J1804" s="1">
        <v>272238864446</v>
      </c>
      <c r="K1804" s="1">
        <v>16744258996</v>
      </c>
      <c r="L1804" s="1">
        <v>1226741451959.3501</v>
      </c>
      <c r="M1804" s="2">
        <v>128940</v>
      </c>
      <c r="N1804" s="1">
        <v>9121156.0367287379</v>
      </c>
      <c r="O1804" s="1">
        <v>1687303.8071713308</v>
      </c>
      <c r="P1804" s="1">
        <v>68079.214520046997</v>
      </c>
      <c r="Q1804" s="1">
        <v>666339.49306214612</v>
      </c>
      <c r="R1804" s="1">
        <v>1551226.3015491632</v>
      </c>
      <c r="S1804" s="1">
        <v>78357.280000000013</v>
      </c>
      <c r="T1804" s="1">
        <v>5069849.9404260516</v>
      </c>
      <c r="U1804" s="3">
        <v>67.88</v>
      </c>
      <c r="V1804" s="3">
        <v>4.2929025515885195</v>
      </c>
      <c r="W1804" s="3">
        <v>6.7024762683472403</v>
      </c>
      <c r="X1804" s="3">
        <v>4.3451782202523619</v>
      </c>
      <c r="Y1804" s="3">
        <v>4.813225787383983</v>
      </c>
    </row>
    <row r="1805" spans="1:25" x14ac:dyDescent="0.35">
      <c r="A1805" t="s">
        <v>326</v>
      </c>
      <c r="B1805">
        <v>2019</v>
      </c>
      <c r="C1805" s="1">
        <v>434849036428.53003</v>
      </c>
      <c r="D1805" s="1">
        <v>41045223136</v>
      </c>
      <c r="E1805" s="1">
        <v>124257818570</v>
      </c>
      <c r="F1805" s="1">
        <v>13947864138</v>
      </c>
      <c r="G1805" s="1">
        <v>255410108001</v>
      </c>
      <c r="H1805" s="1">
        <v>193087469540</v>
      </c>
      <c r="I1805" s="1">
        <v>5842541214</v>
      </c>
      <c r="J1805" s="1">
        <v>269284234264</v>
      </c>
      <c r="K1805" s="1">
        <v>18875632792</v>
      </c>
      <c r="L1805" s="1">
        <v>1356599928083.53</v>
      </c>
      <c r="M1805" s="2">
        <v>130829</v>
      </c>
      <c r="N1805" s="1">
        <v>9409830.8932727538</v>
      </c>
      <c r="O1805" s="1">
        <v>1767640.3735360233</v>
      </c>
      <c r="P1805" s="1">
        <v>73319.487654686483</v>
      </c>
      <c r="Q1805" s="1">
        <v>688445.23948188755</v>
      </c>
      <c r="R1805" s="1">
        <v>1636793.3533970742</v>
      </c>
      <c r="S1805" s="1">
        <v>30403.131737771124</v>
      </c>
      <c r="T1805" s="1">
        <v>5213229.307465313</v>
      </c>
      <c r="U1805" s="3">
        <v>68.39</v>
      </c>
      <c r="V1805" s="3">
        <v>4.3449262141055947</v>
      </c>
      <c r="W1805" s="3">
        <v>6.9209314688649624</v>
      </c>
      <c r="X1805" s="3">
        <v>4.4925740991004179</v>
      </c>
      <c r="Y1805" s="3">
        <v>4.9221648221777992</v>
      </c>
    </row>
    <row r="1806" spans="1:25" x14ac:dyDescent="0.35">
      <c r="A1806" t="s">
        <v>326</v>
      </c>
      <c r="B1806">
        <v>2020</v>
      </c>
      <c r="C1806" s="1">
        <v>469174142148</v>
      </c>
      <c r="D1806" s="1">
        <v>38575682610</v>
      </c>
      <c r="E1806" s="1">
        <v>112177232378</v>
      </c>
      <c r="F1806" s="1">
        <v>12726442387</v>
      </c>
      <c r="G1806" s="1">
        <v>187898652988</v>
      </c>
      <c r="H1806" s="1">
        <v>215221514722.71002</v>
      </c>
      <c r="I1806" s="1">
        <v>6724550766</v>
      </c>
      <c r="J1806" s="1">
        <v>287006365812</v>
      </c>
      <c r="K1806" s="1">
        <v>17699589816</v>
      </c>
      <c r="L1806" s="1">
        <v>1347204173627.71</v>
      </c>
      <c r="M1806" s="2">
        <v>131751</v>
      </c>
      <c r="N1806" s="1">
        <v>9177869.4451274369</v>
      </c>
      <c r="O1806" s="1">
        <v>1761023.5771563128</v>
      </c>
      <c r="P1806" s="1">
        <v>70405.227124965764</v>
      </c>
      <c r="Q1806" s="1">
        <v>682594.03428113728</v>
      </c>
      <c r="R1806" s="1">
        <v>1614794.5525925839</v>
      </c>
      <c r="S1806" s="1">
        <v>1456.9412279685785</v>
      </c>
      <c r="T1806" s="1">
        <v>5047595.1127444673</v>
      </c>
      <c r="U1806" s="3">
        <v>68.819999999999993</v>
      </c>
      <c r="V1806" s="3">
        <v>4.255751012985133</v>
      </c>
      <c r="W1806" s="3">
        <v>7.0040359767559348</v>
      </c>
      <c r="X1806" s="3">
        <v>4.5165233011386636</v>
      </c>
      <c r="Y1806" s="3">
        <v>4.892448484750874</v>
      </c>
    </row>
    <row r="1807" spans="1:25" x14ac:dyDescent="0.35">
      <c r="A1807" t="s">
        <v>326</v>
      </c>
      <c r="B1807">
        <v>2021</v>
      </c>
      <c r="C1807" s="1">
        <v>447552952510.54999</v>
      </c>
      <c r="D1807" s="1">
        <v>12454247103</v>
      </c>
      <c r="E1807" s="1">
        <v>128969898965.25999</v>
      </c>
      <c r="F1807" s="1">
        <v>6014613088</v>
      </c>
      <c r="G1807" s="1">
        <v>19441575659.630001</v>
      </c>
      <c r="H1807" s="1">
        <v>214097559180.44</v>
      </c>
      <c r="I1807" s="1">
        <v>414076200</v>
      </c>
      <c r="J1807" s="1">
        <v>263634027411.14001</v>
      </c>
      <c r="K1807" s="1">
        <v>2116967277</v>
      </c>
      <c r="L1807" s="1">
        <v>1094695917395.0199</v>
      </c>
      <c r="M1807" s="2">
        <v>132210</v>
      </c>
      <c r="N1807" s="1">
        <v>9477287.5851939842</v>
      </c>
      <c r="O1807" s="1">
        <v>1776384.0458760767</v>
      </c>
      <c r="P1807" s="1">
        <v>70912.451025161208</v>
      </c>
      <c r="Q1807" s="1">
        <v>659076.79367804609</v>
      </c>
      <c r="R1807" s="1">
        <v>1619716.0008095957</v>
      </c>
      <c r="S1807" s="1">
        <v>1904.0828967324601</v>
      </c>
      <c r="T1807" s="1">
        <v>5349294.2109083738</v>
      </c>
      <c r="U1807" s="3">
        <v>69.11</v>
      </c>
      <c r="V1807" s="3">
        <v>4.4797642812256049</v>
      </c>
      <c r="W1807" s="3">
        <v>7.1106253394971493</v>
      </c>
      <c r="X1807" s="3">
        <v>4.573666110689417</v>
      </c>
      <c r="Y1807" s="3">
        <v>5.0544120572781592</v>
      </c>
    </row>
    <row r="1808" spans="1:25" x14ac:dyDescent="0.35">
      <c r="A1808" t="s">
        <v>327</v>
      </c>
      <c r="B1808">
        <v>2016</v>
      </c>
      <c r="C1808" s="1">
        <v>459023134346</v>
      </c>
      <c r="D1808" s="1">
        <v>10972914800</v>
      </c>
      <c r="E1808" s="1">
        <v>85617413172</v>
      </c>
      <c r="F1808" s="1">
        <v>30254189064</v>
      </c>
      <c r="G1808" s="1">
        <v>214560439861</v>
      </c>
      <c r="H1808" s="1">
        <v>197256900459.29999</v>
      </c>
      <c r="I1808" s="1">
        <v>7008861599</v>
      </c>
      <c r="J1808" s="1">
        <v>5311069850</v>
      </c>
      <c r="K1808" s="1">
        <v>28601996148</v>
      </c>
      <c r="L1808" s="1">
        <v>1038606919299.3</v>
      </c>
      <c r="M1808" s="2">
        <v>307369</v>
      </c>
      <c r="N1808" s="1">
        <v>13899711.090859057</v>
      </c>
      <c r="O1808" s="1">
        <v>4077110.7305568089</v>
      </c>
      <c r="P1808" s="1">
        <v>71544.286788989994</v>
      </c>
      <c r="Q1808" s="1">
        <v>864754.89865581982</v>
      </c>
      <c r="R1808" s="1">
        <v>1867078.803450878</v>
      </c>
      <c r="S1808" s="1">
        <v>-61616.616666630202</v>
      </c>
      <c r="T1808" s="1">
        <v>7080838.9880731888</v>
      </c>
      <c r="U1808" s="3">
        <v>68.28</v>
      </c>
      <c r="V1808" s="3">
        <v>4.5268688035356943</v>
      </c>
      <c r="W1808" s="3">
        <v>6.6729331887000374</v>
      </c>
      <c r="X1808" s="3">
        <v>5.5537122221517263</v>
      </c>
      <c r="Y1808" s="3">
        <v>5.2495731432584369</v>
      </c>
    </row>
    <row r="1809" spans="1:25" x14ac:dyDescent="0.35">
      <c r="A1809" t="s">
        <v>327</v>
      </c>
      <c r="B1809">
        <v>2017</v>
      </c>
      <c r="C1809" s="1">
        <v>428183380842</v>
      </c>
      <c r="D1809" s="1">
        <v>24543138320</v>
      </c>
      <c r="E1809" s="1">
        <v>68827982534</v>
      </c>
      <c r="F1809" s="1">
        <v>37416160351</v>
      </c>
      <c r="G1809" s="1">
        <v>150484061731</v>
      </c>
      <c r="H1809" s="1">
        <v>224441306938</v>
      </c>
      <c r="I1809" s="1">
        <v>0</v>
      </c>
      <c r="J1809" s="1">
        <v>365766105560</v>
      </c>
      <c r="K1809" s="1">
        <v>16207970848</v>
      </c>
      <c r="L1809" s="1">
        <v>1315870107124</v>
      </c>
      <c r="M1809" s="2">
        <v>310309</v>
      </c>
      <c r="N1809" s="1">
        <v>14474752.198206792</v>
      </c>
      <c r="O1809" s="1">
        <v>4287642.1091270754</v>
      </c>
      <c r="P1809" s="1">
        <v>75808.321628161299</v>
      </c>
      <c r="Q1809" s="1">
        <v>864951.28772559226</v>
      </c>
      <c r="R1809" s="1">
        <v>1965203.3535069982</v>
      </c>
      <c r="S1809" s="1">
        <v>29105.004785018737</v>
      </c>
      <c r="T1809" s="1">
        <v>7252042.1214339454</v>
      </c>
      <c r="U1809" s="3">
        <v>69.12</v>
      </c>
      <c r="V1809" s="3">
        <v>4.67035899484023</v>
      </c>
      <c r="W1809" s="3">
        <v>6.8174887458292215</v>
      </c>
      <c r="X1809" s="3">
        <v>5.8317237671894508</v>
      </c>
      <c r="Y1809" s="3">
        <v>5.4266333042502035</v>
      </c>
    </row>
    <row r="1810" spans="1:25" x14ac:dyDescent="0.35">
      <c r="A1810" t="s">
        <v>327</v>
      </c>
      <c r="B1810">
        <v>2018</v>
      </c>
      <c r="C1810" s="1">
        <v>465240584703</v>
      </c>
      <c r="D1810" s="1">
        <v>22213926209</v>
      </c>
      <c r="E1810" s="1">
        <v>79182643162</v>
      </c>
      <c r="F1810" s="1">
        <v>29229272908</v>
      </c>
      <c r="G1810" s="1">
        <v>174784147052</v>
      </c>
      <c r="H1810" s="1">
        <v>240983899285.39999</v>
      </c>
      <c r="I1810" s="1">
        <v>0</v>
      </c>
      <c r="J1810" s="1">
        <v>400228255460.52002</v>
      </c>
      <c r="K1810" s="1">
        <v>22124836459</v>
      </c>
      <c r="L1810" s="1">
        <v>1433987565238.9199</v>
      </c>
      <c r="M1810" s="2">
        <v>316793</v>
      </c>
      <c r="N1810" s="1">
        <v>15074082.092342135</v>
      </c>
      <c r="O1810" s="1">
        <v>4513670.0330176996</v>
      </c>
      <c r="P1810" s="1">
        <v>82516.988905727252</v>
      </c>
      <c r="Q1810" s="1">
        <v>890901.46199441969</v>
      </c>
      <c r="R1810" s="1">
        <v>2116780.6221586647</v>
      </c>
      <c r="S1810" s="1">
        <v>214736.57</v>
      </c>
      <c r="T1810" s="1">
        <v>7255476.4162656218</v>
      </c>
      <c r="U1810" s="3">
        <v>70.05</v>
      </c>
      <c r="V1810" s="3">
        <v>4.7437577242858762</v>
      </c>
      <c r="W1810" s="3">
        <v>6.5650262100236816</v>
      </c>
      <c r="X1810" s="3">
        <v>6.0142869067186675</v>
      </c>
      <c r="Y1810" s="3">
        <v>5.4596701057695949</v>
      </c>
    </row>
    <row r="1811" spans="1:25" x14ac:dyDescent="0.35">
      <c r="A1811" t="s">
        <v>327</v>
      </c>
      <c r="B1811">
        <v>2019</v>
      </c>
      <c r="C1811" s="1">
        <v>571422528906</v>
      </c>
      <c r="D1811" s="1">
        <v>24499753649</v>
      </c>
      <c r="E1811" s="1">
        <v>107516026931</v>
      </c>
      <c r="F1811" s="1">
        <v>43975318892</v>
      </c>
      <c r="G1811" s="1">
        <v>345704065736.5</v>
      </c>
      <c r="H1811" s="1">
        <v>283214719059</v>
      </c>
      <c r="I1811" s="1">
        <v>7959506000</v>
      </c>
      <c r="J1811" s="1">
        <v>457410960715</v>
      </c>
      <c r="K1811" s="1">
        <v>25213932107</v>
      </c>
      <c r="L1811" s="1">
        <v>1866916811995.5</v>
      </c>
      <c r="M1811" s="2">
        <v>319734</v>
      </c>
      <c r="N1811" s="1">
        <v>15613390.249629891</v>
      </c>
      <c r="O1811" s="1">
        <v>4735119.5742262695</v>
      </c>
      <c r="P1811" s="1">
        <v>89187.353636727188</v>
      </c>
      <c r="Q1811" s="1">
        <v>922765.09920182615</v>
      </c>
      <c r="R1811" s="1">
        <v>2239172.8202330461</v>
      </c>
      <c r="S1811" s="1">
        <v>141582.01999999999</v>
      </c>
      <c r="T1811" s="1">
        <v>7485563.3823320214</v>
      </c>
      <c r="U1811" s="3">
        <v>70.5</v>
      </c>
      <c r="V1811" s="3">
        <v>4.79806479644449</v>
      </c>
      <c r="W1811" s="3">
        <v>6.6334945548784265</v>
      </c>
      <c r="X1811" s="3">
        <v>5.8792851290209986</v>
      </c>
      <c r="Y1811" s="3">
        <v>5.4739368048086199</v>
      </c>
    </row>
    <row r="1812" spans="1:25" x14ac:dyDescent="0.35">
      <c r="A1812" t="s">
        <v>327</v>
      </c>
      <c r="B1812">
        <v>2020</v>
      </c>
      <c r="C1812" s="1">
        <v>496395354695.04999</v>
      </c>
      <c r="D1812" s="1">
        <v>21669188792</v>
      </c>
      <c r="E1812" s="1">
        <v>95835424514</v>
      </c>
      <c r="F1812" s="1">
        <v>40833009134</v>
      </c>
      <c r="G1812" s="1">
        <v>372190756278</v>
      </c>
      <c r="H1812" s="1">
        <v>308074240458</v>
      </c>
      <c r="I1812" s="1">
        <v>4552355820</v>
      </c>
      <c r="J1812" s="1">
        <v>446047004825</v>
      </c>
      <c r="K1812" s="1">
        <v>21171078146</v>
      </c>
      <c r="L1812" s="1">
        <v>1806768412662.05</v>
      </c>
      <c r="M1812" s="2">
        <v>321728</v>
      </c>
      <c r="N1812" s="1">
        <v>15395664.969573535</v>
      </c>
      <c r="O1812" s="1">
        <v>4728918.6981197009</v>
      </c>
      <c r="P1812" s="1">
        <v>88096.384744100447</v>
      </c>
      <c r="Q1812" s="1">
        <v>888268.93051788397</v>
      </c>
      <c r="R1812" s="1">
        <v>2205585.7631202033</v>
      </c>
      <c r="S1812" s="1">
        <v>11985.26</v>
      </c>
      <c r="T1812" s="1">
        <v>7472809.9330716468</v>
      </c>
      <c r="U1812" s="3">
        <v>70.709999999999994</v>
      </c>
      <c r="V1812" s="3">
        <v>4.551706603800155</v>
      </c>
      <c r="W1812" s="3">
        <v>6.807925803417116</v>
      </c>
      <c r="X1812" s="3">
        <v>5.8604784755335428</v>
      </c>
      <c r="Y1812" s="3">
        <v>5.3619665756493191</v>
      </c>
    </row>
    <row r="1813" spans="1:25" x14ac:dyDescent="0.35">
      <c r="A1813" t="s">
        <v>327</v>
      </c>
      <c r="B1813">
        <v>2021</v>
      </c>
      <c r="C1813" s="1">
        <v>703957627997</v>
      </c>
      <c r="D1813" s="1">
        <v>16678230514</v>
      </c>
      <c r="E1813" s="1">
        <v>281285102735</v>
      </c>
      <c r="F1813" s="1">
        <v>42576966372</v>
      </c>
      <c r="G1813" s="1">
        <v>68743863698</v>
      </c>
      <c r="H1813" s="1">
        <v>279165316932</v>
      </c>
      <c r="I1813" s="1">
        <v>0</v>
      </c>
      <c r="J1813" s="1">
        <v>402584076109</v>
      </c>
      <c r="K1813" s="1">
        <v>3957283357</v>
      </c>
      <c r="L1813" s="1">
        <v>1798948467714</v>
      </c>
      <c r="M1813" s="2">
        <v>328692</v>
      </c>
      <c r="N1813" s="1">
        <v>16047001.87479379</v>
      </c>
      <c r="O1813" s="1">
        <v>4797306.915787247</v>
      </c>
      <c r="P1813" s="1">
        <v>89153.541361029653</v>
      </c>
      <c r="Q1813" s="1">
        <v>931195</v>
      </c>
      <c r="R1813" s="1">
        <v>2244607.7398280064</v>
      </c>
      <c r="S1813" s="1">
        <v>14706.16</v>
      </c>
      <c r="T1813" s="1">
        <v>7970032.5178175084</v>
      </c>
      <c r="U1813" s="3">
        <v>71</v>
      </c>
      <c r="V1813" s="3">
        <v>4.7903101716384686</v>
      </c>
      <c r="W1813" s="3">
        <v>6.9730562947974652</v>
      </c>
      <c r="X1813" s="3">
        <v>6.4194027278868644</v>
      </c>
      <c r="Y1813" s="3">
        <v>5.6612360802560744</v>
      </c>
    </row>
    <row r="1814" spans="1:25" x14ac:dyDescent="0.35">
      <c r="A1814" t="s">
        <v>328</v>
      </c>
      <c r="B1814">
        <v>2016</v>
      </c>
      <c r="C1814" s="1">
        <v>0</v>
      </c>
      <c r="D1814" s="1">
        <v>0</v>
      </c>
      <c r="E1814" s="1">
        <v>0</v>
      </c>
      <c r="F1814" s="1">
        <v>0</v>
      </c>
      <c r="G1814" s="1">
        <v>0</v>
      </c>
      <c r="H1814" s="1">
        <v>0</v>
      </c>
      <c r="I1814" s="1">
        <v>0</v>
      </c>
      <c r="J1814" s="1">
        <v>0</v>
      </c>
      <c r="K1814" s="1">
        <v>0</v>
      </c>
      <c r="L1814" s="1">
        <v>0</v>
      </c>
      <c r="M1814" s="2">
        <v>3408923</v>
      </c>
      <c r="N1814" s="1">
        <v>439003832.3884508</v>
      </c>
      <c r="O1814" s="1">
        <v>65167536.976652145</v>
      </c>
      <c r="P1814" s="1">
        <v>1698700.4531976713</v>
      </c>
      <c r="Q1814" s="1">
        <v>14522268.737805206</v>
      </c>
      <c r="R1814" s="1">
        <v>108405552.65771279</v>
      </c>
      <c r="S1814" s="1">
        <v>1302838.0855470968</v>
      </c>
      <c r="T1814" s="1">
        <v>247906935.47753596</v>
      </c>
      <c r="U1814" s="3">
        <v>74.59</v>
      </c>
      <c r="V1814" s="3">
        <v>4.9285629464119225</v>
      </c>
      <c r="W1814" s="3">
        <v>6.6276599771543845</v>
      </c>
      <c r="X1814" s="3">
        <v>7.2591534680925305</v>
      </c>
      <c r="Y1814" s="3">
        <v>5.8468466472957168</v>
      </c>
    </row>
    <row r="1815" spans="1:25" x14ac:dyDescent="0.35">
      <c r="A1815" t="s">
        <v>328</v>
      </c>
      <c r="B1815">
        <v>2017</v>
      </c>
      <c r="C1815" s="1">
        <v>3788601037371.6602</v>
      </c>
      <c r="D1815" s="1">
        <v>34438925914</v>
      </c>
      <c r="E1815" s="1">
        <v>646086124702.68994</v>
      </c>
      <c r="F1815" s="1">
        <v>13464987117</v>
      </c>
      <c r="G1815" s="1">
        <v>903578350289.09998</v>
      </c>
      <c r="H1815" s="1">
        <v>1113464307486.6899</v>
      </c>
      <c r="I1815" s="1">
        <v>12514554020</v>
      </c>
      <c r="J1815" s="1">
        <v>1671269947938</v>
      </c>
      <c r="K1815" s="1">
        <v>44538724583</v>
      </c>
      <c r="L1815" s="1">
        <v>8227956959422.1387</v>
      </c>
      <c r="M1815" s="2">
        <v>3470883</v>
      </c>
      <c r="N1815" s="1">
        <v>452741908.18067801</v>
      </c>
      <c r="O1815" s="1">
        <v>66849523.822696194</v>
      </c>
      <c r="P1815" s="1">
        <v>1781778.9278568295</v>
      </c>
      <c r="Q1815" s="1">
        <v>13101052.028512761</v>
      </c>
      <c r="R1815" s="1">
        <v>111386665.3524826</v>
      </c>
      <c r="S1815" s="1">
        <v>1096366.430141014</v>
      </c>
      <c r="T1815" s="1">
        <v>258526521.61898857</v>
      </c>
      <c r="U1815" s="3">
        <v>75.12</v>
      </c>
      <c r="V1815" s="3">
        <v>5.3419505684088886</v>
      </c>
      <c r="W1815" s="3">
        <v>6.6155782193846662</v>
      </c>
      <c r="X1815" s="3">
        <v>7.0384860905441622</v>
      </c>
      <c r="Y1815" s="3">
        <v>6.0375633243105513</v>
      </c>
    </row>
    <row r="1816" spans="1:25" x14ac:dyDescent="0.35">
      <c r="A1816" t="s">
        <v>328</v>
      </c>
      <c r="B1816">
        <v>2018</v>
      </c>
      <c r="C1816" s="1">
        <v>4272692744690.6191</v>
      </c>
      <c r="D1816" s="1">
        <v>38298485881.059998</v>
      </c>
      <c r="E1816" s="1">
        <v>498569618836.09998</v>
      </c>
      <c r="F1816" s="1">
        <v>15721803158</v>
      </c>
      <c r="G1816" s="1">
        <v>1743488128424.6602</v>
      </c>
      <c r="H1816" s="1">
        <v>1062222341475.4299</v>
      </c>
      <c r="I1816" s="1">
        <v>13549787989</v>
      </c>
      <c r="J1816" s="1">
        <v>1648675269838.1189</v>
      </c>
      <c r="K1816" s="1">
        <v>51838883398</v>
      </c>
      <c r="L1816" s="1">
        <v>9345057063690.9883</v>
      </c>
      <c r="M1816" s="2">
        <v>3536945</v>
      </c>
      <c r="N1816" s="1">
        <v>464694426.725811</v>
      </c>
      <c r="O1816" s="1">
        <v>68946194.843419597</v>
      </c>
      <c r="P1816" s="1">
        <v>1934454.0392431743</v>
      </c>
      <c r="Q1816" s="1">
        <v>14137073.684401786</v>
      </c>
      <c r="R1816" s="1">
        <v>119779846.24144056</v>
      </c>
      <c r="S1816" s="1">
        <v>930474.96199484542</v>
      </c>
      <c r="T1816" s="1">
        <v>258966382.95531109</v>
      </c>
      <c r="U1816" s="3">
        <v>75.83</v>
      </c>
      <c r="V1816" s="3">
        <v>5.2043066434283638</v>
      </c>
      <c r="W1816" s="3">
        <v>6.62689656997608</v>
      </c>
      <c r="X1816" s="3">
        <v>7.0211704908073349</v>
      </c>
      <c r="Y1816" s="3">
        <v>5.9581490950495937</v>
      </c>
    </row>
    <row r="1817" spans="1:25" x14ac:dyDescent="0.35">
      <c r="A1817" t="s">
        <v>328</v>
      </c>
      <c r="B1817">
        <v>2019</v>
      </c>
      <c r="C1817" s="1">
        <v>5960082073560.54</v>
      </c>
      <c r="D1817" s="1">
        <v>46755572571</v>
      </c>
      <c r="E1817" s="1">
        <v>610042888778.81409</v>
      </c>
      <c r="F1817" s="1">
        <v>24305584267</v>
      </c>
      <c r="G1817" s="1">
        <v>1029923094865.7239</v>
      </c>
      <c r="H1817" s="1">
        <v>1273659317136.75</v>
      </c>
      <c r="I1817" s="1">
        <v>31866126017.686001</v>
      </c>
      <c r="J1817" s="1">
        <v>2350865051074.1172</v>
      </c>
      <c r="K1817" s="1">
        <v>60118801079</v>
      </c>
      <c r="L1817" s="1">
        <v>11387618509350.631</v>
      </c>
      <c r="M1817" s="2">
        <v>3612106</v>
      </c>
      <c r="N1817" s="1">
        <v>486523182.21395731</v>
      </c>
      <c r="O1817" s="1">
        <v>71119261.199096471</v>
      </c>
      <c r="P1817" s="1">
        <v>2065417.2364222081</v>
      </c>
      <c r="Q1817" s="1">
        <v>15283748.093828965</v>
      </c>
      <c r="R1817" s="1">
        <v>125537607.4532795</v>
      </c>
      <c r="S1817" s="1">
        <v>466073.76824275363</v>
      </c>
      <c r="T1817" s="1">
        <v>272051074.46308744</v>
      </c>
      <c r="U1817" s="3">
        <v>76.61</v>
      </c>
      <c r="V1817" s="3">
        <v>5.4864793756639498</v>
      </c>
      <c r="W1817" s="3">
        <v>6.9907955257345371</v>
      </c>
      <c r="X1817" s="3">
        <v>7.1099810377723589</v>
      </c>
      <c r="Y1817" s="3">
        <v>6.2193591388123988</v>
      </c>
    </row>
    <row r="1818" spans="1:25" x14ac:dyDescent="0.35">
      <c r="A1818" t="s">
        <v>328</v>
      </c>
      <c r="B1818">
        <v>2020</v>
      </c>
      <c r="C1818" s="1">
        <v>4481647987425.1104</v>
      </c>
      <c r="D1818" s="1">
        <v>41603439805</v>
      </c>
      <c r="E1818" s="1">
        <v>673021655991.57996</v>
      </c>
      <c r="F1818" s="1">
        <v>20047034839</v>
      </c>
      <c r="G1818" s="1">
        <v>930080976790.5</v>
      </c>
      <c r="H1818" s="1">
        <v>1241711645698.6401</v>
      </c>
      <c r="I1818" s="1">
        <v>23466168171</v>
      </c>
      <c r="J1818" s="1">
        <v>1855301426763.4299</v>
      </c>
      <c r="K1818" s="1">
        <v>61624126994</v>
      </c>
      <c r="L1818" s="1">
        <v>9328504462478.2598</v>
      </c>
      <c r="M1818" s="2">
        <v>3661161</v>
      </c>
      <c r="N1818" s="1">
        <v>472554816.65876913</v>
      </c>
      <c r="O1818" s="1">
        <v>70779219.060435295</v>
      </c>
      <c r="P1818" s="1">
        <v>2044928.9283603849</v>
      </c>
      <c r="Q1818" s="1">
        <v>14985420.735784687</v>
      </c>
      <c r="R1818" s="1">
        <v>124203982.6740575</v>
      </c>
      <c r="S1818" s="1">
        <v>821379.92520072986</v>
      </c>
      <c r="T1818" s="1">
        <v>259719885.33493051</v>
      </c>
      <c r="U1818" s="3">
        <v>76.239999999999995</v>
      </c>
      <c r="V1818" s="3">
        <v>4.6171953152609602</v>
      </c>
      <c r="W1818" s="3">
        <v>7.0017645892985785</v>
      </c>
      <c r="X1818" s="3">
        <v>7.444424489445379</v>
      </c>
      <c r="Y1818" s="3">
        <v>5.7736277770858191</v>
      </c>
    </row>
    <row r="1819" spans="1:25" x14ac:dyDescent="0.35">
      <c r="A1819" t="s">
        <v>328</v>
      </c>
      <c r="B1819">
        <v>2021</v>
      </c>
      <c r="C1819" s="1">
        <v>5737497741837.3496</v>
      </c>
      <c r="D1819" s="1">
        <v>13796492440</v>
      </c>
      <c r="E1819" s="1">
        <v>1422062318892.8</v>
      </c>
      <c r="F1819" s="1">
        <v>17834030294</v>
      </c>
      <c r="G1819" s="1">
        <v>116406009467.77</v>
      </c>
      <c r="H1819" s="1">
        <v>1287724176599.03</v>
      </c>
      <c r="I1819" s="1">
        <v>11121909592</v>
      </c>
      <c r="J1819" s="1">
        <v>2100208358812.49</v>
      </c>
      <c r="K1819" s="1">
        <v>16878384496</v>
      </c>
      <c r="L1819" s="1">
        <v>10723529422431.439</v>
      </c>
      <c r="M1819" s="2">
        <v>3803972</v>
      </c>
      <c r="N1819" s="1">
        <v>484297345.81507158</v>
      </c>
      <c r="O1819" s="1">
        <v>71625242.058769226</v>
      </c>
      <c r="P1819" s="1">
        <v>2051160.7176274953</v>
      </c>
      <c r="Q1819" s="1">
        <v>15289040.484205786</v>
      </c>
      <c r="R1819" s="1">
        <v>134180386.55441745</v>
      </c>
      <c r="S1819" s="1">
        <v>245129.84336722689</v>
      </c>
      <c r="T1819" s="1">
        <v>260906386.1566844</v>
      </c>
      <c r="U1819" s="3">
        <v>76.88</v>
      </c>
      <c r="V1819" s="3">
        <v>5.2872357857848593</v>
      </c>
      <c r="W1819" s="3">
        <v>6.748013413623041</v>
      </c>
      <c r="X1819" s="3">
        <v>8.0596404443438772</v>
      </c>
      <c r="Y1819" s="3">
        <v>6.2443500399699143</v>
      </c>
    </row>
    <row r="1820" spans="1:25" x14ac:dyDescent="0.35">
      <c r="A1820" t="s">
        <v>329</v>
      </c>
      <c r="B1820">
        <v>2016</v>
      </c>
      <c r="C1820" s="1">
        <v>64946988967.380005</v>
      </c>
      <c r="D1820" s="1">
        <v>10828565238</v>
      </c>
      <c r="E1820" s="1">
        <v>36287380824</v>
      </c>
      <c r="F1820" s="1">
        <v>5214163190</v>
      </c>
      <c r="G1820" s="1">
        <v>214461902177.20001</v>
      </c>
      <c r="H1820" s="1">
        <v>51746365978</v>
      </c>
      <c r="I1820" s="1">
        <v>3432579342</v>
      </c>
      <c r="J1820" s="1">
        <v>117624419947.48999</v>
      </c>
      <c r="K1820" s="1">
        <v>7834607792</v>
      </c>
      <c r="L1820" s="1">
        <v>512376973456.07001</v>
      </c>
      <c r="M1820" s="2">
        <v>210460</v>
      </c>
      <c r="N1820" s="1">
        <v>25461369.823178537</v>
      </c>
      <c r="O1820" s="1">
        <v>2830369.4777607974</v>
      </c>
      <c r="P1820" s="1">
        <v>190229.078273694</v>
      </c>
      <c r="Q1820" s="1">
        <v>833373.00176803558</v>
      </c>
      <c r="R1820" s="1">
        <v>5354767.6613858221</v>
      </c>
      <c r="S1820" s="1">
        <v>29603.086203620311</v>
      </c>
      <c r="T1820" s="1">
        <v>16223027.517786566</v>
      </c>
      <c r="U1820" s="3">
        <v>73.05</v>
      </c>
      <c r="V1820" s="3">
        <v>4.5465659119230155</v>
      </c>
      <c r="W1820" s="3">
        <v>5.9740961428267365</v>
      </c>
      <c r="X1820" s="3">
        <v>5.7593043986685277</v>
      </c>
      <c r="Y1820" s="3">
        <v>5.1641911119446258</v>
      </c>
    </row>
    <row r="1821" spans="1:25" x14ac:dyDescent="0.35">
      <c r="A1821" t="s">
        <v>329</v>
      </c>
      <c r="B1821">
        <v>2017</v>
      </c>
      <c r="C1821" s="1">
        <v>575618260557.66992</v>
      </c>
      <c r="D1821" s="1">
        <v>27560652506</v>
      </c>
      <c r="E1821" s="1">
        <v>102732016491</v>
      </c>
      <c r="F1821" s="1">
        <v>36451096599</v>
      </c>
      <c r="G1821" s="1">
        <v>424649575902.39001</v>
      </c>
      <c r="H1821" s="1">
        <v>288105064535.32001</v>
      </c>
      <c r="I1821" s="1">
        <v>10621746856</v>
      </c>
      <c r="J1821" s="1">
        <v>400330123521</v>
      </c>
      <c r="K1821" s="1">
        <v>27713967909</v>
      </c>
      <c r="L1821" s="1">
        <v>1893782504877.3801</v>
      </c>
      <c r="M1821" s="2">
        <v>219263</v>
      </c>
      <c r="N1821" s="1">
        <v>26227291.853291117</v>
      </c>
      <c r="O1821" s="1">
        <v>2907751.8053014227</v>
      </c>
      <c r="P1821" s="1">
        <v>194015.90757660801</v>
      </c>
      <c r="Q1821" s="1">
        <v>732677.738078731</v>
      </c>
      <c r="R1821" s="1">
        <v>5307576.6951023806</v>
      </c>
      <c r="S1821" s="1">
        <v>13782.1505311618</v>
      </c>
      <c r="T1821" s="1">
        <v>17071487.556700818</v>
      </c>
      <c r="U1821" s="3">
        <v>73.56</v>
      </c>
      <c r="V1821" s="3">
        <v>4.6603719284073444</v>
      </c>
      <c r="W1821" s="3">
        <v>6.3423110331106693</v>
      </c>
      <c r="X1821" s="3">
        <v>5.7692452163354142</v>
      </c>
      <c r="Y1821" s="3">
        <v>5.3094791853584251</v>
      </c>
    </row>
    <row r="1822" spans="1:25" x14ac:dyDescent="0.35">
      <c r="A1822" t="s">
        <v>329</v>
      </c>
      <c r="B1822">
        <v>2018</v>
      </c>
      <c r="C1822" s="1">
        <v>616594358520</v>
      </c>
      <c r="D1822" s="1">
        <v>39996184285.099998</v>
      </c>
      <c r="E1822" s="1">
        <v>114192971004.64</v>
      </c>
      <c r="F1822" s="1">
        <v>37776941315.860001</v>
      </c>
      <c r="G1822" s="1">
        <v>572062789627.98999</v>
      </c>
      <c r="H1822" s="1">
        <v>279934043099.38</v>
      </c>
      <c r="I1822" s="1">
        <v>9188905516</v>
      </c>
      <c r="J1822" s="1">
        <v>424726338119.48004</v>
      </c>
      <c r="K1822" s="1">
        <v>27527435501</v>
      </c>
      <c r="L1822" s="1">
        <v>2121999966989.4497</v>
      </c>
      <c r="M1822" s="2">
        <v>223556</v>
      </c>
      <c r="N1822" s="1">
        <v>26769400.413593747</v>
      </c>
      <c r="O1822" s="1">
        <v>2987684.9262623517</v>
      </c>
      <c r="P1822" s="1">
        <v>207486.65157352001</v>
      </c>
      <c r="Q1822" s="1">
        <v>774480.26289652416</v>
      </c>
      <c r="R1822" s="1">
        <v>5626580.2987163374</v>
      </c>
      <c r="S1822" s="1">
        <v>12328.4585892263</v>
      </c>
      <c r="T1822" s="1">
        <v>17160839.815555789</v>
      </c>
      <c r="U1822" s="3">
        <v>74.010000000000005</v>
      </c>
      <c r="V1822" s="3">
        <v>4.6859614970233023</v>
      </c>
      <c r="W1822" s="3">
        <v>6.3177875260074066</v>
      </c>
      <c r="X1822" s="3">
        <v>5.9580715744816786</v>
      </c>
      <c r="Y1822" s="3">
        <v>5.3618793924347576</v>
      </c>
    </row>
    <row r="1823" spans="1:25" x14ac:dyDescent="0.35">
      <c r="A1823" t="s">
        <v>329</v>
      </c>
      <c r="B1823">
        <v>2019</v>
      </c>
      <c r="C1823" s="1">
        <v>692509401966.01001</v>
      </c>
      <c r="D1823" s="1">
        <v>53324895579.550003</v>
      </c>
      <c r="E1823" s="1">
        <v>141377414884.91</v>
      </c>
      <c r="F1823" s="1">
        <v>52301465254</v>
      </c>
      <c r="G1823" s="1">
        <v>1116975961238.1489</v>
      </c>
      <c r="H1823" s="1">
        <v>332117281447.11993</v>
      </c>
      <c r="I1823" s="1">
        <v>14037247362</v>
      </c>
      <c r="J1823" s="1">
        <v>520923831576.87</v>
      </c>
      <c r="K1823" s="1">
        <v>32904485893</v>
      </c>
      <c r="L1823" s="1">
        <v>2956471985201.6094</v>
      </c>
      <c r="M1823" s="2">
        <v>231079</v>
      </c>
      <c r="N1823" s="1">
        <v>28275572.780937564</v>
      </c>
      <c r="O1823" s="1">
        <v>3076916.4621782866</v>
      </c>
      <c r="P1823" s="1">
        <v>224000.082580032</v>
      </c>
      <c r="Q1823" s="1">
        <v>852730.84720269195</v>
      </c>
      <c r="R1823" s="1">
        <v>5640875.9157561883</v>
      </c>
      <c r="S1823" s="1">
        <v>8667.9750753994995</v>
      </c>
      <c r="T1823" s="1">
        <v>18472381.498144969</v>
      </c>
      <c r="U1823" s="3">
        <v>74.88</v>
      </c>
      <c r="V1823" s="3">
        <v>4.8603371185075765</v>
      </c>
      <c r="W1823" s="3">
        <v>6.2311739870665352</v>
      </c>
      <c r="X1823" s="3">
        <v>6.1483701947143299</v>
      </c>
      <c r="Y1823" s="3">
        <v>5.4848615352494807</v>
      </c>
    </row>
    <row r="1824" spans="1:25" x14ac:dyDescent="0.35">
      <c r="A1824" t="s">
        <v>329</v>
      </c>
      <c r="B1824">
        <v>2020</v>
      </c>
      <c r="C1824" s="1">
        <v>771575669649.3999</v>
      </c>
      <c r="D1824" s="1">
        <v>64927651422.270004</v>
      </c>
      <c r="E1824" s="1">
        <v>117839372242</v>
      </c>
      <c r="F1824" s="1">
        <v>45904549020</v>
      </c>
      <c r="G1824" s="1">
        <v>642802003820.08997</v>
      </c>
      <c r="H1824" s="1">
        <v>370417127714.26001</v>
      </c>
      <c r="I1824" s="1">
        <v>12129704271</v>
      </c>
      <c r="J1824" s="1">
        <v>564132183239.92004</v>
      </c>
      <c r="K1824" s="1">
        <v>25759093979</v>
      </c>
      <c r="L1824" s="1">
        <v>2615487355357.9399</v>
      </c>
      <c r="M1824" s="2">
        <v>235756</v>
      </c>
      <c r="N1824" s="1">
        <v>27337536.394360423</v>
      </c>
      <c r="O1824" s="1">
        <v>3074512.2267708695</v>
      </c>
      <c r="P1824" s="1">
        <v>220630.84187162583</v>
      </c>
      <c r="Q1824" s="1">
        <v>811630.11058713275</v>
      </c>
      <c r="R1824" s="1">
        <v>5434030.0617090287</v>
      </c>
      <c r="S1824" s="1">
        <v>11148.825093800029</v>
      </c>
      <c r="T1824" s="1">
        <v>17785584.328327969</v>
      </c>
      <c r="U1824" s="3">
        <v>74.709999999999994</v>
      </c>
      <c r="V1824" s="3">
        <v>4.5584923623479465</v>
      </c>
      <c r="W1824" s="3">
        <v>6.3385484434346333</v>
      </c>
      <c r="X1824" s="3">
        <v>6.2228531416507851</v>
      </c>
      <c r="Y1824" s="3">
        <v>5.3506366151419682</v>
      </c>
    </row>
    <row r="1825" spans="1:25" x14ac:dyDescent="0.35">
      <c r="A1825" t="s">
        <v>329</v>
      </c>
      <c r="B1825">
        <v>2021</v>
      </c>
      <c r="C1825" s="1">
        <v>686523201498</v>
      </c>
      <c r="D1825" s="1">
        <v>50000041765.660004</v>
      </c>
      <c r="E1825" s="1">
        <v>525545704913.34998</v>
      </c>
      <c r="F1825" s="1">
        <v>8149849018</v>
      </c>
      <c r="G1825" s="1">
        <v>16035038414</v>
      </c>
      <c r="H1825" s="1">
        <v>483227173176.20001</v>
      </c>
      <c r="I1825" s="1">
        <v>0</v>
      </c>
      <c r="J1825" s="1">
        <v>479711554340.15997</v>
      </c>
      <c r="K1825" s="1">
        <v>4627547982</v>
      </c>
      <c r="L1825" s="1">
        <v>2253820111107.3701</v>
      </c>
      <c r="M1825" s="2">
        <v>253979</v>
      </c>
      <c r="N1825" s="1">
        <v>28802735.954007085</v>
      </c>
      <c r="O1825" s="1">
        <v>3121853.4587038741</v>
      </c>
      <c r="P1825" s="1">
        <v>224807.97019654172</v>
      </c>
      <c r="Q1825" s="1">
        <v>785937.25712934043</v>
      </c>
      <c r="R1825" s="1">
        <v>5440264.4054356162</v>
      </c>
      <c r="S1825" s="1">
        <v>2683.9547155937071</v>
      </c>
      <c r="T1825" s="1">
        <v>19227188.907826118</v>
      </c>
      <c r="U1825" s="3">
        <v>75.2</v>
      </c>
      <c r="V1825" s="3">
        <v>4.8198068883810219</v>
      </c>
      <c r="W1825" s="3">
        <v>5.8304416251489268</v>
      </c>
      <c r="X1825" s="3">
        <v>6.4659239504898194</v>
      </c>
      <c r="Y1825" s="3">
        <v>5.4399866005917179</v>
      </c>
    </row>
    <row r="1826" spans="1:25" x14ac:dyDescent="0.35">
      <c r="A1826" t="s">
        <v>330</v>
      </c>
      <c r="B1826">
        <v>2016</v>
      </c>
      <c r="C1826" s="1">
        <v>1108521277158</v>
      </c>
      <c r="D1826" s="1">
        <v>48422101301</v>
      </c>
      <c r="E1826" s="1">
        <v>301124221038</v>
      </c>
      <c r="F1826" s="1">
        <v>29748335697.950001</v>
      </c>
      <c r="G1826" s="1">
        <v>517986340933</v>
      </c>
      <c r="H1826" s="1">
        <v>470575699316</v>
      </c>
      <c r="I1826" s="1">
        <v>26492866593</v>
      </c>
      <c r="J1826" s="1">
        <v>1263394955797</v>
      </c>
      <c r="K1826" s="1">
        <v>54251838847</v>
      </c>
      <c r="L1826" s="1">
        <v>3820517636680.9502</v>
      </c>
      <c r="M1826" s="2">
        <v>657012</v>
      </c>
      <c r="N1826" s="1">
        <v>117035579.49638361</v>
      </c>
      <c r="O1826" s="1">
        <v>11407146.43</v>
      </c>
      <c r="P1826" s="1">
        <v>298843.92</v>
      </c>
      <c r="Q1826" s="1">
        <v>2549015.84</v>
      </c>
      <c r="R1826" s="1">
        <v>34338513.010000005</v>
      </c>
      <c r="S1826" s="1">
        <v>304935.09000000003</v>
      </c>
      <c r="T1826" s="1">
        <v>68137125.206383601</v>
      </c>
      <c r="U1826" s="3">
        <v>72.19</v>
      </c>
      <c r="V1826" s="3">
        <v>4.5192203967982634</v>
      </c>
      <c r="W1826" s="3">
        <v>6.3568829272014371</v>
      </c>
      <c r="X1826" s="3">
        <v>5.7364317339166986</v>
      </c>
      <c r="Y1826" s="3">
        <v>5.2240012435467849</v>
      </c>
    </row>
    <row r="1827" spans="1:25" x14ac:dyDescent="0.35">
      <c r="A1827" t="s">
        <v>330</v>
      </c>
      <c r="B1827">
        <v>2017</v>
      </c>
      <c r="C1827" s="1">
        <v>932699855167</v>
      </c>
      <c r="D1827" s="1">
        <v>45802992765</v>
      </c>
      <c r="E1827" s="1">
        <v>285359667965.58002</v>
      </c>
      <c r="F1827" s="1">
        <v>19953765054</v>
      </c>
      <c r="G1827" s="1">
        <v>451322974163</v>
      </c>
      <c r="H1827" s="1">
        <v>608435394671.67993</v>
      </c>
      <c r="I1827" s="1">
        <v>23894407705</v>
      </c>
      <c r="J1827" s="1">
        <v>1153167485840.74</v>
      </c>
      <c r="K1827" s="1">
        <v>38452258181</v>
      </c>
      <c r="L1827" s="1">
        <v>3559088801513</v>
      </c>
      <c r="M1827" s="2">
        <v>670458</v>
      </c>
      <c r="N1827" s="1">
        <v>118943986.82285312</v>
      </c>
      <c r="O1827" s="1">
        <v>11711565.578597</v>
      </c>
      <c r="P1827" s="1">
        <v>307092.02</v>
      </c>
      <c r="Q1827" s="1">
        <v>2236174.85</v>
      </c>
      <c r="R1827" s="1">
        <v>34895602.799999997</v>
      </c>
      <c r="S1827" s="1">
        <v>150211.06</v>
      </c>
      <c r="T1827" s="1">
        <v>69643340.514256105</v>
      </c>
      <c r="U1827" s="3">
        <v>72.75</v>
      </c>
      <c r="V1827" s="3">
        <v>4.6612297365526709</v>
      </c>
      <c r="W1827" s="3">
        <v>6.4135597527247405</v>
      </c>
      <c r="X1827" s="3">
        <v>5.644752998291791</v>
      </c>
      <c r="Y1827" s="3">
        <v>5.295857324065727</v>
      </c>
    </row>
    <row r="1828" spans="1:25" x14ac:dyDescent="0.35">
      <c r="A1828" t="s">
        <v>330</v>
      </c>
      <c r="B1828">
        <v>2018</v>
      </c>
      <c r="C1828" s="1">
        <v>1030214127774</v>
      </c>
      <c r="D1828" s="1">
        <v>47240683631</v>
      </c>
      <c r="E1828" s="1">
        <v>225911766347.5</v>
      </c>
      <c r="F1828" s="1">
        <v>32468987883</v>
      </c>
      <c r="G1828" s="1">
        <v>487938963086.57996</v>
      </c>
      <c r="H1828" s="1">
        <v>626281545151.15002</v>
      </c>
      <c r="I1828" s="1">
        <v>21955777990</v>
      </c>
      <c r="J1828" s="1">
        <v>1185208279267.6201</v>
      </c>
      <c r="K1828" s="1">
        <v>40028309918</v>
      </c>
      <c r="L1828" s="1">
        <v>3697248441048.8501</v>
      </c>
      <c r="M1828" s="2">
        <v>676735</v>
      </c>
      <c r="N1828" s="1">
        <v>121509479.30803667</v>
      </c>
      <c r="O1828" s="1">
        <v>12001832.833916361</v>
      </c>
      <c r="P1828" s="1">
        <v>337337.02</v>
      </c>
      <c r="Q1828" s="1">
        <v>2370706.85</v>
      </c>
      <c r="R1828" s="1">
        <v>37067924.743741401</v>
      </c>
      <c r="S1828" s="1">
        <v>134166.06</v>
      </c>
      <c r="T1828" s="1">
        <v>69597511.800378889</v>
      </c>
      <c r="U1828" s="3">
        <v>73.150000000000006</v>
      </c>
      <c r="V1828" s="3">
        <v>4.6735619487891258</v>
      </c>
      <c r="W1828" s="3">
        <v>6.4322116868869887</v>
      </c>
      <c r="X1828" s="3">
        <v>5.6565142043462098</v>
      </c>
      <c r="Y1828" s="3">
        <v>5.3094716297044231</v>
      </c>
    </row>
    <row r="1829" spans="1:25" x14ac:dyDescent="0.35">
      <c r="A1829" t="s">
        <v>330</v>
      </c>
      <c r="B1829">
        <v>2019</v>
      </c>
      <c r="C1829" s="1">
        <v>1154125456002</v>
      </c>
      <c r="D1829" s="1">
        <v>65388658512</v>
      </c>
      <c r="E1829" s="1">
        <v>324026423549</v>
      </c>
      <c r="F1829" s="1">
        <v>62517356894</v>
      </c>
      <c r="G1829" s="1">
        <v>988585265208</v>
      </c>
      <c r="H1829" s="1">
        <v>694881227535.42993</v>
      </c>
      <c r="I1829" s="1">
        <v>33622509107</v>
      </c>
      <c r="J1829" s="1">
        <v>1275973241830.0298</v>
      </c>
      <c r="K1829" s="1">
        <v>52843546590</v>
      </c>
      <c r="L1829" s="1">
        <v>4651963685227.459</v>
      </c>
      <c r="M1829" s="2">
        <v>692776</v>
      </c>
      <c r="N1829" s="1">
        <v>126272372.44022574</v>
      </c>
      <c r="O1829" s="1">
        <v>12407108.205890333</v>
      </c>
      <c r="P1829" s="1">
        <v>359668.73020000005</v>
      </c>
      <c r="Q1829" s="1">
        <v>2513983.87</v>
      </c>
      <c r="R1829" s="1">
        <v>38738259.208183199</v>
      </c>
      <c r="S1829" s="1">
        <v>64409.537880000018</v>
      </c>
      <c r="T1829" s="1">
        <v>72188942.888072193</v>
      </c>
      <c r="U1829" s="3">
        <v>73.78</v>
      </c>
      <c r="V1829" s="3">
        <v>4.7707784852131718</v>
      </c>
      <c r="W1829" s="3">
        <v>6.6710315743281949</v>
      </c>
      <c r="X1829" s="3">
        <v>5.7666711636962793</v>
      </c>
      <c r="Y1829" s="3">
        <v>5.4396902661613602</v>
      </c>
    </row>
    <row r="1830" spans="1:25" x14ac:dyDescent="0.35">
      <c r="A1830" t="s">
        <v>330</v>
      </c>
      <c r="B1830">
        <v>2020</v>
      </c>
      <c r="C1830" s="1">
        <v>1364650223487.27</v>
      </c>
      <c r="D1830" s="1">
        <v>71663599677</v>
      </c>
      <c r="E1830" s="1">
        <v>366188015568</v>
      </c>
      <c r="F1830" s="1">
        <v>44708844914</v>
      </c>
      <c r="G1830" s="1">
        <v>1030900728502</v>
      </c>
      <c r="H1830" s="1">
        <v>747822165797.09998</v>
      </c>
      <c r="I1830" s="1">
        <v>32808138116</v>
      </c>
      <c r="J1830" s="1">
        <v>1233299120170.8401</v>
      </c>
      <c r="K1830" s="1">
        <v>52652539668</v>
      </c>
      <c r="L1830" s="1">
        <v>4944693375900.21</v>
      </c>
      <c r="M1830" s="2">
        <v>705168</v>
      </c>
      <c r="N1830" s="1">
        <v>120952008.57542327</v>
      </c>
      <c r="O1830" s="1">
        <v>12228782.053747185</v>
      </c>
      <c r="P1830" s="1">
        <v>355208.83794552012</v>
      </c>
      <c r="Q1830" s="1">
        <v>2461888.7038909998</v>
      </c>
      <c r="R1830" s="1">
        <v>38429386.821185604</v>
      </c>
      <c r="S1830" s="1">
        <v>141706.977833368</v>
      </c>
      <c r="T1830" s="1">
        <v>67335035.180820599</v>
      </c>
      <c r="U1830" s="3">
        <v>73.59</v>
      </c>
      <c r="V1830" s="3">
        <v>4.5657473658750689</v>
      </c>
      <c r="W1830" s="3">
        <v>6.5111890127289005</v>
      </c>
      <c r="X1830" s="3">
        <v>5.9734970346903866</v>
      </c>
      <c r="Y1830" s="3">
        <v>5.3361518211182144</v>
      </c>
    </row>
    <row r="1831" spans="1:25" x14ac:dyDescent="0.35">
      <c r="A1831" t="s">
        <v>330</v>
      </c>
      <c r="B1831">
        <v>2021</v>
      </c>
      <c r="C1831" s="1">
        <v>1759936565371</v>
      </c>
      <c r="D1831" s="1">
        <v>6704827478</v>
      </c>
      <c r="E1831" s="1">
        <v>711820284880</v>
      </c>
      <c r="F1831" s="1">
        <v>16112413031</v>
      </c>
      <c r="G1831" s="1">
        <v>20346085795</v>
      </c>
      <c r="H1831" s="1">
        <v>878354861433.10999</v>
      </c>
      <c r="I1831" s="1">
        <v>7967943234</v>
      </c>
      <c r="J1831" s="1">
        <v>1306683312500.3301</v>
      </c>
      <c r="K1831" s="1">
        <v>6204204353</v>
      </c>
      <c r="L1831" s="1">
        <v>4714130498075.4395</v>
      </c>
      <c r="M1831" s="2">
        <v>741950</v>
      </c>
      <c r="N1831" s="1">
        <v>124178504.54515794</v>
      </c>
      <c r="O1831" s="1">
        <v>12279434.154371683</v>
      </c>
      <c r="P1831" s="1">
        <v>358381.81058155501</v>
      </c>
      <c r="Q1831" s="1">
        <v>2507026.1481148801</v>
      </c>
      <c r="R1831" s="1">
        <v>41504898.859906301</v>
      </c>
      <c r="S1831" s="1">
        <v>47117.202925019999</v>
      </c>
      <c r="T1831" s="1">
        <v>67481646.369258493</v>
      </c>
      <c r="U1831" s="3">
        <v>74.06</v>
      </c>
      <c r="V1831" s="3">
        <v>4.8411687016379119</v>
      </c>
      <c r="W1831" s="3">
        <v>6.449701703859092</v>
      </c>
      <c r="X1831" s="3">
        <v>6.177961824544405</v>
      </c>
      <c r="Y1831" s="3">
        <v>5.5280418324048748</v>
      </c>
    </row>
    <row r="1832" spans="1:25" x14ac:dyDescent="0.35">
      <c r="A1832" t="s">
        <v>331</v>
      </c>
      <c r="B1832">
        <v>2016</v>
      </c>
      <c r="C1832" s="1">
        <v>735257466812.63</v>
      </c>
      <c r="D1832" s="1">
        <v>40629197545</v>
      </c>
      <c r="E1832" s="1">
        <v>128969745083</v>
      </c>
      <c r="F1832" s="1">
        <v>40501533053</v>
      </c>
      <c r="G1832" s="1">
        <v>419190932874.48999</v>
      </c>
      <c r="H1832" s="1">
        <v>173816857742.89001</v>
      </c>
      <c r="I1832" s="1">
        <v>17888710277</v>
      </c>
      <c r="J1832" s="1">
        <v>229817378388</v>
      </c>
      <c r="K1832" s="1">
        <v>22198063397</v>
      </c>
      <c r="L1832" s="1">
        <v>1808269885173.0103</v>
      </c>
      <c r="M1832" s="2">
        <v>157438</v>
      </c>
      <c r="N1832" s="1">
        <v>18468160.402786016</v>
      </c>
      <c r="O1832" s="1">
        <v>2626481.1100800498</v>
      </c>
      <c r="P1832" s="1">
        <v>140979.57</v>
      </c>
      <c r="Q1832" s="1">
        <v>1207846</v>
      </c>
      <c r="R1832" s="1">
        <v>6132100.2200000007</v>
      </c>
      <c r="S1832" s="1">
        <v>22513.8</v>
      </c>
      <c r="T1832" s="1">
        <v>8338239.7027059654</v>
      </c>
      <c r="U1832" s="3">
        <v>69.989999999999995</v>
      </c>
      <c r="V1832" s="3">
        <v>4.1639309929680559</v>
      </c>
      <c r="W1832" s="3">
        <v>5.9243087760193811</v>
      </c>
      <c r="X1832" s="3">
        <v>5.5337856124631788</v>
      </c>
      <c r="Y1832" s="3">
        <v>4.8827756005574345</v>
      </c>
    </row>
    <row r="1833" spans="1:25" x14ac:dyDescent="0.35">
      <c r="A1833" t="s">
        <v>331</v>
      </c>
      <c r="B1833">
        <v>2017</v>
      </c>
      <c r="C1833" s="1">
        <v>664458032555.31006</v>
      </c>
      <c r="D1833" s="1">
        <v>32481042862</v>
      </c>
      <c r="E1833" s="1">
        <v>76811993905</v>
      </c>
      <c r="F1833" s="1">
        <v>8131067047</v>
      </c>
      <c r="G1833" s="1">
        <v>346579328645.15002</v>
      </c>
      <c r="H1833" s="1">
        <v>166891628240.98001</v>
      </c>
      <c r="I1833" s="1">
        <v>15321763309</v>
      </c>
      <c r="J1833" s="1">
        <v>205596142625.78</v>
      </c>
      <c r="K1833" s="1">
        <v>22845362575</v>
      </c>
      <c r="L1833" s="1">
        <v>1539116361765.22</v>
      </c>
      <c r="M1833" s="2">
        <v>158560</v>
      </c>
      <c r="N1833" s="1">
        <v>19139863.771259859</v>
      </c>
      <c r="O1833" s="1">
        <v>2722452.7299999995</v>
      </c>
      <c r="P1833" s="1">
        <v>142424.22</v>
      </c>
      <c r="Q1833" s="1">
        <v>1089513.74</v>
      </c>
      <c r="R1833" s="1">
        <v>6245293.2299999995</v>
      </c>
      <c r="S1833" s="1">
        <v>22725.279999999999</v>
      </c>
      <c r="T1833" s="1">
        <v>8917454.5712598599</v>
      </c>
      <c r="U1833" s="3">
        <v>70.180000000000007</v>
      </c>
      <c r="V1833" s="3">
        <v>4.3360626327526672</v>
      </c>
      <c r="W1833" s="3">
        <v>6.4725066200422612</v>
      </c>
      <c r="X1833" s="3">
        <v>5.3477214272182145</v>
      </c>
      <c r="Y1833" s="3">
        <v>5.0507758263638962</v>
      </c>
    </row>
    <row r="1834" spans="1:25" x14ac:dyDescent="0.35">
      <c r="A1834" t="s">
        <v>331</v>
      </c>
      <c r="B1834">
        <v>2018</v>
      </c>
      <c r="C1834" s="1">
        <v>909997692799</v>
      </c>
      <c r="D1834" s="1">
        <v>48227516023</v>
      </c>
      <c r="E1834" s="1">
        <v>117528207166.50999</v>
      </c>
      <c r="F1834" s="1">
        <v>10348513811</v>
      </c>
      <c r="G1834" s="1">
        <v>411415394532.91003</v>
      </c>
      <c r="H1834" s="1">
        <v>203369189509.57001</v>
      </c>
      <c r="I1834" s="1">
        <v>11965291569</v>
      </c>
      <c r="J1834" s="1">
        <v>264470632252.129</v>
      </c>
      <c r="K1834" s="1">
        <v>28582857266</v>
      </c>
      <c r="L1834" s="1">
        <v>2005905294929.1189</v>
      </c>
      <c r="M1834" s="2">
        <v>161111</v>
      </c>
      <c r="N1834" s="1">
        <v>20108761.673439175</v>
      </c>
      <c r="O1834" s="1">
        <v>2822685.81</v>
      </c>
      <c r="P1834" s="1">
        <v>154979.89753529063</v>
      </c>
      <c r="Q1834" s="1">
        <v>1160120.29544496</v>
      </c>
      <c r="R1834" s="1">
        <v>6442936.1877488866</v>
      </c>
      <c r="S1834" s="1">
        <v>21931.519906047801</v>
      </c>
      <c r="T1834" s="1">
        <v>9506107.9628039878</v>
      </c>
      <c r="U1834" s="3">
        <v>70.69</v>
      </c>
      <c r="V1834" s="3">
        <v>4.4448353990827272</v>
      </c>
      <c r="W1834" s="3">
        <v>6.331356664834475</v>
      </c>
      <c r="X1834" s="3">
        <v>5.6394954254823704</v>
      </c>
      <c r="Y1834" s="3">
        <v>5.1536165059737211</v>
      </c>
    </row>
    <row r="1835" spans="1:25" x14ac:dyDescent="0.35">
      <c r="A1835" t="s">
        <v>331</v>
      </c>
      <c r="B1835">
        <v>2019</v>
      </c>
      <c r="C1835" s="1">
        <v>897421129042</v>
      </c>
      <c r="D1835" s="1">
        <v>75751758158</v>
      </c>
      <c r="E1835" s="1">
        <v>131431315846.96001</v>
      </c>
      <c r="F1835" s="1">
        <v>14247340080</v>
      </c>
      <c r="G1835" s="1">
        <v>505913546620.25006</v>
      </c>
      <c r="H1835" s="1">
        <v>240481403336.34003</v>
      </c>
      <c r="I1835" s="1">
        <v>12828348585</v>
      </c>
      <c r="J1835" s="1">
        <v>300320771350.57001</v>
      </c>
      <c r="K1835" s="1">
        <v>31419768842.139999</v>
      </c>
      <c r="L1835" s="1">
        <v>2209815381861.2603</v>
      </c>
      <c r="M1835" s="2">
        <v>163142</v>
      </c>
      <c r="N1835" s="1">
        <v>21253825.361063611</v>
      </c>
      <c r="O1835" s="1">
        <v>2934275.9999999963</v>
      </c>
      <c r="P1835" s="1">
        <v>167147.21116357759</v>
      </c>
      <c r="Q1835" s="1">
        <v>1218414.9204438401</v>
      </c>
      <c r="R1835" s="1">
        <v>6650394.0156957395</v>
      </c>
      <c r="S1835" s="1">
        <v>13996.909878132714</v>
      </c>
      <c r="T1835" s="1">
        <v>10269596.303882323</v>
      </c>
      <c r="U1835" s="3">
        <v>71.63</v>
      </c>
      <c r="V1835" s="3">
        <v>4.5882075421895729</v>
      </c>
      <c r="W1835" s="3">
        <v>6.2010229333949232</v>
      </c>
      <c r="X1835" s="3">
        <v>5.9460076018003605</v>
      </c>
      <c r="Y1835" s="3">
        <v>5.2782958225857248</v>
      </c>
    </row>
    <row r="1836" spans="1:25" x14ac:dyDescent="0.35">
      <c r="A1836" t="s">
        <v>331</v>
      </c>
      <c r="B1836">
        <v>2020</v>
      </c>
      <c r="C1836" s="1">
        <v>828124242527</v>
      </c>
      <c r="D1836" s="1">
        <v>52851978650.129997</v>
      </c>
      <c r="E1836" s="1">
        <v>135246156524</v>
      </c>
      <c r="F1836" s="1">
        <v>9316790314</v>
      </c>
      <c r="G1836" s="1">
        <v>372326913257.5</v>
      </c>
      <c r="H1836" s="1">
        <v>290360037676.47998</v>
      </c>
      <c r="I1836" s="1">
        <v>12771960137</v>
      </c>
      <c r="J1836" s="1">
        <v>343913007977.71002</v>
      </c>
      <c r="K1836" s="1">
        <v>25626047479</v>
      </c>
      <c r="L1836" s="1">
        <v>2070537134542.8198</v>
      </c>
      <c r="M1836" s="2">
        <v>165453</v>
      </c>
      <c r="N1836" s="1">
        <v>20646507.996862639</v>
      </c>
      <c r="O1836" s="1">
        <v>2928091.7451708089</v>
      </c>
      <c r="P1836" s="1">
        <v>164452.21285998833</v>
      </c>
      <c r="Q1836" s="1">
        <v>1203925.8354467715</v>
      </c>
      <c r="R1836" s="1">
        <v>6535656.4761120128</v>
      </c>
      <c r="S1836" s="1">
        <v>14953.619086294701</v>
      </c>
      <c r="T1836" s="1">
        <v>9799428.1081867628</v>
      </c>
      <c r="U1836" s="3">
        <v>71.19</v>
      </c>
      <c r="V1836" s="3">
        <v>4.4049484529605429</v>
      </c>
      <c r="W1836" s="3">
        <v>6.1307758143371585</v>
      </c>
      <c r="X1836" s="3">
        <v>5.949994164800942</v>
      </c>
      <c r="Y1836" s="3">
        <v>5.1579652171026451</v>
      </c>
    </row>
    <row r="1837" spans="1:25" x14ac:dyDescent="0.35">
      <c r="A1837" t="s">
        <v>331</v>
      </c>
      <c r="B1837">
        <v>2021</v>
      </c>
      <c r="C1837" s="1">
        <v>877208415583.19995</v>
      </c>
      <c r="D1837" s="1">
        <v>4578689052</v>
      </c>
      <c r="E1837" s="1">
        <v>465220554500.47998</v>
      </c>
      <c r="F1837" s="1">
        <v>30856130270</v>
      </c>
      <c r="G1837" s="1">
        <v>57731902298</v>
      </c>
      <c r="H1837" s="1">
        <v>338779672983.96997</v>
      </c>
      <c r="I1837" s="1">
        <v>3232830180.54</v>
      </c>
      <c r="J1837" s="1">
        <v>378498775090.59998</v>
      </c>
      <c r="K1837" s="1">
        <v>2289470375</v>
      </c>
      <c r="L1837" s="1">
        <v>2158396440333.79</v>
      </c>
      <c r="M1837" s="2">
        <v>168348</v>
      </c>
      <c r="N1837" s="1">
        <v>21509218.825177889</v>
      </c>
      <c r="O1837" s="1">
        <v>2955958.3473996138</v>
      </c>
      <c r="P1837" s="1">
        <v>166706.02387911899</v>
      </c>
      <c r="Q1837" s="1">
        <v>1220960.8068740701</v>
      </c>
      <c r="R1837" s="1">
        <v>6678565.9899450596</v>
      </c>
      <c r="S1837" s="1">
        <v>4861.6270505757202</v>
      </c>
      <c r="T1837" s="1">
        <v>10482166.03002945</v>
      </c>
      <c r="U1837" s="3">
        <v>72.069999999999993</v>
      </c>
      <c r="V1837" s="3">
        <v>4.5929281012595133</v>
      </c>
      <c r="W1837" s="3">
        <v>6.4337129159388287</v>
      </c>
      <c r="X1837" s="3">
        <v>6.2861206458816881</v>
      </c>
      <c r="Y1837" s="3">
        <v>5.4045049747671996</v>
      </c>
    </row>
    <row r="1838" spans="1:25" x14ac:dyDescent="0.35">
      <c r="A1838" t="s">
        <v>332</v>
      </c>
      <c r="B1838">
        <v>2016</v>
      </c>
      <c r="C1838" s="1">
        <v>439083232260</v>
      </c>
      <c r="D1838" s="1">
        <v>5101232788</v>
      </c>
      <c r="E1838" s="1">
        <v>61033829500</v>
      </c>
      <c r="F1838" s="1">
        <v>2213353430</v>
      </c>
      <c r="G1838" s="1">
        <v>68721184708</v>
      </c>
      <c r="H1838" s="1">
        <v>59384500362</v>
      </c>
      <c r="I1838" s="1">
        <v>0</v>
      </c>
      <c r="J1838" s="1">
        <v>183592987710</v>
      </c>
      <c r="K1838" s="1">
        <v>10059443552</v>
      </c>
      <c r="L1838" s="1">
        <v>829189764310</v>
      </c>
      <c r="M1838" s="2">
        <v>414310</v>
      </c>
      <c r="N1838" s="1">
        <v>83771694.414284527</v>
      </c>
      <c r="O1838" s="1">
        <v>4693874.03</v>
      </c>
      <c r="P1838" s="1">
        <v>166481.39000000001</v>
      </c>
      <c r="Q1838" s="1">
        <v>1305382.3</v>
      </c>
      <c r="R1838" s="1">
        <v>12900473.629999999</v>
      </c>
      <c r="S1838" s="1">
        <v>354544.84</v>
      </c>
      <c r="T1838" s="1">
        <v>64350938.22428453</v>
      </c>
      <c r="U1838" s="3">
        <v>71.099999999999994</v>
      </c>
      <c r="V1838" s="3">
        <v>4.3328379365727239</v>
      </c>
      <c r="W1838" s="3">
        <v>5.8802880248696816</v>
      </c>
      <c r="X1838" s="3">
        <v>4.949583324349617</v>
      </c>
      <c r="Y1838" s="3">
        <v>4.8347946436677249</v>
      </c>
    </row>
    <row r="1839" spans="1:25" x14ac:dyDescent="0.35">
      <c r="A1839" t="s">
        <v>332</v>
      </c>
      <c r="B1839">
        <v>2017</v>
      </c>
      <c r="C1839" s="1">
        <v>1022150554437</v>
      </c>
      <c r="D1839" s="1">
        <v>20514393389</v>
      </c>
      <c r="E1839" s="1">
        <v>150950707768</v>
      </c>
      <c r="F1839" s="1">
        <v>14605283207</v>
      </c>
      <c r="G1839" s="1">
        <v>398199074683</v>
      </c>
      <c r="H1839" s="1">
        <v>216642421324.79999</v>
      </c>
      <c r="I1839" s="1">
        <v>13396870218</v>
      </c>
      <c r="J1839" s="1">
        <v>439204251671.91998</v>
      </c>
      <c r="K1839" s="1">
        <v>23215366419</v>
      </c>
      <c r="L1839" s="1">
        <v>2298878923117.7202</v>
      </c>
      <c r="M1839" s="2">
        <v>416800</v>
      </c>
      <c r="N1839" s="1">
        <v>86520249.923321694</v>
      </c>
      <c r="O1839" s="1">
        <v>4850319.8099999996</v>
      </c>
      <c r="P1839" s="1">
        <v>172837.37</v>
      </c>
      <c r="Q1839" s="1">
        <v>1098030.06</v>
      </c>
      <c r="R1839" s="1">
        <v>13021055.390000001</v>
      </c>
      <c r="S1839" s="1">
        <v>354699.72</v>
      </c>
      <c r="T1839" s="1">
        <v>67023307.5733217</v>
      </c>
      <c r="U1839" s="3">
        <v>71.91</v>
      </c>
      <c r="V1839" s="3">
        <v>4.4296384542328076</v>
      </c>
      <c r="W1839" s="3">
        <v>6.1382313574901541</v>
      </c>
      <c r="X1839" s="3">
        <v>5.307351028298255</v>
      </c>
      <c r="Y1839" s="3">
        <v>5.0282215720624155</v>
      </c>
    </row>
    <row r="1840" spans="1:25" x14ac:dyDescent="0.35">
      <c r="A1840" t="s">
        <v>332</v>
      </c>
      <c r="B1840">
        <v>2018</v>
      </c>
      <c r="C1840" s="1">
        <v>1466506360190.4399</v>
      </c>
      <c r="D1840" s="1">
        <v>25712641716</v>
      </c>
      <c r="E1840" s="1">
        <v>244646342620</v>
      </c>
      <c r="F1840" s="1">
        <v>18170353819</v>
      </c>
      <c r="G1840" s="1">
        <v>641417899254</v>
      </c>
      <c r="H1840" s="1">
        <v>238716596787.75</v>
      </c>
      <c r="I1840" s="1">
        <v>15931887763</v>
      </c>
      <c r="J1840" s="1">
        <v>465528781995.13</v>
      </c>
      <c r="K1840" s="1">
        <v>50126929830</v>
      </c>
      <c r="L1840" s="1">
        <v>3166757793975.3198</v>
      </c>
      <c r="M1840" s="2">
        <v>419756</v>
      </c>
      <c r="N1840" s="1">
        <v>88582489.856591821</v>
      </c>
      <c r="O1840" s="1">
        <v>4890160.1782822395</v>
      </c>
      <c r="P1840" s="1">
        <v>184096.14</v>
      </c>
      <c r="Q1840" s="1">
        <v>1214646.6464569999</v>
      </c>
      <c r="R1840" s="1">
        <v>13716934.400558982</v>
      </c>
      <c r="S1840" s="1">
        <v>343153.79570999998</v>
      </c>
      <c r="T1840" s="1">
        <v>68233498.695583582</v>
      </c>
      <c r="U1840" s="3">
        <v>72.56</v>
      </c>
      <c r="V1840" s="3">
        <v>4.4469769730818989</v>
      </c>
      <c r="W1840" s="3">
        <v>6.0126569114816375</v>
      </c>
      <c r="X1840" s="3">
        <v>5.4213305553847029</v>
      </c>
      <c r="Y1840" s="3">
        <v>5.0387814078325057</v>
      </c>
    </row>
    <row r="1841" spans="1:25" x14ac:dyDescent="0.35">
      <c r="A1841" t="s">
        <v>332</v>
      </c>
      <c r="B1841">
        <v>2019</v>
      </c>
      <c r="C1841" s="1">
        <v>1629214315484.0601</v>
      </c>
      <c r="D1841" s="1">
        <v>38627405152</v>
      </c>
      <c r="E1841" s="1">
        <v>383576809694.26001</v>
      </c>
      <c r="F1841" s="1">
        <v>20717493954</v>
      </c>
      <c r="G1841" s="1">
        <v>666219329432</v>
      </c>
      <c r="H1841" s="1">
        <v>316796643215.94989</v>
      </c>
      <c r="I1841" s="1">
        <v>16586104374</v>
      </c>
      <c r="J1841" s="1">
        <v>671695368515.77002</v>
      </c>
      <c r="K1841" s="1">
        <v>81696248765</v>
      </c>
      <c r="L1841" s="1">
        <v>3825129718587.04</v>
      </c>
      <c r="M1841" s="2">
        <v>421616</v>
      </c>
      <c r="N1841" s="1">
        <v>95815407.432379246</v>
      </c>
      <c r="O1841" s="1">
        <v>5039656.3905263161</v>
      </c>
      <c r="P1841" s="1">
        <v>197153.18799609999</v>
      </c>
      <c r="Q1841" s="1">
        <v>1279083.39225635</v>
      </c>
      <c r="R1841" s="1">
        <v>14360772.360600002</v>
      </c>
      <c r="S1841" s="1">
        <v>126464.9569</v>
      </c>
      <c r="T1841" s="1">
        <v>74812277.144100487</v>
      </c>
      <c r="U1841" s="3">
        <v>73.489999999999995</v>
      </c>
      <c r="V1841" s="3">
        <v>4.7281475432190083</v>
      </c>
      <c r="W1841" s="3">
        <v>5.974352387297059</v>
      </c>
      <c r="X1841" s="3">
        <v>5.620134012743617</v>
      </c>
      <c r="Y1841" s="3">
        <v>5.2342551238298167</v>
      </c>
    </row>
    <row r="1842" spans="1:25" x14ac:dyDescent="0.35">
      <c r="A1842" t="s">
        <v>332</v>
      </c>
      <c r="B1842">
        <v>2020</v>
      </c>
      <c r="C1842" s="1">
        <v>1441369459012</v>
      </c>
      <c r="D1842" s="1">
        <v>63823413404</v>
      </c>
      <c r="E1842" s="1">
        <v>262770501612</v>
      </c>
      <c r="F1842" s="1">
        <v>30588079648</v>
      </c>
      <c r="G1842" s="1">
        <v>534981038939</v>
      </c>
      <c r="H1842" s="1">
        <v>374324150968.25006</v>
      </c>
      <c r="I1842" s="1">
        <v>13587923827</v>
      </c>
      <c r="J1842" s="1">
        <v>609873170499</v>
      </c>
      <c r="K1842" s="1">
        <v>46899119937</v>
      </c>
      <c r="L1842" s="1">
        <v>3378216857846.25</v>
      </c>
      <c r="M1842" s="2">
        <v>424170</v>
      </c>
      <c r="N1842" s="1">
        <v>92846683.875910163</v>
      </c>
      <c r="O1842" s="1">
        <v>5029316.3216813058</v>
      </c>
      <c r="P1842" s="1">
        <v>200171.06224208299</v>
      </c>
      <c r="Q1842" s="1">
        <v>1252146.9882815098</v>
      </c>
      <c r="R1842" s="1">
        <v>14193709.875206871</v>
      </c>
      <c r="S1842" s="1">
        <v>122482.288111077</v>
      </c>
      <c r="T1842" s="1">
        <v>72048857.340387344</v>
      </c>
      <c r="U1842" s="3">
        <v>73</v>
      </c>
      <c r="V1842" s="3">
        <v>4.4020864373578465</v>
      </c>
      <c r="W1842" s="3">
        <v>6.15377298367659</v>
      </c>
      <c r="X1842" s="3">
        <v>5.4173520283391836</v>
      </c>
      <c r="Y1842" s="3">
        <v>5.0415190791859912</v>
      </c>
    </row>
    <row r="1843" spans="1:25" x14ac:dyDescent="0.35">
      <c r="A1843" t="s">
        <v>332</v>
      </c>
      <c r="B1843">
        <v>2021</v>
      </c>
      <c r="C1843" s="1">
        <v>1124193347771</v>
      </c>
      <c r="D1843" s="1">
        <v>19002081902</v>
      </c>
      <c r="E1843" s="1">
        <v>366533214864</v>
      </c>
      <c r="F1843" s="1">
        <v>37395077360</v>
      </c>
      <c r="G1843" s="1">
        <v>191701611679</v>
      </c>
      <c r="H1843" s="1">
        <v>400768083166.07001</v>
      </c>
      <c r="I1843" s="1">
        <v>5497695725</v>
      </c>
      <c r="J1843" s="1">
        <v>650481738464.14001</v>
      </c>
      <c r="K1843" s="1">
        <v>48252621720</v>
      </c>
      <c r="L1843" s="1">
        <v>2843825472651.21</v>
      </c>
      <c r="M1843" s="2">
        <v>424447</v>
      </c>
      <c r="N1843" s="1">
        <v>91906125.333248332</v>
      </c>
      <c r="O1843" s="1">
        <v>5088086.3872718038</v>
      </c>
      <c r="P1843" s="1">
        <v>203673.76857980699</v>
      </c>
      <c r="Q1843" s="1">
        <v>1236044.1022608094</v>
      </c>
      <c r="R1843" s="1">
        <v>16805055.982316811</v>
      </c>
      <c r="S1843" s="1">
        <v>40987.948111076999</v>
      </c>
      <c r="T1843" s="1">
        <v>68532277.144708022</v>
      </c>
      <c r="U1843" s="3">
        <v>73.81</v>
      </c>
      <c r="V1843" s="3">
        <v>4.4969614408176737</v>
      </c>
      <c r="W1843" s="3">
        <v>6.1736338865677887</v>
      </c>
      <c r="X1843" s="3">
        <v>5.7855973609453208</v>
      </c>
      <c r="Y1843" s="3">
        <v>5.1842012353606775</v>
      </c>
    </row>
    <row r="1844" spans="1:25" x14ac:dyDescent="0.35">
      <c r="A1844" t="s">
        <v>333</v>
      </c>
      <c r="B1844">
        <v>2016</v>
      </c>
      <c r="C1844" s="1">
        <v>389966563138.86005</v>
      </c>
      <c r="D1844" s="1">
        <v>24222013664</v>
      </c>
      <c r="E1844" s="1">
        <v>126971509879</v>
      </c>
      <c r="F1844" s="1">
        <v>25967127358.5</v>
      </c>
      <c r="G1844" s="1">
        <v>261597725205</v>
      </c>
      <c r="H1844" s="1">
        <v>217926862613.28</v>
      </c>
      <c r="I1844" s="1">
        <v>6826157228</v>
      </c>
      <c r="J1844" s="1">
        <v>429468764925</v>
      </c>
      <c r="K1844" s="1">
        <v>33962478962</v>
      </c>
      <c r="L1844" s="1">
        <v>1516909202973.6401</v>
      </c>
      <c r="M1844" s="2">
        <v>246823</v>
      </c>
      <c r="N1844" s="1">
        <v>32755516.303351067</v>
      </c>
      <c r="O1844" s="1">
        <v>3806887.6742330054</v>
      </c>
      <c r="P1844" s="1">
        <v>43724.215681529196</v>
      </c>
      <c r="Q1844" s="1">
        <v>810330.38737199095</v>
      </c>
      <c r="R1844" s="1">
        <v>5620192.6818302954</v>
      </c>
      <c r="S1844" s="1">
        <v>195164.015928248</v>
      </c>
      <c r="T1844" s="1">
        <v>22279217.328306001</v>
      </c>
      <c r="U1844" s="3">
        <v>71</v>
      </c>
      <c r="V1844" s="3">
        <v>4.3080998604242389</v>
      </c>
      <c r="W1844" s="3">
        <v>6.4336254060901998</v>
      </c>
      <c r="X1844" s="3">
        <v>6.149507590893343</v>
      </c>
      <c r="Y1844" s="3">
        <v>5.2055534360218534</v>
      </c>
    </row>
    <row r="1845" spans="1:25" x14ac:dyDescent="0.35">
      <c r="A1845" t="s">
        <v>333</v>
      </c>
      <c r="B1845">
        <v>2017</v>
      </c>
      <c r="C1845" s="1">
        <v>447064671411.75</v>
      </c>
      <c r="D1845" s="1">
        <v>25556977865</v>
      </c>
      <c r="E1845" s="1">
        <v>114973986233.5</v>
      </c>
      <c r="F1845" s="1">
        <v>18387241758</v>
      </c>
      <c r="G1845" s="1">
        <v>383646867832</v>
      </c>
      <c r="H1845" s="1">
        <v>242078872111.76001</v>
      </c>
      <c r="I1845" s="1">
        <v>0</v>
      </c>
      <c r="J1845" s="1">
        <v>436999009750.62</v>
      </c>
      <c r="K1845" s="1">
        <v>27824300657</v>
      </c>
      <c r="L1845" s="1">
        <v>1696531927619.6299</v>
      </c>
      <c r="M1845" s="2">
        <v>254503</v>
      </c>
      <c r="N1845" s="1">
        <v>33137650.685400911</v>
      </c>
      <c r="O1845" s="1">
        <v>3820797.84</v>
      </c>
      <c r="P1845" s="1">
        <v>45434.95</v>
      </c>
      <c r="Q1845" s="1">
        <v>752479.08</v>
      </c>
      <c r="R1845" s="1">
        <v>5942994.5</v>
      </c>
      <c r="S1845" s="1">
        <v>101727.35</v>
      </c>
      <c r="T1845" s="1">
        <v>22474216.965400912</v>
      </c>
      <c r="U1845" s="3">
        <v>71.16</v>
      </c>
      <c r="V1845" s="3">
        <v>4.5569287454250933</v>
      </c>
      <c r="W1845" s="3">
        <v>6.1683521031967254</v>
      </c>
      <c r="X1845" s="3">
        <v>6.1074694992554264</v>
      </c>
      <c r="Y1845" s="3">
        <v>5.2886367026887564</v>
      </c>
    </row>
    <row r="1846" spans="1:25" x14ac:dyDescent="0.35">
      <c r="A1846" t="s">
        <v>333</v>
      </c>
      <c r="B1846">
        <v>2018</v>
      </c>
      <c r="C1846" s="1">
        <v>503937269659.44995</v>
      </c>
      <c r="D1846" s="1">
        <v>30162558342</v>
      </c>
      <c r="E1846" s="1">
        <v>122265424046.27</v>
      </c>
      <c r="F1846" s="1">
        <v>20470321720</v>
      </c>
      <c r="G1846" s="1">
        <v>553831339101.45996</v>
      </c>
      <c r="H1846" s="1">
        <v>231523827016.25</v>
      </c>
      <c r="I1846" s="1">
        <v>0</v>
      </c>
      <c r="J1846" s="1">
        <v>415671656143.21997</v>
      </c>
      <c r="K1846" s="1">
        <v>24610796550</v>
      </c>
      <c r="L1846" s="1">
        <v>1902473192578.6499</v>
      </c>
      <c r="M1846" s="2">
        <v>258022</v>
      </c>
      <c r="N1846" s="1">
        <v>34362054.561346859</v>
      </c>
      <c r="O1846" s="1">
        <v>3941810.68</v>
      </c>
      <c r="P1846" s="1">
        <v>49245.48</v>
      </c>
      <c r="Q1846" s="1">
        <v>832608.05</v>
      </c>
      <c r="R1846" s="1">
        <v>7018842.3799999999</v>
      </c>
      <c r="S1846" s="1">
        <v>72016.23</v>
      </c>
      <c r="T1846" s="1">
        <v>22447531.741346862</v>
      </c>
      <c r="U1846" s="3">
        <v>71.61</v>
      </c>
      <c r="V1846" s="3">
        <v>4.5697117381526997</v>
      </c>
      <c r="W1846" s="3">
        <v>6.245004244500902</v>
      </c>
      <c r="X1846" s="3">
        <v>6.3172175246166633</v>
      </c>
      <c r="Y1846" s="3">
        <v>5.3574613293726392</v>
      </c>
    </row>
    <row r="1847" spans="1:25" x14ac:dyDescent="0.35">
      <c r="A1847" t="s">
        <v>333</v>
      </c>
      <c r="B1847">
        <v>2019</v>
      </c>
      <c r="C1847" s="1">
        <v>576022780912.96997</v>
      </c>
      <c r="D1847" s="1">
        <v>29338984103</v>
      </c>
      <c r="E1847" s="1">
        <v>125038282162</v>
      </c>
      <c r="F1847" s="1">
        <v>26563653546</v>
      </c>
      <c r="G1847" s="1">
        <v>976165139035</v>
      </c>
      <c r="H1847" s="1">
        <v>272879364891.40002</v>
      </c>
      <c r="I1847" s="1">
        <v>2864182783</v>
      </c>
      <c r="J1847" s="1">
        <v>468523777069.39996</v>
      </c>
      <c r="K1847" s="1">
        <v>26891761276</v>
      </c>
      <c r="L1847" s="1">
        <v>2504287925778.77</v>
      </c>
      <c r="M1847" s="2">
        <v>263504</v>
      </c>
      <c r="N1847" s="1">
        <v>35734748.732397147</v>
      </c>
      <c r="O1847" s="1">
        <v>4067393.67</v>
      </c>
      <c r="P1847" s="1">
        <v>51864.460000000006</v>
      </c>
      <c r="Q1847" s="1">
        <v>920696.89</v>
      </c>
      <c r="R1847" s="1">
        <v>6569973.2600000007</v>
      </c>
      <c r="S1847" s="1">
        <v>32949.53</v>
      </c>
      <c r="T1847" s="1">
        <v>24091870.922397144</v>
      </c>
      <c r="U1847" s="3">
        <v>72.290000000000006</v>
      </c>
      <c r="V1847" s="3">
        <v>4.744842986925951</v>
      </c>
      <c r="W1847" s="3">
        <v>6.4595580471259204</v>
      </c>
      <c r="X1847" s="3">
        <v>6.323844287180159</v>
      </c>
      <c r="Y1847" s="3">
        <v>5.5068965240235297</v>
      </c>
    </row>
    <row r="1848" spans="1:25" x14ac:dyDescent="0.35">
      <c r="A1848" t="s">
        <v>333</v>
      </c>
      <c r="B1848">
        <v>2020</v>
      </c>
      <c r="C1848" s="1">
        <v>605761713999</v>
      </c>
      <c r="D1848" s="1">
        <v>31141506313</v>
      </c>
      <c r="E1848" s="1">
        <v>105547943744</v>
      </c>
      <c r="F1848" s="1">
        <v>20073337460</v>
      </c>
      <c r="G1848" s="1">
        <v>781303555478.46997</v>
      </c>
      <c r="H1848" s="1">
        <v>314709457963</v>
      </c>
      <c r="I1848" s="1">
        <v>1160901293</v>
      </c>
      <c r="J1848" s="1">
        <v>423581535978.31</v>
      </c>
      <c r="K1848" s="1">
        <v>21539548805</v>
      </c>
      <c r="L1848" s="1">
        <v>2304819501033.7798</v>
      </c>
      <c r="M1848" s="2">
        <v>267276</v>
      </c>
      <c r="N1848" s="1">
        <v>34711818.188479297</v>
      </c>
      <c r="O1848" s="1">
        <v>4032160.6150057521</v>
      </c>
      <c r="P1848" s="1">
        <v>51135.727188147051</v>
      </c>
      <c r="Q1848" s="1">
        <v>895953.24858387897</v>
      </c>
      <c r="R1848" s="1">
        <v>5626972.7580638397</v>
      </c>
      <c r="S1848" s="1">
        <v>23800.856032684402</v>
      </c>
      <c r="T1848" s="1">
        <v>24081794.983604997</v>
      </c>
      <c r="U1848" s="3">
        <v>72.040000000000006</v>
      </c>
      <c r="V1848" s="3">
        <v>4.4795747634921774</v>
      </c>
      <c r="W1848" s="3">
        <v>6.4498683654124385</v>
      </c>
      <c r="X1848" s="3">
        <v>6.1063500263921293</v>
      </c>
      <c r="Y1848" s="3">
        <v>5.3021441559778868</v>
      </c>
    </row>
    <row r="1849" spans="1:25" x14ac:dyDescent="0.35">
      <c r="A1849" t="s">
        <v>333</v>
      </c>
      <c r="B1849">
        <v>2021</v>
      </c>
      <c r="C1849" s="1">
        <v>646337182658</v>
      </c>
      <c r="D1849" s="1">
        <v>6466814276</v>
      </c>
      <c r="E1849" s="1">
        <v>560736432584</v>
      </c>
      <c r="F1849" s="1">
        <v>20154126456</v>
      </c>
      <c r="G1849" s="1">
        <v>264041820739</v>
      </c>
      <c r="H1849" s="1">
        <v>381445869426</v>
      </c>
      <c r="I1849" s="1">
        <v>0</v>
      </c>
      <c r="J1849" s="1">
        <v>480892251612.23999</v>
      </c>
      <c r="K1849" s="1">
        <v>3092415586</v>
      </c>
      <c r="L1849" s="1">
        <v>2363166913337.2402</v>
      </c>
      <c r="M1849" s="2">
        <v>280250</v>
      </c>
      <c r="N1849" s="1">
        <v>36588972.344325311</v>
      </c>
      <c r="O1849" s="1">
        <v>4073693.7335483492</v>
      </c>
      <c r="P1849" s="1">
        <v>51503.699019333675</v>
      </c>
      <c r="Q1849" s="1">
        <v>910337.13207616017</v>
      </c>
      <c r="R1849" s="1">
        <v>6266037.158642537</v>
      </c>
      <c r="S1849" s="1">
        <v>8505.3383116412988</v>
      </c>
      <c r="T1849" s="1">
        <v>25278895.282727294</v>
      </c>
      <c r="U1849" s="3">
        <v>72.930000000000007</v>
      </c>
      <c r="V1849" s="3">
        <v>4.7355796542796886</v>
      </c>
      <c r="W1849" s="3">
        <v>6.4289249661927199</v>
      </c>
      <c r="X1849" s="3">
        <v>6.6306241588466861</v>
      </c>
      <c r="Y1849" s="3">
        <v>5.5604477630084332</v>
      </c>
    </row>
    <row r="1850" spans="1:25" x14ac:dyDescent="0.35">
      <c r="A1850" t="s">
        <v>334</v>
      </c>
      <c r="B1850">
        <v>2016</v>
      </c>
      <c r="C1850" s="1">
        <v>0</v>
      </c>
      <c r="D1850" s="1">
        <v>0</v>
      </c>
      <c r="E1850" s="1">
        <v>0</v>
      </c>
      <c r="F1850" s="1">
        <v>0</v>
      </c>
      <c r="G1850" s="1">
        <v>0</v>
      </c>
      <c r="H1850" s="1">
        <v>0</v>
      </c>
      <c r="I1850" s="1">
        <v>0</v>
      </c>
      <c r="J1850" s="1">
        <v>0</v>
      </c>
      <c r="K1850" s="1">
        <v>0</v>
      </c>
      <c r="L1850" s="1">
        <v>0</v>
      </c>
      <c r="M1850" s="2">
        <v>613188</v>
      </c>
      <c r="N1850" s="1">
        <v>73221462.063263312</v>
      </c>
      <c r="O1850" s="1">
        <v>15566010.252809122</v>
      </c>
      <c r="P1850" s="1">
        <v>296283.86457846098</v>
      </c>
      <c r="Q1850" s="1">
        <v>1815548.5079464901</v>
      </c>
      <c r="R1850" s="1">
        <v>23465640.327128671</v>
      </c>
      <c r="S1850" s="1">
        <v>201529.650444367</v>
      </c>
      <c r="T1850" s="1">
        <v>31876449.460356191</v>
      </c>
      <c r="U1850" s="3">
        <v>78.569999999999993</v>
      </c>
      <c r="V1850" s="3">
        <v>5.9753911019782997</v>
      </c>
      <c r="W1850" s="3">
        <v>6.3900563264370733</v>
      </c>
      <c r="X1850" s="3">
        <v>5.8488339066621426</v>
      </c>
      <c r="Y1850" s="3">
        <v>6.0440307018064496</v>
      </c>
    </row>
    <row r="1851" spans="1:25" x14ac:dyDescent="0.35">
      <c r="A1851" t="s">
        <v>334</v>
      </c>
      <c r="B1851">
        <v>2017</v>
      </c>
      <c r="C1851" s="1">
        <v>335258544400.20001</v>
      </c>
      <c r="D1851" s="1">
        <v>2264146909</v>
      </c>
      <c r="E1851" s="1">
        <v>203980310861.75</v>
      </c>
      <c r="F1851" s="1">
        <v>106773188936</v>
      </c>
      <c r="G1851" s="1">
        <v>294159061360</v>
      </c>
      <c r="H1851" s="1">
        <v>196787708927</v>
      </c>
      <c r="I1851" s="1">
        <v>8887990551</v>
      </c>
      <c r="J1851" s="1">
        <v>590606595400.90002</v>
      </c>
      <c r="K1851" s="1">
        <v>22022744410</v>
      </c>
      <c r="L1851" s="1">
        <v>1760740291755.8501</v>
      </c>
      <c r="M1851" s="2">
        <v>619983</v>
      </c>
      <c r="N1851" s="1">
        <v>76032079.121545225</v>
      </c>
      <c r="O1851" s="1">
        <v>16028686.184974741</v>
      </c>
      <c r="P1851" s="1">
        <v>318552.98521305399</v>
      </c>
      <c r="Q1851" s="1">
        <v>1554406.1718665001</v>
      </c>
      <c r="R1851" s="1">
        <v>24035593.126862589</v>
      </c>
      <c r="S1851" s="1">
        <v>113084.985845763</v>
      </c>
      <c r="T1851" s="1">
        <v>33981755.666782573</v>
      </c>
      <c r="U1851" s="3">
        <v>79.010000000000005</v>
      </c>
      <c r="V1851" s="3">
        <v>5.8641038287756793</v>
      </c>
      <c r="W1851" s="3">
        <v>6.8305292598580154</v>
      </c>
      <c r="X1851" s="3">
        <v>5.7500789268572756</v>
      </c>
      <c r="Y1851" s="3">
        <v>6.0622363752499311</v>
      </c>
    </row>
    <row r="1852" spans="1:25" x14ac:dyDescent="0.35">
      <c r="A1852" t="s">
        <v>334</v>
      </c>
      <c r="B1852">
        <v>2018</v>
      </c>
      <c r="C1852" s="1">
        <v>409731197826.01001</v>
      </c>
      <c r="D1852" s="1">
        <v>4735036562</v>
      </c>
      <c r="E1852" s="1">
        <v>269288456781.20001</v>
      </c>
      <c r="F1852" s="1">
        <v>136111793346.2</v>
      </c>
      <c r="G1852" s="1">
        <v>465051211504.98999</v>
      </c>
      <c r="H1852" s="1">
        <v>245721041595.84998</v>
      </c>
      <c r="I1852" s="1">
        <v>20030971435</v>
      </c>
      <c r="J1852" s="1">
        <v>543245386922.5</v>
      </c>
      <c r="K1852" s="1">
        <v>27055080566</v>
      </c>
      <c r="L1852" s="1">
        <v>2120970176539.75</v>
      </c>
      <c r="M1852" s="2">
        <v>644315</v>
      </c>
      <c r="N1852" s="1">
        <v>79807108.741444811</v>
      </c>
      <c r="O1852" s="1">
        <v>16539564.975804128</v>
      </c>
      <c r="P1852" s="1">
        <v>346074.83914956497</v>
      </c>
      <c r="Q1852" s="1">
        <v>1758719.5456445499</v>
      </c>
      <c r="R1852" s="1">
        <v>24950834.89832915</v>
      </c>
      <c r="S1852" s="1">
        <v>-10356.502384629101</v>
      </c>
      <c r="T1852" s="1">
        <v>36222270.984902069</v>
      </c>
      <c r="U1852" s="3">
        <v>79.81</v>
      </c>
      <c r="V1852" s="3">
        <v>5.9263370730524665</v>
      </c>
      <c r="W1852" s="3">
        <v>6.446644777398169</v>
      </c>
      <c r="X1852" s="3">
        <v>5.9893751295008952</v>
      </c>
      <c r="Y1852" s="3">
        <v>6.0683691026420057</v>
      </c>
    </row>
    <row r="1853" spans="1:25" x14ac:dyDescent="0.35">
      <c r="A1853" t="s">
        <v>334</v>
      </c>
      <c r="B1853">
        <v>2019</v>
      </c>
      <c r="C1853" s="1">
        <v>448176981299.25995</v>
      </c>
      <c r="D1853" s="1">
        <v>4531554019</v>
      </c>
      <c r="E1853" s="1">
        <v>316701885752.84003</v>
      </c>
      <c r="F1853" s="1">
        <v>106487885107.11</v>
      </c>
      <c r="G1853" s="1">
        <v>577545778599.84009</v>
      </c>
      <c r="H1853" s="1">
        <v>281021953217.47998</v>
      </c>
      <c r="I1853" s="1">
        <v>15227410262.190001</v>
      </c>
      <c r="J1853" s="1">
        <v>626040043654.60999</v>
      </c>
      <c r="K1853" s="1">
        <v>32728482277</v>
      </c>
      <c r="L1853" s="1">
        <v>2408461974189.3301</v>
      </c>
      <c r="M1853" s="2">
        <v>667188</v>
      </c>
      <c r="N1853" s="1">
        <v>83793414.025825635</v>
      </c>
      <c r="O1853" s="1">
        <v>17038373.232842185</v>
      </c>
      <c r="P1853" s="1">
        <v>366016.01399999997</v>
      </c>
      <c r="Q1853" s="1">
        <v>1934685.8673139997</v>
      </c>
      <c r="R1853" s="1">
        <v>26775828.678737342</v>
      </c>
      <c r="S1853" s="1">
        <v>59186.869709932245</v>
      </c>
      <c r="T1853" s="1">
        <v>37619323.363222167</v>
      </c>
      <c r="U1853" s="3">
        <v>80.11</v>
      </c>
      <c r="V1853" s="3">
        <v>5.9898178166454636</v>
      </c>
      <c r="W1853" s="3">
        <v>6.8744555675692842</v>
      </c>
      <c r="X1853" s="3">
        <v>5.9722773363953312</v>
      </c>
      <c r="Y1853" s="3">
        <v>6.1951435740910625</v>
      </c>
    </row>
    <row r="1854" spans="1:25" x14ac:dyDescent="0.35">
      <c r="A1854" t="s">
        <v>334</v>
      </c>
      <c r="B1854">
        <v>2020</v>
      </c>
      <c r="C1854" s="1">
        <v>384439757165.42004</v>
      </c>
      <c r="D1854" s="1">
        <v>4316577652</v>
      </c>
      <c r="E1854" s="1">
        <v>415198276910.96997</v>
      </c>
      <c r="F1854" s="1">
        <v>85152684092.270004</v>
      </c>
      <c r="G1854" s="1">
        <v>362235824092.09998</v>
      </c>
      <c r="H1854" s="1">
        <v>283058658882.5</v>
      </c>
      <c r="I1854" s="1">
        <v>15894665097.77</v>
      </c>
      <c r="J1854" s="1">
        <v>564587591343.34998</v>
      </c>
      <c r="K1854" s="1">
        <v>30323699541</v>
      </c>
      <c r="L1854" s="1">
        <v>2145207734777.3799</v>
      </c>
      <c r="M1854" s="2">
        <v>672878</v>
      </c>
      <c r="N1854" s="1">
        <v>83010710.87223348</v>
      </c>
      <c r="O1854" s="1">
        <v>16842507.987953905</v>
      </c>
      <c r="P1854" s="1">
        <v>360692.52258663997</v>
      </c>
      <c r="Q1854" s="1">
        <v>1837041.8739626198</v>
      </c>
      <c r="R1854" s="1">
        <v>27594318.833870102</v>
      </c>
      <c r="S1854" s="1">
        <v>58647.359290086126</v>
      </c>
      <c r="T1854" s="1">
        <v>36317502.294570118</v>
      </c>
      <c r="U1854" s="3">
        <v>80.010000000000005</v>
      </c>
      <c r="V1854" s="3">
        <v>5.7438527246300426</v>
      </c>
      <c r="W1854" s="3">
        <v>6.5969982163135628</v>
      </c>
      <c r="X1854" s="3">
        <v>6.0628602996079959</v>
      </c>
      <c r="Y1854" s="3">
        <v>6.0270893514330375</v>
      </c>
    </row>
    <row r="1855" spans="1:25" x14ac:dyDescent="0.35">
      <c r="A1855" t="s">
        <v>334</v>
      </c>
      <c r="B1855">
        <v>2021</v>
      </c>
      <c r="C1855" s="1">
        <v>411746705040.41998</v>
      </c>
      <c r="D1855" s="1">
        <v>6481890736</v>
      </c>
      <c r="E1855" s="1">
        <v>314762702325.29999</v>
      </c>
      <c r="F1855" s="1">
        <v>113585394670.78999</v>
      </c>
      <c r="G1855" s="1">
        <v>496038738948.77002</v>
      </c>
      <c r="H1855" s="1">
        <v>337436286696.27002</v>
      </c>
      <c r="I1855" s="1">
        <v>0</v>
      </c>
      <c r="J1855" s="1">
        <v>657687207274.82996</v>
      </c>
      <c r="K1855" s="1">
        <v>37282892102.900002</v>
      </c>
      <c r="L1855" s="1">
        <v>2375021817795.2798</v>
      </c>
      <c r="M1855" s="2">
        <v>704110</v>
      </c>
      <c r="N1855" s="1">
        <v>86796990.55391027</v>
      </c>
      <c r="O1855" s="1">
        <v>17181695.562038127</v>
      </c>
      <c r="P1855" s="1">
        <v>365659.30657974043</v>
      </c>
      <c r="Q1855" s="1">
        <v>1882821.5196922331</v>
      </c>
      <c r="R1855" s="1">
        <v>29603194.740464453</v>
      </c>
      <c r="S1855" s="1">
        <v>24450.45655296011</v>
      </c>
      <c r="T1855" s="1">
        <v>37739168.968582764</v>
      </c>
      <c r="U1855" s="3">
        <v>80.709999999999994</v>
      </c>
      <c r="V1855" s="3">
        <v>5.9452456439686854</v>
      </c>
      <c r="W1855" s="3">
        <v>6.4759141496142583</v>
      </c>
      <c r="X1855" s="3">
        <v>6.5155046293743375</v>
      </c>
      <c r="Y1855" s="3">
        <v>6.2143711370879613</v>
      </c>
    </row>
    <row r="1856" spans="1:25" x14ac:dyDescent="0.35">
      <c r="A1856" t="s">
        <v>335</v>
      </c>
      <c r="B1856">
        <v>2016</v>
      </c>
      <c r="C1856" s="1">
        <v>319911907493</v>
      </c>
      <c r="D1856" s="1">
        <v>20055344260</v>
      </c>
      <c r="E1856" s="1">
        <v>74430829107</v>
      </c>
      <c r="F1856" s="1">
        <v>66646530156</v>
      </c>
      <c r="G1856" s="1">
        <v>169986547408</v>
      </c>
      <c r="H1856" s="1">
        <v>208985631978</v>
      </c>
      <c r="I1856" s="1">
        <v>6445253498</v>
      </c>
      <c r="J1856" s="1">
        <v>244535249745</v>
      </c>
      <c r="K1856" s="1">
        <v>25529376191</v>
      </c>
      <c r="L1856" s="1">
        <v>1136526669836</v>
      </c>
      <c r="M1856" s="2">
        <v>167094</v>
      </c>
      <c r="N1856" s="1">
        <v>42835509.114357807</v>
      </c>
      <c r="O1856" s="1">
        <v>3525726.38</v>
      </c>
      <c r="P1856" s="1">
        <v>156715.26999999999</v>
      </c>
      <c r="Q1856" s="1">
        <v>598506.61</v>
      </c>
      <c r="R1856" s="1">
        <v>4380787.8500000006</v>
      </c>
      <c r="S1856" s="1">
        <v>39458.19</v>
      </c>
      <c r="T1856" s="1">
        <v>34134314.81435781</v>
      </c>
      <c r="U1856" s="3">
        <v>78.92</v>
      </c>
      <c r="V1856" s="3">
        <v>5.7973304584140575</v>
      </c>
      <c r="W1856" s="3">
        <v>5.8041122679353947</v>
      </c>
      <c r="X1856" s="3">
        <v>6.3116923851590041</v>
      </c>
      <c r="Y1856" s="3">
        <v>5.9235824193086479</v>
      </c>
    </row>
    <row r="1857" spans="1:25" x14ac:dyDescent="0.35">
      <c r="A1857" t="s">
        <v>335</v>
      </c>
      <c r="B1857">
        <v>2017</v>
      </c>
      <c r="C1857" s="1">
        <v>256944265549</v>
      </c>
      <c r="D1857" s="1">
        <v>11567323017</v>
      </c>
      <c r="E1857" s="1">
        <v>48327924488</v>
      </c>
      <c r="F1857" s="1">
        <v>18596949785</v>
      </c>
      <c r="G1857" s="1">
        <v>202553428965</v>
      </c>
      <c r="H1857" s="1">
        <v>198567967797</v>
      </c>
      <c r="I1857" s="1">
        <v>0</v>
      </c>
      <c r="J1857" s="1">
        <v>194494092562</v>
      </c>
      <c r="K1857" s="1">
        <v>14116240160</v>
      </c>
      <c r="L1857" s="1">
        <v>945168192323</v>
      </c>
      <c r="M1857" s="2">
        <v>174292</v>
      </c>
      <c r="N1857" s="1">
        <v>43073056.447351269</v>
      </c>
      <c r="O1857" s="1">
        <v>3601872.3899999997</v>
      </c>
      <c r="P1857" s="1">
        <v>171406.92868824</v>
      </c>
      <c r="Q1857" s="1">
        <v>502867.67214483599</v>
      </c>
      <c r="R1857" s="1">
        <v>4573613.483366997</v>
      </c>
      <c r="S1857" s="1">
        <v>33458.19</v>
      </c>
      <c r="T1857" s="1">
        <v>34189837.783151202</v>
      </c>
      <c r="U1857" s="3">
        <v>79.47</v>
      </c>
      <c r="V1857" s="3">
        <v>5.7465083340624759</v>
      </c>
      <c r="W1857" s="3">
        <v>6.2715004434652997</v>
      </c>
      <c r="X1857" s="3">
        <v>6.2455411580760796</v>
      </c>
      <c r="Y1857" s="3">
        <v>5.9970463226689219</v>
      </c>
    </row>
    <row r="1858" spans="1:25" x14ac:dyDescent="0.35">
      <c r="A1858" t="s">
        <v>335</v>
      </c>
      <c r="B1858">
        <v>2018</v>
      </c>
      <c r="C1858" s="1">
        <v>328592744045</v>
      </c>
      <c r="D1858" s="1">
        <v>31032450689</v>
      </c>
      <c r="E1858" s="1">
        <v>71264886169</v>
      </c>
      <c r="F1858" s="1">
        <v>22784060151</v>
      </c>
      <c r="G1858" s="1">
        <v>239746668282</v>
      </c>
      <c r="H1858" s="1">
        <v>226995790135</v>
      </c>
      <c r="I1858" s="1">
        <v>0</v>
      </c>
      <c r="J1858" s="1">
        <v>247061451118</v>
      </c>
      <c r="K1858" s="1">
        <v>18559390526</v>
      </c>
      <c r="L1858" s="1">
        <v>1186037441115</v>
      </c>
      <c r="M1858" s="2">
        <v>178718</v>
      </c>
      <c r="N1858" s="1">
        <v>41316216.867034197</v>
      </c>
      <c r="O1858" s="1">
        <v>3671935.6145447493</v>
      </c>
      <c r="P1858" s="1">
        <v>187110.31163563844</v>
      </c>
      <c r="Q1858" s="1">
        <v>543114.36454079219</v>
      </c>
      <c r="R1858" s="1">
        <v>4737000.0697044525</v>
      </c>
      <c r="S1858" s="1">
        <v>31442.410181753105</v>
      </c>
      <c r="T1858" s="1">
        <v>32145614.096426815</v>
      </c>
      <c r="U1858" s="3">
        <v>79.86</v>
      </c>
      <c r="V1858" s="3">
        <v>6.0357853946514819</v>
      </c>
      <c r="W1858" s="3">
        <v>5.9090247435650172</v>
      </c>
      <c r="X1858" s="3">
        <v>6.2991412688811961</v>
      </c>
      <c r="Y1858" s="3">
        <v>6.0682879994365351</v>
      </c>
    </row>
    <row r="1859" spans="1:25" x14ac:dyDescent="0.35">
      <c r="A1859" t="s">
        <v>335</v>
      </c>
      <c r="B1859">
        <v>2019</v>
      </c>
      <c r="C1859" s="1">
        <v>428591341530</v>
      </c>
      <c r="D1859" s="1">
        <v>46891905250</v>
      </c>
      <c r="E1859" s="1">
        <v>99608961147</v>
      </c>
      <c r="F1859" s="1">
        <v>34959431327</v>
      </c>
      <c r="G1859" s="1">
        <v>358205131549</v>
      </c>
      <c r="H1859" s="1">
        <v>264700606305.95001</v>
      </c>
      <c r="I1859" s="1">
        <v>0</v>
      </c>
      <c r="J1859" s="1">
        <v>293660911708.88</v>
      </c>
      <c r="K1859" s="1">
        <v>31080795011</v>
      </c>
      <c r="L1859" s="1">
        <v>1557699083828.8301</v>
      </c>
      <c r="M1859" s="2">
        <v>180432</v>
      </c>
      <c r="N1859" s="1">
        <v>40427699.739238277</v>
      </c>
      <c r="O1859" s="1">
        <v>3743918.9836002719</v>
      </c>
      <c r="P1859" s="1">
        <v>199361.54249897299</v>
      </c>
      <c r="Q1859" s="1">
        <v>586792.08111541497</v>
      </c>
      <c r="R1859" s="1">
        <v>4928048.2182682799</v>
      </c>
      <c r="S1859" s="1">
        <v>18725.424946837898</v>
      </c>
      <c r="T1859" s="1">
        <v>30950853.488808498</v>
      </c>
      <c r="U1859" s="3">
        <v>80.09</v>
      </c>
      <c r="V1859" s="3">
        <v>5.9865702528424078</v>
      </c>
      <c r="W1859" s="3">
        <v>6.090180176271236</v>
      </c>
      <c r="X1859" s="3">
        <v>6.3190930343620391</v>
      </c>
      <c r="Y1859" s="3">
        <v>6.0941096532209285</v>
      </c>
    </row>
    <row r="1860" spans="1:25" x14ac:dyDescent="0.35">
      <c r="A1860" t="s">
        <v>335</v>
      </c>
      <c r="B1860">
        <v>2020</v>
      </c>
      <c r="C1860" s="1">
        <v>480780383689</v>
      </c>
      <c r="D1860" s="1">
        <v>41736194973</v>
      </c>
      <c r="E1860" s="1">
        <v>99428943421</v>
      </c>
      <c r="F1860" s="1">
        <v>25932326475</v>
      </c>
      <c r="G1860" s="1">
        <v>250238363529</v>
      </c>
      <c r="H1860" s="1">
        <v>288697794364.78998</v>
      </c>
      <c r="I1860" s="1">
        <v>0</v>
      </c>
      <c r="J1860" s="1">
        <v>229563441353.04999</v>
      </c>
      <c r="K1860" s="1">
        <v>32693164707</v>
      </c>
      <c r="L1860" s="1">
        <v>1449070612511.8401</v>
      </c>
      <c r="M1860" s="2">
        <v>182484</v>
      </c>
      <c r="N1860" s="1">
        <v>39319927.563086525</v>
      </c>
      <c r="O1860" s="1">
        <v>3741104.0631980891</v>
      </c>
      <c r="P1860" s="1">
        <v>197263.43990912501</v>
      </c>
      <c r="Q1860" s="1">
        <v>585284.33030299295</v>
      </c>
      <c r="R1860" s="1">
        <v>4929172.5173726548</v>
      </c>
      <c r="S1860" s="1">
        <v>21177.236672004001</v>
      </c>
      <c r="T1860" s="1">
        <v>29845925.975631654</v>
      </c>
      <c r="U1860" s="3">
        <v>80.02</v>
      </c>
      <c r="V1860" s="3">
        <v>5.8279243165340402</v>
      </c>
      <c r="W1860" s="3">
        <v>5.6492914668714302</v>
      </c>
      <c r="X1860" s="3">
        <v>6.5627280792695109</v>
      </c>
      <c r="Y1860" s="3">
        <v>5.9569855915224368</v>
      </c>
    </row>
    <row r="1861" spans="1:25" x14ac:dyDescent="0.35">
      <c r="A1861" t="s">
        <v>335</v>
      </c>
      <c r="B1861">
        <v>2021</v>
      </c>
      <c r="C1861" s="1">
        <v>525984933355</v>
      </c>
      <c r="D1861" s="1">
        <v>3135358872</v>
      </c>
      <c r="E1861" s="1">
        <v>172903481539</v>
      </c>
      <c r="F1861" s="1">
        <v>20174616252</v>
      </c>
      <c r="G1861" s="1">
        <v>42316146072</v>
      </c>
      <c r="H1861" s="1">
        <v>311093189992.28003</v>
      </c>
      <c r="I1861" s="1">
        <v>0</v>
      </c>
      <c r="J1861" s="1">
        <v>282771176431</v>
      </c>
      <c r="K1861" s="1">
        <v>1625978366</v>
      </c>
      <c r="L1861" s="1">
        <v>1360004880879.28</v>
      </c>
      <c r="M1861" s="2">
        <v>185201</v>
      </c>
      <c r="N1861" s="1">
        <v>39949433.912839554</v>
      </c>
      <c r="O1861" s="1">
        <v>3771558.5122714294</v>
      </c>
      <c r="P1861" s="1">
        <v>194321.655382678</v>
      </c>
      <c r="Q1861" s="1">
        <v>594758.02157216403</v>
      </c>
      <c r="R1861" s="1">
        <v>4948063.4914327199</v>
      </c>
      <c r="S1861" s="1">
        <v>7546.0086524921007</v>
      </c>
      <c r="T1861" s="1">
        <v>30433186.223528065</v>
      </c>
      <c r="U1861" s="3">
        <v>80.59</v>
      </c>
      <c r="V1861" s="3">
        <v>6.0411205342464225</v>
      </c>
      <c r="W1861" s="3">
        <v>5.9890134911750046</v>
      </c>
      <c r="X1861" s="3">
        <v>6.9189331793579765</v>
      </c>
      <c r="Y1861" s="3">
        <v>6.2360179618563274</v>
      </c>
    </row>
    <row r="1862" spans="1:25" x14ac:dyDescent="0.35">
      <c r="A1862" t="s">
        <v>336</v>
      </c>
      <c r="B1862">
        <v>2016</v>
      </c>
      <c r="C1862" s="1">
        <v>389737982579.12</v>
      </c>
      <c r="D1862" s="1">
        <v>28046346927</v>
      </c>
      <c r="E1862" s="1">
        <v>147952744888.20001</v>
      </c>
      <c r="F1862" s="1">
        <v>93673991979</v>
      </c>
      <c r="G1862" s="1">
        <v>658430958565</v>
      </c>
      <c r="H1862" s="1">
        <v>256262052715.57001</v>
      </c>
      <c r="I1862" s="1">
        <v>0</v>
      </c>
      <c r="J1862" s="1">
        <v>740384548913.75</v>
      </c>
      <c r="K1862" s="1">
        <v>17440272015</v>
      </c>
      <c r="L1862" s="1">
        <v>2331928898582.6401</v>
      </c>
      <c r="M1862" s="2">
        <v>757884</v>
      </c>
      <c r="N1862" s="1">
        <v>39744722.938308015</v>
      </c>
      <c r="O1862" s="1">
        <v>18867274.190975815</v>
      </c>
      <c r="P1862" s="1">
        <v>364201.72200000001</v>
      </c>
      <c r="Q1862" s="1">
        <v>5047788.1409999998</v>
      </c>
      <c r="R1862" s="1">
        <v>16303541.791240521</v>
      </c>
      <c r="S1862" s="1">
        <v>325041.23898368201</v>
      </c>
      <c r="T1862" s="1">
        <v>-1163124.1458920017</v>
      </c>
      <c r="U1862" s="3">
        <v>78.91</v>
      </c>
      <c r="V1862" s="3">
        <v>5.3201316265221212</v>
      </c>
      <c r="W1862" s="3">
        <v>6.7281301679968299</v>
      </c>
      <c r="X1862" s="3">
        <v>6.460865956981233</v>
      </c>
      <c r="Y1862" s="3">
        <v>5.9225327057853807</v>
      </c>
    </row>
    <row r="1863" spans="1:25" x14ac:dyDescent="0.35">
      <c r="A1863" t="s">
        <v>336</v>
      </c>
      <c r="B1863">
        <v>2017</v>
      </c>
      <c r="C1863" s="1">
        <v>386245329424.20001</v>
      </c>
      <c r="D1863" s="1">
        <v>49801850930</v>
      </c>
      <c r="E1863" s="1">
        <v>162254610436.54001</v>
      </c>
      <c r="F1863" s="1">
        <v>65770823267</v>
      </c>
      <c r="G1863" s="1">
        <v>596347114560</v>
      </c>
      <c r="H1863" s="1">
        <v>306137990831.27002</v>
      </c>
      <c r="I1863" s="1">
        <v>14268549967</v>
      </c>
      <c r="J1863" s="1">
        <v>674130832965.43994</v>
      </c>
      <c r="K1863" s="1">
        <v>28074582671</v>
      </c>
      <c r="L1863" s="1">
        <v>2283031685052.4502</v>
      </c>
      <c r="M1863" s="2">
        <v>766015</v>
      </c>
      <c r="N1863" s="1">
        <v>41274972.291749045</v>
      </c>
      <c r="O1863" s="1">
        <v>19284367.704901606</v>
      </c>
      <c r="P1863" s="1">
        <v>382061.22201286902</v>
      </c>
      <c r="Q1863" s="1">
        <v>4407625.1010652203</v>
      </c>
      <c r="R1863" s="1">
        <v>17070938.24593433</v>
      </c>
      <c r="S1863" s="1">
        <v>325756.344591917</v>
      </c>
      <c r="T1863" s="1">
        <v>-195776.32675690204</v>
      </c>
      <c r="U1863" s="3">
        <v>79.459999999999994</v>
      </c>
      <c r="V1863" s="3">
        <v>5.3537204952469253</v>
      </c>
      <c r="W1863" s="3">
        <v>6.4283301136112261</v>
      </c>
      <c r="X1863" s="3">
        <v>6.1051293079921711</v>
      </c>
      <c r="Y1863" s="3">
        <v>5.7913005823268602</v>
      </c>
    </row>
    <row r="1864" spans="1:25" x14ac:dyDescent="0.35">
      <c r="A1864" t="s">
        <v>336</v>
      </c>
      <c r="B1864">
        <v>2018</v>
      </c>
      <c r="C1864" s="1">
        <v>450925672966.04999</v>
      </c>
      <c r="D1864" s="1">
        <v>61673412523</v>
      </c>
      <c r="E1864" s="1">
        <v>239122800590</v>
      </c>
      <c r="F1864" s="1">
        <v>95451904572</v>
      </c>
      <c r="G1864" s="1">
        <v>635209345175.28003</v>
      </c>
      <c r="H1864" s="1">
        <v>326352167427.09998</v>
      </c>
      <c r="I1864" s="1">
        <v>15583056906</v>
      </c>
      <c r="J1864" s="1">
        <v>660312278864.95007</v>
      </c>
      <c r="K1864" s="1">
        <v>32562181925</v>
      </c>
      <c r="L1864" s="1">
        <v>2517192820949.3804</v>
      </c>
      <c r="M1864" s="2">
        <v>777073</v>
      </c>
      <c r="N1864" s="1">
        <v>43323568.679009236</v>
      </c>
      <c r="O1864" s="1">
        <v>19751962.208628554</v>
      </c>
      <c r="P1864" s="1">
        <v>416384.603059621</v>
      </c>
      <c r="Q1864" s="1">
        <v>4797760.0307582598</v>
      </c>
      <c r="R1864" s="1">
        <v>18233035.225121539</v>
      </c>
      <c r="S1864" s="1">
        <v>308524.53882676398</v>
      </c>
      <c r="T1864" s="1">
        <v>-184097.92738550156</v>
      </c>
      <c r="U1864" s="3">
        <v>79.930000000000007</v>
      </c>
      <c r="V1864" s="3">
        <v>5.425587042973679</v>
      </c>
      <c r="W1864" s="3">
        <v>6.6751709835420519</v>
      </c>
      <c r="X1864" s="3">
        <v>6.1610804049647125</v>
      </c>
      <c r="Y1864" s="3">
        <v>5.8986575737060329</v>
      </c>
    </row>
    <row r="1865" spans="1:25" x14ac:dyDescent="0.35">
      <c r="A1865" t="s">
        <v>336</v>
      </c>
      <c r="B1865">
        <v>2019</v>
      </c>
      <c r="C1865" s="1">
        <v>512702439903</v>
      </c>
      <c r="D1865" s="1">
        <v>80477200854</v>
      </c>
      <c r="E1865" s="1">
        <v>196158032885</v>
      </c>
      <c r="F1865" s="1">
        <v>114157770175</v>
      </c>
      <c r="G1865" s="1">
        <v>1024590782789.25</v>
      </c>
      <c r="H1865" s="1">
        <v>359339687858.29999</v>
      </c>
      <c r="I1865" s="1">
        <v>20212434399</v>
      </c>
      <c r="J1865" s="1">
        <v>721917289008.33997</v>
      </c>
      <c r="K1865" s="1">
        <v>37628763240</v>
      </c>
      <c r="L1865" s="1">
        <v>3067184401111.8896</v>
      </c>
      <c r="M1865" s="2">
        <v>789601</v>
      </c>
      <c r="N1865" s="1">
        <v>45491361.793694235</v>
      </c>
      <c r="O1865" s="1">
        <v>20497009.761208534</v>
      </c>
      <c r="P1865" s="1">
        <v>446314.99319786503</v>
      </c>
      <c r="Q1865" s="1">
        <v>5243979.2657093797</v>
      </c>
      <c r="R1865" s="1">
        <v>19347312.6956365</v>
      </c>
      <c r="S1865" s="1">
        <v>124216.65733725901</v>
      </c>
      <c r="T1865" s="1">
        <v>-167471.57939529791</v>
      </c>
      <c r="U1865" s="3">
        <v>80.2</v>
      </c>
      <c r="V1865" s="3">
        <v>5.3796881306909592</v>
      </c>
      <c r="W1865" s="3">
        <v>6.714009023983925</v>
      </c>
      <c r="X1865" s="3">
        <v>6.1096111519555354</v>
      </c>
      <c r="Y1865" s="3">
        <v>5.869855666692068</v>
      </c>
    </row>
    <row r="1866" spans="1:25" x14ac:dyDescent="0.35">
      <c r="A1866" t="s">
        <v>336</v>
      </c>
      <c r="B1866">
        <v>2020</v>
      </c>
      <c r="C1866" s="1">
        <v>677420053721.89001</v>
      </c>
      <c r="D1866" s="1">
        <v>61992533295</v>
      </c>
      <c r="E1866" s="1">
        <v>155374780859</v>
      </c>
      <c r="F1866" s="1">
        <v>92048268158</v>
      </c>
      <c r="G1866" s="1">
        <v>961763745849</v>
      </c>
      <c r="H1866" s="1">
        <v>326253601442.46997</v>
      </c>
      <c r="I1866" s="1">
        <v>15591020651</v>
      </c>
      <c r="J1866" s="1">
        <v>654915740454</v>
      </c>
      <c r="K1866" s="1">
        <v>32825366744</v>
      </c>
      <c r="L1866" s="1">
        <v>2978185111174.3604</v>
      </c>
      <c r="M1866" s="2">
        <v>801035</v>
      </c>
      <c r="N1866" s="1">
        <v>45039689.123459272</v>
      </c>
      <c r="O1866" s="1">
        <v>20309934.060832884</v>
      </c>
      <c r="P1866" s="1">
        <v>442099.191028548</v>
      </c>
      <c r="Q1866" s="1">
        <v>5232223.0471069403</v>
      </c>
      <c r="R1866" s="1">
        <v>18920333.350111879</v>
      </c>
      <c r="S1866" s="1">
        <v>305098.263694419</v>
      </c>
      <c r="T1866" s="1">
        <v>-169998.78931539878</v>
      </c>
      <c r="U1866" s="3">
        <v>80.11</v>
      </c>
      <c r="V1866" s="3">
        <v>5.1496629903906248</v>
      </c>
      <c r="W1866" s="3">
        <v>6.7522351529548512</v>
      </c>
      <c r="X1866" s="3">
        <v>6.4807488965897475</v>
      </c>
      <c r="Y1866" s="3">
        <v>5.8365685750449261</v>
      </c>
    </row>
    <row r="1867" spans="1:25" x14ac:dyDescent="0.35">
      <c r="A1867" t="s">
        <v>336</v>
      </c>
      <c r="B1867">
        <v>2021</v>
      </c>
      <c r="C1867" s="1">
        <v>955108744586.76001</v>
      </c>
      <c r="D1867" s="1">
        <v>13662199875</v>
      </c>
      <c r="E1867" s="1">
        <v>932273159905.04004</v>
      </c>
      <c r="F1867" s="1">
        <v>32610608395</v>
      </c>
      <c r="G1867" s="1">
        <v>32133506364.169998</v>
      </c>
      <c r="H1867" s="1">
        <v>426566355242.71997</v>
      </c>
      <c r="I1867" s="1">
        <v>2308292248</v>
      </c>
      <c r="J1867" s="1">
        <v>671663819902.03003</v>
      </c>
      <c r="K1867" s="1">
        <v>3653872912</v>
      </c>
      <c r="L1867" s="1">
        <v>3069980559430.7197</v>
      </c>
      <c r="M1867" s="2">
        <v>825494</v>
      </c>
      <c r="N1867" s="1">
        <v>46282119.079062358</v>
      </c>
      <c r="O1867" s="1">
        <v>20769974.131011877</v>
      </c>
      <c r="P1867" s="1">
        <v>449813.25206641603</v>
      </c>
      <c r="Q1867" s="1">
        <v>5344616.6070115501</v>
      </c>
      <c r="R1867" s="1">
        <v>19684814.50736567</v>
      </c>
      <c r="S1867" s="1">
        <v>104046.37190696</v>
      </c>
      <c r="T1867" s="1">
        <v>-71145.790300104767</v>
      </c>
      <c r="U1867" s="3">
        <v>80.760000000000005</v>
      </c>
      <c r="V1867" s="3">
        <v>5.3034931739543678</v>
      </c>
      <c r="W1867" s="3">
        <v>6.5207893513231623</v>
      </c>
      <c r="X1867" s="3">
        <v>6.7516602384126108</v>
      </c>
      <c r="Y1867" s="3">
        <v>5.9321031573503635</v>
      </c>
    </row>
    <row r="1868" spans="1:25" x14ac:dyDescent="0.35">
      <c r="A1868" t="s">
        <v>337</v>
      </c>
      <c r="B1868">
        <v>2016</v>
      </c>
      <c r="C1868" s="1">
        <v>0</v>
      </c>
      <c r="D1868" s="1">
        <v>0</v>
      </c>
      <c r="E1868" s="1">
        <v>0</v>
      </c>
      <c r="F1868" s="1">
        <v>0</v>
      </c>
      <c r="G1868" s="1">
        <v>0</v>
      </c>
      <c r="H1868" s="1">
        <v>0</v>
      </c>
      <c r="I1868" s="1">
        <v>0</v>
      </c>
      <c r="J1868" s="1">
        <v>0</v>
      </c>
      <c r="K1868" s="1">
        <v>0</v>
      </c>
      <c r="L1868" s="1">
        <v>0</v>
      </c>
      <c r="M1868" s="2">
        <v>160454</v>
      </c>
      <c r="N1868" s="1">
        <v>6351931.8034782959</v>
      </c>
      <c r="O1868" s="1">
        <v>2358582.746307977</v>
      </c>
      <c r="P1868" s="1">
        <v>31270.721099999999</v>
      </c>
      <c r="Q1868" s="1">
        <v>632345.76050652028</v>
      </c>
      <c r="R1868" s="1">
        <v>2037962.1052701115</v>
      </c>
      <c r="S1868" s="1">
        <v>23333.327001165177</v>
      </c>
      <c r="T1868" s="1">
        <v>1268437.1432925211</v>
      </c>
      <c r="U1868" s="3">
        <v>69.959999999999994</v>
      </c>
      <c r="V1868" s="3">
        <v>4.8231707543380216</v>
      </c>
      <c r="W1868" s="3">
        <v>6.5549119270563603</v>
      </c>
      <c r="X1868" s="3">
        <v>4.4201207158258562</v>
      </c>
      <c r="Y1868" s="3">
        <v>5.0952625402588696</v>
      </c>
    </row>
    <row r="1869" spans="1:25" x14ac:dyDescent="0.35">
      <c r="A1869" t="s">
        <v>337</v>
      </c>
      <c r="B1869">
        <v>2017</v>
      </c>
      <c r="C1869" s="1">
        <v>280450413467</v>
      </c>
      <c r="D1869" s="1">
        <v>18169966047</v>
      </c>
      <c r="E1869" s="1">
        <v>109012684208</v>
      </c>
      <c r="F1869" s="1">
        <v>10513643678</v>
      </c>
      <c r="G1869" s="1">
        <v>181510612098</v>
      </c>
      <c r="H1869" s="1">
        <v>148229017100</v>
      </c>
      <c r="I1869" s="1">
        <v>3373054025</v>
      </c>
      <c r="J1869" s="1">
        <v>252845850312.76001</v>
      </c>
      <c r="K1869" s="1">
        <v>8212624438</v>
      </c>
      <c r="L1869" s="1">
        <v>1012317865373.76</v>
      </c>
      <c r="M1869" s="2">
        <v>166554</v>
      </c>
      <c r="N1869" s="1">
        <v>6506881.8144722413</v>
      </c>
      <c r="O1869" s="1">
        <v>2409764.4432694046</v>
      </c>
      <c r="P1869" s="1">
        <v>33375.300000000003</v>
      </c>
      <c r="Q1869" s="1">
        <v>527250.03</v>
      </c>
      <c r="R1869" s="1">
        <v>2070829</v>
      </c>
      <c r="S1869" s="1">
        <v>23628.799999999999</v>
      </c>
      <c r="T1869" s="1">
        <v>1442034.2412028373</v>
      </c>
      <c r="U1869" s="3">
        <v>70.59</v>
      </c>
      <c r="V1869" s="3">
        <v>4.9021822991960953</v>
      </c>
      <c r="W1869" s="3">
        <v>6.5323880006313946</v>
      </c>
      <c r="X1869" s="3">
        <v>4.3663425136282878</v>
      </c>
      <c r="Y1869" s="3">
        <v>5.1167261270626359</v>
      </c>
    </row>
    <row r="1870" spans="1:25" x14ac:dyDescent="0.35">
      <c r="A1870" t="s">
        <v>337</v>
      </c>
      <c r="B1870">
        <v>2018</v>
      </c>
      <c r="C1870" s="1">
        <v>221011764689</v>
      </c>
      <c r="D1870" s="1">
        <v>13497653489</v>
      </c>
      <c r="E1870" s="1">
        <v>35607972426</v>
      </c>
      <c r="F1870" s="1">
        <v>6844140820</v>
      </c>
      <c r="G1870" s="1">
        <v>166510030504</v>
      </c>
      <c r="H1870" s="1">
        <v>78820464141</v>
      </c>
      <c r="I1870" s="1">
        <v>2615245369</v>
      </c>
      <c r="J1870" s="1">
        <v>154988077410</v>
      </c>
      <c r="K1870" s="1">
        <v>5278178964</v>
      </c>
      <c r="L1870" s="1">
        <v>685173527812</v>
      </c>
      <c r="M1870" s="2">
        <v>169428</v>
      </c>
      <c r="N1870" s="1">
        <v>6590449.4011284895</v>
      </c>
      <c r="O1870" s="1">
        <v>2464613.4075491177</v>
      </c>
      <c r="P1870" s="1">
        <v>35964.624323358876</v>
      </c>
      <c r="Q1870" s="1">
        <v>594137.06000000006</v>
      </c>
      <c r="R1870" s="1">
        <v>2138991.08439</v>
      </c>
      <c r="S1870" s="1">
        <v>20195.540000000037</v>
      </c>
      <c r="T1870" s="1">
        <v>1336547.6848660139</v>
      </c>
      <c r="U1870" s="3">
        <v>71.13</v>
      </c>
      <c r="V1870" s="3">
        <v>4.9378124082472157</v>
      </c>
      <c r="W1870" s="3">
        <v>6.5929431825892344</v>
      </c>
      <c r="X1870" s="3">
        <v>4.4226448903695443</v>
      </c>
      <c r="Y1870" s="3">
        <v>5.1636600657053409</v>
      </c>
    </row>
    <row r="1871" spans="1:25" x14ac:dyDescent="0.35">
      <c r="A1871" t="s">
        <v>337</v>
      </c>
      <c r="B1871">
        <v>2019</v>
      </c>
      <c r="C1871" s="1">
        <v>399210337771</v>
      </c>
      <c r="D1871" s="1">
        <v>21099042461</v>
      </c>
      <c r="E1871" s="1">
        <v>67440797801</v>
      </c>
      <c r="F1871" s="1">
        <v>14325665748</v>
      </c>
      <c r="G1871" s="1">
        <v>538074909088</v>
      </c>
      <c r="H1871" s="1">
        <v>210150065836</v>
      </c>
      <c r="I1871" s="1">
        <v>4852178527</v>
      </c>
      <c r="J1871" s="1">
        <v>294466569313.23999</v>
      </c>
      <c r="K1871" s="1">
        <v>9760023623</v>
      </c>
      <c r="L1871" s="1">
        <v>1559379590168.24</v>
      </c>
      <c r="M1871" s="2">
        <v>172867</v>
      </c>
      <c r="N1871" s="1">
        <v>6762579.8576187044</v>
      </c>
      <c r="O1871" s="1">
        <v>2534821.86</v>
      </c>
      <c r="P1871" s="1">
        <v>38584.920000000217</v>
      </c>
      <c r="Q1871" s="1">
        <v>647086.26336888957</v>
      </c>
      <c r="R1871" s="1">
        <v>2269539.1610657955</v>
      </c>
      <c r="S1871" s="1">
        <v>17280.209999999963</v>
      </c>
      <c r="T1871" s="1">
        <v>1255267.4431840181</v>
      </c>
      <c r="U1871" s="3">
        <v>71.64</v>
      </c>
      <c r="V1871" s="3">
        <v>4.8711613679949304</v>
      </c>
      <c r="W1871" s="3">
        <v>6.6092755170160364</v>
      </c>
      <c r="X1871" s="3">
        <v>4.6731377386739306</v>
      </c>
      <c r="Y1871" s="3">
        <v>5.2030364450918958</v>
      </c>
    </row>
    <row r="1872" spans="1:25" x14ac:dyDescent="0.35">
      <c r="A1872" t="s">
        <v>337</v>
      </c>
      <c r="B1872">
        <v>2020</v>
      </c>
      <c r="C1872" s="1">
        <v>413311889051</v>
      </c>
      <c r="D1872" s="1">
        <v>29043253904</v>
      </c>
      <c r="E1872" s="1">
        <v>54147291681</v>
      </c>
      <c r="F1872" s="1">
        <v>15762449077</v>
      </c>
      <c r="G1872" s="1">
        <v>317307554327</v>
      </c>
      <c r="H1872" s="1">
        <v>214092657241</v>
      </c>
      <c r="I1872" s="1">
        <v>0</v>
      </c>
      <c r="J1872" s="1">
        <v>321879240436.71002</v>
      </c>
      <c r="K1872" s="1">
        <v>21806623464</v>
      </c>
      <c r="L1872" s="1">
        <v>1387350959181.71</v>
      </c>
      <c r="M1872" s="2">
        <v>175871</v>
      </c>
      <c r="N1872" s="1">
        <v>6604220.9499999993</v>
      </c>
      <c r="O1872" s="1">
        <v>2532449.0484852842</v>
      </c>
      <c r="P1872" s="1">
        <v>38249.986854572257</v>
      </c>
      <c r="Q1872" s="1">
        <v>645472.28595829662</v>
      </c>
      <c r="R1872" s="1">
        <v>2336523.6311515705</v>
      </c>
      <c r="S1872" s="1">
        <v>17176.405228358548</v>
      </c>
      <c r="T1872" s="1">
        <v>1034349.5923219169</v>
      </c>
      <c r="U1872" s="3">
        <v>71.41</v>
      </c>
      <c r="V1872" s="3">
        <v>4.7079607001143957</v>
      </c>
      <c r="W1872" s="3">
        <v>6.6934346919032581</v>
      </c>
      <c r="X1872" s="3">
        <v>4.8166196022993466</v>
      </c>
      <c r="Y1872" s="3">
        <v>5.1702823332058827</v>
      </c>
    </row>
    <row r="1873" spans="1:25" x14ac:dyDescent="0.35">
      <c r="A1873" t="s">
        <v>337</v>
      </c>
      <c r="B1873">
        <v>2021</v>
      </c>
      <c r="C1873" s="1">
        <v>305739663397</v>
      </c>
      <c r="D1873" s="1">
        <v>30210041547</v>
      </c>
      <c r="E1873" s="1">
        <v>56833641034</v>
      </c>
      <c r="F1873" s="1">
        <v>13488431509</v>
      </c>
      <c r="G1873" s="1">
        <v>219056044485</v>
      </c>
      <c r="H1873" s="1">
        <v>225936770139.60001</v>
      </c>
      <c r="I1873" s="1">
        <v>0</v>
      </c>
      <c r="J1873" s="1">
        <v>269909626487.48001</v>
      </c>
      <c r="K1873" s="1">
        <v>7138583798</v>
      </c>
      <c r="L1873" s="1">
        <v>1128312802397.0801</v>
      </c>
      <c r="M1873" s="2">
        <v>185022</v>
      </c>
      <c r="N1873" s="1">
        <v>6492342.5847985465</v>
      </c>
      <c r="O1873" s="1">
        <v>2550422.6591823865</v>
      </c>
      <c r="P1873" s="1">
        <v>38456.500650037451</v>
      </c>
      <c r="Q1873" s="1">
        <v>618736.51845586067</v>
      </c>
      <c r="R1873" s="1">
        <v>2598542.5810106089</v>
      </c>
      <c r="S1873" s="1">
        <v>6070.8337148197461</v>
      </c>
      <c r="T1873" s="1">
        <v>680113.49178483197</v>
      </c>
      <c r="U1873" s="3">
        <v>72.010000000000005</v>
      </c>
      <c r="V1873" s="3">
        <v>4.9000876569223886</v>
      </c>
      <c r="W1873" s="3">
        <v>6.7818128638112833</v>
      </c>
      <c r="X1873" s="3">
        <v>4.9059492664187001</v>
      </c>
      <c r="Y1873" s="3">
        <v>5.3164182258419883</v>
      </c>
    </row>
    <row r="1874" spans="1:25" x14ac:dyDescent="0.35">
      <c r="A1874" t="s">
        <v>338</v>
      </c>
      <c r="B1874">
        <v>2016</v>
      </c>
      <c r="C1874" s="1">
        <v>0</v>
      </c>
      <c r="D1874" s="1">
        <v>0</v>
      </c>
      <c r="E1874" s="1">
        <v>0</v>
      </c>
      <c r="F1874" s="1">
        <v>0</v>
      </c>
      <c r="G1874" s="1">
        <v>0</v>
      </c>
      <c r="H1874" s="1">
        <v>0</v>
      </c>
      <c r="I1874" s="1">
        <v>0</v>
      </c>
      <c r="J1874" s="1">
        <v>0</v>
      </c>
      <c r="K1874" s="1">
        <v>0</v>
      </c>
      <c r="L1874" s="1">
        <v>0</v>
      </c>
      <c r="M1874" s="2">
        <v>24260</v>
      </c>
      <c r="N1874" s="1">
        <v>1524135.4776360169</v>
      </c>
      <c r="O1874" s="1">
        <v>338520.33999999997</v>
      </c>
      <c r="P1874" s="1">
        <v>11939.02</v>
      </c>
      <c r="Q1874" s="1">
        <v>157435.79</v>
      </c>
      <c r="R1874" s="1">
        <v>363966.58999999997</v>
      </c>
      <c r="S1874" s="1">
        <v>3099.9</v>
      </c>
      <c r="T1874" s="1">
        <v>649173.83763601701</v>
      </c>
      <c r="U1874" s="3">
        <v>65.510000000000005</v>
      </c>
      <c r="V1874" s="3">
        <v>3.7589395027483827</v>
      </c>
      <c r="W1874" s="3">
        <v>6.1173479420689718</v>
      </c>
      <c r="X1874" s="3">
        <v>3.6992346019978397</v>
      </c>
      <c r="Y1874" s="3">
        <v>4.2286469997247016</v>
      </c>
    </row>
    <row r="1875" spans="1:25" x14ac:dyDescent="0.35">
      <c r="A1875" t="s">
        <v>338</v>
      </c>
      <c r="B1875">
        <v>2017</v>
      </c>
      <c r="C1875" s="1">
        <v>523270745702.59998</v>
      </c>
      <c r="D1875" s="1">
        <v>18563253806</v>
      </c>
      <c r="E1875" s="1">
        <v>73999578009</v>
      </c>
      <c r="F1875" s="1">
        <v>5831110200</v>
      </c>
      <c r="G1875" s="1">
        <v>315073656986</v>
      </c>
      <c r="H1875" s="1">
        <v>118302283904</v>
      </c>
      <c r="I1875" s="1">
        <v>4646681953</v>
      </c>
      <c r="J1875" s="1">
        <v>126537518327</v>
      </c>
      <c r="K1875" s="1">
        <v>19944560876</v>
      </c>
      <c r="L1875" s="1">
        <v>1206169389763.6001</v>
      </c>
      <c r="M1875" s="2">
        <v>24455</v>
      </c>
      <c r="N1875" s="1">
        <v>1589556.9485811507</v>
      </c>
      <c r="O1875" s="1">
        <v>356670.47</v>
      </c>
      <c r="P1875" s="1">
        <v>12620.47</v>
      </c>
      <c r="Q1875" s="1">
        <v>165272.28</v>
      </c>
      <c r="R1875" s="1">
        <v>390550.83049999998</v>
      </c>
      <c r="S1875" s="1">
        <v>2858.61</v>
      </c>
      <c r="T1875" s="1">
        <v>661584.28808115108</v>
      </c>
      <c r="U1875" s="3">
        <v>66.09</v>
      </c>
      <c r="V1875" s="3">
        <v>4.0535437553640596</v>
      </c>
      <c r="W1875" s="3">
        <v>5.9654978835729748</v>
      </c>
      <c r="X1875" s="3">
        <v>3.7109152847003219</v>
      </c>
      <c r="Y1875" s="3">
        <v>4.3671626463817566</v>
      </c>
    </row>
    <row r="1876" spans="1:25" x14ac:dyDescent="0.35">
      <c r="A1876" t="s">
        <v>338</v>
      </c>
      <c r="B1876">
        <v>2018</v>
      </c>
      <c r="C1876" s="1">
        <v>522536463590</v>
      </c>
      <c r="D1876" s="1">
        <v>20497485339</v>
      </c>
      <c r="E1876" s="1">
        <v>102619282958</v>
      </c>
      <c r="F1876" s="1">
        <v>10781272857</v>
      </c>
      <c r="G1876" s="1">
        <v>333499083510.76001</v>
      </c>
      <c r="H1876" s="1">
        <v>104477785531</v>
      </c>
      <c r="I1876" s="1">
        <v>18290411011</v>
      </c>
      <c r="J1876" s="1">
        <v>122227215888</v>
      </c>
      <c r="K1876" s="1">
        <v>21854967687</v>
      </c>
      <c r="L1876" s="1">
        <v>1256783968371.76</v>
      </c>
      <c r="M1876" s="2">
        <v>28231</v>
      </c>
      <c r="N1876" s="1">
        <v>1675318.5941059394</v>
      </c>
      <c r="O1876" s="1">
        <v>378739.96207263245</v>
      </c>
      <c r="P1876" s="1">
        <v>13922.28578853724</v>
      </c>
      <c r="Q1876" s="1">
        <v>173711.44454046237</v>
      </c>
      <c r="R1876" s="1">
        <v>426740.21047916892</v>
      </c>
      <c r="S1876" s="1">
        <v>2695.1064668252202</v>
      </c>
      <c r="T1876" s="1">
        <v>679509.58475831326</v>
      </c>
      <c r="U1876" s="3">
        <v>66.67</v>
      </c>
      <c r="V1876" s="3">
        <v>4.5750925965274494</v>
      </c>
      <c r="W1876" s="3">
        <v>5.6377159289127752</v>
      </c>
      <c r="X1876" s="3">
        <v>3.9462800178161088</v>
      </c>
      <c r="Y1876" s="3">
        <v>4.6453957258104195</v>
      </c>
    </row>
    <row r="1877" spans="1:25" x14ac:dyDescent="0.35">
      <c r="A1877" t="s">
        <v>338</v>
      </c>
      <c r="B1877">
        <v>2019</v>
      </c>
      <c r="C1877" s="1">
        <v>575941703931.98999</v>
      </c>
      <c r="D1877" s="1">
        <v>24032189175</v>
      </c>
      <c r="E1877" s="1">
        <v>103606732005</v>
      </c>
      <c r="F1877" s="1">
        <v>16691262989</v>
      </c>
      <c r="G1877" s="1">
        <v>294406148545.63</v>
      </c>
      <c r="H1877" s="1">
        <v>153801354504.83002</v>
      </c>
      <c r="I1877" s="1">
        <v>15048457631</v>
      </c>
      <c r="J1877" s="1">
        <v>141320769507.51001</v>
      </c>
      <c r="K1877" s="1">
        <v>22669160270</v>
      </c>
      <c r="L1877" s="1">
        <v>1347517778559.96</v>
      </c>
      <c r="M1877" s="2">
        <v>29901</v>
      </c>
      <c r="N1877" s="1">
        <v>1767804.550243564</v>
      </c>
      <c r="O1877" s="1">
        <v>406710.51351543749</v>
      </c>
      <c r="P1877" s="1">
        <v>15306.095369937695</v>
      </c>
      <c r="Q1877" s="1">
        <v>184977.08484276501</v>
      </c>
      <c r="R1877" s="1">
        <v>465680.06798397767</v>
      </c>
      <c r="S1877" s="1">
        <v>2392.3462318662919</v>
      </c>
      <c r="T1877" s="1">
        <v>692738.44229957997</v>
      </c>
      <c r="U1877" s="3">
        <v>67.58</v>
      </c>
      <c r="V1877" s="3">
        <v>4.4237803350512337</v>
      </c>
      <c r="W1877" s="3">
        <v>6.2071455740818831</v>
      </c>
      <c r="X1877" s="3">
        <v>4.1128259869737631</v>
      </c>
      <c r="Y1877" s="3">
        <v>4.7277537014819835</v>
      </c>
    </row>
    <row r="1878" spans="1:25" x14ac:dyDescent="0.35">
      <c r="A1878" t="s">
        <v>338</v>
      </c>
      <c r="B1878">
        <v>2020</v>
      </c>
      <c r="C1878" s="1">
        <v>517419582002</v>
      </c>
      <c r="D1878" s="1">
        <v>18628267345</v>
      </c>
      <c r="E1878" s="1">
        <v>99114624673</v>
      </c>
      <c r="F1878" s="1">
        <v>10539091805</v>
      </c>
      <c r="G1878" s="1">
        <v>347139808259</v>
      </c>
      <c r="H1878" s="1">
        <v>147716314170</v>
      </c>
      <c r="I1878" s="1">
        <v>6960866419</v>
      </c>
      <c r="J1878" s="1">
        <v>202055574515.06</v>
      </c>
      <c r="K1878" s="1">
        <v>19220791604</v>
      </c>
      <c r="L1878" s="1">
        <v>1368794920792.0601</v>
      </c>
      <c r="M1878" s="2">
        <v>31070</v>
      </c>
      <c r="N1878" s="1">
        <v>1763741.8945047972</v>
      </c>
      <c r="O1878" s="1">
        <v>405568.92740318825</v>
      </c>
      <c r="P1878" s="1">
        <v>15025.101335844423</v>
      </c>
      <c r="Q1878" s="1">
        <v>184160.06855822343</v>
      </c>
      <c r="R1878" s="1">
        <v>469078.34588815155</v>
      </c>
      <c r="S1878" s="1">
        <v>2712.04928135004</v>
      </c>
      <c r="T1878" s="1">
        <v>687197.40203803917</v>
      </c>
      <c r="U1878" s="3">
        <v>67.09</v>
      </c>
      <c r="V1878" s="3">
        <v>4.1910115950711218</v>
      </c>
      <c r="W1878" s="3">
        <v>6.3055471330428032</v>
      </c>
      <c r="X1878" s="3">
        <v>4.2565744958953013</v>
      </c>
      <c r="Y1878" s="3">
        <v>4.6596702581961207</v>
      </c>
    </row>
    <row r="1879" spans="1:25" x14ac:dyDescent="0.35">
      <c r="A1879" t="s">
        <v>338</v>
      </c>
      <c r="B1879">
        <v>2021</v>
      </c>
      <c r="C1879" s="1">
        <v>469730145626</v>
      </c>
      <c r="D1879" s="1">
        <v>7019115457</v>
      </c>
      <c r="E1879" s="1">
        <v>410001607945</v>
      </c>
      <c r="F1879" s="1">
        <v>25141779785</v>
      </c>
      <c r="G1879" s="1">
        <v>17743688190</v>
      </c>
      <c r="H1879" s="1">
        <v>111205876258</v>
      </c>
      <c r="I1879" s="1">
        <v>1592003784</v>
      </c>
      <c r="J1879" s="1">
        <v>172644697313</v>
      </c>
      <c r="K1879" s="1">
        <v>2146335650</v>
      </c>
      <c r="L1879" s="1">
        <v>1217225250008</v>
      </c>
      <c r="M1879" s="2">
        <v>35171</v>
      </c>
      <c r="N1879" s="1">
        <v>1786101.1138532532</v>
      </c>
      <c r="O1879" s="1">
        <v>413810.21782852395</v>
      </c>
      <c r="P1879" s="1">
        <v>15308.8622408514</v>
      </c>
      <c r="Q1879" s="1">
        <v>187802.372182149</v>
      </c>
      <c r="R1879" s="1">
        <v>523152.91344246827</v>
      </c>
      <c r="S1879" s="1">
        <v>914.27087628074992</v>
      </c>
      <c r="T1879" s="1">
        <v>645112.47728297999</v>
      </c>
      <c r="U1879" s="3">
        <v>67.95</v>
      </c>
      <c r="V1879" s="3">
        <v>4.2770195574564323</v>
      </c>
      <c r="W1879" s="3">
        <v>6.7449986623071743</v>
      </c>
      <c r="X1879" s="3">
        <v>4.6400904313184093</v>
      </c>
      <c r="Y1879" s="3">
        <v>4.8915635056665652</v>
      </c>
    </row>
    <row r="1880" spans="1:25" x14ac:dyDescent="0.35">
      <c r="A1880" t="s">
        <v>339</v>
      </c>
      <c r="B1880">
        <v>2016</v>
      </c>
      <c r="C1880" s="1">
        <v>151982721582</v>
      </c>
      <c r="D1880" s="1">
        <v>2347583722</v>
      </c>
      <c r="E1880" s="1">
        <v>47074128765</v>
      </c>
      <c r="F1880" s="1">
        <v>592398282</v>
      </c>
      <c r="G1880" s="1">
        <v>101257534441</v>
      </c>
      <c r="H1880" s="1">
        <v>75695770143</v>
      </c>
      <c r="I1880" s="1">
        <v>12976577369</v>
      </c>
      <c r="J1880" s="1">
        <v>32847941981</v>
      </c>
      <c r="K1880" s="1">
        <v>9325384380</v>
      </c>
      <c r="L1880" s="1">
        <v>434100040665</v>
      </c>
      <c r="M1880" s="2">
        <v>2598992</v>
      </c>
      <c r="N1880" s="1">
        <v>74764660.480905741</v>
      </c>
      <c r="O1880" s="1">
        <v>35783164.247516766</v>
      </c>
      <c r="P1880" s="1">
        <v>1499380.8816225675</v>
      </c>
      <c r="Q1880" s="1">
        <v>12785761.289394341</v>
      </c>
      <c r="R1880" s="1">
        <v>27710483.876611687</v>
      </c>
      <c r="S1880" s="1">
        <v>7871.8227800181821</v>
      </c>
      <c r="T1880" s="1">
        <v>-3022001.6370196342</v>
      </c>
      <c r="U1880" s="3">
        <v>71.05</v>
      </c>
      <c r="V1880" s="3">
        <v>5.4258931471644765</v>
      </c>
      <c r="W1880" s="3">
        <v>6.1891748580149111</v>
      </c>
      <c r="X1880" s="3">
        <v>5.9550302253459959</v>
      </c>
      <c r="Y1880" s="3">
        <v>5.7393776097833307</v>
      </c>
    </row>
    <row r="1881" spans="1:25" x14ac:dyDescent="0.35">
      <c r="A1881" t="s">
        <v>339</v>
      </c>
      <c r="B1881">
        <v>2017</v>
      </c>
      <c r="C1881" s="1">
        <v>1070119321890</v>
      </c>
      <c r="D1881" s="1">
        <v>19742777982</v>
      </c>
      <c r="E1881" s="1">
        <v>330252738511</v>
      </c>
      <c r="F1881" s="1">
        <v>18326195251</v>
      </c>
      <c r="G1881" s="1">
        <v>487153237436</v>
      </c>
      <c r="H1881" s="1">
        <v>248221796743</v>
      </c>
      <c r="I1881" s="1">
        <v>44616957094</v>
      </c>
      <c r="J1881" s="1">
        <v>1317868991968</v>
      </c>
      <c r="K1881" s="1">
        <v>44269776554</v>
      </c>
      <c r="L1881" s="1">
        <v>3580571793429</v>
      </c>
      <c r="M1881" s="2">
        <v>2612104</v>
      </c>
      <c r="N1881" s="1">
        <v>79484025.023975939</v>
      </c>
      <c r="O1881" s="1">
        <v>37388298.749348</v>
      </c>
      <c r="P1881" s="1">
        <v>1583838.6058215001</v>
      </c>
      <c r="Q1881" s="1">
        <v>13516031.891428709</v>
      </c>
      <c r="R1881" s="1">
        <v>29718183.155589126</v>
      </c>
      <c r="S1881" s="1">
        <v>8101.0233205999994</v>
      </c>
      <c r="T1881" s="1">
        <v>-2730428.4015319869</v>
      </c>
      <c r="U1881" s="3">
        <v>71.66</v>
      </c>
      <c r="V1881" s="3">
        <v>5.4616982452400356</v>
      </c>
      <c r="W1881" s="3">
        <v>6.5538932035199418</v>
      </c>
      <c r="X1881" s="3">
        <v>5.8930680078949091</v>
      </c>
      <c r="Y1881" s="3">
        <v>5.8260479453050644</v>
      </c>
    </row>
    <row r="1882" spans="1:25" x14ac:dyDescent="0.35">
      <c r="A1882" t="s">
        <v>339</v>
      </c>
      <c r="B1882">
        <v>2018</v>
      </c>
      <c r="C1882" s="1">
        <v>1144162376814</v>
      </c>
      <c r="D1882" s="1">
        <v>23761510184</v>
      </c>
      <c r="E1882" s="1">
        <v>332584843027</v>
      </c>
      <c r="F1882" s="1">
        <v>11471583546</v>
      </c>
      <c r="G1882" s="1">
        <v>476556041078</v>
      </c>
      <c r="H1882" s="1">
        <v>268129779385</v>
      </c>
      <c r="I1882" s="1">
        <v>35864821947</v>
      </c>
      <c r="J1882" s="1">
        <v>1316851992612.95</v>
      </c>
      <c r="K1882" s="1">
        <v>46719012444</v>
      </c>
      <c r="L1882" s="1">
        <v>3656101961037.9502</v>
      </c>
      <c r="M1882" s="2">
        <v>2637338</v>
      </c>
      <c r="N1882" s="1">
        <v>84249720.16831322</v>
      </c>
      <c r="O1882" s="1">
        <v>38874154.199833661</v>
      </c>
      <c r="P1882" s="1">
        <v>1718961.1305157249</v>
      </c>
      <c r="Q1882" s="1">
        <v>14299691.949668042</v>
      </c>
      <c r="R1882" s="1">
        <v>30806129.117068514</v>
      </c>
      <c r="S1882" s="1">
        <v>6074.6841672027258</v>
      </c>
      <c r="T1882" s="1">
        <v>-1455290.9129399173</v>
      </c>
      <c r="U1882" s="3">
        <v>72.2</v>
      </c>
      <c r="V1882" s="3">
        <v>5.3884457008173463</v>
      </c>
      <c r="W1882" s="3">
        <v>6.4504539091406814</v>
      </c>
      <c r="X1882" s="3">
        <v>5.9662579427787241</v>
      </c>
      <c r="Y1882" s="3">
        <v>5.7816903827201998</v>
      </c>
    </row>
    <row r="1883" spans="1:25" x14ac:dyDescent="0.35">
      <c r="A1883" t="s">
        <v>339</v>
      </c>
      <c r="B1883">
        <v>2019</v>
      </c>
      <c r="C1883" s="1">
        <v>1202042017964</v>
      </c>
      <c r="D1883" s="1">
        <v>27709546764</v>
      </c>
      <c r="E1883" s="1">
        <v>356636518136</v>
      </c>
      <c r="F1883" s="1">
        <v>11761572707</v>
      </c>
      <c r="G1883" s="1">
        <v>505626324183</v>
      </c>
      <c r="H1883" s="1">
        <v>529874195258</v>
      </c>
      <c r="I1883" s="1">
        <v>40937496406</v>
      </c>
      <c r="J1883" s="1">
        <v>1429561707528</v>
      </c>
      <c r="K1883" s="1">
        <v>52344912584</v>
      </c>
      <c r="L1883" s="1">
        <v>4156494291530</v>
      </c>
      <c r="M1883" s="2">
        <v>2645118</v>
      </c>
      <c r="N1883" s="1">
        <v>89009264.777129352</v>
      </c>
      <c r="O1883" s="1">
        <v>40844957.934772931</v>
      </c>
      <c r="P1883" s="1">
        <v>1853264.8645532881</v>
      </c>
      <c r="Q1883" s="1">
        <v>14598578.750801872</v>
      </c>
      <c r="R1883" s="1">
        <v>32653617.616311185</v>
      </c>
      <c r="S1883" s="1">
        <v>5560.9309332652365</v>
      </c>
      <c r="T1883" s="1">
        <v>-946715.32024317235</v>
      </c>
      <c r="U1883" s="3">
        <v>72.989999999999995</v>
      </c>
      <c r="V1883" s="3">
        <v>5.5919630102078566</v>
      </c>
      <c r="W1883" s="3">
        <v>7.0518151878482955</v>
      </c>
      <c r="X1883" s="3">
        <v>6.5448170946184305</v>
      </c>
      <c r="Y1883" s="3">
        <v>6.1635617871356629</v>
      </c>
    </row>
    <row r="1884" spans="1:25" x14ac:dyDescent="0.35">
      <c r="A1884" t="s">
        <v>339</v>
      </c>
      <c r="B1884">
        <v>2020</v>
      </c>
      <c r="C1884" s="1">
        <v>1390956400200</v>
      </c>
      <c r="D1884" s="1">
        <v>35796573385</v>
      </c>
      <c r="E1884" s="1">
        <v>235328538638</v>
      </c>
      <c r="F1884" s="1">
        <v>7046969075</v>
      </c>
      <c r="G1884" s="1">
        <v>577254452378</v>
      </c>
      <c r="H1884" s="1">
        <v>705681985326</v>
      </c>
      <c r="I1884" s="1">
        <v>24775060658</v>
      </c>
      <c r="J1884" s="1">
        <v>1491340284960</v>
      </c>
      <c r="K1884" s="1">
        <v>33725443718</v>
      </c>
      <c r="L1884" s="1">
        <v>4501905708338</v>
      </c>
      <c r="M1884" s="2">
        <v>2659987</v>
      </c>
      <c r="N1884" s="1">
        <v>88126373.986023277</v>
      </c>
      <c r="O1884" s="1">
        <v>40017269.700057089</v>
      </c>
      <c r="P1884" s="1">
        <v>1786077.7610162278</v>
      </c>
      <c r="Q1884" s="1">
        <v>14223506.923889771</v>
      </c>
      <c r="R1884" s="1">
        <v>30777571.823280461</v>
      </c>
      <c r="S1884" s="1">
        <v>6522.3238349928324</v>
      </c>
      <c r="T1884" s="1">
        <v>1315425.4539447464</v>
      </c>
      <c r="U1884" s="3">
        <v>72.930000000000007</v>
      </c>
      <c r="V1884" s="3">
        <v>4.7041967401354485</v>
      </c>
      <c r="W1884" s="3">
        <v>7.0423343580815629</v>
      </c>
      <c r="X1884" s="3">
        <v>6.5441036214339832</v>
      </c>
      <c r="Y1884" s="3">
        <v>5.6511188400535746</v>
      </c>
    </row>
    <row r="1885" spans="1:25" x14ac:dyDescent="0.35">
      <c r="A1885" t="s">
        <v>339</v>
      </c>
      <c r="B1885">
        <v>2021</v>
      </c>
      <c r="C1885" s="1">
        <v>1446143296345</v>
      </c>
      <c r="D1885" s="1">
        <v>28970021944</v>
      </c>
      <c r="E1885" s="1">
        <v>684599467399</v>
      </c>
      <c r="F1885" s="1">
        <v>35038170102</v>
      </c>
      <c r="G1885" s="1">
        <v>167587417086</v>
      </c>
      <c r="H1885" s="1">
        <v>553488732925</v>
      </c>
      <c r="I1885" s="1">
        <v>8609774811</v>
      </c>
      <c r="J1885" s="1">
        <v>1417112390507</v>
      </c>
      <c r="K1885" s="1">
        <v>11364653313</v>
      </c>
      <c r="L1885" s="1">
        <v>4352913924432</v>
      </c>
      <c r="M1885" s="2">
        <v>2655970</v>
      </c>
      <c r="N1885" s="1">
        <v>91790927.024506554</v>
      </c>
      <c r="O1885" s="1">
        <v>41690930.704408877</v>
      </c>
      <c r="P1885" s="1">
        <v>1896748.1952341902</v>
      </c>
      <c r="Q1885" s="1">
        <v>13866263.455965033</v>
      </c>
      <c r="R1885" s="1">
        <v>33107803.26146121</v>
      </c>
      <c r="S1885" s="1">
        <v>6653.4337566804643</v>
      </c>
      <c r="T1885" s="1">
        <v>1222527.973680567</v>
      </c>
      <c r="U1885" s="3">
        <v>73.3</v>
      </c>
      <c r="V1885" s="3">
        <v>5.3373656003871668</v>
      </c>
      <c r="W1885" s="3">
        <v>7.0374329468386918</v>
      </c>
      <c r="X1885" s="3">
        <v>7.1463827995503886</v>
      </c>
      <c r="Y1885" s="3">
        <v>6.1523156966340977</v>
      </c>
    </row>
    <row r="1886" spans="1:25" x14ac:dyDescent="0.35">
      <c r="A1886" t="s">
        <v>340</v>
      </c>
      <c r="B1886">
        <v>2016</v>
      </c>
      <c r="C1886" s="1">
        <v>360871046115</v>
      </c>
      <c r="D1886" s="1">
        <v>7330563167</v>
      </c>
      <c r="E1886" s="1">
        <v>77129888117</v>
      </c>
      <c r="F1886" s="1">
        <v>4195666087</v>
      </c>
      <c r="G1886" s="1">
        <v>113931767365</v>
      </c>
      <c r="H1886" s="1">
        <v>127134065637</v>
      </c>
      <c r="I1886" s="1">
        <v>2912732481</v>
      </c>
      <c r="J1886" s="1">
        <v>230786382918</v>
      </c>
      <c r="K1886" s="1">
        <v>28901756821</v>
      </c>
      <c r="L1886" s="1">
        <v>953193868708</v>
      </c>
      <c r="M1886" s="2">
        <v>245095</v>
      </c>
      <c r="N1886" s="1">
        <v>4413199.2406429546</v>
      </c>
      <c r="O1886" s="1">
        <v>2334868.2563355346</v>
      </c>
      <c r="P1886" s="1">
        <v>33950.9133532618</v>
      </c>
      <c r="Q1886" s="1">
        <v>946541.99150442099</v>
      </c>
      <c r="R1886" s="1">
        <v>1110031.173915463</v>
      </c>
      <c r="S1886" s="1">
        <v>516.65765702219596</v>
      </c>
      <c r="T1886" s="1">
        <v>-12709.75212274841</v>
      </c>
      <c r="U1886" s="3">
        <v>65.73</v>
      </c>
      <c r="V1886" s="3">
        <v>4.5564106740690367</v>
      </c>
      <c r="W1886" s="3">
        <v>6.5791148427929036</v>
      </c>
      <c r="X1886" s="3">
        <v>3.8409478598587401</v>
      </c>
      <c r="Y1886" s="3">
        <v>4.7858920673527878</v>
      </c>
    </row>
    <row r="1887" spans="1:25" x14ac:dyDescent="0.35">
      <c r="A1887" t="s">
        <v>340</v>
      </c>
      <c r="B1887">
        <v>2017</v>
      </c>
      <c r="C1887" s="1">
        <v>392615801040</v>
      </c>
      <c r="D1887" s="1">
        <v>7920788703</v>
      </c>
      <c r="E1887" s="1">
        <v>66718472713</v>
      </c>
      <c r="F1887" s="1">
        <v>3180620541</v>
      </c>
      <c r="G1887" s="1">
        <v>180871320404</v>
      </c>
      <c r="H1887" s="1">
        <v>113410548105</v>
      </c>
      <c r="I1887" s="1">
        <v>4113491013</v>
      </c>
      <c r="J1887" s="1">
        <v>238986016606</v>
      </c>
      <c r="K1887" s="1">
        <v>23547560196</v>
      </c>
      <c r="L1887" s="1">
        <v>1031364619321</v>
      </c>
      <c r="M1887" s="2">
        <v>246282</v>
      </c>
      <c r="N1887" s="1">
        <v>4707458.7068983233</v>
      </c>
      <c r="O1887" s="1">
        <v>2450939.8922773008</v>
      </c>
      <c r="P1887" s="1">
        <v>37847.533000061798</v>
      </c>
      <c r="Q1887" s="1">
        <v>993323.19303636404</v>
      </c>
      <c r="R1887" s="1">
        <v>1237626.6805572968</v>
      </c>
      <c r="S1887" s="1">
        <v>216.65765702219599</v>
      </c>
      <c r="T1887" s="1">
        <v>-12495.249629723374</v>
      </c>
      <c r="U1887" s="3">
        <v>66.08</v>
      </c>
      <c r="V1887" s="3">
        <v>4.4940199890404049</v>
      </c>
      <c r="W1887" s="3">
        <v>6.2299654098745858</v>
      </c>
      <c r="X1887" s="3">
        <v>3.8213494883383055</v>
      </c>
      <c r="Y1887" s="3">
        <v>4.6826650985776848</v>
      </c>
    </row>
    <row r="1888" spans="1:25" x14ac:dyDescent="0.35">
      <c r="A1888" t="s">
        <v>340</v>
      </c>
      <c r="B1888">
        <v>2018</v>
      </c>
      <c r="C1888" s="1">
        <v>380939207700</v>
      </c>
      <c r="D1888" s="1">
        <v>10561942390</v>
      </c>
      <c r="E1888" s="1">
        <v>71335095843</v>
      </c>
      <c r="F1888" s="1">
        <v>3769667711</v>
      </c>
      <c r="G1888" s="1">
        <v>133345908806</v>
      </c>
      <c r="H1888" s="1">
        <v>140965416598</v>
      </c>
      <c r="I1888" s="1">
        <v>4723845289</v>
      </c>
      <c r="J1888" s="1">
        <v>237133484576</v>
      </c>
      <c r="K1888" s="1">
        <v>23166532864</v>
      </c>
      <c r="L1888" s="1">
        <v>1005941101777</v>
      </c>
      <c r="M1888" s="2">
        <v>248741</v>
      </c>
      <c r="N1888" s="1">
        <v>5060106.7052138289</v>
      </c>
      <c r="O1888" s="1">
        <v>2536404.8340735156</v>
      </c>
      <c r="P1888" s="1">
        <v>41300.572851261793</v>
      </c>
      <c r="Q1888" s="1">
        <v>1050680.2552164099</v>
      </c>
      <c r="R1888" s="1">
        <v>1424020.245234709</v>
      </c>
      <c r="S1888" s="1">
        <v>163.35078671330584</v>
      </c>
      <c r="T1888" s="1">
        <v>7537.4470512201078</v>
      </c>
      <c r="U1888" s="3">
        <v>66.91</v>
      </c>
      <c r="V1888" s="3">
        <v>4.5863612277146482</v>
      </c>
      <c r="W1888" s="3">
        <v>6.8146295702106423</v>
      </c>
      <c r="X1888" s="3">
        <v>3.9222828075889837</v>
      </c>
      <c r="Y1888" s="3">
        <v>4.8694444755436352</v>
      </c>
    </row>
    <row r="1889" spans="1:25" x14ac:dyDescent="0.35">
      <c r="A1889" t="s">
        <v>340</v>
      </c>
      <c r="B1889">
        <v>2019</v>
      </c>
      <c r="C1889" s="1">
        <v>417504114967</v>
      </c>
      <c r="D1889" s="1">
        <v>9131413253</v>
      </c>
      <c r="E1889" s="1">
        <v>63736787681</v>
      </c>
      <c r="F1889" s="1">
        <v>0</v>
      </c>
      <c r="G1889" s="1">
        <v>125791281976</v>
      </c>
      <c r="H1889" s="1">
        <v>164441712344</v>
      </c>
      <c r="I1889" s="1">
        <v>15844364276</v>
      </c>
      <c r="J1889" s="1">
        <v>243535474187</v>
      </c>
      <c r="K1889" s="1">
        <v>4905966018</v>
      </c>
      <c r="L1889" s="1">
        <v>1044891114702</v>
      </c>
      <c r="M1889" s="2">
        <v>250326</v>
      </c>
      <c r="N1889" s="1">
        <v>5459314.2990308683</v>
      </c>
      <c r="O1889" s="1">
        <v>2560075.6286102296</v>
      </c>
      <c r="P1889" s="1">
        <v>44290.553405804298</v>
      </c>
      <c r="Q1889" s="1">
        <v>1066735.5415553199</v>
      </c>
      <c r="R1889" s="1">
        <v>1444302.18165526</v>
      </c>
      <c r="S1889" s="1">
        <v>173.20323249566701</v>
      </c>
      <c r="T1889" s="1">
        <v>343737.19057175983</v>
      </c>
      <c r="U1889" s="3">
        <v>67.819999999999993</v>
      </c>
      <c r="V1889" s="3">
        <v>4.727157113174373</v>
      </c>
      <c r="W1889" s="3">
        <v>7.0252422404528092</v>
      </c>
      <c r="X1889" s="3">
        <v>4.5747246529386008</v>
      </c>
      <c r="Y1889" s="3">
        <v>5.1767427543375142</v>
      </c>
    </row>
    <row r="1890" spans="1:25" x14ac:dyDescent="0.35">
      <c r="A1890" t="s">
        <v>340</v>
      </c>
      <c r="B1890">
        <v>2020</v>
      </c>
      <c r="C1890" s="1">
        <v>417588744532</v>
      </c>
      <c r="D1890" s="1">
        <v>15954363197</v>
      </c>
      <c r="E1890" s="1">
        <v>83959547894</v>
      </c>
      <c r="F1890" s="1">
        <v>2779334308</v>
      </c>
      <c r="G1890" s="1">
        <v>74252845817</v>
      </c>
      <c r="H1890" s="1">
        <v>159017229108</v>
      </c>
      <c r="I1890" s="1">
        <v>2498604168</v>
      </c>
      <c r="J1890" s="1">
        <v>239631468259</v>
      </c>
      <c r="K1890" s="1">
        <v>18951867530</v>
      </c>
      <c r="L1890" s="1">
        <v>1014634004813</v>
      </c>
      <c r="M1890" s="2">
        <v>251535</v>
      </c>
      <c r="N1890" s="1">
        <v>5512883.7888738941</v>
      </c>
      <c r="O1890" s="1">
        <v>2500514.3434962151</v>
      </c>
      <c r="P1890" s="1">
        <v>46114.614110920498</v>
      </c>
      <c r="Q1890" s="1">
        <v>1005076.46195163</v>
      </c>
      <c r="R1890" s="1">
        <v>1353350.1118130081</v>
      </c>
      <c r="S1890" s="1">
        <v>187.87966802018184</v>
      </c>
      <c r="T1890" s="1">
        <v>607640.37783409981</v>
      </c>
      <c r="U1890" s="3">
        <v>67.89</v>
      </c>
      <c r="V1890" s="3">
        <v>4.4825732297919894</v>
      </c>
      <c r="W1890" s="3">
        <v>7.3529481444759197</v>
      </c>
      <c r="X1890" s="3">
        <v>4.6154845755039311</v>
      </c>
      <c r="Y1890" s="3">
        <v>5.1101470589091171</v>
      </c>
    </row>
    <row r="1891" spans="1:25" x14ac:dyDescent="0.35">
      <c r="A1891" t="s">
        <v>340</v>
      </c>
      <c r="B1891">
        <v>2021</v>
      </c>
      <c r="C1891" s="1">
        <v>87279365924</v>
      </c>
      <c r="D1891" s="1">
        <v>375772800</v>
      </c>
      <c r="E1891" s="1">
        <v>23204515540</v>
      </c>
      <c r="F1891" s="1">
        <v>109405900</v>
      </c>
      <c r="G1891" s="1">
        <v>2706260822</v>
      </c>
      <c r="H1891" s="1">
        <v>32315312157</v>
      </c>
      <c r="I1891" s="1">
        <v>79505250</v>
      </c>
      <c r="J1891" s="1">
        <v>70267050437</v>
      </c>
      <c r="K1891" s="1">
        <v>38400000</v>
      </c>
      <c r="L1891" s="1">
        <v>216375588830</v>
      </c>
      <c r="M1891" s="2">
        <v>252011</v>
      </c>
      <c r="N1891" s="1">
        <v>5726207.1085467357</v>
      </c>
      <c r="O1891" s="1">
        <v>2612772.499109915</v>
      </c>
      <c r="P1891" s="1">
        <v>49260.345857129701</v>
      </c>
      <c r="Q1891" s="1">
        <v>992394.28262571001</v>
      </c>
      <c r="R1891" s="1">
        <v>1463785.1598376671</v>
      </c>
      <c r="S1891" s="1">
        <v>205.60323804239701</v>
      </c>
      <c r="T1891" s="1">
        <v>607789.21787826996</v>
      </c>
      <c r="U1891" s="3">
        <v>68.16</v>
      </c>
      <c r="V1891" s="3">
        <v>4.6609721288682575</v>
      </c>
      <c r="W1891" s="3">
        <v>6.8896789270631773</v>
      </c>
      <c r="X1891" s="3">
        <v>4.5716628110979212</v>
      </c>
      <c r="Y1891" s="3">
        <v>5.1145396122710007</v>
      </c>
    </row>
    <row r="1892" spans="1:25" x14ac:dyDescent="0.35">
      <c r="A1892" t="s">
        <v>341</v>
      </c>
      <c r="B1892">
        <v>2016</v>
      </c>
      <c r="C1892" s="1">
        <v>425873222375</v>
      </c>
      <c r="D1892" s="1">
        <v>19373177469</v>
      </c>
      <c r="E1892" s="1">
        <v>86255820298</v>
      </c>
      <c r="F1892" s="1">
        <v>6309698302</v>
      </c>
      <c r="G1892" s="1">
        <v>221556601562</v>
      </c>
      <c r="H1892" s="1">
        <v>118825854356</v>
      </c>
      <c r="I1892" s="1">
        <v>18142420501</v>
      </c>
      <c r="J1892" s="1">
        <v>397050099115</v>
      </c>
      <c r="K1892" s="1">
        <v>29552377414</v>
      </c>
      <c r="L1892" s="1">
        <v>1322939271392</v>
      </c>
      <c r="M1892" s="2">
        <v>334007</v>
      </c>
      <c r="N1892" s="1">
        <v>9915908.9875280149</v>
      </c>
      <c r="O1892" s="1">
        <v>4466126.6891448321</v>
      </c>
      <c r="P1892" s="1">
        <v>410741.28815938497</v>
      </c>
      <c r="Q1892" s="1">
        <v>1176395</v>
      </c>
      <c r="R1892" s="1">
        <v>3838951.87462581</v>
      </c>
      <c r="S1892" s="1">
        <v>91.305024387154248</v>
      </c>
      <c r="T1892" s="1">
        <v>23602.830573599786</v>
      </c>
      <c r="U1892" s="3">
        <v>74.37</v>
      </c>
      <c r="V1892" s="3">
        <v>4.9214386031320014</v>
      </c>
      <c r="W1892" s="3">
        <v>6.6145340298025577</v>
      </c>
      <c r="X1892" s="3">
        <v>5.4632931780792759</v>
      </c>
      <c r="Y1892" s="3">
        <v>5.4391930872832033</v>
      </c>
    </row>
    <row r="1893" spans="1:25" x14ac:dyDescent="0.35">
      <c r="A1893" t="s">
        <v>341</v>
      </c>
      <c r="B1893">
        <v>2017</v>
      </c>
      <c r="C1893" s="1">
        <v>491983579915</v>
      </c>
      <c r="D1893" s="1">
        <v>22070825256</v>
      </c>
      <c r="E1893" s="1">
        <v>69843022834</v>
      </c>
      <c r="F1893" s="1">
        <v>11227058769</v>
      </c>
      <c r="G1893" s="1">
        <v>165328296787</v>
      </c>
      <c r="H1893" s="1">
        <v>128645376311</v>
      </c>
      <c r="I1893" s="1">
        <v>14188775718</v>
      </c>
      <c r="J1893" s="1">
        <v>349241563097</v>
      </c>
      <c r="K1893" s="1">
        <v>19893926998</v>
      </c>
      <c r="L1893" s="1">
        <v>1272422425685</v>
      </c>
      <c r="M1893" s="2">
        <v>336015</v>
      </c>
      <c r="N1893" s="1">
        <v>10517440.912212474</v>
      </c>
      <c r="O1893" s="1">
        <v>4649007.629999999</v>
      </c>
      <c r="P1893" s="1">
        <v>434471</v>
      </c>
      <c r="Q1893" s="1">
        <v>1301385.0122125</v>
      </c>
      <c r="R1893" s="1">
        <v>4122657.22</v>
      </c>
      <c r="S1893" s="1">
        <v>92.05</v>
      </c>
      <c r="T1893" s="1">
        <v>9827.999999973923</v>
      </c>
      <c r="U1893" s="3">
        <v>74.59</v>
      </c>
      <c r="V1893" s="3">
        <v>4.9488639908536722</v>
      </c>
      <c r="W1893" s="3">
        <v>7.0232543768424334</v>
      </c>
      <c r="X1893" s="3">
        <v>5.5292106946907857</v>
      </c>
      <c r="Y1893" s="3">
        <v>5.5533256773654545</v>
      </c>
    </row>
    <row r="1894" spans="1:25" x14ac:dyDescent="0.35">
      <c r="A1894" t="s">
        <v>341</v>
      </c>
      <c r="B1894">
        <v>2018</v>
      </c>
      <c r="C1894" s="1">
        <v>536697118361</v>
      </c>
      <c r="D1894" s="1">
        <v>21348080520</v>
      </c>
      <c r="E1894" s="1">
        <v>63334471514</v>
      </c>
      <c r="F1894" s="1">
        <v>12655924506</v>
      </c>
      <c r="G1894" s="1">
        <v>114826070841</v>
      </c>
      <c r="H1894" s="1">
        <v>151482688772</v>
      </c>
      <c r="I1894" s="1">
        <v>7141753219</v>
      </c>
      <c r="J1894" s="1">
        <v>345531771389</v>
      </c>
      <c r="K1894" s="1">
        <v>20113038840</v>
      </c>
      <c r="L1894" s="1">
        <v>1273130917962</v>
      </c>
      <c r="M1894" s="2">
        <v>339389</v>
      </c>
      <c r="N1894" s="1">
        <v>11159065.348572038</v>
      </c>
      <c r="O1894" s="1">
        <v>4867891</v>
      </c>
      <c r="P1894" s="1">
        <v>484538</v>
      </c>
      <c r="Q1894" s="1">
        <v>1366698</v>
      </c>
      <c r="R1894" s="1">
        <v>4326491</v>
      </c>
      <c r="S1894" s="1">
        <v>92.108571999999995</v>
      </c>
      <c r="T1894" s="1">
        <v>113355.24000003748</v>
      </c>
      <c r="U1894" s="3">
        <v>74.97</v>
      </c>
      <c r="V1894" s="3">
        <v>4.9588171156399214</v>
      </c>
      <c r="W1894" s="3">
        <v>6.4894499096233753</v>
      </c>
      <c r="X1894" s="3">
        <v>5.6624171986219167</v>
      </c>
      <c r="Y1894" s="3">
        <v>5.4826621270874538</v>
      </c>
    </row>
    <row r="1895" spans="1:25" x14ac:dyDescent="0.35">
      <c r="A1895" t="s">
        <v>341</v>
      </c>
      <c r="B1895">
        <v>2019</v>
      </c>
      <c r="C1895" s="1">
        <v>532660427692</v>
      </c>
      <c r="D1895" s="1">
        <v>26954202589</v>
      </c>
      <c r="E1895" s="1">
        <v>61125582325</v>
      </c>
      <c r="F1895" s="1">
        <v>14467989443</v>
      </c>
      <c r="G1895" s="1">
        <v>76867766215</v>
      </c>
      <c r="H1895" s="1">
        <v>183332504074</v>
      </c>
      <c r="I1895" s="1">
        <v>7499512083</v>
      </c>
      <c r="J1895" s="1">
        <v>366439913027</v>
      </c>
      <c r="K1895" s="1">
        <v>20855245272</v>
      </c>
      <c r="L1895" s="1">
        <v>1290203142720</v>
      </c>
      <c r="M1895" s="2">
        <v>341081</v>
      </c>
      <c r="N1895" s="1">
        <v>11805487.162572034</v>
      </c>
      <c r="O1895" s="1">
        <v>5135410</v>
      </c>
      <c r="P1895" s="1">
        <v>520536</v>
      </c>
      <c r="Q1895" s="1">
        <v>1389380</v>
      </c>
      <c r="R1895" s="1">
        <v>4572995</v>
      </c>
      <c r="S1895" s="1">
        <v>93.572571999999994</v>
      </c>
      <c r="T1895" s="1">
        <v>187072.59000003338</v>
      </c>
      <c r="U1895" s="3">
        <v>75.47</v>
      </c>
      <c r="V1895" s="3">
        <v>5.1730397953094158</v>
      </c>
      <c r="W1895" s="3">
        <v>6.7722851778538002</v>
      </c>
      <c r="X1895" s="3">
        <v>6.0535525321267132</v>
      </c>
      <c r="Y1895" s="3">
        <v>5.7551851253162063</v>
      </c>
    </row>
    <row r="1896" spans="1:25" x14ac:dyDescent="0.35">
      <c r="A1896" t="s">
        <v>341</v>
      </c>
      <c r="B1896">
        <v>2020</v>
      </c>
      <c r="C1896" s="1">
        <v>537366227145</v>
      </c>
      <c r="D1896" s="1">
        <v>21371436957</v>
      </c>
      <c r="E1896" s="1">
        <v>47789460087</v>
      </c>
      <c r="F1896" s="1">
        <v>14052364903</v>
      </c>
      <c r="G1896" s="1">
        <v>78356749974</v>
      </c>
      <c r="H1896" s="1">
        <v>191024478686</v>
      </c>
      <c r="I1896" s="1">
        <v>8216008693</v>
      </c>
      <c r="J1896" s="1">
        <v>329273175126</v>
      </c>
      <c r="K1896" s="1">
        <v>23367477214</v>
      </c>
      <c r="L1896" s="1">
        <v>1250817378785</v>
      </c>
      <c r="M1896" s="2">
        <v>343131</v>
      </c>
      <c r="N1896" s="1">
        <v>11683361.401168922</v>
      </c>
      <c r="O1896" s="1">
        <v>5009395.21</v>
      </c>
      <c r="P1896" s="1">
        <v>519836</v>
      </c>
      <c r="Q1896" s="1">
        <v>1319707</v>
      </c>
      <c r="R1896" s="1">
        <v>4280284.12</v>
      </c>
      <c r="S1896" s="1">
        <v>113.07257199999999</v>
      </c>
      <c r="T1896" s="1">
        <v>554025.99859692156</v>
      </c>
      <c r="U1896" s="3">
        <v>75.290000000000006</v>
      </c>
      <c r="V1896" s="3">
        <v>4.8178236091100706</v>
      </c>
      <c r="W1896" s="3">
        <v>6.9280285046272176</v>
      </c>
      <c r="X1896" s="3">
        <v>6.1071157738983093</v>
      </c>
      <c r="Y1896" s="3">
        <v>5.5980516674609913</v>
      </c>
    </row>
    <row r="1897" spans="1:25" x14ac:dyDescent="0.35">
      <c r="A1897" t="s">
        <v>341</v>
      </c>
      <c r="B1897">
        <v>2021</v>
      </c>
      <c r="C1897" s="1">
        <v>586569855737</v>
      </c>
      <c r="D1897" s="1">
        <v>8489817467</v>
      </c>
      <c r="E1897" s="1">
        <v>60755115478.150002</v>
      </c>
      <c r="F1897" s="1">
        <v>13886494478</v>
      </c>
      <c r="G1897" s="1">
        <v>10325863670</v>
      </c>
      <c r="H1897" s="1">
        <v>257165925442</v>
      </c>
      <c r="I1897" s="1">
        <v>0</v>
      </c>
      <c r="J1897" s="1">
        <v>303528602925</v>
      </c>
      <c r="K1897" s="1">
        <v>10755242930</v>
      </c>
      <c r="L1897" s="1">
        <v>1251476918127.1499</v>
      </c>
      <c r="M1897" s="2">
        <v>343663</v>
      </c>
      <c r="N1897" s="1">
        <v>12095806.461168922</v>
      </c>
      <c r="O1897" s="1">
        <v>5210700.21</v>
      </c>
      <c r="P1897" s="1">
        <v>550946</v>
      </c>
      <c r="Q1897" s="1">
        <v>1313322</v>
      </c>
      <c r="R1897" s="1">
        <v>4550003.13</v>
      </c>
      <c r="S1897" s="1">
        <v>116.12257200000001</v>
      </c>
      <c r="T1897" s="1">
        <v>470718.99859692343</v>
      </c>
      <c r="U1897" s="3">
        <v>75.73</v>
      </c>
      <c r="V1897" s="3">
        <v>4.9745947016608705</v>
      </c>
      <c r="W1897" s="3">
        <v>6.5861372404987826</v>
      </c>
      <c r="X1897" s="3">
        <v>6.4485190723182884</v>
      </c>
      <c r="Y1897" s="3">
        <v>5.6937912765380263</v>
      </c>
    </row>
    <row r="1898" spans="1:25" x14ac:dyDescent="0.35">
      <c r="A1898" t="s">
        <v>342</v>
      </c>
      <c r="B1898">
        <v>2016</v>
      </c>
      <c r="C1898" s="1">
        <v>316815191820</v>
      </c>
      <c r="D1898" s="1">
        <v>14537297957</v>
      </c>
      <c r="E1898" s="1">
        <v>61092148550</v>
      </c>
      <c r="F1898" s="1">
        <v>7509437114</v>
      </c>
      <c r="G1898" s="1">
        <v>165827298409</v>
      </c>
      <c r="H1898" s="1">
        <v>136315419673</v>
      </c>
      <c r="I1898" s="1">
        <v>8247583539</v>
      </c>
      <c r="J1898" s="1">
        <v>223206467230</v>
      </c>
      <c r="K1898" s="1">
        <v>9458056066</v>
      </c>
      <c r="L1898" s="1">
        <v>943008900358</v>
      </c>
      <c r="M1898" s="2">
        <v>140994</v>
      </c>
      <c r="N1898" s="1">
        <v>3363679.482609136</v>
      </c>
      <c r="O1898" s="1">
        <f>INDEX([1]PKRT!$A:$M, MATCH([1]All!$A1898, [1]PKRT!$E:$E, 0), MATCH([1]All!$B1898, [1]PKRT!$5:$5, 0))</f>
        <v>1368912.4847105099</v>
      </c>
      <c r="P1898" s="1">
        <f>INDEX([1]PKLNPRT!$A:$M, MATCH([1]All!$A1898, [1]PKLNPRT!$E:$E, 0), MATCH([1]All!$B1898, [1]PKLNPRT!$5:$5, 0))</f>
        <v>32179.355126690585</v>
      </c>
      <c r="Q1898" s="1">
        <f>INDEX([1]PKP!$A:$M, MATCH([1]All!$A1898, [1]PKP!$E:$E, 0), MATCH([1]All!$B1898, [1]PKP!$5:$5, 0))</f>
        <v>730297.32148144103</v>
      </c>
      <c r="R1898" s="1">
        <f>INDEX([1]PMTB!$A:$M, MATCH([1]All!$A1898, [1]PMTB!$E:$E, 0), MATCH([1]All!$B1898, [1]PKLNPRT!$5:$5, 0))</f>
        <v>729060.50930478598</v>
      </c>
      <c r="S1898" s="1">
        <f>INDEX([1]PI!$A:$M, MATCH([1]All!$A1898, [1]PI!$E:$E, 0), MATCH([1]All!$B1898, [1]PI!$5:$5, 0))</f>
        <v>1107.6930798988751</v>
      </c>
      <c r="T1898" s="1">
        <f>INDEX('[1]NET EKSPOR'!$A:$L, MATCH([1]All!$A1898, '[1]NET EKSPOR'!$E:$E, 0), MATCH([1]All!$B1898, '[1]NET EKSPOR'!$5:$5, 0))</f>
        <v>-294793.00403472205</v>
      </c>
      <c r="U1898" s="3">
        <v>68.52</v>
      </c>
      <c r="V1898" s="3">
        <v>4.7270100601496923</v>
      </c>
      <c r="W1898" s="3">
        <v>5.6063089731567164</v>
      </c>
      <c r="X1898" s="3">
        <v>5.5276642940134444</v>
      </c>
      <c r="Y1898" s="3">
        <v>5.1297704961562269</v>
      </c>
    </row>
    <row r="1899" spans="1:25" x14ac:dyDescent="0.35">
      <c r="A1899" t="s">
        <v>342</v>
      </c>
      <c r="B1899">
        <v>2017</v>
      </c>
      <c r="C1899" s="1">
        <v>357239043096</v>
      </c>
      <c r="D1899" s="1">
        <v>15087299762</v>
      </c>
      <c r="E1899" s="1">
        <v>55450257572</v>
      </c>
      <c r="F1899" s="1">
        <v>6623198478</v>
      </c>
      <c r="G1899" s="1">
        <v>174786871044</v>
      </c>
      <c r="H1899" s="1">
        <v>221154083233</v>
      </c>
      <c r="I1899" s="1">
        <v>10565520322</v>
      </c>
      <c r="J1899" s="1">
        <v>199053109840.20001</v>
      </c>
      <c r="K1899" s="1">
        <v>13518733373.6</v>
      </c>
      <c r="L1899" s="1">
        <v>1053478116720.7999</v>
      </c>
      <c r="M1899" s="2">
        <v>141950</v>
      </c>
      <c r="N1899" s="1">
        <v>3663011.7604998648</v>
      </c>
      <c r="O1899" s="1">
        <f>INDEX([1]PKRT!$A:$M, MATCH([1]All!$A1899, [1]PKRT!$E:$E, 0), MATCH([1]All!$B1899, [1]PKRT!$5:$5, 0))</f>
        <v>1436288.5572644728</v>
      </c>
      <c r="P1899" s="1">
        <f>INDEX([1]PKLNPRT!$A:$M, MATCH([1]All!$A1899, [1]PKLNPRT!$E:$E, 0), MATCH([1]All!$B1899, [1]PKLNPRT!$5:$5, 0))</f>
        <v>35808.603557738883</v>
      </c>
      <c r="Q1899" s="1">
        <f>INDEX([1]PKP!$A:$M, MATCH([1]All!$A1899, [1]PKP!$E:$E, 0), MATCH([1]All!$B1899, [1]PKP!$5:$5, 0))</f>
        <v>770045.59291254997</v>
      </c>
      <c r="R1899" s="1">
        <f>INDEX([1]PMTB!$A:$M, MATCH([1]All!$A1899, [1]PMTB!$E:$E, 0), MATCH([1]All!$B1899, [1]PKLNPRT!$5:$5, 0))</f>
        <v>773631.96900424198</v>
      </c>
      <c r="S1899" s="1">
        <f>INDEX([1]PI!$A:$M, MATCH([1]All!$A1899, [1]PI!$E:$E, 0), MATCH([1]All!$B1899, [1]PI!$5:$5, 0))</f>
        <v>840.92387229584006</v>
      </c>
      <c r="T1899" s="1">
        <f>INDEX('[1]NET EKSPOR'!$A:$L, MATCH([1]All!$A1899, '[1]NET EKSPOR'!$E:$E, 0), MATCH([1]All!$B1899, '[1]NET EKSPOR'!$5:$5, 0))</f>
        <v>-310044.75841426302</v>
      </c>
      <c r="U1899" s="3">
        <v>69.14</v>
      </c>
      <c r="V1899" s="3">
        <v>4.7987792562946803</v>
      </c>
      <c r="W1899" s="3">
        <v>5.9940354427578963</v>
      </c>
      <c r="X1899" s="3">
        <v>5.6046611829687656</v>
      </c>
      <c r="Y1899" s="3">
        <v>5.2739080535515965</v>
      </c>
    </row>
    <row r="1900" spans="1:25" x14ac:dyDescent="0.35">
      <c r="A1900" t="s">
        <v>342</v>
      </c>
      <c r="B1900">
        <v>2018</v>
      </c>
      <c r="C1900" s="1">
        <v>342883677652</v>
      </c>
      <c r="D1900" s="1">
        <v>19631521994</v>
      </c>
      <c r="E1900" s="1">
        <v>53814925559</v>
      </c>
      <c r="F1900" s="1">
        <v>8184530026</v>
      </c>
      <c r="G1900" s="1">
        <v>70353336906</v>
      </c>
      <c r="H1900" s="1">
        <v>195405797114.51001</v>
      </c>
      <c r="I1900" s="1">
        <v>8978092959</v>
      </c>
      <c r="J1900" s="1">
        <v>207918802574</v>
      </c>
      <c r="K1900" s="1">
        <v>16463890796</v>
      </c>
      <c r="L1900" s="1">
        <v>923634575580.51001</v>
      </c>
      <c r="M1900" s="2">
        <v>142624</v>
      </c>
      <c r="N1900" s="1">
        <v>3931775.7317554243</v>
      </c>
      <c r="O1900" s="1">
        <f>INDEX([1]PKRT!$A:$M, MATCH([1]All!$A1900, [1]PKRT!$E:$E, 0), MATCH([1]All!$B1900, [1]PKRT!$5:$5, 0))</f>
        <v>1501380.7157647307</v>
      </c>
      <c r="P1900" s="1">
        <f>INDEX([1]PKLNPRT!$A:$M, MATCH([1]All!$A1900, [1]PKLNPRT!$E:$E, 0), MATCH([1]All!$B1900, [1]PKLNPRT!$5:$5, 0))</f>
        <v>38664.991566186742</v>
      </c>
      <c r="Q1900" s="1">
        <f>INDEX([1]PKP!$A:$M, MATCH([1]All!$A1900, [1]PKP!$E:$E, 0), MATCH([1]All!$B1900, [1]PKP!$5:$5, 0))</f>
        <v>814858.092949396</v>
      </c>
      <c r="R1900" s="1">
        <f>INDEX([1]PMTB!$A:$M, MATCH([1]All!$A1900, [1]PMTB!$E:$E, 0), MATCH([1]All!$B1900, [1]PKLNPRT!$5:$5, 0))</f>
        <v>808016.96053117095</v>
      </c>
      <c r="S1900" s="1">
        <f>INDEX([1]PI!$A:$M, MATCH([1]All!$A1900, [1]PI!$E:$E, 0), MATCH([1]All!$B1900, [1]PI!$5:$5, 0))</f>
        <v>701.287491680318</v>
      </c>
      <c r="T1900" s="1">
        <f>INDEX('[1]NET EKSPOR'!$A:$L, MATCH([1]All!$A1900, '[1]NET EKSPOR'!$E:$E, 0), MATCH([1]All!$B1900, '[1]NET EKSPOR'!$5:$5, 0))</f>
        <v>-308306.05394464004</v>
      </c>
      <c r="U1900" s="3">
        <v>69.67</v>
      </c>
      <c r="V1900" s="3">
        <v>4.7986869076287881</v>
      </c>
      <c r="W1900" s="3">
        <v>5.9320673041668384</v>
      </c>
      <c r="X1900" s="3">
        <v>5.9488970504582097</v>
      </c>
      <c r="Y1900" s="3">
        <v>5.3391465094402717</v>
      </c>
    </row>
    <row r="1901" spans="1:25" x14ac:dyDescent="0.35">
      <c r="A1901" t="s">
        <v>342</v>
      </c>
      <c r="B1901">
        <v>2019</v>
      </c>
      <c r="C1901" s="1">
        <v>376010622322</v>
      </c>
      <c r="D1901" s="1">
        <v>16489696389</v>
      </c>
      <c r="E1901" s="1">
        <v>62230187696</v>
      </c>
      <c r="F1901" s="1">
        <v>6520445163</v>
      </c>
      <c r="G1901" s="1">
        <v>75425627048</v>
      </c>
      <c r="H1901" s="1">
        <v>229538247030.39001</v>
      </c>
      <c r="I1901" s="1">
        <v>11127819118</v>
      </c>
      <c r="J1901" s="1">
        <v>236381661910</v>
      </c>
      <c r="K1901" s="1">
        <v>15811777401</v>
      </c>
      <c r="L1901" s="1">
        <v>1029536084077.39</v>
      </c>
      <c r="M1901" s="2">
        <v>142408</v>
      </c>
      <c r="N1901" s="1">
        <v>4247878.028373112</v>
      </c>
      <c r="O1901" s="1">
        <f>INDEX([1]PKRT!$A:$M, MATCH([1]All!$A1901, [1]PKRT!$E:$E, 0), MATCH([1]All!$B1901, [1]PKRT!$5:$5, 0))</f>
        <v>1592862.1107982362</v>
      </c>
      <c r="P1901" s="1">
        <f>INDEX([1]PKLNPRT!$A:$M, MATCH([1]All!$A1901, [1]PKLNPRT!$E:$E, 0), MATCH([1]All!$B1901, [1]PKLNPRT!$5:$5, 0))</f>
        <v>42501.243593088402</v>
      </c>
      <c r="Q1901" s="1">
        <f>INDEX([1]PKP!$A:$M, MATCH([1]All!$A1901, [1]PKP!$E:$E, 0), MATCH([1]All!$B1901, [1]PKP!$5:$5, 0))</f>
        <v>839713.73475437204</v>
      </c>
      <c r="R1901" s="1">
        <f>INDEX([1]PMTB!$A:$M, MATCH([1]All!$A1901, [1]PMTB!$E:$E, 0), MATCH([1]All!$B1901, [1]PKLNPRT!$5:$5, 0))</f>
        <v>864875.54061260563</v>
      </c>
      <c r="S1901" s="1">
        <f>INDEX([1]PI!$A:$M, MATCH([1]All!$A1901, [1]PI!$E:$E, 0), MATCH([1]All!$B1901, [1]PI!$5:$5, 0))</f>
        <v>664.25293727572398</v>
      </c>
      <c r="T1901" s="1">
        <f>INDEX('[1]NET EKSPOR'!$A:$L, MATCH([1]All!$A1901, '[1]NET EKSPOR'!$E:$E, 0), MATCH([1]All!$B1901, '[1]NET EKSPOR'!$5:$5, 0))</f>
        <v>-330483.81244934304</v>
      </c>
      <c r="U1901" s="3">
        <v>70.53</v>
      </c>
      <c r="V1901" s="3">
        <v>5.0164886959054558</v>
      </c>
      <c r="W1901" s="3">
        <v>6.284108748065055</v>
      </c>
      <c r="X1901" s="3">
        <v>6.3154286262123716</v>
      </c>
      <c r="Y1901" s="3">
        <v>5.6216208308848357</v>
      </c>
    </row>
    <row r="1902" spans="1:25" x14ac:dyDescent="0.35">
      <c r="A1902" t="s">
        <v>342</v>
      </c>
      <c r="B1902">
        <v>2020</v>
      </c>
      <c r="C1902" s="1">
        <v>378966040664</v>
      </c>
      <c r="D1902" s="1">
        <v>11916180985</v>
      </c>
      <c r="E1902" s="1">
        <v>34677150175</v>
      </c>
      <c r="F1902" s="1">
        <v>6110020581</v>
      </c>
      <c r="G1902" s="1">
        <v>30603293893</v>
      </c>
      <c r="H1902" s="1">
        <v>259169937740</v>
      </c>
      <c r="I1902" s="1">
        <v>7677904551</v>
      </c>
      <c r="J1902" s="1">
        <v>204614963443</v>
      </c>
      <c r="K1902" s="1">
        <v>12425714284</v>
      </c>
      <c r="L1902" s="1">
        <v>946161206316</v>
      </c>
      <c r="M1902" s="2">
        <v>142740</v>
      </c>
      <c r="N1902" s="1">
        <v>4388557.5524945445</v>
      </c>
      <c r="O1902" s="1">
        <f>INDEX([1]PKRT!$A:$M, MATCH([1]All!$A1902, [1]PKRT!$E:$E, 0), MATCH([1]All!$B1902, [1]PKRT!$5:$5, 0))</f>
        <v>1575626.6538073132</v>
      </c>
      <c r="P1902" s="1">
        <f>INDEX([1]PKLNPRT!$A:$M, MATCH([1]All!$A1902, [1]PKLNPRT!$E:$E, 0), MATCH([1]All!$B1902, [1]PKLNPRT!$5:$5, 0))</f>
        <v>42268.751786511908</v>
      </c>
      <c r="Q1902" s="1">
        <f>INDEX([1]PKP!$A:$M, MATCH([1]All!$A1902, [1]PKP!$E:$E, 0), MATCH([1]All!$B1902, [1]PKP!$5:$5, 0))</f>
        <v>822610.59825667203</v>
      </c>
      <c r="R1902" s="1">
        <f>INDEX([1]PMTB!$A:$M, MATCH([1]All!$A1902, [1]PMTB!$E:$E, 0), MATCH([1]All!$B1902, [1]PKLNPRT!$5:$5, 0))</f>
        <v>824604.72727778065</v>
      </c>
      <c r="S1902" s="1">
        <f>INDEX([1]PI!$A:$M, MATCH([1]All!$A1902, [1]PI!$E:$E, 0), MATCH([1]All!$B1902, [1]PI!$5:$5, 0))</f>
        <v>760.88933685405061</v>
      </c>
      <c r="T1902" s="1">
        <f>INDEX('[1]NET EKSPOR'!$A:$L, MATCH([1]All!$A1902, '[1]NET EKSPOR'!$E:$E, 0), MATCH([1]All!$B1902, '[1]NET EKSPOR'!$5:$5, 0))</f>
        <v>-242140.47106068186</v>
      </c>
      <c r="U1902" s="3">
        <v>70.73</v>
      </c>
      <c r="V1902" s="3">
        <v>4.8303153524954476</v>
      </c>
      <c r="W1902" s="3">
        <v>6.1474313441198261</v>
      </c>
      <c r="X1902" s="3">
        <v>6.2687776064648233</v>
      </c>
      <c r="Y1902" s="3">
        <v>5.475917293303449</v>
      </c>
    </row>
    <row r="1903" spans="1:25" x14ac:dyDescent="0.35">
      <c r="A1903" t="s">
        <v>342</v>
      </c>
      <c r="B1903">
        <v>2021</v>
      </c>
      <c r="C1903" s="1">
        <v>418274950870.28003</v>
      </c>
      <c r="D1903" s="1">
        <v>7971091113</v>
      </c>
      <c r="E1903" s="1">
        <v>45681337023</v>
      </c>
      <c r="F1903" s="1">
        <v>1072660491</v>
      </c>
      <c r="G1903" s="1">
        <v>2316863787</v>
      </c>
      <c r="H1903" s="1">
        <v>227798583618</v>
      </c>
      <c r="I1903" s="1">
        <v>326451970</v>
      </c>
      <c r="J1903" s="1">
        <v>207180612977</v>
      </c>
      <c r="K1903" s="1">
        <v>847608096</v>
      </c>
      <c r="L1903" s="1">
        <v>911470159945.28003</v>
      </c>
      <c r="M1903" s="2">
        <v>136207</v>
      </c>
      <c r="N1903" s="1">
        <v>4798715.4280070579</v>
      </c>
      <c r="O1903" s="1">
        <f>INDEX([1]PKRT!$A:$M, MATCH([1]All!$A1903, [1]PKRT!$E:$E, 0), MATCH([1]All!$B1903, [1]PKRT!$5:$5, 0))</f>
        <v>1674904.561639952</v>
      </c>
      <c r="P1903" s="1">
        <f>INDEX([1]PKLNPRT!$A:$M, MATCH([1]All!$A1903, [1]PKLNPRT!$E:$E, 0), MATCH([1]All!$B1903, [1]PKLNPRT!$5:$5, 0))</f>
        <v>45350.143791748626</v>
      </c>
      <c r="Q1903" s="1">
        <f>INDEX([1]PKP!$A:$M, MATCH([1]All!$A1903, [1]PKP!$E:$E, 0), MATCH([1]All!$B1903, [1]PKP!$5:$5, 0))</f>
        <v>834291.66875191673</v>
      </c>
      <c r="R1903" s="1">
        <f>INDEX([1]PMTB!$A:$M, MATCH([1]All!$A1903, [1]PMTB!$E:$E, 0), MATCH([1]All!$B1903, [1]PKLNPRT!$5:$5, 0))</f>
        <v>894005.34934019379</v>
      </c>
      <c r="S1903" s="1">
        <f>INDEX([1]PI!$A:$M, MATCH([1]All!$A1903, [1]PI!$E:$E, 0), MATCH([1]All!$B1903, [1]PI!$5:$5, 0))</f>
        <v>710.51846275431251</v>
      </c>
      <c r="T1903" s="1">
        <f>INDEX('[1]NET EKSPOR'!$A:$L, MATCH([1]All!$A1903, '[1]NET EKSPOR'!$E:$E, 0), MATCH([1]All!$B1903, '[1]NET EKSPOR'!$5:$5, 0))</f>
        <v>-244458.96440232906</v>
      </c>
      <c r="U1903" s="3">
        <v>71.069999999999993</v>
      </c>
      <c r="V1903" s="3">
        <v>4.9698841653675343</v>
      </c>
      <c r="W1903" s="3">
        <v>6.097877337128585</v>
      </c>
      <c r="X1903" s="3">
        <v>6.7380371910395684</v>
      </c>
      <c r="Y1903" s="3">
        <v>5.6441838955835912</v>
      </c>
    </row>
    <row r="1904" spans="1:25" x14ac:dyDescent="0.35">
      <c r="A1904" t="s">
        <v>343</v>
      </c>
      <c r="B1904">
        <v>2016</v>
      </c>
      <c r="C1904" s="1">
        <v>206047423117</v>
      </c>
      <c r="D1904" s="1">
        <v>12569696108</v>
      </c>
      <c r="E1904" s="1">
        <v>48740797049</v>
      </c>
      <c r="F1904" s="1">
        <v>20717852740</v>
      </c>
      <c r="G1904" s="1">
        <v>203564830263</v>
      </c>
      <c r="H1904" s="1">
        <v>107298408333</v>
      </c>
      <c r="I1904" s="1">
        <v>5064182227</v>
      </c>
      <c r="J1904" s="1">
        <v>187766130577</v>
      </c>
      <c r="K1904" s="1">
        <v>7689779423</v>
      </c>
      <c r="L1904" s="1">
        <v>799459099837</v>
      </c>
      <c r="M1904" s="2">
        <v>219888</v>
      </c>
      <c r="N1904" s="1">
        <v>9537544.8503153138</v>
      </c>
      <c r="O1904" s="1">
        <v>3912831.7223816761</v>
      </c>
      <c r="P1904" s="1">
        <v>107429.297012165</v>
      </c>
      <c r="Q1904" s="1">
        <v>902483.32597814803</v>
      </c>
      <c r="R1904" s="1">
        <v>3350480.1406577406</v>
      </c>
      <c r="S1904" s="1">
        <v>7006.9973679325994</v>
      </c>
      <c r="T1904" s="1">
        <v>1257313.3669176502</v>
      </c>
      <c r="U1904" s="3">
        <v>72.430000000000007</v>
      </c>
      <c r="V1904" s="3">
        <v>5.3205798495198797</v>
      </c>
      <c r="W1904" s="3">
        <v>6.1000460021975877</v>
      </c>
      <c r="X1904" s="3">
        <v>5.7825675221154054</v>
      </c>
      <c r="Y1904" s="3">
        <v>5.6213799247285188</v>
      </c>
    </row>
    <row r="1905" spans="1:25" x14ac:dyDescent="0.35">
      <c r="A1905" t="s">
        <v>343</v>
      </c>
      <c r="B1905">
        <v>2017</v>
      </c>
      <c r="C1905" s="1">
        <v>239696579077</v>
      </c>
      <c r="D1905" s="1">
        <v>17537359014</v>
      </c>
      <c r="E1905" s="1">
        <v>62970046515</v>
      </c>
      <c r="F1905" s="1">
        <v>18092787831</v>
      </c>
      <c r="G1905" s="1">
        <v>164453986378</v>
      </c>
      <c r="H1905" s="1">
        <v>131873432812</v>
      </c>
      <c r="I1905" s="1">
        <v>7228356904</v>
      </c>
      <c r="J1905" s="1">
        <v>165425432394</v>
      </c>
      <c r="K1905" s="1">
        <v>12705319365</v>
      </c>
      <c r="L1905" s="1">
        <v>819983300290</v>
      </c>
      <c r="M1905" s="2">
        <v>221209</v>
      </c>
      <c r="N1905" s="1">
        <v>10127353.09574675</v>
      </c>
      <c r="O1905" s="1">
        <v>4121220.077870125</v>
      </c>
      <c r="P1905" s="1">
        <v>110921.972534129</v>
      </c>
      <c r="Q1905" s="1">
        <v>965715.72759476805</v>
      </c>
      <c r="R1905" s="1">
        <v>3606626.3298200462</v>
      </c>
      <c r="S1905" s="1">
        <v>3754.0078825902501</v>
      </c>
      <c r="T1905" s="1">
        <v>1319114.9800450895</v>
      </c>
      <c r="U1905" s="3">
        <v>72.94</v>
      </c>
      <c r="V1905" s="3">
        <v>5.4865404138054972</v>
      </c>
      <c r="W1905" s="3">
        <v>6.3901943763190125</v>
      </c>
      <c r="X1905" s="3">
        <v>5.9993836606023025</v>
      </c>
      <c r="Y1905" s="3">
        <v>5.8284686848603906</v>
      </c>
    </row>
    <row r="1906" spans="1:25" x14ac:dyDescent="0.35">
      <c r="A1906" t="s">
        <v>343</v>
      </c>
      <c r="B1906">
        <v>2018</v>
      </c>
      <c r="C1906" s="1">
        <v>290843541757.14001</v>
      </c>
      <c r="D1906" s="1">
        <v>17581342657</v>
      </c>
      <c r="E1906" s="1">
        <v>50332569762</v>
      </c>
      <c r="F1906" s="1">
        <v>20161814155</v>
      </c>
      <c r="G1906" s="1">
        <v>170560099748.70999</v>
      </c>
      <c r="H1906" s="1">
        <v>202311162959</v>
      </c>
      <c r="I1906" s="1">
        <v>8365961738</v>
      </c>
      <c r="J1906" s="1">
        <v>212837441469</v>
      </c>
      <c r="K1906" s="1">
        <v>14427257486</v>
      </c>
      <c r="L1906" s="1">
        <v>987421191731.84998</v>
      </c>
      <c r="M1906" s="2">
        <v>223891</v>
      </c>
      <c r="N1906" s="1">
        <v>10735834.23604322</v>
      </c>
      <c r="O1906" s="1">
        <v>4222503.6432745513</v>
      </c>
      <c r="P1906" s="1">
        <v>118941.93976258099</v>
      </c>
      <c r="Q1906" s="1">
        <v>1006073.762920839</v>
      </c>
      <c r="R1906" s="1">
        <v>3669391.1476697251</v>
      </c>
      <c r="S1906" s="1">
        <v>2463.6013121914202</v>
      </c>
      <c r="T1906" s="1">
        <v>1716460.1411033329</v>
      </c>
      <c r="U1906" s="3">
        <v>73.27</v>
      </c>
      <c r="V1906" s="3">
        <v>5.5056871901049433</v>
      </c>
      <c r="W1906" s="3">
        <v>6.6973265455059581</v>
      </c>
      <c r="X1906" s="3">
        <v>6.0884505802027968</v>
      </c>
      <c r="Y1906" s="3">
        <v>5.9293601664798752</v>
      </c>
    </row>
    <row r="1907" spans="1:25" x14ac:dyDescent="0.35">
      <c r="A1907" t="s">
        <v>343</v>
      </c>
      <c r="B1907">
        <v>2019</v>
      </c>
      <c r="C1907" s="1">
        <v>304386172057</v>
      </c>
      <c r="D1907" s="1">
        <v>19346884252</v>
      </c>
      <c r="E1907" s="1">
        <v>41576411024</v>
      </c>
      <c r="F1907" s="1">
        <v>21545394506</v>
      </c>
      <c r="G1907" s="1">
        <v>138157754881</v>
      </c>
      <c r="H1907" s="1">
        <v>127314001504</v>
      </c>
      <c r="I1907" s="1">
        <v>11312385844</v>
      </c>
      <c r="J1907" s="1">
        <v>218575978193</v>
      </c>
      <c r="K1907" s="1">
        <v>14361924940</v>
      </c>
      <c r="L1907" s="1">
        <v>896576907201</v>
      </c>
      <c r="M1907" s="2">
        <v>225395</v>
      </c>
      <c r="N1907" s="1">
        <v>11171831.021137783</v>
      </c>
      <c r="O1907" s="1">
        <v>4357613.1273418982</v>
      </c>
      <c r="P1907" s="1">
        <v>128265.212427979</v>
      </c>
      <c r="Q1907" s="1">
        <v>1047400.98234464</v>
      </c>
      <c r="R1907" s="1">
        <v>3907026.3033630503</v>
      </c>
      <c r="S1907" s="1">
        <v>1993.1804714042901</v>
      </c>
      <c r="T1907" s="1">
        <v>1729532.2151888106</v>
      </c>
      <c r="U1907" s="3">
        <v>74.2</v>
      </c>
      <c r="V1907" s="3">
        <v>5.5092920774960081</v>
      </c>
      <c r="W1907" s="3">
        <v>6.7059730510292095</v>
      </c>
      <c r="X1907" s="3">
        <v>6.4765628733354168</v>
      </c>
      <c r="Y1907" s="3">
        <v>6.0255888692084474</v>
      </c>
    </row>
    <row r="1908" spans="1:25" x14ac:dyDescent="0.35">
      <c r="A1908" t="s">
        <v>343</v>
      </c>
      <c r="B1908">
        <v>2020</v>
      </c>
      <c r="C1908" s="1">
        <v>358344111300</v>
      </c>
      <c r="D1908" s="1">
        <v>16133451429</v>
      </c>
      <c r="E1908" s="1">
        <v>33663022073</v>
      </c>
      <c r="F1908" s="1">
        <v>17444309370</v>
      </c>
      <c r="G1908" s="1">
        <v>61010694736</v>
      </c>
      <c r="H1908" s="1">
        <v>103101472813</v>
      </c>
      <c r="I1908" s="1">
        <v>5049841139</v>
      </c>
      <c r="J1908" s="1">
        <v>158144596914</v>
      </c>
      <c r="K1908" s="1">
        <v>10496483626</v>
      </c>
      <c r="L1908" s="1">
        <v>763387983400</v>
      </c>
      <c r="M1908" s="2">
        <v>226193</v>
      </c>
      <c r="N1908" s="1">
        <v>11325095.84273704</v>
      </c>
      <c r="O1908" s="1">
        <v>4385916.0483272821</v>
      </c>
      <c r="P1908" s="1">
        <v>132170.12666512263</v>
      </c>
      <c r="Q1908" s="1">
        <v>1032109.33650898</v>
      </c>
      <c r="R1908" s="1">
        <v>3781404.5524091329</v>
      </c>
      <c r="S1908" s="1">
        <v>2360.7539671630666</v>
      </c>
      <c r="T1908" s="1">
        <v>1991135.0248593595</v>
      </c>
      <c r="U1908" s="3">
        <v>74.099999999999994</v>
      </c>
      <c r="V1908" s="3">
        <v>5.3574752330441813</v>
      </c>
      <c r="W1908" s="3">
        <v>6.5552218979640005</v>
      </c>
      <c r="X1908" s="3">
        <v>6.2442261943596433</v>
      </c>
      <c r="Y1908" s="3">
        <v>5.8545914216502721</v>
      </c>
    </row>
    <row r="1909" spans="1:25" x14ac:dyDescent="0.35">
      <c r="A1909" t="s">
        <v>343</v>
      </c>
      <c r="B1909">
        <v>2021</v>
      </c>
      <c r="C1909" s="1">
        <v>308558686041</v>
      </c>
      <c r="D1909" s="1">
        <v>10588939192</v>
      </c>
      <c r="E1909" s="1">
        <v>46438025613</v>
      </c>
      <c r="F1909" s="1">
        <v>3924726000</v>
      </c>
      <c r="G1909" s="1">
        <v>27320823464.189999</v>
      </c>
      <c r="H1909" s="1">
        <v>208569800985</v>
      </c>
      <c r="I1909" s="1">
        <v>4733480853</v>
      </c>
      <c r="J1909" s="1">
        <v>192498030266</v>
      </c>
      <c r="K1909" s="1">
        <v>5982251942</v>
      </c>
      <c r="L1909" s="1">
        <v>808614764356.18994</v>
      </c>
      <c r="M1909" s="2">
        <v>226614</v>
      </c>
      <c r="N1909" s="1">
        <v>11846005.800428776</v>
      </c>
      <c r="O1909" s="1">
        <v>4507116.048327283</v>
      </c>
      <c r="P1909" s="1">
        <v>138170.12666512301</v>
      </c>
      <c r="Q1909" s="1">
        <v>1077109.33650898</v>
      </c>
      <c r="R1909" s="1">
        <v>3962898.5307926657</v>
      </c>
      <c r="S1909" s="1">
        <v>2510.7539671630698</v>
      </c>
      <c r="T1909" s="1">
        <v>2158201.0041675624</v>
      </c>
      <c r="U1909" s="3">
        <v>74.2</v>
      </c>
      <c r="V1909" s="3">
        <v>5.5197789065694272</v>
      </c>
      <c r="W1909" s="3">
        <v>6.6343130129673504</v>
      </c>
      <c r="X1909" s="3">
        <v>6.7519525381022198</v>
      </c>
      <c r="Y1909" s="3">
        <v>6.0780906923282911</v>
      </c>
    </row>
    <row r="1910" spans="1:25" x14ac:dyDescent="0.35">
      <c r="A1910" t="s">
        <v>344</v>
      </c>
      <c r="B1910">
        <v>2016</v>
      </c>
      <c r="C1910" s="1">
        <v>835314395876</v>
      </c>
      <c r="D1910" s="1">
        <v>70093145841</v>
      </c>
      <c r="E1910" s="1">
        <v>251649958020</v>
      </c>
      <c r="F1910" s="1">
        <v>120722807511</v>
      </c>
      <c r="G1910" s="1">
        <v>447919118156</v>
      </c>
      <c r="H1910" s="1">
        <v>263328206544</v>
      </c>
      <c r="I1910" s="1">
        <v>34270937210</v>
      </c>
      <c r="J1910" s="1">
        <v>1046970990163</v>
      </c>
      <c r="K1910" s="1">
        <v>221151238375</v>
      </c>
      <c r="L1910" s="1">
        <v>3291420797696</v>
      </c>
      <c r="M1910" s="2">
        <v>463392</v>
      </c>
      <c r="N1910" s="1">
        <v>21193827.058965266</v>
      </c>
      <c r="O1910" s="1">
        <v>9883446.9705929421</v>
      </c>
      <c r="P1910" s="1">
        <v>323145.14279568498</v>
      </c>
      <c r="Q1910" s="1">
        <v>3575960.26580601</v>
      </c>
      <c r="R1910" s="1">
        <v>7705183.3230531421</v>
      </c>
      <c r="S1910" s="1">
        <v>-3417.8787819160002</v>
      </c>
      <c r="T1910" s="1">
        <v>-290490.76450059935</v>
      </c>
      <c r="U1910" s="3">
        <v>77.59</v>
      </c>
      <c r="V1910" s="3">
        <v>5.5638352740734858</v>
      </c>
      <c r="W1910" s="3">
        <v>6.3051383387175211</v>
      </c>
      <c r="X1910" s="3">
        <v>5.350001528441048</v>
      </c>
      <c r="Y1910" s="3">
        <v>5.6845915246720269</v>
      </c>
    </row>
    <row r="1911" spans="1:25" x14ac:dyDescent="0.35">
      <c r="A1911" t="s">
        <v>344</v>
      </c>
      <c r="B1911">
        <v>2017</v>
      </c>
      <c r="C1911" s="1">
        <v>450516535786</v>
      </c>
      <c r="D1911" s="1">
        <v>48330797775</v>
      </c>
      <c r="E1911" s="1">
        <v>77369372275</v>
      </c>
      <c r="F1911" s="1">
        <v>77722988927</v>
      </c>
      <c r="G1911" s="1">
        <v>302290791036</v>
      </c>
      <c r="H1911" s="1">
        <v>139623177053</v>
      </c>
      <c r="I1911" s="1">
        <v>34481779812</v>
      </c>
      <c r="J1911" s="1">
        <v>393338268472</v>
      </c>
      <c r="K1911" s="1">
        <v>22357349719</v>
      </c>
      <c r="L1911" s="1">
        <v>1546031060855</v>
      </c>
      <c r="M1911" s="2">
        <v>466176</v>
      </c>
      <c r="N1911" s="1">
        <v>22622639.665953986</v>
      </c>
      <c r="O1911" s="1">
        <v>10433638.418650607</v>
      </c>
      <c r="P1911" s="1">
        <v>331528.04565159901</v>
      </c>
      <c r="Q1911" s="1">
        <v>3752158.6764382501</v>
      </c>
      <c r="R1911" s="1">
        <v>8221352.4892058345</v>
      </c>
      <c r="S1911" s="1">
        <v>141.78787819159999</v>
      </c>
      <c r="T1911" s="1">
        <v>-116179.7518704962</v>
      </c>
      <c r="U1911" s="3">
        <v>78.05</v>
      </c>
      <c r="V1911" s="3">
        <v>5.5889131094040945</v>
      </c>
      <c r="W1911" s="3">
        <v>6.3112194002790787</v>
      </c>
      <c r="X1911" s="3">
        <v>5.3720526592428</v>
      </c>
      <c r="Y1911" s="3">
        <v>5.70462451144863</v>
      </c>
    </row>
    <row r="1912" spans="1:25" x14ac:dyDescent="0.35">
      <c r="A1912" t="s">
        <v>344</v>
      </c>
      <c r="B1912">
        <v>2018</v>
      </c>
      <c r="C1912" s="1">
        <v>481309327594</v>
      </c>
      <c r="D1912" s="1">
        <v>50566343739</v>
      </c>
      <c r="E1912" s="1">
        <v>71418113850</v>
      </c>
      <c r="F1912" s="1">
        <v>101360190764</v>
      </c>
      <c r="G1912" s="1">
        <v>259497218822</v>
      </c>
      <c r="H1912" s="1">
        <v>131027305507</v>
      </c>
      <c r="I1912" s="1">
        <v>35527720261</v>
      </c>
      <c r="J1912" s="1">
        <v>387465605747</v>
      </c>
      <c r="K1912" s="1">
        <v>28374794654</v>
      </c>
      <c r="L1912" s="1">
        <v>1546546620938</v>
      </c>
      <c r="M1912" s="2">
        <v>469910</v>
      </c>
      <c r="N1912" s="1">
        <v>24126539.48469596</v>
      </c>
      <c r="O1912" s="1">
        <v>10995112.788080847</v>
      </c>
      <c r="P1912" s="1">
        <v>345423.034295964</v>
      </c>
      <c r="Q1912" s="1">
        <v>3938212.8097361401</v>
      </c>
      <c r="R1912" s="1">
        <v>8414805.6213535983</v>
      </c>
      <c r="S1912" s="1">
        <v>126.19743101549901</v>
      </c>
      <c r="T1912" s="1">
        <v>432859.03379840031</v>
      </c>
      <c r="U1912" s="3">
        <v>78.41</v>
      </c>
      <c r="V1912" s="3">
        <v>5.5861517594052916</v>
      </c>
      <c r="W1912" s="3">
        <v>6.316315701462119</v>
      </c>
      <c r="X1912" s="3">
        <v>5.4228238828172826</v>
      </c>
      <c r="Y1912" s="3">
        <v>5.7177965360792218</v>
      </c>
    </row>
    <row r="1913" spans="1:25" x14ac:dyDescent="0.35">
      <c r="A1913" t="s">
        <v>344</v>
      </c>
      <c r="B1913">
        <v>2019</v>
      </c>
      <c r="C1913" s="1">
        <v>557994815221</v>
      </c>
      <c r="D1913" s="1">
        <v>55952967984</v>
      </c>
      <c r="E1913" s="1">
        <v>78397532379</v>
      </c>
      <c r="F1913" s="1">
        <v>87055053133</v>
      </c>
      <c r="G1913" s="1">
        <v>177338004363</v>
      </c>
      <c r="H1913" s="1">
        <v>218357249163</v>
      </c>
      <c r="I1913" s="1">
        <v>30873070958</v>
      </c>
      <c r="J1913" s="1">
        <v>388034573578</v>
      </c>
      <c r="K1913" s="1">
        <v>29075278378</v>
      </c>
      <c r="L1913" s="1">
        <v>1623078545157</v>
      </c>
      <c r="M1913" s="2">
        <v>471874</v>
      </c>
      <c r="N1913" s="1">
        <v>25585614.863969117</v>
      </c>
      <c r="O1913" s="1">
        <v>11494616.265188001</v>
      </c>
      <c r="P1913" s="1">
        <v>371088.225359264</v>
      </c>
      <c r="Q1913" s="1">
        <v>4118638.9249059302</v>
      </c>
      <c r="R1913" s="1">
        <v>9121621.4864085522</v>
      </c>
      <c r="S1913" s="1">
        <v>115.49723846365008</v>
      </c>
      <c r="T1913" s="1">
        <v>479534.4648689013</v>
      </c>
      <c r="U1913" s="3">
        <v>79.12</v>
      </c>
      <c r="V1913" s="3">
        <v>5.651018170785437</v>
      </c>
      <c r="W1913" s="3">
        <v>6.4166447062185359</v>
      </c>
      <c r="X1913" s="3">
        <v>5.619179322129666</v>
      </c>
      <c r="Y1913" s="3">
        <v>5.8251695817327418</v>
      </c>
    </row>
    <row r="1914" spans="1:25" x14ac:dyDescent="0.35">
      <c r="A1914" t="s">
        <v>344</v>
      </c>
      <c r="B1914">
        <v>2020</v>
      </c>
      <c r="C1914" s="1">
        <v>628774315508</v>
      </c>
      <c r="D1914" s="1">
        <v>45606323623</v>
      </c>
      <c r="E1914" s="1">
        <v>53715713578</v>
      </c>
      <c r="F1914" s="1">
        <v>79630500447</v>
      </c>
      <c r="G1914" s="1">
        <v>77295939949</v>
      </c>
      <c r="H1914" s="1">
        <v>244451503051</v>
      </c>
      <c r="I1914" s="1">
        <v>16619466169</v>
      </c>
      <c r="J1914" s="1">
        <v>353823099634</v>
      </c>
      <c r="K1914" s="1">
        <v>19818628823</v>
      </c>
      <c r="L1914" s="1">
        <v>1519735490782</v>
      </c>
      <c r="M1914" s="2">
        <v>474738</v>
      </c>
      <c r="N1914" s="1">
        <v>24783076.598668143</v>
      </c>
      <c r="O1914" s="1">
        <v>11111326.602055157</v>
      </c>
      <c r="P1914" s="1">
        <v>361948.77200883924</v>
      </c>
      <c r="Q1914" s="1">
        <v>3968794.9630528674</v>
      </c>
      <c r="R1914" s="1">
        <v>8568658.2614372801</v>
      </c>
      <c r="S1914" s="1">
        <v>126.32279462484802</v>
      </c>
      <c r="T1914" s="1">
        <v>772221.67731938139</v>
      </c>
      <c r="U1914" s="3">
        <v>78.930000000000007</v>
      </c>
      <c r="V1914" s="3">
        <v>5.2506905460608673</v>
      </c>
      <c r="W1914" s="3">
        <v>6.6299225646434046</v>
      </c>
      <c r="X1914" s="3">
        <v>5.625992071468672</v>
      </c>
      <c r="Y1914" s="3">
        <v>5.6628506091087774</v>
      </c>
    </row>
    <row r="1915" spans="1:25" x14ac:dyDescent="0.35">
      <c r="A1915" t="s">
        <v>344</v>
      </c>
      <c r="B1915">
        <v>2021</v>
      </c>
      <c r="C1915" s="1">
        <v>494128117471</v>
      </c>
      <c r="D1915" s="1">
        <v>27893159009</v>
      </c>
      <c r="E1915" s="1">
        <v>100509407389</v>
      </c>
      <c r="F1915" s="1">
        <v>3807800040</v>
      </c>
      <c r="G1915" s="1">
        <v>12019801248</v>
      </c>
      <c r="H1915" s="1">
        <v>312449243359</v>
      </c>
      <c r="I1915" s="1">
        <v>5033560633</v>
      </c>
      <c r="J1915" s="1">
        <v>357346144586</v>
      </c>
      <c r="K1915" s="1">
        <v>8628773093</v>
      </c>
      <c r="L1915" s="1">
        <v>1321816006828</v>
      </c>
      <c r="M1915" s="2">
        <v>475774</v>
      </c>
      <c r="N1915" s="1">
        <v>26056517.111813184</v>
      </c>
      <c r="O1915" s="1">
        <v>11585441.925100094</v>
      </c>
      <c r="P1915" s="1">
        <v>380923.108593071</v>
      </c>
      <c r="Q1915" s="1">
        <v>3701254.25262307</v>
      </c>
      <c r="R1915" s="1">
        <v>9505719.0483451746</v>
      </c>
      <c r="S1915" s="1">
        <v>135.15275796912488</v>
      </c>
      <c r="T1915" s="1">
        <v>883043.62439380772</v>
      </c>
      <c r="U1915" s="3">
        <v>79.2</v>
      </c>
      <c r="V1915" s="3">
        <v>5.5319348918431031</v>
      </c>
      <c r="W1915" s="3">
        <v>6.3431096338590613</v>
      </c>
      <c r="X1915" s="3">
        <v>5.9155162006040758</v>
      </c>
      <c r="Y1915" s="3">
        <v>5.8211963247956584</v>
      </c>
    </row>
    <row r="1916" spans="1:25" x14ac:dyDescent="0.35">
      <c r="A1916" t="s">
        <v>345</v>
      </c>
      <c r="B1916">
        <v>2016</v>
      </c>
      <c r="C1916" s="1">
        <v>302842285206</v>
      </c>
      <c r="D1916" s="1">
        <v>5526421759</v>
      </c>
      <c r="E1916" s="1">
        <v>72002635199</v>
      </c>
      <c r="F1916" s="1">
        <v>8989571106</v>
      </c>
      <c r="G1916" s="1">
        <v>130674885590</v>
      </c>
      <c r="H1916" s="1">
        <v>95055223368</v>
      </c>
      <c r="I1916" s="1">
        <v>12545975485</v>
      </c>
      <c r="J1916" s="1">
        <v>196107008644</v>
      </c>
      <c r="K1916" s="1">
        <v>10858773206</v>
      </c>
      <c r="L1916" s="1">
        <v>834602779563</v>
      </c>
      <c r="M1916" s="2">
        <v>100047</v>
      </c>
      <c r="N1916" s="1">
        <v>1388746.3533636227</v>
      </c>
      <c r="O1916" s="1">
        <v>929845.35</v>
      </c>
      <c r="P1916" s="1">
        <v>26783.93</v>
      </c>
      <c r="Q1916" s="1">
        <v>553224.51</v>
      </c>
      <c r="R1916" s="1">
        <v>430659.17336362257</v>
      </c>
      <c r="S1916" s="1">
        <v>1087.5899999999999</v>
      </c>
      <c r="T1916" s="1">
        <v>-552854.20000000007</v>
      </c>
      <c r="U1916" s="3">
        <v>67.58</v>
      </c>
      <c r="V1916" s="3">
        <v>4.6328282320305432</v>
      </c>
      <c r="W1916" s="3">
        <v>5.7711445145924269</v>
      </c>
      <c r="X1916" s="3">
        <v>3.8856481500781679</v>
      </c>
      <c r="Y1916" s="3">
        <v>4.6838659219553307</v>
      </c>
    </row>
    <row r="1917" spans="1:25" x14ac:dyDescent="0.35">
      <c r="A1917" t="s">
        <v>345</v>
      </c>
      <c r="B1917">
        <v>2017</v>
      </c>
      <c r="C1917" s="1">
        <v>295309129653</v>
      </c>
      <c r="D1917" s="1">
        <v>7335358270</v>
      </c>
      <c r="E1917" s="1">
        <v>74130550213</v>
      </c>
      <c r="F1917" s="1">
        <v>9507244372</v>
      </c>
      <c r="G1917" s="1">
        <v>148825724505</v>
      </c>
      <c r="H1917" s="1">
        <v>116738610119</v>
      </c>
      <c r="I1917" s="1">
        <v>12616671995</v>
      </c>
      <c r="J1917" s="1">
        <v>179278959940</v>
      </c>
      <c r="K1917" s="1">
        <v>26867748137</v>
      </c>
      <c r="L1917" s="1">
        <v>870609997204</v>
      </c>
      <c r="M1917" s="2">
        <v>100753</v>
      </c>
      <c r="N1917" s="1">
        <v>1459636.1519595757</v>
      </c>
      <c r="O1917" s="1">
        <v>977329.68</v>
      </c>
      <c r="P1917" s="1">
        <v>27616.02</v>
      </c>
      <c r="Q1917" s="1">
        <v>578948.68000000005</v>
      </c>
      <c r="R1917" s="1">
        <v>451142.32999999996</v>
      </c>
      <c r="S1917" s="1">
        <v>798.56</v>
      </c>
      <c r="T1917" s="1">
        <v>-576199.11804042454</v>
      </c>
      <c r="U1917" s="3">
        <v>67.739999999999995</v>
      </c>
      <c r="V1917" s="3">
        <v>4.6673008150565192</v>
      </c>
      <c r="W1917" s="3">
        <v>6.2440354035244541</v>
      </c>
      <c r="X1917" s="3">
        <v>4.0612348232148356</v>
      </c>
      <c r="Y1917" s="3">
        <v>4.8480128349855125</v>
      </c>
    </row>
    <row r="1918" spans="1:25" x14ac:dyDescent="0.35">
      <c r="A1918" t="s">
        <v>345</v>
      </c>
      <c r="B1918">
        <v>2018</v>
      </c>
      <c r="C1918" s="1">
        <v>306978170849</v>
      </c>
      <c r="D1918" s="1">
        <v>6623316717</v>
      </c>
      <c r="E1918" s="1">
        <v>67073870490</v>
      </c>
      <c r="F1918" s="1">
        <v>4783662606</v>
      </c>
      <c r="G1918" s="1">
        <v>62043443720</v>
      </c>
      <c r="H1918" s="1">
        <v>116001227283</v>
      </c>
      <c r="I1918" s="1">
        <v>9675941174</v>
      </c>
      <c r="J1918" s="1">
        <v>223904470297</v>
      </c>
      <c r="K1918" s="1">
        <v>15367350240</v>
      </c>
      <c r="L1918" s="1">
        <v>812451453376</v>
      </c>
      <c r="M1918" s="2">
        <v>102178</v>
      </c>
      <c r="N1918" s="1">
        <v>1532887.4578752625</v>
      </c>
      <c r="O1918" s="1">
        <v>1025350.2578752629</v>
      </c>
      <c r="P1918" s="1">
        <v>28905.17</v>
      </c>
      <c r="Q1918" s="1">
        <v>607359.27</v>
      </c>
      <c r="R1918" s="1">
        <v>468107.85</v>
      </c>
      <c r="S1918" s="1">
        <v>746.51</v>
      </c>
      <c r="T1918" s="1">
        <v>-597581.60000000009</v>
      </c>
      <c r="U1918" s="3">
        <v>68.319999999999993</v>
      </c>
      <c r="V1918" s="3">
        <v>4.7968662136810778</v>
      </c>
      <c r="W1918" s="3">
        <v>6.0505431639016249</v>
      </c>
      <c r="X1918" s="3">
        <v>4.0239454013902369</v>
      </c>
      <c r="Y1918" s="3">
        <v>4.8650847906117125</v>
      </c>
    </row>
    <row r="1919" spans="1:25" x14ac:dyDescent="0.35">
      <c r="A1919" t="s">
        <v>345</v>
      </c>
      <c r="B1919">
        <v>2019</v>
      </c>
      <c r="C1919" s="1">
        <v>347931366561</v>
      </c>
      <c r="D1919" s="1">
        <v>7897818044</v>
      </c>
      <c r="E1919" s="1">
        <v>60770000988</v>
      </c>
      <c r="F1919" s="1">
        <v>5065900333</v>
      </c>
      <c r="G1919" s="1">
        <v>92900617746</v>
      </c>
      <c r="H1919" s="1">
        <v>147310078631</v>
      </c>
      <c r="I1919" s="1">
        <v>7970032711</v>
      </c>
      <c r="J1919" s="1">
        <v>191269445784</v>
      </c>
      <c r="K1919" s="1">
        <v>12762794503</v>
      </c>
      <c r="L1919" s="1">
        <v>873878055301</v>
      </c>
      <c r="M1919" s="2">
        <v>96616</v>
      </c>
      <c r="N1919" s="1">
        <v>1604807.9583329954</v>
      </c>
      <c r="O1919" s="1">
        <v>1072833.9681553089</v>
      </c>
      <c r="P1919" s="1">
        <v>30977.715893128199</v>
      </c>
      <c r="Q1919" s="1">
        <v>630903.05565860495</v>
      </c>
      <c r="R1919" s="1">
        <v>497620.47051128454</v>
      </c>
      <c r="S1919" s="1">
        <v>764.70391478140175</v>
      </c>
      <c r="T1919" s="1">
        <v>-628291.95580011304</v>
      </c>
      <c r="U1919" s="3">
        <v>68.97</v>
      </c>
      <c r="V1919" s="3">
        <v>4.8680309746931574</v>
      </c>
      <c r="W1919" s="3">
        <v>5.7604068632162262</v>
      </c>
      <c r="X1919" s="3">
        <v>4.0581813919505105</v>
      </c>
      <c r="Y1919" s="3">
        <v>4.8514640778676288</v>
      </c>
    </row>
    <row r="1920" spans="1:25" x14ac:dyDescent="0.35">
      <c r="A1920" t="s">
        <v>345</v>
      </c>
      <c r="B1920">
        <v>2020</v>
      </c>
      <c r="C1920" s="1">
        <v>363280288743.73999</v>
      </c>
      <c r="D1920" s="1">
        <v>10100358093</v>
      </c>
      <c r="E1920" s="1">
        <v>45289047373</v>
      </c>
      <c r="F1920" s="1">
        <v>3458858838</v>
      </c>
      <c r="G1920" s="1">
        <v>30490768833</v>
      </c>
      <c r="H1920" s="1">
        <v>165067605116.25</v>
      </c>
      <c r="I1920" s="1">
        <v>7307960660</v>
      </c>
      <c r="J1920" s="1">
        <v>178012057816</v>
      </c>
      <c r="K1920" s="1">
        <v>15967122033</v>
      </c>
      <c r="L1920" s="1">
        <v>818974067505.98999</v>
      </c>
      <c r="M1920" s="2">
        <v>97392</v>
      </c>
      <c r="N1920" s="1">
        <v>1611741.5458676373</v>
      </c>
      <c r="O1920" s="1">
        <v>1078598.3145779092</v>
      </c>
      <c r="P1920" s="1">
        <v>30945.356761915693</v>
      </c>
      <c r="Q1920" s="1">
        <v>608858.61815073818</v>
      </c>
      <c r="R1920" s="1">
        <v>470767.01542550151</v>
      </c>
      <c r="S1920" s="1">
        <v>802.89782956280396</v>
      </c>
      <c r="T1920" s="1">
        <v>-578230.65687798976</v>
      </c>
      <c r="U1920" s="3">
        <v>69.400000000000006</v>
      </c>
      <c r="V1920" s="3">
        <v>4.6341448931132572</v>
      </c>
      <c r="W1920" s="3">
        <v>5.7032417295468925</v>
      </c>
      <c r="X1920" s="3">
        <v>4.1282338385168051</v>
      </c>
      <c r="Y1920" s="3">
        <v>4.7419429142796332</v>
      </c>
    </row>
    <row r="1921" spans="1:25" x14ac:dyDescent="0.35">
      <c r="A1921" t="s">
        <v>345</v>
      </c>
      <c r="B1921">
        <v>2021</v>
      </c>
      <c r="C1921" s="1">
        <v>399603877211.84998</v>
      </c>
      <c r="D1921" s="1">
        <v>1751203542</v>
      </c>
      <c r="E1921" s="1">
        <v>100115772987</v>
      </c>
      <c r="F1921" s="1">
        <v>96267102</v>
      </c>
      <c r="G1921" s="1">
        <v>5041761841</v>
      </c>
      <c r="H1921" s="1">
        <v>163886805227</v>
      </c>
      <c r="I1921" s="1">
        <v>0</v>
      </c>
      <c r="J1921" s="1">
        <v>187518756452</v>
      </c>
      <c r="K1921" s="1">
        <v>867624950</v>
      </c>
      <c r="L1921" s="1">
        <v>858882069312.84998</v>
      </c>
      <c r="M1921" s="2">
        <v>98326</v>
      </c>
      <c r="N1921" s="1">
        <v>1665598.4842473026</v>
      </c>
      <c r="O1921" s="1">
        <v>1117832.0083235078</v>
      </c>
      <c r="P1921" s="1">
        <v>32956.538082867308</v>
      </c>
      <c r="Q1921" s="1">
        <v>616933.00975812983</v>
      </c>
      <c r="R1921" s="1">
        <v>485927.37395363185</v>
      </c>
      <c r="S1921" s="1">
        <v>826.9847644496881</v>
      </c>
      <c r="T1921" s="1">
        <v>-588877.43063528417</v>
      </c>
      <c r="U1921" s="3">
        <v>69.83</v>
      </c>
      <c r="V1921" s="3">
        <v>4.7866495977966279</v>
      </c>
      <c r="W1921" s="3">
        <v>6.208377887759597</v>
      </c>
      <c r="X1921" s="3">
        <v>4.2093557195896434</v>
      </c>
      <c r="Y1921" s="3">
        <v>4.9466850610623103</v>
      </c>
    </row>
    <row r="1922" spans="1:25" x14ac:dyDescent="0.35">
      <c r="A1922" t="s">
        <v>346</v>
      </c>
      <c r="B1922">
        <v>2016</v>
      </c>
      <c r="C1922" s="1">
        <v>253411621555</v>
      </c>
      <c r="D1922" s="1">
        <v>13589687568</v>
      </c>
      <c r="E1922" s="1">
        <v>87382669084</v>
      </c>
      <c r="F1922" s="1">
        <v>7459878785</v>
      </c>
      <c r="G1922" s="1">
        <v>168856813226</v>
      </c>
      <c r="H1922" s="1">
        <v>61752690569</v>
      </c>
      <c r="I1922" s="1">
        <v>2761894818</v>
      </c>
      <c r="J1922" s="1">
        <v>274231890085</v>
      </c>
      <c r="K1922" s="1">
        <v>10863422767</v>
      </c>
      <c r="L1922" s="1">
        <v>880310568457</v>
      </c>
      <c r="M1922" s="2">
        <v>232965</v>
      </c>
      <c r="N1922" s="1">
        <v>5110814.5272782547</v>
      </c>
      <c r="O1922" s="1">
        <v>2516993.9028792912</v>
      </c>
      <c r="P1922" s="1">
        <v>167495.259451455</v>
      </c>
      <c r="Q1922" s="1">
        <v>774581.46571360005</v>
      </c>
      <c r="R1922" s="1">
        <v>1960831.8971810581</v>
      </c>
      <c r="S1922" s="1">
        <v>1321.3786399999999</v>
      </c>
      <c r="T1922" s="1">
        <v>-310409.37658714992</v>
      </c>
      <c r="U1922" s="3">
        <v>69.97</v>
      </c>
      <c r="V1922" s="3">
        <v>4.7106570621951684</v>
      </c>
      <c r="W1922" s="3">
        <v>6.3456491192465743</v>
      </c>
      <c r="X1922" s="3">
        <v>4.0721792812735131</v>
      </c>
      <c r="Y1922" s="3">
        <v>4.8934649314107634</v>
      </c>
    </row>
    <row r="1923" spans="1:25" x14ac:dyDescent="0.35">
      <c r="A1923" t="s">
        <v>346</v>
      </c>
      <c r="B1923">
        <v>2017</v>
      </c>
      <c r="C1923" s="1">
        <v>352025701963</v>
      </c>
      <c r="D1923" s="1">
        <v>10157361779</v>
      </c>
      <c r="E1923" s="1">
        <v>46528334068</v>
      </c>
      <c r="F1923" s="1">
        <v>3754583342</v>
      </c>
      <c r="G1923" s="1">
        <v>184010951834</v>
      </c>
      <c r="H1923" s="1">
        <v>97623633266</v>
      </c>
      <c r="I1923" s="1">
        <v>5210565740</v>
      </c>
      <c r="J1923" s="1">
        <v>237417967388</v>
      </c>
      <c r="K1923" s="1">
        <v>8138909760</v>
      </c>
      <c r="L1923" s="1">
        <v>944868009140</v>
      </c>
      <c r="M1923" s="2">
        <v>234365</v>
      </c>
      <c r="N1923" s="1">
        <v>5444337.2853086172</v>
      </c>
      <c r="O1923" s="1">
        <v>2646576.7292919569</v>
      </c>
      <c r="P1923" s="1">
        <v>178667.19325686706</v>
      </c>
      <c r="Q1923" s="1">
        <v>825622.93366661796</v>
      </c>
      <c r="R1923" s="1">
        <v>2078985.5748446248</v>
      </c>
      <c r="S1923" s="1">
        <v>803.39821311999992</v>
      </c>
      <c r="T1923" s="1">
        <v>-286318.54396456992</v>
      </c>
      <c r="U1923" s="3">
        <v>70.05</v>
      </c>
      <c r="V1923" s="3">
        <v>4.8437418019168685</v>
      </c>
      <c r="W1923" s="3">
        <v>6.3198942061004564</v>
      </c>
      <c r="X1923" s="3">
        <v>4.1506654418574058</v>
      </c>
      <c r="Y1923" s="3">
        <v>4.9807801984976674</v>
      </c>
    </row>
    <row r="1924" spans="1:25" x14ac:dyDescent="0.35">
      <c r="A1924" t="s">
        <v>346</v>
      </c>
      <c r="B1924">
        <v>2018</v>
      </c>
      <c r="C1924" s="1">
        <v>374435473350</v>
      </c>
      <c r="D1924" s="1">
        <v>13205840751</v>
      </c>
      <c r="E1924" s="1">
        <v>50166162470</v>
      </c>
      <c r="F1924" s="1">
        <v>4734205250</v>
      </c>
      <c r="G1924" s="1">
        <v>163196646355</v>
      </c>
      <c r="H1924" s="1">
        <v>127654975412</v>
      </c>
      <c r="I1924" s="1">
        <v>9089662078</v>
      </c>
      <c r="J1924" s="1">
        <v>241297470331</v>
      </c>
      <c r="K1924" s="1">
        <v>10885843330</v>
      </c>
      <c r="L1924" s="1">
        <v>994666279327</v>
      </c>
      <c r="M1924" s="2">
        <v>237160</v>
      </c>
      <c r="N1924" s="1">
        <v>5775770.071435973</v>
      </c>
      <c r="O1924" s="1">
        <v>2739202.5342307016</v>
      </c>
      <c r="P1924" s="1">
        <v>190030.42674800381</v>
      </c>
      <c r="Q1924" s="1">
        <v>876089.17848761496</v>
      </c>
      <c r="R1924" s="1">
        <v>2199437.2337203491</v>
      </c>
      <c r="S1924" s="1">
        <v>603.30872859445799</v>
      </c>
      <c r="T1924" s="1">
        <v>-229592.61047929013</v>
      </c>
      <c r="U1924" s="3">
        <v>70.86</v>
      </c>
      <c r="V1924" s="3">
        <v>4.8706874820564821</v>
      </c>
      <c r="W1924" s="3">
        <v>6.2268873431593734</v>
      </c>
      <c r="X1924" s="3">
        <v>4.184877070945844</v>
      </c>
      <c r="Y1924" s="3">
        <v>4.9863592058581077</v>
      </c>
    </row>
    <row r="1925" spans="1:25" x14ac:dyDescent="0.35">
      <c r="A1925" t="s">
        <v>346</v>
      </c>
      <c r="B1925">
        <v>2019</v>
      </c>
      <c r="C1925" s="1">
        <v>409145127505</v>
      </c>
      <c r="D1925" s="1">
        <v>14292881659</v>
      </c>
      <c r="E1925" s="1">
        <v>58712247505</v>
      </c>
      <c r="F1925" s="1">
        <v>4611655857</v>
      </c>
      <c r="G1925" s="1">
        <v>89327408069</v>
      </c>
      <c r="H1925" s="1">
        <v>143612507687.89999</v>
      </c>
      <c r="I1925" s="1">
        <v>12124906456</v>
      </c>
      <c r="J1925" s="1">
        <v>264166197309.99994</v>
      </c>
      <c r="K1925" s="1">
        <v>25351322324</v>
      </c>
      <c r="L1925" s="1">
        <v>1021344254372.8999</v>
      </c>
      <c r="M1925" s="2">
        <v>238455</v>
      </c>
      <c r="N1925" s="1">
        <v>6120452.8132180655</v>
      </c>
      <c r="O1925" s="1">
        <v>2883864.4203593717</v>
      </c>
      <c r="P1925" s="1">
        <v>204380.114285888</v>
      </c>
      <c r="Q1925" s="1">
        <v>905019.36054966203</v>
      </c>
      <c r="R1925" s="1">
        <v>2323674.7776255351</v>
      </c>
      <c r="S1925" s="1">
        <v>670.42062009009283</v>
      </c>
      <c r="T1925" s="1">
        <v>-197156.28022248019</v>
      </c>
      <c r="U1925" s="3">
        <v>71.680000000000007</v>
      </c>
      <c r="V1925" s="3">
        <v>4.9685292211845828</v>
      </c>
      <c r="W1925" s="3">
        <v>6.6225784726935739</v>
      </c>
      <c r="X1925" s="3">
        <v>4.4083761346662831</v>
      </c>
      <c r="Y1925" s="3">
        <v>5.1813193774441961</v>
      </c>
    </row>
    <row r="1926" spans="1:25" x14ac:dyDescent="0.35">
      <c r="A1926" t="s">
        <v>346</v>
      </c>
      <c r="B1926">
        <v>2020</v>
      </c>
      <c r="C1926" s="1">
        <v>454393362087</v>
      </c>
      <c r="D1926" s="1">
        <v>13519830092</v>
      </c>
      <c r="E1926" s="1">
        <v>33996658333</v>
      </c>
      <c r="F1926" s="1">
        <v>3862744298</v>
      </c>
      <c r="G1926" s="1">
        <v>42796561401</v>
      </c>
      <c r="H1926" s="1">
        <v>107032678577</v>
      </c>
      <c r="I1926" s="1">
        <v>2905364796</v>
      </c>
      <c r="J1926" s="1">
        <v>255360857256</v>
      </c>
      <c r="K1926" s="1">
        <v>12325962789</v>
      </c>
      <c r="L1926" s="1">
        <v>926194019629</v>
      </c>
      <c r="M1926" s="2">
        <v>239418</v>
      </c>
      <c r="N1926" s="1">
        <v>6073028.2680426091</v>
      </c>
      <c r="O1926" s="1">
        <v>2823618.8043152853</v>
      </c>
      <c r="P1926" s="1">
        <v>199137.02734386001</v>
      </c>
      <c r="Q1926" s="1">
        <v>877512.28215920716</v>
      </c>
      <c r="R1926" s="1">
        <v>2166436.2050688579</v>
      </c>
      <c r="S1926" s="1">
        <v>735.60340521172702</v>
      </c>
      <c r="T1926" s="1">
        <v>5588.3457501865923</v>
      </c>
      <c r="U1926" s="3">
        <v>72.11</v>
      </c>
      <c r="V1926" s="3">
        <v>4.7311981628088935</v>
      </c>
      <c r="W1926" s="3">
        <v>6.6166300341225135</v>
      </c>
      <c r="X1926" s="3">
        <v>4.2799056953844445</v>
      </c>
      <c r="Y1926" s="3">
        <v>5.0176842892075726</v>
      </c>
    </row>
    <row r="1927" spans="1:25" x14ac:dyDescent="0.35">
      <c r="A1927" t="s">
        <v>346</v>
      </c>
      <c r="B1927">
        <v>2021</v>
      </c>
      <c r="C1927" s="1">
        <v>464264724821</v>
      </c>
      <c r="D1927" s="1">
        <v>418778718</v>
      </c>
      <c r="E1927" s="1">
        <v>71134772866</v>
      </c>
      <c r="F1927" s="1">
        <v>3437622560</v>
      </c>
      <c r="G1927" s="1">
        <v>17950754511</v>
      </c>
      <c r="H1927" s="1">
        <v>111292358045</v>
      </c>
      <c r="I1927" s="1">
        <v>51444800</v>
      </c>
      <c r="J1927" s="1">
        <v>237709864891</v>
      </c>
      <c r="K1927" s="1">
        <v>4062703300</v>
      </c>
      <c r="L1927" s="1">
        <v>910323024512</v>
      </c>
      <c r="M1927" s="2">
        <v>239772</v>
      </c>
      <c r="N1927" s="1">
        <v>6371365.8120739954</v>
      </c>
      <c r="O1927" s="1">
        <v>2965880.9971078555</v>
      </c>
      <c r="P1927" s="1">
        <v>211112.30027589601</v>
      </c>
      <c r="Q1927" s="1">
        <v>907749.64749538398</v>
      </c>
      <c r="R1927" s="1">
        <v>2320068.6089778077</v>
      </c>
      <c r="S1927" s="1">
        <v>761.92413631237901</v>
      </c>
      <c r="T1927" s="1">
        <v>-34207.665919260122</v>
      </c>
      <c r="U1927" s="3">
        <v>72.319999999999993</v>
      </c>
      <c r="V1927" s="3">
        <v>4.9444583226767671</v>
      </c>
      <c r="W1927" s="3">
        <v>6.4773892280196907</v>
      </c>
      <c r="X1927" s="3">
        <v>4.4859872545195909</v>
      </c>
      <c r="Y1927" s="3">
        <v>5.1626640815411227</v>
      </c>
    </row>
    <row r="1928" spans="1:25" x14ac:dyDescent="0.35">
      <c r="A1928" t="s">
        <v>347</v>
      </c>
      <c r="B1928">
        <v>2016</v>
      </c>
      <c r="C1928" s="1">
        <v>179868872831</v>
      </c>
      <c r="D1928" s="1">
        <v>36522879771</v>
      </c>
      <c r="E1928" s="1">
        <v>64231554128</v>
      </c>
      <c r="F1928" s="1">
        <v>8218411066</v>
      </c>
      <c r="G1928" s="1">
        <v>107868740083</v>
      </c>
      <c r="H1928" s="1">
        <v>60783507567</v>
      </c>
      <c r="I1928" s="1">
        <v>8661095227</v>
      </c>
      <c r="J1928" s="1">
        <v>151087972811</v>
      </c>
      <c r="K1928" s="1">
        <v>4050412873</v>
      </c>
      <c r="L1928" s="1">
        <v>621293446357</v>
      </c>
      <c r="M1928" s="2">
        <v>97263</v>
      </c>
      <c r="N1928" s="1">
        <v>2565299.9995906516</v>
      </c>
      <c r="O1928" s="1">
        <v>1391352.1110785464</v>
      </c>
      <c r="P1928" s="1">
        <v>30245.897169114342</v>
      </c>
      <c r="Q1928" s="1">
        <v>609387.24743836047</v>
      </c>
      <c r="R1928" s="1">
        <v>1541450.9469667692</v>
      </c>
      <c r="S1928" s="1">
        <v>451.08112049408402</v>
      </c>
      <c r="T1928" s="1">
        <v>-1007587.2841826335</v>
      </c>
      <c r="U1928" s="3">
        <v>74.91</v>
      </c>
      <c r="V1928" s="3">
        <v>4.9860066709000108</v>
      </c>
      <c r="W1928" s="3">
        <v>6.5419150316674495</v>
      </c>
      <c r="X1928" s="3">
        <v>4.1926838964246604</v>
      </c>
      <c r="Y1928" s="3">
        <v>5.1100562704011914</v>
      </c>
    </row>
    <row r="1929" spans="1:25" x14ac:dyDescent="0.35">
      <c r="A1929" t="s">
        <v>347</v>
      </c>
      <c r="B1929">
        <v>2017</v>
      </c>
      <c r="C1929" s="1">
        <v>183563391066</v>
      </c>
      <c r="D1929" s="1">
        <v>26089635524</v>
      </c>
      <c r="E1929" s="1">
        <v>38090052458</v>
      </c>
      <c r="F1929" s="1">
        <v>10959661117</v>
      </c>
      <c r="G1929" s="1">
        <v>153491532071</v>
      </c>
      <c r="H1929" s="1">
        <v>89413043970</v>
      </c>
      <c r="I1929" s="1">
        <v>8859355250</v>
      </c>
      <c r="J1929" s="1">
        <v>126606296838</v>
      </c>
      <c r="K1929" s="1">
        <v>9437839924</v>
      </c>
      <c r="L1929" s="1">
        <v>646510808218</v>
      </c>
      <c r="M1929" s="2">
        <v>98013</v>
      </c>
      <c r="N1929" s="1">
        <v>2792169.5729520908</v>
      </c>
      <c r="O1929" s="1">
        <v>1463728.2431772586</v>
      </c>
      <c r="P1929" s="1">
        <v>31640.6101072944</v>
      </c>
      <c r="Q1929" s="1">
        <v>639995.21510018397</v>
      </c>
      <c r="R1929" s="1">
        <v>1631504.4219362207</v>
      </c>
      <c r="S1929" s="1">
        <v>523.71715011054596</v>
      </c>
      <c r="T1929" s="1">
        <v>-975222.63451897795</v>
      </c>
      <c r="U1929" s="3">
        <v>75.34</v>
      </c>
      <c r="V1929" s="3">
        <v>5.1868804381289921</v>
      </c>
      <c r="W1929" s="3">
        <v>6.8096711104485124</v>
      </c>
      <c r="X1929" s="3">
        <v>4.7353775613270459</v>
      </c>
      <c r="Y1929" s="3">
        <v>5.4271685042666347</v>
      </c>
    </row>
    <row r="1930" spans="1:25" x14ac:dyDescent="0.35">
      <c r="A1930" t="s">
        <v>347</v>
      </c>
      <c r="B1930">
        <v>2018</v>
      </c>
      <c r="C1930" s="1">
        <v>203991484560</v>
      </c>
      <c r="D1930" s="1">
        <v>27512940864</v>
      </c>
      <c r="E1930" s="1">
        <v>39374717536</v>
      </c>
      <c r="F1930" s="1">
        <v>10808603570</v>
      </c>
      <c r="G1930" s="1">
        <v>156762587236</v>
      </c>
      <c r="H1930" s="1">
        <v>81789676344</v>
      </c>
      <c r="I1930" s="1">
        <v>7446562521</v>
      </c>
      <c r="J1930" s="1">
        <v>157062570155</v>
      </c>
      <c r="K1930" s="1">
        <v>12270605555</v>
      </c>
      <c r="L1930" s="1">
        <v>697019748341</v>
      </c>
      <c r="M1930" s="2">
        <v>98761</v>
      </c>
      <c r="N1930" s="1">
        <v>2963090.3873039298</v>
      </c>
      <c r="O1930" s="1">
        <v>1513838.2431772586</v>
      </c>
      <c r="P1930" s="1">
        <v>33640.6101072944</v>
      </c>
      <c r="Q1930" s="1">
        <v>654495.21510018397</v>
      </c>
      <c r="R1930" s="1">
        <v>1731875.2362880597</v>
      </c>
      <c r="S1930" s="1">
        <v>463.71715011054596</v>
      </c>
      <c r="T1930" s="1">
        <v>-971222.63451897795</v>
      </c>
      <c r="U1930" s="3">
        <v>75.78</v>
      </c>
      <c r="V1930" s="3">
        <v>5.2666205274485227</v>
      </c>
      <c r="W1930" s="3">
        <v>6.7004350691595542</v>
      </c>
      <c r="X1930" s="3">
        <v>4.8023131168573432</v>
      </c>
      <c r="Y1930" s="3">
        <v>5.4658081366202627</v>
      </c>
    </row>
    <row r="1931" spans="1:25" x14ac:dyDescent="0.35">
      <c r="A1931" t="s">
        <v>347</v>
      </c>
      <c r="B1931">
        <v>2019</v>
      </c>
      <c r="C1931" s="1">
        <v>227654463558</v>
      </c>
      <c r="D1931" s="1">
        <v>29692841093</v>
      </c>
      <c r="E1931" s="1">
        <v>36655797603</v>
      </c>
      <c r="F1931" s="1">
        <v>10603132488</v>
      </c>
      <c r="G1931" s="1">
        <v>83758107587</v>
      </c>
      <c r="H1931" s="1">
        <v>90653939147</v>
      </c>
      <c r="I1931" s="1">
        <v>14632707999</v>
      </c>
      <c r="J1931" s="1">
        <v>148295597747</v>
      </c>
      <c r="K1931" s="1">
        <v>12744970771</v>
      </c>
      <c r="L1931" s="1">
        <v>654691557993</v>
      </c>
      <c r="M1931" s="2">
        <v>99582</v>
      </c>
      <c r="N1931" s="1">
        <v>3163458.4310309999</v>
      </c>
      <c r="O1931" s="1">
        <v>1602085.2693801282</v>
      </c>
      <c r="P1931" s="1">
        <v>36518.610107294</v>
      </c>
      <c r="Q1931" s="1">
        <v>668870.54522479</v>
      </c>
      <c r="R1931" s="1">
        <v>1840377.3991191653</v>
      </c>
      <c r="S1931" s="1">
        <v>468.59340191184299</v>
      </c>
      <c r="T1931" s="1">
        <v>-984861.98620228993</v>
      </c>
      <c r="U1931" s="3">
        <v>76.67</v>
      </c>
      <c r="V1931" s="3">
        <v>5.2586258484391077</v>
      </c>
      <c r="W1931" s="3">
        <v>6.9434861933751817</v>
      </c>
      <c r="X1931" s="3">
        <v>5.2770866956487152</v>
      </c>
      <c r="Y1931" s="3">
        <v>5.6419481062731709</v>
      </c>
    </row>
    <row r="1932" spans="1:25" x14ac:dyDescent="0.35">
      <c r="A1932" t="s">
        <v>347</v>
      </c>
      <c r="B1932">
        <v>2020</v>
      </c>
      <c r="C1932" s="1">
        <v>233623041179</v>
      </c>
      <c r="D1932" s="1">
        <v>27023932767</v>
      </c>
      <c r="E1932" s="1">
        <v>37578768025</v>
      </c>
      <c r="F1932" s="1">
        <v>9499242846</v>
      </c>
      <c r="G1932" s="1">
        <v>66912416980</v>
      </c>
      <c r="H1932" s="1">
        <v>140304886275</v>
      </c>
      <c r="I1932" s="1">
        <v>7674587920</v>
      </c>
      <c r="J1932" s="1">
        <v>123124586505</v>
      </c>
      <c r="K1932" s="1">
        <v>11981074488</v>
      </c>
      <c r="L1932" s="1">
        <v>657722536985</v>
      </c>
      <c r="M1932" s="2">
        <v>100587</v>
      </c>
      <c r="N1932" s="1">
        <v>3150486.2691437979</v>
      </c>
      <c r="O1932" s="1">
        <v>1563578.8211857961</v>
      </c>
      <c r="P1932" s="1">
        <v>35724.944074714404</v>
      </c>
      <c r="Q1932" s="1">
        <v>655381.48156665033</v>
      </c>
      <c r="R1932" s="1">
        <v>1728040.0782874364</v>
      </c>
      <c r="S1932" s="1">
        <v>548.12480850993097</v>
      </c>
      <c r="T1932" s="1">
        <v>-832787.18077930936</v>
      </c>
      <c r="U1932" s="3">
        <v>76.69</v>
      </c>
      <c r="V1932" s="3">
        <v>4.9761297254195229</v>
      </c>
      <c r="W1932" s="3">
        <v>6.7546603449067408</v>
      </c>
      <c r="X1932" s="3">
        <v>5.5596661436270631</v>
      </c>
      <c r="Y1932" s="3">
        <v>5.5221589600632033</v>
      </c>
    </row>
    <row r="1933" spans="1:25" x14ac:dyDescent="0.35">
      <c r="A1933" t="s">
        <v>347</v>
      </c>
      <c r="B1933">
        <v>2021</v>
      </c>
      <c r="C1933" s="1">
        <v>262580004625</v>
      </c>
      <c r="D1933" s="1">
        <v>14028310886</v>
      </c>
      <c r="E1933" s="1">
        <v>54563999565</v>
      </c>
      <c r="F1933" s="1">
        <v>5682780826</v>
      </c>
      <c r="G1933" s="1">
        <v>24747322596</v>
      </c>
      <c r="H1933" s="1">
        <v>125392521398</v>
      </c>
      <c r="I1933" s="1">
        <v>1821453228</v>
      </c>
      <c r="J1933" s="1">
        <v>124744147663</v>
      </c>
      <c r="K1933" s="1">
        <v>4438901050</v>
      </c>
      <c r="L1933" s="1">
        <v>617999441837</v>
      </c>
      <c r="M1933" s="2">
        <v>100890</v>
      </c>
      <c r="N1933" s="1">
        <v>3215177.7132060826</v>
      </c>
      <c r="O1933" s="1">
        <v>1614797.4008364403</v>
      </c>
      <c r="P1933" s="1">
        <v>37518.843605221497</v>
      </c>
      <c r="Q1933" s="1">
        <v>654338.25267771003</v>
      </c>
      <c r="R1933" s="1">
        <v>1855710.8203033223</v>
      </c>
      <c r="S1933" s="1">
        <v>558.67293331844098</v>
      </c>
      <c r="T1933" s="1">
        <v>-947746.27714993001</v>
      </c>
      <c r="U1933" s="3">
        <v>76.86</v>
      </c>
      <c r="V1933" s="3">
        <v>5.145815972853323</v>
      </c>
      <c r="W1933" s="3">
        <v>6.9168567766787827</v>
      </c>
      <c r="X1933" s="3">
        <v>5.8283678887616048</v>
      </c>
      <c r="Y1933" s="3">
        <v>5.7159847352712845</v>
      </c>
    </row>
    <row r="1934" spans="1:25" x14ac:dyDescent="0.35">
      <c r="A1934" t="s">
        <v>348</v>
      </c>
      <c r="B1934">
        <v>2016</v>
      </c>
      <c r="C1934" s="1">
        <v>329257367742</v>
      </c>
      <c r="D1934" s="1">
        <v>13400300030</v>
      </c>
      <c r="E1934" s="1">
        <v>73378592417</v>
      </c>
      <c r="F1934" s="1">
        <v>6744393383</v>
      </c>
      <c r="G1934" s="1">
        <v>220641647152</v>
      </c>
      <c r="H1934" s="1">
        <v>91137983419</v>
      </c>
      <c r="I1934" s="1">
        <v>6731194806</v>
      </c>
      <c r="J1934" s="1">
        <v>212062851866</v>
      </c>
      <c r="K1934" s="1">
        <v>16848744089</v>
      </c>
      <c r="L1934" s="1">
        <v>970203074904</v>
      </c>
      <c r="M1934" s="2">
        <v>216798</v>
      </c>
      <c r="N1934" s="1">
        <v>7781693.6808051718</v>
      </c>
      <c r="O1934" s="1">
        <v>3329021.838443628</v>
      </c>
      <c r="P1934" s="1">
        <v>122500.42583469157</v>
      </c>
      <c r="Q1934" s="1">
        <v>814092.96695604688</v>
      </c>
      <c r="R1934" s="1">
        <v>3432569.5847784495</v>
      </c>
      <c r="S1934" s="1">
        <v>-1454.6224728963271</v>
      </c>
      <c r="T1934" s="1">
        <v>84963.487265252974</v>
      </c>
      <c r="U1934" s="3">
        <v>71.489999999999995</v>
      </c>
      <c r="V1934" s="3">
        <v>4.9354928487673968</v>
      </c>
      <c r="W1934" s="3">
        <v>6.1994409030001352</v>
      </c>
      <c r="X1934" s="3">
        <v>4.3865013441258549</v>
      </c>
      <c r="Y1934" s="3">
        <v>5.0732114186297306</v>
      </c>
    </row>
    <row r="1935" spans="1:25" x14ac:dyDescent="0.35">
      <c r="A1935" t="s">
        <v>348</v>
      </c>
      <c r="B1935">
        <v>2017</v>
      </c>
      <c r="C1935" s="1">
        <v>344158754901</v>
      </c>
      <c r="D1935" s="1">
        <v>14363048050</v>
      </c>
      <c r="E1935" s="1">
        <v>47759354586</v>
      </c>
      <c r="F1935" s="1">
        <v>4818586172</v>
      </c>
      <c r="G1935" s="1">
        <v>121937295804</v>
      </c>
      <c r="H1935" s="1">
        <v>115165120047</v>
      </c>
      <c r="I1935" s="1">
        <v>8636467520</v>
      </c>
      <c r="J1935" s="1">
        <v>209041493055</v>
      </c>
      <c r="K1935" s="1">
        <v>16378115644</v>
      </c>
      <c r="L1935" s="1">
        <v>882258235779</v>
      </c>
      <c r="M1935" s="2">
        <v>217660</v>
      </c>
      <c r="N1935" s="1">
        <v>8288057.5079107638</v>
      </c>
      <c r="O1935" s="1">
        <v>3503286.9426330933</v>
      </c>
      <c r="P1935" s="1">
        <v>129400.67866984999</v>
      </c>
      <c r="Q1935" s="1">
        <v>790356.21710830601</v>
      </c>
      <c r="R1935" s="1">
        <v>3720305.1223136699</v>
      </c>
      <c r="S1935" s="1">
        <v>219.01414855446399</v>
      </c>
      <c r="T1935" s="1">
        <v>144489.53303728998</v>
      </c>
      <c r="U1935" s="3">
        <v>72.2</v>
      </c>
      <c r="V1935" s="3">
        <v>4.9851543916876198</v>
      </c>
      <c r="W1935" s="3">
        <v>6.4554869339833658</v>
      </c>
      <c r="X1935" s="3">
        <v>4.4183072825182963</v>
      </c>
      <c r="Y1935" s="3">
        <v>5.1598317119207682</v>
      </c>
    </row>
    <row r="1936" spans="1:25" x14ac:dyDescent="0.35">
      <c r="A1936" t="s">
        <v>348</v>
      </c>
      <c r="B1936">
        <v>2018</v>
      </c>
      <c r="C1936" s="1">
        <v>352342031343</v>
      </c>
      <c r="D1936" s="1">
        <v>16313740025</v>
      </c>
      <c r="E1936" s="1">
        <v>51388789146</v>
      </c>
      <c r="F1936" s="1">
        <v>5377728585</v>
      </c>
      <c r="G1936" s="1">
        <v>85757278343</v>
      </c>
      <c r="H1936" s="1">
        <v>135625504890</v>
      </c>
      <c r="I1936" s="1">
        <v>33540959961</v>
      </c>
      <c r="J1936" s="1">
        <v>216275992653</v>
      </c>
      <c r="K1936" s="1">
        <v>21043837807</v>
      </c>
      <c r="L1936" s="1">
        <v>917665862753</v>
      </c>
      <c r="M1936" s="2">
        <v>220015</v>
      </c>
      <c r="N1936" s="1">
        <v>8819578.4357154388</v>
      </c>
      <c r="O1936" s="1">
        <v>3673121.1226574951</v>
      </c>
      <c r="P1936" s="1">
        <v>138054.04880567695</v>
      </c>
      <c r="Q1936" s="1">
        <v>816698.61350132304</v>
      </c>
      <c r="R1936" s="1">
        <v>3880889.8247643663</v>
      </c>
      <c r="S1936" s="1">
        <v>109.19791166770358</v>
      </c>
      <c r="T1936" s="1">
        <v>310705.62807490816</v>
      </c>
      <c r="U1936" s="3">
        <v>73.05</v>
      </c>
      <c r="V1936" s="3">
        <v>5.0924915364597094</v>
      </c>
      <c r="W1936" s="3">
        <v>6.7690599353679906</v>
      </c>
      <c r="X1936" s="3">
        <v>4.3782563570211641</v>
      </c>
      <c r="Y1936" s="3">
        <v>5.2652930119443653</v>
      </c>
    </row>
    <row r="1937" spans="1:25" x14ac:dyDescent="0.35">
      <c r="A1937" t="s">
        <v>348</v>
      </c>
      <c r="B1937">
        <v>2019</v>
      </c>
      <c r="C1937" s="1">
        <v>420283282642</v>
      </c>
      <c r="D1937" s="1">
        <v>17227148062</v>
      </c>
      <c r="E1937" s="1">
        <v>66292425348</v>
      </c>
      <c r="F1937" s="1">
        <v>8385667823</v>
      </c>
      <c r="G1937" s="1">
        <v>69848352561</v>
      </c>
      <c r="H1937" s="1">
        <v>183312659798</v>
      </c>
      <c r="I1937" s="1">
        <v>19490764261</v>
      </c>
      <c r="J1937" s="1">
        <v>244724173996</v>
      </c>
      <c r="K1937" s="1">
        <v>34932900893</v>
      </c>
      <c r="L1937" s="1">
        <v>1064497375384</v>
      </c>
      <c r="M1937" s="2">
        <v>221325</v>
      </c>
      <c r="N1937" s="1">
        <v>9379227.7225693762</v>
      </c>
      <c r="O1937" s="1">
        <v>3863605.8131001201</v>
      </c>
      <c r="P1937" s="1">
        <v>148944.41156312634</v>
      </c>
      <c r="Q1937" s="1">
        <v>841158.18753680272</v>
      </c>
      <c r="R1937" s="1">
        <v>4162016.0392269697</v>
      </c>
      <c r="S1937" s="1">
        <v>113.39725704622364</v>
      </c>
      <c r="T1937" s="1">
        <v>363389.87388530793</v>
      </c>
      <c r="U1937" s="3">
        <v>73.95</v>
      </c>
      <c r="V1937" s="3">
        <v>5.1741553976690255</v>
      </c>
      <c r="W1937" s="3">
        <v>6.6113741034607294</v>
      </c>
      <c r="X1937" s="3">
        <v>4.2356178230129995</v>
      </c>
      <c r="Y1937" s="3">
        <v>5.2326520733154691</v>
      </c>
    </row>
    <row r="1938" spans="1:25" x14ac:dyDescent="0.35">
      <c r="A1938" t="s">
        <v>348</v>
      </c>
      <c r="B1938">
        <v>2020</v>
      </c>
      <c r="C1938" s="1">
        <v>435097937734</v>
      </c>
      <c r="D1938" s="1">
        <v>12877878465</v>
      </c>
      <c r="E1938" s="1">
        <v>28880511798</v>
      </c>
      <c r="F1938" s="1">
        <v>4421423753</v>
      </c>
      <c r="G1938" s="1">
        <v>33084902821</v>
      </c>
      <c r="H1938" s="1">
        <v>224728944652</v>
      </c>
      <c r="I1938" s="1">
        <v>6058796725</v>
      </c>
      <c r="J1938" s="1">
        <v>215206522753</v>
      </c>
      <c r="K1938" s="1">
        <v>13098644606</v>
      </c>
      <c r="L1938" s="1">
        <v>973455563307</v>
      </c>
      <c r="M1938" s="2">
        <v>222648</v>
      </c>
      <c r="N1938" s="1">
        <v>9328026.1410807464</v>
      </c>
      <c r="O1938" s="1">
        <v>3826918.303758177</v>
      </c>
      <c r="P1938" s="1">
        <v>143707.92446252474</v>
      </c>
      <c r="Q1938" s="1">
        <v>829029.94380833546</v>
      </c>
      <c r="R1938" s="1">
        <v>3848330.8915738789</v>
      </c>
      <c r="S1938" s="1">
        <v>159.40621151226082</v>
      </c>
      <c r="T1938" s="1">
        <v>679879.6712663169</v>
      </c>
      <c r="U1938" s="3">
        <v>73.900000000000006</v>
      </c>
      <c r="V1938" s="3">
        <v>4.7954743912320019</v>
      </c>
      <c r="W1938" s="3">
        <v>7.0726058992335696</v>
      </c>
      <c r="X1938" s="3">
        <v>4.221691384606574</v>
      </c>
      <c r="Y1938" s="3">
        <v>5.1189663341860117</v>
      </c>
    </row>
    <row r="1939" spans="1:25" x14ac:dyDescent="0.35">
      <c r="A1939" t="s">
        <v>348</v>
      </c>
      <c r="B1939">
        <v>2021</v>
      </c>
      <c r="C1939" s="1">
        <v>333184726530</v>
      </c>
      <c r="D1939" s="1">
        <v>8213280366</v>
      </c>
      <c r="E1939" s="1">
        <v>23981391858</v>
      </c>
      <c r="F1939" s="1">
        <v>6310766000</v>
      </c>
      <c r="G1939" s="1">
        <v>21422301366</v>
      </c>
      <c r="H1939" s="1">
        <v>131640319684</v>
      </c>
      <c r="I1939" s="1">
        <v>3169384100</v>
      </c>
      <c r="J1939" s="1">
        <v>246645638060</v>
      </c>
      <c r="K1939" s="1">
        <v>520278250</v>
      </c>
      <c r="L1939" s="1">
        <v>775088086214</v>
      </c>
      <c r="M1939" s="2">
        <v>223119</v>
      </c>
      <c r="N1939" s="1">
        <v>9884318.0369681027</v>
      </c>
      <c r="O1939" s="1">
        <v>4069153.469656345</v>
      </c>
      <c r="P1939" s="1">
        <v>154319.59821803801</v>
      </c>
      <c r="Q1939" s="1">
        <v>791715.10665369197</v>
      </c>
      <c r="R1939" s="1">
        <v>4267162.3470299514</v>
      </c>
      <c r="S1939" s="1">
        <v>163.20310575612999</v>
      </c>
      <c r="T1939" s="1">
        <v>601804.31230431795</v>
      </c>
      <c r="U1939" s="3">
        <v>74.11</v>
      </c>
      <c r="V1939" s="3">
        <v>5.0019910299668551</v>
      </c>
      <c r="W1939" s="3">
        <v>6.6179826829515438</v>
      </c>
      <c r="X1939" s="3">
        <v>4.3638200789599884</v>
      </c>
      <c r="Y1939" s="3">
        <v>5.1846515059447302</v>
      </c>
    </row>
    <row r="1940" spans="1:25" x14ac:dyDescent="0.35">
      <c r="A1940" s="4" t="s">
        <v>349</v>
      </c>
      <c r="B1940">
        <v>2016</v>
      </c>
      <c r="C1940" s="1">
        <v>209500676515</v>
      </c>
      <c r="D1940" s="1">
        <v>8788192867</v>
      </c>
      <c r="E1940" s="1">
        <v>50671100099</v>
      </c>
      <c r="F1940" s="1">
        <v>6109103678</v>
      </c>
      <c r="G1940" s="1">
        <v>167693739685</v>
      </c>
      <c r="H1940" s="1">
        <v>67740352860</v>
      </c>
      <c r="I1940" s="1">
        <v>6041592168</v>
      </c>
      <c r="J1940" s="1">
        <v>147763206776</v>
      </c>
      <c r="K1940" s="1">
        <v>24898149699</v>
      </c>
      <c r="L1940" s="1">
        <v>689206114347</v>
      </c>
      <c r="M1940" s="2">
        <v>71629</v>
      </c>
      <c r="N1940" s="1">
        <v>1765051.2723445669</v>
      </c>
      <c r="O1940" s="1">
        <f>INDEX([1]PKRT!$A:$M, MATCH([1]All!$A1940, [1]PKRT!$E:$E, 0), MATCH([1]All!$B1940, [1]PKRT!$5:$5, 0))</f>
        <v>850712.41207233211</v>
      </c>
      <c r="P1940" s="1">
        <f>INDEX([1]PKLNPRT!$A:$M, MATCH([1]All!$A1940, [1]PKLNPRT!$E:$E, 0), MATCH([1]All!$B1940, [1]PKLNPRT!$5:$5, 0))</f>
        <v>88113.327442190814</v>
      </c>
      <c r="Q1940" s="1">
        <f>INDEX([1]PKP!$A:$M, MATCH([1]All!$A1940, [1]PKP!$E:$E, 0), MATCH([1]All!$B1940, [1]PKP!$5:$5, 0))</f>
        <v>583906.53789098898</v>
      </c>
      <c r="R1940" s="1">
        <f>INDEX([1]PMTB!$A:$M, MATCH([1]All!$A1940, [1]PMTB!$E:$E, 0), MATCH([1]All!$B1940, [1]PKLNPRT!$5:$5, 0))</f>
        <v>432936.62038933113</v>
      </c>
      <c r="S1940" s="1">
        <f>INDEX([1]PI!$A:$M, MATCH([1]All!$A1940, [1]PI!$E:$E, 0), MATCH([1]All!$B1940, [1]PI!$5:$5, 0))</f>
        <v>207.65971864975765</v>
      </c>
      <c r="T1940" s="1">
        <f>INDEX('[1]NET EKSPOR'!$A:$L, MATCH([1]All!$A1940, '[1]NET EKSPOR'!$E:$E, 0), MATCH([1]All!$B1940, '[1]NET EKSPOR'!$5:$5, 0))</f>
        <v>-646990.5290228168</v>
      </c>
      <c r="U1940" s="3">
        <v>65.66</v>
      </c>
      <c r="V1940" s="3">
        <v>4.5852693378732114</v>
      </c>
      <c r="W1940" s="3">
        <v>6.4139091663539975</v>
      </c>
      <c r="X1940" s="3">
        <v>3.9501198346489215</v>
      </c>
      <c r="Y1940" s="3">
        <v>4.8041404390153346</v>
      </c>
    </row>
    <row r="1941" spans="1:25" x14ac:dyDescent="0.35">
      <c r="A1941" s="4" t="s">
        <v>349</v>
      </c>
      <c r="B1941">
        <v>2017</v>
      </c>
      <c r="C1941" s="1">
        <v>236306944456</v>
      </c>
      <c r="D1941" s="1">
        <v>9003061671</v>
      </c>
      <c r="E1941" s="1">
        <v>32423854561</v>
      </c>
      <c r="F1941" s="1">
        <v>6539918340</v>
      </c>
      <c r="G1941" s="1">
        <v>146972214223</v>
      </c>
      <c r="H1941" s="1">
        <v>90053945615</v>
      </c>
      <c r="I1941" s="1">
        <v>4771992428</v>
      </c>
      <c r="J1941" s="1">
        <v>110428642497</v>
      </c>
      <c r="K1941" s="1">
        <v>13250970977</v>
      </c>
      <c r="L1941" s="1">
        <v>649751544768</v>
      </c>
      <c r="M1941" s="2">
        <v>72203</v>
      </c>
      <c r="N1941" s="1">
        <v>1950875.8460936628</v>
      </c>
      <c r="O1941" s="1">
        <f>INDEX([1]PKRT!$A:$M, MATCH([1]All!$A1941, [1]PKRT!$E:$E, 0), MATCH([1]All!$B1941, [1]PKRT!$5:$5, 0))</f>
        <v>906383.94033890264</v>
      </c>
      <c r="P1941" s="1">
        <f>INDEX([1]PKLNPRT!$A:$M, MATCH([1]All!$A1941, [1]PKLNPRT!$E:$E, 0), MATCH([1]All!$B1941, [1]PKLNPRT!$5:$5, 0))</f>
        <v>92722.730590044943</v>
      </c>
      <c r="Q1941" s="1">
        <f>INDEX([1]PKP!$A:$M, MATCH([1]All!$A1941, [1]PKP!$E:$E, 0), MATCH([1]All!$B1941, [1]PKP!$5:$5, 0))</f>
        <v>625895.42978349817</v>
      </c>
      <c r="R1941" s="1">
        <f>INDEX([1]PMTB!$A:$M, MATCH([1]All!$A1941, [1]PMTB!$E:$E, 0), MATCH([1]All!$B1941, [1]PKLNPRT!$5:$5, 0))</f>
        <v>461608.96232372912</v>
      </c>
      <c r="S1941" s="1">
        <f>INDEX([1]PI!$A:$M, MATCH([1]All!$A1941, [1]PI!$E:$E, 0), MATCH([1]All!$B1941, [1]PI!$5:$5, 0))</f>
        <v>79.264588365105254</v>
      </c>
      <c r="T1941" s="1">
        <f>INDEX('[1]NET EKSPOR'!$A:$L, MATCH([1]All!$A1941, '[1]NET EKSPOR'!$E:$E, 0), MATCH([1]All!$B1941, '[1]NET EKSPOR'!$5:$5, 0))</f>
        <v>-686257.90036482387</v>
      </c>
      <c r="U1941" s="3">
        <v>66.03</v>
      </c>
      <c r="V1941" s="3">
        <v>4.5247406280523279</v>
      </c>
      <c r="W1941" s="3">
        <v>6.1469205471409305</v>
      </c>
      <c r="X1941" s="3">
        <v>3.946336270423787</v>
      </c>
      <c r="Y1941" s="3">
        <v>4.7207365750987318</v>
      </c>
    </row>
    <row r="1942" spans="1:25" x14ac:dyDescent="0.35">
      <c r="A1942" s="4" t="s">
        <v>349</v>
      </c>
      <c r="B1942">
        <v>2018</v>
      </c>
      <c r="C1942" s="1">
        <v>253215684448</v>
      </c>
      <c r="D1942" s="1">
        <v>9763688723</v>
      </c>
      <c r="E1942" s="1">
        <v>41891489628</v>
      </c>
      <c r="F1942" s="1">
        <v>6999041815</v>
      </c>
      <c r="G1942" s="1">
        <v>73325311316</v>
      </c>
      <c r="H1942" s="1">
        <v>108435930438.39999</v>
      </c>
      <c r="I1942" s="1">
        <v>5201982252</v>
      </c>
      <c r="J1942" s="1">
        <v>107566199761</v>
      </c>
      <c r="K1942" s="1">
        <v>13548784318</v>
      </c>
      <c r="L1942" s="1">
        <v>619948112699.40002</v>
      </c>
      <c r="M1942" s="2">
        <v>73002</v>
      </c>
      <c r="N1942" s="1">
        <v>2160077.0080360714</v>
      </c>
      <c r="O1942" s="1">
        <f>INDEX([1]PKRT!$A:$M, MATCH([1]All!$A1942, [1]PKRT!$E:$E, 0), MATCH([1]All!$B1942, [1]PKRT!$5:$5, 0))</f>
        <v>952905.89222263545</v>
      </c>
      <c r="P1942" s="1">
        <f>INDEX([1]PKLNPRT!$A:$M, MATCH([1]All!$A1942, [1]PKLNPRT!$E:$E, 0), MATCH([1]All!$B1942, [1]PKLNPRT!$5:$5, 0))</f>
        <v>98829.705294349667</v>
      </c>
      <c r="Q1942" s="1">
        <f>INDEX([1]PKP!$A:$M, MATCH([1]All!$A1942, [1]PKP!$E:$E, 0), MATCH([1]All!$B1942, [1]PKP!$5:$5, 0))</f>
        <v>664004.81098153244</v>
      </c>
      <c r="R1942" s="1">
        <f>INDEX([1]PMTB!$A:$M, MATCH([1]All!$A1942, [1]PMTB!$E:$E, 0), MATCH([1]All!$B1942, [1]PKLNPRT!$5:$5, 0))</f>
        <v>491423.0271838358</v>
      </c>
      <c r="S1942" s="1">
        <f>INDEX([1]PI!$A:$M, MATCH([1]All!$A1942, [1]PI!$E:$E, 0), MATCH([1]All!$B1942, [1]PI!$5:$5, 0))</f>
        <v>89.985849879743</v>
      </c>
      <c r="T1942" s="1">
        <f>INDEX('[1]NET EKSPOR'!$A:$L, MATCH([1]All!$A1942, '[1]NET EKSPOR'!$E:$E, 0), MATCH([1]All!$B1942, '[1]NET EKSPOR'!$5:$5, 0))</f>
        <v>-712628.20238188328</v>
      </c>
      <c r="U1942" s="3">
        <v>66.75</v>
      </c>
      <c r="V1942" s="3">
        <v>4.6208210977346882</v>
      </c>
      <c r="W1942" s="3">
        <v>6.3905083425093849</v>
      </c>
      <c r="X1942" s="3">
        <v>4.039435442673736</v>
      </c>
      <c r="Y1942" s="3">
        <v>4.8453326317357179</v>
      </c>
    </row>
    <row r="1943" spans="1:25" x14ac:dyDescent="0.35">
      <c r="A1943" s="4" t="s">
        <v>349</v>
      </c>
      <c r="B1943">
        <v>2019</v>
      </c>
      <c r="C1943" s="1">
        <v>260982316895</v>
      </c>
      <c r="D1943" s="1">
        <v>14717817142</v>
      </c>
      <c r="E1943" s="1">
        <v>37554432616</v>
      </c>
      <c r="F1943" s="1">
        <v>7376546777</v>
      </c>
      <c r="G1943" s="1">
        <v>72621588254</v>
      </c>
      <c r="H1943" s="1">
        <v>98001133274.199997</v>
      </c>
      <c r="I1943" s="1">
        <v>6409859982</v>
      </c>
      <c r="J1943" s="1">
        <v>121455014497</v>
      </c>
      <c r="K1943" s="1">
        <v>18659016731</v>
      </c>
      <c r="L1943" s="1">
        <v>637777726168.19995</v>
      </c>
      <c r="M1943" s="2">
        <v>73675</v>
      </c>
      <c r="N1943" s="1">
        <v>2366737.6270938674</v>
      </c>
      <c r="O1943" s="1">
        <f>INDEX([1]PKRT!$A:$M, MATCH([1]All!$A1943, [1]PKRT!$E:$E, 0), MATCH([1]All!$B1943, [1]PKRT!$5:$5, 0))</f>
        <v>988283.35929353721</v>
      </c>
      <c r="P1943" s="1">
        <f>INDEX([1]PKLNPRT!$A:$M, MATCH([1]All!$A1943, [1]PKLNPRT!$E:$E, 0), MATCH([1]All!$B1943, [1]PKLNPRT!$5:$5, 0))</f>
        <v>108567.60926045776</v>
      </c>
      <c r="Q1943" s="1">
        <f>INDEX([1]PKP!$A:$M, MATCH([1]All!$A1943, [1]PKP!$E:$E, 0), MATCH([1]All!$B1943, [1]PKP!$5:$5, 0))</f>
        <v>693362.41137939505</v>
      </c>
      <c r="R1943" s="1">
        <f>INDEX([1]PMTB!$A:$M, MATCH([1]All!$A1943, [1]PMTB!$E:$E, 0), MATCH([1]All!$B1943, [1]PKLNPRT!$5:$5, 0))</f>
        <v>515724.8126200476</v>
      </c>
      <c r="S1943" s="1">
        <f>INDEX([1]PI!$A:$M, MATCH([1]All!$A1943, [1]PI!$E:$E, 0), MATCH([1]All!$B1943, [1]PI!$5:$5, 0))</f>
        <v>97.615137266788622</v>
      </c>
      <c r="T1943" s="1">
        <f>INDEX('[1]NET EKSPOR'!$A:$L, MATCH([1]All!$A1943, '[1]NET EKSPOR'!$E:$E, 0), MATCH([1]All!$B1943, '[1]NET EKSPOR'!$5:$5, 0))</f>
        <v>-711987.51136344508</v>
      </c>
      <c r="U1943" s="3">
        <v>67.48</v>
      </c>
      <c r="V1943" s="3">
        <v>4.8881640981533128</v>
      </c>
      <c r="W1943" s="3">
        <v>6.4098108579922819</v>
      </c>
      <c r="X1943" s="3">
        <v>4.2303443047096785</v>
      </c>
      <c r="Y1943" s="3">
        <v>5.0451969095390208</v>
      </c>
    </row>
    <row r="1944" spans="1:25" x14ac:dyDescent="0.35">
      <c r="A1944" s="4" t="s">
        <v>349</v>
      </c>
      <c r="B1944">
        <v>2020</v>
      </c>
      <c r="C1944" s="1">
        <v>225689484173.12</v>
      </c>
      <c r="D1944" s="1">
        <v>10903839867</v>
      </c>
      <c r="E1944" s="1">
        <v>22682166591</v>
      </c>
      <c r="F1944" s="1">
        <v>7241880827</v>
      </c>
      <c r="G1944" s="1">
        <v>67461397414.629997</v>
      </c>
      <c r="H1944" s="1">
        <v>120289526210</v>
      </c>
      <c r="I1944" s="1">
        <v>4723737783</v>
      </c>
      <c r="J1944" s="1">
        <v>117972671261</v>
      </c>
      <c r="K1944" s="1">
        <v>15759907700</v>
      </c>
      <c r="L1944" s="1">
        <v>592724611826.75</v>
      </c>
      <c r="M1944" s="2">
        <v>74078</v>
      </c>
      <c r="N1944" s="1">
        <v>2447459.9057542281</v>
      </c>
      <c r="O1944" s="1">
        <f>INDEX([1]PKRT!$A:$M, MATCH([1]All!$A1944, [1]PKRT!$E:$E, 0), MATCH([1]All!$B1944, [1]PKRT!$5:$5, 0))</f>
        <v>1010803.3634751569</v>
      </c>
      <c r="P1944" s="1">
        <f>INDEX([1]PKLNPRT!$A:$M, MATCH([1]All!$A1944, [1]PKLNPRT!$E:$E, 0), MATCH([1]All!$B1944, [1]PKLNPRT!$5:$5, 0))</f>
        <v>106445.0525714515</v>
      </c>
      <c r="Q1944" s="1">
        <f>INDEX([1]PKP!$A:$M, MATCH([1]All!$A1944, [1]PKP!$E:$E, 0), MATCH([1]All!$B1944, [1]PKP!$5:$5, 0))</f>
        <v>713607.11588916939</v>
      </c>
      <c r="R1944" s="1">
        <f>INDEX([1]PMTB!$A:$M, MATCH([1]All!$A1944, [1]PMTB!$E:$E, 0), MATCH([1]All!$B1944, [1]PKLNPRT!$5:$5, 0))</f>
        <v>496460.55368731124</v>
      </c>
      <c r="S1944" s="1">
        <f>INDEX([1]PI!$A:$M, MATCH([1]All!$A1944, [1]PI!$E:$E, 0), MATCH([1]All!$B1944, [1]PI!$5:$5, 0))</f>
        <v>107.30015116637784</v>
      </c>
      <c r="T1944" s="1">
        <f>INDEX('[1]NET EKSPOR'!$A:$L, MATCH([1]All!$A1944, '[1]NET EKSPOR'!$E:$E, 0), MATCH([1]All!$B1944, '[1]NET EKSPOR'!$5:$5, 0))</f>
        <v>-716899.61508208222</v>
      </c>
      <c r="U1944" s="3">
        <v>67.64</v>
      </c>
      <c r="V1944" s="3">
        <v>4.5485400338838824</v>
      </c>
      <c r="W1944" s="3">
        <v>6.5999597142919342</v>
      </c>
      <c r="X1944" s="3">
        <v>4.3114198417253125</v>
      </c>
      <c r="Y1944" s="3">
        <v>4.9257958774674755</v>
      </c>
    </row>
    <row r="1945" spans="1:25" x14ac:dyDescent="0.35">
      <c r="A1945" s="4" t="s">
        <v>349</v>
      </c>
      <c r="B1945">
        <v>2021</v>
      </c>
      <c r="C1945" s="1">
        <v>287740740341</v>
      </c>
      <c r="D1945" s="1">
        <v>1165859020</v>
      </c>
      <c r="E1945" s="1">
        <v>77753865061</v>
      </c>
      <c r="F1945" s="1">
        <v>820433196</v>
      </c>
      <c r="G1945" s="1">
        <v>3488549485</v>
      </c>
      <c r="H1945" s="1">
        <v>124559128024.67999</v>
      </c>
      <c r="I1945" s="1">
        <v>940121328</v>
      </c>
      <c r="J1945" s="1">
        <v>127425815161</v>
      </c>
      <c r="K1945" s="1">
        <v>1299325101</v>
      </c>
      <c r="L1945" s="1">
        <v>625193836717.67993</v>
      </c>
      <c r="M1945" s="2">
        <v>71934</v>
      </c>
      <c r="N1945" s="1">
        <v>2626950.5590710649</v>
      </c>
      <c r="O1945" s="1">
        <f>INDEX([1]PKRT!$A:$M, MATCH([1]All!$A1945, [1]PKRT!$E:$E, 0), MATCH([1]All!$B1945, [1]PKRT!$5:$5, 0))</f>
        <v>1062341.5063152711</v>
      </c>
      <c r="P1945" s="1">
        <f>INDEX([1]PKLNPRT!$A:$M, MATCH([1]All!$A1945, [1]PKLNPRT!$E:$E, 0), MATCH([1]All!$B1945, [1]PKLNPRT!$5:$5, 0))</f>
        <v>110823.77567295</v>
      </c>
      <c r="Q1945" s="1">
        <f>INDEX([1]PKP!$A:$M, MATCH([1]All!$A1945, [1]PKP!$E:$E, 0), MATCH([1]All!$B1945, [1]PKP!$5:$5, 0))</f>
        <v>735344.26402400003</v>
      </c>
      <c r="R1945" s="1">
        <f>INDEX([1]PMTB!$A:$M, MATCH([1]All!$A1945, [1]PMTB!$E:$E, 0), MATCH([1]All!$B1945, [1]PKLNPRT!$5:$5, 0))</f>
        <v>527208.12604899995</v>
      </c>
      <c r="S1945" s="1">
        <f>INDEX([1]PI!$A:$M, MATCH([1]All!$A1945, [1]PI!$E:$E, 0), MATCH([1]All!$B1945, [1]PI!$5:$5, 0))</f>
        <v>119.46988</v>
      </c>
      <c r="T1945" s="1">
        <f>INDEX('[1]NET EKSPOR'!$A:$L, MATCH([1]All!$A1945, '[1]NET EKSPOR'!$E:$E, 0), MATCH([1]All!$B1945, '[1]NET EKSPOR'!$5:$5, 0))</f>
        <v>-753956.63402200013</v>
      </c>
      <c r="U1945" s="3">
        <v>68.05</v>
      </c>
      <c r="V1945" s="3">
        <v>4.6919304295010198</v>
      </c>
      <c r="W1945" s="3">
        <v>6.2171020678001705</v>
      </c>
      <c r="X1945" s="3">
        <v>4.4098374404903096</v>
      </c>
      <c r="Y1945" s="3">
        <v>4.9565378434590706</v>
      </c>
    </row>
    <row r="1946" spans="1:25" x14ac:dyDescent="0.35">
      <c r="A1946" t="s">
        <v>350</v>
      </c>
      <c r="B1946">
        <v>2016</v>
      </c>
      <c r="C1946" s="1">
        <v>14137839672</v>
      </c>
      <c r="D1946" s="1">
        <v>1164508733</v>
      </c>
      <c r="E1946" s="1">
        <v>5365607934</v>
      </c>
      <c r="F1946" s="1">
        <v>2797587060</v>
      </c>
      <c r="G1946" s="1">
        <v>15963463391</v>
      </c>
      <c r="H1946" s="1">
        <v>17248166013</v>
      </c>
      <c r="I1946" s="1">
        <v>125546500</v>
      </c>
      <c r="J1946" s="1">
        <v>9300743939</v>
      </c>
      <c r="K1946" s="1">
        <v>5390620852</v>
      </c>
      <c r="L1946" s="1">
        <v>71494084094</v>
      </c>
      <c r="M1946" s="2">
        <v>121420</v>
      </c>
      <c r="N1946" s="1">
        <v>1979106.0651376846</v>
      </c>
      <c r="O1946" s="1">
        <v>1067523.8066248652</v>
      </c>
      <c r="P1946" s="1">
        <v>29068.095161919598</v>
      </c>
      <c r="Q1946" s="1">
        <v>661259.57645410998</v>
      </c>
      <c r="R1946" s="1">
        <v>601255.79387876671</v>
      </c>
      <c r="S1946" s="1">
        <v>115.19366431505739</v>
      </c>
      <c r="T1946" s="1">
        <v>-380116.40064629179</v>
      </c>
      <c r="U1946" s="3">
        <v>71.680000000000007</v>
      </c>
      <c r="V1946" s="3">
        <v>5.3370026548985106</v>
      </c>
      <c r="W1946" s="3">
        <v>5.9174485131040999</v>
      </c>
      <c r="X1946" s="3">
        <v>6.1696099595800806</v>
      </c>
      <c r="Y1946" s="3">
        <v>5.678671660928158</v>
      </c>
    </row>
    <row r="1947" spans="1:25" x14ac:dyDescent="0.35">
      <c r="A1947" t="s">
        <v>350</v>
      </c>
      <c r="B1947">
        <v>2017</v>
      </c>
      <c r="C1947" s="1">
        <v>222071400050</v>
      </c>
      <c r="D1947" s="1">
        <v>16299877787</v>
      </c>
      <c r="E1947" s="1">
        <v>43185694091</v>
      </c>
      <c r="F1947" s="1">
        <v>10694470766.799999</v>
      </c>
      <c r="G1947" s="1">
        <v>95166879270.709991</v>
      </c>
      <c r="H1947" s="1">
        <v>146300562107.45001</v>
      </c>
      <c r="I1947" s="1">
        <v>4184159285</v>
      </c>
      <c r="J1947" s="1">
        <v>131716696046</v>
      </c>
      <c r="K1947" s="1">
        <v>32005985494</v>
      </c>
      <c r="L1947" s="1">
        <v>701625724897.95996</v>
      </c>
      <c r="M1947" s="2">
        <v>122308</v>
      </c>
      <c r="N1947" s="1">
        <v>2113409.2584929867</v>
      </c>
      <c r="O1947" s="1">
        <v>1133324.1655255316</v>
      </c>
      <c r="P1947" s="1">
        <v>31851.103355936764</v>
      </c>
      <c r="Q1947" s="1">
        <v>691861.96546058531</v>
      </c>
      <c r="R1947" s="1">
        <v>646211.31835481536</v>
      </c>
      <c r="S1947" s="1">
        <v>194.77183601187613</v>
      </c>
      <c r="T1947" s="1">
        <v>-390034.06603989354</v>
      </c>
      <c r="U1947" s="3">
        <v>72</v>
      </c>
      <c r="V1947" s="3">
        <v>5.4559517504542123</v>
      </c>
      <c r="W1947" s="3">
        <v>5.8901896812938972</v>
      </c>
      <c r="X1947" s="3">
        <v>6.2467200162806886</v>
      </c>
      <c r="Y1947" s="3">
        <v>5.75281742050365</v>
      </c>
    </row>
    <row r="1948" spans="1:25" x14ac:dyDescent="0.35">
      <c r="A1948" t="s">
        <v>350</v>
      </c>
      <c r="B1948">
        <v>2018</v>
      </c>
      <c r="C1948" s="1">
        <v>221180289527</v>
      </c>
      <c r="D1948" s="1">
        <v>15403426511</v>
      </c>
      <c r="E1948" s="1">
        <v>34648107636</v>
      </c>
      <c r="F1948" s="1">
        <v>10810484902</v>
      </c>
      <c r="G1948" s="1">
        <v>91222835420</v>
      </c>
      <c r="H1948" s="1">
        <v>183760577860.79999</v>
      </c>
      <c r="I1948" s="1">
        <v>3805130356</v>
      </c>
      <c r="J1948" s="1">
        <v>128975302566</v>
      </c>
      <c r="K1948" s="1">
        <v>27251724410</v>
      </c>
      <c r="L1948" s="1">
        <v>717057879188.80005</v>
      </c>
      <c r="M1948" s="2">
        <v>123546</v>
      </c>
      <c r="N1948" s="1">
        <v>2254152.5015864549</v>
      </c>
      <c r="O1948" s="1">
        <v>1201731.1096243563</v>
      </c>
      <c r="P1948" s="1">
        <v>35588.074899581203</v>
      </c>
      <c r="Q1948" s="1">
        <v>726172.83663868695</v>
      </c>
      <c r="R1948" s="1">
        <v>688922.39562235516</v>
      </c>
      <c r="S1948" s="1">
        <v>180.10482258726699</v>
      </c>
      <c r="T1948" s="1">
        <v>-398442.02002111194</v>
      </c>
      <c r="U1948" s="3">
        <v>72.55</v>
      </c>
      <c r="V1948" s="3">
        <v>5.5247158201868913</v>
      </c>
      <c r="W1948" s="3">
        <v>6.0290715451022514</v>
      </c>
      <c r="X1948" s="3">
        <v>6.500488782151427</v>
      </c>
      <c r="Y1948" s="3">
        <v>5.8810393400854526</v>
      </c>
    </row>
    <row r="1949" spans="1:25" x14ac:dyDescent="0.35">
      <c r="A1949" t="s">
        <v>350</v>
      </c>
      <c r="B1949">
        <v>2019</v>
      </c>
      <c r="C1949" s="1">
        <v>230236583708.62</v>
      </c>
      <c r="D1949" s="1">
        <v>17648394889</v>
      </c>
      <c r="E1949" s="1">
        <v>29623213271.119999</v>
      </c>
      <c r="F1949" s="1">
        <v>11508286614</v>
      </c>
      <c r="G1949" s="1">
        <v>62728651743.173004</v>
      </c>
      <c r="H1949" s="1">
        <v>180183751993.25</v>
      </c>
      <c r="I1949" s="1">
        <v>3544798419</v>
      </c>
      <c r="J1949" s="1">
        <v>128217384709.94901</v>
      </c>
      <c r="K1949" s="1">
        <v>18832759016</v>
      </c>
      <c r="L1949" s="1">
        <v>682523824364.11194</v>
      </c>
      <c r="M1949" s="2">
        <v>123187</v>
      </c>
      <c r="N1949" s="1">
        <v>2392383.373389909</v>
      </c>
      <c r="O1949" s="1">
        <v>1262070.518662191</v>
      </c>
      <c r="P1949" s="1">
        <v>38339.0072995921</v>
      </c>
      <c r="Q1949" s="1">
        <v>743965.79916804505</v>
      </c>
      <c r="R1949" s="1">
        <v>736576.35262260493</v>
      </c>
      <c r="S1949" s="1">
        <v>163.09424394955261</v>
      </c>
      <c r="T1949" s="1">
        <v>-388731.39860647393</v>
      </c>
      <c r="U1949" s="3">
        <v>73.22</v>
      </c>
      <c r="V1949" s="3">
        <v>5.5408288602866653</v>
      </c>
      <c r="W1949" s="3">
        <v>6.48797388600505</v>
      </c>
      <c r="X1949" s="3">
        <v>6.8120366894988216</v>
      </c>
      <c r="Y1949" s="3">
        <v>6.0692340553375228</v>
      </c>
    </row>
    <row r="1950" spans="1:25" x14ac:dyDescent="0.35">
      <c r="A1950" t="s">
        <v>350</v>
      </c>
      <c r="B1950">
        <v>2020</v>
      </c>
      <c r="C1950" s="1">
        <v>200581234982</v>
      </c>
      <c r="D1950" s="1">
        <v>16673953438</v>
      </c>
      <c r="E1950" s="1">
        <v>27426545748</v>
      </c>
      <c r="F1950" s="1">
        <v>10796544740</v>
      </c>
      <c r="G1950" s="1">
        <v>49605366605.310005</v>
      </c>
      <c r="H1950" s="1">
        <v>218461808382.39999</v>
      </c>
      <c r="I1950" s="1">
        <v>2295071016</v>
      </c>
      <c r="J1950" s="1">
        <v>116149230555</v>
      </c>
      <c r="K1950" s="1">
        <v>11988779449.700001</v>
      </c>
      <c r="L1950" s="1">
        <v>653978534916.40991</v>
      </c>
      <c r="M1950" s="2">
        <v>123835</v>
      </c>
      <c r="N1950" s="1">
        <v>2397215.4049023436</v>
      </c>
      <c r="O1950" s="1">
        <v>1271022.4292837912</v>
      </c>
      <c r="P1950" s="1">
        <v>37970.95282951602</v>
      </c>
      <c r="Q1950" s="1">
        <v>713073.60643661406</v>
      </c>
      <c r="R1950" s="1">
        <v>695838.09262467583</v>
      </c>
      <c r="S1950" s="1">
        <v>205.44514865989299</v>
      </c>
      <c r="T1950" s="1">
        <v>-320895.12142091326</v>
      </c>
      <c r="U1950" s="3">
        <v>72.97</v>
      </c>
      <c r="V1950" s="3">
        <v>5.2843711782386853</v>
      </c>
      <c r="W1950" s="3">
        <v>6.22107072481574</v>
      </c>
      <c r="X1950" s="3">
        <v>6.948380162431163</v>
      </c>
      <c r="Y1950" s="3">
        <v>5.8943217017611129</v>
      </c>
    </row>
    <row r="1951" spans="1:25" x14ac:dyDescent="0.35">
      <c r="A1951" t="s">
        <v>350</v>
      </c>
      <c r="B1951">
        <v>2021</v>
      </c>
      <c r="C1951" s="1">
        <v>230349377428.66</v>
      </c>
      <c r="D1951" s="1">
        <v>2860654174</v>
      </c>
      <c r="E1951" s="1">
        <v>42278333929</v>
      </c>
      <c r="F1951" s="1">
        <v>10839984578</v>
      </c>
      <c r="G1951" s="1">
        <v>13782551511</v>
      </c>
      <c r="H1951" s="1">
        <v>174979941094</v>
      </c>
      <c r="I1951" s="1">
        <v>0</v>
      </c>
      <c r="J1951" s="1">
        <v>126688054357</v>
      </c>
      <c r="K1951" s="1">
        <v>1454207603</v>
      </c>
      <c r="L1951" s="1">
        <v>603233104674.66003</v>
      </c>
      <c r="M1951" s="2">
        <v>122799</v>
      </c>
      <c r="N1951" s="1">
        <v>2497918.5881112795</v>
      </c>
      <c r="O1951" s="1">
        <v>1328964.1858206436</v>
      </c>
      <c r="P1951" s="1">
        <v>39764.505743652902</v>
      </c>
      <c r="Q1951" s="1">
        <v>671271.37206503504</v>
      </c>
      <c r="R1951" s="1">
        <v>728785.70611681696</v>
      </c>
      <c r="S1951" s="1">
        <v>188.82463613330799</v>
      </c>
      <c r="T1951" s="1">
        <v>-271056.00627100212</v>
      </c>
      <c r="U1951" s="3">
        <v>73.47</v>
      </c>
      <c r="V1951" s="3">
        <v>5.4252895067981184</v>
      </c>
      <c r="W1951" s="3">
        <v>6.5742834358114468</v>
      </c>
      <c r="X1951" s="3">
        <v>7.3338226278015615</v>
      </c>
      <c r="Y1951" s="3">
        <v>6.1377071864017818</v>
      </c>
    </row>
    <row r="1952" spans="1:25" x14ac:dyDescent="0.35">
      <c r="A1952" t="s">
        <v>351</v>
      </c>
      <c r="B1952">
        <v>2016</v>
      </c>
      <c r="C1952" s="1">
        <v>243977881592</v>
      </c>
      <c r="D1952" s="1">
        <v>4826391412</v>
      </c>
      <c r="E1952" s="1">
        <v>68076569617</v>
      </c>
      <c r="F1952" s="1">
        <v>4309105277</v>
      </c>
      <c r="G1952" s="1">
        <v>113216378440</v>
      </c>
      <c r="H1952" s="1">
        <v>89169264768</v>
      </c>
      <c r="I1952" s="1">
        <v>1828768436</v>
      </c>
      <c r="J1952" s="1">
        <v>124656769645</v>
      </c>
      <c r="K1952" s="1">
        <v>10393711080</v>
      </c>
      <c r="L1952" s="1">
        <v>660454840267</v>
      </c>
      <c r="M1952" s="2">
        <v>87269</v>
      </c>
      <c r="N1952" s="1">
        <v>1401509.7608475948</v>
      </c>
      <c r="O1952" s="1">
        <v>691545.31284704863</v>
      </c>
      <c r="P1952" s="1">
        <v>17996.972464072802</v>
      </c>
      <c r="Q1952" s="1">
        <v>418799.62643226399</v>
      </c>
      <c r="R1952" s="1">
        <v>447166.93833723245</v>
      </c>
      <c r="S1952" s="1">
        <v>595.32663700974172</v>
      </c>
      <c r="T1952" s="1">
        <v>-174594.41587003251</v>
      </c>
      <c r="U1952" s="3">
        <v>65.16</v>
      </c>
      <c r="V1952" s="3">
        <v>4.5189577189530592</v>
      </c>
      <c r="W1952" s="3">
        <v>6.0216493923829413</v>
      </c>
      <c r="X1952" s="3">
        <v>3.2334236041069953</v>
      </c>
      <c r="Y1952" s="3">
        <v>4.4654338107535034</v>
      </c>
    </row>
    <row r="1953" spans="1:25" x14ac:dyDescent="0.35">
      <c r="A1953" t="s">
        <v>351</v>
      </c>
      <c r="B1953">
        <v>2017</v>
      </c>
      <c r="C1953" s="1">
        <v>257221517370</v>
      </c>
      <c r="D1953" s="1">
        <v>4055542786</v>
      </c>
      <c r="E1953" s="1">
        <v>38699867432</v>
      </c>
      <c r="F1953" s="1">
        <v>3755653532</v>
      </c>
      <c r="G1953" s="1">
        <v>149966055898</v>
      </c>
      <c r="H1953" s="1">
        <v>82260847986</v>
      </c>
      <c r="I1953" s="1">
        <v>7418711667</v>
      </c>
      <c r="J1953" s="1">
        <v>129291756298</v>
      </c>
      <c r="K1953" s="1">
        <v>17254292253</v>
      </c>
      <c r="L1953" s="1">
        <v>689924245222</v>
      </c>
      <c r="M1953" s="2">
        <v>87881</v>
      </c>
      <c r="N1953" s="1">
        <v>1489523.402416335</v>
      </c>
      <c r="O1953" s="1">
        <v>715045.38993507868</v>
      </c>
      <c r="P1953" s="1">
        <v>18568.130004659099</v>
      </c>
      <c r="Q1953" s="1">
        <v>440436.003834476</v>
      </c>
      <c r="R1953" s="1">
        <v>463462.11918753386</v>
      </c>
      <c r="S1953" s="1">
        <v>160.38469364048183</v>
      </c>
      <c r="T1953" s="1">
        <v>-148148.62523905293</v>
      </c>
      <c r="U1953" s="3">
        <v>65.599999999999994</v>
      </c>
      <c r="V1953" s="3">
        <v>4.5451335005214375</v>
      </c>
      <c r="W1953" s="3">
        <v>6.8061515892437141</v>
      </c>
      <c r="X1953" s="3">
        <v>3.3811952414953224</v>
      </c>
      <c r="Y1953" s="3">
        <v>4.6694560131357656</v>
      </c>
    </row>
    <row r="1954" spans="1:25" x14ac:dyDescent="0.35">
      <c r="A1954" t="s">
        <v>351</v>
      </c>
      <c r="B1954">
        <v>2018</v>
      </c>
      <c r="C1954" s="1">
        <v>273170487066</v>
      </c>
      <c r="D1954" s="1">
        <v>5398125122</v>
      </c>
      <c r="E1954" s="1">
        <v>36885776544</v>
      </c>
      <c r="F1954" s="1">
        <v>6117254684</v>
      </c>
      <c r="G1954" s="1">
        <v>101726249508</v>
      </c>
      <c r="H1954" s="1">
        <v>119392687375</v>
      </c>
      <c r="I1954" s="1">
        <v>5615702275</v>
      </c>
      <c r="J1954" s="1">
        <v>125502188006</v>
      </c>
      <c r="K1954" s="1">
        <v>12796551517</v>
      </c>
      <c r="L1954" s="1">
        <v>686605022097</v>
      </c>
      <c r="M1954" s="2">
        <v>85109</v>
      </c>
      <c r="N1954" s="1">
        <v>1581646.5563106334</v>
      </c>
      <c r="O1954" s="1">
        <v>744235.18993610307</v>
      </c>
      <c r="P1954" s="1">
        <v>21168.814457590903</v>
      </c>
      <c r="Q1954" s="1">
        <v>457421.83480877802</v>
      </c>
      <c r="R1954" s="1">
        <v>487368.82093980972</v>
      </c>
      <c r="S1954" s="1">
        <v>165.38060519855912</v>
      </c>
      <c r="T1954" s="1">
        <v>-128713.48443684692</v>
      </c>
      <c r="U1954" s="3">
        <v>66.319999999999993</v>
      </c>
      <c r="V1954" s="3">
        <v>4.6734911253704663</v>
      </c>
      <c r="W1954" s="3">
        <v>6.2154352218538591</v>
      </c>
      <c r="X1954" s="3">
        <v>3.5202550181198342</v>
      </c>
      <c r="Y1954" s="3">
        <v>4.675543790154908</v>
      </c>
    </row>
    <row r="1955" spans="1:25" x14ac:dyDescent="0.35">
      <c r="A1955" t="s">
        <v>351</v>
      </c>
      <c r="B1955">
        <v>2019</v>
      </c>
      <c r="C1955" s="1">
        <v>255832712451</v>
      </c>
      <c r="D1955" s="1">
        <v>6367818642</v>
      </c>
      <c r="E1955" s="1">
        <v>38144073865</v>
      </c>
      <c r="F1955" s="1">
        <v>7453412235</v>
      </c>
      <c r="G1955" s="1">
        <v>67934504223</v>
      </c>
      <c r="H1955" s="1">
        <v>128166697901.99001</v>
      </c>
      <c r="I1955" s="1">
        <v>6022877722</v>
      </c>
      <c r="J1955" s="1">
        <v>133331838900.55</v>
      </c>
      <c r="K1955" s="1">
        <v>11889875739</v>
      </c>
      <c r="L1955" s="1">
        <v>655143811679.54004</v>
      </c>
      <c r="M1955" s="2">
        <v>84572</v>
      </c>
      <c r="N1955" s="1">
        <v>1679213.9737246027</v>
      </c>
      <c r="O1955" s="1">
        <v>786453.48899205623</v>
      </c>
      <c r="P1955" s="1">
        <v>23262.621895591201</v>
      </c>
      <c r="Q1955" s="1">
        <v>473445.58879574703</v>
      </c>
      <c r="R1955" s="1">
        <v>525037.72991468257</v>
      </c>
      <c r="S1955" s="1">
        <v>170</v>
      </c>
      <c r="T1955" s="1">
        <v>-129155.45587347401</v>
      </c>
      <c r="U1955" s="3">
        <v>66.91</v>
      </c>
      <c r="V1955" s="3">
        <v>4.6708121130064937</v>
      </c>
      <c r="W1955" s="3">
        <v>6.14603013066026</v>
      </c>
      <c r="X1955" s="3">
        <v>3.6932150159036352</v>
      </c>
      <c r="Y1955" s="3">
        <v>4.7173273933666486</v>
      </c>
    </row>
    <row r="1956" spans="1:25" x14ac:dyDescent="0.35">
      <c r="A1956" t="s">
        <v>351</v>
      </c>
      <c r="B1956">
        <v>2020</v>
      </c>
      <c r="C1956" s="1">
        <v>250852091829</v>
      </c>
      <c r="D1956" s="1">
        <v>4923098259</v>
      </c>
      <c r="E1956" s="1">
        <v>35716509891</v>
      </c>
      <c r="F1956" s="1">
        <v>5186890552</v>
      </c>
      <c r="G1956" s="1">
        <v>55598165733</v>
      </c>
      <c r="H1956" s="1">
        <v>172266966542</v>
      </c>
      <c r="I1956" s="1">
        <v>5216086030</v>
      </c>
      <c r="J1956" s="1">
        <v>137093933517</v>
      </c>
      <c r="K1956" s="1">
        <v>10212438662</v>
      </c>
      <c r="L1956" s="1">
        <v>677066181015</v>
      </c>
      <c r="M1956" s="2">
        <v>85108</v>
      </c>
      <c r="N1956" s="1">
        <v>1691090.5397783483</v>
      </c>
      <c r="O1956" s="1">
        <v>806470.51912190183</v>
      </c>
      <c r="P1956" s="1">
        <v>22436.5006755912</v>
      </c>
      <c r="Q1956" s="1">
        <v>448585.63448056497</v>
      </c>
      <c r="R1956" s="1">
        <v>503056.48541468248</v>
      </c>
      <c r="S1956" s="1">
        <v>167.89</v>
      </c>
      <c r="T1956" s="1">
        <v>-89626.489914392005</v>
      </c>
      <c r="U1956" s="3">
        <v>66.989999999999995</v>
      </c>
      <c r="V1956" s="3">
        <v>4.5157888146317262</v>
      </c>
      <c r="W1956" s="3">
        <v>5.9487354953911815</v>
      </c>
      <c r="X1956" s="3">
        <v>3.8342649179585933</v>
      </c>
      <c r="Y1956" s="3">
        <v>4.6440138413059637</v>
      </c>
    </row>
    <row r="1957" spans="1:25" x14ac:dyDescent="0.35">
      <c r="A1957" t="s">
        <v>351</v>
      </c>
      <c r="B1957">
        <v>2021</v>
      </c>
      <c r="C1957" s="1">
        <v>286331066221</v>
      </c>
      <c r="D1957" s="1">
        <v>2383317900</v>
      </c>
      <c r="E1957" s="1">
        <v>79136033133</v>
      </c>
      <c r="F1957" s="1">
        <v>8152161280</v>
      </c>
      <c r="G1957" s="1">
        <v>10179603640</v>
      </c>
      <c r="H1957" s="1">
        <v>162914484485</v>
      </c>
      <c r="I1957" s="1">
        <v>877150118</v>
      </c>
      <c r="J1957" s="1">
        <v>136599790782</v>
      </c>
      <c r="K1957" s="1">
        <v>1521773873</v>
      </c>
      <c r="L1957" s="1">
        <v>688095381432</v>
      </c>
      <c r="M1957" s="2">
        <v>85395</v>
      </c>
      <c r="N1957" s="1">
        <v>1749562.8046529645</v>
      </c>
      <c r="O1957" s="1">
        <v>849737.84781609266</v>
      </c>
      <c r="P1957" s="1">
        <v>23695.054331955998</v>
      </c>
      <c r="Q1957" s="1">
        <v>448632.985483528</v>
      </c>
      <c r="R1957" s="1">
        <v>513911.46422938502</v>
      </c>
      <c r="S1957" s="1">
        <v>174.82385699999998</v>
      </c>
      <c r="T1957" s="1">
        <v>-86589.371064996929</v>
      </c>
      <c r="U1957" s="3">
        <v>67.39</v>
      </c>
      <c r="V1957" s="3">
        <v>4.6698573908633483</v>
      </c>
      <c r="W1957" s="3">
        <v>6.4463264362074542</v>
      </c>
      <c r="X1957" s="3">
        <v>4.0281343255126885</v>
      </c>
      <c r="Y1957" s="3">
        <v>4.8781580676896912</v>
      </c>
    </row>
    <row r="1958" spans="1:25" x14ac:dyDescent="0.35">
      <c r="A1958" t="s">
        <v>352</v>
      </c>
      <c r="B1958">
        <v>2016</v>
      </c>
      <c r="C1958" s="1">
        <v>0</v>
      </c>
      <c r="D1958" s="1">
        <v>0</v>
      </c>
      <c r="E1958" s="1">
        <v>0</v>
      </c>
      <c r="F1958" s="1">
        <v>0</v>
      </c>
      <c r="G1958" s="1">
        <v>0</v>
      </c>
      <c r="H1958" s="1">
        <v>0</v>
      </c>
      <c r="I1958" s="1">
        <v>0</v>
      </c>
      <c r="J1958" s="1">
        <v>0</v>
      </c>
      <c r="K1958" s="1">
        <v>0</v>
      </c>
      <c r="L1958" s="1">
        <v>0</v>
      </c>
      <c r="M1958" s="2">
        <v>118377</v>
      </c>
      <c r="N1958" s="1">
        <v>3044362.2178685702</v>
      </c>
      <c r="O1958" s="1">
        <v>1738372.6046004498</v>
      </c>
      <c r="P1958" s="1">
        <v>75938.260658621293</v>
      </c>
      <c r="Q1958" s="1">
        <v>467537.708866161</v>
      </c>
      <c r="R1958" s="1">
        <v>1475504.3430196582</v>
      </c>
      <c r="S1958" s="1">
        <v>56.642309999999995</v>
      </c>
      <c r="T1958" s="1">
        <v>-713047.34158632008</v>
      </c>
      <c r="U1958" s="3">
        <v>68.42</v>
      </c>
      <c r="V1958" s="3">
        <v>4.5772131595121506</v>
      </c>
      <c r="W1958" s="3">
        <v>6.3423003044069723</v>
      </c>
      <c r="X1958" s="3">
        <v>3.8258885820983082</v>
      </c>
      <c r="Y1958" s="3">
        <v>4.7483787084362561</v>
      </c>
    </row>
    <row r="1959" spans="1:25" x14ac:dyDescent="0.35">
      <c r="A1959" t="s">
        <v>352</v>
      </c>
      <c r="B1959">
        <v>2017</v>
      </c>
      <c r="C1959" s="1">
        <v>297654781440</v>
      </c>
      <c r="D1959" s="1">
        <v>10789155657</v>
      </c>
      <c r="E1959" s="1">
        <v>57096275446</v>
      </c>
      <c r="F1959" s="1">
        <v>5544039350</v>
      </c>
      <c r="G1959" s="1">
        <v>154749807275</v>
      </c>
      <c r="H1959" s="1">
        <v>56602530992</v>
      </c>
      <c r="I1959" s="1">
        <v>6767863077</v>
      </c>
      <c r="J1959" s="1">
        <v>146630672208</v>
      </c>
      <c r="K1959" s="1">
        <v>11459883682</v>
      </c>
      <c r="L1959" s="1">
        <v>747295009127</v>
      </c>
      <c r="M1959" s="2">
        <v>116375</v>
      </c>
      <c r="N1959" s="1">
        <v>3238027.6467473013</v>
      </c>
      <c r="O1959" s="1">
        <v>1800990.1278742021</v>
      </c>
      <c r="P1959" s="1">
        <v>80783.121688641331</v>
      </c>
      <c r="Q1959" s="1">
        <v>499946.31567029608</v>
      </c>
      <c r="R1959" s="1">
        <v>1566660.1832964697</v>
      </c>
      <c r="S1959" s="1">
        <v>59.083593560999994</v>
      </c>
      <c r="T1959" s="1">
        <v>-710411.18537586892</v>
      </c>
      <c r="U1959" s="3">
        <v>68.91</v>
      </c>
      <c r="V1959" s="3">
        <v>4.6761469023934943</v>
      </c>
      <c r="W1959" s="3">
        <v>7.0666962551080088</v>
      </c>
      <c r="X1959" s="3">
        <v>3.9400097705502795</v>
      </c>
      <c r="Y1959" s="3">
        <v>4.9673241786323139</v>
      </c>
    </row>
    <row r="1960" spans="1:25" x14ac:dyDescent="0.35">
      <c r="A1960" t="s">
        <v>352</v>
      </c>
      <c r="B1960">
        <v>2018</v>
      </c>
      <c r="C1960" s="1">
        <v>313819043778.46997</v>
      </c>
      <c r="D1960" s="1">
        <v>9030282583</v>
      </c>
      <c r="E1960" s="1">
        <v>41543487909</v>
      </c>
      <c r="F1960" s="1">
        <v>5661805654</v>
      </c>
      <c r="G1960" s="1">
        <v>130645431221</v>
      </c>
      <c r="H1960" s="1">
        <v>76150912344</v>
      </c>
      <c r="I1960" s="1">
        <v>5577780041</v>
      </c>
      <c r="J1960" s="1">
        <v>138598403293</v>
      </c>
      <c r="K1960" s="1">
        <v>11629744775</v>
      </c>
      <c r="L1960" s="1">
        <v>732656891598.46997</v>
      </c>
      <c r="M1960" s="2">
        <v>116229</v>
      </c>
      <c r="N1960" s="1">
        <v>3432322.7117339531</v>
      </c>
      <c r="O1960" s="1">
        <v>1867947.1249702421</v>
      </c>
      <c r="P1960" s="1">
        <v>84951.646160633405</v>
      </c>
      <c r="Q1960" s="1">
        <v>535096.16604650405</v>
      </c>
      <c r="R1960" s="1">
        <v>1636063.9748969858</v>
      </c>
      <c r="S1960" s="1">
        <v>25.5195006118349</v>
      </c>
      <c r="T1960" s="1">
        <v>-691761.71984102437</v>
      </c>
      <c r="U1960" s="3">
        <v>69.66</v>
      </c>
      <c r="V1960" s="3">
        <v>4.6665888903636459</v>
      </c>
      <c r="W1960" s="3">
        <v>7.3353568642689453</v>
      </c>
      <c r="X1960" s="3">
        <v>4.1240689237267913</v>
      </c>
      <c r="Y1960" s="3">
        <v>5.0662493598618061</v>
      </c>
    </row>
    <row r="1961" spans="1:25" x14ac:dyDescent="0.35">
      <c r="A1961" t="s">
        <v>352</v>
      </c>
      <c r="B1961">
        <v>2019</v>
      </c>
      <c r="C1961" s="1">
        <v>310475585025.03998</v>
      </c>
      <c r="D1961" s="1">
        <v>9210332250</v>
      </c>
      <c r="E1961" s="1">
        <v>36331035616</v>
      </c>
      <c r="F1961" s="1">
        <v>5119529810</v>
      </c>
      <c r="G1961" s="1">
        <v>82836424155</v>
      </c>
      <c r="H1961" s="1">
        <v>85639718121</v>
      </c>
      <c r="I1961" s="1">
        <v>8318209115</v>
      </c>
      <c r="J1961" s="1">
        <v>141782880935</v>
      </c>
      <c r="K1961" s="1">
        <v>11852037977</v>
      </c>
      <c r="L1961" s="1">
        <v>691565753004.04004</v>
      </c>
      <c r="M1961" s="2">
        <v>117213</v>
      </c>
      <c r="N1961" s="1">
        <v>3637719.0635214075</v>
      </c>
      <c r="O1961" s="1">
        <v>1949519.8605845908</v>
      </c>
      <c r="P1961" s="1">
        <v>91017.143879823299</v>
      </c>
      <c r="Q1961" s="1">
        <v>554498.11800154601</v>
      </c>
      <c r="R1961" s="1">
        <v>1727102.9783184084</v>
      </c>
      <c r="S1961" s="1">
        <v>48.906151457355428</v>
      </c>
      <c r="T1961" s="1">
        <v>-684467.94341441907</v>
      </c>
      <c r="U1961" s="3">
        <v>70.47</v>
      </c>
      <c r="V1961" s="3">
        <v>4.8059778669467255</v>
      </c>
      <c r="W1961" s="3">
        <v>7.4246791335873192</v>
      </c>
      <c r="X1961" s="3">
        <v>4.1601324690619066</v>
      </c>
      <c r="Y1961" s="3">
        <v>5.1681736280883488</v>
      </c>
    </row>
    <row r="1962" spans="1:25" x14ac:dyDescent="0.35">
      <c r="A1962" t="s">
        <v>352</v>
      </c>
      <c r="B1962">
        <v>2020</v>
      </c>
      <c r="C1962" s="1">
        <v>322478161263.40002</v>
      </c>
      <c r="D1962" s="1">
        <v>8481154121</v>
      </c>
      <c r="E1962" s="1">
        <v>27771851197</v>
      </c>
      <c r="F1962" s="1">
        <v>4289643340</v>
      </c>
      <c r="G1962" s="1">
        <v>123347918679</v>
      </c>
      <c r="H1962" s="1">
        <v>90389244424</v>
      </c>
      <c r="I1962" s="1">
        <v>3417148434</v>
      </c>
      <c r="J1962" s="1">
        <v>139551508008.5</v>
      </c>
      <c r="K1962" s="1">
        <v>9977585487</v>
      </c>
      <c r="L1962" s="1">
        <v>729704214953.90002</v>
      </c>
      <c r="M1962" s="2">
        <v>118153</v>
      </c>
      <c r="N1962" s="1">
        <v>3614410.4328787695</v>
      </c>
      <c r="O1962" s="1">
        <v>1906397.7821049888</v>
      </c>
      <c r="P1962" s="1">
        <v>88713.375155444199</v>
      </c>
      <c r="Q1962" s="1">
        <v>537802.71659100428</v>
      </c>
      <c r="R1962" s="1">
        <v>1651433.0513400631</v>
      </c>
      <c r="S1962" s="1">
        <v>53.727263786976501</v>
      </c>
      <c r="T1962" s="1">
        <v>-569990.2195765177</v>
      </c>
      <c r="U1962" s="3">
        <v>70.510000000000005</v>
      </c>
      <c r="V1962" s="3">
        <v>4.5444997644987186</v>
      </c>
      <c r="W1962" s="3">
        <v>7.0211467726930996</v>
      </c>
      <c r="X1962" s="3">
        <v>4.1488968442505332</v>
      </c>
      <c r="Y1962" s="3">
        <v>4.9525425421850002</v>
      </c>
    </row>
    <row r="1963" spans="1:25" x14ac:dyDescent="0.35">
      <c r="A1963" t="s">
        <v>352</v>
      </c>
      <c r="B1963">
        <v>2021</v>
      </c>
      <c r="C1963" s="1">
        <v>375375083304</v>
      </c>
      <c r="D1963" s="1">
        <v>1867577674</v>
      </c>
      <c r="E1963" s="1">
        <v>66628277128</v>
      </c>
      <c r="F1963" s="1">
        <v>1693664775</v>
      </c>
      <c r="G1963" s="1">
        <v>8750008715</v>
      </c>
      <c r="H1963" s="1">
        <v>98289508582</v>
      </c>
      <c r="I1963" s="1">
        <v>215066854</v>
      </c>
      <c r="J1963" s="1">
        <v>145608235034</v>
      </c>
      <c r="K1963" s="1">
        <v>250549170</v>
      </c>
      <c r="L1963" s="1">
        <v>698677971236</v>
      </c>
      <c r="M1963" s="2">
        <v>118475</v>
      </c>
      <c r="N1963" s="1">
        <v>3769488.2101524756</v>
      </c>
      <c r="O1963" s="1">
        <v>2002648.5278922899</v>
      </c>
      <c r="P1963" s="1">
        <v>94056.781499177494</v>
      </c>
      <c r="Q1963" s="1">
        <v>534442.78508575901</v>
      </c>
      <c r="R1963" s="1">
        <v>1724993.3546198094</v>
      </c>
      <c r="S1963" s="1">
        <v>55.688308915201141</v>
      </c>
      <c r="T1963" s="1">
        <v>-586708.92725347506</v>
      </c>
      <c r="U1963" s="3">
        <v>71.06</v>
      </c>
      <c r="V1963" s="3">
        <v>4.793651091934735</v>
      </c>
      <c r="W1963" s="3">
        <v>6.8186768915680922</v>
      </c>
      <c r="X1963" s="3">
        <v>4.4409217221171602</v>
      </c>
      <c r="Y1963" s="3">
        <v>5.1360177702075163</v>
      </c>
    </row>
    <row r="1964" spans="1:25" x14ac:dyDescent="0.35">
      <c r="A1964" t="s">
        <v>353</v>
      </c>
      <c r="B1964">
        <v>2016</v>
      </c>
      <c r="C1964" s="1">
        <v>184868817126</v>
      </c>
      <c r="D1964" s="1">
        <v>6447508881</v>
      </c>
      <c r="E1964" s="1">
        <v>70811229453</v>
      </c>
      <c r="F1964" s="1">
        <v>4690016616</v>
      </c>
      <c r="G1964" s="1">
        <v>138723972060</v>
      </c>
      <c r="H1964" s="1">
        <v>52788461855</v>
      </c>
      <c r="I1964" s="1">
        <v>3715208377</v>
      </c>
      <c r="J1964" s="1">
        <v>104442350679</v>
      </c>
      <c r="K1964" s="1">
        <v>19851885346</v>
      </c>
      <c r="L1964" s="1">
        <v>586339450393</v>
      </c>
      <c r="M1964" s="2">
        <v>83769</v>
      </c>
      <c r="N1964" s="1">
        <v>1613813.497901835</v>
      </c>
      <c r="O1964" s="1">
        <v>773190.19036610448</v>
      </c>
      <c r="P1964" s="1">
        <v>16787.829554830209</v>
      </c>
      <c r="Q1964" s="1">
        <v>436643.86003359</v>
      </c>
      <c r="R1964" s="1">
        <v>349717.44404999999</v>
      </c>
      <c r="S1964" s="1">
        <v>112.5</v>
      </c>
      <c r="T1964" s="1">
        <v>37361.673897310044</v>
      </c>
      <c r="U1964" s="3">
        <v>64.44</v>
      </c>
      <c r="V1964" s="3">
        <v>4.4769111308246901</v>
      </c>
      <c r="W1964" s="3">
        <v>6.322715886101788</v>
      </c>
      <c r="X1964" s="3">
        <v>3.8168827707764352</v>
      </c>
      <c r="Y1964" s="3">
        <v>4.6896708128619489</v>
      </c>
    </row>
    <row r="1965" spans="1:25" x14ac:dyDescent="0.35">
      <c r="A1965" t="s">
        <v>353</v>
      </c>
      <c r="B1965">
        <v>2017</v>
      </c>
      <c r="C1965" s="1">
        <v>214343816482</v>
      </c>
      <c r="D1965" s="1">
        <v>8169739303</v>
      </c>
      <c r="E1965" s="1">
        <v>39575176363</v>
      </c>
      <c r="F1965" s="1">
        <v>3092838332</v>
      </c>
      <c r="G1965" s="1">
        <v>123471500989</v>
      </c>
      <c r="H1965" s="1">
        <v>57077171913</v>
      </c>
      <c r="I1965" s="1">
        <v>6728762821</v>
      </c>
      <c r="J1965" s="1">
        <v>104609970620</v>
      </c>
      <c r="K1965" s="1">
        <v>17177877741</v>
      </c>
      <c r="L1965" s="1">
        <v>574246854564</v>
      </c>
      <c r="M1965" s="2">
        <v>84440</v>
      </c>
      <c r="N1965" s="1">
        <v>1706002.1193634383</v>
      </c>
      <c r="O1965" s="1">
        <v>811826.77722999954</v>
      </c>
      <c r="P1965" s="1">
        <v>17812.357435174621</v>
      </c>
      <c r="Q1965" s="1">
        <v>464194.31566836499</v>
      </c>
      <c r="R1965" s="1">
        <v>367122.92572041514</v>
      </c>
      <c r="S1965" s="1">
        <v>120.23620922938659</v>
      </c>
      <c r="T1965" s="1">
        <v>44925.507100254996</v>
      </c>
      <c r="U1965" s="3">
        <v>64.73</v>
      </c>
      <c r="V1965" s="3">
        <v>4.5432740255082109</v>
      </c>
      <c r="W1965" s="3">
        <v>6.4751866041445245</v>
      </c>
      <c r="X1965" s="3">
        <v>4.1366665321757825</v>
      </c>
      <c r="Y1965" s="3">
        <v>4.849089123221245</v>
      </c>
    </row>
    <row r="1966" spans="1:25" x14ac:dyDescent="0.35">
      <c r="A1966" t="s">
        <v>353</v>
      </c>
      <c r="B1966">
        <v>2018</v>
      </c>
      <c r="C1966" s="1">
        <v>222971867524</v>
      </c>
      <c r="D1966" s="1">
        <v>6420472539</v>
      </c>
      <c r="E1966" s="1">
        <v>34204486615</v>
      </c>
      <c r="F1966" s="1">
        <v>6770769415</v>
      </c>
      <c r="G1966" s="1">
        <v>114482586712</v>
      </c>
      <c r="H1966" s="1">
        <v>76312128846</v>
      </c>
      <c r="I1966" s="1">
        <v>9987957667</v>
      </c>
      <c r="J1966" s="1">
        <v>98091021385</v>
      </c>
      <c r="K1966" s="1">
        <v>23332421360</v>
      </c>
      <c r="L1966" s="1">
        <v>592573712063</v>
      </c>
      <c r="M1966" s="2">
        <v>86725</v>
      </c>
      <c r="N1966" s="1">
        <v>1792386.8712342172</v>
      </c>
      <c r="O1966" s="1">
        <v>850439.84791976714</v>
      </c>
      <c r="P1966" s="1">
        <v>19610.280744132899</v>
      </c>
      <c r="Q1966" s="1">
        <v>495275.98102772603</v>
      </c>
      <c r="R1966" s="1">
        <v>386069.91599812527</v>
      </c>
      <c r="S1966" s="1">
        <v>108.58709097394001</v>
      </c>
      <c r="T1966" s="1">
        <v>40882.258453491842</v>
      </c>
      <c r="U1966" s="3">
        <v>65.209999999999994</v>
      </c>
      <c r="V1966" s="3">
        <v>4.5538662464276349</v>
      </c>
      <c r="W1966" s="3">
        <v>6.651050949596331</v>
      </c>
      <c r="X1966" s="3">
        <v>4.0235123807188975</v>
      </c>
      <c r="Y1966" s="3">
        <v>4.8536006432399361</v>
      </c>
    </row>
    <row r="1967" spans="1:25" x14ac:dyDescent="0.35">
      <c r="A1967" t="s">
        <v>353</v>
      </c>
      <c r="B1967">
        <v>2019</v>
      </c>
      <c r="C1967" s="1">
        <v>240615070616</v>
      </c>
      <c r="D1967" s="1">
        <v>6447425241</v>
      </c>
      <c r="E1967" s="1">
        <v>36761159630</v>
      </c>
      <c r="F1967" s="1">
        <v>4087627426</v>
      </c>
      <c r="G1967" s="1">
        <v>92640142242</v>
      </c>
      <c r="H1967" s="1">
        <v>72016400528</v>
      </c>
      <c r="I1967" s="1">
        <v>9196736248</v>
      </c>
      <c r="J1967" s="1">
        <v>118459546809</v>
      </c>
      <c r="K1967" s="1">
        <v>17349945412</v>
      </c>
      <c r="L1967" s="1">
        <v>597574054152</v>
      </c>
      <c r="M1967" s="2">
        <v>88243</v>
      </c>
      <c r="N1967" s="1">
        <v>1878469.7701935342</v>
      </c>
      <c r="O1967" s="1">
        <v>891430.15889573726</v>
      </c>
      <c r="P1967" s="1">
        <v>20862.006147691514</v>
      </c>
      <c r="Q1967" s="1">
        <v>505390.01376641489</v>
      </c>
      <c r="R1967" s="1">
        <v>404235.22753355477</v>
      </c>
      <c r="S1967" s="1">
        <v>99.520151411800214</v>
      </c>
      <c r="T1967" s="1">
        <v>56452.843698723707</v>
      </c>
      <c r="U1967" s="3">
        <v>66.08</v>
      </c>
      <c r="V1967" s="3">
        <v>4.6275413110538581</v>
      </c>
      <c r="W1967" s="3">
        <v>6.8411649122816476</v>
      </c>
      <c r="X1967" s="3">
        <v>4.1372887470479727</v>
      </c>
      <c r="Y1967" s="3">
        <v>4.9617699565829598</v>
      </c>
    </row>
    <row r="1968" spans="1:25" x14ac:dyDescent="0.35">
      <c r="A1968" t="s">
        <v>353</v>
      </c>
      <c r="B1968">
        <v>2020</v>
      </c>
      <c r="C1968" s="1">
        <v>264629346532</v>
      </c>
      <c r="D1968" s="1">
        <v>6368051885</v>
      </c>
      <c r="E1968" s="1">
        <v>28626341870</v>
      </c>
      <c r="F1968" s="1">
        <v>2739988394</v>
      </c>
      <c r="G1968" s="1">
        <v>45107072260</v>
      </c>
      <c r="H1968" s="1">
        <v>119344020356</v>
      </c>
      <c r="I1968" s="1">
        <v>3768370028.4400001</v>
      </c>
      <c r="J1968" s="1">
        <v>107999649275</v>
      </c>
      <c r="K1968" s="1">
        <v>23528751688</v>
      </c>
      <c r="L1968" s="1">
        <v>602111592288.43994</v>
      </c>
      <c r="M1968" s="2">
        <v>88683</v>
      </c>
      <c r="N1968" s="1">
        <v>1881482.3533860999</v>
      </c>
      <c r="O1968" s="1">
        <v>894250.30333881686</v>
      </c>
      <c r="P1968" s="1">
        <v>19862.477583025975</v>
      </c>
      <c r="Q1968" s="1">
        <v>507009.18488969799</v>
      </c>
      <c r="R1968" s="1">
        <v>381067.03834666335</v>
      </c>
      <c r="S1968" s="1">
        <v>136.80996598268797</v>
      </c>
      <c r="T1968" s="1">
        <v>79156.539261912694</v>
      </c>
      <c r="U1968" s="3">
        <v>65.989999999999995</v>
      </c>
      <c r="V1968" s="3">
        <v>4.4881967967176628</v>
      </c>
      <c r="W1968" s="3">
        <v>6.4252467738776318</v>
      </c>
      <c r="X1968" s="3">
        <v>4.1889024135562787</v>
      </c>
      <c r="Y1968" s="3">
        <v>4.825401551602269</v>
      </c>
    </row>
    <row r="1969" spans="1:25" x14ac:dyDescent="0.35">
      <c r="A1969" t="s">
        <v>353</v>
      </c>
      <c r="B1969">
        <v>2021</v>
      </c>
      <c r="C1969" s="1">
        <v>280221721324</v>
      </c>
      <c r="D1969" s="1">
        <v>1960785100</v>
      </c>
      <c r="E1969" s="1">
        <v>35655257489</v>
      </c>
      <c r="F1969" s="1">
        <v>1665020710</v>
      </c>
      <c r="G1969" s="1">
        <v>797021000</v>
      </c>
      <c r="H1969" s="1">
        <v>92173346974</v>
      </c>
      <c r="I1969" s="1">
        <v>1193826170</v>
      </c>
      <c r="J1969" s="1">
        <v>112521134262</v>
      </c>
      <c r="K1969" s="1">
        <v>1025811950</v>
      </c>
      <c r="L1969" s="1">
        <v>527213924979</v>
      </c>
      <c r="M1969" s="2">
        <v>88966</v>
      </c>
      <c r="N1969" s="1">
        <v>1938798.9716304853</v>
      </c>
      <c r="O1969" s="1">
        <v>939169.64025675273</v>
      </c>
      <c r="P1969" s="1">
        <v>20850.1598648906</v>
      </c>
      <c r="Q1969" s="1">
        <v>513715.54944605503</v>
      </c>
      <c r="R1969" s="1">
        <v>383779.0858706584</v>
      </c>
      <c r="S1969" s="1">
        <v>138.32038464558099</v>
      </c>
      <c r="T1969" s="1">
        <v>81146.215807482833</v>
      </c>
      <c r="U1969" s="3">
        <v>66.55</v>
      </c>
      <c r="V1969" s="3">
        <v>4.5690868043491859</v>
      </c>
      <c r="W1969" s="3">
        <v>6.7768720127539135</v>
      </c>
      <c r="X1969" s="3">
        <v>4.4058144143905364</v>
      </c>
      <c r="Y1969" s="3">
        <v>4.9966459242123289</v>
      </c>
    </row>
    <row r="1970" spans="1:25" x14ac:dyDescent="0.35">
      <c r="A1970" t="s">
        <v>354</v>
      </c>
      <c r="B1970">
        <v>2016</v>
      </c>
      <c r="C1970" s="1">
        <v>203427837170</v>
      </c>
      <c r="D1970" s="1">
        <v>4117219247</v>
      </c>
      <c r="E1970" s="1">
        <v>45155409050</v>
      </c>
      <c r="F1970" s="1">
        <v>5836827518</v>
      </c>
      <c r="G1970" s="1">
        <v>190609688660</v>
      </c>
      <c r="H1970" s="1">
        <v>44740513618</v>
      </c>
      <c r="I1970" s="1">
        <v>4165896653</v>
      </c>
      <c r="J1970" s="1">
        <v>107456154248</v>
      </c>
      <c r="K1970" s="1">
        <v>14336333672</v>
      </c>
      <c r="L1970" s="1">
        <v>619845879836</v>
      </c>
      <c r="M1970" s="2">
        <v>66079</v>
      </c>
      <c r="N1970" s="1">
        <v>1103135.6450538558</v>
      </c>
      <c r="O1970" s="1">
        <v>581476.82747915213</v>
      </c>
      <c r="P1970" s="1">
        <v>13229.776273221467</v>
      </c>
      <c r="Q1970" s="1">
        <v>296654.30542748881</v>
      </c>
      <c r="R1970" s="1">
        <v>310075.21768102067</v>
      </c>
      <c r="S1970" s="1">
        <v>72.783871127713638</v>
      </c>
      <c r="T1970" s="1">
        <v>-98373.265678155003</v>
      </c>
      <c r="U1970" s="3">
        <v>63.92</v>
      </c>
      <c r="V1970" s="3">
        <v>4.395282365994567</v>
      </c>
      <c r="W1970" s="3">
        <v>6.4248446842004467</v>
      </c>
      <c r="X1970" s="3">
        <v>3.1645572690140069</v>
      </c>
      <c r="Y1970" s="3">
        <v>4.4518168461686081</v>
      </c>
    </row>
    <row r="1971" spans="1:25" x14ac:dyDescent="0.35">
      <c r="A1971" t="s">
        <v>354</v>
      </c>
      <c r="B1971">
        <v>2017</v>
      </c>
      <c r="C1971" s="1">
        <v>250959915322.26001</v>
      </c>
      <c r="D1971" s="1">
        <v>6665987131</v>
      </c>
      <c r="E1971" s="1">
        <v>28887834266</v>
      </c>
      <c r="F1971" s="1">
        <v>5502843965</v>
      </c>
      <c r="G1971" s="1">
        <v>127974411553.91</v>
      </c>
      <c r="H1971" s="1">
        <v>49761247501.529999</v>
      </c>
      <c r="I1971" s="1">
        <v>5595790524.9799995</v>
      </c>
      <c r="J1971" s="1">
        <v>94634003141</v>
      </c>
      <c r="K1971" s="1">
        <v>12423958381</v>
      </c>
      <c r="L1971" s="1">
        <v>582405991786.68005</v>
      </c>
      <c r="M1971" s="2">
        <v>66474</v>
      </c>
      <c r="N1971" s="1">
        <v>1171958.5794690954</v>
      </c>
      <c r="O1971" s="1">
        <v>614287.04455116414</v>
      </c>
      <c r="P1971" s="1">
        <v>13652.7100277965</v>
      </c>
      <c r="Q1971" s="1">
        <v>310885.713650044</v>
      </c>
      <c r="R1971" s="1">
        <v>317274.53087451617</v>
      </c>
      <c r="S1971" s="1">
        <v>16.670506993558998</v>
      </c>
      <c r="T1971" s="1">
        <v>-84158.090141418972</v>
      </c>
      <c r="U1971" s="3">
        <v>64.05</v>
      </c>
      <c r="V1971" s="3">
        <v>4.4006519412809411</v>
      </c>
      <c r="W1971" s="3">
        <v>5.9414586095818311</v>
      </c>
      <c r="X1971" s="3">
        <v>3.3039199382560436</v>
      </c>
      <c r="Y1971" s="3">
        <v>4.4155942378618711</v>
      </c>
    </row>
    <row r="1972" spans="1:25" x14ac:dyDescent="0.35">
      <c r="A1972" t="s">
        <v>354</v>
      </c>
      <c r="B1972">
        <v>2018</v>
      </c>
      <c r="C1972" s="1">
        <v>259694081162</v>
      </c>
      <c r="D1972" s="1">
        <v>10333550509</v>
      </c>
      <c r="E1972" s="1">
        <v>33934803998</v>
      </c>
      <c r="F1972" s="1">
        <v>6733597564</v>
      </c>
      <c r="G1972" s="1">
        <v>103678584511</v>
      </c>
      <c r="H1972" s="1">
        <v>76523166065</v>
      </c>
      <c r="I1972" s="1">
        <v>7255064482</v>
      </c>
      <c r="J1972" s="1">
        <v>111430533208</v>
      </c>
      <c r="K1972" s="1">
        <v>16752562143</v>
      </c>
      <c r="L1972" s="1">
        <v>626335943642</v>
      </c>
      <c r="M1972" s="2">
        <v>70058</v>
      </c>
      <c r="N1972" s="1">
        <v>1248799.3257569403</v>
      </c>
      <c r="O1972" s="1">
        <v>638134.20808877086</v>
      </c>
      <c r="P1972" s="1">
        <v>14879.312892173846</v>
      </c>
      <c r="Q1972" s="1">
        <v>331230.66957952629</v>
      </c>
      <c r="R1972" s="1">
        <v>332148.02520059783</v>
      </c>
      <c r="S1972" s="1">
        <v>12.552825951477445</v>
      </c>
      <c r="T1972" s="1">
        <v>-67605.442830079992</v>
      </c>
      <c r="U1972" s="3">
        <v>64.489999999999995</v>
      </c>
      <c r="V1972" s="3">
        <v>4.4738553312231515</v>
      </c>
      <c r="W1972" s="3">
        <v>6.2657838314905581</v>
      </c>
      <c r="X1972" s="3">
        <v>3.4812518867173092</v>
      </c>
      <c r="Y1972" s="3">
        <v>4.5710785267432943</v>
      </c>
    </row>
    <row r="1973" spans="1:25" x14ac:dyDescent="0.35">
      <c r="A1973" t="s">
        <v>354</v>
      </c>
      <c r="B1973">
        <v>2019</v>
      </c>
      <c r="C1973" s="1">
        <v>250218332337</v>
      </c>
      <c r="D1973" s="1">
        <v>6774865069</v>
      </c>
      <c r="E1973" s="1">
        <v>32014272081</v>
      </c>
      <c r="F1973" s="1">
        <v>4890230359</v>
      </c>
      <c r="G1973" s="1">
        <v>66457163279</v>
      </c>
      <c r="H1973" s="1">
        <v>83270669685</v>
      </c>
      <c r="I1973" s="1">
        <v>6545981490</v>
      </c>
      <c r="J1973" s="1">
        <v>117562104662</v>
      </c>
      <c r="K1973" s="1">
        <v>15652621445</v>
      </c>
      <c r="L1973" s="1">
        <v>583386240407</v>
      </c>
      <c r="M1973" s="2">
        <v>71166</v>
      </c>
      <c r="N1973" s="1">
        <v>1328571.4645793738</v>
      </c>
      <c r="O1973" s="1">
        <v>674946.69719209732</v>
      </c>
      <c r="P1973" s="1">
        <v>16020.338911389001</v>
      </c>
      <c r="Q1973" s="1">
        <v>346797.51192175102</v>
      </c>
      <c r="R1973" s="1">
        <v>352739.59065948619</v>
      </c>
      <c r="S1973" s="1">
        <v>14.0000000002271</v>
      </c>
      <c r="T1973" s="1">
        <v>-61946.674105350045</v>
      </c>
      <c r="U1973" s="3">
        <v>65.28</v>
      </c>
      <c r="V1973" s="3">
        <v>4.536031428947644</v>
      </c>
      <c r="W1973" s="3">
        <v>6.3900622648277485</v>
      </c>
      <c r="X1973" s="3">
        <v>3.698348134461646</v>
      </c>
      <c r="Y1973" s="3">
        <v>4.6958719682673751</v>
      </c>
    </row>
    <row r="1974" spans="1:25" x14ac:dyDescent="0.35">
      <c r="A1974" t="s">
        <v>354</v>
      </c>
      <c r="B1974">
        <v>2020</v>
      </c>
      <c r="C1974" s="1">
        <v>276617510104</v>
      </c>
      <c r="D1974" s="1">
        <v>6370934870</v>
      </c>
      <c r="E1974" s="1">
        <v>22254517529</v>
      </c>
      <c r="F1974" s="1">
        <v>4823675460</v>
      </c>
      <c r="G1974" s="1">
        <v>61048349953</v>
      </c>
      <c r="H1974" s="1">
        <v>114960846257</v>
      </c>
      <c r="I1974" s="1">
        <v>5243742338</v>
      </c>
      <c r="J1974" s="1">
        <v>109207853727</v>
      </c>
      <c r="K1974" s="1">
        <v>7333482133</v>
      </c>
      <c r="L1974" s="1">
        <v>607860912371</v>
      </c>
      <c r="M1974" s="2">
        <v>71748</v>
      </c>
      <c r="N1974" s="1">
        <v>1336974.1811895801</v>
      </c>
      <c r="O1974" s="1">
        <v>680022.29697957856</v>
      </c>
      <c r="P1974" s="1">
        <v>16711.041892244844</v>
      </c>
      <c r="Q1974" s="1">
        <v>351136.40337154502</v>
      </c>
      <c r="R1974" s="1">
        <v>329518.14647251571</v>
      </c>
      <c r="S1974" s="1">
        <v>16.250999999999998</v>
      </c>
      <c r="T1974" s="1">
        <v>-40429.958526303933</v>
      </c>
      <c r="U1974" s="3">
        <v>65</v>
      </c>
      <c r="V1974" s="3">
        <v>4.2965757328694805</v>
      </c>
      <c r="W1974" s="3">
        <v>6.6219284963250988</v>
      </c>
      <c r="X1974" s="3">
        <v>3.8816264187738097</v>
      </c>
      <c r="Y1974" s="3">
        <v>4.6672470631864611</v>
      </c>
    </row>
    <row r="1975" spans="1:25" x14ac:dyDescent="0.35">
      <c r="A1975" t="s">
        <v>354</v>
      </c>
      <c r="B1975">
        <v>2021</v>
      </c>
      <c r="C1975" s="1">
        <v>266428984442</v>
      </c>
      <c r="D1975" s="1">
        <v>2827140985</v>
      </c>
      <c r="E1975" s="1">
        <v>37025632773</v>
      </c>
      <c r="F1975" s="1">
        <v>12968476025</v>
      </c>
      <c r="G1975" s="1">
        <v>12780998940</v>
      </c>
      <c r="H1975" s="1">
        <v>116095329260</v>
      </c>
      <c r="I1975" s="1">
        <v>1177153555</v>
      </c>
      <c r="J1975" s="1">
        <v>114090288454</v>
      </c>
      <c r="K1975" s="1">
        <v>2152797757</v>
      </c>
      <c r="L1975" s="1">
        <v>565546802191</v>
      </c>
      <c r="M1975" s="2">
        <v>72025</v>
      </c>
      <c r="N1975" s="1">
        <v>1386961.6200032481</v>
      </c>
      <c r="O1975" s="1">
        <v>709570.64717742137</v>
      </c>
      <c r="P1975" s="1">
        <v>17555.821857931998</v>
      </c>
      <c r="Q1975" s="1">
        <v>344550.83551952901</v>
      </c>
      <c r="R1975" s="1">
        <v>359164.46298224723</v>
      </c>
      <c r="S1975" s="1">
        <v>17.560830599999999</v>
      </c>
      <c r="T1975" s="1">
        <v>-43897.708364481688</v>
      </c>
      <c r="U1975" s="3">
        <v>65.42</v>
      </c>
      <c r="V1975" s="3">
        <v>4.5011516982696538</v>
      </c>
      <c r="W1975" s="3">
        <v>6.1431542878370315</v>
      </c>
      <c r="X1975" s="3">
        <v>4.0332796295297859</v>
      </c>
      <c r="Y1975" s="3">
        <v>4.7334115250526434</v>
      </c>
    </row>
    <row r="1976" spans="1:25" x14ac:dyDescent="0.35">
      <c r="A1976" t="s">
        <v>355</v>
      </c>
      <c r="B1976">
        <v>2016</v>
      </c>
      <c r="C1976" s="1">
        <v>1475152111757.72</v>
      </c>
      <c r="D1976" s="1">
        <v>12088100707</v>
      </c>
      <c r="E1976" s="1">
        <v>618617215872</v>
      </c>
      <c r="F1976" s="1">
        <v>17836047659</v>
      </c>
      <c r="G1976" s="1">
        <v>474395910207</v>
      </c>
      <c r="H1976" s="1">
        <v>329191290858.52002</v>
      </c>
      <c r="I1976" s="1">
        <v>26902051510</v>
      </c>
      <c r="J1976" s="1">
        <v>190455713140</v>
      </c>
      <c r="K1976" s="1">
        <v>33479064465</v>
      </c>
      <c r="L1976" s="1">
        <v>3178117506176.2397</v>
      </c>
      <c r="M1976" s="2">
        <v>2844698</v>
      </c>
      <c r="N1976" s="1">
        <v>91014564.84658055</v>
      </c>
      <c r="O1976" s="1">
        <v>44301412.660000004</v>
      </c>
      <c r="P1976" s="1">
        <v>1543496.08</v>
      </c>
      <c r="Q1976" s="1">
        <v>10700327.449999999</v>
      </c>
      <c r="R1976" s="1">
        <v>39964673.43</v>
      </c>
      <c r="S1976" s="1">
        <v>3142406.5</v>
      </c>
      <c r="T1976" s="1">
        <v>-8637751.2734194621</v>
      </c>
      <c r="U1976" s="3">
        <v>67.47</v>
      </c>
      <c r="V1976" s="3">
        <v>5.1748601543215518</v>
      </c>
      <c r="W1976" s="3">
        <v>5.4567581214124088</v>
      </c>
      <c r="X1976" s="3">
        <v>5.8664198267752292</v>
      </c>
      <c r="Y1976" s="3">
        <v>5.4109842493601814</v>
      </c>
    </row>
    <row r="1977" spans="1:25" x14ac:dyDescent="0.35">
      <c r="A1977" t="s">
        <v>355</v>
      </c>
      <c r="B1977">
        <v>2017</v>
      </c>
      <c r="C1977" s="1">
        <v>923301886570.08997</v>
      </c>
      <c r="D1977" s="1">
        <v>12839882534</v>
      </c>
      <c r="E1977" s="1">
        <v>460413611226</v>
      </c>
      <c r="F1977" s="1">
        <v>12201131818</v>
      </c>
      <c r="G1977" s="1">
        <v>296231721283.75</v>
      </c>
      <c r="H1977" s="1">
        <v>381951315195.97998</v>
      </c>
      <c r="I1977" s="1">
        <v>22296001688</v>
      </c>
      <c r="J1977" s="1">
        <v>1286840398332</v>
      </c>
      <c r="K1977" s="1">
        <v>49701122803</v>
      </c>
      <c r="L1977" s="1">
        <v>3445777071450.8198</v>
      </c>
      <c r="M1977" s="2">
        <v>2879702</v>
      </c>
      <c r="N1977" s="1">
        <v>97505845.696804881</v>
      </c>
      <c r="O1977" s="1">
        <v>47081639.059999995</v>
      </c>
      <c r="P1977" s="1">
        <v>1680712.42</v>
      </c>
      <c r="Q1977" s="1">
        <v>11072918.279999999</v>
      </c>
      <c r="R1977" s="1">
        <v>41366808.649999999</v>
      </c>
      <c r="S1977" s="1">
        <v>1490761.35</v>
      </c>
      <c r="T1977" s="1">
        <v>-5186994.0631951019</v>
      </c>
      <c r="U1977" s="3">
        <v>68.11</v>
      </c>
      <c r="V1977" s="3">
        <v>4.9560260281393429</v>
      </c>
      <c r="W1977" s="3">
        <v>5.8912927866972922</v>
      </c>
      <c r="X1977" s="3">
        <v>6.0320323218188028</v>
      </c>
      <c r="Y1977" s="3">
        <v>5.4354481341802936</v>
      </c>
    </row>
    <row r="1978" spans="1:25" x14ac:dyDescent="0.35">
      <c r="A1978" t="s">
        <v>355</v>
      </c>
      <c r="B1978">
        <v>2018</v>
      </c>
      <c r="C1978" s="1">
        <v>973760088921.30005</v>
      </c>
      <c r="D1978" s="1">
        <v>14697115550</v>
      </c>
      <c r="E1978" s="1">
        <v>534711219829</v>
      </c>
      <c r="F1978" s="1">
        <v>14843966783</v>
      </c>
      <c r="G1978" s="1">
        <v>330958488447</v>
      </c>
      <c r="H1978" s="1">
        <v>399658024957.87</v>
      </c>
      <c r="I1978" s="1">
        <v>30303149345</v>
      </c>
      <c r="J1978" s="1">
        <v>1273605248145</v>
      </c>
      <c r="K1978" s="1">
        <v>55475735652</v>
      </c>
      <c r="L1978" s="1">
        <v>3628013037630.1699</v>
      </c>
      <c r="M1978" s="2">
        <v>2941429</v>
      </c>
      <c r="N1978" s="1">
        <v>117555833.61241964</v>
      </c>
      <c r="O1978" s="1">
        <v>49430810.479999989</v>
      </c>
      <c r="P1978" s="1">
        <v>1948576.41</v>
      </c>
      <c r="Q1978" s="1">
        <v>11233484.859999999</v>
      </c>
      <c r="R1978" s="1">
        <v>42083726.700000003</v>
      </c>
      <c r="S1978" s="1">
        <v>3714902.94</v>
      </c>
      <c r="T1978" s="1">
        <v>9144332.2224196345</v>
      </c>
      <c r="U1978" s="3">
        <v>68.88</v>
      </c>
      <c r="V1978" s="3">
        <v>4.8111732121570805</v>
      </c>
      <c r="W1978" s="3">
        <v>6.0281230328995514</v>
      </c>
      <c r="X1978" s="3">
        <v>6.0000058955513849</v>
      </c>
      <c r="Y1978" s="3">
        <v>5.379091632451126</v>
      </c>
    </row>
    <row r="1979" spans="1:25" x14ac:dyDescent="0.35">
      <c r="A1979" t="s">
        <v>355</v>
      </c>
      <c r="B1979">
        <v>2019</v>
      </c>
      <c r="C1979" s="1">
        <v>1057702592602.4199</v>
      </c>
      <c r="D1979" s="1">
        <v>15166501767</v>
      </c>
      <c r="E1979" s="1">
        <v>557346310918.06006</v>
      </c>
      <c r="F1979" s="1">
        <v>13747659554</v>
      </c>
      <c r="G1979" s="1">
        <v>466075794525.83002</v>
      </c>
      <c r="H1979" s="1">
        <v>503775510742.19</v>
      </c>
      <c r="I1979" s="1">
        <v>31744350906</v>
      </c>
      <c r="J1979" s="1">
        <v>1392631315360.6699</v>
      </c>
      <c r="K1979" s="1">
        <v>60581183075</v>
      </c>
      <c r="L1979" s="1">
        <v>4098771219451.1699</v>
      </c>
      <c r="M1979" s="2">
        <v>2969475</v>
      </c>
      <c r="N1979" s="1">
        <v>127935056.51355515</v>
      </c>
      <c r="O1979" s="1">
        <v>50912269.890000001</v>
      </c>
      <c r="P1979" s="1">
        <v>2119101.2000000002</v>
      </c>
      <c r="Q1979" s="1">
        <v>11494346.130000001</v>
      </c>
      <c r="R1979" s="1">
        <v>50649308.710000001</v>
      </c>
      <c r="S1979" s="1">
        <v>-187655.22</v>
      </c>
      <c r="T1979" s="1">
        <v>12947685.803555146</v>
      </c>
      <c r="U1979" s="3">
        <v>69.5</v>
      </c>
      <c r="V1979" s="3">
        <v>5.1255292582555159</v>
      </c>
      <c r="W1979" s="3">
        <v>6.2241383561734214</v>
      </c>
      <c r="X1979" s="3">
        <v>6.5327392947196454</v>
      </c>
      <c r="Y1979" s="3">
        <v>5.7169316469746159</v>
      </c>
    </row>
    <row r="1980" spans="1:25" x14ac:dyDescent="0.35">
      <c r="A1980" t="s">
        <v>355</v>
      </c>
      <c r="B1980">
        <v>2020</v>
      </c>
      <c r="C1980" s="1">
        <v>1190947321329.9399</v>
      </c>
      <c r="D1980" s="1">
        <v>13179310099</v>
      </c>
      <c r="E1980" s="1">
        <v>434098048123.47998</v>
      </c>
      <c r="F1980" s="1">
        <v>10330600979</v>
      </c>
      <c r="G1980" s="1">
        <v>369140808100.06</v>
      </c>
      <c r="H1980" s="1">
        <v>523637526804.90002</v>
      </c>
      <c r="I1980" s="1">
        <v>17560728145.16</v>
      </c>
      <c r="J1980" s="1">
        <v>1677097393138.8599</v>
      </c>
      <c r="K1980" s="1">
        <v>45066181170.5</v>
      </c>
      <c r="L1980" s="1">
        <v>4281057917890.8999</v>
      </c>
      <c r="M1980" s="2">
        <v>2987711</v>
      </c>
      <c r="N1980" s="1">
        <v>134152694.80808328</v>
      </c>
      <c r="O1980" s="1">
        <v>48903258.059999995</v>
      </c>
      <c r="P1980" s="1">
        <v>2006413.6</v>
      </c>
      <c r="Q1980" s="1">
        <v>11135947.32</v>
      </c>
      <c r="R1980" s="1">
        <v>46603437.409999996</v>
      </c>
      <c r="S1980" s="1">
        <v>709326.24</v>
      </c>
      <c r="T1980" s="1">
        <v>24794312.178083286</v>
      </c>
      <c r="U1980" s="3">
        <v>69.55</v>
      </c>
      <c r="V1980" s="3">
        <v>5.2110121949285073</v>
      </c>
      <c r="W1980" s="3">
        <v>6.3506417445962526</v>
      </c>
      <c r="X1980" s="3">
        <v>6.8255446289528505</v>
      </c>
      <c r="Y1980" s="3">
        <v>5.8573311214050392</v>
      </c>
    </row>
    <row r="1981" spans="1:25" x14ac:dyDescent="0.35">
      <c r="A1981" t="s">
        <v>355</v>
      </c>
      <c r="B1981">
        <v>2021</v>
      </c>
      <c r="C1981" s="1">
        <v>1561537369849.3799</v>
      </c>
      <c r="D1981" s="1">
        <v>13324046320</v>
      </c>
      <c r="E1981" s="1">
        <v>554290063156</v>
      </c>
      <c r="F1981" s="1">
        <v>8796642681</v>
      </c>
      <c r="G1981" s="1">
        <v>81810658394.080002</v>
      </c>
      <c r="H1981" s="1">
        <v>519233675216.73999</v>
      </c>
      <c r="I1981" s="1">
        <v>5883326049</v>
      </c>
      <c r="J1981" s="1">
        <v>1576452937909.23</v>
      </c>
      <c r="K1981" s="1">
        <v>18179088356</v>
      </c>
      <c r="L1981" s="1">
        <v>4339507807931.4302</v>
      </c>
      <c r="M1981" s="2">
        <v>3034513</v>
      </c>
      <c r="N1981" s="1">
        <v>149849806.78</v>
      </c>
      <c r="O1981" s="1">
        <v>50226300.68</v>
      </c>
      <c r="P1981" s="1">
        <v>2030464.22</v>
      </c>
      <c r="Q1981" s="1">
        <v>11684896.289999999</v>
      </c>
      <c r="R1981" s="1">
        <v>69483815.730000004</v>
      </c>
      <c r="S1981" s="1">
        <v>764007.4</v>
      </c>
      <c r="T1981" s="1">
        <v>15660322.459999979</v>
      </c>
      <c r="U1981" s="3">
        <v>69.790000000000006</v>
      </c>
      <c r="V1981" s="3">
        <v>5.8774336051605811</v>
      </c>
      <c r="W1981" s="3">
        <v>6.512728658251091</v>
      </c>
      <c r="X1981" s="3">
        <v>7.5150771713904527</v>
      </c>
      <c r="Y1981" s="3">
        <v>6.4123611342192142</v>
      </c>
    </row>
    <row r="1982" spans="1:25" x14ac:dyDescent="0.35">
      <c r="A1982" t="s">
        <v>356</v>
      </c>
      <c r="B1982">
        <v>2016</v>
      </c>
      <c r="C1982" s="1">
        <v>211640019748.34</v>
      </c>
      <c r="D1982" s="1">
        <v>13583894984</v>
      </c>
      <c r="E1982" s="1">
        <v>148391146569.10999</v>
      </c>
      <c r="F1982" s="1">
        <v>24494886804</v>
      </c>
      <c r="G1982" s="1">
        <v>255451641418.56</v>
      </c>
      <c r="H1982" s="1">
        <v>225436821647.85004</v>
      </c>
      <c r="I1982" s="1">
        <v>5095354949</v>
      </c>
      <c r="J1982" s="1">
        <v>466590124426</v>
      </c>
      <c r="K1982" s="1">
        <v>25040175251</v>
      </c>
      <c r="L1982" s="1">
        <v>1375724065797.8601</v>
      </c>
      <c r="M1982" s="2">
        <v>357349</v>
      </c>
      <c r="N1982" s="1">
        <v>15908777.060000001</v>
      </c>
      <c r="O1982" s="1">
        <v>5828570.7400000002</v>
      </c>
      <c r="P1982" s="1">
        <v>211051</v>
      </c>
      <c r="Q1982" s="1">
        <v>1434339.73</v>
      </c>
      <c r="R1982" s="1">
        <v>6769639.3200000003</v>
      </c>
      <c r="S1982" s="1">
        <v>915183.56</v>
      </c>
      <c r="T1982" s="1">
        <v>749992.71000000089</v>
      </c>
      <c r="U1982" s="3">
        <v>68.17</v>
      </c>
      <c r="V1982" s="3">
        <v>5.4400003222093636</v>
      </c>
      <c r="W1982" s="3">
        <v>6.0558427036013223</v>
      </c>
      <c r="X1982" s="3">
        <v>5.2130096664355765</v>
      </c>
      <c r="Y1982" s="3">
        <v>5.5286009215107592</v>
      </c>
    </row>
    <row r="1983" spans="1:25" x14ac:dyDescent="0.35">
      <c r="A1983" t="s">
        <v>356</v>
      </c>
      <c r="B1983">
        <v>2017</v>
      </c>
      <c r="C1983" s="1">
        <v>620894304064.87</v>
      </c>
      <c r="D1983" s="1">
        <v>21298601620</v>
      </c>
      <c r="E1983" s="1">
        <v>172322711396</v>
      </c>
      <c r="F1983" s="1">
        <v>35931860920</v>
      </c>
      <c r="G1983" s="1">
        <v>251406789381</v>
      </c>
      <c r="H1983" s="1">
        <v>296891181907.56006</v>
      </c>
      <c r="I1983" s="1">
        <v>9814872324</v>
      </c>
      <c r="J1983" s="1">
        <v>494493805741</v>
      </c>
      <c r="K1983" s="1">
        <v>40449388253</v>
      </c>
      <c r="L1983" s="1">
        <v>1943503515607.4302</v>
      </c>
      <c r="M1983" s="2">
        <v>359495</v>
      </c>
      <c r="N1983" s="1">
        <v>17294283.329999998</v>
      </c>
      <c r="O1983" s="1">
        <v>6113559.1199999992</v>
      </c>
      <c r="P1983" s="1">
        <v>238265</v>
      </c>
      <c r="Q1983" s="1">
        <v>1467006.93</v>
      </c>
      <c r="R1983" s="1">
        <v>6952109.6000000006</v>
      </c>
      <c r="S1983" s="1">
        <v>526809.78</v>
      </c>
      <c r="T1983" s="1">
        <v>1996532.9000000022</v>
      </c>
      <c r="U1983" s="3">
        <v>69</v>
      </c>
      <c r="V1983" s="3">
        <v>5.0267023447535069</v>
      </c>
      <c r="W1983" s="3">
        <v>6.4665940760247862</v>
      </c>
      <c r="X1983" s="3">
        <v>5.4944033999254422</v>
      </c>
      <c r="Y1983" s="3">
        <v>5.4738213634746353</v>
      </c>
    </row>
    <row r="1984" spans="1:25" x14ac:dyDescent="0.35">
      <c r="A1984" t="s">
        <v>356</v>
      </c>
      <c r="B1984">
        <v>2018</v>
      </c>
      <c r="C1984" s="1">
        <v>661754489686.03003</v>
      </c>
      <c r="D1984" s="1">
        <v>20027453829</v>
      </c>
      <c r="E1984" s="1">
        <v>136110000344</v>
      </c>
      <c r="F1984" s="1">
        <v>34548179727</v>
      </c>
      <c r="G1984" s="1">
        <v>202142639641</v>
      </c>
      <c r="H1984" s="1">
        <v>287150260866.17999</v>
      </c>
      <c r="I1984" s="1">
        <v>13928109746</v>
      </c>
      <c r="J1984" s="1">
        <v>471823486168</v>
      </c>
      <c r="K1984" s="1">
        <v>37759432792</v>
      </c>
      <c r="L1984" s="1">
        <v>1865244052799.21</v>
      </c>
      <c r="M1984" s="2">
        <v>365283</v>
      </c>
      <c r="N1984" s="1">
        <v>18360504.260000002</v>
      </c>
      <c r="O1984" s="1">
        <v>6467251.1200000001</v>
      </c>
      <c r="P1984" s="1">
        <v>273280.98</v>
      </c>
      <c r="Q1984" s="1">
        <v>1467144.3</v>
      </c>
      <c r="R1984" s="1">
        <v>5262044.43</v>
      </c>
      <c r="S1984" s="1">
        <v>1362313.94</v>
      </c>
      <c r="T1984" s="1">
        <v>3528469.4900000021</v>
      </c>
      <c r="U1984" s="3">
        <v>69.849999999999994</v>
      </c>
      <c r="V1984" s="3">
        <v>4.981582912565389</v>
      </c>
      <c r="W1984" s="3">
        <v>6.2613953749474378</v>
      </c>
      <c r="X1984" s="3">
        <v>5.600932500952287</v>
      </c>
      <c r="Y1984" s="3">
        <v>5.4314595339535794</v>
      </c>
    </row>
    <row r="1985" spans="1:25" x14ac:dyDescent="0.35">
      <c r="A1985" t="s">
        <v>356</v>
      </c>
      <c r="B1985">
        <v>2019</v>
      </c>
      <c r="C1985" s="1">
        <v>663791136449.37</v>
      </c>
      <c r="D1985" s="1">
        <v>20392776826</v>
      </c>
      <c r="E1985" s="1">
        <v>123611099096</v>
      </c>
      <c r="F1985" s="1">
        <v>22826223702</v>
      </c>
      <c r="G1985" s="1">
        <v>155709354781</v>
      </c>
      <c r="H1985" s="1">
        <v>399938787061.77002</v>
      </c>
      <c r="I1985" s="1">
        <v>14807960815</v>
      </c>
      <c r="J1985" s="1">
        <v>459108307224</v>
      </c>
      <c r="K1985" s="1">
        <v>37374438485</v>
      </c>
      <c r="L1985" s="1">
        <v>1897560084440.1401</v>
      </c>
      <c r="M1985" s="2">
        <v>367241</v>
      </c>
      <c r="N1985" s="1">
        <v>19450604.659999996</v>
      </c>
      <c r="O1985" s="1">
        <v>6749721.6099999994</v>
      </c>
      <c r="P1985" s="1">
        <v>283546</v>
      </c>
      <c r="Q1985" s="1">
        <v>1518663</v>
      </c>
      <c r="R1985" s="1">
        <v>7295767.8200000003</v>
      </c>
      <c r="S1985" s="1">
        <v>-23147</v>
      </c>
      <c r="T1985" s="1">
        <v>3626053.2299999967</v>
      </c>
      <c r="U1985" s="3">
        <v>70.36</v>
      </c>
      <c r="V1985" s="3">
        <v>5.1926254571597097</v>
      </c>
      <c r="W1985" s="3">
        <v>6.203912697085217</v>
      </c>
      <c r="X1985" s="3">
        <v>6.0610886226976222</v>
      </c>
      <c r="Y1985" s="3">
        <v>5.6428379315438635</v>
      </c>
    </row>
    <row r="1986" spans="1:25" x14ac:dyDescent="0.35">
      <c r="A1986" t="s">
        <v>356</v>
      </c>
      <c r="B1986">
        <v>2020</v>
      </c>
      <c r="C1986" s="1">
        <v>712674493841</v>
      </c>
      <c r="D1986" s="1">
        <v>17093455099</v>
      </c>
      <c r="E1986" s="1">
        <v>87024125540</v>
      </c>
      <c r="F1986" s="1">
        <v>18151247159</v>
      </c>
      <c r="G1986" s="1">
        <v>108792888786</v>
      </c>
      <c r="H1986" s="1">
        <v>410867918754</v>
      </c>
      <c r="I1986" s="1">
        <v>6245096109</v>
      </c>
      <c r="J1986" s="1">
        <v>426841747811</v>
      </c>
      <c r="K1986" s="1">
        <v>35994358156</v>
      </c>
      <c r="L1986" s="1">
        <v>1823685331255</v>
      </c>
      <c r="M1986" s="2">
        <v>368770</v>
      </c>
      <c r="N1986" s="1">
        <v>18518972.699999999</v>
      </c>
      <c r="O1986" s="1">
        <v>6461818.3800000008</v>
      </c>
      <c r="P1986" s="1">
        <v>274570.2</v>
      </c>
      <c r="Q1986" s="1">
        <v>1442456.52</v>
      </c>
      <c r="R1986" s="1">
        <v>6823067.1399999997</v>
      </c>
      <c r="S1986" s="1">
        <v>137494.37</v>
      </c>
      <c r="T1986" s="1">
        <v>3379566.09</v>
      </c>
      <c r="U1986" s="3">
        <v>70.52</v>
      </c>
      <c r="V1986" s="3">
        <v>4.8957933361687829</v>
      </c>
      <c r="W1986" s="3">
        <v>6.3486491960464653</v>
      </c>
      <c r="X1986" s="3">
        <v>6.1315566372865842</v>
      </c>
      <c r="Y1986" s="3">
        <v>5.5268102838078583</v>
      </c>
    </row>
    <row r="1987" spans="1:25" x14ac:dyDescent="0.35">
      <c r="A1987" t="s">
        <v>356</v>
      </c>
      <c r="B1987">
        <v>2021</v>
      </c>
      <c r="C1987" s="1">
        <v>851565075479.58997</v>
      </c>
      <c r="D1987" s="1">
        <v>10163796908</v>
      </c>
      <c r="E1987" s="1">
        <v>174586335422</v>
      </c>
      <c r="F1987" s="1">
        <v>21852811111</v>
      </c>
      <c r="G1987" s="1">
        <v>30318476512</v>
      </c>
      <c r="H1987" s="1">
        <v>429623009736.14001</v>
      </c>
      <c r="I1987" s="1">
        <v>3856619436</v>
      </c>
      <c r="J1987" s="1">
        <v>476815324876</v>
      </c>
      <c r="K1987" s="1">
        <v>10289256233</v>
      </c>
      <c r="L1987" s="1">
        <v>2009070705713.73</v>
      </c>
      <c r="M1987" s="2">
        <v>369344</v>
      </c>
      <c r="N1987" s="1">
        <v>18864238.449999999</v>
      </c>
      <c r="O1987" s="1">
        <v>6639677.9500000002</v>
      </c>
      <c r="P1987" s="1">
        <v>277876.32</v>
      </c>
      <c r="Q1987" s="1">
        <v>1503056.52</v>
      </c>
      <c r="R1987" s="1">
        <v>7007510.46</v>
      </c>
      <c r="S1987" s="1">
        <v>145250.22</v>
      </c>
      <c r="T1987" s="1">
        <v>3290866.9799999967</v>
      </c>
      <c r="U1987" s="3">
        <v>70.599999999999994</v>
      </c>
      <c r="V1987" s="3">
        <v>5.061251903708297</v>
      </c>
      <c r="W1987" s="3">
        <v>6.570136426676128</v>
      </c>
      <c r="X1987" s="3">
        <v>6.4854125025797451</v>
      </c>
      <c r="Y1987" s="3">
        <v>5.7478704961099005</v>
      </c>
    </row>
    <row r="1988" spans="1:25" x14ac:dyDescent="0.35">
      <c r="A1988" t="s">
        <v>357</v>
      </c>
      <c r="B1988">
        <v>2016</v>
      </c>
      <c r="C1988" s="1">
        <v>279644339069</v>
      </c>
      <c r="D1988" s="1">
        <v>8245099954</v>
      </c>
      <c r="E1988" s="1">
        <v>56290119826</v>
      </c>
      <c r="F1988" s="1">
        <v>4878747154</v>
      </c>
      <c r="G1988" s="1">
        <v>115364386770</v>
      </c>
      <c r="H1988" s="1">
        <v>67050043986</v>
      </c>
      <c r="I1988" s="1">
        <v>3532997173</v>
      </c>
      <c r="J1988" s="1">
        <v>157855477546</v>
      </c>
      <c r="K1988" s="1">
        <v>4008185362</v>
      </c>
      <c r="L1988" s="1">
        <v>696869396840</v>
      </c>
      <c r="M1988" s="2">
        <v>116591</v>
      </c>
      <c r="N1988" s="1">
        <v>2322594.1178250723</v>
      </c>
      <c r="O1988" s="1">
        <v>1431818.34</v>
      </c>
      <c r="P1988" s="1">
        <v>22019.78</v>
      </c>
      <c r="Q1988" s="1">
        <v>329949.53999999998</v>
      </c>
      <c r="R1988" s="1">
        <v>824222.75</v>
      </c>
      <c r="S1988" s="1">
        <v>5534.51</v>
      </c>
      <c r="T1988" s="1">
        <v>-290950.80217492778</v>
      </c>
      <c r="U1988" s="3">
        <v>63.45</v>
      </c>
      <c r="V1988" s="3">
        <v>4.1340514363438148</v>
      </c>
      <c r="W1988" s="3">
        <v>6.4440692791258458</v>
      </c>
      <c r="X1988" s="3">
        <v>3.6795936857338125</v>
      </c>
      <c r="Y1988" s="3">
        <v>4.4867095319435712</v>
      </c>
    </row>
    <row r="1989" spans="1:25" x14ac:dyDescent="0.35">
      <c r="A1989" t="s">
        <v>357</v>
      </c>
      <c r="B1989">
        <v>2017</v>
      </c>
      <c r="C1989" s="1">
        <v>314139525032</v>
      </c>
      <c r="D1989" s="1">
        <v>8920623996</v>
      </c>
      <c r="E1989" s="1">
        <v>63928934873</v>
      </c>
      <c r="F1989" s="1">
        <v>7046019210</v>
      </c>
      <c r="G1989" s="1">
        <v>155392137662</v>
      </c>
      <c r="H1989" s="1">
        <v>93728443896</v>
      </c>
      <c r="I1989" s="1">
        <v>3114934395</v>
      </c>
      <c r="J1989" s="1">
        <v>171436246992</v>
      </c>
      <c r="K1989" s="1">
        <v>4269236180</v>
      </c>
      <c r="L1989" s="1">
        <v>821976102236</v>
      </c>
      <c r="M1989" s="2">
        <v>117526</v>
      </c>
      <c r="N1989" s="1">
        <v>2461853.5099999998</v>
      </c>
      <c r="O1989" s="1">
        <v>1501239.01</v>
      </c>
      <c r="P1989" s="1">
        <v>23740.83</v>
      </c>
      <c r="Q1989" s="1">
        <v>348928.33</v>
      </c>
      <c r="R1989" s="1">
        <v>890079.37</v>
      </c>
      <c r="S1989" s="1">
        <v>5899.22</v>
      </c>
      <c r="T1989" s="1">
        <v>-308033.25000000035</v>
      </c>
      <c r="U1989" s="3">
        <v>64.069999999999993</v>
      </c>
      <c r="V1989" s="3">
        <v>4.1866359357695329</v>
      </c>
      <c r="W1989" s="3">
        <v>6.0285853480150378</v>
      </c>
      <c r="X1989" s="3">
        <v>3.7993604837005575</v>
      </c>
      <c r="Y1989" s="3">
        <v>4.4762473530888442</v>
      </c>
    </row>
    <row r="1990" spans="1:25" x14ac:dyDescent="0.35">
      <c r="A1990" t="s">
        <v>357</v>
      </c>
      <c r="B1990">
        <v>2018</v>
      </c>
      <c r="C1990" s="1">
        <v>307338585205</v>
      </c>
      <c r="D1990" s="1">
        <v>10620612293</v>
      </c>
      <c r="E1990" s="1">
        <v>56012220999</v>
      </c>
      <c r="F1990" s="1">
        <v>5533512013</v>
      </c>
      <c r="G1990" s="1">
        <v>134176978395</v>
      </c>
      <c r="H1990" s="1">
        <v>101906800830</v>
      </c>
      <c r="I1990" s="1">
        <v>4604393757</v>
      </c>
      <c r="J1990" s="1">
        <v>196951404378.82001</v>
      </c>
      <c r="K1990" s="1">
        <v>7543432333</v>
      </c>
      <c r="L1990" s="1">
        <v>824687940203.82007</v>
      </c>
      <c r="M1990" s="2">
        <v>120853</v>
      </c>
      <c r="N1990" s="1">
        <v>2563110.23</v>
      </c>
      <c r="O1990" s="1">
        <v>1578062.43</v>
      </c>
      <c r="P1990" s="1">
        <v>26221.58</v>
      </c>
      <c r="Q1990" s="1">
        <v>349342.84</v>
      </c>
      <c r="R1990" s="1">
        <v>924269.03</v>
      </c>
      <c r="S1990" s="1">
        <v>14555.78</v>
      </c>
      <c r="T1990" s="1">
        <v>-329341.4299999997</v>
      </c>
      <c r="U1990" s="3">
        <v>64.680000000000007</v>
      </c>
      <c r="V1990" s="3">
        <v>4.2887563538561864</v>
      </c>
      <c r="W1990" s="3">
        <v>6.119417128697771</v>
      </c>
      <c r="X1990" s="3">
        <v>3.8196250991842975</v>
      </c>
      <c r="Y1990" s="3">
        <v>4.5535319305257307</v>
      </c>
    </row>
    <row r="1991" spans="1:25" x14ac:dyDescent="0.35">
      <c r="A1991" t="s">
        <v>357</v>
      </c>
      <c r="B1991">
        <v>2019</v>
      </c>
      <c r="C1991" s="1">
        <v>336550707342</v>
      </c>
      <c r="D1991" s="1">
        <v>12046339535</v>
      </c>
      <c r="E1991" s="1">
        <v>51594776144</v>
      </c>
      <c r="F1991" s="1">
        <v>12393744159</v>
      </c>
      <c r="G1991" s="1">
        <v>125900648114.57001</v>
      </c>
      <c r="H1991" s="1">
        <v>152208906444</v>
      </c>
      <c r="I1991" s="1">
        <v>7046088710</v>
      </c>
      <c r="J1991" s="1">
        <v>202136259094.51999</v>
      </c>
      <c r="K1991" s="1">
        <v>8779675187</v>
      </c>
      <c r="L1991" s="1">
        <v>908657144730.09009</v>
      </c>
      <c r="M1991" s="2">
        <v>122707</v>
      </c>
      <c r="N1991" s="1">
        <v>2666089.21</v>
      </c>
      <c r="O1991" s="1">
        <v>1626658.27</v>
      </c>
      <c r="P1991" s="1">
        <v>27933.88</v>
      </c>
      <c r="Q1991" s="1">
        <v>355913.4</v>
      </c>
      <c r="R1991" s="1">
        <v>1058798.77</v>
      </c>
      <c r="S1991" s="1">
        <v>-3477.1</v>
      </c>
      <c r="T1991" s="1">
        <v>-399738.00999999978</v>
      </c>
      <c r="U1991" s="3">
        <v>65.13</v>
      </c>
      <c r="V1991" s="3">
        <v>4.3438203288078201</v>
      </c>
      <c r="W1991" s="3">
        <v>6.2717262734029617</v>
      </c>
      <c r="X1991" s="3">
        <v>4.0811868943228662</v>
      </c>
      <c r="Y1991" s="3">
        <v>4.6879106053277759</v>
      </c>
    </row>
    <row r="1992" spans="1:25" x14ac:dyDescent="0.35">
      <c r="A1992" t="s">
        <v>357</v>
      </c>
      <c r="B1992">
        <v>2020</v>
      </c>
      <c r="C1992" s="1">
        <v>307064000093</v>
      </c>
      <c r="D1992" s="1">
        <v>30960483553</v>
      </c>
      <c r="E1992" s="1">
        <v>37624987356</v>
      </c>
      <c r="F1992" s="1">
        <v>6106378846</v>
      </c>
      <c r="G1992" s="1">
        <v>86081087170</v>
      </c>
      <c r="H1992" s="1">
        <v>138062830019</v>
      </c>
      <c r="I1992" s="1">
        <v>4947441183</v>
      </c>
      <c r="J1992" s="1">
        <v>188564338541</v>
      </c>
      <c r="K1992" s="1">
        <v>10105160302</v>
      </c>
      <c r="L1992" s="1">
        <v>809516707063</v>
      </c>
      <c r="M1992" s="2">
        <v>123521</v>
      </c>
      <c r="N1992" s="1">
        <v>2603269.1200000001</v>
      </c>
      <c r="O1992" s="1">
        <v>1600759.86</v>
      </c>
      <c r="P1992" s="1">
        <v>26765.03</v>
      </c>
      <c r="Q1992" s="1">
        <v>345139.93</v>
      </c>
      <c r="R1992" s="1">
        <v>908098.03</v>
      </c>
      <c r="S1992" s="1">
        <v>165.06</v>
      </c>
      <c r="T1992" s="1">
        <v>-277658.79000000027</v>
      </c>
      <c r="U1992" s="3">
        <v>65.42</v>
      </c>
      <c r="V1992" s="3">
        <v>4.1927851752513252</v>
      </c>
      <c r="W1992" s="3">
        <v>6.3205450088443156</v>
      </c>
      <c r="X1992" s="3">
        <v>4.261364067727027</v>
      </c>
      <c r="Y1992" s="3">
        <v>4.6647362961830456</v>
      </c>
    </row>
    <row r="1993" spans="1:25" x14ac:dyDescent="0.35">
      <c r="A1993" t="s">
        <v>357</v>
      </c>
      <c r="B1993">
        <v>2021</v>
      </c>
      <c r="C1993" s="1">
        <v>349744168769</v>
      </c>
      <c r="D1993" s="1">
        <v>6162098340</v>
      </c>
      <c r="E1993" s="1">
        <v>53135509438</v>
      </c>
      <c r="F1993" s="1">
        <v>7111776784</v>
      </c>
      <c r="G1993" s="1">
        <v>6368533750</v>
      </c>
      <c r="H1993" s="1">
        <v>152763684827</v>
      </c>
      <c r="I1993" s="1">
        <v>530959234</v>
      </c>
      <c r="J1993" s="1">
        <v>197434326918</v>
      </c>
      <c r="K1993" s="1">
        <v>1408346013</v>
      </c>
      <c r="L1993" s="1">
        <v>774659404073</v>
      </c>
      <c r="M1993" s="2">
        <v>123934</v>
      </c>
      <c r="N1993" s="1">
        <v>2735237.0300000003</v>
      </c>
      <c r="O1993" s="1">
        <v>1638159.86</v>
      </c>
      <c r="P1993" s="1">
        <v>27765.03</v>
      </c>
      <c r="Q1993" s="1">
        <v>365139.93</v>
      </c>
      <c r="R1993" s="1">
        <v>943340.97</v>
      </c>
      <c r="S1993" s="1">
        <v>166.06</v>
      </c>
      <c r="T1993" s="1">
        <v>-239334.8199999996</v>
      </c>
      <c r="U1993" s="3">
        <v>65.61</v>
      </c>
      <c r="V1993" s="3">
        <v>4.5047299364619153</v>
      </c>
      <c r="W1993" s="3">
        <v>6.586247755745406</v>
      </c>
      <c r="X1993" s="3">
        <v>4.3932517149874668</v>
      </c>
      <c r="Y1993" s="3">
        <v>4.9225531899107571</v>
      </c>
    </row>
    <row r="1994" spans="1:25" x14ac:dyDescent="0.35">
      <c r="A1994" t="s">
        <v>358</v>
      </c>
      <c r="B1994">
        <v>2016</v>
      </c>
      <c r="C1994" s="1">
        <v>57613580862.959999</v>
      </c>
      <c r="D1994" s="1">
        <v>1672558807</v>
      </c>
      <c r="E1994" s="1">
        <v>27675070673</v>
      </c>
      <c r="F1994" s="1">
        <v>878081993</v>
      </c>
      <c r="G1994" s="1">
        <v>37900170742</v>
      </c>
      <c r="H1994" s="1">
        <v>41119116270.610001</v>
      </c>
      <c r="I1994" s="1">
        <v>573689595</v>
      </c>
      <c r="J1994" s="1">
        <v>34476221499</v>
      </c>
      <c r="K1994" s="1">
        <v>2516299962</v>
      </c>
      <c r="L1994" s="1">
        <v>204424790404.57001</v>
      </c>
      <c r="M1994" s="2">
        <v>129433</v>
      </c>
      <c r="N1994" s="1">
        <v>3620240.6495137843</v>
      </c>
      <c r="O1994" s="1">
        <v>2118509.7200000002</v>
      </c>
      <c r="P1994" s="1">
        <v>46093.09</v>
      </c>
      <c r="Q1994" s="1">
        <v>658563.01</v>
      </c>
      <c r="R1994" s="1">
        <v>1445068.51</v>
      </c>
      <c r="S1994" s="1">
        <v>52110.68</v>
      </c>
      <c r="T1994" s="1">
        <v>-700104.3604862151</v>
      </c>
      <c r="U1994" s="3">
        <v>66.37</v>
      </c>
      <c r="V1994" s="3">
        <v>4.4872807810982511</v>
      </c>
      <c r="W1994" s="3">
        <v>5.7430017953748838</v>
      </c>
      <c r="X1994" s="3">
        <v>3.8266391135390929</v>
      </c>
      <c r="Y1994" s="3">
        <v>4.5864930236625137</v>
      </c>
    </row>
    <row r="1995" spans="1:25" x14ac:dyDescent="0.35">
      <c r="A1995" t="s">
        <v>358</v>
      </c>
      <c r="B1995">
        <v>2017</v>
      </c>
      <c r="C1995" s="1">
        <v>324747739604.81995</v>
      </c>
      <c r="D1995" s="1">
        <v>11325972807</v>
      </c>
      <c r="E1995" s="1">
        <v>66674909968.610001</v>
      </c>
      <c r="F1995" s="1">
        <v>6543843414</v>
      </c>
      <c r="G1995" s="1">
        <v>147584283679</v>
      </c>
      <c r="H1995" s="1">
        <v>134163372460.0726</v>
      </c>
      <c r="I1995" s="1">
        <v>3704336552</v>
      </c>
      <c r="J1995" s="1">
        <v>228158802220.80002</v>
      </c>
      <c r="K1995" s="1">
        <v>12452879446</v>
      </c>
      <c r="L1995" s="1">
        <v>935356140152.30261</v>
      </c>
      <c r="M1995" s="2">
        <v>132786</v>
      </c>
      <c r="N1995" s="1">
        <v>3765179.6892840317</v>
      </c>
      <c r="O1995" s="1">
        <v>2182187.3699999996</v>
      </c>
      <c r="P1995" s="1">
        <v>52505.88</v>
      </c>
      <c r="Q1995" s="1">
        <v>665599.71</v>
      </c>
      <c r="R1995" s="1">
        <v>1500160.85</v>
      </c>
      <c r="S1995" s="1">
        <v>52496.88</v>
      </c>
      <c r="T1995" s="1">
        <v>-687771.0007159682</v>
      </c>
      <c r="U1995" s="3">
        <v>66.69</v>
      </c>
      <c r="V1995" s="3">
        <v>4.5459397106344701</v>
      </c>
      <c r="W1995" s="3">
        <v>5.8387311726774449</v>
      </c>
      <c r="X1995" s="3">
        <v>3.941822354057412</v>
      </c>
      <c r="Y1995" s="3">
        <v>4.669987497135291</v>
      </c>
    </row>
    <row r="1996" spans="1:25" x14ac:dyDescent="0.35">
      <c r="A1996" t="s">
        <v>358</v>
      </c>
      <c r="B1996">
        <v>2018</v>
      </c>
      <c r="C1996" s="1">
        <v>307096303095.58997</v>
      </c>
      <c r="D1996" s="1">
        <v>11334286622</v>
      </c>
      <c r="E1996" s="1">
        <v>89086754203</v>
      </c>
      <c r="F1996" s="1">
        <v>6150289211</v>
      </c>
      <c r="G1996" s="1">
        <v>147107256186</v>
      </c>
      <c r="H1996" s="1">
        <v>184861495155.42001</v>
      </c>
      <c r="I1996" s="1">
        <v>1327685339</v>
      </c>
      <c r="J1996" s="1">
        <v>226204289185</v>
      </c>
      <c r="K1996" s="1">
        <v>10405193972</v>
      </c>
      <c r="L1996" s="1">
        <v>983573552969.01001</v>
      </c>
      <c r="M1996" s="2">
        <v>138222</v>
      </c>
      <c r="N1996" s="1">
        <v>3873899.855179199</v>
      </c>
      <c r="O1996" s="1">
        <v>2236398.38</v>
      </c>
      <c r="P1996" s="1">
        <v>55877.88</v>
      </c>
      <c r="Q1996" s="1">
        <v>666421.72</v>
      </c>
      <c r="R1996" s="1">
        <v>1567640.9200000002</v>
      </c>
      <c r="S1996" s="1">
        <v>73912.509999999995</v>
      </c>
      <c r="T1996" s="1">
        <v>-726351.55482080032</v>
      </c>
      <c r="U1996" s="3">
        <v>67.3</v>
      </c>
      <c r="V1996" s="3">
        <v>4.5782756727156864</v>
      </c>
      <c r="W1996" s="3">
        <v>5.6157869698866429</v>
      </c>
      <c r="X1996" s="3">
        <v>4.0191992578893068</v>
      </c>
      <c r="Y1996" s="3">
        <v>4.6637848819646557</v>
      </c>
    </row>
    <row r="1997" spans="1:25" x14ac:dyDescent="0.35">
      <c r="A1997" t="s">
        <v>358</v>
      </c>
      <c r="B1997">
        <v>2019</v>
      </c>
      <c r="C1997" s="1">
        <v>306337629202.14001</v>
      </c>
      <c r="D1997" s="1">
        <v>12038662833</v>
      </c>
      <c r="E1997" s="1">
        <v>93978567581</v>
      </c>
      <c r="F1997" s="1">
        <v>6761677757</v>
      </c>
      <c r="G1997" s="1">
        <v>135539416880</v>
      </c>
      <c r="H1997" s="1">
        <v>178068821155.57999</v>
      </c>
      <c r="I1997" s="1">
        <v>0</v>
      </c>
      <c r="J1997" s="1">
        <v>239612772995.95001</v>
      </c>
      <c r="K1997" s="1">
        <v>9601621333</v>
      </c>
      <c r="L1997" s="1">
        <v>981939169737.66992</v>
      </c>
      <c r="M1997" s="2">
        <v>140515</v>
      </c>
      <c r="N1997" s="1">
        <v>3956652.44</v>
      </c>
      <c r="O1997" s="1">
        <v>2279976.98</v>
      </c>
      <c r="P1997" s="1">
        <v>57940.57</v>
      </c>
      <c r="Q1997" s="1">
        <v>679492.57</v>
      </c>
      <c r="R1997" s="1">
        <v>1693733.31</v>
      </c>
      <c r="S1997" s="1">
        <v>-2391.92</v>
      </c>
      <c r="T1997" s="1">
        <v>-752099.06999999983</v>
      </c>
      <c r="U1997" s="3">
        <v>67.69</v>
      </c>
      <c r="V1997" s="3">
        <v>4.5972076015517542</v>
      </c>
      <c r="W1997" s="3">
        <v>6.1061272972159202</v>
      </c>
      <c r="X1997" s="3">
        <v>4.7968543094050595</v>
      </c>
      <c r="Y1997" s="3">
        <v>4.988013883669975</v>
      </c>
    </row>
    <row r="1998" spans="1:25" x14ac:dyDescent="0.35">
      <c r="A1998" t="s">
        <v>358</v>
      </c>
      <c r="B1998">
        <v>2020</v>
      </c>
      <c r="C1998" s="1">
        <v>314728678316.08997</v>
      </c>
      <c r="D1998" s="1">
        <v>11573151529</v>
      </c>
      <c r="E1998" s="1">
        <v>58433221540</v>
      </c>
      <c r="F1998" s="1">
        <v>7244287668</v>
      </c>
      <c r="G1998" s="1">
        <v>116991655573</v>
      </c>
      <c r="H1998" s="1">
        <v>178422363036.25</v>
      </c>
      <c r="I1998" s="1">
        <v>0</v>
      </c>
      <c r="J1998" s="1">
        <v>241147803291</v>
      </c>
      <c r="K1998" s="1">
        <v>11762958226</v>
      </c>
      <c r="L1998" s="1">
        <v>940304119179.33997</v>
      </c>
      <c r="M1998" s="2">
        <v>141743</v>
      </c>
      <c r="N1998" s="1">
        <v>3842193.9799999995</v>
      </c>
      <c r="O1998" s="1">
        <v>2207385.5700000003</v>
      </c>
      <c r="P1998" s="1">
        <v>55014.68</v>
      </c>
      <c r="Q1998" s="1">
        <v>668091.16</v>
      </c>
      <c r="R1998" s="1">
        <v>1491289.09</v>
      </c>
      <c r="S1998" s="1">
        <v>5135.07</v>
      </c>
      <c r="T1998" s="1">
        <v>-584721.59000000195</v>
      </c>
      <c r="U1998" s="3">
        <v>67.819999999999993</v>
      </c>
      <c r="V1998" s="3">
        <v>4.4779980992022699</v>
      </c>
      <c r="W1998" s="3">
        <v>6.0313358642291899</v>
      </c>
      <c r="X1998" s="3">
        <v>5.0514775655667332</v>
      </c>
      <c r="Y1998" s="3">
        <v>4.9716430270717975</v>
      </c>
    </row>
    <row r="1999" spans="1:25" x14ac:dyDescent="0.35">
      <c r="A1999" t="s">
        <v>358</v>
      </c>
      <c r="B1999">
        <v>2021</v>
      </c>
      <c r="C1999" s="1">
        <v>358532107886</v>
      </c>
      <c r="D1999" s="1">
        <v>17863062307</v>
      </c>
      <c r="E1999" s="1">
        <v>74685366319</v>
      </c>
      <c r="F1999" s="1">
        <v>4014648336</v>
      </c>
      <c r="G1999" s="1">
        <v>3131506305</v>
      </c>
      <c r="H1999" s="1">
        <v>209531527085.48999</v>
      </c>
      <c r="I1999" s="1">
        <v>0</v>
      </c>
      <c r="J1999" s="1">
        <v>228164303114</v>
      </c>
      <c r="K1999" s="1">
        <v>1927313012</v>
      </c>
      <c r="L1999" s="1">
        <v>897849834364.48999</v>
      </c>
      <c r="M1999" s="2">
        <v>150924</v>
      </c>
      <c r="N1999" s="1">
        <v>4029740.8100000005</v>
      </c>
      <c r="O1999" s="1">
        <v>2255399.0100000002</v>
      </c>
      <c r="P1999" s="1">
        <v>56114.97</v>
      </c>
      <c r="Q1999" s="1">
        <v>691072.73</v>
      </c>
      <c r="R1999" s="1">
        <v>1545721.68</v>
      </c>
      <c r="S1999" s="1">
        <v>5581.04</v>
      </c>
      <c r="T1999" s="1">
        <v>-524148.62000000034</v>
      </c>
      <c r="U1999" s="3">
        <v>68.25</v>
      </c>
      <c r="V1999" s="3">
        <v>4.7505069307392871</v>
      </c>
      <c r="W1999" s="3">
        <v>5.7555594142326845</v>
      </c>
      <c r="X1999" s="3">
        <v>5.3228495504809974</v>
      </c>
      <c r="Y1999" s="3">
        <v>5.1277626083923993</v>
      </c>
    </row>
    <row r="2000" spans="1:25" x14ac:dyDescent="0.35">
      <c r="A2000" t="s">
        <v>359</v>
      </c>
      <c r="B2000">
        <v>2016</v>
      </c>
      <c r="C2000" s="1">
        <v>0</v>
      </c>
      <c r="D2000" s="1">
        <v>0</v>
      </c>
      <c r="E2000" s="1">
        <v>0</v>
      </c>
      <c r="F2000" s="1">
        <v>0</v>
      </c>
      <c r="G2000" s="1">
        <v>0</v>
      </c>
      <c r="H2000" s="1">
        <v>0</v>
      </c>
      <c r="I2000" s="1">
        <v>0</v>
      </c>
      <c r="J2000" s="1">
        <v>0</v>
      </c>
      <c r="K2000" s="1">
        <v>0</v>
      </c>
      <c r="L2000" s="1">
        <v>0</v>
      </c>
      <c r="M2000" s="2">
        <v>210375</v>
      </c>
      <c r="N2000" s="1">
        <v>4941890.2166749006</v>
      </c>
      <c r="O2000" s="1">
        <v>2616161.0700000003</v>
      </c>
      <c r="P2000" s="1">
        <v>56344.78</v>
      </c>
      <c r="Q2000" s="1">
        <v>757241.36</v>
      </c>
      <c r="R2000" s="1">
        <v>1417592.04</v>
      </c>
      <c r="S2000" s="1">
        <v>176350.12</v>
      </c>
      <c r="T2000" s="1">
        <v>-81799.153325099032</v>
      </c>
      <c r="U2000" s="3">
        <v>63.27</v>
      </c>
      <c r="V2000" s="3">
        <v>4.5833323221140709</v>
      </c>
      <c r="W2000" s="3">
        <v>5.3817926291369034</v>
      </c>
      <c r="X2000" s="3">
        <v>5.3004305556110429</v>
      </c>
      <c r="Y2000" s="3">
        <v>4.9476640258672058</v>
      </c>
    </row>
    <row r="2001" spans="1:25" x14ac:dyDescent="0.35">
      <c r="A2001" t="s">
        <v>359</v>
      </c>
      <c r="B2001">
        <v>2017</v>
      </c>
      <c r="C2001" s="1">
        <v>331181782379</v>
      </c>
      <c r="D2001" s="1">
        <v>14797360556</v>
      </c>
      <c r="E2001" s="1">
        <v>102106136725</v>
      </c>
      <c r="F2001" s="1">
        <v>9163339676</v>
      </c>
      <c r="G2001" s="1">
        <v>114087427847</v>
      </c>
      <c r="H2001" s="1">
        <v>255014056359.53998</v>
      </c>
      <c r="I2001" s="1">
        <v>12812942457</v>
      </c>
      <c r="J2001" s="1">
        <v>246622316700</v>
      </c>
      <c r="K2001" s="1">
        <v>15064523569</v>
      </c>
      <c r="L2001" s="1">
        <v>1100849886268.54</v>
      </c>
      <c r="M2001" s="2">
        <v>211973</v>
      </c>
      <c r="N2001" s="1">
        <v>5193127.5079925442</v>
      </c>
      <c r="O2001" s="1">
        <v>2734615.15</v>
      </c>
      <c r="P2001" s="1">
        <v>60664.15</v>
      </c>
      <c r="Q2001" s="1">
        <v>766087.66</v>
      </c>
      <c r="R2001" s="1">
        <v>1513513.73</v>
      </c>
      <c r="S2001" s="1">
        <v>121099.46</v>
      </c>
      <c r="T2001" s="1">
        <v>-2852.6420074552298</v>
      </c>
      <c r="U2001" s="3">
        <v>64.05</v>
      </c>
      <c r="V2001" s="3">
        <v>4.6218523956707811</v>
      </c>
      <c r="W2001" s="3">
        <v>5.5935229377484408</v>
      </c>
      <c r="X2001" s="3">
        <v>5.2714573849582234</v>
      </c>
      <c r="Y2001" s="3">
        <v>5.0097040054305797</v>
      </c>
    </row>
    <row r="2002" spans="1:25" x14ac:dyDescent="0.35">
      <c r="A2002" t="s">
        <v>359</v>
      </c>
      <c r="B2002">
        <v>2018</v>
      </c>
      <c r="C2002" s="1">
        <v>310714807798</v>
      </c>
      <c r="D2002" s="1">
        <v>18065659116</v>
      </c>
      <c r="E2002" s="1">
        <v>102096378456</v>
      </c>
      <c r="F2002" s="1">
        <v>14568091423</v>
      </c>
      <c r="G2002" s="1">
        <v>104042426098</v>
      </c>
      <c r="H2002" s="1">
        <v>192193499273</v>
      </c>
      <c r="I2002" s="1">
        <v>13228585023</v>
      </c>
      <c r="J2002" s="1">
        <v>247875983613</v>
      </c>
      <c r="K2002" s="1">
        <v>16993810246</v>
      </c>
      <c r="L2002" s="1">
        <v>1019779241046</v>
      </c>
      <c r="M2002" s="2">
        <v>215899</v>
      </c>
      <c r="N2002" s="1">
        <v>5467262.8947055489</v>
      </c>
      <c r="O2002" s="1">
        <v>2848890.35</v>
      </c>
      <c r="P2002" s="1">
        <v>64390.47</v>
      </c>
      <c r="Q2002" s="1">
        <v>766409.31</v>
      </c>
      <c r="R2002" s="1">
        <v>1829705.41</v>
      </c>
      <c r="S2002" s="1">
        <v>243073.73</v>
      </c>
      <c r="T2002" s="1">
        <v>-285206.37529445207</v>
      </c>
      <c r="U2002" s="3">
        <v>64.599999999999994</v>
      </c>
      <c r="V2002" s="3">
        <v>4.7228022014626676</v>
      </c>
      <c r="W2002" s="3">
        <v>5.6365567014807025</v>
      </c>
      <c r="X2002" s="3">
        <v>5.5155550620307201</v>
      </c>
      <c r="Y2002" s="3">
        <v>5.131574692896308</v>
      </c>
    </row>
    <row r="2003" spans="1:25" x14ac:dyDescent="0.35">
      <c r="A2003" t="s">
        <v>359</v>
      </c>
      <c r="B2003">
        <v>2019</v>
      </c>
      <c r="C2003" s="1">
        <v>315758872443</v>
      </c>
      <c r="D2003" s="1">
        <v>16642098156</v>
      </c>
      <c r="E2003" s="1">
        <v>101005604711</v>
      </c>
      <c r="F2003" s="1">
        <v>11763080635</v>
      </c>
      <c r="G2003" s="1">
        <v>129270808045</v>
      </c>
      <c r="H2003" s="1">
        <v>279898334418</v>
      </c>
      <c r="I2003" s="1">
        <v>19514661516</v>
      </c>
      <c r="J2003" s="1">
        <v>262607314077</v>
      </c>
      <c r="K2003" s="1">
        <v>16155159544</v>
      </c>
      <c r="L2003" s="1">
        <v>1152615933545</v>
      </c>
      <c r="M2003" s="2">
        <v>218385</v>
      </c>
      <c r="N2003" s="1">
        <v>5729037.4700000007</v>
      </c>
      <c r="O2003" s="1">
        <v>2932190.9099999997</v>
      </c>
      <c r="P2003" s="1">
        <v>66223.03</v>
      </c>
      <c r="Q2003" s="1">
        <v>785647.11</v>
      </c>
      <c r="R2003" s="1">
        <v>2073562.85</v>
      </c>
      <c r="S2003" s="1">
        <v>-8948.26</v>
      </c>
      <c r="T2003" s="1">
        <v>-119638.16999999923</v>
      </c>
      <c r="U2003" s="3">
        <v>65.42</v>
      </c>
      <c r="V2003" s="3">
        <v>4.7670437849130938</v>
      </c>
      <c r="W2003" s="3">
        <v>5.9212089199537772</v>
      </c>
      <c r="X2003" s="3">
        <v>5.687419731335968</v>
      </c>
      <c r="Y2003" s="3">
        <v>5.2596396022435599</v>
      </c>
    </row>
    <row r="2004" spans="1:25" x14ac:dyDescent="0.35">
      <c r="A2004" t="s">
        <v>359</v>
      </c>
      <c r="B2004">
        <v>2020</v>
      </c>
      <c r="C2004" s="1">
        <v>358895703086</v>
      </c>
      <c r="D2004" s="1">
        <v>15003010833</v>
      </c>
      <c r="E2004" s="1">
        <v>79494543184</v>
      </c>
      <c r="F2004" s="1">
        <v>7919257269</v>
      </c>
      <c r="G2004" s="1">
        <v>74492045440</v>
      </c>
      <c r="H2004" s="1">
        <v>270044435533</v>
      </c>
      <c r="I2004" s="1">
        <v>9740253199</v>
      </c>
      <c r="J2004" s="1">
        <v>266888925710</v>
      </c>
      <c r="K2004" s="1">
        <v>12988523203</v>
      </c>
      <c r="L2004" s="1">
        <v>1095466697457</v>
      </c>
      <c r="M2004" s="2">
        <v>219717</v>
      </c>
      <c r="N2004" s="1">
        <v>5534730.9699999997</v>
      </c>
      <c r="O2004" s="1">
        <v>2846688.27</v>
      </c>
      <c r="P2004" s="1">
        <v>62686.76</v>
      </c>
      <c r="Q2004" s="1">
        <v>772473.41</v>
      </c>
      <c r="R2004" s="1">
        <v>1943084.18</v>
      </c>
      <c r="S2004" s="1">
        <v>100210.37</v>
      </c>
      <c r="T2004" s="1">
        <v>-190412.02000000002</v>
      </c>
      <c r="U2004" s="3">
        <v>65.69</v>
      </c>
      <c r="V2004" s="3">
        <v>4.5191959745079489</v>
      </c>
      <c r="W2004" s="3">
        <v>5.7468734589062693</v>
      </c>
      <c r="X2004" s="3">
        <v>5.9129724216834481</v>
      </c>
      <c r="Y2004" s="3">
        <v>5.1326300160436329</v>
      </c>
    </row>
    <row r="2005" spans="1:25" x14ac:dyDescent="0.35">
      <c r="A2005" t="s">
        <v>359</v>
      </c>
      <c r="B2005">
        <v>2021</v>
      </c>
      <c r="C2005" s="1">
        <v>420352765368</v>
      </c>
      <c r="D2005" s="1">
        <v>27466601500</v>
      </c>
      <c r="E2005" s="1">
        <v>104585121069</v>
      </c>
      <c r="F2005" s="1">
        <v>1978001850</v>
      </c>
      <c r="G2005" s="1">
        <v>7288492900</v>
      </c>
      <c r="H2005" s="1">
        <v>275356836457.12</v>
      </c>
      <c r="I2005" s="1">
        <v>4801643500</v>
      </c>
      <c r="J2005" s="1">
        <v>269547554216</v>
      </c>
      <c r="K2005" s="1">
        <v>6896973029</v>
      </c>
      <c r="L2005" s="1">
        <v>1118273989889.1201</v>
      </c>
      <c r="M2005" s="2">
        <v>223427</v>
      </c>
      <c r="N2005" s="1">
        <v>5776241.1000000015</v>
      </c>
      <c r="O2005" s="1">
        <v>2908839.7499999995</v>
      </c>
      <c r="P2005" s="1">
        <v>63286.44</v>
      </c>
      <c r="Q2005" s="1">
        <v>802808.59</v>
      </c>
      <c r="R2005" s="1">
        <v>2054950.2</v>
      </c>
      <c r="S2005" s="1">
        <v>103210.37</v>
      </c>
      <c r="T2005" s="1">
        <v>-156854.2499999986</v>
      </c>
      <c r="U2005" s="3">
        <v>66.3</v>
      </c>
      <c r="V2005" s="3">
        <v>4.8002072796578412</v>
      </c>
      <c r="W2005" s="3">
        <v>5.6558728200656256</v>
      </c>
      <c r="X2005" s="3">
        <v>6.172906062777141</v>
      </c>
      <c r="Y2005" s="3">
        <v>5.3257076362946698</v>
      </c>
    </row>
    <row r="2006" spans="1:25" x14ac:dyDescent="0.35">
      <c r="A2006" t="s">
        <v>360</v>
      </c>
      <c r="B2006">
        <v>2016</v>
      </c>
      <c r="C2006" s="1">
        <v>391338270663</v>
      </c>
      <c r="D2006" s="1">
        <v>9147484561</v>
      </c>
      <c r="E2006" s="1">
        <v>159392639771</v>
      </c>
      <c r="F2006" s="1">
        <v>8096568159</v>
      </c>
      <c r="G2006" s="1">
        <v>202926921942</v>
      </c>
      <c r="H2006" s="1">
        <v>136692019753.98999</v>
      </c>
      <c r="I2006" s="1">
        <v>20449147379</v>
      </c>
      <c r="J2006" s="1">
        <v>324026785111</v>
      </c>
      <c r="K2006" s="1">
        <v>12275048120</v>
      </c>
      <c r="L2006" s="1">
        <v>1264344885459.99</v>
      </c>
      <c r="M2006" s="2">
        <v>291717</v>
      </c>
      <c r="N2006" s="1">
        <v>7559934.2800000012</v>
      </c>
      <c r="O2006" s="1">
        <v>3889914.25</v>
      </c>
      <c r="P2006" s="1">
        <v>96543.59</v>
      </c>
      <c r="Q2006" s="1">
        <v>894953.12</v>
      </c>
      <c r="R2006" s="1">
        <v>2515362.92</v>
      </c>
      <c r="S2006" s="1">
        <v>200450.83</v>
      </c>
      <c r="T2006" s="1">
        <v>-37290.429999999003</v>
      </c>
      <c r="U2006" s="3">
        <v>64.42</v>
      </c>
      <c r="V2006" s="3">
        <v>4.0720284453641984</v>
      </c>
      <c r="W2006" s="3">
        <v>6.0058716492141615</v>
      </c>
      <c r="X2006" s="3">
        <v>3.2019684290235961</v>
      </c>
      <c r="Y2006" s="3">
        <v>4.2257487786731227</v>
      </c>
    </row>
    <row r="2007" spans="1:25" x14ac:dyDescent="0.35">
      <c r="A2007" t="s">
        <v>360</v>
      </c>
      <c r="B2007">
        <v>2017</v>
      </c>
      <c r="C2007" s="1">
        <v>464794979727.90002</v>
      </c>
      <c r="D2007" s="1">
        <v>9222257864</v>
      </c>
      <c r="E2007" s="1">
        <v>105697063669</v>
      </c>
      <c r="F2007" s="1">
        <v>9091313036</v>
      </c>
      <c r="G2007" s="1">
        <v>94653383496</v>
      </c>
      <c r="H2007" s="1">
        <v>114602672229</v>
      </c>
      <c r="I2007" s="1">
        <v>13585202659</v>
      </c>
      <c r="J2007" s="1">
        <v>322665183129</v>
      </c>
      <c r="K2007" s="1">
        <v>18349212023</v>
      </c>
      <c r="L2007" s="1">
        <v>1152661267832.8999</v>
      </c>
      <c r="M2007" s="2">
        <v>293470</v>
      </c>
      <c r="N2007" s="1">
        <v>7961069.7400000002</v>
      </c>
      <c r="O2007" s="1">
        <v>4187841.1800000006</v>
      </c>
      <c r="P2007" s="1">
        <v>105017.44</v>
      </c>
      <c r="Q2007" s="1">
        <v>906906.17</v>
      </c>
      <c r="R2007" s="1">
        <v>2640786.16</v>
      </c>
      <c r="S2007" s="1">
        <v>120574.74</v>
      </c>
      <c r="T2007" s="1">
        <v>-55.950000000884756</v>
      </c>
      <c r="U2007" s="3">
        <v>64.66</v>
      </c>
      <c r="V2007" s="3">
        <v>4.1370068174412227</v>
      </c>
      <c r="W2007" s="3">
        <v>6.2054210812107904</v>
      </c>
      <c r="X2007" s="3">
        <v>3.3153391118369151</v>
      </c>
      <c r="Y2007" s="3">
        <v>4.3317952601971195</v>
      </c>
    </row>
    <row r="2008" spans="1:25" x14ac:dyDescent="0.35">
      <c r="A2008" t="s">
        <v>360</v>
      </c>
      <c r="B2008">
        <v>2018</v>
      </c>
      <c r="C2008" s="1">
        <v>477002820000.29004</v>
      </c>
      <c r="D2008" s="1">
        <v>11765973304</v>
      </c>
      <c r="E2008" s="1">
        <v>83964014744</v>
      </c>
      <c r="F2008" s="1">
        <v>3831882572</v>
      </c>
      <c r="G2008" s="1">
        <v>112298325298</v>
      </c>
      <c r="H2008" s="1">
        <v>120919112428</v>
      </c>
      <c r="I2008" s="1">
        <v>6347556905</v>
      </c>
      <c r="J2008" s="1">
        <v>326349338590</v>
      </c>
      <c r="K2008" s="1">
        <v>16940659233</v>
      </c>
      <c r="L2008" s="1">
        <v>1159419683074.29</v>
      </c>
      <c r="M2008" s="2">
        <v>300626</v>
      </c>
      <c r="N2008" s="1">
        <v>8165226.290000001</v>
      </c>
      <c r="O2008" s="1">
        <v>4351151.0200000005</v>
      </c>
      <c r="P2008" s="1">
        <v>116058.21</v>
      </c>
      <c r="Q2008" s="1">
        <v>884947.77</v>
      </c>
      <c r="R2008" s="1">
        <v>2815635.61</v>
      </c>
      <c r="S2008" s="1">
        <v>143452.41</v>
      </c>
      <c r="T2008" s="1">
        <v>-146018.72999999858</v>
      </c>
      <c r="U2008" s="3">
        <v>65.14</v>
      </c>
      <c r="V2008" s="3">
        <v>4.1647523082376079</v>
      </c>
      <c r="W2008" s="3">
        <v>6.3250129940113817</v>
      </c>
      <c r="X2008" s="3">
        <v>3.383345140339896</v>
      </c>
      <c r="Y2008" s="3">
        <v>4.3893126844023849</v>
      </c>
    </row>
    <row r="2009" spans="1:25" x14ac:dyDescent="0.35">
      <c r="A2009" t="s">
        <v>360</v>
      </c>
      <c r="B2009">
        <v>2019</v>
      </c>
      <c r="C2009" s="1">
        <v>460827895306</v>
      </c>
      <c r="D2009" s="1">
        <v>20214019970</v>
      </c>
      <c r="E2009" s="1">
        <v>94552435778</v>
      </c>
      <c r="F2009" s="1">
        <v>3406789822</v>
      </c>
      <c r="G2009" s="1">
        <v>144916092210</v>
      </c>
      <c r="H2009" s="1">
        <v>214490400083</v>
      </c>
      <c r="I2009" s="1">
        <v>7716732154</v>
      </c>
      <c r="J2009" s="1">
        <v>357761401709</v>
      </c>
      <c r="K2009" s="1">
        <v>13788439063</v>
      </c>
      <c r="L2009" s="1">
        <v>1317674206095</v>
      </c>
      <c r="M2009" s="2">
        <v>302591</v>
      </c>
      <c r="N2009" s="1">
        <v>8528694.120000001</v>
      </c>
      <c r="O2009" s="1">
        <v>4463314.24</v>
      </c>
      <c r="P2009" s="1">
        <v>125327.46</v>
      </c>
      <c r="Q2009" s="1">
        <v>906511.53</v>
      </c>
      <c r="R2009" s="1">
        <v>3008672.41</v>
      </c>
      <c r="S2009" s="1">
        <v>-10891.24</v>
      </c>
      <c r="T2009" s="1">
        <v>35759.720000001136</v>
      </c>
      <c r="U2009" s="3">
        <v>65.489999999999995</v>
      </c>
      <c r="V2009" s="3">
        <v>4.3777587784531296</v>
      </c>
      <c r="W2009" s="3">
        <v>6.1397567170502221</v>
      </c>
      <c r="X2009" s="3">
        <v>3.5468747920658306</v>
      </c>
      <c r="Y2009" s="3">
        <v>4.5198619351902325</v>
      </c>
    </row>
    <row r="2010" spans="1:25" x14ac:dyDescent="0.35">
      <c r="A2010" t="s">
        <v>360</v>
      </c>
      <c r="B2010">
        <v>2020</v>
      </c>
      <c r="C2010" s="1">
        <v>927302405312.94995</v>
      </c>
      <c r="D2010" s="1">
        <v>35298128116</v>
      </c>
      <c r="E2010" s="1">
        <v>55889567245</v>
      </c>
      <c r="F2010" s="1">
        <v>2887784179</v>
      </c>
      <c r="G2010" s="1">
        <v>150453095310</v>
      </c>
      <c r="H2010" s="1">
        <v>197129666927</v>
      </c>
      <c r="I2010" s="1">
        <v>2999603571</v>
      </c>
      <c r="J2010" s="1">
        <v>369569964103</v>
      </c>
      <c r="K2010" s="1">
        <v>12210605857</v>
      </c>
      <c r="L2010" s="1">
        <v>1753740820620.95</v>
      </c>
      <c r="M2010" s="2">
        <v>304040</v>
      </c>
      <c r="N2010" s="1">
        <v>8165357.9200000009</v>
      </c>
      <c r="O2010" s="1">
        <v>4331171.3400000008</v>
      </c>
      <c r="P2010" s="1">
        <v>119848.42</v>
      </c>
      <c r="Q2010" s="1">
        <v>879994.96</v>
      </c>
      <c r="R2010" s="1">
        <v>2921287.33</v>
      </c>
      <c r="S2010" s="1">
        <v>86951.98</v>
      </c>
      <c r="T2010" s="1">
        <v>-173896.11000000034</v>
      </c>
      <c r="U2010" s="3">
        <v>65.56</v>
      </c>
      <c r="V2010" s="3">
        <v>4.2566289996674236</v>
      </c>
      <c r="W2010" s="3">
        <v>6.1152353635547456</v>
      </c>
      <c r="X2010" s="3">
        <v>3.7683682323913015</v>
      </c>
      <c r="Y2010" s="3">
        <v>4.520375656437543</v>
      </c>
    </row>
    <row r="2011" spans="1:25" x14ac:dyDescent="0.35">
      <c r="A2011" t="s">
        <v>360</v>
      </c>
      <c r="B2011">
        <v>2021</v>
      </c>
      <c r="C2011" s="1">
        <v>523720412754</v>
      </c>
      <c r="D2011" s="1">
        <v>23837539113</v>
      </c>
      <c r="E2011" s="1">
        <v>126079518809</v>
      </c>
      <c r="F2011" s="1">
        <v>4491866225</v>
      </c>
      <c r="G2011" s="1">
        <v>23018951473</v>
      </c>
      <c r="H2011" s="1">
        <v>192896167701</v>
      </c>
      <c r="I2011" s="1">
        <v>1107066050</v>
      </c>
      <c r="J2011" s="1">
        <v>366362435922</v>
      </c>
      <c r="K2011" s="1">
        <v>1063894424</v>
      </c>
      <c r="L2011" s="1">
        <v>1262577852471</v>
      </c>
      <c r="M2011" s="2">
        <v>306598</v>
      </c>
      <c r="N2011" s="1">
        <v>8544440.2800000012</v>
      </c>
      <c r="O2011" s="1">
        <v>4442381.3800000008</v>
      </c>
      <c r="P2011" s="1">
        <v>120962.42</v>
      </c>
      <c r="Q2011" s="1">
        <v>893498.96</v>
      </c>
      <c r="R2011" s="1">
        <v>3045858.33</v>
      </c>
      <c r="S2011" s="1">
        <v>89002.3</v>
      </c>
      <c r="T2011" s="1">
        <v>-47263.10999999987</v>
      </c>
      <c r="U2011" s="3">
        <v>65.72</v>
      </c>
      <c r="V2011" s="3">
        <v>4.4835635459577263</v>
      </c>
      <c r="W2011" s="3">
        <v>6.2610645504805991</v>
      </c>
      <c r="X2011" s="3">
        <v>3.7664275754209608</v>
      </c>
      <c r="Y2011" s="3">
        <v>4.666122275219843</v>
      </c>
    </row>
    <row r="2012" spans="1:25" x14ac:dyDescent="0.35">
      <c r="A2012" t="s">
        <v>361</v>
      </c>
      <c r="B2012">
        <v>2016</v>
      </c>
      <c r="C2012" s="1">
        <v>37026415629</v>
      </c>
      <c r="D2012" s="1">
        <v>2585226615</v>
      </c>
      <c r="E2012" s="1">
        <v>8222512288</v>
      </c>
      <c r="F2012" s="1">
        <v>3430539354</v>
      </c>
      <c r="G2012" s="1">
        <v>25863491465</v>
      </c>
      <c r="H2012" s="1">
        <v>21658397364</v>
      </c>
      <c r="I2012" s="1">
        <v>394082000</v>
      </c>
      <c r="J2012" s="1">
        <v>24777784872</v>
      </c>
      <c r="K2012" s="1">
        <v>2144661881</v>
      </c>
      <c r="L2012" s="1">
        <v>126103111468</v>
      </c>
      <c r="M2012" s="2">
        <v>123387</v>
      </c>
      <c r="N2012" s="1">
        <v>11714403.02374588</v>
      </c>
      <c r="O2012" s="1">
        <v>2581175.65</v>
      </c>
      <c r="P2012" s="1">
        <v>60440.19</v>
      </c>
      <c r="Q2012" s="1">
        <v>420816.88</v>
      </c>
      <c r="R2012" s="1">
        <v>7092524.3100000005</v>
      </c>
      <c r="S2012" s="1">
        <v>1017842.67</v>
      </c>
      <c r="T2012" s="1">
        <v>541603.32374587841</v>
      </c>
      <c r="U2012" s="3">
        <v>69.69</v>
      </c>
      <c r="V2012" s="3">
        <v>4.8425849417149882</v>
      </c>
      <c r="W2012" s="3">
        <v>6.0859974809980395</v>
      </c>
      <c r="X2012" s="3">
        <v>4.5930867870417105</v>
      </c>
      <c r="Y2012" s="3">
        <v>5.0599675137598537</v>
      </c>
    </row>
    <row r="2013" spans="1:25" x14ac:dyDescent="0.35">
      <c r="A2013" t="s">
        <v>361</v>
      </c>
      <c r="B2013">
        <v>2017</v>
      </c>
      <c r="C2013" s="1">
        <v>328361285107.29999</v>
      </c>
      <c r="D2013" s="1">
        <v>16567182250</v>
      </c>
      <c r="E2013" s="1">
        <v>102461245803</v>
      </c>
      <c r="F2013" s="1">
        <v>8404958796</v>
      </c>
      <c r="G2013" s="1">
        <v>183877496037.35001</v>
      </c>
      <c r="H2013" s="1">
        <v>163199583608</v>
      </c>
      <c r="I2013" s="1">
        <v>0</v>
      </c>
      <c r="J2013" s="1">
        <v>195286027927</v>
      </c>
      <c r="K2013" s="1">
        <v>23055855078</v>
      </c>
      <c r="L2013" s="1">
        <v>1021213634606.65</v>
      </c>
      <c r="M2013" s="2">
        <v>129814</v>
      </c>
      <c r="N2013" s="1">
        <v>13363839.120000001</v>
      </c>
      <c r="O2013" s="1">
        <v>2747850.61</v>
      </c>
      <c r="P2013" s="1">
        <v>65529.25</v>
      </c>
      <c r="Q2013" s="1">
        <v>439336.69</v>
      </c>
      <c r="R2013" s="1">
        <v>7223860.0899999999</v>
      </c>
      <c r="S2013" s="1">
        <v>310041.07</v>
      </c>
      <c r="T2013" s="1">
        <v>2577221.41</v>
      </c>
      <c r="U2013" s="3">
        <v>70.41</v>
      </c>
      <c r="V2013" s="3">
        <v>5.0873231838994588</v>
      </c>
      <c r="W2013" s="3">
        <v>6.4417235520052278</v>
      </c>
      <c r="X2013" s="3">
        <v>4.5431850313053568</v>
      </c>
      <c r="Y2013" s="3">
        <v>5.2460846133803258</v>
      </c>
    </row>
    <row r="2014" spans="1:25" x14ac:dyDescent="0.35">
      <c r="A2014" t="s">
        <v>361</v>
      </c>
      <c r="B2014">
        <v>2018</v>
      </c>
      <c r="C2014" s="1">
        <v>356324503007.92004</v>
      </c>
      <c r="D2014" s="1">
        <v>16947514156</v>
      </c>
      <c r="E2014" s="1">
        <v>92392514061</v>
      </c>
      <c r="F2014" s="1">
        <v>12451307677</v>
      </c>
      <c r="G2014" s="1">
        <v>196713633712.01001</v>
      </c>
      <c r="H2014" s="1">
        <v>183341183132</v>
      </c>
      <c r="I2014" s="1">
        <v>0</v>
      </c>
      <c r="J2014" s="1">
        <v>218738226974</v>
      </c>
      <c r="K2014" s="1">
        <v>13464121390</v>
      </c>
      <c r="L2014" s="1">
        <v>1090373004109.9301</v>
      </c>
      <c r="M2014" s="2">
        <v>140135</v>
      </c>
      <c r="N2014" s="1">
        <v>28358401.576338381</v>
      </c>
      <c r="O2014" s="1">
        <v>2937743.2399999998</v>
      </c>
      <c r="P2014" s="1">
        <v>76076.679999999993</v>
      </c>
      <c r="Q2014" s="1">
        <v>429509.16</v>
      </c>
      <c r="R2014" s="1">
        <v>8076122.7599999998</v>
      </c>
      <c r="S2014" s="1">
        <v>1381072.48</v>
      </c>
      <c r="T2014" s="1">
        <v>15457877.256338388</v>
      </c>
      <c r="U2014" s="3">
        <v>71.14</v>
      </c>
      <c r="V2014" s="3">
        <v>5.2287644661210821</v>
      </c>
      <c r="W2014" s="3">
        <v>6.3316947221099387</v>
      </c>
      <c r="X2014" s="3">
        <v>4.4854555395447129</v>
      </c>
      <c r="Y2014" s="3">
        <v>5.2787509246251778</v>
      </c>
    </row>
    <row r="2015" spans="1:25" x14ac:dyDescent="0.35">
      <c r="A2015" t="s">
        <v>361</v>
      </c>
      <c r="B2015">
        <v>2019</v>
      </c>
      <c r="C2015" s="1">
        <v>372237295915.17999</v>
      </c>
      <c r="D2015" s="1">
        <v>17436705293</v>
      </c>
      <c r="E2015" s="1">
        <v>114588444009.76001</v>
      </c>
      <c r="F2015" s="1">
        <v>11983345680</v>
      </c>
      <c r="G2015" s="1">
        <v>127799377273.57001</v>
      </c>
      <c r="H2015" s="1">
        <v>248592221377.29999</v>
      </c>
      <c r="I2015" s="1">
        <v>6927539308</v>
      </c>
      <c r="J2015" s="1">
        <v>245321649893</v>
      </c>
      <c r="K2015" s="1">
        <v>15089648302</v>
      </c>
      <c r="L2015" s="1">
        <v>1159976227051.8101</v>
      </c>
      <c r="M2015" s="2">
        <v>146541</v>
      </c>
      <c r="N2015" s="1">
        <v>34102749.339999996</v>
      </c>
      <c r="O2015" s="1">
        <v>3065982.19</v>
      </c>
      <c r="P2015" s="1">
        <v>78994.86</v>
      </c>
      <c r="Q2015" s="1">
        <v>447086.95</v>
      </c>
      <c r="R2015" s="1">
        <v>12108672.82</v>
      </c>
      <c r="S2015" s="1">
        <v>-35907.4</v>
      </c>
      <c r="T2015" s="1">
        <v>18437919.919999994</v>
      </c>
      <c r="U2015" s="3">
        <v>72.02</v>
      </c>
      <c r="V2015" s="3">
        <v>5.327093514047359</v>
      </c>
      <c r="W2015" s="3">
        <v>6.4719280982081875</v>
      </c>
      <c r="X2015" s="3">
        <v>4.7754346335872393</v>
      </c>
      <c r="Y2015" s="3">
        <v>5.4419783220158324</v>
      </c>
    </row>
    <row r="2016" spans="1:25" x14ac:dyDescent="0.35">
      <c r="A2016" t="s">
        <v>361</v>
      </c>
      <c r="B2016">
        <v>2020</v>
      </c>
      <c r="C2016" s="1">
        <v>375268196621.59998</v>
      </c>
      <c r="D2016" s="1">
        <v>18633875336</v>
      </c>
      <c r="E2016" s="1">
        <v>126770727595.97</v>
      </c>
      <c r="F2016" s="1">
        <v>15228887860</v>
      </c>
      <c r="G2016" s="1">
        <v>197029706834.22</v>
      </c>
      <c r="H2016" s="1">
        <v>220940230294.31</v>
      </c>
      <c r="I2016" s="1">
        <v>1425369200</v>
      </c>
      <c r="J2016" s="1">
        <v>265547732940</v>
      </c>
      <c r="K2016" s="1">
        <v>13415583903.6</v>
      </c>
      <c r="L2016" s="1">
        <v>1234260310585.7</v>
      </c>
      <c r="M2016" s="2">
        <v>148656</v>
      </c>
      <c r="N2016" s="1">
        <v>43824294.410000011</v>
      </c>
      <c r="O2016" s="1">
        <v>3012416.4499999997</v>
      </c>
      <c r="P2016" s="1">
        <v>73275.08</v>
      </c>
      <c r="Q2016" s="1">
        <v>440477.51</v>
      </c>
      <c r="R2016" s="1">
        <v>10190620.199999999</v>
      </c>
      <c r="S2016" s="1">
        <v>176468.9</v>
      </c>
      <c r="T2016" s="1">
        <v>29931036.270000011</v>
      </c>
      <c r="U2016" s="3">
        <v>72.209999999999994</v>
      </c>
      <c r="V2016" s="3">
        <v>5.9635998948831759</v>
      </c>
      <c r="W2016" s="3">
        <v>6.6006292948722027</v>
      </c>
      <c r="X2016" s="3">
        <v>6.0268774877551055</v>
      </c>
      <c r="Y2016" s="3">
        <v>6.1330100406037618</v>
      </c>
    </row>
    <row r="2017" spans="1:25" x14ac:dyDescent="0.35">
      <c r="A2017" t="s">
        <v>361</v>
      </c>
      <c r="B2017">
        <v>2021</v>
      </c>
      <c r="C2017" s="1">
        <v>561031711323.08997</v>
      </c>
      <c r="D2017" s="1">
        <v>6125958513</v>
      </c>
      <c r="E2017" s="1">
        <v>230753130101.13</v>
      </c>
      <c r="F2017" s="1">
        <v>11525911289</v>
      </c>
      <c r="G2017" s="1">
        <v>50177546005.400002</v>
      </c>
      <c r="H2017" s="1">
        <v>241922644863.09</v>
      </c>
      <c r="I2017" s="1">
        <v>0</v>
      </c>
      <c r="J2017" s="1">
        <v>277285205548</v>
      </c>
      <c r="K2017" s="1">
        <v>12207708350</v>
      </c>
      <c r="L2017" s="1">
        <v>1391029815992.71</v>
      </c>
      <c r="M2017" s="2">
        <v>162098</v>
      </c>
      <c r="N2017" s="1">
        <v>54916244.620000005</v>
      </c>
      <c r="O2017" s="1">
        <v>3101891.85</v>
      </c>
      <c r="P2017" s="1">
        <v>74150.2</v>
      </c>
      <c r="Q2017" s="1">
        <v>451651.21</v>
      </c>
      <c r="R2017" s="1">
        <v>26882374.079999998</v>
      </c>
      <c r="S2017" s="1">
        <v>186540.79999999999</v>
      </c>
      <c r="T2017" s="1">
        <v>24219636.479999989</v>
      </c>
      <c r="U2017" s="3">
        <v>72.290000000000006</v>
      </c>
      <c r="V2017" s="3">
        <v>5.979960536262694</v>
      </c>
      <c r="W2017" s="3">
        <v>6.3889057215094498</v>
      </c>
      <c r="X2017" s="3">
        <v>6.7769538465014039</v>
      </c>
      <c r="Y2017" s="3">
        <v>6.2728428975053099</v>
      </c>
    </row>
    <row r="2018" spans="1:25" x14ac:dyDescent="0.35">
      <c r="A2018" t="s">
        <v>362</v>
      </c>
      <c r="B2018">
        <v>2016</v>
      </c>
      <c r="C2018" s="1">
        <v>0</v>
      </c>
      <c r="D2018" s="1">
        <v>0</v>
      </c>
      <c r="E2018" s="1">
        <v>0</v>
      </c>
      <c r="F2018" s="1">
        <v>0</v>
      </c>
      <c r="G2018" s="1">
        <v>0</v>
      </c>
      <c r="H2018" s="1">
        <v>0</v>
      </c>
      <c r="I2018" s="1">
        <v>291021000</v>
      </c>
      <c r="J2018" s="1">
        <v>45456411865</v>
      </c>
      <c r="K2018" s="1">
        <v>0</v>
      </c>
      <c r="L2018" s="1">
        <v>45747432865</v>
      </c>
      <c r="M2018" s="2">
        <v>241573</v>
      </c>
      <c r="N2018" s="1">
        <v>5413903.3363939971</v>
      </c>
      <c r="O2018" s="1">
        <v>3320558.8099999991</v>
      </c>
      <c r="P2018" s="1">
        <v>71369.13</v>
      </c>
      <c r="Q2018" s="1">
        <v>911658.16</v>
      </c>
      <c r="R2018" s="1">
        <v>2444244.41</v>
      </c>
      <c r="S2018" s="1">
        <v>61103.6</v>
      </c>
      <c r="T2018" s="1">
        <v>-1395030.7736060016</v>
      </c>
      <c r="U2018" s="3">
        <v>68.83</v>
      </c>
      <c r="V2018" s="3">
        <v>4.7306539760358728</v>
      </c>
      <c r="W2018" s="3">
        <v>5.8703060263580271</v>
      </c>
      <c r="X2018" s="3">
        <v>5.7999230412371876</v>
      </c>
      <c r="Y2018" s="3">
        <v>5.2538943413255383</v>
      </c>
    </row>
    <row r="2019" spans="1:25" x14ac:dyDescent="0.35">
      <c r="A2019" t="s">
        <v>362</v>
      </c>
      <c r="B2019">
        <v>2017</v>
      </c>
      <c r="C2019" s="1">
        <v>377364153010.71997</v>
      </c>
      <c r="D2019" s="1">
        <v>13216684734</v>
      </c>
      <c r="E2019" s="1">
        <v>108014283266</v>
      </c>
      <c r="F2019" s="1">
        <v>14847728963</v>
      </c>
      <c r="G2019" s="1">
        <v>246470305701.28998</v>
      </c>
      <c r="H2019" s="1">
        <v>163766624685</v>
      </c>
      <c r="I2019" s="1">
        <v>8784956678</v>
      </c>
      <c r="J2019" s="1">
        <v>327497848609</v>
      </c>
      <c r="K2019" s="1">
        <v>15813682093</v>
      </c>
      <c r="L2019" s="1">
        <v>1275776267740.01</v>
      </c>
      <c r="M2019" s="2">
        <v>243025</v>
      </c>
      <c r="N2019" s="1">
        <v>5744154.5948831942</v>
      </c>
      <c r="O2019" s="1">
        <v>3495881.0100000007</v>
      </c>
      <c r="P2019" s="1">
        <v>76833.64</v>
      </c>
      <c r="Q2019" s="1">
        <v>920617.48</v>
      </c>
      <c r="R2019" s="1">
        <v>2697526.12</v>
      </c>
      <c r="S2019" s="1">
        <v>62563</v>
      </c>
      <c r="T2019" s="1">
        <v>-1509266.6551168065</v>
      </c>
      <c r="U2019" s="3">
        <v>69.78</v>
      </c>
      <c r="V2019" s="3">
        <v>4.6328477881423078</v>
      </c>
      <c r="W2019" s="3">
        <v>6.3243379734283272</v>
      </c>
      <c r="X2019" s="3">
        <v>5.9175140316609465</v>
      </c>
      <c r="Y2019" s="3">
        <v>5.323688151163271</v>
      </c>
    </row>
    <row r="2020" spans="1:25" x14ac:dyDescent="0.35">
      <c r="A2020" t="s">
        <v>362</v>
      </c>
      <c r="B2020">
        <v>2018</v>
      </c>
      <c r="C2020" s="1">
        <v>394447812843</v>
      </c>
      <c r="D2020" s="1">
        <v>13412103508</v>
      </c>
      <c r="E2020" s="1">
        <v>85833826004</v>
      </c>
      <c r="F2020" s="1">
        <v>18347616354</v>
      </c>
      <c r="G2020" s="1">
        <v>207107269363</v>
      </c>
      <c r="H2020" s="1">
        <v>203245876540.5</v>
      </c>
      <c r="I2020" s="1">
        <v>8708527165</v>
      </c>
      <c r="J2020" s="1">
        <v>329698233161</v>
      </c>
      <c r="K2020" s="1">
        <v>16277165512</v>
      </c>
      <c r="L2020" s="1">
        <v>1277078430450.5</v>
      </c>
      <c r="M2020" s="2">
        <v>245441</v>
      </c>
      <c r="N2020" s="1">
        <v>6098165.321746394</v>
      </c>
      <c r="O2020" s="1">
        <v>3675476.62</v>
      </c>
      <c r="P2020" s="1">
        <v>84002.21</v>
      </c>
      <c r="Q2020" s="1">
        <v>921415.93</v>
      </c>
      <c r="R2020" s="1">
        <v>2897844.4800000004</v>
      </c>
      <c r="S2020" s="1">
        <v>226447.87</v>
      </c>
      <c r="T2020" s="1">
        <v>-1707021.7882536072</v>
      </c>
      <c r="U2020" s="3">
        <v>70.680000000000007</v>
      </c>
      <c r="V2020" s="3">
        <v>4.812270209783482</v>
      </c>
      <c r="W2020" s="3">
        <v>6.2933476240416688</v>
      </c>
      <c r="X2020" s="3">
        <v>6.0461754404368007</v>
      </c>
      <c r="Y2020" s="3">
        <v>5.4483577828377845</v>
      </c>
    </row>
    <row r="2021" spans="1:25" x14ac:dyDescent="0.35">
      <c r="A2021" t="s">
        <v>362</v>
      </c>
      <c r="B2021">
        <v>2019</v>
      </c>
      <c r="C2021" s="1">
        <v>449787846006.72998</v>
      </c>
      <c r="D2021" s="1">
        <v>12466672518</v>
      </c>
      <c r="E2021" s="1">
        <v>96142064667.589996</v>
      </c>
      <c r="F2021" s="1">
        <v>17711346809</v>
      </c>
      <c r="G2021" s="1">
        <v>173895656478</v>
      </c>
      <c r="H2021" s="1">
        <v>235486877068.42801</v>
      </c>
      <c r="I2021" s="1">
        <v>11618432046</v>
      </c>
      <c r="J2021" s="1">
        <v>361622525372.15002</v>
      </c>
      <c r="K2021" s="1">
        <v>16930239013</v>
      </c>
      <c r="L2021" s="1">
        <v>1375661659978.8979</v>
      </c>
      <c r="M2021" s="2">
        <v>246776</v>
      </c>
      <c r="N2021" s="1">
        <v>6476402.3599999994</v>
      </c>
      <c r="O2021" s="1">
        <v>3786708.9000000004</v>
      </c>
      <c r="P2021" s="1">
        <v>87102</v>
      </c>
      <c r="Q2021" s="1">
        <v>929703.55</v>
      </c>
      <c r="R2021" s="1">
        <v>3114320.88</v>
      </c>
      <c r="S2021" s="1">
        <v>-31856.41</v>
      </c>
      <c r="T2021" s="1">
        <v>-1409576.5599999996</v>
      </c>
      <c r="U2021" s="3">
        <v>71.400000000000006</v>
      </c>
      <c r="V2021" s="3">
        <v>4.8949436310262371</v>
      </c>
      <c r="W2021" s="3">
        <v>6.3997741595437008</v>
      </c>
      <c r="X2021" s="3">
        <v>6.4137366061542647</v>
      </c>
      <c r="Y2021" s="3">
        <v>5.6000614138063716</v>
      </c>
    </row>
    <row r="2022" spans="1:25" x14ac:dyDescent="0.35">
      <c r="A2022" t="s">
        <v>362</v>
      </c>
      <c r="B2022">
        <v>2020</v>
      </c>
      <c r="C2022" s="1">
        <v>468146176395</v>
      </c>
      <c r="D2022" s="1">
        <v>10998202906</v>
      </c>
      <c r="E2022" s="1">
        <v>72017718038</v>
      </c>
      <c r="F2022" s="1">
        <v>10086086526</v>
      </c>
      <c r="G2022" s="1">
        <v>142403407782.27002</v>
      </c>
      <c r="H2022" s="1">
        <v>268635013838</v>
      </c>
      <c r="I2022" s="1">
        <v>6255018571</v>
      </c>
      <c r="J2022" s="1">
        <v>373725016824</v>
      </c>
      <c r="K2022" s="1">
        <v>13792163537</v>
      </c>
      <c r="L2022" s="1">
        <v>1366058804417.27</v>
      </c>
      <c r="M2022" s="2">
        <v>248251</v>
      </c>
      <c r="N2022" s="1">
        <v>6221155.7000000002</v>
      </c>
      <c r="O2022" s="1">
        <v>3671006.54</v>
      </c>
      <c r="P2022" s="1">
        <v>83464.33</v>
      </c>
      <c r="Q2022" s="1">
        <v>931660.16</v>
      </c>
      <c r="R2022" s="1">
        <v>2943246.41</v>
      </c>
      <c r="S2022" s="1">
        <v>35361.870000000003</v>
      </c>
      <c r="T2022" s="1">
        <v>-1443583.6100000013</v>
      </c>
      <c r="U2022" s="3">
        <v>71.28</v>
      </c>
      <c r="V2022" s="3">
        <v>4.6223151032889707</v>
      </c>
      <c r="W2022" s="3">
        <v>6.395446089273598</v>
      </c>
      <c r="X2022" s="3">
        <v>6.1200564667435247</v>
      </c>
      <c r="Y2022" s="3">
        <v>5.3775733379845354</v>
      </c>
    </row>
    <row r="2023" spans="1:25" x14ac:dyDescent="0.35">
      <c r="A2023" t="s">
        <v>362</v>
      </c>
      <c r="B2023">
        <v>2021</v>
      </c>
      <c r="C2023" s="1">
        <v>506347648349</v>
      </c>
      <c r="D2023" s="1">
        <v>2487007620.9699998</v>
      </c>
      <c r="E2023" s="1">
        <v>165338105416</v>
      </c>
      <c r="F2023" s="1">
        <v>5077310702</v>
      </c>
      <c r="G2023" s="1">
        <v>19646049131.07</v>
      </c>
      <c r="H2023" s="1">
        <v>270825259492.60001</v>
      </c>
      <c r="I2023" s="1">
        <v>933585467</v>
      </c>
      <c r="J2023" s="1">
        <v>340810556720.03998</v>
      </c>
      <c r="K2023" s="1">
        <v>2318403068</v>
      </c>
      <c r="L2023" s="1">
        <v>1313783925966.6799</v>
      </c>
      <c r="M2023" s="2">
        <v>248698</v>
      </c>
      <c r="N2023" s="1">
        <v>6523785.1600000001</v>
      </c>
      <c r="O2023" s="1">
        <v>3752738.3600000003</v>
      </c>
      <c r="P2023" s="1">
        <v>84268.87</v>
      </c>
      <c r="Q2023" s="1">
        <v>987832.29</v>
      </c>
      <c r="R2023" s="1">
        <v>3587233.24</v>
      </c>
      <c r="S2023" s="1">
        <v>37384.839999999997</v>
      </c>
      <c r="T2023" s="1">
        <v>-1925672.4400000004</v>
      </c>
      <c r="U2023" s="3">
        <v>71.45</v>
      </c>
      <c r="V2023" s="3">
        <v>4.8430049949242076</v>
      </c>
      <c r="W2023" s="3">
        <v>6.5145985419688168</v>
      </c>
      <c r="X2023" s="3">
        <v>6.7136676139541542</v>
      </c>
      <c r="Y2023" s="3">
        <v>5.6593862059255313</v>
      </c>
    </row>
    <row r="2024" spans="1:25" x14ac:dyDescent="0.35">
      <c r="A2024" t="s">
        <v>363</v>
      </c>
      <c r="B2024">
        <v>2016</v>
      </c>
      <c r="C2024" s="1">
        <v>224213069406.79999</v>
      </c>
      <c r="D2024" s="1">
        <v>17068627285</v>
      </c>
      <c r="E2024" s="1">
        <v>145591226232</v>
      </c>
      <c r="F2024" s="1">
        <v>24155732551</v>
      </c>
      <c r="G2024" s="1">
        <v>185865363896</v>
      </c>
      <c r="H2024" s="1">
        <v>309249647313</v>
      </c>
      <c r="I2024" s="1">
        <v>7576951417</v>
      </c>
      <c r="J2024" s="1">
        <v>460908247690</v>
      </c>
      <c r="K2024" s="1">
        <v>6452620129.4099998</v>
      </c>
      <c r="L2024" s="1">
        <v>1381081485920.21</v>
      </c>
      <c r="M2024" s="2">
        <v>360973</v>
      </c>
      <c r="N2024" s="1">
        <v>13821267.842072036</v>
      </c>
      <c r="O2024" s="1">
        <v>7895779.96</v>
      </c>
      <c r="P2024" s="1">
        <v>258791.73</v>
      </c>
      <c r="Q2024" s="1">
        <v>2230721.38</v>
      </c>
      <c r="R2024" s="1">
        <v>5582804.8900000006</v>
      </c>
      <c r="S2024" s="1">
        <v>177475.22</v>
      </c>
      <c r="T2024" s="1">
        <v>-2324305.3379279654</v>
      </c>
      <c r="U2024" s="3">
        <v>79.73</v>
      </c>
      <c r="V2024" s="3">
        <v>5.5058003606475188</v>
      </c>
      <c r="W2024" s="3">
        <v>6.4114413898786387</v>
      </c>
      <c r="X2024" s="3">
        <v>6.0126150985058713</v>
      </c>
      <c r="Y2024" s="3">
        <v>5.8467564018853047</v>
      </c>
    </row>
    <row r="2025" spans="1:25" x14ac:dyDescent="0.35">
      <c r="A2025" t="s">
        <v>363</v>
      </c>
      <c r="B2025">
        <v>2017</v>
      </c>
      <c r="C2025" s="1">
        <v>211299683708</v>
      </c>
      <c r="D2025" s="1">
        <v>15318799279</v>
      </c>
      <c r="E2025" s="1">
        <v>57812454959</v>
      </c>
      <c r="F2025" s="1">
        <v>22105211377</v>
      </c>
      <c r="G2025" s="1">
        <v>239874602017</v>
      </c>
      <c r="H2025" s="1">
        <v>277349046522</v>
      </c>
      <c r="I2025" s="1">
        <v>10421818787</v>
      </c>
      <c r="J2025" s="1">
        <v>372409138828.67999</v>
      </c>
      <c r="K2025" s="1">
        <v>38596090211</v>
      </c>
      <c r="L2025" s="1">
        <v>1245186845688.6799</v>
      </c>
      <c r="M2025" s="2">
        <v>363867</v>
      </c>
      <c r="N2025" s="1">
        <v>14585804.684871087</v>
      </c>
      <c r="O2025" s="1">
        <v>8455155.5899999999</v>
      </c>
      <c r="P2025" s="1">
        <v>267154.99</v>
      </c>
      <c r="Q2025" s="1">
        <v>2237795.4500000002</v>
      </c>
      <c r="R2025" s="1">
        <v>5850629.8300000001</v>
      </c>
      <c r="S2025" s="1">
        <v>102419.64</v>
      </c>
      <c r="T2025" s="1">
        <v>-2327350.8151289145</v>
      </c>
      <c r="U2025" s="3">
        <v>80.239999999999995</v>
      </c>
      <c r="V2025" s="3">
        <v>5.4772830008541691</v>
      </c>
      <c r="W2025" s="3">
        <v>6.4946174017878455</v>
      </c>
      <c r="X2025" s="3">
        <v>6.2978984587324511</v>
      </c>
      <c r="Y2025" s="3">
        <v>5.9186123614565984</v>
      </c>
    </row>
    <row r="2026" spans="1:25" x14ac:dyDescent="0.35">
      <c r="A2026" t="s">
        <v>363</v>
      </c>
      <c r="B2026">
        <v>2018</v>
      </c>
      <c r="C2026" s="1">
        <v>222192461047</v>
      </c>
      <c r="D2026" s="1">
        <v>20912550061</v>
      </c>
      <c r="E2026" s="1">
        <v>57532620082</v>
      </c>
      <c r="F2026" s="1">
        <v>26178429383</v>
      </c>
      <c r="G2026" s="1">
        <v>210761267178.5</v>
      </c>
      <c r="H2026" s="1">
        <v>248167211457.60001</v>
      </c>
      <c r="I2026" s="1">
        <v>8949434378</v>
      </c>
      <c r="J2026" s="1">
        <v>357241283947</v>
      </c>
      <c r="K2026" s="1">
        <v>39615242737</v>
      </c>
      <c r="L2026" s="1">
        <v>1191550500271.1001</v>
      </c>
      <c r="M2026" s="2">
        <v>368454</v>
      </c>
      <c r="N2026" s="1">
        <v>15315031.213671707</v>
      </c>
      <c r="O2026" s="1">
        <v>8952694.7899999991</v>
      </c>
      <c r="P2026" s="1">
        <v>415625.34</v>
      </c>
      <c r="Q2026" s="1">
        <v>2172985.94</v>
      </c>
      <c r="R2026" s="1">
        <v>6201861.3300000001</v>
      </c>
      <c r="S2026" s="1">
        <v>-144045.31</v>
      </c>
      <c r="T2026" s="1">
        <v>-2284090.876328297</v>
      </c>
      <c r="U2026" s="3">
        <v>80.91</v>
      </c>
      <c r="V2026" s="3">
        <v>5.5041781077201186</v>
      </c>
      <c r="W2026" s="3">
        <v>6.527701200430597</v>
      </c>
      <c r="X2026" s="3">
        <v>6.1653376438433449</v>
      </c>
      <c r="Y2026" s="3">
        <v>5.9091569122273988</v>
      </c>
    </row>
    <row r="2027" spans="1:25" x14ac:dyDescent="0.35">
      <c r="A2027" t="s">
        <v>363</v>
      </c>
      <c r="B2027">
        <v>2019</v>
      </c>
      <c r="C2027" s="1">
        <v>236090317570</v>
      </c>
      <c r="D2027" s="1">
        <v>21831995968</v>
      </c>
      <c r="E2027" s="1">
        <v>65365881014</v>
      </c>
      <c r="F2027" s="1">
        <v>24430852084</v>
      </c>
      <c r="G2027" s="1">
        <v>292414171691.17999</v>
      </c>
      <c r="H2027" s="1">
        <v>273591167839</v>
      </c>
      <c r="I2027" s="1">
        <v>5107787722</v>
      </c>
      <c r="J2027" s="1">
        <v>365376557856</v>
      </c>
      <c r="K2027" s="1">
        <v>54627020257</v>
      </c>
      <c r="L2027" s="1">
        <v>1338835752001.1799</v>
      </c>
      <c r="M2027" s="2">
        <v>370376</v>
      </c>
      <c r="N2027" s="1">
        <v>16180287.560000002</v>
      </c>
      <c r="O2027" s="1">
        <v>9041035.2200000007</v>
      </c>
      <c r="P2027" s="1">
        <v>510818.48</v>
      </c>
      <c r="Q2027" s="1">
        <v>2250666.17</v>
      </c>
      <c r="R2027" s="1">
        <v>6898838.96</v>
      </c>
      <c r="S2027" s="1">
        <v>-15149.38</v>
      </c>
      <c r="T2027" s="1">
        <v>-2505921.8900000006</v>
      </c>
      <c r="U2027" s="3">
        <v>81.5</v>
      </c>
      <c r="V2027" s="3">
        <v>5.6001264110678006</v>
      </c>
      <c r="W2027" s="3">
        <v>6.9075601921795524</v>
      </c>
      <c r="X2027" s="3">
        <v>6.3872853383079882</v>
      </c>
      <c r="Y2027" s="3">
        <v>6.0990074541615984</v>
      </c>
    </row>
    <row r="2028" spans="1:25" x14ac:dyDescent="0.35">
      <c r="A2028" t="s">
        <v>363</v>
      </c>
      <c r="B2028">
        <v>2020</v>
      </c>
      <c r="C2028" s="1">
        <v>744766403856</v>
      </c>
      <c r="D2028" s="1">
        <v>25020282915</v>
      </c>
      <c r="E2028" s="1">
        <v>47402210419</v>
      </c>
      <c r="F2028" s="1">
        <v>25407417953</v>
      </c>
      <c r="G2028" s="1">
        <v>217784877202</v>
      </c>
      <c r="H2028" s="1">
        <v>279234858108</v>
      </c>
      <c r="I2028" s="1">
        <v>7473272957</v>
      </c>
      <c r="J2028" s="1">
        <v>348871204928</v>
      </c>
      <c r="K2028" s="1">
        <v>37070921936</v>
      </c>
      <c r="L2028" s="1">
        <v>1733031450274</v>
      </c>
      <c r="M2028" s="2">
        <v>371795</v>
      </c>
      <c r="N2028" s="1">
        <v>15462907.920000002</v>
      </c>
      <c r="O2028" s="1">
        <v>8556674.0899999999</v>
      </c>
      <c r="P2028" s="1">
        <v>469827.83</v>
      </c>
      <c r="Q2028" s="1">
        <v>2112095.5099999998</v>
      </c>
      <c r="R2028" s="1">
        <v>6705770.1699999999</v>
      </c>
      <c r="S2028" s="1">
        <v>81793.48</v>
      </c>
      <c r="T2028" s="1">
        <v>-2463253.1599999964</v>
      </c>
      <c r="U2028" s="3">
        <v>81.47</v>
      </c>
      <c r="V2028" s="3">
        <v>5.3052916592943111</v>
      </c>
      <c r="W2028" s="3">
        <v>6.8500833255293143</v>
      </c>
      <c r="X2028" s="3">
        <v>6.7312293108540731</v>
      </c>
      <c r="Y2028" s="3">
        <v>6.002085700540575</v>
      </c>
    </row>
    <row r="2029" spans="1:25" x14ac:dyDescent="0.35">
      <c r="A2029" t="s">
        <v>363</v>
      </c>
      <c r="B2029">
        <v>2021</v>
      </c>
      <c r="C2029" s="1">
        <v>385809632095</v>
      </c>
      <c r="D2029" s="1">
        <v>264172700469</v>
      </c>
      <c r="E2029" s="1">
        <v>174717705625</v>
      </c>
      <c r="F2029" s="1">
        <v>39881412520</v>
      </c>
      <c r="G2029" s="1">
        <v>63319413224</v>
      </c>
      <c r="H2029" s="1">
        <v>328921987623</v>
      </c>
      <c r="I2029" s="1">
        <v>491322915</v>
      </c>
      <c r="J2029" s="1">
        <v>343330266600.09998</v>
      </c>
      <c r="K2029" s="1">
        <v>10836967488</v>
      </c>
      <c r="L2029" s="1">
        <v>1611481408559.1001</v>
      </c>
      <c r="M2029" s="2">
        <v>373654</v>
      </c>
      <c r="N2029" s="1">
        <v>16385580.490000002</v>
      </c>
      <c r="O2029" s="1">
        <v>8842552.1099999994</v>
      </c>
      <c r="P2029" s="1">
        <v>473926.32</v>
      </c>
      <c r="Q2029" s="1">
        <v>2221236.8199999998</v>
      </c>
      <c r="R2029" s="1">
        <v>7293324.2599999998</v>
      </c>
      <c r="S2029" s="1">
        <v>82281.8</v>
      </c>
      <c r="T2029" s="1">
        <v>-2527740.8199999966</v>
      </c>
      <c r="U2029" s="3">
        <v>81.7</v>
      </c>
      <c r="V2029" s="3">
        <v>5.5774966006866427</v>
      </c>
      <c r="W2029" s="3">
        <v>6.6250388134934335</v>
      </c>
      <c r="X2029" s="3">
        <v>7.0636616741920362</v>
      </c>
      <c r="Y2029" s="3">
        <v>6.1769521394599431</v>
      </c>
    </row>
    <row r="2030" spans="1:25" x14ac:dyDescent="0.35">
      <c r="A2030" t="s">
        <v>364</v>
      </c>
      <c r="B2030">
        <v>2016</v>
      </c>
      <c r="C2030" s="1">
        <v>484284792700.53998</v>
      </c>
      <c r="D2030" s="1">
        <v>9942014038</v>
      </c>
      <c r="E2030" s="1">
        <v>110950779645</v>
      </c>
      <c r="F2030" s="1">
        <v>4545992905</v>
      </c>
      <c r="G2030" s="1">
        <v>222795423414.51001</v>
      </c>
      <c r="H2030" s="1">
        <v>260433158976.29999</v>
      </c>
      <c r="I2030" s="1">
        <v>0</v>
      </c>
      <c r="J2030" s="1">
        <v>339819437279</v>
      </c>
      <c r="K2030" s="1">
        <v>28500905606</v>
      </c>
      <c r="L2030" s="1">
        <v>1461272504564.3501</v>
      </c>
      <c r="M2030" s="2">
        <v>442009</v>
      </c>
      <c r="N2030" s="1">
        <v>10585898.843057625</v>
      </c>
      <c r="O2030" s="1">
        <v>6245944.8100000005</v>
      </c>
      <c r="P2030" s="1">
        <v>517381.86</v>
      </c>
      <c r="Q2030" s="1">
        <v>1232106.92</v>
      </c>
      <c r="R2030" s="1">
        <v>5474733.8799999999</v>
      </c>
      <c r="S2030" s="1">
        <v>198003.36</v>
      </c>
      <c r="T2030" s="1">
        <v>-3082271.9869423769</v>
      </c>
      <c r="U2030" s="3">
        <v>63.6</v>
      </c>
      <c r="V2030" s="3">
        <v>4.3815180757312877</v>
      </c>
      <c r="W2030" s="3">
        <v>6.1700047968546201</v>
      </c>
      <c r="X2030" s="3">
        <v>5.1869688651032551</v>
      </c>
      <c r="Y2030" s="3">
        <v>4.9786556537289579</v>
      </c>
    </row>
    <row r="2031" spans="1:25" x14ac:dyDescent="0.35">
      <c r="A2031" t="s">
        <v>364</v>
      </c>
      <c r="B2031">
        <v>2017</v>
      </c>
      <c r="C2031" s="1">
        <v>519836161050.10999</v>
      </c>
      <c r="D2031" s="1">
        <v>16553785691</v>
      </c>
      <c r="E2031" s="1">
        <v>92160321679</v>
      </c>
      <c r="F2031" s="1">
        <v>4589542646</v>
      </c>
      <c r="G2031" s="1">
        <v>119246854611</v>
      </c>
      <c r="H2031" s="1">
        <v>262168760875.54999</v>
      </c>
      <c r="I2031" s="1">
        <v>6562313704</v>
      </c>
      <c r="J2031" s="1">
        <v>401194476245</v>
      </c>
      <c r="K2031" s="1">
        <v>17111076228</v>
      </c>
      <c r="L2031" s="1">
        <v>1439423292729.6599</v>
      </c>
      <c r="M2031" s="2">
        <v>444513</v>
      </c>
      <c r="N2031" s="1">
        <v>11143766.290000001</v>
      </c>
      <c r="O2031" s="1">
        <v>6571881.7300000004</v>
      </c>
      <c r="P2031" s="1">
        <v>537585.61</v>
      </c>
      <c r="Q2031" s="1">
        <v>1261055.33</v>
      </c>
      <c r="R2031" s="1">
        <v>5492054.3799999999</v>
      </c>
      <c r="S2031" s="1">
        <v>122913.36</v>
      </c>
      <c r="T2031" s="1">
        <v>-2841724.1199999982</v>
      </c>
      <c r="U2031" s="3">
        <v>64.09</v>
      </c>
      <c r="V2031" s="3">
        <v>4.4339555385545282</v>
      </c>
      <c r="W2031" s="3">
        <v>6.1762360045177678</v>
      </c>
      <c r="X2031" s="3">
        <v>5.3909999382553959</v>
      </c>
      <c r="Y2031" s="3">
        <v>5.058176381469301</v>
      </c>
    </row>
    <row r="2032" spans="1:25" x14ac:dyDescent="0.35">
      <c r="A2032" t="s">
        <v>364</v>
      </c>
      <c r="B2032">
        <v>2018</v>
      </c>
      <c r="C2032" s="1">
        <v>541073801939.62</v>
      </c>
      <c r="D2032" s="1">
        <v>16083875304</v>
      </c>
      <c r="E2032" s="1">
        <v>75840777190</v>
      </c>
      <c r="F2032" s="1">
        <v>5264372733</v>
      </c>
      <c r="G2032" s="1">
        <v>113213988883</v>
      </c>
      <c r="H2032" s="1">
        <v>268306791831.79999</v>
      </c>
      <c r="I2032" s="1">
        <v>0</v>
      </c>
      <c r="J2032" s="1">
        <v>454349595017</v>
      </c>
      <c r="K2032" s="1">
        <v>15776274290</v>
      </c>
      <c r="L2032" s="1">
        <v>1489909477188.4199</v>
      </c>
      <c r="M2032" s="2">
        <v>446845</v>
      </c>
      <c r="N2032" s="1">
        <v>11424820.256502308</v>
      </c>
      <c r="O2032" s="1">
        <v>6934864.3100000005</v>
      </c>
      <c r="P2032" s="1">
        <v>572510.68000000005</v>
      </c>
      <c r="Q2032" s="1">
        <v>1261893.75</v>
      </c>
      <c r="R2032" s="1">
        <v>6366688.1699999999</v>
      </c>
      <c r="S2032" s="1">
        <v>201194.46</v>
      </c>
      <c r="T2032" s="1">
        <v>-3912331.1134976931</v>
      </c>
      <c r="U2032" s="3">
        <v>64.849999999999994</v>
      </c>
      <c r="V2032" s="3">
        <v>4.3448517198800873</v>
      </c>
      <c r="W2032" s="3">
        <v>6.1398563617741901</v>
      </c>
      <c r="X2032" s="3">
        <v>5.2715310420674708</v>
      </c>
      <c r="Y2032" s="3">
        <v>4.9717722343804338</v>
      </c>
    </row>
    <row r="2033" spans="1:25" x14ac:dyDescent="0.35">
      <c r="A2033" t="s">
        <v>364</v>
      </c>
      <c r="B2033">
        <v>2019</v>
      </c>
      <c r="C2033" s="1">
        <v>541690275609.5</v>
      </c>
      <c r="D2033" s="1">
        <v>17934673911</v>
      </c>
      <c r="E2033" s="1">
        <v>100693212851.10001</v>
      </c>
      <c r="F2033" s="1">
        <v>4913959177</v>
      </c>
      <c r="G2033" s="1">
        <v>136864549657</v>
      </c>
      <c r="H2033" s="1">
        <v>358379510269.13</v>
      </c>
      <c r="I2033" s="1">
        <v>8946140103</v>
      </c>
      <c r="J2033" s="1">
        <v>466427299661</v>
      </c>
      <c r="K2033" s="1">
        <v>30468700957</v>
      </c>
      <c r="L2033" s="1">
        <v>1666318322195.73</v>
      </c>
      <c r="M2033" s="2">
        <v>448558</v>
      </c>
      <c r="N2033" s="1">
        <v>11676769.880000001</v>
      </c>
      <c r="O2033" s="1">
        <v>7074213.8100000005</v>
      </c>
      <c r="P2033" s="1">
        <v>601163.34</v>
      </c>
      <c r="Q2033" s="1">
        <v>1278638.21</v>
      </c>
      <c r="R2033" s="1">
        <v>6772584.21</v>
      </c>
      <c r="S2033" s="1">
        <v>-4782.75</v>
      </c>
      <c r="T2033" s="1">
        <v>-4045046.9399999985</v>
      </c>
      <c r="U2033" s="3">
        <v>65.47</v>
      </c>
      <c r="V2033" s="3">
        <v>4.3984085140582323</v>
      </c>
      <c r="W2033" s="3">
        <v>6.1459291581145941</v>
      </c>
      <c r="X2033" s="3">
        <v>5.7080377311594059</v>
      </c>
      <c r="Y2033" s="3">
        <v>5.1040671321723297</v>
      </c>
    </row>
    <row r="2034" spans="1:25" x14ac:dyDescent="0.35">
      <c r="A2034" t="s">
        <v>364</v>
      </c>
      <c r="B2034">
        <v>2020</v>
      </c>
      <c r="C2034" s="1">
        <v>488436894144.69</v>
      </c>
      <c r="D2034" s="1">
        <v>26561692833</v>
      </c>
      <c r="E2034" s="1">
        <v>26458068710</v>
      </c>
      <c r="F2034" s="1">
        <v>263169814945.53998</v>
      </c>
      <c r="G2034" s="1">
        <v>18648931282</v>
      </c>
      <c r="H2034" s="1">
        <v>385681188197.45996</v>
      </c>
      <c r="I2034" s="1">
        <v>440752900</v>
      </c>
      <c r="J2034" s="1">
        <v>449010337586</v>
      </c>
      <c r="K2034" s="1">
        <v>17545251071</v>
      </c>
      <c r="L2034" s="1">
        <v>1690147516241.6899</v>
      </c>
      <c r="M2034" s="2">
        <v>450450</v>
      </c>
      <c r="N2034" s="1">
        <v>11098504.450000003</v>
      </c>
      <c r="O2034" s="1">
        <v>6800116.3499999996</v>
      </c>
      <c r="P2034" s="1">
        <v>577310.77</v>
      </c>
      <c r="Q2034" s="1">
        <v>1250963.47</v>
      </c>
      <c r="R2034" s="1">
        <v>6230081.0899999999</v>
      </c>
      <c r="S2034" s="1">
        <v>16216.56</v>
      </c>
      <c r="T2034" s="1">
        <v>-3776183.7899999991</v>
      </c>
      <c r="U2034" s="3">
        <v>65.44</v>
      </c>
      <c r="V2034" s="3">
        <v>4.19173870049055</v>
      </c>
      <c r="W2034" s="3">
        <v>6.0393869913767135</v>
      </c>
      <c r="X2034" s="3">
        <v>5.9908133608158352</v>
      </c>
      <c r="Y2034" s="3">
        <v>5.0213068688004014</v>
      </c>
    </row>
    <row r="2035" spans="1:25" x14ac:dyDescent="0.35">
      <c r="A2035" t="s">
        <v>364</v>
      </c>
      <c r="B2035">
        <v>2021</v>
      </c>
      <c r="C2035" s="1">
        <v>644713217243.52002</v>
      </c>
      <c r="D2035" s="1">
        <v>2891687916</v>
      </c>
      <c r="E2035" s="1">
        <v>105464487799</v>
      </c>
      <c r="F2035" s="1">
        <v>12960591351</v>
      </c>
      <c r="G2035" s="1">
        <v>3060917815</v>
      </c>
      <c r="H2035" s="1">
        <v>309239061855.29999</v>
      </c>
      <c r="I2035" s="1">
        <v>1716589139</v>
      </c>
      <c r="J2035" s="1">
        <v>439815794794</v>
      </c>
      <c r="K2035" s="1">
        <v>4674472079</v>
      </c>
      <c r="L2035" s="1">
        <v>1524536819991.8201</v>
      </c>
      <c r="M2035" s="2">
        <v>451312</v>
      </c>
      <c r="N2035" s="1">
        <v>11621816.25</v>
      </c>
      <c r="O2035" s="1">
        <v>6986929.8100000005</v>
      </c>
      <c r="P2035" s="1">
        <v>580936.23</v>
      </c>
      <c r="Q2035" s="1">
        <v>1314495.83</v>
      </c>
      <c r="R2035" s="1">
        <v>6513078.5300000003</v>
      </c>
      <c r="S2035" s="1">
        <v>16884.88</v>
      </c>
      <c r="T2035" s="1">
        <v>-3790509.0300000021</v>
      </c>
      <c r="U2035" s="3">
        <v>65.819999999999993</v>
      </c>
      <c r="V2035" s="3">
        <v>4.4971036821964923</v>
      </c>
      <c r="W2035" s="3">
        <v>6.1891338629512527</v>
      </c>
      <c r="X2035" s="3">
        <v>6.1163477246236635</v>
      </c>
      <c r="Y2035" s="3">
        <v>5.2601358581132835</v>
      </c>
    </row>
    <row r="2036" spans="1:25" x14ac:dyDescent="0.35">
      <c r="A2036" t="s">
        <v>365</v>
      </c>
      <c r="B2036">
        <v>2016</v>
      </c>
      <c r="C2036" s="1">
        <v>314382036774</v>
      </c>
      <c r="D2036" s="1">
        <v>17683942336</v>
      </c>
      <c r="E2036" s="1">
        <v>118312202687</v>
      </c>
      <c r="F2036" s="1">
        <v>10947834345</v>
      </c>
      <c r="G2036" s="1">
        <v>107770229263</v>
      </c>
      <c r="H2036" s="1">
        <v>150200980353</v>
      </c>
      <c r="I2036" s="1">
        <v>5961349336</v>
      </c>
      <c r="J2036" s="1">
        <v>220498731854</v>
      </c>
      <c r="K2036" s="1">
        <v>16151695501</v>
      </c>
      <c r="L2036" s="1">
        <v>961909002449</v>
      </c>
      <c r="M2036" s="2">
        <v>151557</v>
      </c>
      <c r="N2036" s="1">
        <v>3381569.5537587791</v>
      </c>
      <c r="O2036" s="1">
        <v>1948935.5799999998</v>
      </c>
      <c r="P2036" s="1">
        <v>50170.99</v>
      </c>
      <c r="Q2036" s="1">
        <v>574437.48</v>
      </c>
      <c r="R2036" s="1">
        <v>746829.49</v>
      </c>
      <c r="S2036" s="1">
        <v>30152.240000000002</v>
      </c>
      <c r="T2036" s="1">
        <v>31043.773758778814</v>
      </c>
      <c r="U2036" s="3">
        <v>62.27</v>
      </c>
      <c r="V2036" s="3">
        <v>4.2337492676368944</v>
      </c>
      <c r="W2036" s="3">
        <v>5.7252622194351854</v>
      </c>
      <c r="X2036" s="3">
        <v>3.842711733688621</v>
      </c>
      <c r="Y2036" s="3">
        <v>4.4562635164348405</v>
      </c>
    </row>
    <row r="2037" spans="1:25" x14ac:dyDescent="0.35">
      <c r="A2037" t="s">
        <v>365</v>
      </c>
      <c r="B2037">
        <v>2017</v>
      </c>
      <c r="C2037" s="1">
        <v>339873859062.01001</v>
      </c>
      <c r="D2037" s="1">
        <v>12850371860</v>
      </c>
      <c r="E2037" s="1">
        <v>67520088861</v>
      </c>
      <c r="F2037" s="1">
        <v>3902910672</v>
      </c>
      <c r="G2037" s="1">
        <v>115673633341</v>
      </c>
      <c r="H2037" s="1">
        <v>178319726626</v>
      </c>
      <c r="I2037" s="1">
        <v>11595253509</v>
      </c>
      <c r="J2037" s="1">
        <v>226120000566</v>
      </c>
      <c r="K2037" s="1">
        <v>19506825609</v>
      </c>
      <c r="L2037" s="1">
        <v>975362670106.01001</v>
      </c>
      <c r="M2037" s="2">
        <v>155885</v>
      </c>
      <c r="N2037" s="1">
        <v>3571752.9637729339</v>
      </c>
      <c r="O2037" s="1">
        <v>2035108.51</v>
      </c>
      <c r="P2037" s="1">
        <v>52502.55</v>
      </c>
      <c r="Q2037" s="1">
        <v>583568.68000000005</v>
      </c>
      <c r="R2037" s="1">
        <v>795241.15</v>
      </c>
      <c r="S2037" s="1">
        <v>24056.76</v>
      </c>
      <c r="T2037" s="1">
        <v>81275.31377293379</v>
      </c>
      <c r="U2037" s="3">
        <v>62.61</v>
      </c>
      <c r="V2037" s="3">
        <v>4.3514249890022816</v>
      </c>
      <c r="W2037" s="3">
        <v>6.0471757172305871</v>
      </c>
      <c r="X2037" s="3">
        <v>3.6944587746775657</v>
      </c>
      <c r="Y2037" s="3">
        <v>4.5351494580011833</v>
      </c>
    </row>
    <row r="2038" spans="1:25" x14ac:dyDescent="0.35">
      <c r="A2038" t="s">
        <v>365</v>
      </c>
      <c r="B2038">
        <v>2018</v>
      </c>
      <c r="C2038" s="1">
        <v>371873673542.13</v>
      </c>
      <c r="D2038" s="1">
        <v>12942545768</v>
      </c>
      <c r="E2038" s="1">
        <v>74475522295.5</v>
      </c>
      <c r="F2038" s="1">
        <v>4502405697</v>
      </c>
      <c r="G2038" s="1">
        <v>102555343746.20999</v>
      </c>
      <c r="H2038" s="1">
        <v>169906011496.01999</v>
      </c>
      <c r="I2038" s="1">
        <v>14374210665</v>
      </c>
      <c r="J2038" s="1">
        <v>233605691384</v>
      </c>
      <c r="K2038" s="1">
        <v>18699679438</v>
      </c>
      <c r="L2038" s="1">
        <v>1002935084031.86</v>
      </c>
      <c r="M2038" s="2">
        <v>161993</v>
      </c>
      <c r="N2038" s="1">
        <v>3668563.9172326643</v>
      </c>
      <c r="O2038" s="1">
        <v>2134776.15</v>
      </c>
      <c r="P2038" s="1">
        <v>60113.279999999999</v>
      </c>
      <c r="Q2038" s="1">
        <v>637268.68000000005</v>
      </c>
      <c r="R2038" s="1">
        <v>1013447.44</v>
      </c>
      <c r="S2038" s="1">
        <v>13589.57</v>
      </c>
      <c r="T2038" s="1">
        <v>-190631.20276733499</v>
      </c>
      <c r="U2038" s="3">
        <v>63.38</v>
      </c>
      <c r="V2038" s="3">
        <v>4.3554156859839432</v>
      </c>
      <c r="W2038" s="3">
        <v>5.7337203338408997</v>
      </c>
      <c r="X2038" s="3">
        <v>3.8339462591334157</v>
      </c>
      <c r="Y2038" s="3">
        <v>4.518928160804621</v>
      </c>
    </row>
    <row r="2039" spans="1:25" x14ac:dyDescent="0.35">
      <c r="A2039" t="s">
        <v>365</v>
      </c>
      <c r="B2039">
        <v>2019</v>
      </c>
      <c r="C2039" s="1">
        <v>386934672596</v>
      </c>
      <c r="D2039" s="1">
        <v>13738884753</v>
      </c>
      <c r="E2039" s="1">
        <v>73752257789</v>
      </c>
      <c r="F2039" s="1">
        <v>5881444205</v>
      </c>
      <c r="G2039" s="1">
        <v>130510591104</v>
      </c>
      <c r="H2039" s="1">
        <v>231518386901</v>
      </c>
      <c r="I2039" s="1">
        <v>13461660109</v>
      </c>
      <c r="J2039" s="1">
        <v>272101672130</v>
      </c>
      <c r="K2039" s="1">
        <v>21017036342</v>
      </c>
      <c r="L2039" s="1">
        <v>1148916605929</v>
      </c>
      <c r="M2039" s="2">
        <v>164174</v>
      </c>
      <c r="N2039" s="1">
        <v>3842413.29</v>
      </c>
      <c r="O2039" s="1">
        <v>2180672.04</v>
      </c>
      <c r="P2039" s="1">
        <v>61799.22</v>
      </c>
      <c r="Q2039" s="1">
        <v>611656.95999999996</v>
      </c>
      <c r="R2039" s="1">
        <v>1070613.19</v>
      </c>
      <c r="S2039" s="1">
        <v>-20839.39</v>
      </c>
      <c r="T2039" s="1">
        <v>-61488.729999999981</v>
      </c>
      <c r="U2039" s="3">
        <v>64.52</v>
      </c>
      <c r="V2039" s="3">
        <v>4.4541403642838526</v>
      </c>
      <c r="W2039" s="3">
        <v>6.2003026122040206</v>
      </c>
      <c r="X2039" s="3">
        <v>4.0055152852100901</v>
      </c>
      <c r="Y2039" s="3">
        <v>4.7113977408719281</v>
      </c>
    </row>
    <row r="2040" spans="1:25" x14ac:dyDescent="0.35">
      <c r="A2040" t="s">
        <v>365</v>
      </c>
      <c r="B2040">
        <v>2020</v>
      </c>
      <c r="C2040" s="1">
        <v>399370052732.45996</v>
      </c>
      <c r="D2040" s="1">
        <v>12086152870</v>
      </c>
      <c r="E2040" s="1">
        <v>47783150382</v>
      </c>
      <c r="F2040" s="1">
        <v>6585290250</v>
      </c>
      <c r="G2040" s="1">
        <v>97540871486</v>
      </c>
      <c r="H2040" s="1">
        <v>226234266240.60001</v>
      </c>
      <c r="I2040" s="1">
        <v>8423401064</v>
      </c>
      <c r="J2040" s="1">
        <v>270483543467</v>
      </c>
      <c r="K2040" s="1">
        <v>20857461832</v>
      </c>
      <c r="L2040" s="1">
        <v>1089364190324.0599</v>
      </c>
      <c r="M2040" s="2">
        <v>165074</v>
      </c>
      <c r="N2040" s="1">
        <v>3720596.21</v>
      </c>
      <c r="O2040" s="1">
        <v>2098608.71</v>
      </c>
      <c r="P2040" s="1">
        <v>58557.11</v>
      </c>
      <c r="Q2040" s="1">
        <v>600435.04</v>
      </c>
      <c r="R2040" s="1">
        <v>987155.96</v>
      </c>
      <c r="S2040" s="1">
        <v>14829.93</v>
      </c>
      <c r="T2040" s="1">
        <v>-38990.539999999688</v>
      </c>
      <c r="U2040" s="3">
        <v>64.59</v>
      </c>
      <c r="V2040" s="3">
        <v>4.338338955334355</v>
      </c>
      <c r="W2040" s="3">
        <v>6.3537633039222436</v>
      </c>
      <c r="X2040" s="3">
        <v>4.1695290228729025</v>
      </c>
      <c r="Y2040" s="3">
        <v>4.725429068940814</v>
      </c>
    </row>
    <row r="2041" spans="1:25" x14ac:dyDescent="0.35">
      <c r="A2041" t="s">
        <v>365</v>
      </c>
      <c r="B2041">
        <v>2021</v>
      </c>
      <c r="C2041" s="1">
        <v>429414700833.71002</v>
      </c>
      <c r="D2041" s="1">
        <v>2113306200</v>
      </c>
      <c r="E2041" s="1">
        <v>73344209616</v>
      </c>
      <c r="F2041" s="1">
        <v>12979393023</v>
      </c>
      <c r="G2041" s="1">
        <v>16606561496</v>
      </c>
      <c r="H2041" s="1">
        <v>224085138152</v>
      </c>
      <c r="I2041" s="1">
        <v>1214942015</v>
      </c>
      <c r="J2041" s="1">
        <v>271707826054</v>
      </c>
      <c r="K2041" s="1">
        <v>1787526375</v>
      </c>
      <c r="L2041" s="1">
        <v>1033253603764.71</v>
      </c>
      <c r="M2041" s="2">
        <v>166327</v>
      </c>
      <c r="N2041" s="1">
        <v>3878589.8600000003</v>
      </c>
      <c r="O2041" s="1">
        <v>2151512.73</v>
      </c>
      <c r="P2041" s="1">
        <v>59845.37</v>
      </c>
      <c r="Q2041" s="1">
        <v>637718.29</v>
      </c>
      <c r="R2041" s="1">
        <v>1068984.6000000001</v>
      </c>
      <c r="S2041" s="1">
        <v>15156.19</v>
      </c>
      <c r="T2041" s="1">
        <v>-54627.319999999716</v>
      </c>
      <c r="U2041" s="3">
        <v>64.739999999999995</v>
      </c>
      <c r="V2041" s="3">
        <v>4.5540712128172665</v>
      </c>
      <c r="W2041" s="3">
        <v>6.0468683235932446</v>
      </c>
      <c r="X2041" s="3">
        <v>4.3302898900172364</v>
      </c>
      <c r="Y2041" s="3">
        <v>4.8273832521008959</v>
      </c>
    </row>
    <row r="2042" spans="1:25" x14ac:dyDescent="0.35">
      <c r="A2042" t="s">
        <v>366</v>
      </c>
      <c r="B2042">
        <v>2016</v>
      </c>
      <c r="C2042" s="1">
        <v>55391132870</v>
      </c>
      <c r="D2042" s="1">
        <v>1022460013</v>
      </c>
      <c r="E2042" s="1">
        <v>31524076118</v>
      </c>
      <c r="F2042" s="1">
        <v>1700099913</v>
      </c>
      <c r="G2042" s="1">
        <v>94723479231</v>
      </c>
      <c r="H2042" s="1">
        <v>65060602261.919998</v>
      </c>
      <c r="I2042" s="1">
        <v>2633788998</v>
      </c>
      <c r="J2042" s="1">
        <v>45271157359</v>
      </c>
      <c r="K2042" s="1">
        <v>6021044077</v>
      </c>
      <c r="L2042" s="1">
        <v>303347840840.91998</v>
      </c>
      <c r="M2042" s="2">
        <v>245581</v>
      </c>
      <c r="N2042" s="1">
        <v>5436639.1634434136</v>
      </c>
      <c r="O2042" s="1">
        <v>3093436.02</v>
      </c>
      <c r="P2042" s="1">
        <v>104401.44</v>
      </c>
      <c r="Q2042" s="1">
        <v>861586.81</v>
      </c>
      <c r="R2042" s="1">
        <v>2235959.31</v>
      </c>
      <c r="S2042" s="1">
        <v>108819.33</v>
      </c>
      <c r="T2042" s="1">
        <v>-967563.74655658682</v>
      </c>
      <c r="U2042" s="3">
        <v>65.95</v>
      </c>
      <c r="V2042" s="3" t="s">
        <v>71</v>
      </c>
      <c r="W2042" s="3">
        <v>6.0183056866238047</v>
      </c>
      <c r="X2042" s="3" t="s">
        <v>71</v>
      </c>
      <c r="Y2042" s="3" t="s">
        <v>71</v>
      </c>
    </row>
    <row r="2043" spans="1:25" x14ac:dyDescent="0.35">
      <c r="A2043" t="s">
        <v>366</v>
      </c>
      <c r="B2043">
        <v>2017</v>
      </c>
      <c r="C2043" s="1">
        <v>375656108336.98999</v>
      </c>
      <c r="D2043" s="1">
        <v>11888697846</v>
      </c>
      <c r="E2043" s="1">
        <v>82318391686</v>
      </c>
      <c r="F2043" s="1">
        <v>5232271216</v>
      </c>
      <c r="G2043" s="1">
        <v>90177280746</v>
      </c>
      <c r="H2043" s="1">
        <v>173985321791.14001</v>
      </c>
      <c r="I2043" s="1">
        <v>5988979452</v>
      </c>
      <c r="J2043" s="1">
        <v>316620072790</v>
      </c>
      <c r="K2043" s="1">
        <v>22367082413</v>
      </c>
      <c r="L2043" s="1">
        <v>1084234206277.13</v>
      </c>
      <c r="M2043" s="2">
        <v>247057</v>
      </c>
      <c r="N2043" s="1">
        <v>5769998.341307913</v>
      </c>
      <c r="O2043" s="1">
        <v>3257111.4</v>
      </c>
      <c r="P2043" s="1">
        <v>107671.45</v>
      </c>
      <c r="Q2043" s="1">
        <v>873962</v>
      </c>
      <c r="R2043" s="1">
        <v>2314683.39</v>
      </c>
      <c r="S2043" s="1">
        <v>60906.89</v>
      </c>
      <c r="T2043" s="1">
        <v>-844336.78869208694</v>
      </c>
      <c r="U2043" s="3">
        <v>66.72</v>
      </c>
      <c r="V2043" s="3" t="s">
        <v>71</v>
      </c>
      <c r="W2043" s="3">
        <v>6.1647492647080071</v>
      </c>
      <c r="X2043" s="3" t="s">
        <v>71</v>
      </c>
      <c r="Y2043" s="3" t="s">
        <v>71</v>
      </c>
    </row>
    <row r="2044" spans="1:25" x14ac:dyDescent="0.35">
      <c r="A2044" t="s">
        <v>366</v>
      </c>
      <c r="B2044">
        <v>2018</v>
      </c>
      <c r="C2044" s="1">
        <v>386250872169.46997</v>
      </c>
      <c r="D2044" s="1">
        <v>8837501821</v>
      </c>
      <c r="E2044" s="1">
        <v>80916915695</v>
      </c>
      <c r="F2044" s="1">
        <v>6255817587</v>
      </c>
      <c r="G2044" s="1">
        <v>134997848181</v>
      </c>
      <c r="H2044" s="1">
        <v>151888008197.91</v>
      </c>
      <c r="I2044" s="1">
        <v>5247052804</v>
      </c>
      <c r="J2044" s="1">
        <v>309837619645</v>
      </c>
      <c r="K2044" s="1">
        <v>28196753129</v>
      </c>
      <c r="L2044" s="1">
        <v>1112428389229.3799</v>
      </c>
      <c r="M2044" s="2">
        <v>250620</v>
      </c>
      <c r="N2044" s="1">
        <v>5993143.7018953869</v>
      </c>
      <c r="O2044" s="1">
        <v>3473232.75</v>
      </c>
      <c r="P2044" s="1">
        <v>129832.97</v>
      </c>
      <c r="Q2044" s="1">
        <v>876893.9</v>
      </c>
      <c r="R2044" s="1">
        <v>2916164.76</v>
      </c>
      <c r="S2044" s="1">
        <v>-13940.54</v>
      </c>
      <c r="T2044" s="1">
        <v>-1389040.1381046125</v>
      </c>
      <c r="U2044" s="3">
        <v>67.66</v>
      </c>
      <c r="V2044" s="3" t="s">
        <v>71</v>
      </c>
      <c r="W2044" s="3">
        <v>6.3813474696146733</v>
      </c>
      <c r="X2044" s="3" t="s">
        <v>71</v>
      </c>
      <c r="Y2044" s="3" t="s">
        <v>71</v>
      </c>
    </row>
    <row r="2045" spans="1:25" x14ac:dyDescent="0.35">
      <c r="A2045" t="s">
        <v>366</v>
      </c>
      <c r="B2045">
        <v>2019</v>
      </c>
      <c r="C2045" s="1">
        <v>423320884123</v>
      </c>
      <c r="D2045" s="1">
        <v>9250778863</v>
      </c>
      <c r="E2045" s="1">
        <v>100762639778</v>
      </c>
      <c r="F2045" s="1">
        <v>8248682860</v>
      </c>
      <c r="G2045" s="1">
        <v>146925161854</v>
      </c>
      <c r="H2045" s="1">
        <v>184185853726.16</v>
      </c>
      <c r="I2045" s="1">
        <v>6966737560</v>
      </c>
      <c r="J2045" s="1">
        <v>306183367455.01001</v>
      </c>
      <c r="K2045" s="1">
        <v>31597170434</v>
      </c>
      <c r="L2045" s="1">
        <v>1217441276653.1699</v>
      </c>
      <c r="M2045" s="2">
        <v>251922</v>
      </c>
      <c r="N2045" s="1">
        <v>6211000.7999999998</v>
      </c>
      <c r="O2045" s="1">
        <v>3548217.6599999997</v>
      </c>
      <c r="P2045" s="1">
        <v>147613.94</v>
      </c>
      <c r="Q2045" s="1">
        <v>921656.96</v>
      </c>
      <c r="R2045" s="1">
        <v>3226350.76</v>
      </c>
      <c r="S2045" s="1">
        <v>-10564.92</v>
      </c>
      <c r="T2045" s="1">
        <v>-1622273.6000000006</v>
      </c>
      <c r="U2045" s="3">
        <v>68.16</v>
      </c>
      <c r="V2045" s="3" t="s">
        <v>71</v>
      </c>
      <c r="W2045" s="3">
        <v>6.4806350414185001</v>
      </c>
      <c r="X2045" s="3" t="s">
        <v>71</v>
      </c>
      <c r="Y2045" s="3" t="s">
        <v>71</v>
      </c>
    </row>
    <row r="2046" spans="1:25" x14ac:dyDescent="0.35">
      <c r="A2046" t="s">
        <v>366</v>
      </c>
      <c r="B2046">
        <v>2020</v>
      </c>
      <c r="C2046" s="1">
        <v>775183605878</v>
      </c>
      <c r="D2046" s="1">
        <v>11404118016</v>
      </c>
      <c r="E2046" s="1">
        <v>77656347266</v>
      </c>
      <c r="F2046" s="1">
        <v>4400235565</v>
      </c>
      <c r="G2046" s="1">
        <v>67473818262</v>
      </c>
      <c r="H2046" s="1">
        <v>209791161463.20001</v>
      </c>
      <c r="I2046" s="1">
        <v>7695527295</v>
      </c>
      <c r="J2046" s="1">
        <v>304975516836.40002</v>
      </c>
      <c r="K2046" s="1">
        <v>42044663731</v>
      </c>
      <c r="L2046" s="1">
        <v>1500624994312.6001</v>
      </c>
      <c r="M2046" s="2">
        <v>253536</v>
      </c>
      <c r="N2046" s="1">
        <v>6117902</v>
      </c>
      <c r="O2046" s="1">
        <v>3399318.93</v>
      </c>
      <c r="P2046" s="1">
        <v>140032.25</v>
      </c>
      <c r="Q2046" s="1">
        <v>897599.82</v>
      </c>
      <c r="R2046" s="1">
        <v>3150241.07</v>
      </c>
      <c r="S2046" s="1">
        <v>10724.08</v>
      </c>
      <c r="T2046" s="1">
        <v>-1480014.15</v>
      </c>
      <c r="U2046" s="3">
        <v>68.12</v>
      </c>
      <c r="V2046" s="3" t="s">
        <v>71</v>
      </c>
      <c r="W2046" s="3">
        <v>6.4962805390705229</v>
      </c>
      <c r="X2046" s="3" t="s">
        <v>71</v>
      </c>
      <c r="Y2046" s="3" t="s">
        <v>71</v>
      </c>
    </row>
    <row r="2047" spans="1:25" x14ac:dyDescent="0.35">
      <c r="A2047" t="s">
        <v>366</v>
      </c>
      <c r="B2047">
        <v>2021</v>
      </c>
      <c r="C2047" s="1">
        <v>476173239708</v>
      </c>
      <c r="D2047" s="1">
        <v>127654077293</v>
      </c>
      <c r="E2047" s="1">
        <v>90119625783</v>
      </c>
      <c r="F2047" s="1">
        <v>1814705596</v>
      </c>
      <c r="G2047" s="1">
        <v>5898064750</v>
      </c>
      <c r="H2047" s="1">
        <v>262762217272</v>
      </c>
      <c r="I2047" s="1">
        <v>1414686979</v>
      </c>
      <c r="J2047" s="1">
        <v>315993296082</v>
      </c>
      <c r="K2047" s="1">
        <v>1723522581</v>
      </c>
      <c r="L2047" s="1">
        <v>1283553436044</v>
      </c>
      <c r="M2047" s="2">
        <v>258483</v>
      </c>
      <c r="N2047" s="1">
        <v>6426752.8699999992</v>
      </c>
      <c r="O2047" s="1">
        <v>3487307.7199999997</v>
      </c>
      <c r="P2047" s="1">
        <v>143867.53</v>
      </c>
      <c r="Q2047" s="1">
        <v>944759.03</v>
      </c>
      <c r="R2047" s="1">
        <v>3369970.14</v>
      </c>
      <c r="S2047" s="1">
        <v>11694.75</v>
      </c>
      <c r="T2047" s="1">
        <v>-1530846.3000000007</v>
      </c>
      <c r="U2047" s="3">
        <v>68.489999999999995</v>
      </c>
      <c r="V2047" s="3">
        <v>4.4969905547863762</v>
      </c>
      <c r="W2047" s="3">
        <v>6.4647813483488177</v>
      </c>
      <c r="X2047" s="3">
        <v>3.9536377572692198</v>
      </c>
      <c r="Y2047" s="3">
        <v>4.7681363583778866</v>
      </c>
    </row>
    <row r="2048" spans="1:25" x14ac:dyDescent="0.35">
      <c r="A2048" t="s">
        <v>367</v>
      </c>
      <c r="B2048">
        <v>2016</v>
      </c>
      <c r="C2048" s="1">
        <v>112288377184</v>
      </c>
      <c r="D2048" s="1">
        <v>5220691824</v>
      </c>
      <c r="E2048" s="1">
        <v>49778754391</v>
      </c>
      <c r="F2048" s="1">
        <v>4053682750</v>
      </c>
      <c r="G2048" s="1">
        <v>123202428683.37</v>
      </c>
      <c r="H2048" s="1">
        <v>71562716092.889999</v>
      </c>
      <c r="I2048" s="1">
        <v>5955812557</v>
      </c>
      <c r="J2048" s="1">
        <v>81623924440</v>
      </c>
      <c r="K2048" s="1">
        <v>3474621608</v>
      </c>
      <c r="L2048" s="1">
        <v>457161009530.26001</v>
      </c>
      <c r="M2048" s="2">
        <v>62625</v>
      </c>
      <c r="N2048" s="1">
        <v>1451928.8990564558</v>
      </c>
      <c r="O2048" s="1">
        <v>1054049.9099999999</v>
      </c>
      <c r="P2048" s="1">
        <v>11368.21</v>
      </c>
      <c r="Q2048" s="1">
        <v>165296.62</v>
      </c>
      <c r="R2048" s="1">
        <v>347034.19999999995</v>
      </c>
      <c r="S2048" s="1">
        <v>2731.3</v>
      </c>
      <c r="T2048" s="1">
        <v>-128551.34094354394</v>
      </c>
      <c r="U2048" s="3">
        <v>63.49</v>
      </c>
      <c r="V2048" s="3" t="s">
        <v>71</v>
      </c>
      <c r="W2048" s="3">
        <v>6.2353056349690421</v>
      </c>
      <c r="X2048" s="3" t="s">
        <v>71</v>
      </c>
      <c r="Y2048" s="3" t="s">
        <v>71</v>
      </c>
    </row>
    <row r="2049" spans="1:25" x14ac:dyDescent="0.35">
      <c r="A2049" t="s">
        <v>367</v>
      </c>
      <c r="B2049">
        <v>2017</v>
      </c>
      <c r="C2049" s="1">
        <v>218710590890.47998</v>
      </c>
      <c r="D2049" s="1">
        <v>6111004029</v>
      </c>
      <c r="E2049" s="1">
        <v>66911256671</v>
      </c>
      <c r="F2049" s="1">
        <v>5196061467</v>
      </c>
      <c r="G2049" s="1">
        <v>123736990884</v>
      </c>
      <c r="H2049" s="1">
        <v>62958259583.300003</v>
      </c>
      <c r="I2049" s="1">
        <v>7468363513</v>
      </c>
      <c r="J2049" s="1">
        <v>88401171301</v>
      </c>
      <c r="K2049" s="1">
        <v>4133947663</v>
      </c>
      <c r="L2049" s="1">
        <v>583627646001.78003</v>
      </c>
      <c r="M2049" s="2">
        <v>63127</v>
      </c>
      <c r="N2049" s="1">
        <v>1542830.764</v>
      </c>
      <c r="O2049" s="1">
        <v>1109842.2199999997</v>
      </c>
      <c r="P2049" s="1">
        <v>12060.25</v>
      </c>
      <c r="Q2049" s="1">
        <v>167026.10999999999</v>
      </c>
      <c r="R2049" s="1">
        <v>363601.2</v>
      </c>
      <c r="S2049" s="1">
        <v>2894.4</v>
      </c>
      <c r="T2049" s="1">
        <v>-112593.41599999962</v>
      </c>
      <c r="U2049" s="3">
        <v>64.08</v>
      </c>
      <c r="V2049" s="3" t="s">
        <v>71</v>
      </c>
      <c r="W2049" s="3">
        <v>6.4591586865981832</v>
      </c>
      <c r="X2049" s="3" t="s">
        <v>71</v>
      </c>
      <c r="Y2049" s="3" t="s">
        <v>71</v>
      </c>
    </row>
    <row r="2050" spans="1:25" x14ac:dyDescent="0.35">
      <c r="A2050" t="s">
        <v>367</v>
      </c>
      <c r="B2050">
        <v>2018</v>
      </c>
      <c r="C2050" s="1">
        <v>213273362651</v>
      </c>
      <c r="D2050" s="1">
        <v>10443539300</v>
      </c>
      <c r="E2050" s="1">
        <v>40427114733.339996</v>
      </c>
      <c r="F2050" s="1">
        <v>8026247678</v>
      </c>
      <c r="G2050" s="1">
        <v>155063424552</v>
      </c>
      <c r="H2050" s="1">
        <v>77921484816</v>
      </c>
      <c r="I2050" s="1">
        <v>7425246996</v>
      </c>
      <c r="J2050" s="1">
        <v>111515725370</v>
      </c>
      <c r="K2050" s="1">
        <v>5338970434</v>
      </c>
      <c r="L2050" s="1">
        <v>629435116530.33997</v>
      </c>
      <c r="M2050" s="2">
        <v>66520</v>
      </c>
      <c r="N2050" s="1">
        <v>1617642.6579999998</v>
      </c>
      <c r="O2050" s="1">
        <v>1181185.3199999998</v>
      </c>
      <c r="P2050" s="1">
        <v>13437.26</v>
      </c>
      <c r="Q2050" s="1">
        <v>168219.16</v>
      </c>
      <c r="R2050" s="1">
        <v>486407.81</v>
      </c>
      <c r="S2050" s="1">
        <v>5379.12</v>
      </c>
      <c r="T2050" s="1">
        <v>-236986.01199999987</v>
      </c>
      <c r="U2050" s="3">
        <v>64.8</v>
      </c>
      <c r="V2050" s="3" t="s">
        <v>71</v>
      </c>
      <c r="W2050" s="3">
        <v>6.63089705164432</v>
      </c>
      <c r="X2050" s="3" t="s">
        <v>71</v>
      </c>
      <c r="Y2050" s="3" t="s">
        <v>71</v>
      </c>
    </row>
    <row r="2051" spans="1:25" x14ac:dyDescent="0.35">
      <c r="A2051" t="s">
        <v>367</v>
      </c>
      <c r="B2051">
        <v>2019</v>
      </c>
      <c r="C2051" s="1">
        <v>247106767676</v>
      </c>
      <c r="D2051" s="1">
        <v>10124349111</v>
      </c>
      <c r="E2051" s="1">
        <v>51519690580.989998</v>
      </c>
      <c r="F2051" s="1">
        <v>8762823680</v>
      </c>
      <c r="G2051" s="1">
        <v>177756910319</v>
      </c>
      <c r="H2051" s="1">
        <v>94599126537</v>
      </c>
      <c r="I2051" s="1">
        <v>10840075378</v>
      </c>
      <c r="J2051" s="1">
        <v>113906705851</v>
      </c>
      <c r="K2051" s="1">
        <v>6268074991</v>
      </c>
      <c r="L2051" s="1">
        <v>720884524123.98999</v>
      </c>
      <c r="M2051" s="2">
        <v>67834</v>
      </c>
      <c r="N2051" s="1">
        <v>1674266.4700000002</v>
      </c>
      <c r="O2051" s="1">
        <v>1209601.21</v>
      </c>
      <c r="P2051" s="1">
        <v>14320.22</v>
      </c>
      <c r="Q2051" s="1">
        <v>171352.66</v>
      </c>
      <c r="R2051" s="1">
        <v>528714.41</v>
      </c>
      <c r="S2051" s="1">
        <v>-1307.28</v>
      </c>
      <c r="T2051" s="1">
        <v>-248414.74999999953</v>
      </c>
      <c r="U2051" s="3">
        <v>65.27</v>
      </c>
      <c r="V2051" s="3" t="s">
        <v>71</v>
      </c>
      <c r="W2051" s="3">
        <v>6.8896945145450603</v>
      </c>
      <c r="X2051" s="3" t="s">
        <v>71</v>
      </c>
      <c r="Y2051" s="3" t="s">
        <v>71</v>
      </c>
    </row>
    <row r="2052" spans="1:25" x14ac:dyDescent="0.35">
      <c r="A2052" t="s">
        <v>367</v>
      </c>
      <c r="B2052">
        <v>2020</v>
      </c>
      <c r="C2052" s="1">
        <v>261642312707</v>
      </c>
      <c r="D2052" s="1">
        <v>11479092092</v>
      </c>
      <c r="E2052" s="1">
        <v>34873373939</v>
      </c>
      <c r="F2052" s="1">
        <v>6843128073</v>
      </c>
      <c r="G2052" s="1">
        <v>114189218741</v>
      </c>
      <c r="H2052" s="1">
        <v>85304684551</v>
      </c>
      <c r="I2052" s="1">
        <v>6840115639</v>
      </c>
      <c r="J2052" s="1">
        <v>122262442287.56</v>
      </c>
      <c r="K2052" s="1">
        <v>6586745620</v>
      </c>
      <c r="L2052" s="1">
        <v>650021113649.56006</v>
      </c>
      <c r="M2052" s="2">
        <v>69429</v>
      </c>
      <c r="N2052" s="1">
        <v>1607822.01</v>
      </c>
      <c r="O2052" s="1">
        <v>1183668.8</v>
      </c>
      <c r="P2052" s="1">
        <v>13782.21</v>
      </c>
      <c r="Q2052" s="1">
        <v>165669.17000000001</v>
      </c>
      <c r="R2052" s="1">
        <v>503406.68</v>
      </c>
      <c r="S2052" s="1">
        <v>236.61</v>
      </c>
      <c r="T2052" s="1">
        <v>-258941.4600000002</v>
      </c>
      <c r="U2052" s="3">
        <v>65.430000000000007</v>
      </c>
      <c r="V2052" s="3" t="s">
        <v>71</v>
      </c>
      <c r="W2052" s="3">
        <v>6.6947836285869338</v>
      </c>
      <c r="X2052" s="3" t="s">
        <v>71</v>
      </c>
      <c r="Y2052" s="3" t="s">
        <v>71</v>
      </c>
    </row>
    <row r="2053" spans="1:25" x14ac:dyDescent="0.35">
      <c r="A2053" t="s">
        <v>367</v>
      </c>
      <c r="B2053">
        <v>2021</v>
      </c>
      <c r="C2053" s="1">
        <v>281594644082</v>
      </c>
      <c r="D2053" s="1">
        <v>1612624136</v>
      </c>
      <c r="E2053" s="1">
        <v>25393048424</v>
      </c>
      <c r="F2053" s="1">
        <v>754559450</v>
      </c>
      <c r="G2053" s="1">
        <v>1765977934</v>
      </c>
      <c r="H2053" s="1">
        <v>98021119609</v>
      </c>
      <c r="I2053" s="1">
        <v>825641000</v>
      </c>
      <c r="J2053" s="1">
        <v>120799748689</v>
      </c>
      <c r="K2053" s="1">
        <v>1713081148</v>
      </c>
      <c r="L2053" s="1">
        <v>532480444472</v>
      </c>
      <c r="M2053" s="2">
        <v>72902</v>
      </c>
      <c r="N2053" s="1">
        <v>1678039.3900000001</v>
      </c>
      <c r="O2053" s="1">
        <v>1221692.1100000001</v>
      </c>
      <c r="P2053" s="1">
        <v>14298.89</v>
      </c>
      <c r="Q2053" s="1">
        <v>174485.99</v>
      </c>
      <c r="R2053" s="1">
        <v>526225.24</v>
      </c>
      <c r="S2053" s="1">
        <v>239.19</v>
      </c>
      <c r="T2053" s="1">
        <v>-258902.02999999956</v>
      </c>
      <c r="U2053" s="3">
        <v>65.650000000000006</v>
      </c>
      <c r="V2053" s="3" t="s">
        <v>71</v>
      </c>
      <c r="W2053" s="3">
        <v>6.7672655664688461</v>
      </c>
      <c r="X2053" s="3" t="s">
        <v>71</v>
      </c>
      <c r="Y2053" s="3" t="s">
        <v>71</v>
      </c>
    </row>
    <row r="2054" spans="1:25" x14ac:dyDescent="0.35">
      <c r="A2054" t="s">
        <v>368</v>
      </c>
      <c r="B2054">
        <v>2016</v>
      </c>
      <c r="C2054" s="1">
        <v>277005319007</v>
      </c>
      <c r="D2054" s="1">
        <v>10330171359</v>
      </c>
      <c r="E2054" s="1">
        <v>75307840828</v>
      </c>
      <c r="F2054" s="1">
        <v>10260024293</v>
      </c>
      <c r="G2054" s="1">
        <v>163206945239</v>
      </c>
      <c r="H2054" s="1">
        <v>108604773952</v>
      </c>
      <c r="I2054" s="1">
        <v>4166657840</v>
      </c>
      <c r="J2054" s="1">
        <v>186281895265</v>
      </c>
      <c r="K2054" s="1">
        <v>11397879913</v>
      </c>
      <c r="L2054" s="1">
        <v>846561507696</v>
      </c>
      <c r="M2054" s="2">
        <v>111528</v>
      </c>
      <c r="N2054" s="1">
        <v>6205260.9784346297</v>
      </c>
      <c r="O2054" s="1">
        <v>3043288.5399999996</v>
      </c>
      <c r="P2054" s="1">
        <v>53499.48</v>
      </c>
      <c r="Q2054" s="1">
        <v>727929.18</v>
      </c>
      <c r="R2054" s="1">
        <v>1581895.06</v>
      </c>
      <c r="S2054" s="1">
        <v>43887.88</v>
      </c>
      <c r="T2054" s="1">
        <v>754760.83843462961</v>
      </c>
      <c r="U2054" s="3">
        <v>66.569999999999993</v>
      </c>
      <c r="V2054" s="3">
        <v>4.1724780811429163</v>
      </c>
      <c r="W2054" s="3">
        <v>6.1056834403419353</v>
      </c>
      <c r="X2054" s="3">
        <v>4.0329746679332104</v>
      </c>
      <c r="Y2054" s="3">
        <v>4.5502680011837429</v>
      </c>
    </row>
    <row r="2055" spans="1:25" x14ac:dyDescent="0.35">
      <c r="A2055" t="s">
        <v>368</v>
      </c>
      <c r="B2055">
        <v>2017</v>
      </c>
      <c r="C2055" s="1">
        <v>0</v>
      </c>
      <c r="D2055" s="1">
        <v>0</v>
      </c>
      <c r="E2055" s="1">
        <v>0</v>
      </c>
      <c r="F2055" s="1">
        <v>0</v>
      </c>
      <c r="G2055" s="1">
        <v>0</v>
      </c>
      <c r="H2055" s="1">
        <v>0</v>
      </c>
      <c r="I2055" s="1">
        <v>0</v>
      </c>
      <c r="J2055" s="1">
        <v>0</v>
      </c>
      <c r="K2055" s="1">
        <v>0</v>
      </c>
      <c r="L2055" s="1">
        <v>0</v>
      </c>
      <c r="M2055" s="2">
        <v>117164</v>
      </c>
      <c r="N2055" s="1">
        <v>6578529.7725467477</v>
      </c>
      <c r="O2055" s="1">
        <v>3127918.76</v>
      </c>
      <c r="P2055" s="1">
        <v>55889.97</v>
      </c>
      <c r="Q2055" s="1">
        <v>753638.01</v>
      </c>
      <c r="R2055" s="1">
        <v>1644191.56</v>
      </c>
      <c r="S2055" s="1">
        <v>44852.94</v>
      </c>
      <c r="T2055" s="1">
        <v>952038.53254674654</v>
      </c>
      <c r="U2055" s="3">
        <v>67.349999999999994</v>
      </c>
      <c r="V2055" s="3">
        <v>4.3897117209190286</v>
      </c>
      <c r="W2055" s="3">
        <v>6.1404602195847939</v>
      </c>
      <c r="X2055" s="3">
        <v>4.1915878291839741</v>
      </c>
      <c r="Y2055" s="3">
        <v>4.7191401293940611</v>
      </c>
    </row>
    <row r="2056" spans="1:25" x14ac:dyDescent="0.35">
      <c r="A2056" t="s">
        <v>368</v>
      </c>
      <c r="B2056">
        <v>2018</v>
      </c>
      <c r="C2056" s="1">
        <v>0</v>
      </c>
      <c r="D2056" s="1">
        <v>0</v>
      </c>
      <c r="E2056" s="1">
        <v>0</v>
      </c>
      <c r="F2056" s="1">
        <v>0</v>
      </c>
      <c r="G2056" s="1">
        <v>0</v>
      </c>
      <c r="H2056" s="1">
        <v>0</v>
      </c>
      <c r="I2056" s="1">
        <v>0</v>
      </c>
      <c r="J2056" s="1">
        <v>0</v>
      </c>
      <c r="K2056" s="1">
        <v>0</v>
      </c>
      <c r="L2056" s="1">
        <v>0</v>
      </c>
      <c r="M2056" s="2">
        <v>120538</v>
      </c>
      <c r="N2056" s="1">
        <v>7691892.9420000017</v>
      </c>
      <c r="O2056" s="1">
        <v>3190069.6300000004</v>
      </c>
      <c r="P2056" s="1">
        <v>61149.64</v>
      </c>
      <c r="Q2056" s="1">
        <v>754224.92</v>
      </c>
      <c r="R2056" s="1">
        <v>1775894.55</v>
      </c>
      <c r="S2056" s="1">
        <v>207896.39</v>
      </c>
      <c r="T2056" s="1">
        <v>1702657.8120000027</v>
      </c>
      <c r="U2056" s="3">
        <v>67.95</v>
      </c>
      <c r="V2056" s="3">
        <v>4.5500457819693203</v>
      </c>
      <c r="W2056" s="3">
        <v>6.3814145049144217</v>
      </c>
      <c r="X2056" s="3">
        <v>4.0559443777932378</v>
      </c>
      <c r="Y2056" s="3">
        <v>4.8112743232803581</v>
      </c>
    </row>
    <row r="2057" spans="1:25" x14ac:dyDescent="0.35">
      <c r="A2057" t="s">
        <v>368</v>
      </c>
      <c r="B2057">
        <v>2019</v>
      </c>
      <c r="C2057" s="1">
        <v>360770184890.21997</v>
      </c>
      <c r="D2057" s="1">
        <v>11814492999</v>
      </c>
      <c r="E2057" s="1">
        <v>100472241180.369</v>
      </c>
      <c r="F2057" s="1">
        <v>6625347163</v>
      </c>
      <c r="G2057" s="1">
        <v>146512277994.31</v>
      </c>
      <c r="H2057" s="1">
        <v>201304899213</v>
      </c>
      <c r="I2057" s="1">
        <v>9702535882</v>
      </c>
      <c r="J2057" s="1">
        <v>214767945374.90997</v>
      </c>
      <c r="K2057" s="1">
        <v>14173425740</v>
      </c>
      <c r="L2057" s="1">
        <v>1066143350436.8088</v>
      </c>
      <c r="M2057" s="2">
        <v>121855</v>
      </c>
      <c r="N2057" s="1">
        <v>8090233.2999999989</v>
      </c>
      <c r="O2057" s="1">
        <v>3249392.87</v>
      </c>
      <c r="P2057" s="1">
        <v>64626.49</v>
      </c>
      <c r="Q2057" s="1">
        <v>762480.8</v>
      </c>
      <c r="R2057" s="1">
        <v>1898133.2</v>
      </c>
      <c r="S2057" s="1">
        <v>-18488.509999999998</v>
      </c>
      <c r="T2057" s="1">
        <v>2134088.4499999974</v>
      </c>
      <c r="U2057" s="3">
        <v>68.45</v>
      </c>
      <c r="V2057" s="3">
        <v>4.73050150201348</v>
      </c>
      <c r="W2057" s="3">
        <v>6.089508297101955</v>
      </c>
      <c r="X2057" s="3">
        <v>4.1953725940606894</v>
      </c>
      <c r="Y2057" s="3">
        <v>4.889807735170999</v>
      </c>
    </row>
    <row r="2058" spans="1:25" x14ac:dyDescent="0.35">
      <c r="A2058" t="s">
        <v>368</v>
      </c>
      <c r="B2058">
        <v>2020</v>
      </c>
      <c r="C2058" s="1">
        <v>415177833967</v>
      </c>
      <c r="D2058" s="1">
        <v>9629048440</v>
      </c>
      <c r="E2058" s="1">
        <v>58977111934.199997</v>
      </c>
      <c r="F2058" s="1">
        <v>6181597630</v>
      </c>
      <c r="G2058" s="1">
        <v>56562493508</v>
      </c>
      <c r="H2058" s="1">
        <v>257093859352</v>
      </c>
      <c r="I2058" s="1">
        <v>6551592879</v>
      </c>
      <c r="J2058" s="1">
        <v>205611742151.94</v>
      </c>
      <c r="K2058" s="1">
        <v>7587481358</v>
      </c>
      <c r="L2058" s="1">
        <v>1023372761220.1399</v>
      </c>
      <c r="M2058" s="2">
        <v>122729</v>
      </c>
      <c r="N2058" s="1">
        <v>8071784.8000000007</v>
      </c>
      <c r="O2058" s="1">
        <v>3143550.93</v>
      </c>
      <c r="P2058" s="1">
        <v>58971.27</v>
      </c>
      <c r="Q2058" s="1">
        <v>744997.75</v>
      </c>
      <c r="R2058" s="1">
        <v>1832095.8599999999</v>
      </c>
      <c r="S2058" s="1">
        <v>43712.88</v>
      </c>
      <c r="T2058" s="1">
        <v>2248456.1100000013</v>
      </c>
      <c r="U2058" s="3">
        <v>68.36</v>
      </c>
      <c r="V2058" s="3">
        <v>4.3650915605230187</v>
      </c>
      <c r="W2058" s="3">
        <v>6.2749625680455088</v>
      </c>
      <c r="X2058" s="3">
        <v>4.0838633605021233</v>
      </c>
      <c r="Y2058" s="3">
        <v>4.7007511877366825</v>
      </c>
    </row>
    <row r="2059" spans="1:25" x14ac:dyDescent="0.35">
      <c r="A2059" t="s">
        <v>368</v>
      </c>
      <c r="B2059">
        <v>2021</v>
      </c>
      <c r="C2059" s="1">
        <v>415417804447</v>
      </c>
      <c r="D2059" s="1">
        <v>11084621403</v>
      </c>
      <c r="E2059" s="1">
        <v>94761080410.080002</v>
      </c>
      <c r="F2059" s="1">
        <v>3228637833</v>
      </c>
      <c r="G2059" s="1">
        <v>16969416111.360001</v>
      </c>
      <c r="H2059" s="1">
        <v>238423438883</v>
      </c>
      <c r="I2059" s="1">
        <v>2072657620</v>
      </c>
      <c r="J2059" s="1">
        <v>221165653680</v>
      </c>
      <c r="K2059" s="1">
        <v>8406144961</v>
      </c>
      <c r="L2059" s="1">
        <v>1011529455348.4399</v>
      </c>
      <c r="M2059" s="2">
        <v>126812</v>
      </c>
      <c r="N2059" s="1">
        <v>8916699.0999999996</v>
      </c>
      <c r="O2059" s="1">
        <v>3203894.8600000003</v>
      </c>
      <c r="P2059" s="1">
        <v>59660.71</v>
      </c>
      <c r="Q2059" s="1">
        <v>771590.14</v>
      </c>
      <c r="R2059" s="1">
        <v>5565361.9199999999</v>
      </c>
      <c r="S2059" s="1">
        <v>65552.73</v>
      </c>
      <c r="T2059" s="1">
        <v>-749361.26000000164</v>
      </c>
      <c r="U2059" s="3">
        <v>68.48</v>
      </c>
      <c r="V2059" s="3">
        <v>4.812009010623024</v>
      </c>
      <c r="W2059" s="3">
        <v>6.4947986137709393</v>
      </c>
      <c r="X2059" s="3">
        <v>4.4051496127433332</v>
      </c>
      <c r="Y2059" s="3">
        <v>5.0733497616111292</v>
      </c>
    </row>
    <row r="2060" spans="1:25" x14ac:dyDescent="0.35">
      <c r="A2060" t="s">
        <v>369</v>
      </c>
      <c r="B2060">
        <v>2016</v>
      </c>
      <c r="C2060" s="1">
        <v>1611305765956.1201</v>
      </c>
      <c r="D2060" s="1">
        <v>15824811524</v>
      </c>
      <c r="E2060" s="1">
        <v>587225831570</v>
      </c>
      <c r="F2060" s="1">
        <v>14090620704</v>
      </c>
      <c r="G2060" s="1">
        <v>585313470924</v>
      </c>
      <c r="H2060" s="1">
        <v>328229581467</v>
      </c>
      <c r="I2060" s="1">
        <v>23377157106</v>
      </c>
      <c r="J2060" s="1">
        <v>107924656223.86</v>
      </c>
      <c r="K2060" s="1">
        <v>16666871526</v>
      </c>
      <c r="L2060" s="1">
        <v>3289958767000.98</v>
      </c>
      <c r="M2060" s="2">
        <v>9490126</v>
      </c>
      <c r="N2060" s="1">
        <v>269401313.45047963</v>
      </c>
      <c r="O2060" s="1">
        <v>141791483.16091576</v>
      </c>
      <c r="P2060" s="1">
        <v>3046761.7152264509</v>
      </c>
      <c r="Q2060" s="1">
        <v>25066638.573880002</v>
      </c>
      <c r="R2060" s="1">
        <v>103857187.86912662</v>
      </c>
      <c r="S2060" s="1">
        <v>3330639.5981574128</v>
      </c>
      <c r="T2060" s="1">
        <v>-7691397.4668266401</v>
      </c>
      <c r="U2060" s="3">
        <v>69.760000000000005</v>
      </c>
      <c r="V2060" s="3">
        <v>5.3280830011978937</v>
      </c>
      <c r="W2060" s="3">
        <v>5.004365938124959</v>
      </c>
      <c r="X2060" s="3">
        <v>6.7687652882795515</v>
      </c>
      <c r="Y2060" s="3">
        <v>5.568652524568809</v>
      </c>
    </row>
    <row r="2061" spans="1:25" x14ac:dyDescent="0.35">
      <c r="A2061" t="s">
        <v>369</v>
      </c>
      <c r="B2061">
        <v>2017</v>
      </c>
      <c r="C2061" s="1">
        <v>2734076617628.98</v>
      </c>
      <c r="D2061" s="1">
        <v>24496788877</v>
      </c>
      <c r="E2061" s="1">
        <v>852473641124.5</v>
      </c>
      <c r="F2061" s="1">
        <v>31163788786</v>
      </c>
      <c r="G2061" s="1">
        <v>636519451622</v>
      </c>
      <c r="H2061" s="1">
        <v>614157546285</v>
      </c>
      <c r="I2061" s="1">
        <v>45951069261</v>
      </c>
      <c r="J2061" s="1">
        <v>3868223675733</v>
      </c>
      <c r="K2061" s="1">
        <v>85683142219</v>
      </c>
      <c r="L2061" s="1">
        <v>8892745721536.4805</v>
      </c>
      <c r="M2061" s="2">
        <v>9522503</v>
      </c>
      <c r="N2061" s="1">
        <v>288814171.11205131</v>
      </c>
      <c r="O2061" s="1">
        <v>150507106.47300625</v>
      </c>
      <c r="P2061" s="1">
        <v>3254762.5932635698</v>
      </c>
      <c r="Q2061" s="1">
        <v>25746955.188070737</v>
      </c>
      <c r="R2061" s="1">
        <v>112387271.77115777</v>
      </c>
      <c r="S2061" s="1">
        <v>1388360.429893286</v>
      </c>
      <c r="T2061" s="1">
        <v>-4470285.3433403373</v>
      </c>
      <c r="U2061" s="3">
        <v>70.34</v>
      </c>
      <c r="V2061" s="3">
        <v>5.2951419041780268</v>
      </c>
      <c r="W2061" s="3">
        <v>5.7185877171131603</v>
      </c>
      <c r="X2061" s="3">
        <v>6.7423153793141646</v>
      </c>
      <c r="Y2061" s="3">
        <v>5.7340736152551948</v>
      </c>
    </row>
    <row r="2062" spans="1:25" x14ac:dyDescent="0.35">
      <c r="A2062" t="s">
        <v>369</v>
      </c>
      <c r="B2062">
        <v>2018</v>
      </c>
      <c r="C2062" s="1">
        <v>3145124428989.3599</v>
      </c>
      <c r="D2062" s="1">
        <v>25813330270</v>
      </c>
      <c r="E2062" s="1">
        <v>748202592530</v>
      </c>
      <c r="F2062" s="1">
        <v>23153950177</v>
      </c>
      <c r="G2062" s="1">
        <v>607675967889</v>
      </c>
      <c r="H2062" s="1">
        <v>675874762015.38</v>
      </c>
      <c r="I2062" s="1">
        <v>34715489499</v>
      </c>
      <c r="J2062" s="1">
        <v>3949948846038</v>
      </c>
      <c r="K2062" s="1">
        <v>111643620537</v>
      </c>
      <c r="L2062" s="1">
        <v>9322152987944.7383</v>
      </c>
      <c r="M2062" s="2">
        <v>9490123</v>
      </c>
      <c r="N2062" s="1">
        <v>309156193.2339704</v>
      </c>
      <c r="O2062" s="1">
        <v>160726177.62315401</v>
      </c>
      <c r="P2062" s="1">
        <v>3764853.8217967246</v>
      </c>
      <c r="Q2062" s="1">
        <v>27346386.11700033</v>
      </c>
      <c r="R2062" s="1">
        <v>118819795.12996764</v>
      </c>
      <c r="S2062" s="1">
        <v>1271690.6201703534</v>
      </c>
      <c r="T2062" s="1">
        <v>-2772710.0781186447</v>
      </c>
      <c r="U2062" s="3">
        <v>70.900000000000006</v>
      </c>
      <c r="V2062" s="3">
        <v>5.1793381548326938</v>
      </c>
      <c r="W2062" s="3">
        <v>6.0431511564628897</v>
      </c>
      <c r="X2062" s="3">
        <v>6.8153006620062397</v>
      </c>
      <c r="Y2062" s="3">
        <v>5.7653310863408667</v>
      </c>
    </row>
    <row r="2063" spans="1:25" x14ac:dyDescent="0.35">
      <c r="A2063" t="s">
        <v>369</v>
      </c>
      <c r="B2063">
        <v>2019</v>
      </c>
      <c r="C2063" s="1">
        <v>3086414774313.6802</v>
      </c>
      <c r="D2063" s="1">
        <v>44669233692</v>
      </c>
      <c r="E2063" s="1">
        <v>732251435122.91992</v>
      </c>
      <c r="F2063" s="1">
        <v>19159535036.799999</v>
      </c>
      <c r="G2063" s="1">
        <v>696244359644.80005</v>
      </c>
      <c r="H2063" s="1">
        <v>810807943725.47998</v>
      </c>
      <c r="I2063" s="1">
        <v>33601968509.650002</v>
      </c>
      <c r="J2063" s="1">
        <v>3968671385286.6001</v>
      </c>
      <c r="K2063" s="1">
        <v>99627266304</v>
      </c>
      <c r="L2063" s="1">
        <v>9491447901635.9297</v>
      </c>
      <c r="M2063" s="2">
        <v>9117380</v>
      </c>
      <c r="N2063" s="1">
        <v>330506376.25859153</v>
      </c>
      <c r="O2063" s="1">
        <v>171693402.59778735</v>
      </c>
      <c r="P2063" s="1">
        <v>4700787.7034737654</v>
      </c>
      <c r="Q2063" s="1">
        <v>29251408.635565013</v>
      </c>
      <c r="R2063" s="1">
        <v>125557714.34858951</v>
      </c>
      <c r="S2063" s="1">
        <v>330286.03122370201</v>
      </c>
      <c r="T2063" s="1">
        <v>-1027223.058047846</v>
      </c>
      <c r="U2063" s="3">
        <v>71.66</v>
      </c>
      <c r="V2063" s="3">
        <v>5.3663534043935011</v>
      </c>
      <c r="W2063" s="3">
        <v>6.2654340352870124</v>
      </c>
      <c r="X2063" s="3">
        <v>7.3881361084340202</v>
      </c>
      <c r="Y2063" s="3">
        <v>6.0424233144371717</v>
      </c>
    </row>
    <row r="2064" spans="1:25" x14ac:dyDescent="0.35">
      <c r="A2064" t="s">
        <v>369</v>
      </c>
      <c r="B2064">
        <v>2020</v>
      </c>
      <c r="C2064" s="1">
        <v>3323426689071.75</v>
      </c>
      <c r="D2064" s="1">
        <v>49076504440</v>
      </c>
      <c r="E2064" s="1">
        <v>631883958388.90991</v>
      </c>
      <c r="F2064" s="1">
        <v>16743671249</v>
      </c>
      <c r="G2064" s="1">
        <v>743034658986.80005</v>
      </c>
      <c r="H2064" s="1">
        <v>991172406433.03003</v>
      </c>
      <c r="I2064" s="1">
        <v>35533745130</v>
      </c>
      <c r="J2064" s="1">
        <v>4112630085641</v>
      </c>
      <c r="K2064" s="1">
        <v>82587495200</v>
      </c>
      <c r="L2064" s="1">
        <v>9986089214540.4902</v>
      </c>
      <c r="M2064" s="2">
        <v>9175971</v>
      </c>
      <c r="N2064" s="1">
        <v>328154571.91112339</v>
      </c>
      <c r="O2064" s="1">
        <v>169776472.58695132</v>
      </c>
      <c r="P2064" s="1">
        <v>4455752.6830963725</v>
      </c>
      <c r="Q2064" s="1">
        <v>28452467.039317399</v>
      </c>
      <c r="R2064" s="1">
        <v>127692358.448329</v>
      </c>
      <c r="S2064" s="1">
        <v>417417.39166922192</v>
      </c>
      <c r="T2064" s="1">
        <v>-2639896.2382399291</v>
      </c>
      <c r="U2064" s="3">
        <v>71.930000000000007</v>
      </c>
      <c r="V2064" s="3">
        <v>4.5176774374295716</v>
      </c>
      <c r="W2064" s="3">
        <v>6.1122118308087883</v>
      </c>
      <c r="X2064" s="3">
        <v>7.667484424792506</v>
      </c>
      <c r="Y2064" s="3">
        <v>5.5612245901243975</v>
      </c>
    </row>
    <row r="2065" spans="1:25" x14ac:dyDescent="0.35">
      <c r="A2065" t="s">
        <v>369</v>
      </c>
      <c r="B2065">
        <v>2021</v>
      </c>
      <c r="C2065" s="1">
        <v>2961255586370.71</v>
      </c>
      <c r="D2065" s="1">
        <v>98267896661</v>
      </c>
      <c r="E2065" s="1">
        <v>996002171756.34998</v>
      </c>
      <c r="F2065" s="1">
        <v>1063487983447</v>
      </c>
      <c r="G2065" s="1">
        <v>38450821674.029999</v>
      </c>
      <c r="H2065" s="1">
        <v>735914606660.22998</v>
      </c>
      <c r="I2065" s="1">
        <v>8626051596</v>
      </c>
      <c r="J2065" s="1">
        <v>4152776773409</v>
      </c>
      <c r="K2065" s="1">
        <v>112496466407</v>
      </c>
      <c r="L2065" s="1">
        <v>10167278357981.32</v>
      </c>
      <c r="M2065" s="2">
        <v>9192621</v>
      </c>
      <c r="N2065" s="1">
        <v>343402510.15446663</v>
      </c>
      <c r="O2065" s="1">
        <v>174115306.60317093</v>
      </c>
      <c r="P2065" s="1">
        <v>4446244.5350113083</v>
      </c>
      <c r="Q2065" s="1">
        <v>29533838.799627382</v>
      </c>
      <c r="R2065" s="1">
        <v>134156535.22655495</v>
      </c>
      <c r="S2065" s="1">
        <v>318192.93158832728</v>
      </c>
      <c r="T2065" s="1">
        <v>832392.05851371586</v>
      </c>
      <c r="U2065" s="3">
        <v>72.239999999999995</v>
      </c>
      <c r="V2065" s="3">
        <v>5.1668983363079173</v>
      </c>
      <c r="W2065" s="3">
        <v>6.3392632159646043</v>
      </c>
      <c r="X2065" s="3">
        <v>8.2493094437392092</v>
      </c>
      <c r="Y2065" s="3">
        <v>6.1126432949199074</v>
      </c>
    </row>
    <row r="2066" spans="1:25" x14ac:dyDescent="0.35">
      <c r="A2066" t="s">
        <v>370</v>
      </c>
      <c r="B2066">
        <v>2016</v>
      </c>
      <c r="C2066" s="1">
        <v>242175215325.63</v>
      </c>
      <c r="D2066" s="1">
        <v>7408620542</v>
      </c>
      <c r="E2066" s="1">
        <v>93517203258</v>
      </c>
      <c r="F2066" s="1">
        <v>37312206542</v>
      </c>
      <c r="G2066" s="1">
        <v>151820983087</v>
      </c>
      <c r="H2066" s="1">
        <v>154165988412</v>
      </c>
      <c r="I2066" s="1">
        <v>11591687732</v>
      </c>
      <c r="J2066" s="1">
        <v>248060625126</v>
      </c>
      <c r="K2066" s="1">
        <v>10940579262</v>
      </c>
      <c r="L2066" s="1">
        <v>956993109286.63</v>
      </c>
      <c r="M2066" s="2">
        <v>194796</v>
      </c>
      <c r="N2066" s="1">
        <v>4374214.6893528448</v>
      </c>
      <c r="O2066" s="1">
        <v>2465960.4069509506</v>
      </c>
      <c r="P2066" s="1">
        <v>69266.360893061195</v>
      </c>
      <c r="Q2066" s="1">
        <v>529927.55085681996</v>
      </c>
      <c r="R2066" s="1">
        <v>2096952.2257915314</v>
      </c>
      <c r="S2066" s="1">
        <v>58937.681076189394</v>
      </c>
      <c r="T2066" s="1">
        <v>-846829.53621570789</v>
      </c>
      <c r="U2066" s="3">
        <v>66.59</v>
      </c>
      <c r="V2066" s="3">
        <v>4.5212260369969135</v>
      </c>
      <c r="W2066" s="3">
        <v>6.0637379042764259</v>
      </c>
      <c r="X2066" s="3">
        <v>5.5012150076215871</v>
      </c>
      <c r="Y2066" s="3">
        <v>5.1100820105935432</v>
      </c>
    </row>
    <row r="2067" spans="1:25" x14ac:dyDescent="0.35">
      <c r="A2067" t="s">
        <v>370</v>
      </c>
      <c r="B2067">
        <v>2017</v>
      </c>
      <c r="C2067" s="1">
        <v>255158997450.14001</v>
      </c>
      <c r="D2067" s="1">
        <v>8640160358</v>
      </c>
      <c r="E2067" s="1">
        <v>77025468250</v>
      </c>
      <c r="F2067" s="1">
        <v>13201674279</v>
      </c>
      <c r="G2067" s="1">
        <v>122897353462</v>
      </c>
      <c r="H2067" s="1">
        <v>171737420199</v>
      </c>
      <c r="I2067" s="1">
        <v>7456348555</v>
      </c>
      <c r="J2067" s="1">
        <v>227294779117</v>
      </c>
      <c r="K2067" s="1">
        <v>11380264475</v>
      </c>
      <c r="L2067" s="1">
        <v>894792466145.14001</v>
      </c>
      <c r="M2067" s="2">
        <v>196358</v>
      </c>
      <c r="N2067" s="1">
        <v>4694158.302435617</v>
      </c>
      <c r="O2067" s="1">
        <v>2581944.9380560713</v>
      </c>
      <c r="P2067" s="1">
        <v>72773.110394325748</v>
      </c>
      <c r="Q2067" s="1">
        <v>550345.67089989781</v>
      </c>
      <c r="R2067" s="1">
        <v>2342414.2187186782</v>
      </c>
      <c r="S2067" s="1">
        <v>13618.561234189245</v>
      </c>
      <c r="T2067" s="1">
        <v>-866938.19686754502</v>
      </c>
      <c r="U2067" s="3">
        <v>67.27</v>
      </c>
      <c r="V2067" s="3">
        <v>4.4907827381332988</v>
      </c>
      <c r="W2067" s="3">
        <v>6.0493779587409096</v>
      </c>
      <c r="X2067" s="3">
        <v>5.6986532751771559</v>
      </c>
      <c r="Y2067" s="3">
        <v>5.1348972849062839</v>
      </c>
    </row>
    <row r="2068" spans="1:25" x14ac:dyDescent="0.35">
      <c r="A2068" t="s">
        <v>370</v>
      </c>
      <c r="B2068">
        <v>2018</v>
      </c>
      <c r="C2068" s="1">
        <v>283530296910</v>
      </c>
      <c r="D2068" s="1">
        <v>8814454362</v>
      </c>
      <c r="E2068" s="1">
        <v>52171795633</v>
      </c>
      <c r="F2068" s="1">
        <v>12590739591</v>
      </c>
      <c r="G2068" s="1">
        <v>135596514177</v>
      </c>
      <c r="H2068" s="1">
        <v>202682538449.20001</v>
      </c>
      <c r="I2068" s="1">
        <v>7729335065</v>
      </c>
      <c r="J2068" s="1">
        <v>215763777231</v>
      </c>
      <c r="K2068" s="1">
        <v>9740101323</v>
      </c>
      <c r="L2068" s="1">
        <v>928619552741.19995</v>
      </c>
      <c r="M2068" s="2">
        <v>199369</v>
      </c>
      <c r="N2068" s="1">
        <v>5075836.5117379781</v>
      </c>
      <c r="O2068" s="1">
        <v>2720391.0614628568</v>
      </c>
      <c r="P2068" s="1">
        <v>80427.765346733446</v>
      </c>
      <c r="Q2068" s="1">
        <v>580467.03436639463</v>
      </c>
      <c r="R2068" s="1">
        <v>2563864.3486443129</v>
      </c>
      <c r="S2068" s="1">
        <v>13356.355177995891</v>
      </c>
      <c r="T2068" s="1">
        <v>-882670.05326031568</v>
      </c>
      <c r="U2068" s="3">
        <v>67.760000000000005</v>
      </c>
      <c r="V2068" s="3">
        <v>4.6635296560869035</v>
      </c>
      <c r="W2068" s="3">
        <v>6.5673816382314918</v>
      </c>
      <c r="X2068" s="3">
        <v>5.8405405269378123</v>
      </c>
      <c r="Y2068" s="3">
        <v>5.3742602752286519</v>
      </c>
    </row>
    <row r="2069" spans="1:25" x14ac:dyDescent="0.35">
      <c r="A2069" t="s">
        <v>370</v>
      </c>
      <c r="B2069">
        <v>2019</v>
      </c>
      <c r="C2069" s="1">
        <v>266074612248</v>
      </c>
      <c r="D2069" s="1">
        <v>11632243096</v>
      </c>
      <c r="E2069" s="1">
        <v>89369081570</v>
      </c>
      <c r="F2069" s="1">
        <v>13143760266</v>
      </c>
      <c r="G2069" s="1">
        <v>92062080435</v>
      </c>
      <c r="H2069" s="1">
        <v>204719318459.72006</v>
      </c>
      <c r="I2069" s="1">
        <v>7431198375</v>
      </c>
      <c r="J2069" s="1">
        <v>344596787981.60999</v>
      </c>
      <c r="K2069" s="1">
        <v>0</v>
      </c>
      <c r="L2069" s="1">
        <v>1029029082431.3301</v>
      </c>
      <c r="M2069" s="2">
        <v>200886</v>
      </c>
      <c r="N2069" s="1">
        <v>5621523.4841001993</v>
      </c>
      <c r="O2069" s="1">
        <v>2920251.5755228247</v>
      </c>
      <c r="P2069" s="1">
        <v>99156.795199943343</v>
      </c>
      <c r="Q2069" s="1">
        <v>643570.77975101292</v>
      </c>
      <c r="R2069" s="1">
        <v>2779150.2531993128</v>
      </c>
      <c r="S2069" s="1">
        <v>13770.210809821585</v>
      </c>
      <c r="T2069" s="1">
        <v>-834376.13038271549</v>
      </c>
      <c r="U2069" s="3">
        <v>68.3</v>
      </c>
      <c r="V2069" s="3">
        <v>4.7883277681106264</v>
      </c>
      <c r="W2069" s="3">
        <v>6.5738921396923811</v>
      </c>
      <c r="X2069" s="3">
        <v>6.0714935265973065</v>
      </c>
      <c r="Y2069" s="3">
        <v>5.5001111112937062</v>
      </c>
    </row>
    <row r="2070" spans="1:25" x14ac:dyDescent="0.35">
      <c r="A2070" t="s">
        <v>370</v>
      </c>
      <c r="B2070">
        <v>2020</v>
      </c>
      <c r="C2070" s="1">
        <v>249204709327</v>
      </c>
      <c r="D2070" s="1">
        <v>10090518061</v>
      </c>
      <c r="E2070" s="1">
        <v>79952309500</v>
      </c>
      <c r="F2070" s="1">
        <v>11499901180</v>
      </c>
      <c r="G2070" s="1">
        <v>60884268912</v>
      </c>
      <c r="H2070" s="1">
        <v>184281138771.97998</v>
      </c>
      <c r="I2070" s="1">
        <v>8650488886</v>
      </c>
      <c r="J2070" s="1">
        <v>331048827682</v>
      </c>
      <c r="K2070" s="1">
        <v>0</v>
      </c>
      <c r="L2070" s="1">
        <v>935612162319.97998</v>
      </c>
      <c r="M2070" s="2">
        <v>201346</v>
      </c>
      <c r="N2070" s="1">
        <v>5650535.1595330946</v>
      </c>
      <c r="O2070" s="1">
        <v>2946506.9314271971</v>
      </c>
      <c r="P2070" s="1">
        <v>99538.716830531659</v>
      </c>
      <c r="Q2070" s="1">
        <v>630220.05180664535</v>
      </c>
      <c r="R2070" s="1">
        <v>2804704.8153373273</v>
      </c>
      <c r="S2070" s="1">
        <v>14962.073113448525</v>
      </c>
      <c r="T2070" s="1">
        <v>-845397.42898205575</v>
      </c>
      <c r="U2070" s="3">
        <v>68.73</v>
      </c>
      <c r="V2070" s="3">
        <v>4.5393176867173253</v>
      </c>
      <c r="W2070" s="3">
        <v>6.6733425614250352</v>
      </c>
      <c r="X2070" s="3">
        <v>5.9479149862321981</v>
      </c>
      <c r="Y2070" s="3">
        <v>5.347765214225781</v>
      </c>
    </row>
    <row r="2071" spans="1:25" x14ac:dyDescent="0.35">
      <c r="A2071" t="s">
        <v>370</v>
      </c>
      <c r="B2071">
        <v>2021</v>
      </c>
      <c r="C2071" s="1">
        <v>291273764519</v>
      </c>
      <c r="D2071" s="1">
        <v>9182987435</v>
      </c>
      <c r="E2071" s="1">
        <v>84287011518</v>
      </c>
      <c r="F2071" s="1">
        <v>5961146097</v>
      </c>
      <c r="G2071" s="1">
        <v>6959815858</v>
      </c>
      <c r="H2071" s="1">
        <v>273940961484.09</v>
      </c>
      <c r="I2071" s="1">
        <v>5484211533</v>
      </c>
      <c r="J2071" s="1">
        <v>283623057981</v>
      </c>
      <c r="K2071" s="1">
        <v>2492790828</v>
      </c>
      <c r="L2071" s="1">
        <v>963205747253.08997</v>
      </c>
      <c r="M2071" s="2">
        <v>201799</v>
      </c>
      <c r="N2071" s="1">
        <v>6151446.9620041968</v>
      </c>
      <c r="O2071" s="1">
        <v>3053295.9824839635</v>
      </c>
      <c r="P2071" s="1">
        <v>99323.009161160095</v>
      </c>
      <c r="Q2071" s="1">
        <v>640221.19992004777</v>
      </c>
      <c r="R2071" s="1">
        <v>3115913.7335760165</v>
      </c>
      <c r="S2071" s="1">
        <v>6629.2325559640403</v>
      </c>
      <c r="T2071" s="1">
        <v>-763936.19569295528</v>
      </c>
      <c r="U2071" s="3">
        <v>68.989999999999995</v>
      </c>
      <c r="V2071" s="3">
        <v>4.8341166690045849</v>
      </c>
      <c r="W2071" s="3">
        <v>6.6756066256391806</v>
      </c>
      <c r="X2071" s="3">
        <v>6.4150703410428278</v>
      </c>
      <c r="Y2071" s="3">
        <v>5.624469988658066</v>
      </c>
    </row>
    <row r="2072" spans="1:25" x14ac:dyDescent="0.35">
      <c r="A2072" t="s">
        <v>371</v>
      </c>
      <c r="B2072">
        <v>2016</v>
      </c>
      <c r="C2072" s="1">
        <v>211047997180.35999</v>
      </c>
      <c r="D2072" s="1">
        <v>6310930467</v>
      </c>
      <c r="E2072" s="1">
        <v>71349532996</v>
      </c>
      <c r="F2072" s="1">
        <v>9381400794</v>
      </c>
      <c r="G2072" s="1">
        <v>169549333561</v>
      </c>
      <c r="H2072" s="1">
        <v>145667177174.67999</v>
      </c>
      <c r="I2072" s="1">
        <v>3317956733</v>
      </c>
      <c r="J2072" s="1">
        <v>299906007717.5</v>
      </c>
      <c r="K2072" s="1">
        <v>10996993656</v>
      </c>
      <c r="L2072" s="1">
        <v>927527330279.54004</v>
      </c>
      <c r="M2072" s="2">
        <v>171774</v>
      </c>
      <c r="N2072" s="1">
        <v>3916336.1269588303</v>
      </c>
      <c r="O2072" s="1">
        <v>2316869.3620990296</v>
      </c>
      <c r="P2072" s="1">
        <v>21244.461206690899</v>
      </c>
      <c r="Q2072" s="1">
        <v>542228.17517121788</v>
      </c>
      <c r="R2072" s="1">
        <v>1775711.976541677</v>
      </c>
      <c r="S2072" s="1">
        <v>10464.373726511771</v>
      </c>
      <c r="T2072" s="1">
        <v>-750182.221786296</v>
      </c>
      <c r="U2072" s="3">
        <v>69.069999999999993</v>
      </c>
      <c r="V2072" s="3">
        <v>4.6000280563171376</v>
      </c>
      <c r="W2072" s="3">
        <v>6.0069761483284143</v>
      </c>
      <c r="X2072" s="3">
        <v>5.8678898788149612</v>
      </c>
      <c r="Y2072" s="3">
        <v>5.2259434496098871</v>
      </c>
    </row>
    <row r="2073" spans="1:25" x14ac:dyDescent="0.35">
      <c r="A2073" t="s">
        <v>371</v>
      </c>
      <c r="B2073">
        <v>2017</v>
      </c>
      <c r="C2073" s="1">
        <v>220018915059.98999</v>
      </c>
      <c r="D2073" s="1">
        <v>11793429860</v>
      </c>
      <c r="E2073" s="1">
        <v>48461778727</v>
      </c>
      <c r="F2073" s="1">
        <v>7714785435</v>
      </c>
      <c r="G2073" s="1">
        <v>247184871948</v>
      </c>
      <c r="H2073" s="1">
        <v>163176591586.10001</v>
      </c>
      <c r="I2073" s="1">
        <v>4547190400</v>
      </c>
      <c r="J2073" s="1">
        <v>296606476138</v>
      </c>
      <c r="K2073" s="1">
        <v>7155391149</v>
      </c>
      <c r="L2073" s="1">
        <v>1006659430303.09</v>
      </c>
      <c r="M2073" s="2">
        <v>173683</v>
      </c>
      <c r="N2073" s="1">
        <v>4169983.8056236077</v>
      </c>
      <c r="O2073" s="1">
        <v>2437371.6835929402</v>
      </c>
      <c r="P2073" s="1">
        <v>22834.486748938001</v>
      </c>
      <c r="Q2073" s="1">
        <v>567792.12982861395</v>
      </c>
      <c r="R2073" s="1">
        <v>1993182.1407312164</v>
      </c>
      <c r="S2073" s="1">
        <v>7814.5198926591565</v>
      </c>
      <c r="T2073" s="1">
        <v>-859011.15517076035</v>
      </c>
      <c r="U2073" s="3">
        <v>69.56</v>
      </c>
      <c r="V2073" s="3">
        <v>4.7174761906798048</v>
      </c>
      <c r="W2073" s="3">
        <v>6.4302043607572221</v>
      </c>
      <c r="X2073" s="3">
        <v>6.2196230021496719</v>
      </c>
      <c r="Y2073" s="3">
        <v>5.462004676441274</v>
      </c>
    </row>
    <row r="2074" spans="1:25" x14ac:dyDescent="0.35">
      <c r="A2074" t="s">
        <v>371</v>
      </c>
      <c r="B2074">
        <v>2018</v>
      </c>
      <c r="C2074" s="1">
        <v>273601961898.64999</v>
      </c>
      <c r="D2074" s="1">
        <v>8897256205</v>
      </c>
      <c r="E2074" s="1">
        <v>43064342348</v>
      </c>
      <c r="F2074" s="1">
        <v>8510312564</v>
      </c>
      <c r="G2074" s="1">
        <v>201204850176</v>
      </c>
      <c r="H2074" s="1">
        <v>152092118214.14999</v>
      </c>
      <c r="I2074" s="1">
        <v>6253764175</v>
      </c>
      <c r="J2074" s="1">
        <v>284709608223</v>
      </c>
      <c r="K2074" s="1">
        <v>14321872371</v>
      </c>
      <c r="L2074" s="1">
        <v>992656086174.80005</v>
      </c>
      <c r="M2074" s="2">
        <v>177293</v>
      </c>
      <c r="N2074" s="1">
        <v>4466541.1661438998</v>
      </c>
      <c r="O2074" s="1">
        <v>2569544.7691898849</v>
      </c>
      <c r="P2074" s="1">
        <v>25276.155578447884</v>
      </c>
      <c r="Q2074" s="1">
        <v>599199.28933715401</v>
      </c>
      <c r="R2074" s="1">
        <v>2152428.8034801516</v>
      </c>
      <c r="S2074" s="1">
        <v>3791.0961196845974</v>
      </c>
      <c r="T2074" s="1">
        <v>-883698.94756142306</v>
      </c>
      <c r="U2074" s="3">
        <v>70.05</v>
      </c>
      <c r="V2074" s="3">
        <v>4.7911048901520834</v>
      </c>
      <c r="W2074" s="3">
        <v>6.0399443915046147</v>
      </c>
      <c r="X2074" s="3">
        <v>6.2282405620329051</v>
      </c>
      <c r="Y2074" s="3">
        <v>5.4208503619376724</v>
      </c>
    </row>
    <row r="2075" spans="1:25" x14ac:dyDescent="0.35">
      <c r="A2075" t="s">
        <v>371</v>
      </c>
      <c r="B2075">
        <v>2019</v>
      </c>
      <c r="C2075" s="1">
        <v>288487238309.23999</v>
      </c>
      <c r="D2075" s="1">
        <v>11357110096</v>
      </c>
      <c r="E2075" s="1">
        <v>36219064235.630005</v>
      </c>
      <c r="F2075" s="1">
        <v>13757836614</v>
      </c>
      <c r="G2075" s="1">
        <v>151938318497.54999</v>
      </c>
      <c r="H2075" s="1">
        <v>174357447665.20001</v>
      </c>
      <c r="I2075" s="1">
        <v>7800355433</v>
      </c>
      <c r="J2075" s="1">
        <v>290026266655.94</v>
      </c>
      <c r="K2075" s="1">
        <v>18470491048</v>
      </c>
      <c r="L2075" s="1">
        <v>992414128554.56006</v>
      </c>
      <c r="M2075" s="2">
        <v>181412</v>
      </c>
      <c r="N2075" s="1">
        <v>4797429.6782174073</v>
      </c>
      <c r="O2075" s="1">
        <v>2709745.2420201879</v>
      </c>
      <c r="P2075" s="1">
        <v>33950.769747709208</v>
      </c>
      <c r="Q2075" s="1">
        <v>669394.81938053749</v>
      </c>
      <c r="R2075" s="1">
        <v>2268476.9489973569</v>
      </c>
      <c r="S2075" s="1">
        <v>4973.7318957450652</v>
      </c>
      <c r="T2075" s="1">
        <v>-889111.83382412931</v>
      </c>
      <c r="U2075" s="3">
        <v>70.599999999999994</v>
      </c>
      <c r="V2075" s="3">
        <v>4.8263070107727195</v>
      </c>
      <c r="W2075" s="3">
        <v>6.2426023420204073</v>
      </c>
      <c r="X2075" s="3">
        <v>6.7425257764990185</v>
      </c>
      <c r="Y2075" s="3">
        <v>5.5957015614912926</v>
      </c>
    </row>
    <row r="2076" spans="1:25" x14ac:dyDescent="0.35">
      <c r="A2076" t="s">
        <v>371</v>
      </c>
      <c r="B2076">
        <v>2020</v>
      </c>
      <c r="C2076" s="1">
        <v>295032190244.83997</v>
      </c>
      <c r="D2076" s="1">
        <v>10548006303</v>
      </c>
      <c r="E2076" s="1">
        <v>33294043512.419998</v>
      </c>
      <c r="F2076" s="1">
        <v>9542905565</v>
      </c>
      <c r="G2076" s="1">
        <v>86113721801.679993</v>
      </c>
      <c r="H2076" s="1">
        <v>189629445377.53</v>
      </c>
      <c r="I2076" s="1">
        <v>6501568796</v>
      </c>
      <c r="J2076" s="1">
        <v>284396015640.72998</v>
      </c>
      <c r="K2076" s="1">
        <v>8890521065</v>
      </c>
      <c r="L2076" s="1">
        <v>923948418306.19995</v>
      </c>
      <c r="M2076" s="2">
        <v>183164</v>
      </c>
      <c r="N2076" s="1">
        <v>4839115.9402081501</v>
      </c>
      <c r="O2076" s="1">
        <v>2734321.9942788775</v>
      </c>
      <c r="P2076" s="1">
        <v>32423.100103563349</v>
      </c>
      <c r="Q2076" s="1">
        <v>653065.51019618008</v>
      </c>
      <c r="R2076" s="1">
        <v>2323456.0608321708</v>
      </c>
      <c r="S2076" s="1">
        <v>6946.3868057880909</v>
      </c>
      <c r="T2076" s="1">
        <v>-911097.11200842937</v>
      </c>
      <c r="U2076" s="3">
        <v>71</v>
      </c>
      <c r="V2076" s="3">
        <v>4.6232300201917571</v>
      </c>
      <c r="W2076" s="3">
        <v>6.2455033143598442</v>
      </c>
      <c r="X2076" s="3">
        <v>6.6152494581702213</v>
      </c>
      <c r="Y2076" s="3">
        <v>5.4513136178284691</v>
      </c>
    </row>
    <row r="2077" spans="1:25" x14ac:dyDescent="0.35">
      <c r="A2077" t="s">
        <v>371</v>
      </c>
      <c r="B2077">
        <v>2021</v>
      </c>
      <c r="C2077" s="1">
        <v>307209507622.17999</v>
      </c>
      <c r="D2077" s="1">
        <v>3260580600</v>
      </c>
      <c r="E2077" s="1">
        <v>85941554439.729996</v>
      </c>
      <c r="F2077" s="1">
        <v>10885895784</v>
      </c>
      <c r="G2077" s="1">
        <v>8432526690</v>
      </c>
      <c r="H2077" s="1">
        <v>175614700862</v>
      </c>
      <c r="I2077" s="1">
        <v>3256868730</v>
      </c>
      <c r="J2077" s="1">
        <v>294104528964</v>
      </c>
      <c r="K2077" s="1">
        <v>692943800</v>
      </c>
      <c r="L2077" s="1">
        <v>889399107491.90991</v>
      </c>
      <c r="M2077" s="2">
        <v>189208</v>
      </c>
      <c r="N2077" s="1">
        <v>5069994.9348739702</v>
      </c>
      <c r="O2077" s="1">
        <v>2798740.5131678213</v>
      </c>
      <c r="P2077" s="1">
        <v>32205.22518659976</v>
      </c>
      <c r="Q2077" s="1">
        <v>667399.93082927563</v>
      </c>
      <c r="R2077" s="1">
        <v>2444378.1657108883</v>
      </c>
      <c r="S2077" s="1">
        <v>2620.2373135863422</v>
      </c>
      <c r="T2077" s="1">
        <v>-875349.13733420125</v>
      </c>
      <c r="U2077" s="3">
        <v>71.13</v>
      </c>
      <c r="V2077" s="3">
        <v>4.8111869996015812</v>
      </c>
      <c r="W2077" s="3">
        <v>6.419572527742277</v>
      </c>
      <c r="X2077" s="3">
        <v>7.0167765722101541</v>
      </c>
      <c r="Y2077" s="3">
        <v>5.6824687763856758</v>
      </c>
    </row>
    <row r="2078" spans="1:25" x14ac:dyDescent="0.35">
      <c r="A2078" t="s">
        <v>372</v>
      </c>
      <c r="B2078">
        <v>2016</v>
      </c>
      <c r="C2078" s="1">
        <v>539872319327.33997</v>
      </c>
      <c r="D2078" s="1">
        <v>21135498460</v>
      </c>
      <c r="E2078" s="1">
        <v>122120391398</v>
      </c>
      <c r="F2078" s="1">
        <v>11239273015</v>
      </c>
      <c r="G2078" s="1">
        <v>49311195753</v>
      </c>
      <c r="H2078" s="1">
        <v>250603974910</v>
      </c>
      <c r="I2078" s="1">
        <v>7031545135</v>
      </c>
      <c r="J2078" s="1">
        <v>478520768998.84998</v>
      </c>
      <c r="K2078" s="1">
        <v>11288109274</v>
      </c>
      <c r="L2078" s="1">
        <v>1491123076271.1899</v>
      </c>
      <c r="M2078" s="2">
        <v>861071</v>
      </c>
      <c r="N2078" s="1">
        <v>17498179.406510621</v>
      </c>
      <c r="O2078" s="1">
        <v>9851208.7312910166</v>
      </c>
      <c r="P2078" s="1">
        <v>178235.99797674298</v>
      </c>
      <c r="Q2078" s="1">
        <v>1536006.2748103335</v>
      </c>
      <c r="R2078" s="1">
        <v>5922418.3912130203</v>
      </c>
      <c r="S2078" s="1">
        <v>215930.22646653131</v>
      </c>
      <c r="T2078" s="1">
        <v>-205620.21524702292</v>
      </c>
      <c r="U2078" s="3">
        <v>63.86</v>
      </c>
      <c r="V2078" s="3">
        <v>4.5687054020994911</v>
      </c>
      <c r="W2078" s="3">
        <v>5.814124897502233</v>
      </c>
      <c r="X2078" s="3">
        <v>5.5085610732657146</v>
      </c>
      <c r="Y2078" s="3">
        <v>5.0848390277838895</v>
      </c>
    </row>
    <row r="2079" spans="1:25" x14ac:dyDescent="0.35">
      <c r="A2079" t="s">
        <v>372</v>
      </c>
      <c r="B2079">
        <v>2017</v>
      </c>
      <c r="C2079" s="1">
        <v>924462881479.70996</v>
      </c>
      <c r="D2079" s="1">
        <v>22731851638</v>
      </c>
      <c r="E2079" s="1">
        <v>86662796079</v>
      </c>
      <c r="F2079" s="1">
        <v>11653750337</v>
      </c>
      <c r="G2079" s="1">
        <v>272988509977</v>
      </c>
      <c r="H2079" s="1">
        <v>369464146405</v>
      </c>
      <c r="I2079" s="1">
        <v>14351580417</v>
      </c>
      <c r="J2079" s="1">
        <v>524141942907.70001</v>
      </c>
      <c r="K2079" s="1">
        <v>13903903778</v>
      </c>
      <c r="L2079" s="1">
        <v>2240361363018.4102</v>
      </c>
      <c r="M2079" s="2">
        <v>866245</v>
      </c>
      <c r="N2079" s="1">
        <v>18970527.038293645</v>
      </c>
      <c r="O2079" s="1">
        <v>10501652.578904217</v>
      </c>
      <c r="P2079" s="1">
        <v>186413.07232932199</v>
      </c>
      <c r="Q2079" s="1">
        <v>1563625.8387761712</v>
      </c>
      <c r="R2079" s="1">
        <v>6458073.8707946502</v>
      </c>
      <c r="S2079" s="1">
        <v>193874.82887099221</v>
      </c>
      <c r="T2079" s="1">
        <v>66886.848618289456</v>
      </c>
      <c r="U2079" s="3">
        <v>64.16</v>
      </c>
      <c r="V2079" s="3">
        <v>4.6311304144718015</v>
      </c>
      <c r="W2079" s="3">
        <v>5.9358392067299022</v>
      </c>
      <c r="X2079" s="3">
        <v>5.3573746044017012</v>
      </c>
      <c r="Y2079" s="3">
        <v>5.1103664255325221</v>
      </c>
    </row>
    <row r="2080" spans="1:25" x14ac:dyDescent="0.35">
      <c r="A2080" t="s">
        <v>372</v>
      </c>
      <c r="B2080">
        <v>2018</v>
      </c>
      <c r="C2080" s="1">
        <v>1056755373248.95</v>
      </c>
      <c r="D2080" s="1">
        <v>26472725349</v>
      </c>
      <c r="E2080" s="1">
        <v>84191790626</v>
      </c>
      <c r="F2080" s="1">
        <v>11024590421</v>
      </c>
      <c r="G2080" s="1">
        <v>176050431432</v>
      </c>
      <c r="H2080" s="1">
        <v>376861611159.95996</v>
      </c>
      <c r="I2080" s="1">
        <v>11742592870.4</v>
      </c>
      <c r="J2080" s="1">
        <v>482203811413</v>
      </c>
      <c r="K2080" s="1">
        <v>14402601833.24</v>
      </c>
      <c r="L2080" s="1">
        <v>2239705528353.5498</v>
      </c>
      <c r="M2080" s="2">
        <v>869016</v>
      </c>
      <c r="N2080" s="1">
        <v>20660069.291096825</v>
      </c>
      <c r="O2080" s="1">
        <v>11377134.236367309</v>
      </c>
      <c r="P2080" s="1">
        <v>221652.47504684766</v>
      </c>
      <c r="Q2080" s="1">
        <v>1734627.6192984744</v>
      </c>
      <c r="R2080" s="1">
        <v>6953760.7753776126</v>
      </c>
      <c r="S2080" s="1">
        <v>82587.500100000005</v>
      </c>
      <c r="T2080" s="1">
        <v>290306.68490657955</v>
      </c>
      <c r="U2080" s="3">
        <v>65.040000000000006</v>
      </c>
      <c r="V2080" s="3">
        <v>4.6949356974725411</v>
      </c>
      <c r="W2080" s="3">
        <v>5.6194617796704893</v>
      </c>
      <c r="X2080" s="3">
        <v>5.6113144806698614</v>
      </c>
      <c r="Y2080" s="3">
        <v>5.1345768326368519</v>
      </c>
    </row>
    <row r="2081" spans="1:25" x14ac:dyDescent="0.35">
      <c r="A2081" t="s">
        <v>372</v>
      </c>
      <c r="B2081">
        <v>2019</v>
      </c>
      <c r="C2081" s="1">
        <v>1059144568393.74</v>
      </c>
      <c r="D2081" s="1">
        <v>27392003436</v>
      </c>
      <c r="E2081" s="1">
        <v>81453040818.610001</v>
      </c>
      <c r="F2081" s="1">
        <v>12940444338</v>
      </c>
      <c r="G2081" s="1">
        <v>178874579959.53998</v>
      </c>
      <c r="H2081" s="1">
        <v>450499187792.33997</v>
      </c>
      <c r="I2081" s="1">
        <v>4730536428</v>
      </c>
      <c r="J2081" s="1">
        <v>534125590966.23999</v>
      </c>
      <c r="K2081" s="1">
        <v>15728609060</v>
      </c>
      <c r="L2081" s="1">
        <v>2364888561192.4697</v>
      </c>
      <c r="M2081" s="2">
        <v>806889</v>
      </c>
      <c r="N2081" s="1">
        <v>22108038.473200358</v>
      </c>
      <c r="O2081" s="1">
        <v>12056728.418958975</v>
      </c>
      <c r="P2081" s="1">
        <v>266487.64329194091</v>
      </c>
      <c r="Q2081" s="1">
        <v>2078596.6785732599</v>
      </c>
      <c r="R2081" s="1">
        <v>7356318.5723740272</v>
      </c>
      <c r="S2081" s="1">
        <v>58020.181975493673</v>
      </c>
      <c r="T2081" s="1">
        <v>291886.97802666109</v>
      </c>
      <c r="U2081" s="3">
        <v>65.67</v>
      </c>
      <c r="V2081" s="3">
        <v>4.7205595735723342</v>
      </c>
      <c r="W2081" s="3">
        <v>6.0575467347728553</v>
      </c>
      <c r="X2081" s="3">
        <v>6.0490810272771807</v>
      </c>
      <c r="Y2081" s="3">
        <v>5.345560944071031</v>
      </c>
    </row>
    <row r="2082" spans="1:25" x14ac:dyDescent="0.35">
      <c r="A2082" t="s">
        <v>372</v>
      </c>
      <c r="B2082">
        <v>2020</v>
      </c>
      <c r="C2082" s="1">
        <v>1082263993798.6599</v>
      </c>
      <c r="D2082" s="1">
        <v>37305208876</v>
      </c>
      <c r="E2082" s="1">
        <v>66298412744.709999</v>
      </c>
      <c r="F2082" s="1">
        <v>11516794995</v>
      </c>
      <c r="G2082" s="1">
        <v>150648424367.31</v>
      </c>
      <c r="H2082" s="1">
        <v>533649761261</v>
      </c>
      <c r="I2082" s="1">
        <v>11935711512</v>
      </c>
      <c r="J2082" s="1">
        <v>528601526736.14001</v>
      </c>
      <c r="K2082" s="1">
        <v>9074211643</v>
      </c>
      <c r="L2082" s="1">
        <v>2431294045933.8198</v>
      </c>
      <c r="M2082" s="2">
        <v>811861</v>
      </c>
      <c r="N2082" s="1">
        <v>22053740.204131819</v>
      </c>
      <c r="O2082" s="1">
        <v>12041575.864839233</v>
      </c>
      <c r="P2082" s="1">
        <v>245183.60201627377</v>
      </c>
      <c r="Q2082" s="1">
        <v>2025636.0807796672</v>
      </c>
      <c r="R2082" s="1">
        <v>7461674.9975749226</v>
      </c>
      <c r="S2082" s="1">
        <v>80548.501081429291</v>
      </c>
      <c r="T2082" s="1">
        <v>199121.1578402929</v>
      </c>
      <c r="U2082" s="3">
        <v>66.06</v>
      </c>
      <c r="V2082" s="3">
        <v>4.4522401642069092</v>
      </c>
      <c r="W2082" s="3">
        <v>5.6715583998861483</v>
      </c>
      <c r="X2082" s="3">
        <v>6.1884129553182436</v>
      </c>
      <c r="Y2082" s="3">
        <v>5.135819067342938</v>
      </c>
    </row>
    <row r="2083" spans="1:25" x14ac:dyDescent="0.35">
      <c r="A2083" t="s">
        <v>372</v>
      </c>
      <c r="B2083">
        <v>2021</v>
      </c>
      <c r="C2083" s="1">
        <v>969904814073.63</v>
      </c>
      <c r="D2083" s="1">
        <v>37522170094</v>
      </c>
      <c r="E2083" s="1">
        <v>100232808855.42999</v>
      </c>
      <c r="F2083" s="1">
        <v>12306081225</v>
      </c>
      <c r="G2083" s="1">
        <v>159718347141.17001</v>
      </c>
      <c r="H2083" s="1">
        <v>454407865949</v>
      </c>
      <c r="I2083" s="1">
        <v>6345934543</v>
      </c>
      <c r="J2083" s="1">
        <v>511907936392.84003</v>
      </c>
      <c r="K2083" s="1">
        <v>22066299240</v>
      </c>
      <c r="L2083" s="1">
        <v>2274412257514.0698</v>
      </c>
      <c r="M2083" s="2">
        <v>812842</v>
      </c>
      <c r="N2083" s="1">
        <v>23273868.467671588</v>
      </c>
      <c r="O2083" s="1">
        <v>12614190.49496939</v>
      </c>
      <c r="P2083" s="1">
        <v>243105.9213691114</v>
      </c>
      <c r="Q2083" s="1">
        <v>2089369.5280367993</v>
      </c>
      <c r="R2083" s="1">
        <v>7808913.729032347</v>
      </c>
      <c r="S2083" s="1">
        <v>6254.8081722705538</v>
      </c>
      <c r="T2083" s="1">
        <v>512033.98609167151</v>
      </c>
      <c r="U2083" s="3">
        <v>66.400000000000006</v>
      </c>
      <c r="V2083" s="3">
        <v>4.624290396420661</v>
      </c>
      <c r="W2083" s="3">
        <v>6.0094540839838144</v>
      </c>
      <c r="X2083" s="3">
        <v>6.5130418239727037</v>
      </c>
      <c r="Y2083" s="3">
        <v>5.3786993768809586</v>
      </c>
    </row>
    <row r="2084" spans="1:25" x14ac:dyDescent="0.35">
      <c r="A2084" t="s">
        <v>373</v>
      </c>
      <c r="B2084">
        <v>2016</v>
      </c>
      <c r="C2084" s="1">
        <v>58037600280</v>
      </c>
      <c r="D2084" s="1">
        <v>1082205632</v>
      </c>
      <c r="E2084" s="1">
        <v>10675385792</v>
      </c>
      <c r="F2084" s="1">
        <v>3620990350</v>
      </c>
      <c r="G2084" s="1">
        <v>96905202344</v>
      </c>
      <c r="H2084" s="1">
        <v>79478161128</v>
      </c>
      <c r="I2084" s="1">
        <v>1274767978</v>
      </c>
      <c r="J2084" s="1">
        <v>64428008102</v>
      </c>
      <c r="K2084" s="1">
        <v>3099530004</v>
      </c>
      <c r="L2084" s="1">
        <v>318601851610</v>
      </c>
      <c r="M2084" s="2">
        <v>436751</v>
      </c>
      <c r="N2084" s="1">
        <v>7232838.2362778019</v>
      </c>
      <c r="O2084" s="1">
        <v>4328337.7980768047</v>
      </c>
      <c r="P2084" s="1">
        <v>65630.186182203295</v>
      </c>
      <c r="Q2084" s="1">
        <v>862981.78410000005</v>
      </c>
      <c r="R2084" s="1">
        <v>1850281.6872242072</v>
      </c>
      <c r="S2084" s="1">
        <v>151175.95515007601</v>
      </c>
      <c r="T2084" s="1">
        <v>-25569.174455489963</v>
      </c>
      <c r="U2084" s="3">
        <v>66.459999999999994</v>
      </c>
      <c r="V2084" s="3">
        <v>4.6176467854900913</v>
      </c>
      <c r="W2084" s="3">
        <v>6.1755715831839604</v>
      </c>
      <c r="X2084" s="3">
        <v>5.6944833563978401</v>
      </c>
      <c r="Y2084" s="3">
        <v>5.2329095350377441</v>
      </c>
    </row>
    <row r="2085" spans="1:25" x14ac:dyDescent="0.35">
      <c r="A2085" t="s">
        <v>373</v>
      </c>
      <c r="B2085">
        <v>2017</v>
      </c>
      <c r="C2085" s="1">
        <v>335645548301</v>
      </c>
      <c r="D2085" s="1">
        <v>11173432735</v>
      </c>
      <c r="E2085" s="1">
        <v>66712756923</v>
      </c>
      <c r="F2085" s="1">
        <v>20799899722</v>
      </c>
      <c r="G2085" s="1">
        <v>282308062967</v>
      </c>
      <c r="H2085" s="1">
        <v>269126747293</v>
      </c>
      <c r="I2085" s="1">
        <v>11589266524</v>
      </c>
      <c r="J2085" s="1">
        <v>460885244685</v>
      </c>
      <c r="K2085" s="1">
        <v>32111771012</v>
      </c>
      <c r="L2085" s="1">
        <v>1490352730162</v>
      </c>
      <c r="M2085" s="2">
        <v>432141</v>
      </c>
      <c r="N2085" s="1">
        <v>7730913.3244248899</v>
      </c>
      <c r="O2085" s="1">
        <v>4666613.794070038</v>
      </c>
      <c r="P2085" s="1">
        <v>68265.771615003192</v>
      </c>
      <c r="Q2085" s="1">
        <v>891522.44078080577</v>
      </c>
      <c r="R2085" s="1">
        <v>2017651.5642710363</v>
      </c>
      <c r="S2085" s="1">
        <v>86095.098590104186</v>
      </c>
      <c r="T2085" s="1">
        <v>764.65509790275246</v>
      </c>
      <c r="U2085" s="3">
        <v>67.08</v>
      </c>
      <c r="V2085" s="3">
        <v>4.6724101314571422</v>
      </c>
      <c r="W2085" s="3">
        <v>6.8105894777090557</v>
      </c>
      <c r="X2085" s="3">
        <v>5.704034588124367</v>
      </c>
      <c r="Y2085" s="3">
        <v>5.396500129698226</v>
      </c>
    </row>
    <row r="2086" spans="1:25" x14ac:dyDescent="0.35">
      <c r="A2086" t="s">
        <v>373</v>
      </c>
      <c r="B2086">
        <v>2018</v>
      </c>
      <c r="C2086" s="1">
        <v>335696371723</v>
      </c>
      <c r="D2086" s="1">
        <v>14457589906</v>
      </c>
      <c r="E2086" s="1">
        <v>61411782022.559998</v>
      </c>
      <c r="F2086" s="1">
        <v>14983925816</v>
      </c>
      <c r="G2086" s="1">
        <v>209286733823</v>
      </c>
      <c r="H2086" s="1">
        <v>254619337906.75</v>
      </c>
      <c r="I2086" s="1">
        <v>11786418281</v>
      </c>
      <c r="J2086" s="1">
        <v>476018992780</v>
      </c>
      <c r="K2086" s="1">
        <v>24013724475</v>
      </c>
      <c r="L2086" s="1">
        <v>1402274876733.3101</v>
      </c>
      <c r="M2086" s="2">
        <v>435888</v>
      </c>
      <c r="N2086" s="1">
        <v>8121327.6309236996</v>
      </c>
      <c r="O2086" s="1">
        <v>4998457.0893239742</v>
      </c>
      <c r="P2086" s="1">
        <v>74513.744763453302</v>
      </c>
      <c r="Q2086" s="1">
        <v>956543.54949921998</v>
      </c>
      <c r="R2086" s="1">
        <v>2171069.6643598289</v>
      </c>
      <c r="S2086" s="1">
        <v>118073.64241589374</v>
      </c>
      <c r="T2086" s="1">
        <v>-197330.05943867145</v>
      </c>
      <c r="U2086" s="3">
        <v>67.7</v>
      </c>
      <c r="V2086" s="3">
        <v>4.6584998576481071</v>
      </c>
      <c r="W2086" s="3">
        <v>6.2843982925111979</v>
      </c>
      <c r="X2086" s="3">
        <v>6.0608693382560812</v>
      </c>
      <c r="Y2086" s="3">
        <v>5.3619492499631418</v>
      </c>
    </row>
    <row r="2087" spans="1:25" x14ac:dyDescent="0.35">
      <c r="A2087" t="s">
        <v>373</v>
      </c>
      <c r="B2087">
        <v>2019</v>
      </c>
      <c r="C2087" s="1">
        <v>355464524839</v>
      </c>
      <c r="D2087" s="1">
        <v>11973865893</v>
      </c>
      <c r="E2087" s="1">
        <v>77154353692</v>
      </c>
      <c r="F2087" s="1">
        <v>15870675163</v>
      </c>
      <c r="G2087" s="1">
        <v>198110400698.04999</v>
      </c>
      <c r="H2087" s="1">
        <v>293470910862.38</v>
      </c>
      <c r="I2087" s="1">
        <v>15435596821</v>
      </c>
      <c r="J2087" s="1">
        <v>463830834494.84998</v>
      </c>
      <c r="K2087" s="1">
        <v>25604223414</v>
      </c>
      <c r="L2087" s="1">
        <v>1456915385877.28</v>
      </c>
      <c r="M2087" s="2">
        <v>438095</v>
      </c>
      <c r="N2087" s="1">
        <v>8567455.1371394396</v>
      </c>
      <c r="O2087" s="1">
        <v>5376797.615691225</v>
      </c>
      <c r="P2087" s="1">
        <v>100207.5402957789</v>
      </c>
      <c r="Q2087" s="1">
        <v>1060615.4088432423</v>
      </c>
      <c r="R2087" s="1">
        <v>2211771.6569093307</v>
      </c>
      <c r="S2087" s="1">
        <v>9090.9548122231427</v>
      </c>
      <c r="T2087" s="1">
        <v>-191028.03941236017</v>
      </c>
      <c r="U2087" s="3">
        <v>68.28</v>
      </c>
      <c r="V2087" s="3">
        <v>4.8161852513344963</v>
      </c>
      <c r="W2087" s="3">
        <v>6.2998061828322749</v>
      </c>
      <c r="X2087" s="3">
        <v>6.0787534438005668</v>
      </c>
      <c r="Y2087" s="3">
        <v>5.4593007616726474</v>
      </c>
    </row>
    <row r="2088" spans="1:25" x14ac:dyDescent="0.35">
      <c r="A2088" t="s">
        <v>373</v>
      </c>
      <c r="B2088">
        <v>2020</v>
      </c>
      <c r="C2088" s="1">
        <v>385348755916</v>
      </c>
      <c r="D2088" s="1">
        <v>10431189914</v>
      </c>
      <c r="E2088" s="1">
        <v>58983326321</v>
      </c>
      <c r="F2088" s="1">
        <v>12899555857</v>
      </c>
      <c r="G2088" s="1">
        <v>179072852905.07001</v>
      </c>
      <c r="H2088" s="1">
        <v>279375543751.52002</v>
      </c>
      <c r="I2088" s="1">
        <v>8575857100</v>
      </c>
      <c r="J2088" s="1">
        <v>474243863594</v>
      </c>
      <c r="K2088" s="1">
        <v>19580777564</v>
      </c>
      <c r="L2088" s="1">
        <v>1428511722922.5901</v>
      </c>
      <c r="M2088" s="2">
        <v>440606</v>
      </c>
      <c r="N2088" s="1">
        <v>8604200.9392783735</v>
      </c>
      <c r="O2088" s="1">
        <v>5353953.471349651</v>
      </c>
      <c r="P2088" s="1">
        <v>99361.669904383045</v>
      </c>
      <c r="Q2088" s="1">
        <v>1018796.94657795</v>
      </c>
      <c r="R2088" s="1">
        <v>2302142.5975558842</v>
      </c>
      <c r="S2088" s="1">
        <v>11597.637811772551</v>
      </c>
      <c r="T2088" s="1">
        <v>-181651.383921267</v>
      </c>
      <c r="U2088" s="3">
        <v>68.989999999999995</v>
      </c>
      <c r="V2088" s="3">
        <v>4.6473410888460318</v>
      </c>
      <c r="W2088" s="3">
        <v>6.305988939030704</v>
      </c>
      <c r="X2088" s="3">
        <v>6.1450053670118958</v>
      </c>
      <c r="Y2088" s="3">
        <v>5.3786234626566527</v>
      </c>
    </row>
    <row r="2089" spans="1:25" x14ac:dyDescent="0.35">
      <c r="A2089" t="s">
        <v>373</v>
      </c>
      <c r="B2089">
        <v>2021</v>
      </c>
      <c r="C2089" s="1">
        <v>430539150736</v>
      </c>
      <c r="D2089" s="1">
        <v>8467270914</v>
      </c>
      <c r="E2089" s="1">
        <v>110252171668</v>
      </c>
      <c r="F2089" s="1">
        <v>5753454483</v>
      </c>
      <c r="G2089" s="1">
        <v>24167219301</v>
      </c>
      <c r="H2089" s="1">
        <v>322228728143.17999</v>
      </c>
      <c r="I2089" s="1">
        <v>4670257880</v>
      </c>
      <c r="J2089" s="1">
        <v>445053136356.31</v>
      </c>
      <c r="K2089" s="1">
        <v>3373458038</v>
      </c>
      <c r="L2089" s="1">
        <v>1354504847519.49</v>
      </c>
      <c r="M2089" s="2">
        <v>445699</v>
      </c>
      <c r="N2089" s="1">
        <v>9013584.4730053246</v>
      </c>
      <c r="O2089" s="1">
        <v>5538705.368578488</v>
      </c>
      <c r="P2089" s="1">
        <v>99838.947800634545</v>
      </c>
      <c r="Q2089" s="1">
        <v>1070676.4697759661</v>
      </c>
      <c r="R2089" s="1">
        <v>2388318.5732219527</v>
      </c>
      <c r="S2089" s="1">
        <v>7587.3214498965526</v>
      </c>
      <c r="T2089" s="1">
        <v>-91542.207821612712</v>
      </c>
      <c r="U2089" s="3">
        <v>69.62</v>
      </c>
      <c r="V2089" s="3">
        <v>4.8168836029385158</v>
      </c>
      <c r="W2089" s="3">
        <v>6.5429262566196043</v>
      </c>
      <c r="X2089" s="3">
        <v>6.5911162136329891</v>
      </c>
      <c r="Y2089" s="3">
        <v>5.6242656395988648</v>
      </c>
    </row>
    <row r="2090" spans="1:25" x14ac:dyDescent="0.35">
      <c r="A2090" t="s">
        <v>374</v>
      </c>
      <c r="B2090">
        <v>2016</v>
      </c>
      <c r="C2090" s="1">
        <v>0</v>
      </c>
      <c r="D2090" s="1">
        <v>0</v>
      </c>
      <c r="E2090" s="1">
        <v>0</v>
      </c>
      <c r="F2090" s="1">
        <v>0</v>
      </c>
      <c r="G2090" s="1">
        <v>0</v>
      </c>
      <c r="H2090" s="1">
        <v>0</v>
      </c>
      <c r="I2090" s="1">
        <v>0</v>
      </c>
      <c r="J2090" s="1">
        <v>0</v>
      </c>
      <c r="K2090" s="1">
        <v>0</v>
      </c>
      <c r="L2090" s="1">
        <v>0</v>
      </c>
      <c r="M2090" s="2">
        <v>238535</v>
      </c>
      <c r="N2090" s="1">
        <v>3899586.2980221645</v>
      </c>
      <c r="O2090" s="1">
        <v>2410645.0896831942</v>
      </c>
      <c r="P2090" s="1">
        <v>36929.169009627571</v>
      </c>
      <c r="Q2090" s="1">
        <v>660321.056986738</v>
      </c>
      <c r="R2090" s="1">
        <v>1505955.7204623444</v>
      </c>
      <c r="S2090" s="1">
        <v>113690.8942892402</v>
      </c>
      <c r="T2090" s="1">
        <v>-827955.63240898016</v>
      </c>
      <c r="U2090" s="3">
        <v>70.790000000000006</v>
      </c>
      <c r="V2090" s="3">
        <v>4.8624287861894624</v>
      </c>
      <c r="W2090" s="3">
        <v>5.9829176840191174</v>
      </c>
      <c r="X2090" s="3">
        <v>5.911420246644969</v>
      </c>
      <c r="Y2090" s="3">
        <v>5.3774680967557931</v>
      </c>
    </row>
    <row r="2091" spans="1:25" x14ac:dyDescent="0.35">
      <c r="A2091" t="s">
        <v>374</v>
      </c>
      <c r="B2091">
        <v>2017</v>
      </c>
      <c r="C2091" s="1">
        <v>122257972604</v>
      </c>
      <c r="D2091" s="1">
        <v>0</v>
      </c>
      <c r="E2091" s="1">
        <v>228468197113</v>
      </c>
      <c r="F2091" s="1">
        <v>133488678339</v>
      </c>
      <c r="G2091" s="1">
        <v>27835471841</v>
      </c>
      <c r="H2091" s="1">
        <v>155325542067</v>
      </c>
      <c r="I2091" s="1">
        <v>0</v>
      </c>
      <c r="J2091" s="1">
        <v>300583117675</v>
      </c>
      <c r="K2091" s="1">
        <v>19641120731</v>
      </c>
      <c r="L2091" s="1">
        <v>987600100370</v>
      </c>
      <c r="M2091" s="2">
        <v>239707</v>
      </c>
      <c r="N2091" s="1">
        <v>4166404.6603778945</v>
      </c>
      <c r="O2091" s="1">
        <v>2572818.8131832103</v>
      </c>
      <c r="P2091" s="1">
        <v>40245.439340156212</v>
      </c>
      <c r="Q2091" s="1">
        <v>666051.68876260694</v>
      </c>
      <c r="R2091" s="1">
        <v>1608948.0259104124</v>
      </c>
      <c r="S2091" s="1">
        <v>11083.768997804937</v>
      </c>
      <c r="T2091" s="1">
        <v>-732743.07581629697</v>
      </c>
      <c r="U2091" s="3">
        <v>71.44</v>
      </c>
      <c r="V2091" s="3">
        <v>4.8694647910698574</v>
      </c>
      <c r="W2091" s="3">
        <v>6.0826186920267595</v>
      </c>
      <c r="X2091" s="3">
        <v>5.6851483398345319</v>
      </c>
      <c r="Y2091" s="3">
        <v>5.3511695701272641</v>
      </c>
    </row>
    <row r="2092" spans="1:25" x14ac:dyDescent="0.35">
      <c r="A2092" t="s">
        <v>374</v>
      </c>
      <c r="B2092">
        <v>2018</v>
      </c>
      <c r="C2092" s="1">
        <v>327915081663.17999</v>
      </c>
      <c r="D2092" s="1">
        <v>0</v>
      </c>
      <c r="E2092" s="1">
        <v>67043466790</v>
      </c>
      <c r="F2092" s="1">
        <v>138940289182</v>
      </c>
      <c r="G2092" s="1">
        <v>0</v>
      </c>
      <c r="H2092" s="1">
        <v>159986110720.60001</v>
      </c>
      <c r="I2092" s="1">
        <v>0</v>
      </c>
      <c r="J2092" s="1">
        <v>301356315112</v>
      </c>
      <c r="K2092" s="1">
        <v>11244361617</v>
      </c>
      <c r="L2092" s="1">
        <v>1006485625084.78</v>
      </c>
      <c r="M2092" s="2">
        <v>242665</v>
      </c>
      <c r="N2092" s="1">
        <v>4302051.1742771287</v>
      </c>
      <c r="O2092" s="1">
        <v>2713248.535702751</v>
      </c>
      <c r="P2092" s="1">
        <v>48310.440799740099</v>
      </c>
      <c r="Q2092" s="1">
        <v>715205.31738703907</v>
      </c>
      <c r="R2092" s="1">
        <v>1702594.35227782</v>
      </c>
      <c r="S2092" s="1">
        <v>18391.267408619533</v>
      </c>
      <c r="T2092" s="1">
        <v>-895698.73929884064</v>
      </c>
      <c r="U2092" s="3">
        <v>72.150000000000006</v>
      </c>
      <c r="V2092" s="3">
        <v>4.731933251845839</v>
      </c>
      <c r="W2092" s="3">
        <v>5.8853338403069166</v>
      </c>
      <c r="X2092" s="3">
        <v>5.7782682455628454</v>
      </c>
      <c r="Y2092" s="3">
        <v>5.2530496482804203</v>
      </c>
    </row>
    <row r="2093" spans="1:25" x14ac:dyDescent="0.35">
      <c r="A2093" t="s">
        <v>374</v>
      </c>
      <c r="B2093">
        <v>2019</v>
      </c>
      <c r="C2093" s="1">
        <v>330997127335</v>
      </c>
      <c r="D2093" s="1">
        <v>0</v>
      </c>
      <c r="E2093" s="1">
        <v>62071172622</v>
      </c>
      <c r="F2093" s="1">
        <v>116525176825</v>
      </c>
      <c r="G2093" s="1">
        <v>0</v>
      </c>
      <c r="H2093" s="1">
        <v>189837185910.41998</v>
      </c>
      <c r="I2093" s="1">
        <v>0</v>
      </c>
      <c r="J2093" s="1">
        <v>338722187437</v>
      </c>
      <c r="K2093" s="1">
        <v>12464640367</v>
      </c>
      <c r="L2093" s="1">
        <v>1050617490496.4199</v>
      </c>
      <c r="M2093" s="2">
        <v>226443</v>
      </c>
      <c r="N2093" s="1">
        <v>4535550.6217658455</v>
      </c>
      <c r="O2093" s="1">
        <v>2869217.9935379149</v>
      </c>
      <c r="P2093" s="1">
        <v>62115.608553084967</v>
      </c>
      <c r="Q2093" s="1">
        <v>750778.34401140385</v>
      </c>
      <c r="R2093" s="1">
        <v>1772758.3380280526</v>
      </c>
      <c r="S2093" s="1">
        <v>18774.686347612678</v>
      </c>
      <c r="T2093" s="1">
        <v>-938094.34871222521</v>
      </c>
      <c r="U2093" s="3">
        <v>72.66</v>
      </c>
      <c r="V2093" s="3">
        <v>4.9138937786512544</v>
      </c>
      <c r="W2093" s="3">
        <v>6.1949972447579453</v>
      </c>
      <c r="X2093" s="3">
        <v>6.2761310896806766</v>
      </c>
      <c r="Y2093" s="3">
        <v>5.5353637214969975</v>
      </c>
    </row>
    <row r="2094" spans="1:25" x14ac:dyDescent="0.35">
      <c r="A2094" t="s">
        <v>374</v>
      </c>
      <c r="B2094">
        <v>2020</v>
      </c>
      <c r="C2094" s="1">
        <v>314843633012.35999</v>
      </c>
      <c r="D2094" s="1">
        <v>18434375040</v>
      </c>
      <c r="E2094" s="1">
        <v>51614616691.800003</v>
      </c>
      <c r="F2094" s="1">
        <v>8172042305</v>
      </c>
      <c r="G2094" s="1">
        <v>142844060916</v>
      </c>
      <c r="H2094" s="1">
        <v>201527725483.37</v>
      </c>
      <c r="I2094" s="1">
        <v>0</v>
      </c>
      <c r="J2094" s="1">
        <v>354927158928</v>
      </c>
      <c r="K2094" s="1">
        <v>8983508419</v>
      </c>
      <c r="L2094" s="1">
        <v>1101347120795.53</v>
      </c>
      <c r="M2094" s="2">
        <v>227457</v>
      </c>
      <c r="N2094" s="1">
        <v>4592230.0593774291</v>
      </c>
      <c r="O2094" s="1">
        <v>2843751.9335761513</v>
      </c>
      <c r="P2094" s="1">
        <v>58354.731187434831</v>
      </c>
      <c r="Q2094" s="1">
        <v>730272.38971478539</v>
      </c>
      <c r="R2094" s="1">
        <v>1806329.3723361965</v>
      </c>
      <c r="S2094" s="1">
        <v>22443.349792590416</v>
      </c>
      <c r="T2094" s="1">
        <v>-868921.71722972952</v>
      </c>
      <c r="U2094" s="3">
        <v>72.760000000000005</v>
      </c>
      <c r="V2094" s="3">
        <v>4.8296575287608041</v>
      </c>
      <c r="W2094" s="3">
        <v>6.3255331656280553</v>
      </c>
      <c r="X2094" s="3">
        <v>6.5448295022875138</v>
      </c>
      <c r="Y2094" s="3">
        <v>5.5745143353136148</v>
      </c>
    </row>
    <row r="2095" spans="1:25" x14ac:dyDescent="0.35">
      <c r="A2095" t="s">
        <v>374</v>
      </c>
      <c r="B2095">
        <v>2021</v>
      </c>
      <c r="C2095" s="1">
        <v>298941687975</v>
      </c>
      <c r="D2095" s="1">
        <v>10141181867</v>
      </c>
      <c r="E2095" s="1">
        <v>66016156804</v>
      </c>
      <c r="F2095" s="1">
        <v>169201621072</v>
      </c>
      <c r="G2095" s="1">
        <v>8160058118</v>
      </c>
      <c r="H2095" s="1">
        <v>200895449531.10001</v>
      </c>
      <c r="I2095" s="1">
        <v>0</v>
      </c>
      <c r="J2095" s="1">
        <v>353735710142</v>
      </c>
      <c r="K2095" s="1">
        <v>8132461318</v>
      </c>
      <c r="L2095" s="1">
        <v>1115224326827.1001</v>
      </c>
      <c r="M2095" s="2">
        <v>227927</v>
      </c>
      <c r="N2095" s="1">
        <v>4884372.5076597184</v>
      </c>
      <c r="O2095" s="1">
        <v>2859720.6714206184</v>
      </c>
      <c r="P2095" s="1">
        <v>58424.300973072328</v>
      </c>
      <c r="Q2095" s="1">
        <v>731876.38971478504</v>
      </c>
      <c r="R2095" s="1">
        <v>1893231.3163773688</v>
      </c>
      <c r="S2095" s="1">
        <v>8597.314788033249</v>
      </c>
      <c r="T2095" s="1">
        <v>-667477.48561415961</v>
      </c>
      <c r="U2095" s="3">
        <v>72.91</v>
      </c>
      <c r="V2095" s="3">
        <v>5.0149576287594053</v>
      </c>
      <c r="W2095" s="3">
        <v>6.3996762340251916</v>
      </c>
      <c r="X2095" s="3">
        <v>6.7567403616117776</v>
      </c>
      <c r="Y2095" s="3">
        <v>5.7425851360866114</v>
      </c>
    </row>
    <row r="2096" spans="1:25" x14ac:dyDescent="0.35">
      <c r="A2096" t="s">
        <v>375</v>
      </c>
      <c r="B2096">
        <v>2016</v>
      </c>
      <c r="C2096" s="1">
        <v>374060359734</v>
      </c>
      <c r="D2096" s="1">
        <v>12994128695</v>
      </c>
      <c r="E2096" s="1">
        <v>89540173215</v>
      </c>
      <c r="F2096" s="1">
        <v>4584880603</v>
      </c>
      <c r="G2096" s="1">
        <v>293848751832</v>
      </c>
      <c r="H2096" s="1">
        <v>228387632971</v>
      </c>
      <c r="I2096" s="1">
        <v>5101519923</v>
      </c>
      <c r="J2096" s="1">
        <v>574454409701</v>
      </c>
      <c r="K2096" s="1">
        <v>19574902074</v>
      </c>
      <c r="L2096" s="1">
        <v>1602546758748</v>
      </c>
      <c r="M2096" s="2">
        <v>748405</v>
      </c>
      <c r="N2096" s="1">
        <v>11166021.946937043</v>
      </c>
      <c r="O2096" s="1">
        <v>6917031.6635796539</v>
      </c>
      <c r="P2096" s="1">
        <v>142901.04521087834</v>
      </c>
      <c r="Q2096" s="1">
        <v>1215585.8158299301</v>
      </c>
      <c r="R2096" s="1">
        <v>3598808.5732972999</v>
      </c>
      <c r="S2096" s="1">
        <v>-90791.048584191085</v>
      </c>
      <c r="T2096" s="1">
        <v>-617514.10239652684</v>
      </c>
      <c r="U2096" s="3">
        <v>67.7</v>
      </c>
      <c r="V2096" s="3">
        <v>4.7806303969224118</v>
      </c>
      <c r="W2096" s="3">
        <v>5.8336180323892846</v>
      </c>
      <c r="X2096" s="3">
        <v>6.0044574980242205</v>
      </c>
      <c r="Y2096" s="3">
        <v>5.3191902684741681</v>
      </c>
    </row>
    <row r="2097" spans="1:25" x14ac:dyDescent="0.35">
      <c r="A2097" t="s">
        <v>375</v>
      </c>
      <c r="B2097">
        <v>2017</v>
      </c>
      <c r="C2097" s="1">
        <v>417923018698</v>
      </c>
      <c r="D2097" s="1">
        <v>10885416518</v>
      </c>
      <c r="E2097" s="1">
        <v>66576065110</v>
      </c>
      <c r="F2097" s="1">
        <v>9980545215</v>
      </c>
      <c r="G2097" s="1">
        <v>357431885092</v>
      </c>
      <c r="H2097" s="1">
        <v>282424850936.25</v>
      </c>
      <c r="I2097" s="1">
        <v>6638762081</v>
      </c>
      <c r="J2097" s="1">
        <v>558309661516</v>
      </c>
      <c r="K2097" s="1">
        <v>17792321289</v>
      </c>
      <c r="L2097" s="1">
        <v>1727962526455.25</v>
      </c>
      <c r="M2097" s="2">
        <v>752896</v>
      </c>
      <c r="N2097" s="1">
        <v>11971358.932687063</v>
      </c>
      <c r="O2097" s="1">
        <v>7350290.09501536</v>
      </c>
      <c r="P2097" s="1">
        <v>152218.19335862761</v>
      </c>
      <c r="Q2097" s="1">
        <v>1254816.4168642096</v>
      </c>
      <c r="R2097" s="1">
        <v>3884840.1905030883</v>
      </c>
      <c r="S2097" s="1">
        <v>-146238.43480701631</v>
      </c>
      <c r="T2097" s="1">
        <v>-524567.5282472074</v>
      </c>
      <c r="U2097" s="3">
        <v>68.33</v>
      </c>
      <c r="V2097" s="3">
        <v>4.8273910417762274</v>
      </c>
      <c r="W2097" s="3">
        <v>5.9969594337100709</v>
      </c>
      <c r="X2097" s="3">
        <v>6.0705039230670153</v>
      </c>
      <c r="Y2097" s="3">
        <v>5.3969103497334521</v>
      </c>
    </row>
    <row r="2098" spans="1:25" x14ac:dyDescent="0.35">
      <c r="A2098" t="s">
        <v>375</v>
      </c>
      <c r="B2098">
        <v>2018</v>
      </c>
      <c r="C2098" s="1">
        <v>480036735647.69</v>
      </c>
      <c r="D2098" s="1">
        <v>12257000702</v>
      </c>
      <c r="E2098" s="1">
        <v>67930605301</v>
      </c>
      <c r="F2098" s="1">
        <v>13890976015</v>
      </c>
      <c r="G2098" s="1">
        <v>340116932645</v>
      </c>
      <c r="H2098" s="1">
        <v>303015936886</v>
      </c>
      <c r="I2098" s="1">
        <v>7044650512</v>
      </c>
      <c r="J2098" s="1">
        <v>579388385702</v>
      </c>
      <c r="K2098" s="1">
        <v>23959853680</v>
      </c>
      <c r="L2098" s="1">
        <v>1827641077090.6899</v>
      </c>
      <c r="M2098" s="2">
        <v>754422</v>
      </c>
      <c r="N2098" s="1">
        <v>12825807.657640329</v>
      </c>
      <c r="O2098" s="1">
        <v>7695640.871263694</v>
      </c>
      <c r="P2098" s="1">
        <v>176074.05474037724</v>
      </c>
      <c r="Q2098" s="1">
        <v>1346229.372035638</v>
      </c>
      <c r="R2098" s="1">
        <v>4085715.6451719501</v>
      </c>
      <c r="S2098" s="1">
        <v>-91174.531904365358</v>
      </c>
      <c r="T2098" s="1">
        <v>-386677.75366696389</v>
      </c>
      <c r="U2098" s="3">
        <v>68.87</v>
      </c>
      <c r="V2098" s="3">
        <v>4.8680856305811346</v>
      </c>
      <c r="W2098" s="3">
        <v>6.2111081848890848</v>
      </c>
      <c r="X2098" s="3">
        <v>5.9987465309324781</v>
      </c>
      <c r="Y2098" s="3">
        <v>5.4511295802772022</v>
      </c>
    </row>
    <row r="2099" spans="1:25" x14ac:dyDescent="0.35">
      <c r="A2099" t="s">
        <v>375</v>
      </c>
      <c r="B2099">
        <v>2019</v>
      </c>
      <c r="C2099" s="1">
        <v>507333056107.57001</v>
      </c>
      <c r="D2099" s="1">
        <v>11442017831</v>
      </c>
      <c r="E2099" s="1">
        <v>61694293414.559998</v>
      </c>
      <c r="F2099" s="1">
        <v>14650751613.4</v>
      </c>
      <c r="G2099" s="1">
        <v>298810864795.38</v>
      </c>
      <c r="H2099" s="1">
        <v>328308715929.31</v>
      </c>
      <c r="I2099" s="1">
        <v>6312528078</v>
      </c>
      <c r="J2099" s="1">
        <v>616546748623.26001</v>
      </c>
      <c r="K2099" s="1">
        <v>20857423364</v>
      </c>
      <c r="L2099" s="1">
        <v>1865956399756.48</v>
      </c>
      <c r="M2099" s="2">
        <v>757369</v>
      </c>
      <c r="N2099" s="1">
        <v>13783114.865454957</v>
      </c>
      <c r="O2099" s="1">
        <v>8244941.0779215982</v>
      </c>
      <c r="P2099" s="1">
        <v>246315.93552147064</v>
      </c>
      <c r="Q2099" s="1">
        <v>1512811.4645481263</v>
      </c>
      <c r="R2099" s="1">
        <v>4292953.516627796</v>
      </c>
      <c r="S2099" s="1">
        <v>7153.9473265845872</v>
      </c>
      <c r="T2099" s="1">
        <v>-521061.07649061922</v>
      </c>
      <c r="U2099" s="3">
        <v>69.66</v>
      </c>
      <c r="V2099" s="3">
        <v>4.8972730826793489</v>
      </c>
      <c r="W2099" s="3">
        <v>6.4367939393251516</v>
      </c>
      <c r="X2099" s="3">
        <v>6.1773784602817789</v>
      </c>
      <c r="Y2099" s="3">
        <v>5.5570667684441508</v>
      </c>
    </row>
    <row r="2100" spans="1:25" x14ac:dyDescent="0.35">
      <c r="A2100" t="s">
        <v>375</v>
      </c>
      <c r="B2100">
        <v>2020</v>
      </c>
      <c r="C2100" s="1">
        <v>582375007454.89001</v>
      </c>
      <c r="D2100" s="1">
        <v>11762201156</v>
      </c>
      <c r="E2100" s="1">
        <v>49717915411</v>
      </c>
      <c r="F2100" s="1">
        <v>10411216268</v>
      </c>
      <c r="G2100" s="1">
        <v>251234256111.79001</v>
      </c>
      <c r="H2100" s="1">
        <v>369394266546</v>
      </c>
      <c r="I2100" s="1">
        <v>4589496579</v>
      </c>
      <c r="J2100" s="1">
        <v>571224256892.87</v>
      </c>
      <c r="K2100" s="1">
        <v>31553023499</v>
      </c>
      <c r="L2100" s="1">
        <v>1882261639918.5503</v>
      </c>
      <c r="M2100" s="2">
        <v>762148</v>
      </c>
      <c r="N2100" s="1">
        <v>14025755.810677316</v>
      </c>
      <c r="O2100" s="1">
        <v>8380901.7629619176</v>
      </c>
      <c r="P2100" s="1">
        <v>237165.79964532191</v>
      </c>
      <c r="Q2100" s="1">
        <v>1507374.1540249721</v>
      </c>
      <c r="R2100" s="1">
        <v>4334102.656024456</v>
      </c>
      <c r="S2100" s="1">
        <v>10709.885784893315</v>
      </c>
      <c r="T2100" s="1">
        <v>-444498.44776424486</v>
      </c>
      <c r="U2100" s="3">
        <v>70.14</v>
      </c>
      <c r="V2100" s="3">
        <v>4.6954961922628113</v>
      </c>
      <c r="W2100" s="3">
        <v>6.425298028505483</v>
      </c>
      <c r="X2100" s="3">
        <v>6.2958891611029308</v>
      </c>
      <c r="Y2100" s="3">
        <v>5.4648511079882676</v>
      </c>
    </row>
    <row r="2101" spans="1:25" x14ac:dyDescent="0.35">
      <c r="A2101" t="s">
        <v>375</v>
      </c>
      <c r="B2101">
        <v>2021</v>
      </c>
      <c r="C2101" s="1">
        <v>590495406526.15002</v>
      </c>
      <c r="D2101" s="1">
        <v>19200925747</v>
      </c>
      <c r="E2101" s="1">
        <v>164939514564.85001</v>
      </c>
      <c r="F2101" s="1">
        <v>24373121159</v>
      </c>
      <c r="G2101" s="1">
        <v>8906729339</v>
      </c>
      <c r="H2101" s="1">
        <v>418943251636.01001</v>
      </c>
      <c r="I2101" s="1">
        <v>733426600</v>
      </c>
      <c r="J2101" s="1">
        <v>575872972594.03003</v>
      </c>
      <c r="K2101" s="1">
        <v>1316577421</v>
      </c>
      <c r="L2101" s="1">
        <v>1804781925587.04</v>
      </c>
      <c r="M2101" s="2">
        <v>768682</v>
      </c>
      <c r="N2101" s="1">
        <v>15043696.265839243</v>
      </c>
      <c r="O2101" s="1">
        <v>8562631.9578263853</v>
      </c>
      <c r="P2101" s="1">
        <v>234715.28775391899</v>
      </c>
      <c r="Q2101" s="1">
        <v>1564679.8023234182</v>
      </c>
      <c r="R2101" s="1">
        <v>4540292.8718191087</v>
      </c>
      <c r="S2101" s="1">
        <v>4021.3979494185387</v>
      </c>
      <c r="T2101" s="1">
        <v>137354.94816699345</v>
      </c>
      <c r="U2101" s="3">
        <v>70.290000000000006</v>
      </c>
      <c r="V2101" s="3">
        <v>4.9652767687369979</v>
      </c>
      <c r="W2101" s="3">
        <v>6.309911385594476</v>
      </c>
      <c r="X2101" s="3">
        <v>6.5731093142335153</v>
      </c>
      <c r="Y2101" s="3">
        <v>5.6548391944907817</v>
      </c>
    </row>
    <row r="2102" spans="1:25" x14ac:dyDescent="0.35">
      <c r="A2102" t="s">
        <v>376</v>
      </c>
      <c r="B2102">
        <v>2016</v>
      </c>
      <c r="C2102" s="1">
        <v>130062088397</v>
      </c>
      <c r="D2102" s="1">
        <v>6597781731</v>
      </c>
      <c r="E2102" s="1">
        <v>44524821910</v>
      </c>
      <c r="F2102" s="1">
        <v>913049601</v>
      </c>
      <c r="G2102" s="1">
        <v>7158665935</v>
      </c>
      <c r="H2102" s="1">
        <v>48917821177</v>
      </c>
      <c r="I2102" s="1">
        <v>3341495940</v>
      </c>
      <c r="J2102" s="1">
        <v>312186900109</v>
      </c>
      <c r="K2102" s="1">
        <v>3785101772</v>
      </c>
      <c r="L2102" s="1">
        <v>557487726572</v>
      </c>
      <c r="M2102" s="2">
        <v>407286</v>
      </c>
      <c r="N2102" s="1">
        <v>5508828.1722113434</v>
      </c>
      <c r="O2102" s="1">
        <v>3337244.533132853</v>
      </c>
      <c r="P2102" s="1">
        <v>96970.89564224887</v>
      </c>
      <c r="Q2102" s="1">
        <v>661216.09722123994</v>
      </c>
      <c r="R2102" s="1">
        <v>1710802.0610663029</v>
      </c>
      <c r="S2102" s="1">
        <v>71222.08357050005</v>
      </c>
      <c r="T2102" s="1">
        <v>-368627.49842180125</v>
      </c>
      <c r="U2102" s="3">
        <v>61.81</v>
      </c>
      <c r="V2102" s="3">
        <v>4.5370513531751211</v>
      </c>
      <c r="W2102" s="3">
        <v>5.9600885752932484</v>
      </c>
      <c r="X2102" s="3">
        <v>5.1411255391860164</v>
      </c>
      <c r="Y2102" s="3">
        <v>5.0114635757873396</v>
      </c>
    </row>
    <row r="2103" spans="1:25" x14ac:dyDescent="0.35">
      <c r="A2103" t="s">
        <v>376</v>
      </c>
      <c r="B2103">
        <v>2017</v>
      </c>
      <c r="C2103" s="1">
        <v>331536957333</v>
      </c>
      <c r="D2103" s="1">
        <v>10783894253</v>
      </c>
      <c r="E2103" s="1">
        <v>93942418907.5</v>
      </c>
      <c r="F2103" s="1">
        <v>6983166947</v>
      </c>
      <c r="G2103" s="1">
        <v>108086313055</v>
      </c>
      <c r="H2103" s="1">
        <v>260866593847</v>
      </c>
      <c r="I2103" s="1">
        <v>6709686786</v>
      </c>
      <c r="J2103" s="1">
        <v>306324591861</v>
      </c>
      <c r="K2103" s="1">
        <v>11466454484</v>
      </c>
      <c r="L2103" s="1">
        <v>1136700077473.5</v>
      </c>
      <c r="M2103" s="2">
        <v>409693</v>
      </c>
      <c r="N2103" s="1">
        <v>5963562.3331551356</v>
      </c>
      <c r="O2103" s="1">
        <v>3557227.2728747064</v>
      </c>
      <c r="P2103" s="1">
        <v>101525.162204383</v>
      </c>
      <c r="Q2103" s="1">
        <v>683344.12881914387</v>
      </c>
      <c r="R2103" s="1">
        <v>2035323.6795585726</v>
      </c>
      <c r="S2103" s="1">
        <v>21033.498181239647</v>
      </c>
      <c r="T2103" s="1">
        <v>-434891.40848291013</v>
      </c>
      <c r="U2103" s="3">
        <v>62.67</v>
      </c>
      <c r="V2103" s="3">
        <v>4.5990040772875345</v>
      </c>
      <c r="W2103" s="3">
        <v>6.5829232322707529</v>
      </c>
      <c r="X2103" s="3">
        <v>5.5614070270089773</v>
      </c>
      <c r="Y2103" s="3">
        <v>5.2751251223094506</v>
      </c>
    </row>
    <row r="2104" spans="1:25" x14ac:dyDescent="0.35">
      <c r="A2104" t="s">
        <v>376</v>
      </c>
      <c r="B2104">
        <v>2018</v>
      </c>
      <c r="C2104" s="1">
        <v>419348027231</v>
      </c>
      <c r="D2104" s="1">
        <v>11137854505</v>
      </c>
      <c r="E2104" s="1">
        <v>59392574230</v>
      </c>
      <c r="F2104" s="1">
        <v>6029574398</v>
      </c>
      <c r="G2104" s="1">
        <v>119270384246</v>
      </c>
      <c r="H2104" s="1">
        <v>208180876274</v>
      </c>
      <c r="I2104" s="1">
        <v>3594963913</v>
      </c>
      <c r="J2104" s="1">
        <v>351726218940</v>
      </c>
      <c r="K2104" s="1">
        <v>7610681749</v>
      </c>
      <c r="L2104" s="1">
        <v>1186291155486</v>
      </c>
      <c r="M2104" s="2">
        <v>411636</v>
      </c>
      <c r="N2104" s="1">
        <v>6338740.618322162</v>
      </c>
      <c r="O2104" s="1">
        <v>3773321.836502247</v>
      </c>
      <c r="P2104" s="1">
        <v>111950.94766417801</v>
      </c>
      <c r="Q2104" s="1">
        <v>733450.94301199995</v>
      </c>
      <c r="R2104" s="1">
        <v>2293152.4983090903</v>
      </c>
      <c r="S2104" s="1">
        <v>6401.7818340866997</v>
      </c>
      <c r="T2104" s="1">
        <v>-579537.38899943954</v>
      </c>
      <c r="U2104" s="3">
        <v>63.33</v>
      </c>
      <c r="V2104" s="3">
        <v>4.5951628127692024</v>
      </c>
      <c r="W2104" s="3">
        <v>6.6480132013489852</v>
      </c>
      <c r="X2104" s="3">
        <v>5.8477400996184752</v>
      </c>
      <c r="Y2104" s="3">
        <v>5.3526695856559998</v>
      </c>
    </row>
    <row r="2105" spans="1:25" x14ac:dyDescent="0.35">
      <c r="A2105" t="s">
        <v>376</v>
      </c>
      <c r="B2105">
        <v>2019</v>
      </c>
      <c r="C2105" s="1">
        <v>436887968636</v>
      </c>
      <c r="D2105" s="1">
        <v>11724819394</v>
      </c>
      <c r="E2105" s="1">
        <v>61329202647</v>
      </c>
      <c r="F2105" s="1">
        <v>6163982706</v>
      </c>
      <c r="G2105" s="1">
        <v>107868029952</v>
      </c>
      <c r="H2105" s="1">
        <v>300784163367.46997</v>
      </c>
      <c r="I2105" s="1">
        <v>4332960376</v>
      </c>
      <c r="J2105" s="1">
        <v>408483685784</v>
      </c>
      <c r="K2105" s="1">
        <v>12194510959</v>
      </c>
      <c r="L2105" s="1">
        <v>1349769323821.47</v>
      </c>
      <c r="M2105" s="2">
        <v>413405</v>
      </c>
      <c r="N2105" s="1">
        <v>6685623.0341272913</v>
      </c>
      <c r="O2105" s="1">
        <v>4025976.5289111589</v>
      </c>
      <c r="P2105" s="1">
        <v>146127.68818028737</v>
      </c>
      <c r="Q2105" s="1">
        <v>825569.66941614519</v>
      </c>
      <c r="R2105" s="1">
        <v>2460417.6601352212</v>
      </c>
      <c r="S2105" s="1">
        <v>10075.650910600858</v>
      </c>
      <c r="T2105" s="1">
        <v>-782544.1634261217</v>
      </c>
      <c r="U2105" s="3">
        <v>64</v>
      </c>
      <c r="V2105" s="3">
        <v>4.6329933914613175</v>
      </c>
      <c r="W2105" s="3">
        <v>6.3299280879497983</v>
      </c>
      <c r="X2105" s="3">
        <v>6.0108598654229048</v>
      </c>
      <c r="Y2105" s="3">
        <v>5.3458243540804107</v>
      </c>
    </row>
    <row r="2106" spans="1:25" x14ac:dyDescent="0.35">
      <c r="A2106" t="s">
        <v>376</v>
      </c>
      <c r="B2106">
        <v>2020</v>
      </c>
      <c r="C2106" s="1">
        <v>320651431710</v>
      </c>
      <c r="D2106" s="1">
        <v>9408530303</v>
      </c>
      <c r="E2106" s="1">
        <v>44636541345</v>
      </c>
      <c r="F2106" s="1">
        <v>5021074259</v>
      </c>
      <c r="G2106" s="1">
        <v>112371849907</v>
      </c>
      <c r="H2106" s="1">
        <v>250543767832.25</v>
      </c>
      <c r="I2106" s="1">
        <v>2555809030</v>
      </c>
      <c r="J2106" s="1">
        <v>339977686674</v>
      </c>
      <c r="K2106" s="1">
        <v>26889822221</v>
      </c>
      <c r="L2106" s="1">
        <v>1112056513281.25</v>
      </c>
      <c r="M2106" s="2">
        <v>415004</v>
      </c>
      <c r="N2106" s="1">
        <v>6696418.7718551196</v>
      </c>
      <c r="O2106" s="1">
        <v>4026758.3436845215</v>
      </c>
      <c r="P2106" s="1">
        <v>136322.76999999999</v>
      </c>
      <c r="Q2106" s="1">
        <v>798551.65928657481</v>
      </c>
      <c r="R2106" s="1">
        <v>2406253.2512976658</v>
      </c>
      <c r="S2106" s="1">
        <v>11177.67</v>
      </c>
      <c r="T2106" s="1">
        <v>-682644.92241364392</v>
      </c>
      <c r="U2106" s="3">
        <v>64.260000000000005</v>
      </c>
      <c r="V2106" s="3">
        <v>4.4442177495968416</v>
      </c>
      <c r="W2106" s="3">
        <v>6.4721354015229409</v>
      </c>
      <c r="X2106" s="3">
        <v>5.9793714767506785</v>
      </c>
      <c r="Y2106" s="3">
        <v>5.2580346922940473</v>
      </c>
    </row>
    <row r="2107" spans="1:25" x14ac:dyDescent="0.35">
      <c r="A2107" t="s">
        <v>376</v>
      </c>
      <c r="B2107">
        <v>2021</v>
      </c>
      <c r="C2107" s="1">
        <v>5482544588715</v>
      </c>
      <c r="D2107" s="1">
        <v>234739715815</v>
      </c>
      <c r="E2107" s="1">
        <v>1089939375730</v>
      </c>
      <c r="F2107" s="1">
        <v>5989355985</v>
      </c>
      <c r="G2107" s="1">
        <v>568130460490</v>
      </c>
      <c r="H2107" s="1">
        <v>9070127087285</v>
      </c>
      <c r="I2107" s="1">
        <v>43486570940</v>
      </c>
      <c r="J2107" s="1">
        <v>2265456807635</v>
      </c>
      <c r="K2107" s="1">
        <v>362420975960</v>
      </c>
      <c r="L2107" s="1">
        <v>19122834938555</v>
      </c>
      <c r="M2107" s="2">
        <v>415294</v>
      </c>
      <c r="N2107" s="1">
        <v>7058349.9393109921</v>
      </c>
      <c r="O2107" s="1">
        <v>4166515.8944447096</v>
      </c>
      <c r="P2107" s="1">
        <v>139783.98000000001</v>
      </c>
      <c r="Q2107" s="1">
        <v>805699.39458626008</v>
      </c>
      <c r="R2107" s="1">
        <v>2437466.2016834617</v>
      </c>
      <c r="S2107" s="1">
        <v>4956.8100000000004</v>
      </c>
      <c r="T2107" s="1">
        <v>-496072.34140344011</v>
      </c>
      <c r="U2107" s="3">
        <v>64.56</v>
      </c>
      <c r="V2107" s="3">
        <v>4.6385130769701375</v>
      </c>
      <c r="W2107" s="3">
        <v>6.3647097610062096</v>
      </c>
      <c r="X2107" s="3">
        <v>6.4092442674393473</v>
      </c>
      <c r="Y2107" s="3">
        <v>5.4429676055331777</v>
      </c>
    </row>
    <row r="2108" spans="1:25" x14ac:dyDescent="0.35">
      <c r="A2108" t="s">
        <v>377</v>
      </c>
      <c r="B2108">
        <v>2016</v>
      </c>
      <c r="C2108" s="1">
        <v>430598732528</v>
      </c>
      <c r="D2108" s="1">
        <v>8121022496</v>
      </c>
      <c r="E2108" s="1">
        <v>123535215427</v>
      </c>
      <c r="F2108" s="1">
        <v>13235494871</v>
      </c>
      <c r="G2108" s="1">
        <v>224800092710</v>
      </c>
      <c r="H2108" s="1">
        <v>210034827099</v>
      </c>
      <c r="I2108" s="1">
        <v>5618463798</v>
      </c>
      <c r="J2108" s="1">
        <v>427858583900</v>
      </c>
      <c r="K2108" s="1">
        <v>37285933423</v>
      </c>
      <c r="L2108" s="1">
        <v>1481088366252</v>
      </c>
      <c r="M2108" s="2">
        <v>372548</v>
      </c>
      <c r="N2108" s="1">
        <v>8023365.3053686861</v>
      </c>
      <c r="O2108" s="1">
        <v>4684674.6470319647</v>
      </c>
      <c r="P2108" s="1">
        <v>80572.975658355863</v>
      </c>
      <c r="Q2108" s="1">
        <v>855261.40102510853</v>
      </c>
      <c r="R2108" s="1">
        <v>2856897.1024483833</v>
      </c>
      <c r="S2108" s="1">
        <v>113111.29515241238</v>
      </c>
      <c r="T2108" s="1">
        <v>-567152.11594753852</v>
      </c>
      <c r="U2108" s="3">
        <v>68.709999999999994</v>
      </c>
      <c r="V2108" s="3">
        <v>4.3952589601407563</v>
      </c>
      <c r="W2108" s="3">
        <v>6.1493033571947517</v>
      </c>
      <c r="X2108" s="3">
        <v>3.9046532574721358</v>
      </c>
      <c r="Y2108" s="3">
        <v>4.6408158091308138</v>
      </c>
    </row>
    <row r="2109" spans="1:25" x14ac:dyDescent="0.35">
      <c r="A2109" t="s">
        <v>377</v>
      </c>
      <c r="B2109">
        <v>2017</v>
      </c>
      <c r="C2109" s="1">
        <v>434493649050</v>
      </c>
      <c r="D2109" s="1">
        <v>17203474764</v>
      </c>
      <c r="E2109" s="1">
        <v>78223018644</v>
      </c>
      <c r="F2109" s="1">
        <v>12977190171</v>
      </c>
      <c r="G2109" s="1">
        <v>170937571532</v>
      </c>
      <c r="H2109" s="1">
        <v>185900947124</v>
      </c>
      <c r="I2109" s="1">
        <v>4857180660</v>
      </c>
      <c r="J2109" s="1">
        <v>355509098274</v>
      </c>
      <c r="K2109" s="1">
        <v>23319557390</v>
      </c>
      <c r="L2109" s="1">
        <v>1283421687609</v>
      </c>
      <c r="M2109" s="2">
        <v>375535</v>
      </c>
      <c r="N2109" s="1">
        <v>8567872.0195720531</v>
      </c>
      <c r="O2109" s="1">
        <v>4981930.8427486271</v>
      </c>
      <c r="P2109" s="1">
        <v>88929.08194305675</v>
      </c>
      <c r="Q2109" s="1">
        <v>863235.2686395864</v>
      </c>
      <c r="R2109" s="1">
        <v>3065950.0061349347</v>
      </c>
      <c r="S2109" s="1">
        <v>96522.266574674519</v>
      </c>
      <c r="T2109" s="1">
        <v>-528695.44646882685</v>
      </c>
      <c r="U2109" s="3">
        <v>69.02</v>
      </c>
      <c r="V2109" s="3">
        <v>4.4211599150416179</v>
      </c>
      <c r="W2109" s="3">
        <v>6.126896120428829</v>
      </c>
      <c r="X2109" s="3">
        <v>3.9949836533272789</v>
      </c>
      <c r="Y2109" s="3">
        <v>4.6768882484163763</v>
      </c>
    </row>
    <row r="2110" spans="1:25" x14ac:dyDescent="0.35">
      <c r="A2110" t="s">
        <v>377</v>
      </c>
      <c r="B2110">
        <v>2018</v>
      </c>
      <c r="C2110" s="1">
        <v>473903121800</v>
      </c>
      <c r="D2110" s="1">
        <v>20280876251</v>
      </c>
      <c r="E2110" s="1">
        <v>92941191270</v>
      </c>
      <c r="F2110" s="1">
        <v>15609031446</v>
      </c>
      <c r="G2110" s="1">
        <v>131808695356</v>
      </c>
      <c r="H2110" s="1">
        <v>204920708351</v>
      </c>
      <c r="I2110" s="1">
        <v>6148010450</v>
      </c>
      <c r="J2110" s="1">
        <v>367301467729.39001</v>
      </c>
      <c r="K2110" s="1">
        <v>20945425472</v>
      </c>
      <c r="L2110" s="1">
        <v>1333858528125.3901</v>
      </c>
      <c r="M2110" s="2">
        <v>378204</v>
      </c>
      <c r="N2110" s="1">
        <v>9155576.297592558</v>
      </c>
      <c r="O2110" s="1">
        <v>5280244.0994365979</v>
      </c>
      <c r="P2110" s="1">
        <v>98509.228756442099</v>
      </c>
      <c r="Q2110" s="1">
        <v>871732.16022074898</v>
      </c>
      <c r="R2110" s="1">
        <v>3237130.7415810102</v>
      </c>
      <c r="S2110" s="1">
        <v>97873.019478300819</v>
      </c>
      <c r="T2110" s="1">
        <v>-429912.9518805407</v>
      </c>
      <c r="U2110" s="3">
        <v>69.599999999999994</v>
      </c>
      <c r="V2110" s="3">
        <v>4.5772865192348746</v>
      </c>
      <c r="W2110" s="3">
        <v>6.3188284789089986</v>
      </c>
      <c r="X2110" s="3">
        <v>4.2338823879459229</v>
      </c>
      <c r="Y2110" s="3">
        <v>4.8657286789162777</v>
      </c>
    </row>
    <row r="2111" spans="1:25" x14ac:dyDescent="0.35">
      <c r="A2111" t="s">
        <v>377</v>
      </c>
      <c r="B2111">
        <v>2019</v>
      </c>
      <c r="C2111" s="1">
        <v>471790993822</v>
      </c>
      <c r="D2111" s="1">
        <v>19243280554</v>
      </c>
      <c r="E2111" s="1">
        <v>70080533755</v>
      </c>
      <c r="F2111" s="1">
        <v>11335734352</v>
      </c>
      <c r="G2111" s="1">
        <v>207117292126</v>
      </c>
      <c r="H2111" s="1">
        <v>232847622217</v>
      </c>
      <c r="I2111" s="1">
        <v>6701581538</v>
      </c>
      <c r="J2111" s="1">
        <v>408176795403</v>
      </c>
      <c r="K2111" s="1">
        <v>21773237847</v>
      </c>
      <c r="L2111" s="1">
        <v>1449067071614</v>
      </c>
      <c r="M2111" s="2">
        <v>369542</v>
      </c>
      <c r="N2111" s="1">
        <v>9728969.4466888607</v>
      </c>
      <c r="O2111" s="1">
        <v>5595683.9547392577</v>
      </c>
      <c r="P2111" s="1">
        <v>115635.81577762747</v>
      </c>
      <c r="Q2111" s="1">
        <v>929324.77983237186</v>
      </c>
      <c r="R2111" s="1">
        <v>3495623.0004725684</v>
      </c>
      <c r="S2111" s="1">
        <v>32967.710414256086</v>
      </c>
      <c r="T2111" s="1">
        <v>-440265.81454722257</v>
      </c>
      <c r="U2111" s="3">
        <v>70.39</v>
      </c>
      <c r="V2111" s="3">
        <v>4.6002046277541968</v>
      </c>
      <c r="W2111" s="3">
        <v>6.1452624654826966</v>
      </c>
      <c r="X2111" s="3">
        <v>4.6618341544324409</v>
      </c>
      <c r="Y2111" s="3">
        <v>4.9620700301156528</v>
      </c>
    </row>
    <row r="2112" spans="1:25" x14ac:dyDescent="0.35">
      <c r="A2112" t="s">
        <v>377</v>
      </c>
      <c r="B2112">
        <v>2020</v>
      </c>
      <c r="C2112" s="1">
        <v>472957298496</v>
      </c>
      <c r="D2112" s="1">
        <v>14221252840</v>
      </c>
      <c r="E2112" s="1">
        <v>54310435452.169998</v>
      </c>
      <c r="F2112" s="1">
        <v>7791547522</v>
      </c>
      <c r="G2112" s="1">
        <v>193675598717</v>
      </c>
      <c r="H2112" s="1">
        <v>259818213812.13</v>
      </c>
      <c r="I2112" s="1">
        <v>3586403730</v>
      </c>
      <c r="J2112" s="1">
        <v>396636368618</v>
      </c>
      <c r="K2112" s="1">
        <v>16044587701</v>
      </c>
      <c r="L2112" s="1">
        <v>1419041706888.2998</v>
      </c>
      <c r="M2112" s="2">
        <v>371783</v>
      </c>
      <c r="N2112" s="1">
        <v>9855911.3092370909</v>
      </c>
      <c r="O2112" s="1">
        <v>5638813.1303035486</v>
      </c>
      <c r="P2112" s="1">
        <v>109442.09844010761</v>
      </c>
      <c r="Q2112" s="1">
        <v>918309.300608563</v>
      </c>
      <c r="R2112" s="1">
        <v>3583848.3996684039</v>
      </c>
      <c r="S2112" s="1">
        <v>47644.489710330643</v>
      </c>
      <c r="T2112" s="1">
        <v>-442146.10949386563</v>
      </c>
      <c r="U2112" s="3">
        <v>70.510000000000005</v>
      </c>
      <c r="V2112" s="3">
        <v>4.4105209278144928</v>
      </c>
      <c r="W2112" s="3">
        <v>5.9022713858843119</v>
      </c>
      <c r="X2112" s="3">
        <v>4.6504053086806421</v>
      </c>
      <c r="Y2112" s="3">
        <v>4.8069813659431606</v>
      </c>
    </row>
    <row r="2113" spans="1:25" x14ac:dyDescent="0.35">
      <c r="A2113" t="s">
        <v>377</v>
      </c>
      <c r="B2113">
        <v>2021</v>
      </c>
      <c r="C2113" s="1">
        <v>524747127450</v>
      </c>
      <c r="D2113" s="1">
        <v>21132566079</v>
      </c>
      <c r="E2113" s="1">
        <v>166354641070</v>
      </c>
      <c r="F2113" s="1">
        <v>14543352840</v>
      </c>
      <c r="G2113" s="1">
        <v>7295234236</v>
      </c>
      <c r="H2113" s="1">
        <v>264602858279</v>
      </c>
      <c r="I2113" s="1">
        <v>784524300</v>
      </c>
      <c r="J2113" s="1">
        <v>402918166666.09003</v>
      </c>
      <c r="K2113" s="1">
        <v>1574617337</v>
      </c>
      <c r="L2113" s="1">
        <v>1403953088257.0901</v>
      </c>
      <c r="M2113" s="2">
        <v>372723</v>
      </c>
      <c r="N2113" s="1">
        <v>10449750.242426205</v>
      </c>
      <c r="O2113" s="1">
        <v>5775143.749322731</v>
      </c>
      <c r="P2113" s="1">
        <v>111886.14605512444</v>
      </c>
      <c r="Q2113" s="1">
        <v>974354.44905034476</v>
      </c>
      <c r="R2113" s="1">
        <v>3659620.9322160273</v>
      </c>
      <c r="S2113" s="1">
        <v>18719.48783899302</v>
      </c>
      <c r="T2113" s="1">
        <v>-89974.522057015914</v>
      </c>
      <c r="U2113" s="3">
        <v>70.849999999999994</v>
      </c>
      <c r="V2113" s="3">
        <v>4.6471087377000222</v>
      </c>
      <c r="W2113" s="3">
        <v>6.5425250369975165</v>
      </c>
      <c r="X2113" s="3">
        <v>4.7208588315060531</v>
      </c>
      <c r="Y2113" s="3">
        <v>5.0819807904251819</v>
      </c>
    </row>
    <row r="2114" spans="1:25" x14ac:dyDescent="0.35">
      <c r="A2114" t="s">
        <v>378</v>
      </c>
      <c r="B2114">
        <v>2016</v>
      </c>
      <c r="C2114" s="1">
        <v>30304049417</v>
      </c>
      <c r="D2114" s="1">
        <v>1864014833</v>
      </c>
      <c r="E2114" s="1">
        <v>17248216948</v>
      </c>
      <c r="F2114" s="1">
        <v>5000929705</v>
      </c>
      <c r="G2114" s="1">
        <v>74693884756</v>
      </c>
      <c r="H2114" s="1">
        <v>80309158434.630005</v>
      </c>
      <c r="I2114" s="1">
        <v>1227984000</v>
      </c>
      <c r="J2114" s="1">
        <v>92298023001</v>
      </c>
      <c r="K2114" s="1">
        <v>4436239824</v>
      </c>
      <c r="L2114" s="1">
        <v>307382500918.63</v>
      </c>
      <c r="M2114" s="2">
        <v>362653</v>
      </c>
      <c r="N2114" s="1">
        <v>6580897.2395359846</v>
      </c>
      <c r="O2114" s="1">
        <v>3975441.3692940855</v>
      </c>
      <c r="P2114" s="1">
        <v>62109.609758820603</v>
      </c>
      <c r="Q2114" s="1">
        <v>733402.98071102705</v>
      </c>
      <c r="R2114" s="1">
        <v>1909451.9285259391</v>
      </c>
      <c r="S2114" s="1">
        <v>21222.250648973542</v>
      </c>
      <c r="T2114" s="1">
        <v>-120730.89940286195</v>
      </c>
      <c r="U2114" s="3">
        <v>67.81</v>
      </c>
      <c r="V2114" s="3">
        <v>4.5375787695933276</v>
      </c>
      <c r="W2114" s="3">
        <v>5.405455949798192</v>
      </c>
      <c r="X2114" s="3">
        <v>5.7529869582051365</v>
      </c>
      <c r="Y2114" s="3">
        <v>5.0302957441610783</v>
      </c>
    </row>
    <row r="2115" spans="1:25" x14ac:dyDescent="0.35">
      <c r="A2115" t="s">
        <v>378</v>
      </c>
      <c r="B2115">
        <v>2017</v>
      </c>
      <c r="C2115" s="1">
        <v>405960678494</v>
      </c>
      <c r="D2115" s="1">
        <v>14530692580</v>
      </c>
      <c r="E2115" s="1">
        <v>72639048789</v>
      </c>
      <c r="F2115" s="1">
        <v>13874576008</v>
      </c>
      <c r="G2115" s="1">
        <v>207510399893</v>
      </c>
      <c r="H2115" s="1">
        <v>229112122529.88</v>
      </c>
      <c r="I2115" s="1">
        <v>4672573016</v>
      </c>
      <c r="J2115" s="1">
        <v>255384228048</v>
      </c>
      <c r="K2115" s="1">
        <v>21607874893</v>
      </c>
      <c r="L2115" s="1">
        <v>1225292194250.8799</v>
      </c>
      <c r="M2115" s="2">
        <v>364828</v>
      </c>
      <c r="N2115" s="1">
        <v>7081166.3354902416</v>
      </c>
      <c r="O2115" s="1">
        <v>4197204.4557819264</v>
      </c>
      <c r="P2115" s="1">
        <v>66847.3750293638</v>
      </c>
      <c r="Q2115" s="1">
        <v>740127.92669782625</v>
      </c>
      <c r="R2115" s="1">
        <v>2200958.9342212672</v>
      </c>
      <c r="S2115" s="1">
        <v>13719.540814612645</v>
      </c>
      <c r="T2115" s="1">
        <v>-137691.89705475466</v>
      </c>
      <c r="U2115" s="3">
        <v>68.349999999999994</v>
      </c>
      <c r="V2115" s="3">
        <v>4.5075864370859318</v>
      </c>
      <c r="W2115" s="3">
        <v>5.6977353641528019</v>
      </c>
      <c r="X2115" s="3">
        <v>6.0736755737091066</v>
      </c>
      <c r="Y2115" s="3">
        <v>5.1494458768632079</v>
      </c>
    </row>
    <row r="2116" spans="1:25" x14ac:dyDescent="0.35">
      <c r="A2116" t="s">
        <v>378</v>
      </c>
      <c r="B2116">
        <v>2018</v>
      </c>
      <c r="C2116" s="1">
        <v>416903595702</v>
      </c>
      <c r="D2116" s="1">
        <v>15975083725</v>
      </c>
      <c r="E2116" s="1">
        <v>71098629473</v>
      </c>
      <c r="F2116" s="1">
        <v>10808652472</v>
      </c>
      <c r="G2116" s="1">
        <v>195943728138</v>
      </c>
      <c r="H2116" s="1">
        <v>171864938694</v>
      </c>
      <c r="I2116" s="1">
        <v>6572152802</v>
      </c>
      <c r="J2116" s="1">
        <v>264601801144</v>
      </c>
      <c r="K2116" s="1">
        <v>21338721461</v>
      </c>
      <c r="L2116" s="1">
        <v>1175107303611</v>
      </c>
      <c r="M2116" s="2">
        <v>368221</v>
      </c>
      <c r="N2116" s="1">
        <v>7675196.577482</v>
      </c>
      <c r="O2116" s="1">
        <v>4492195.3045227816</v>
      </c>
      <c r="P2116" s="1">
        <v>75323.794945064699</v>
      </c>
      <c r="Q2116" s="1">
        <v>794096.93648586003</v>
      </c>
      <c r="R2116" s="1">
        <v>2362216.2541125454</v>
      </c>
      <c r="S2116" s="1">
        <v>18774.25031527118</v>
      </c>
      <c r="T2116" s="1">
        <v>-67409.962899523322</v>
      </c>
      <c r="U2116" s="3">
        <v>68.790000000000006</v>
      </c>
      <c r="V2116" s="3">
        <v>4.585743025612623</v>
      </c>
      <c r="W2116" s="3">
        <v>5.7711833419727245</v>
      </c>
      <c r="X2116" s="3">
        <v>6.0245452781702165</v>
      </c>
      <c r="Y2116" s="3">
        <v>5.1999856260369572</v>
      </c>
    </row>
    <row r="2117" spans="1:25" x14ac:dyDescent="0.35">
      <c r="A2117" t="s">
        <v>378</v>
      </c>
      <c r="B2117">
        <v>2019</v>
      </c>
      <c r="C2117" s="1">
        <v>460488707058</v>
      </c>
      <c r="D2117" s="1">
        <v>15685284760</v>
      </c>
      <c r="E2117" s="1">
        <v>74701966134</v>
      </c>
      <c r="F2117" s="1">
        <v>20819851372</v>
      </c>
      <c r="G2117" s="1">
        <v>214234199823</v>
      </c>
      <c r="H2117" s="1">
        <v>238316982860.01001</v>
      </c>
      <c r="I2117" s="1">
        <v>5116178878</v>
      </c>
      <c r="J2117" s="1">
        <v>325715889827</v>
      </c>
      <c r="K2117" s="1">
        <v>22849188169</v>
      </c>
      <c r="L2117" s="1">
        <v>1377928248881.01</v>
      </c>
      <c r="M2117" s="2">
        <v>326961</v>
      </c>
      <c r="N2117" s="1">
        <v>8221198.5748925377</v>
      </c>
      <c r="O2117" s="1">
        <v>4811573.4189268649</v>
      </c>
      <c r="P2117" s="1">
        <v>90677.181418897977</v>
      </c>
      <c r="Q2117" s="1">
        <v>878975.09580607351</v>
      </c>
      <c r="R2117" s="1">
        <v>2546750.9652750632</v>
      </c>
      <c r="S2117" s="1">
        <v>12955.905937790276</v>
      </c>
      <c r="T2117" s="1">
        <v>-119733.99247215176</v>
      </c>
      <c r="U2117" s="3">
        <v>69.459999999999994</v>
      </c>
      <c r="V2117" s="3">
        <v>4.6866661659553159</v>
      </c>
      <c r="W2117" s="3">
        <v>5.6885339759320868</v>
      </c>
      <c r="X2117" s="3">
        <v>6.487554618804106</v>
      </c>
      <c r="Y2117" s="3">
        <v>5.3358345606326205</v>
      </c>
    </row>
    <row r="2118" spans="1:25" x14ac:dyDescent="0.35">
      <c r="A2118" t="s">
        <v>378</v>
      </c>
      <c r="B2118">
        <v>2020</v>
      </c>
      <c r="C2118" s="1">
        <v>532295811760</v>
      </c>
      <c r="D2118" s="1">
        <v>12336301926</v>
      </c>
      <c r="E2118" s="1">
        <v>62634465413</v>
      </c>
      <c r="F2118" s="1">
        <v>10882790583</v>
      </c>
      <c r="G2118" s="1">
        <v>136750474904</v>
      </c>
      <c r="H2118" s="1">
        <v>255367158790.88</v>
      </c>
      <c r="I2118" s="1">
        <v>4197594348</v>
      </c>
      <c r="J2118" s="1">
        <v>322412008006</v>
      </c>
      <c r="K2118" s="1">
        <v>26661247352</v>
      </c>
      <c r="L2118" s="1">
        <v>1363537853082.8799</v>
      </c>
      <c r="M2118" s="2">
        <v>328971</v>
      </c>
      <c r="N2118" s="1">
        <v>8172739.6712800171</v>
      </c>
      <c r="O2118" s="1">
        <v>4800635.8467599805</v>
      </c>
      <c r="P2118" s="1">
        <v>90120.914259190089</v>
      </c>
      <c r="Q2118" s="1">
        <v>872762.43060718908</v>
      </c>
      <c r="R2118" s="1">
        <v>2525088.268201408</v>
      </c>
      <c r="S2118" s="1">
        <v>1450.9953083331588</v>
      </c>
      <c r="T2118" s="1">
        <v>-117318.78385608364</v>
      </c>
      <c r="U2118" s="3">
        <v>69.569999999999993</v>
      </c>
      <c r="V2118" s="3">
        <v>4.3731897347744253</v>
      </c>
      <c r="W2118" s="3">
        <v>5.9814248138235557</v>
      </c>
      <c r="X2118" s="3">
        <v>6.3950918771915353</v>
      </c>
      <c r="Y2118" s="3">
        <v>5.2007025946595125</v>
      </c>
    </row>
    <row r="2119" spans="1:25" x14ac:dyDescent="0.35">
      <c r="A2119" t="s">
        <v>378</v>
      </c>
      <c r="B2119">
        <v>2021</v>
      </c>
      <c r="C2119" s="1">
        <v>519037681745</v>
      </c>
      <c r="D2119" s="1">
        <v>7883032697</v>
      </c>
      <c r="E2119" s="1">
        <v>103386779841</v>
      </c>
      <c r="F2119" s="1">
        <v>8195998528</v>
      </c>
      <c r="G2119" s="1">
        <v>10553480576</v>
      </c>
      <c r="H2119" s="1">
        <v>273881676177.44</v>
      </c>
      <c r="I2119" s="1">
        <v>0</v>
      </c>
      <c r="J2119" s="1">
        <v>333412598433</v>
      </c>
      <c r="K2119" s="1">
        <v>11387880579</v>
      </c>
      <c r="L2119" s="1">
        <v>1267739128576.4399</v>
      </c>
      <c r="M2119" s="2">
        <v>329703</v>
      </c>
      <c r="N2119" s="1">
        <v>8491499.0802034084</v>
      </c>
      <c r="O2119" s="1">
        <v>4909011.9314859407</v>
      </c>
      <c r="P2119" s="1">
        <v>89764.272453546379</v>
      </c>
      <c r="Q2119" s="1">
        <v>959085.231747602</v>
      </c>
      <c r="R2119" s="1">
        <v>2559233.5322990138</v>
      </c>
      <c r="S2119" s="1">
        <v>643.36235860805414</v>
      </c>
      <c r="T2119" s="1">
        <v>-26239.250141302589</v>
      </c>
      <c r="U2119" s="3">
        <v>70.02</v>
      </c>
      <c r="V2119" s="3">
        <v>4.6350975471771205</v>
      </c>
      <c r="W2119" s="3">
        <v>6.336845165272206</v>
      </c>
      <c r="X2119" s="3">
        <v>6.9551353766731818</v>
      </c>
      <c r="Y2119" s="3">
        <v>5.5472036497719222</v>
      </c>
    </row>
    <row r="2120" spans="1:25" x14ac:dyDescent="0.35">
      <c r="A2120" t="s">
        <v>379</v>
      </c>
      <c r="B2120">
        <v>2016</v>
      </c>
      <c r="C2120" s="1">
        <v>305879005908</v>
      </c>
      <c r="D2120" s="1">
        <v>12929784130</v>
      </c>
      <c r="E2120" s="1">
        <v>94605031094</v>
      </c>
      <c r="F2120" s="1">
        <v>7778956803</v>
      </c>
      <c r="G2120" s="1">
        <v>336214075920</v>
      </c>
      <c r="H2120" s="1">
        <v>197183362073</v>
      </c>
      <c r="I2120" s="1">
        <v>12400961653</v>
      </c>
      <c r="J2120" s="1">
        <v>364198974274</v>
      </c>
      <c r="K2120" s="1">
        <v>8021707028</v>
      </c>
      <c r="L2120" s="1">
        <v>1339211858883</v>
      </c>
      <c r="M2120" s="2">
        <v>396411</v>
      </c>
      <c r="N2120" s="1">
        <v>11953999.172279954</v>
      </c>
      <c r="O2120" s="1">
        <v>5651450.9785946757</v>
      </c>
      <c r="P2120" s="1">
        <v>127408.21698954779</v>
      </c>
      <c r="Q2120" s="1">
        <v>867748.26731571392</v>
      </c>
      <c r="R2120" s="1">
        <v>2496256.1223937189</v>
      </c>
      <c r="S2120" s="1">
        <v>191267.87570637275</v>
      </c>
      <c r="T2120" s="1">
        <v>2619867.7112799231</v>
      </c>
      <c r="U2120" s="3">
        <v>67.760000000000005</v>
      </c>
      <c r="V2120" s="3">
        <v>4.8819414555648262</v>
      </c>
      <c r="W2120" s="3">
        <v>5.7432923770948801</v>
      </c>
      <c r="X2120" s="3">
        <v>5.4505882852922376</v>
      </c>
      <c r="Y2120" s="3">
        <v>5.2263363920783705</v>
      </c>
    </row>
    <row r="2121" spans="1:25" x14ac:dyDescent="0.35">
      <c r="A2121" t="s">
        <v>379</v>
      </c>
      <c r="B2121">
        <v>2017</v>
      </c>
      <c r="C2121" s="1">
        <v>324614352627</v>
      </c>
      <c r="D2121" s="1">
        <v>49553762067</v>
      </c>
      <c r="E2121" s="1">
        <v>74990835130</v>
      </c>
      <c r="F2121" s="1">
        <v>24263078065</v>
      </c>
      <c r="G2121" s="1">
        <v>227686513715</v>
      </c>
      <c r="H2121" s="1">
        <v>203840932102.88</v>
      </c>
      <c r="I2121" s="1">
        <v>8289716110</v>
      </c>
      <c r="J2121" s="1">
        <v>357640144643</v>
      </c>
      <c r="K2121" s="1">
        <v>4307498770</v>
      </c>
      <c r="L2121" s="1">
        <v>1275186833229.8799</v>
      </c>
      <c r="M2121" s="2">
        <v>397937</v>
      </c>
      <c r="N2121" s="1">
        <v>12768318.40117421</v>
      </c>
      <c r="O2121" s="1">
        <v>5980663.5991281718</v>
      </c>
      <c r="P2121" s="1">
        <v>133593.47128499585</v>
      </c>
      <c r="Q2121" s="1">
        <v>887122.18296937179</v>
      </c>
      <c r="R2121" s="1">
        <v>2740000.6914527565</v>
      </c>
      <c r="S2121" s="1">
        <v>80542.280272593169</v>
      </c>
      <c r="T2121" s="1">
        <v>2946396.1760663223</v>
      </c>
      <c r="U2121" s="3">
        <v>68.42</v>
      </c>
      <c r="V2121" s="3">
        <v>4.9735216748220337</v>
      </c>
      <c r="W2121" s="3">
        <v>6.0848816052737229</v>
      </c>
      <c r="X2121" s="3">
        <v>5.4981522382307997</v>
      </c>
      <c r="Y2121" s="3">
        <v>5.3635116812405617</v>
      </c>
    </row>
    <row r="2122" spans="1:25" x14ac:dyDescent="0.35">
      <c r="A2122" t="s">
        <v>379</v>
      </c>
      <c r="B2122">
        <v>2018</v>
      </c>
      <c r="C2122" s="1">
        <v>350223411506.79999</v>
      </c>
      <c r="D2122" s="1">
        <v>39590684703</v>
      </c>
      <c r="E2122" s="1">
        <v>80091774140</v>
      </c>
      <c r="F2122" s="1">
        <v>26125847844.360001</v>
      </c>
      <c r="G2122" s="1">
        <v>254814128641</v>
      </c>
      <c r="H2122" s="1">
        <v>224143799118.16998</v>
      </c>
      <c r="I2122" s="1">
        <v>10030545980</v>
      </c>
      <c r="J2122" s="1">
        <v>390970219807</v>
      </c>
      <c r="K2122" s="1">
        <v>4246523791</v>
      </c>
      <c r="L2122" s="1">
        <v>1380236935531.3298</v>
      </c>
      <c r="M2122" s="2">
        <v>382858</v>
      </c>
      <c r="N2122" s="1">
        <v>13558738.057808764</v>
      </c>
      <c r="O2122" s="1">
        <v>6352307.2167449407</v>
      </c>
      <c r="P2122" s="1">
        <v>148575.78524385145</v>
      </c>
      <c r="Q2122" s="1">
        <v>952726.31718767865</v>
      </c>
      <c r="R2122" s="1">
        <v>2872512.4548938894</v>
      </c>
      <c r="S2122" s="1">
        <v>44216.121500000001</v>
      </c>
      <c r="T2122" s="1">
        <v>3188400.1622384023</v>
      </c>
      <c r="U2122" s="3">
        <v>68.94</v>
      </c>
      <c r="V2122" s="3">
        <v>4.9278164860946463</v>
      </c>
      <c r="W2122" s="3">
        <v>6.2178473493366955</v>
      </c>
      <c r="X2122" s="3">
        <v>5.5431165788653258</v>
      </c>
      <c r="Y2122" s="3">
        <v>5.378680904786024</v>
      </c>
    </row>
    <row r="2123" spans="1:25" x14ac:dyDescent="0.35">
      <c r="A2123" t="s">
        <v>379</v>
      </c>
      <c r="B2123">
        <v>2019</v>
      </c>
      <c r="C2123" s="1">
        <v>406803196496</v>
      </c>
      <c r="D2123" s="1">
        <v>36920528190</v>
      </c>
      <c r="E2123" s="1">
        <v>68144078909</v>
      </c>
      <c r="F2123" s="1">
        <v>27407072476</v>
      </c>
      <c r="G2123" s="1">
        <v>199658295534</v>
      </c>
      <c r="H2123" s="1">
        <v>273420648340.72</v>
      </c>
      <c r="I2123" s="1">
        <v>12882674507</v>
      </c>
      <c r="J2123" s="1">
        <v>377483137606</v>
      </c>
      <c r="K2123" s="1">
        <v>4595147769</v>
      </c>
      <c r="L2123" s="1">
        <v>1407314779827.72</v>
      </c>
      <c r="M2123" s="2">
        <v>385500</v>
      </c>
      <c r="N2123" s="1">
        <v>13726282.663605582</v>
      </c>
      <c r="O2123" s="1">
        <v>6757212.0195122715</v>
      </c>
      <c r="P2123" s="1">
        <v>198674.17582831997</v>
      </c>
      <c r="Q2123" s="1">
        <v>1064986.4121379079</v>
      </c>
      <c r="R2123" s="1">
        <v>3108603.2025561361</v>
      </c>
      <c r="S2123" s="1">
        <v>-25197.072588634692</v>
      </c>
      <c r="T2123" s="1">
        <v>2622003.9261595793</v>
      </c>
      <c r="U2123" s="3">
        <v>69.5</v>
      </c>
      <c r="V2123" s="3">
        <v>4.7912390477780917</v>
      </c>
      <c r="W2123" s="3">
        <v>5.852528114669874</v>
      </c>
      <c r="X2123" s="3">
        <v>5.6584054786645543</v>
      </c>
      <c r="Y2123" s="3">
        <v>5.2508947503483894</v>
      </c>
    </row>
    <row r="2124" spans="1:25" x14ac:dyDescent="0.35">
      <c r="A2124" t="s">
        <v>379</v>
      </c>
      <c r="B2124">
        <v>2020</v>
      </c>
      <c r="C2124" s="1">
        <v>431319905719.78003</v>
      </c>
      <c r="D2124" s="1">
        <v>37550617383</v>
      </c>
      <c r="E2124" s="1">
        <v>39533573559</v>
      </c>
      <c r="F2124" s="1">
        <v>23694554022</v>
      </c>
      <c r="G2124" s="1">
        <v>254148925922.10001</v>
      </c>
      <c r="H2124" s="1">
        <v>271510128531.14999</v>
      </c>
      <c r="I2124" s="1">
        <v>10941976306</v>
      </c>
      <c r="J2124" s="1">
        <v>392656753241</v>
      </c>
      <c r="K2124" s="1">
        <v>4260626934</v>
      </c>
      <c r="L2124" s="1">
        <v>1465617061618.03</v>
      </c>
      <c r="M2124" s="2">
        <v>387561</v>
      </c>
      <c r="N2124" s="1">
        <v>12233658.859859901</v>
      </c>
      <c r="O2124" s="1">
        <v>6676055.1162832184</v>
      </c>
      <c r="P2124" s="1">
        <v>195362.22640791669</v>
      </c>
      <c r="Q2124" s="1">
        <v>1072466.5584843336</v>
      </c>
      <c r="R2124" s="1">
        <v>3380145.289647778</v>
      </c>
      <c r="S2124" s="1">
        <v>-28303.722414052096</v>
      </c>
      <c r="T2124" s="1">
        <v>937933.39145070687</v>
      </c>
      <c r="U2124" s="3">
        <v>69.86</v>
      </c>
      <c r="V2124" s="3">
        <v>4.5520941697953834</v>
      </c>
      <c r="W2124" s="3">
        <v>5.8745615750457816</v>
      </c>
      <c r="X2124" s="3">
        <v>5.8949275732766182</v>
      </c>
      <c r="Y2124" s="3">
        <v>5.1757000841569667</v>
      </c>
    </row>
    <row r="2125" spans="1:25" x14ac:dyDescent="0.35">
      <c r="A2125" t="s">
        <v>379</v>
      </c>
      <c r="B2125">
        <v>2021</v>
      </c>
      <c r="C2125" s="1">
        <v>422871329734</v>
      </c>
      <c r="D2125" s="1">
        <v>18733439070</v>
      </c>
      <c r="E2125" s="1">
        <v>53155148622</v>
      </c>
      <c r="F2125" s="1">
        <v>221973001178.23999</v>
      </c>
      <c r="G2125" s="1">
        <v>5121688476</v>
      </c>
      <c r="H2125" s="1">
        <v>244190111572.45999</v>
      </c>
      <c r="I2125" s="1">
        <v>0</v>
      </c>
      <c r="J2125" s="1">
        <v>344340698949</v>
      </c>
      <c r="K2125" s="1">
        <v>7860241446</v>
      </c>
      <c r="L2125" s="1">
        <v>1318245659047.7</v>
      </c>
      <c r="M2125" s="2">
        <v>388466</v>
      </c>
      <c r="N2125" s="1">
        <v>12400616.582430786</v>
      </c>
      <c r="O2125" s="1">
        <v>6735113.7991821365</v>
      </c>
      <c r="P2125" s="1">
        <v>198603.64038086249</v>
      </c>
      <c r="Q2125" s="1">
        <v>1052016.7661471544</v>
      </c>
      <c r="R2125" s="1">
        <v>3478430.3462186619</v>
      </c>
      <c r="S2125" s="1">
        <v>-11089.108625476923</v>
      </c>
      <c r="T2125" s="1">
        <v>947541.13912745006</v>
      </c>
      <c r="U2125" s="3">
        <v>70.41</v>
      </c>
      <c r="V2125" s="3">
        <v>4.8798709901184898</v>
      </c>
      <c r="W2125" s="3">
        <v>5.9513868474859777</v>
      </c>
      <c r="X2125" s="3">
        <v>6.286027162968991</v>
      </c>
      <c r="Y2125" s="3">
        <v>5.4632714414085468</v>
      </c>
    </row>
    <row r="2126" spans="1:25" x14ac:dyDescent="0.35">
      <c r="A2126" t="s">
        <v>380</v>
      </c>
      <c r="B2126">
        <v>2016</v>
      </c>
      <c r="C2126" s="1">
        <v>0</v>
      </c>
      <c r="D2126" s="1">
        <v>0</v>
      </c>
      <c r="E2126" s="1">
        <v>0</v>
      </c>
      <c r="F2126" s="1">
        <v>0</v>
      </c>
      <c r="G2126" s="1">
        <v>0</v>
      </c>
      <c r="H2126" s="1">
        <v>0</v>
      </c>
      <c r="I2126" s="1">
        <v>0</v>
      </c>
      <c r="J2126" s="1">
        <v>0</v>
      </c>
      <c r="K2126" s="1">
        <v>0</v>
      </c>
      <c r="L2126" s="1">
        <v>0</v>
      </c>
      <c r="M2126" s="2">
        <v>359479</v>
      </c>
      <c r="N2126" s="1">
        <v>20555568.883500081</v>
      </c>
      <c r="O2126" s="1">
        <f>INDEX([1]PKRT!$A:$M, MATCH([1]All!$A2126, [1]PKRT!$E:$E, 0), MATCH([1]All!$B2126, [1]PKRT!$5:$5, 0))</f>
        <v>5471573.8246389525</v>
      </c>
      <c r="P2126" s="1">
        <f>INDEX([1]PKLNPRT!$A:$M, MATCH([1]All!$A2126, [1]PKLNPRT!$E:$E, 0), MATCH([1]All!$B2126, [1]PKLNPRT!$5:$5, 0))</f>
        <v>117920.99611978803</v>
      </c>
      <c r="Q2126" s="1">
        <f>INDEX([1]PKP!$A:$M, MATCH([1]All!$A2126, [1]PKP!$E:$E, 0), MATCH([1]All!$B2126, [1]PKP!$5:$5, 0))</f>
        <v>767769.30197783385</v>
      </c>
      <c r="R2126" s="1">
        <f>INDEX([1]PMTB!$A:$M, MATCH([1]All!$A2126, [1]PMTB!$E:$E, 0), MATCH([1]All!$B2126, [1]PKLNPRT!$5:$5, 0))</f>
        <v>1959577.662671739</v>
      </c>
      <c r="S2126" s="1">
        <f>INDEX([1]PI!$A:$M, MATCH([1]All!$A2126, [1]PI!$E:$E, 0), MATCH([1]All!$B2126, [1]PI!$5:$5, 0))</f>
        <v>273144.7605352492</v>
      </c>
      <c r="T2126" s="1">
        <f>INDEX('[1]NET EKSPOR'!$A:$L, MATCH([1]All!$A2126, '[1]NET EKSPOR'!$E:$E, 0), MATCH([1]All!$B2126, '[1]NET EKSPOR'!$5:$5, 0))</f>
        <v>5887305.719959639</v>
      </c>
      <c r="U2126" s="3">
        <v>66.86</v>
      </c>
      <c r="V2126" s="3">
        <v>5.1882534968531138</v>
      </c>
      <c r="W2126" s="3">
        <v>5.6176804181055866</v>
      </c>
      <c r="X2126" s="3">
        <v>5.5394368894528307</v>
      </c>
      <c r="Y2126" s="3">
        <v>5.3798015501714689</v>
      </c>
    </row>
    <row r="2127" spans="1:25" x14ac:dyDescent="0.35">
      <c r="A2127" t="s">
        <v>380</v>
      </c>
      <c r="B2127">
        <v>2017</v>
      </c>
      <c r="C2127" s="1">
        <v>313006220587</v>
      </c>
      <c r="D2127" s="1">
        <v>6616516179.6499996</v>
      </c>
      <c r="E2127" s="1">
        <v>68731223627</v>
      </c>
      <c r="F2127" s="1">
        <v>16233781495</v>
      </c>
      <c r="G2127" s="1">
        <v>203478277730</v>
      </c>
      <c r="H2127" s="1">
        <v>276427200664</v>
      </c>
      <c r="I2127" s="1">
        <v>7672879449</v>
      </c>
      <c r="J2127" s="1">
        <v>421658728616</v>
      </c>
      <c r="K2127" s="1">
        <v>24990430060</v>
      </c>
      <c r="L2127" s="1">
        <v>1338815258407.6499</v>
      </c>
      <c r="M2127" s="2">
        <v>361636</v>
      </c>
      <c r="N2127" s="1">
        <v>22293955.785629433</v>
      </c>
      <c r="O2127" s="1">
        <f>INDEX([1]PKRT!$A:$M, MATCH([1]All!$A2127, [1]PKRT!$E:$E, 0), MATCH([1]All!$B2127, [1]PKRT!$5:$5, 0))</f>
        <v>5811961.0417110892</v>
      </c>
      <c r="P2127" s="1">
        <f>INDEX([1]PKLNPRT!$A:$M, MATCH([1]All!$A2127, [1]PKLNPRT!$E:$E, 0), MATCH([1]All!$B2127, [1]PKLNPRT!$5:$5, 0))</f>
        <v>126969.65774706658</v>
      </c>
      <c r="Q2127" s="1">
        <f>INDEX([1]PKP!$A:$M, MATCH([1]All!$A2127, [1]PKP!$E:$E, 0), MATCH([1]All!$B2127, [1]PKP!$5:$5, 0))</f>
        <v>774890.269175536</v>
      </c>
      <c r="R2127" s="1">
        <f>INDEX([1]PMTB!$A:$M, MATCH([1]All!$A2127, [1]PMTB!$E:$E, 0), MATCH([1]All!$B2127, [1]PKLNPRT!$5:$5, 0))</f>
        <v>2126394.0271529937</v>
      </c>
      <c r="S2127" s="1">
        <f>INDEX([1]PI!$A:$M, MATCH([1]All!$A2127, [1]PI!$E:$E, 0), MATCH([1]All!$B2127, [1]PI!$5:$5, 0))</f>
        <v>159201.21516106196</v>
      </c>
      <c r="T2127" s="1">
        <f>INDEX('[1]NET EKSPOR'!$A:$L, MATCH([1]All!$A2127, '[1]NET EKSPOR'!$E:$E, 0), MATCH([1]All!$B2127, '[1]NET EKSPOR'!$5:$5, 0))</f>
        <v>6434088.2576450445</v>
      </c>
      <c r="U2127" s="3">
        <v>67.25</v>
      </c>
      <c r="V2127" s="3">
        <v>5.2472208187298071</v>
      </c>
      <c r="W2127" s="3">
        <v>6.4571506802661833</v>
      </c>
      <c r="X2127" s="3">
        <v>5.5084016436888783</v>
      </c>
      <c r="Y2127" s="3">
        <v>5.5941138469349774</v>
      </c>
    </row>
    <row r="2128" spans="1:25" x14ac:dyDescent="0.35">
      <c r="A2128" t="s">
        <v>380</v>
      </c>
      <c r="B2128">
        <v>2018</v>
      </c>
      <c r="C2128" s="1">
        <v>373275011517</v>
      </c>
      <c r="D2128" s="1">
        <v>7597886838</v>
      </c>
      <c r="E2128" s="1">
        <v>69034395093</v>
      </c>
      <c r="F2128" s="1">
        <v>25961245477</v>
      </c>
      <c r="G2128" s="1">
        <v>198839716756.23001</v>
      </c>
      <c r="H2128" s="1">
        <v>258206546132</v>
      </c>
      <c r="I2128" s="1">
        <v>10133748639</v>
      </c>
      <c r="J2128" s="1">
        <v>414489993485</v>
      </c>
      <c r="K2128" s="1">
        <v>35806205120</v>
      </c>
      <c r="L2128" s="1">
        <v>1393344749057.23</v>
      </c>
      <c r="M2128" s="2">
        <v>361318</v>
      </c>
      <c r="N2128" s="1">
        <v>23944893.261726517</v>
      </c>
      <c r="O2128" s="1">
        <f>INDEX([1]PKRT!$A:$M, MATCH([1]All!$A2128, [1]PKRT!$E:$E, 0), MATCH([1]All!$B2128, [1]PKRT!$5:$5, 0))</f>
        <v>6203053.9080427745</v>
      </c>
      <c r="P2128" s="1">
        <f>INDEX([1]PKLNPRT!$A:$M, MATCH([1]All!$A2128, [1]PKLNPRT!$E:$E, 0), MATCH([1]All!$B2128, [1]PKLNPRT!$5:$5, 0))</f>
        <v>136722.80212819178</v>
      </c>
      <c r="Q2128" s="1">
        <f>INDEX([1]PKP!$A:$M, MATCH([1]All!$A2128, [1]PKP!$E:$E, 0), MATCH([1]All!$B2128, [1]PKP!$5:$5, 0))</f>
        <v>803841.02011097455</v>
      </c>
      <c r="R2128" s="1">
        <f>INDEX([1]PMTB!$A:$M, MATCH([1]All!$A2128, [1]PMTB!$E:$E, 0), MATCH([1]All!$B2128, [1]PKLNPRT!$5:$5, 0))</f>
        <v>2325797.1729482128</v>
      </c>
      <c r="S2128" s="1">
        <f>INDEX([1]PI!$A:$M, MATCH([1]All!$A2128, [1]PI!$E:$E, 0), MATCH([1]All!$B2128, [1]PI!$5:$5, 0))</f>
        <v>190623.55500347656</v>
      </c>
      <c r="T2128" s="1">
        <f>INDEX('[1]NET EKSPOR'!$A:$L, MATCH([1]All!$A2128, '[1]NET EKSPOR'!$E:$E, 0), MATCH([1]All!$B2128, '[1]NET EKSPOR'!$5:$5, 0))</f>
        <v>6508867.7680486701</v>
      </c>
      <c r="U2128" s="3">
        <v>67.709999999999994</v>
      </c>
      <c r="V2128" s="3">
        <v>5.2215328963699337</v>
      </c>
      <c r="W2128" s="3">
        <v>6.7628850703753685</v>
      </c>
      <c r="X2128" s="3">
        <v>5.7557898495059945</v>
      </c>
      <c r="Y2128" s="3">
        <v>5.7076619520543748</v>
      </c>
    </row>
    <row r="2129" spans="1:25" x14ac:dyDescent="0.35">
      <c r="A2129" t="s">
        <v>380</v>
      </c>
      <c r="B2129">
        <v>2019</v>
      </c>
      <c r="C2129" s="1">
        <v>389322416530</v>
      </c>
      <c r="D2129" s="1">
        <v>8007493141</v>
      </c>
      <c r="E2129" s="1">
        <v>71534282619</v>
      </c>
      <c r="F2129" s="1">
        <v>18047363521</v>
      </c>
      <c r="G2129" s="1">
        <v>139303714901</v>
      </c>
      <c r="H2129" s="1">
        <v>287486379422.09998</v>
      </c>
      <c r="I2129" s="1">
        <v>8807066637</v>
      </c>
      <c r="J2129" s="1">
        <v>429659231736</v>
      </c>
      <c r="K2129" s="1">
        <v>27131028079</v>
      </c>
      <c r="L2129" s="1">
        <v>1379298976586.1001</v>
      </c>
      <c r="M2129" s="2">
        <v>348645</v>
      </c>
      <c r="N2129" s="1">
        <v>25990178.031723723</v>
      </c>
      <c r="O2129" s="1">
        <f>INDEX([1]PKRT!$A:$M, MATCH([1]All!$A2129, [1]PKRT!$E:$E, 0), MATCH([1]All!$B2129, [1]PKRT!$5:$5, 0))</f>
        <v>6640510.4988426343</v>
      </c>
      <c r="P2129" s="1">
        <f>INDEX([1]PKLNPRT!$A:$M, MATCH([1]All!$A2129, [1]PKLNPRT!$E:$E, 0), MATCH([1]All!$B2129, [1]PKLNPRT!$5:$5, 0))</f>
        <v>181182.36898280308</v>
      </c>
      <c r="Q2129" s="1">
        <f>INDEX([1]PKP!$A:$M, MATCH([1]All!$A2129, [1]PKP!$E:$E, 0), MATCH([1]All!$B2129, [1]PKP!$5:$5, 0))</f>
        <v>846780.53593465756</v>
      </c>
      <c r="R2129" s="1">
        <f>INDEX([1]PMTB!$A:$M, MATCH([1]All!$A2129, [1]PMTB!$E:$E, 0), MATCH([1]All!$B2129, [1]PKLNPRT!$5:$5, 0))</f>
        <v>2501758.8976985002</v>
      </c>
      <c r="S2129" s="1">
        <f>INDEX([1]PI!$A:$M, MATCH([1]All!$A2129, [1]PI!$E:$E, 0), MATCH([1]All!$B2129, [1]PI!$5:$5, 0))</f>
        <v>49646.28544589923</v>
      </c>
      <c r="T2129" s="1">
        <f>INDEX('[1]NET EKSPOR'!$A:$L, MATCH([1]All!$A2129, '[1]NET EKSPOR'!$E:$E, 0), MATCH([1]All!$B2129, '[1]NET EKSPOR'!$5:$5, 0))</f>
        <v>6985286.8039550167</v>
      </c>
      <c r="U2129" s="3">
        <v>68.290000000000006</v>
      </c>
      <c r="V2129" s="3">
        <v>5.4132406121452501</v>
      </c>
      <c r="W2129" s="3">
        <v>6.6626406544815158</v>
      </c>
      <c r="X2129" s="3">
        <v>6.1439491239752808</v>
      </c>
      <c r="Y2129" s="3">
        <v>5.8850772238238491</v>
      </c>
    </row>
    <row r="2130" spans="1:25" x14ac:dyDescent="0.35">
      <c r="A2130" t="s">
        <v>380</v>
      </c>
      <c r="B2130">
        <v>2020</v>
      </c>
      <c r="C2130" s="1">
        <v>468666752258.20001</v>
      </c>
      <c r="D2130" s="1">
        <v>8449764743</v>
      </c>
      <c r="E2130" s="1">
        <v>47221012618</v>
      </c>
      <c r="F2130" s="1">
        <v>15931069147</v>
      </c>
      <c r="G2130" s="1">
        <v>115506208877</v>
      </c>
      <c r="H2130" s="1">
        <v>288502004587.15997</v>
      </c>
      <c r="I2130" s="1">
        <v>5899454862</v>
      </c>
      <c r="J2130" s="1">
        <v>388722475055</v>
      </c>
      <c r="K2130" s="1">
        <v>17036961205</v>
      </c>
      <c r="L2130" s="1">
        <v>1355935703352.3599</v>
      </c>
      <c r="M2130" s="2">
        <v>351257</v>
      </c>
      <c r="N2130" s="1">
        <v>25662546.572262995</v>
      </c>
      <c r="O2130" s="1">
        <f>INDEX([1]PKRT!$A:$M, MATCH([1]All!$A2130, [1]PKRT!$E:$E, 0), MATCH([1]All!$B2130, [1]PKRT!$5:$5, 0))</f>
        <v>6539028.0578108318</v>
      </c>
      <c r="P2130" s="1">
        <f>INDEX([1]PKLNPRT!$A:$M, MATCH([1]All!$A2130, [1]PKLNPRT!$E:$E, 0), MATCH([1]All!$B2130, [1]PKLNPRT!$5:$5, 0))</f>
        <v>175493.64204529615</v>
      </c>
      <c r="Q2130" s="1">
        <f>INDEX([1]PKP!$A:$M, MATCH([1]All!$A2130, [1]PKP!$E:$E, 0), MATCH([1]All!$B2130, [1]PKP!$5:$5, 0))</f>
        <v>823813.70171752607</v>
      </c>
      <c r="R2130" s="1">
        <f>INDEX([1]PMTB!$A:$M, MATCH([1]All!$A2130, [1]PMTB!$E:$E, 0), MATCH([1]All!$B2130, [1]PKLNPRT!$5:$5, 0))</f>
        <v>2581139.7454418489</v>
      </c>
      <c r="S2130" s="1">
        <f>INDEX([1]PI!$A:$M, MATCH([1]All!$A2130, [1]PI!$E:$E, 0), MATCH([1]All!$B2130, [1]PI!$5:$5, 0))</f>
        <v>67972.005372217885</v>
      </c>
      <c r="T2130" s="1">
        <f>INDEX('[1]NET EKSPOR'!$A:$L, MATCH([1]All!$A2130, '[1]NET EKSPOR'!$E:$E, 0), MATCH([1]All!$B2130, '[1]NET EKSPOR'!$5:$5, 0))</f>
        <v>6727783.872637229</v>
      </c>
      <c r="U2130" s="3">
        <v>68.72</v>
      </c>
      <c r="V2130" s="3">
        <v>5.0591732223936932</v>
      </c>
      <c r="W2130" s="3">
        <v>6.7048677842366784</v>
      </c>
      <c r="X2130" s="3">
        <v>5.9365650619298611</v>
      </c>
      <c r="Y2130" s="3">
        <v>5.6496447122827682</v>
      </c>
    </row>
    <row r="2131" spans="1:25" x14ac:dyDescent="0.35">
      <c r="A2131" t="s">
        <v>380</v>
      </c>
      <c r="B2131">
        <v>2021</v>
      </c>
      <c r="C2131" s="1">
        <v>410687072155.71002</v>
      </c>
      <c r="D2131" s="1">
        <v>30158466255</v>
      </c>
      <c r="E2131" s="1">
        <v>58423441724</v>
      </c>
      <c r="F2131" s="1">
        <v>89213943433</v>
      </c>
      <c r="G2131" s="1">
        <v>27727292611</v>
      </c>
      <c r="H2131" s="1">
        <v>294760285470.76001</v>
      </c>
      <c r="I2131" s="1">
        <v>5925061157</v>
      </c>
      <c r="J2131" s="1">
        <v>406428785548</v>
      </c>
      <c r="K2131" s="1">
        <v>16752657061</v>
      </c>
      <c r="L2131" s="1">
        <v>1340077005415.47</v>
      </c>
      <c r="M2131" s="2">
        <v>351983</v>
      </c>
      <c r="N2131" s="1">
        <v>27574738.392831266</v>
      </c>
      <c r="O2131" s="1">
        <f>INDEX([1]PKRT!$A:$M, MATCH([1]All!$A2131, [1]PKRT!$E:$E, 0), MATCH([1]All!$B2131, [1]PKRT!$5:$5, 0))</f>
        <v>6777257.5739087425</v>
      </c>
      <c r="P2131" s="1">
        <f>INDEX([1]PKLNPRT!$A:$M, MATCH([1]All!$A2131, [1]PKLNPRT!$E:$E, 0), MATCH([1]All!$B2131, [1]PKLNPRT!$5:$5, 0))</f>
        <v>177555.37074663062</v>
      </c>
      <c r="Q2131" s="1">
        <f>INDEX([1]PKP!$A:$M, MATCH([1]All!$A2131, [1]PKP!$E:$E, 0), MATCH([1]All!$B2131, [1]PKP!$5:$5, 0))</f>
        <v>819035.58224756457</v>
      </c>
      <c r="R2131" s="1">
        <f>INDEX([1]PMTB!$A:$M, MATCH([1]All!$A2131, [1]PMTB!$E:$E, 0), MATCH([1]All!$B2131, [1]PKLNPRT!$5:$5, 0))</f>
        <v>2814108.126452398</v>
      </c>
      <c r="S2131" s="1">
        <f>INDEX([1]PI!$A:$M, MATCH([1]All!$A2131, [1]PI!$E:$E, 0), MATCH([1]All!$B2131, [1]PI!$5:$5, 0))</f>
        <v>12183.618502882768</v>
      </c>
      <c r="T2131" s="1">
        <f>INDEX('[1]NET EKSPOR'!$A:$L, MATCH([1]All!$A2131, '[1]NET EKSPOR'!$E:$E, 0), MATCH([1]All!$B2131, '[1]NET EKSPOR'!$5:$5, 0))</f>
        <v>6900469.2713013496</v>
      </c>
      <c r="U2131" s="3">
        <v>69.209999999999994</v>
      </c>
      <c r="V2131" s="3">
        <v>5.2936831277186549</v>
      </c>
      <c r="W2131" s="3">
        <v>6.4950945901166861</v>
      </c>
      <c r="X2131" s="3">
        <v>6.4727300794914528</v>
      </c>
      <c r="Y2131" s="3">
        <v>5.8586454307922615</v>
      </c>
    </row>
    <row r="2132" spans="1:25" x14ac:dyDescent="0.35">
      <c r="A2132" t="s">
        <v>381</v>
      </c>
      <c r="B2132">
        <v>2016</v>
      </c>
      <c r="C2132" s="1">
        <v>215033839283.79001</v>
      </c>
      <c r="D2132" s="1">
        <v>15915016218</v>
      </c>
      <c r="E2132" s="1">
        <v>83777918690.330002</v>
      </c>
      <c r="F2132" s="1">
        <v>27566960500</v>
      </c>
      <c r="G2132" s="1">
        <v>219832209604</v>
      </c>
      <c r="H2132" s="1">
        <v>214226652392.08002</v>
      </c>
      <c r="I2132" s="1">
        <v>4588411066</v>
      </c>
      <c r="J2132" s="1">
        <v>255348088498</v>
      </c>
      <c r="K2132" s="1">
        <v>8755644493</v>
      </c>
      <c r="L2132" s="1">
        <v>1045044740745.2</v>
      </c>
      <c r="M2132" s="2">
        <v>181264</v>
      </c>
      <c r="N2132" s="1">
        <v>4428497.0368420687</v>
      </c>
      <c r="O2132" s="1">
        <v>2470383.8953608568</v>
      </c>
      <c r="P2132" s="1">
        <v>56311.42804380133</v>
      </c>
      <c r="Q2132" s="1">
        <v>551156.45597007894</v>
      </c>
      <c r="R2132" s="1">
        <v>1729887.1646273462</v>
      </c>
      <c r="S2132" s="1">
        <v>20900.103374587994</v>
      </c>
      <c r="T2132" s="1">
        <v>-400142.01053460315</v>
      </c>
      <c r="U2132" s="3">
        <v>76.45</v>
      </c>
      <c r="V2132" s="3">
        <v>5.1811308441281163</v>
      </c>
      <c r="W2132" s="3">
        <v>6.2923046584058087</v>
      </c>
      <c r="X2132" s="3">
        <v>6.6185690696480046</v>
      </c>
      <c r="Y2132" s="3">
        <v>5.7823681918741832</v>
      </c>
    </row>
    <row r="2133" spans="1:25" x14ac:dyDescent="0.35">
      <c r="A2133" t="s">
        <v>381</v>
      </c>
      <c r="B2133">
        <v>2017</v>
      </c>
      <c r="C2133" s="1">
        <v>202993046680.04001</v>
      </c>
      <c r="D2133" s="1">
        <v>27145445475</v>
      </c>
      <c r="E2133" s="1">
        <v>64552699630</v>
      </c>
      <c r="F2133" s="1">
        <v>34959744108</v>
      </c>
      <c r="G2133" s="1">
        <v>198368870912</v>
      </c>
      <c r="H2133" s="1">
        <v>234144658698</v>
      </c>
      <c r="I2133" s="1">
        <v>6770777100</v>
      </c>
      <c r="J2133" s="1">
        <v>177069350162</v>
      </c>
      <c r="K2133" s="1">
        <v>17850520056</v>
      </c>
      <c r="L2133" s="1">
        <v>963855112821.04004</v>
      </c>
      <c r="M2133" s="2">
        <v>182690</v>
      </c>
      <c r="N2133" s="1">
        <v>4745899.8927916382</v>
      </c>
      <c r="O2133" s="1">
        <v>2617148.1749395262</v>
      </c>
      <c r="P2133" s="1">
        <v>58945.481247035044</v>
      </c>
      <c r="Q2133" s="1">
        <v>572512.14406176377</v>
      </c>
      <c r="R2133" s="1">
        <v>1834831.5123089869</v>
      </c>
      <c r="S2133" s="1">
        <v>2131.1190546073781</v>
      </c>
      <c r="T2133" s="1">
        <v>-339668.53882028116</v>
      </c>
      <c r="U2133" s="3">
        <v>76.709999999999994</v>
      </c>
      <c r="V2133" s="3">
        <v>5.2329253954424129</v>
      </c>
      <c r="W2133" s="3">
        <v>6.3602791430581807</v>
      </c>
      <c r="X2133" s="3">
        <v>6.9537842260984348</v>
      </c>
      <c r="Y2133" s="3">
        <v>5.8992475162397602</v>
      </c>
    </row>
    <row r="2134" spans="1:25" x14ac:dyDescent="0.35">
      <c r="A2134" t="s">
        <v>381</v>
      </c>
      <c r="B2134">
        <v>2018</v>
      </c>
      <c r="C2134" s="1">
        <v>226092425756.60999</v>
      </c>
      <c r="D2134" s="1">
        <v>18553758254</v>
      </c>
      <c r="E2134" s="1">
        <v>90427543229</v>
      </c>
      <c r="F2134" s="1">
        <v>34684407503</v>
      </c>
      <c r="G2134" s="1">
        <v>142800326827</v>
      </c>
      <c r="H2134" s="1">
        <v>257474224103.28</v>
      </c>
      <c r="I2134" s="1">
        <v>6350279511</v>
      </c>
      <c r="J2134" s="1">
        <v>187685083421</v>
      </c>
      <c r="K2134" s="1">
        <v>18854578761</v>
      </c>
      <c r="L2134" s="1">
        <v>982922627365.89001</v>
      </c>
      <c r="M2134" s="2">
        <v>186152</v>
      </c>
      <c r="N2134" s="1">
        <v>5102987.1986887548</v>
      </c>
      <c r="O2134" s="1">
        <v>2781531.398834432</v>
      </c>
      <c r="P2134" s="1">
        <v>66171.481266562856</v>
      </c>
      <c r="Q2134" s="1">
        <v>658510.88522367203</v>
      </c>
      <c r="R2134" s="1">
        <v>1923478.4840064296</v>
      </c>
      <c r="S2134" s="1">
        <v>6438.2499999999991</v>
      </c>
      <c r="T2134" s="1">
        <v>-333143.30064234138</v>
      </c>
      <c r="U2134" s="3">
        <v>77.3</v>
      </c>
      <c r="V2134" s="3">
        <v>5.3070690342846358</v>
      </c>
      <c r="W2134" s="3">
        <v>6.5791844883929036</v>
      </c>
      <c r="X2134" s="3">
        <v>7.0907590825067821</v>
      </c>
      <c r="Y2134" s="3">
        <v>6.0206525806577007</v>
      </c>
    </row>
    <row r="2135" spans="1:25" x14ac:dyDescent="0.35">
      <c r="A2135" t="s">
        <v>381</v>
      </c>
      <c r="B2135">
        <v>2019</v>
      </c>
      <c r="C2135" s="1">
        <v>200396481060.89999</v>
      </c>
      <c r="D2135" s="1">
        <v>19408816335</v>
      </c>
      <c r="E2135" s="1">
        <v>72117504912</v>
      </c>
      <c r="F2135" s="1">
        <v>30366308730</v>
      </c>
      <c r="G2135" s="1">
        <v>104259908930.61</v>
      </c>
      <c r="H2135" s="1">
        <v>294020667606.97003</v>
      </c>
      <c r="I2135" s="1">
        <v>9073542533</v>
      </c>
      <c r="J2135" s="1">
        <v>203225613944.87</v>
      </c>
      <c r="K2135" s="1">
        <v>23583012977</v>
      </c>
      <c r="L2135" s="1">
        <v>956451857030.34998</v>
      </c>
      <c r="M2135" s="2">
        <v>181438</v>
      </c>
      <c r="N2135" s="1">
        <v>5447357.0012913402</v>
      </c>
      <c r="O2135" s="1">
        <v>2958855.1268944517</v>
      </c>
      <c r="P2135" s="1">
        <v>80944.58</v>
      </c>
      <c r="Q2135" s="1">
        <v>685446.46691896534</v>
      </c>
      <c r="R2135" s="1">
        <v>2046073.3975929823</v>
      </c>
      <c r="S2135" s="1">
        <v>2585.2094676718862</v>
      </c>
      <c r="T2135" s="1">
        <v>-326547.77958273119</v>
      </c>
      <c r="U2135" s="3">
        <v>77.98</v>
      </c>
      <c r="V2135" s="3">
        <v>5.3505796042642491</v>
      </c>
      <c r="W2135" s="3">
        <v>6.2363329443965929</v>
      </c>
      <c r="X2135" s="3">
        <v>7.3315593766452887</v>
      </c>
      <c r="Y2135" s="3">
        <v>6.0149473081925322</v>
      </c>
    </row>
    <row r="2136" spans="1:25" x14ac:dyDescent="0.35">
      <c r="A2136" t="s">
        <v>381</v>
      </c>
      <c r="B2136">
        <v>2020</v>
      </c>
      <c r="C2136" s="1">
        <v>199468334859.44</v>
      </c>
      <c r="D2136" s="1">
        <v>18483281508</v>
      </c>
      <c r="E2136" s="1">
        <v>49901216667</v>
      </c>
      <c r="F2136" s="1">
        <v>35703766748</v>
      </c>
      <c r="G2136" s="1">
        <v>79578173208.190002</v>
      </c>
      <c r="H2136" s="1">
        <v>354540426218.56</v>
      </c>
      <c r="I2136" s="1">
        <v>5469859429</v>
      </c>
      <c r="J2136" s="1">
        <v>188429911945</v>
      </c>
      <c r="K2136" s="1">
        <v>12310825620</v>
      </c>
      <c r="L2136" s="1">
        <v>943885796203.18994</v>
      </c>
      <c r="M2136" s="2">
        <v>182489</v>
      </c>
      <c r="N2136" s="1">
        <v>5472077.1845676554</v>
      </c>
      <c r="O2136" s="1">
        <v>2980593.736095557</v>
      </c>
      <c r="P2136" s="1">
        <v>74994.663593806108</v>
      </c>
      <c r="Q2136" s="1">
        <v>666488.83144834277</v>
      </c>
      <c r="R2136" s="1">
        <v>2038314.3179864425</v>
      </c>
      <c r="S2136" s="1">
        <v>2140.2087010611012</v>
      </c>
      <c r="T2136" s="1">
        <v>-290454.57325755432</v>
      </c>
      <c r="U2136" s="3">
        <v>78.06</v>
      </c>
      <c r="V2136" s="3">
        <v>5.125996223195596</v>
      </c>
      <c r="W2136" s="3">
        <v>6.6144648827232917</v>
      </c>
      <c r="X2136" s="3">
        <v>7.5258989692713048</v>
      </c>
      <c r="Y2136" s="3">
        <v>6.0138475645564782</v>
      </c>
    </row>
    <row r="2137" spans="1:25" x14ac:dyDescent="0.35">
      <c r="A2137" t="s">
        <v>381</v>
      </c>
      <c r="B2137">
        <v>2021</v>
      </c>
      <c r="C2137" s="1">
        <v>291227666575.44</v>
      </c>
      <c r="D2137" s="1">
        <v>6656898506</v>
      </c>
      <c r="E2137" s="1">
        <v>96203608845</v>
      </c>
      <c r="F2137" s="1">
        <v>7869495468</v>
      </c>
      <c r="G2137" s="1">
        <v>2448809000</v>
      </c>
      <c r="H2137" s="1">
        <v>313432034150.67999</v>
      </c>
      <c r="I2137" s="1">
        <v>180342360</v>
      </c>
      <c r="J2137" s="1">
        <v>214070480482</v>
      </c>
      <c r="K2137" s="1">
        <v>3428599867</v>
      </c>
      <c r="L2137" s="1">
        <v>935517935254.12</v>
      </c>
      <c r="M2137" s="2">
        <v>182928</v>
      </c>
      <c r="N2137" s="1">
        <v>5768275.2389466595</v>
      </c>
      <c r="O2137" s="1">
        <v>3075000.7039200538</v>
      </c>
      <c r="P2137" s="1">
        <v>74147.375412133377</v>
      </c>
      <c r="Q2137" s="1">
        <v>704234.38846480951</v>
      </c>
      <c r="R2137" s="1">
        <v>2142195.3899350828</v>
      </c>
      <c r="S2137" s="1">
        <v>2320.1588076952257</v>
      </c>
      <c r="T2137" s="1">
        <v>-229622.77759311628</v>
      </c>
      <c r="U2137" s="3">
        <v>78.38</v>
      </c>
      <c r="V2137" s="3">
        <v>5.3480573564937322</v>
      </c>
      <c r="W2137" s="3">
        <v>6.5131132813537578</v>
      </c>
      <c r="X2137" s="3">
        <v>7.7812169161339106</v>
      </c>
      <c r="Y2137" s="3">
        <v>6.1703111776598973</v>
      </c>
    </row>
    <row r="2138" spans="1:25" x14ac:dyDescent="0.35">
      <c r="A2138" t="s">
        <v>382</v>
      </c>
      <c r="B2138">
        <v>2016</v>
      </c>
      <c r="C2138" s="1">
        <v>317063693459.95996</v>
      </c>
      <c r="D2138" s="1">
        <v>11049012368</v>
      </c>
      <c r="E2138" s="1">
        <v>111036457476</v>
      </c>
      <c r="F2138" s="1">
        <v>13048486393</v>
      </c>
      <c r="G2138" s="1">
        <v>344335745578</v>
      </c>
      <c r="H2138" s="1">
        <v>188683847732.64999</v>
      </c>
      <c r="I2138" s="1">
        <v>2808413450</v>
      </c>
      <c r="J2138" s="1">
        <v>280257555679.70001</v>
      </c>
      <c r="K2138" s="1">
        <v>13385251399</v>
      </c>
      <c r="L2138" s="1">
        <v>1281668463536.3101</v>
      </c>
      <c r="M2138" s="2">
        <v>292286</v>
      </c>
      <c r="N2138" s="1">
        <v>14862310.823607616</v>
      </c>
      <c r="O2138" s="1">
        <v>4867251.9557686448</v>
      </c>
      <c r="P2138" s="1">
        <v>119988.08102851801</v>
      </c>
      <c r="Q2138" s="1">
        <v>584211.10092030605</v>
      </c>
      <c r="R2138" s="1">
        <v>3512261.1866901033</v>
      </c>
      <c r="S2138" s="1">
        <v>-201454.38979676095</v>
      </c>
      <c r="T2138" s="1">
        <v>5980052.8889968041</v>
      </c>
      <c r="U2138" s="3">
        <v>70.95</v>
      </c>
      <c r="V2138" s="3">
        <v>4.4685092687930155</v>
      </c>
      <c r="W2138" s="3">
        <v>5.3835445324603306</v>
      </c>
      <c r="X2138" s="3">
        <v>4.9748647275064011</v>
      </c>
      <c r="Y2138" s="3">
        <v>4.8088776546478069</v>
      </c>
    </row>
    <row r="2139" spans="1:25" x14ac:dyDescent="0.35">
      <c r="A2139" t="s">
        <v>382</v>
      </c>
      <c r="B2139">
        <v>2017</v>
      </c>
      <c r="C2139" s="1">
        <v>382663766785</v>
      </c>
      <c r="D2139" s="1">
        <v>22112604831</v>
      </c>
      <c r="E2139" s="1">
        <v>120102591536</v>
      </c>
      <c r="F2139" s="1">
        <v>10999851139</v>
      </c>
      <c r="G2139" s="1">
        <v>285917724163</v>
      </c>
      <c r="H2139" s="1">
        <v>268182406952.23999</v>
      </c>
      <c r="I2139" s="1">
        <v>0</v>
      </c>
      <c r="J2139" s="1">
        <v>301865374088</v>
      </c>
      <c r="K2139" s="1">
        <v>24429731421</v>
      </c>
      <c r="L2139" s="1">
        <v>1416274050915.24</v>
      </c>
      <c r="M2139" s="2">
        <v>294383</v>
      </c>
      <c r="N2139" s="1">
        <v>15318716.534809053</v>
      </c>
      <c r="O2139" s="1">
        <v>5101735.2124956809</v>
      </c>
      <c r="P2139" s="1">
        <v>123996.07544920599</v>
      </c>
      <c r="Q2139" s="1">
        <v>590525.71835724532</v>
      </c>
      <c r="R2139" s="1">
        <v>3695782.2477915054</v>
      </c>
      <c r="S2139" s="1">
        <v>-153519.61350295733</v>
      </c>
      <c r="T2139" s="1">
        <v>5960196.894218374</v>
      </c>
      <c r="U2139" s="3">
        <v>71.459999999999994</v>
      </c>
      <c r="V2139" s="3">
        <v>4.5282782476488332</v>
      </c>
      <c r="W2139" s="3">
        <v>5.5900863319985925</v>
      </c>
      <c r="X2139" s="3">
        <v>4.8369156519150174</v>
      </c>
      <c r="Y2139" s="3">
        <v>4.8524750355664343</v>
      </c>
    </row>
    <row r="2140" spans="1:25" x14ac:dyDescent="0.35">
      <c r="A2140" t="s">
        <v>382</v>
      </c>
      <c r="B2140">
        <v>2018</v>
      </c>
      <c r="C2140" s="1">
        <v>0</v>
      </c>
      <c r="D2140" s="1">
        <v>0</v>
      </c>
      <c r="E2140" s="1">
        <v>0</v>
      </c>
      <c r="F2140" s="1">
        <v>0</v>
      </c>
      <c r="G2140" s="1">
        <v>0</v>
      </c>
      <c r="H2140" s="1">
        <v>0</v>
      </c>
      <c r="I2140" s="1">
        <v>0</v>
      </c>
      <c r="J2140" s="1">
        <v>0</v>
      </c>
      <c r="K2140" s="1">
        <v>0</v>
      </c>
      <c r="L2140" s="1">
        <v>0</v>
      </c>
      <c r="M2140" s="2">
        <v>298981</v>
      </c>
      <c r="N2140" s="1">
        <v>15837801.0884137</v>
      </c>
      <c r="O2140" s="1">
        <v>5335410.962534735</v>
      </c>
      <c r="P2140" s="1">
        <v>131684.892799247</v>
      </c>
      <c r="Q2140" s="1">
        <v>598866.86147421703</v>
      </c>
      <c r="R2140" s="1">
        <v>3899786.9098245702</v>
      </c>
      <c r="S2140" s="1">
        <v>-78801.084238351541</v>
      </c>
      <c r="T2140" s="1">
        <v>5950852.5460192841</v>
      </c>
      <c r="U2140" s="3">
        <v>72.16</v>
      </c>
      <c r="V2140" s="3">
        <v>4.6130077214593559</v>
      </c>
      <c r="W2140" s="3">
        <v>5.9658155059882905</v>
      </c>
      <c r="X2140" s="3">
        <v>4.7844457551782407</v>
      </c>
      <c r="Y2140" s="3">
        <v>4.9644078557763116</v>
      </c>
    </row>
    <row r="2141" spans="1:25" x14ac:dyDescent="0.35">
      <c r="A2141" t="s">
        <v>382</v>
      </c>
      <c r="B2141">
        <v>2019</v>
      </c>
      <c r="C2141" s="1">
        <v>426716337940.16998</v>
      </c>
      <c r="D2141" s="1">
        <v>29835454264</v>
      </c>
      <c r="E2141" s="1">
        <v>112450257439.83</v>
      </c>
      <c r="F2141" s="1">
        <v>9980039665</v>
      </c>
      <c r="G2141" s="1">
        <v>243603781661.5</v>
      </c>
      <c r="H2141" s="1">
        <v>331315414668.97998</v>
      </c>
      <c r="I2141" s="1">
        <v>5905276051</v>
      </c>
      <c r="J2141" s="1">
        <v>347683034696.64996</v>
      </c>
      <c r="K2141" s="1">
        <v>12811020893</v>
      </c>
      <c r="L2141" s="1">
        <v>1520300617280.1299</v>
      </c>
      <c r="M2141" s="2">
        <v>300078</v>
      </c>
      <c r="N2141" s="1">
        <v>16022945.191309948</v>
      </c>
      <c r="O2141" s="1">
        <v>5689645.4558935892</v>
      </c>
      <c r="P2141" s="1">
        <v>149229.93885082219</v>
      </c>
      <c r="Q2141" s="1">
        <v>638900.89470474061</v>
      </c>
      <c r="R2141" s="1">
        <v>4103990.5688935444</v>
      </c>
      <c r="S2141" s="1">
        <v>-39777.258081105989</v>
      </c>
      <c r="T2141" s="1">
        <v>5480955.591048358</v>
      </c>
      <c r="U2141" s="3">
        <v>72.8</v>
      </c>
      <c r="V2141" s="3">
        <v>4.6909224687069528</v>
      </c>
      <c r="W2141" s="3">
        <v>5.8629163977101797</v>
      </c>
      <c r="X2141" s="3">
        <v>5.1265227759349301</v>
      </c>
      <c r="Y2141" s="3">
        <v>5.0712296230092404</v>
      </c>
    </row>
    <row r="2142" spans="1:25" x14ac:dyDescent="0.35">
      <c r="A2142" t="s">
        <v>382</v>
      </c>
      <c r="B2142">
        <v>2020</v>
      </c>
      <c r="C2142" s="1">
        <v>431295369612.21997</v>
      </c>
      <c r="D2142" s="1">
        <v>21559496111</v>
      </c>
      <c r="E2142" s="1">
        <v>69507132398.149994</v>
      </c>
      <c r="F2142" s="1">
        <v>7725113209</v>
      </c>
      <c r="G2142" s="1">
        <v>191290663105.31</v>
      </c>
      <c r="H2142" s="1">
        <v>359597122567.54999</v>
      </c>
      <c r="I2142" s="1">
        <v>3586541010.7399998</v>
      </c>
      <c r="J2142" s="1">
        <v>340827559524.08002</v>
      </c>
      <c r="K2142" s="1">
        <v>11575981250</v>
      </c>
      <c r="L2142" s="1">
        <v>1436964978788.05</v>
      </c>
      <c r="M2142" s="2">
        <v>301273</v>
      </c>
      <c r="N2142" s="1">
        <v>16256901.560862951</v>
      </c>
      <c r="O2142" s="1">
        <v>5708128.114648534</v>
      </c>
      <c r="P2142" s="1">
        <v>146728.03301884999</v>
      </c>
      <c r="Q2142" s="1">
        <v>619414.41741624614</v>
      </c>
      <c r="R2142" s="1">
        <v>4232442.6042036051</v>
      </c>
      <c r="S2142" s="1">
        <v>-18229.471011516001</v>
      </c>
      <c r="T2142" s="1">
        <v>5568417.8625872349</v>
      </c>
      <c r="U2142" s="3">
        <v>73.22</v>
      </c>
      <c r="V2142" s="3">
        <v>4.5559884609364927</v>
      </c>
      <c r="W2142" s="3">
        <v>5.655395027965282</v>
      </c>
      <c r="X2142" s="3">
        <v>5.1410888783568707</v>
      </c>
      <c r="Y2142" s="3">
        <v>4.9564510580231262</v>
      </c>
    </row>
    <row r="2143" spans="1:25" x14ac:dyDescent="0.35">
      <c r="A2143" t="s">
        <v>382</v>
      </c>
      <c r="B2143">
        <v>2021</v>
      </c>
      <c r="C2143" s="1">
        <v>470587421480.03003</v>
      </c>
      <c r="D2143" s="1">
        <v>12600304970.200001</v>
      </c>
      <c r="E2143" s="1">
        <v>174603153372.42001</v>
      </c>
      <c r="F2143" s="1">
        <v>19623494035</v>
      </c>
      <c r="G2143" s="1">
        <v>41926649263.279999</v>
      </c>
      <c r="H2143" s="1">
        <v>418192832264.31</v>
      </c>
      <c r="I2143" s="1">
        <v>2309797928.9400001</v>
      </c>
      <c r="J2143" s="1">
        <v>355857015819.21997</v>
      </c>
      <c r="K2143" s="1">
        <v>7009647596</v>
      </c>
      <c r="L2143" s="1">
        <v>1502710316729.3999</v>
      </c>
      <c r="M2143" s="2">
        <v>304727</v>
      </c>
      <c r="N2143" s="1">
        <v>16030502.386521365</v>
      </c>
      <c r="O2143" s="1">
        <v>5906352.2625825852</v>
      </c>
      <c r="P2143" s="1">
        <v>145419.57663775401</v>
      </c>
      <c r="Q2143" s="1">
        <v>618299.47146489692</v>
      </c>
      <c r="R2143" s="1">
        <v>4505941.8400662923</v>
      </c>
      <c r="S2143" s="1">
        <v>-7594.0508436095297</v>
      </c>
      <c r="T2143" s="1">
        <v>4862083.2866134485</v>
      </c>
      <c r="U2143" s="3">
        <v>73.34</v>
      </c>
      <c r="V2143" s="3">
        <v>4.6030562521341407</v>
      </c>
      <c r="W2143" s="3">
        <v>5.8313828124306051</v>
      </c>
      <c r="X2143" s="3">
        <v>5.3356337065242307</v>
      </c>
      <c r="Y2143" s="3">
        <v>5.0671356541998733</v>
      </c>
    </row>
    <row r="2144" spans="1:25" x14ac:dyDescent="0.35">
      <c r="A2144" t="s">
        <v>383</v>
      </c>
      <c r="B2144">
        <v>2016</v>
      </c>
      <c r="C2144" s="1">
        <v>248584964874</v>
      </c>
      <c r="D2144" s="1">
        <v>17608416030</v>
      </c>
      <c r="E2144" s="1">
        <v>109676647186</v>
      </c>
      <c r="F2144" s="1">
        <v>23612956488</v>
      </c>
      <c r="G2144" s="1">
        <v>231526102265</v>
      </c>
      <c r="H2144" s="1">
        <v>206994930077.75</v>
      </c>
      <c r="I2144" s="1">
        <v>835898350</v>
      </c>
      <c r="J2144" s="1">
        <v>408449454410</v>
      </c>
      <c r="K2144" s="1">
        <v>9236770763</v>
      </c>
      <c r="L2144" s="1">
        <v>1256526140443.75</v>
      </c>
      <c r="M2144" s="2">
        <v>408693</v>
      </c>
      <c r="N2144" s="1">
        <v>10397105.924266089</v>
      </c>
      <c r="O2144" s="1">
        <v>5823910.7341606561</v>
      </c>
      <c r="P2144" s="1">
        <v>64627.973857619501</v>
      </c>
      <c r="Q2144" s="1">
        <v>736271.20930883999</v>
      </c>
      <c r="R2144" s="1">
        <v>3731925.1945594205</v>
      </c>
      <c r="S2144" s="1">
        <v>135003.39609254524</v>
      </c>
      <c r="T2144" s="1">
        <v>-94632.583712993655</v>
      </c>
      <c r="U2144" s="3">
        <v>69.42</v>
      </c>
      <c r="V2144" s="3">
        <v>4.5571031036902196</v>
      </c>
      <c r="W2144" s="3">
        <v>6.2916221010210913</v>
      </c>
      <c r="X2144" s="3">
        <v>5.7834384659164373</v>
      </c>
      <c r="Y2144" s="3">
        <v>5.2430212075081144</v>
      </c>
    </row>
    <row r="2145" spans="1:25" x14ac:dyDescent="0.35">
      <c r="A2145" t="s">
        <v>383</v>
      </c>
      <c r="B2145">
        <v>2017</v>
      </c>
      <c r="C2145" s="1">
        <v>262894281657</v>
      </c>
      <c r="D2145" s="1">
        <v>15532872556</v>
      </c>
      <c r="E2145" s="1">
        <v>115712362483</v>
      </c>
      <c r="F2145" s="1">
        <v>13842515489</v>
      </c>
      <c r="G2145" s="1">
        <v>193581033292</v>
      </c>
      <c r="H2145" s="1">
        <v>205819178584</v>
      </c>
      <c r="I2145" s="1">
        <v>6011386567</v>
      </c>
      <c r="J2145" s="1">
        <v>400475074666</v>
      </c>
      <c r="K2145" s="1">
        <v>10230629369</v>
      </c>
      <c r="L2145" s="1">
        <v>1224099334663</v>
      </c>
      <c r="M2145" s="2">
        <v>411837</v>
      </c>
      <c r="N2145" s="1">
        <v>11212623.625884093</v>
      </c>
      <c r="O2145" s="1">
        <v>6228869.8976952676</v>
      </c>
      <c r="P2145" s="1">
        <v>69250.995967284995</v>
      </c>
      <c r="Q2145" s="1">
        <v>763691.02090431773</v>
      </c>
      <c r="R2145" s="1">
        <v>4054240.959968132</v>
      </c>
      <c r="S2145" s="1">
        <v>91828.035941516908</v>
      </c>
      <c r="T2145" s="1">
        <v>4742.715407573618</v>
      </c>
      <c r="U2145" s="3">
        <v>69.900000000000006</v>
      </c>
      <c r="V2145" s="3">
        <v>4.6756566973081837</v>
      </c>
      <c r="W2145" s="3">
        <v>7.0074759952235803</v>
      </c>
      <c r="X2145" s="3">
        <v>5.7778058996325319</v>
      </c>
      <c r="Y2145" s="3">
        <v>5.4544686483037426</v>
      </c>
    </row>
    <row r="2146" spans="1:25" x14ac:dyDescent="0.35">
      <c r="A2146" t="s">
        <v>383</v>
      </c>
      <c r="B2146">
        <v>2018</v>
      </c>
      <c r="C2146" s="1">
        <v>374571626577</v>
      </c>
      <c r="D2146" s="1">
        <v>15386410230</v>
      </c>
      <c r="E2146" s="1">
        <v>114765775815</v>
      </c>
      <c r="F2146" s="1">
        <v>13842798243</v>
      </c>
      <c r="G2146" s="1">
        <v>196938020278</v>
      </c>
      <c r="H2146" s="1">
        <v>219132016777</v>
      </c>
      <c r="I2146" s="1">
        <v>6275936544</v>
      </c>
      <c r="J2146" s="1">
        <v>399484160095</v>
      </c>
      <c r="K2146" s="1">
        <v>10743298701</v>
      </c>
      <c r="L2146" s="1">
        <v>1351140043260</v>
      </c>
      <c r="M2146" s="2">
        <v>400853</v>
      </c>
      <c r="N2146" s="1">
        <v>11987443.922215603</v>
      </c>
      <c r="O2146" s="1">
        <v>6673458.6055055866</v>
      </c>
      <c r="P2146" s="1">
        <v>79560.248663176419</v>
      </c>
      <c r="Q2146" s="1">
        <v>834834.93571846059</v>
      </c>
      <c r="R2146" s="1">
        <v>4278499.0522337854</v>
      </c>
      <c r="S2146" s="1">
        <v>231572.68032674331</v>
      </c>
      <c r="T2146" s="1">
        <v>-110481.60023214854</v>
      </c>
      <c r="U2146" s="3">
        <v>70.62</v>
      </c>
      <c r="V2146" s="3">
        <v>4.7083168272680123</v>
      </c>
      <c r="W2146" s="3">
        <v>6.7972231911753713</v>
      </c>
      <c r="X2146" s="3">
        <v>5.8101456421562663</v>
      </c>
      <c r="Y2146" s="3">
        <v>5.439543785927536</v>
      </c>
    </row>
    <row r="2147" spans="1:25" x14ac:dyDescent="0.35">
      <c r="A2147" t="s">
        <v>383</v>
      </c>
      <c r="B2147">
        <v>2019</v>
      </c>
      <c r="C2147" s="1">
        <v>367100461938</v>
      </c>
      <c r="D2147" s="1">
        <v>16660456813</v>
      </c>
      <c r="E2147" s="1">
        <v>121032310142</v>
      </c>
      <c r="F2147" s="1">
        <v>13153067838</v>
      </c>
      <c r="G2147" s="1">
        <v>117106971534</v>
      </c>
      <c r="H2147" s="1">
        <v>243671828179</v>
      </c>
      <c r="I2147" s="1">
        <v>7076345687</v>
      </c>
      <c r="J2147" s="1">
        <v>396824707754</v>
      </c>
      <c r="K2147" s="1">
        <v>10974521688</v>
      </c>
      <c r="L2147" s="1">
        <v>1293600671573</v>
      </c>
      <c r="M2147" s="2">
        <v>404172</v>
      </c>
      <c r="N2147" s="1">
        <v>12770078.593683723</v>
      </c>
      <c r="O2147" s="1">
        <v>7113665.6196750011</v>
      </c>
      <c r="P2147" s="1">
        <v>106837.82777858681</v>
      </c>
      <c r="Q2147" s="1">
        <v>907270.88966248941</v>
      </c>
      <c r="R2147" s="1">
        <v>4565505.7574271215</v>
      </c>
      <c r="S2147" s="1">
        <v>236008.84412158775</v>
      </c>
      <c r="T2147" s="1">
        <v>-159210.34498106502</v>
      </c>
      <c r="U2147" s="3">
        <v>71.12</v>
      </c>
      <c r="V2147" s="3">
        <v>4.6880388241373332</v>
      </c>
      <c r="W2147" s="3">
        <v>6.6656428700312116</v>
      </c>
      <c r="X2147" s="3">
        <v>6.50251202816413</v>
      </c>
      <c r="Y2147" s="3">
        <v>5.5555415653280438</v>
      </c>
    </row>
    <row r="2148" spans="1:25" x14ac:dyDescent="0.35">
      <c r="A2148" t="s">
        <v>383</v>
      </c>
      <c r="B2148">
        <v>2020</v>
      </c>
      <c r="C2148" s="1">
        <v>343495003090</v>
      </c>
      <c r="D2148" s="1">
        <v>15707995497</v>
      </c>
      <c r="E2148" s="1">
        <v>102540699079</v>
      </c>
      <c r="F2148" s="1">
        <v>11080720259</v>
      </c>
      <c r="G2148" s="1">
        <v>168468997739</v>
      </c>
      <c r="H2148" s="1">
        <v>269373528880</v>
      </c>
      <c r="I2148" s="1">
        <v>4734217274</v>
      </c>
      <c r="J2148" s="1">
        <v>399295866660</v>
      </c>
      <c r="K2148" s="1">
        <v>10385558138</v>
      </c>
      <c r="L2148" s="1">
        <v>1325082586616</v>
      </c>
      <c r="M2148" s="2">
        <v>407002</v>
      </c>
      <c r="N2148" s="1">
        <v>12826451.931690918</v>
      </c>
      <c r="O2148" s="1">
        <v>7112003.8058728753</v>
      </c>
      <c r="P2148" s="1">
        <v>101115.04884137673</v>
      </c>
      <c r="Q2148" s="1">
        <v>906997.15594667289</v>
      </c>
      <c r="R2148" s="1">
        <v>4648753.3109692428</v>
      </c>
      <c r="S2148" s="1">
        <v>237506.41152095966</v>
      </c>
      <c r="T2148" s="1">
        <v>-179923.80146020837</v>
      </c>
      <c r="U2148" s="3">
        <v>71.260000000000005</v>
      </c>
      <c r="V2148" s="3">
        <v>4.61193483185974</v>
      </c>
      <c r="W2148" s="3">
        <v>6.1582830451753861</v>
      </c>
      <c r="X2148" s="3">
        <v>6.4844302623221157</v>
      </c>
      <c r="Y2148" s="3">
        <v>5.3985166908657725</v>
      </c>
    </row>
    <row r="2149" spans="1:25" x14ac:dyDescent="0.35">
      <c r="A2149" t="s">
        <v>383</v>
      </c>
      <c r="B2149">
        <v>2021</v>
      </c>
      <c r="C2149" s="1">
        <v>273683561684</v>
      </c>
      <c r="D2149" s="1">
        <v>17890106272</v>
      </c>
      <c r="E2149" s="1">
        <v>172013588402</v>
      </c>
      <c r="F2149" s="1">
        <v>148818840873</v>
      </c>
      <c r="G2149" s="1">
        <v>274003300</v>
      </c>
      <c r="H2149" s="1">
        <v>265506075099</v>
      </c>
      <c r="I2149" s="1">
        <v>581215400</v>
      </c>
      <c r="J2149" s="1">
        <v>384133848900</v>
      </c>
      <c r="K2149" s="1">
        <v>8903803710</v>
      </c>
      <c r="L2149" s="1">
        <v>1271805043640</v>
      </c>
      <c r="M2149" s="2">
        <v>407882</v>
      </c>
      <c r="N2149" s="1">
        <v>13472492.791547649</v>
      </c>
      <c r="O2149" s="1">
        <v>7512052.2383879283</v>
      </c>
      <c r="P2149" s="1">
        <v>102504.31083983833</v>
      </c>
      <c r="Q2149" s="1">
        <v>955816.11949994182</v>
      </c>
      <c r="R2149" s="1">
        <v>4666963.7275800677</v>
      </c>
      <c r="S2149" s="1">
        <v>235930.73202627446</v>
      </c>
      <c r="T2149" s="1">
        <v>-774.33678640238941</v>
      </c>
      <c r="U2149" s="3">
        <v>71.45</v>
      </c>
      <c r="V2149" s="3">
        <v>4.8040697314778305</v>
      </c>
      <c r="W2149" s="3">
        <v>6.3422888018376424</v>
      </c>
      <c r="X2149" s="3">
        <v>6.7260789768159244</v>
      </c>
      <c r="Y2149" s="3">
        <v>5.6015297315391424</v>
      </c>
    </row>
    <row r="2150" spans="1:25" x14ac:dyDescent="0.35">
      <c r="A2150" t="s">
        <v>384</v>
      </c>
      <c r="B2150">
        <v>2016</v>
      </c>
      <c r="C2150" s="1">
        <v>280169357216</v>
      </c>
      <c r="D2150" s="1">
        <v>9565677729</v>
      </c>
      <c r="E2150" s="1">
        <v>89066955957</v>
      </c>
      <c r="F2150" s="1">
        <v>7003421933</v>
      </c>
      <c r="G2150" s="1">
        <v>175022549366</v>
      </c>
      <c r="H2150" s="1">
        <v>199160705735</v>
      </c>
      <c r="I2150" s="1">
        <v>0</v>
      </c>
      <c r="J2150" s="1">
        <v>351378152702</v>
      </c>
      <c r="K2150" s="1">
        <v>9209611867</v>
      </c>
      <c r="L2150" s="1">
        <v>1120576432505</v>
      </c>
      <c r="M2150" s="2">
        <v>256931</v>
      </c>
      <c r="N2150" s="1">
        <v>5799305.7088910062</v>
      </c>
      <c r="O2150" s="1">
        <v>3353625.6305262861</v>
      </c>
      <c r="P2150" s="1">
        <v>58289.61984774685</v>
      </c>
      <c r="Q2150" s="1">
        <v>599866.09950470051</v>
      </c>
      <c r="R2150" s="1">
        <v>2301287.19</v>
      </c>
      <c r="S2150" s="1">
        <v>-38477.10265564709</v>
      </c>
      <c r="T2150" s="1">
        <v>-475285.72833208018</v>
      </c>
      <c r="U2150" s="3">
        <v>65.36</v>
      </c>
      <c r="V2150" s="3">
        <v>4.5072092037689364</v>
      </c>
      <c r="W2150" s="3">
        <v>5.4898161873802609</v>
      </c>
      <c r="X2150" s="3">
        <v>5.9832299315406896</v>
      </c>
      <c r="Y2150" s="3">
        <v>5.0824981859461147</v>
      </c>
    </row>
    <row r="2151" spans="1:25" x14ac:dyDescent="0.35">
      <c r="A2151" t="s">
        <v>384</v>
      </c>
      <c r="B2151">
        <v>2017</v>
      </c>
      <c r="C2151" s="1">
        <v>309791255312</v>
      </c>
      <c r="D2151" s="1">
        <v>12279811410</v>
      </c>
      <c r="E2151" s="1">
        <v>62575577864</v>
      </c>
      <c r="F2151" s="1">
        <v>9197888079</v>
      </c>
      <c r="G2151" s="1">
        <v>183096029416</v>
      </c>
      <c r="H2151" s="1">
        <v>198809511284</v>
      </c>
      <c r="I2151" s="1">
        <v>4794168612</v>
      </c>
      <c r="J2151" s="1">
        <v>323392219976</v>
      </c>
      <c r="K2151" s="1">
        <v>14120176959</v>
      </c>
      <c r="L2151" s="1">
        <v>1118056638912</v>
      </c>
      <c r="M2151" s="2">
        <v>255853</v>
      </c>
      <c r="N2151" s="1">
        <v>6218639.8374994658</v>
      </c>
      <c r="O2151" s="1">
        <v>3548856.240976871</v>
      </c>
      <c r="P2151" s="1">
        <v>61606.377080034297</v>
      </c>
      <c r="Q2151" s="1">
        <v>609510.49</v>
      </c>
      <c r="R2151" s="1">
        <v>2470994.7462756899</v>
      </c>
      <c r="S2151" s="1">
        <v>-21240.849494054211</v>
      </c>
      <c r="T2151" s="1">
        <v>-451087.16733907652</v>
      </c>
      <c r="U2151" s="3">
        <v>65.8</v>
      </c>
      <c r="V2151" s="3">
        <v>4.6198136057340449</v>
      </c>
      <c r="W2151" s="3">
        <v>6.104496574660514</v>
      </c>
      <c r="X2151" s="3">
        <v>6.1858329570546191</v>
      </c>
      <c r="Y2151" s="3">
        <v>5.3281229436472666</v>
      </c>
    </row>
    <row r="2152" spans="1:25" x14ac:dyDescent="0.35">
      <c r="A2152" t="s">
        <v>384</v>
      </c>
      <c r="B2152">
        <v>2018</v>
      </c>
      <c r="C2152" s="1">
        <v>306494878994.95001</v>
      </c>
      <c r="D2152" s="1">
        <v>12493326758</v>
      </c>
      <c r="E2152" s="1">
        <v>73405672066.25</v>
      </c>
      <c r="F2152" s="1">
        <v>10852266123</v>
      </c>
      <c r="G2152" s="1">
        <v>190770974108</v>
      </c>
      <c r="H2152" s="1">
        <v>197257175390</v>
      </c>
      <c r="I2152" s="1">
        <v>5668910322</v>
      </c>
      <c r="J2152" s="1">
        <v>322386002447</v>
      </c>
      <c r="K2152" s="1">
        <v>12221687288</v>
      </c>
      <c r="L2152" s="1">
        <v>1131550893497.2</v>
      </c>
      <c r="M2152" s="2">
        <v>256016</v>
      </c>
      <c r="N2152" s="1">
        <v>6681250.201798873</v>
      </c>
      <c r="O2152" s="1">
        <v>3775323.7388535198</v>
      </c>
      <c r="P2152" s="1">
        <v>69484.600000000006</v>
      </c>
      <c r="Q2152" s="1">
        <v>642570.77</v>
      </c>
      <c r="R2152" s="1">
        <v>2628148.3183685802</v>
      </c>
      <c r="S2152" s="1">
        <v>-6165.4542095241586</v>
      </c>
      <c r="T2152" s="1">
        <v>-428111.77121370286</v>
      </c>
      <c r="U2152" s="3">
        <v>66.239999999999995</v>
      </c>
      <c r="V2152" s="3">
        <v>4.5659331633523639</v>
      </c>
      <c r="W2152" s="3">
        <v>6.3536371571135524</v>
      </c>
      <c r="X2152" s="3">
        <v>6.1074578360936593</v>
      </c>
      <c r="Y2152" s="3">
        <v>5.3331708504621567</v>
      </c>
    </row>
    <row r="2153" spans="1:25" x14ac:dyDescent="0.35">
      <c r="A2153" t="s">
        <v>384</v>
      </c>
      <c r="B2153">
        <v>2019</v>
      </c>
      <c r="C2153" s="1">
        <v>333063889661.28003</v>
      </c>
      <c r="D2153" s="1">
        <v>13239049162</v>
      </c>
      <c r="E2153" s="1">
        <v>61047827173</v>
      </c>
      <c r="F2153" s="1">
        <v>10816239591</v>
      </c>
      <c r="G2153" s="1">
        <v>82289389409</v>
      </c>
      <c r="H2153" s="1">
        <v>267236083691</v>
      </c>
      <c r="I2153" s="1">
        <v>7924942465</v>
      </c>
      <c r="J2153" s="1">
        <v>332311507509</v>
      </c>
      <c r="K2153" s="1">
        <v>16278665960.200001</v>
      </c>
      <c r="L2153" s="1">
        <v>1124207594621.48</v>
      </c>
      <c r="M2153" s="2">
        <v>259831</v>
      </c>
      <c r="N2153" s="1">
        <v>7090283.6438754685</v>
      </c>
      <c r="O2153" s="1">
        <v>3996279.2802583105</v>
      </c>
      <c r="P2153" s="1">
        <v>93367.18</v>
      </c>
      <c r="Q2153" s="1">
        <v>694537.63979991816</v>
      </c>
      <c r="R2153" s="1">
        <v>2723750.3500816058</v>
      </c>
      <c r="S2153" s="1">
        <v>22555.73</v>
      </c>
      <c r="T2153" s="1">
        <v>-440206.53626436647</v>
      </c>
      <c r="U2153" s="3">
        <v>67.05</v>
      </c>
      <c r="V2153" s="3">
        <v>4.7216703763281851</v>
      </c>
      <c r="W2153" s="3">
        <v>6.484965743871939</v>
      </c>
      <c r="X2153" s="3">
        <v>6.8602686370260946</v>
      </c>
      <c r="Y2153" s="3">
        <v>5.6119014371427616</v>
      </c>
    </row>
    <row r="2154" spans="1:25" x14ac:dyDescent="0.35">
      <c r="A2154" t="s">
        <v>384</v>
      </c>
      <c r="B2154">
        <v>2020</v>
      </c>
      <c r="C2154" s="1">
        <v>290288216838.45996</v>
      </c>
      <c r="D2154" s="1">
        <v>16477994633</v>
      </c>
      <c r="E2154" s="1">
        <v>36377059577.959999</v>
      </c>
      <c r="F2154" s="1">
        <v>8633877669</v>
      </c>
      <c r="G2154" s="1">
        <v>214283750915</v>
      </c>
      <c r="H2154" s="1">
        <v>282779961025</v>
      </c>
      <c r="I2154" s="1">
        <v>6349618566</v>
      </c>
      <c r="J2154" s="1">
        <v>329041320325</v>
      </c>
      <c r="K2154" s="1">
        <v>13513599258</v>
      </c>
      <c r="L2154" s="1">
        <v>1197745398807.4199</v>
      </c>
      <c r="M2154" s="2">
        <v>262261</v>
      </c>
      <c r="N2154" s="1">
        <v>7200231.9579079878</v>
      </c>
      <c r="O2154" s="1">
        <v>3958255.8739703367</v>
      </c>
      <c r="P2154" s="1">
        <v>81284.574035616897</v>
      </c>
      <c r="Q2154" s="1">
        <v>671763.46997199219</v>
      </c>
      <c r="R2154" s="1">
        <v>2964296.4950551931</v>
      </c>
      <c r="S2154" s="1">
        <v>9695.6200000000008</v>
      </c>
      <c r="T2154" s="1">
        <v>-485064.07512515131</v>
      </c>
      <c r="U2154" s="3">
        <v>67.599999999999994</v>
      </c>
      <c r="V2154" s="3">
        <v>4.584741083604956</v>
      </c>
      <c r="W2154" s="3">
        <v>6.379589156046757</v>
      </c>
      <c r="X2154" s="3">
        <v>6.8072543760230619</v>
      </c>
      <c r="Y2154" s="3">
        <v>5.4966562768779168</v>
      </c>
    </row>
    <row r="2155" spans="1:25" x14ac:dyDescent="0.35">
      <c r="A2155" t="s">
        <v>384</v>
      </c>
      <c r="B2155">
        <v>2021</v>
      </c>
      <c r="C2155" s="1">
        <v>268428297339</v>
      </c>
      <c r="D2155" s="1">
        <v>15162998966</v>
      </c>
      <c r="E2155" s="1">
        <v>76875054918</v>
      </c>
      <c r="F2155" s="1">
        <v>82966960</v>
      </c>
      <c r="G2155" s="1">
        <v>130763927345</v>
      </c>
      <c r="H2155" s="1">
        <v>330446300314.56</v>
      </c>
      <c r="I2155" s="1">
        <v>3128303466</v>
      </c>
      <c r="J2155" s="1">
        <v>362486202591.81</v>
      </c>
      <c r="K2155" s="1">
        <v>21022044175</v>
      </c>
      <c r="L2155" s="1">
        <v>1208396096075.3701</v>
      </c>
      <c r="M2155" s="2">
        <v>265026</v>
      </c>
      <c r="N2155" s="1">
        <v>7576834.9389243256</v>
      </c>
      <c r="O2155" s="1">
        <v>4094555.0342799481</v>
      </c>
      <c r="P2155" s="1">
        <v>79226.41</v>
      </c>
      <c r="Q2155" s="1">
        <v>676331.86943679641</v>
      </c>
      <c r="R2155" s="1">
        <v>2908951.2164300499</v>
      </c>
      <c r="S2155" s="1">
        <v>9955.82</v>
      </c>
      <c r="T2155" s="1">
        <v>-192185.41122246953</v>
      </c>
      <c r="U2155" s="3">
        <v>67.75</v>
      </c>
      <c r="V2155" s="3">
        <v>4.7270692604524536</v>
      </c>
      <c r="W2155" s="3">
        <v>6.6666330366348623</v>
      </c>
      <c r="X2155" s="3">
        <v>7.0469980283512372</v>
      </c>
      <c r="Y2155" s="3">
        <v>5.6921148964770723</v>
      </c>
    </row>
    <row r="2156" spans="1:25" x14ac:dyDescent="0.35">
      <c r="A2156" t="s">
        <v>385</v>
      </c>
      <c r="B2156">
        <v>2016</v>
      </c>
      <c r="C2156" s="1">
        <v>305620027142</v>
      </c>
      <c r="D2156" s="1">
        <v>20356835243</v>
      </c>
      <c r="E2156" s="1">
        <v>97918682832</v>
      </c>
      <c r="F2156" s="1">
        <v>12692424832</v>
      </c>
      <c r="G2156" s="1">
        <v>137689589358</v>
      </c>
      <c r="H2156" s="1">
        <v>122299123039</v>
      </c>
      <c r="I2156" s="1">
        <v>8429083993</v>
      </c>
      <c r="J2156" s="1">
        <v>157101543177</v>
      </c>
      <c r="K2156" s="1">
        <v>17876334223</v>
      </c>
      <c r="L2156" s="1">
        <v>879983643839</v>
      </c>
      <c r="M2156" s="2">
        <v>134738</v>
      </c>
      <c r="N2156" s="1">
        <v>2924716.0945822834</v>
      </c>
      <c r="O2156" s="1">
        <v>1649330.8772632799</v>
      </c>
      <c r="P2156" s="1">
        <v>27053.0816413102</v>
      </c>
      <c r="Q2156" s="1">
        <v>558077.09198717284</v>
      </c>
      <c r="R2156" s="1">
        <v>1323847.0127725671</v>
      </c>
      <c r="S2156" s="1">
        <v>-19460.747082687703</v>
      </c>
      <c r="T2156" s="1">
        <v>-614131.22199935839</v>
      </c>
      <c r="U2156" s="3">
        <v>64.95</v>
      </c>
      <c r="V2156" s="3">
        <v>4.1766087141408885</v>
      </c>
      <c r="W2156" s="3">
        <v>5.9912089916284099</v>
      </c>
      <c r="X2156" s="3">
        <v>5.2262703844340148</v>
      </c>
      <c r="Y2156" s="3">
        <v>4.8343543589451095</v>
      </c>
    </row>
    <row r="2157" spans="1:25" x14ac:dyDescent="0.35">
      <c r="A2157" t="s">
        <v>385</v>
      </c>
      <c r="B2157">
        <v>2017</v>
      </c>
      <c r="C2157" s="1">
        <v>324428212023</v>
      </c>
      <c r="D2157" s="1">
        <v>17787658453</v>
      </c>
      <c r="E2157" s="1">
        <v>72726389771</v>
      </c>
      <c r="F2157" s="1">
        <v>17202318205</v>
      </c>
      <c r="G2157" s="1">
        <v>116047843527</v>
      </c>
      <c r="H2157" s="1">
        <v>127356841144.60001</v>
      </c>
      <c r="I2157" s="1">
        <v>10678323059</v>
      </c>
      <c r="J2157" s="1">
        <v>160345733980</v>
      </c>
      <c r="K2157" s="1">
        <v>19126460717</v>
      </c>
      <c r="L2157" s="1">
        <v>865699780879.59998</v>
      </c>
      <c r="M2157" s="2">
        <v>135809</v>
      </c>
      <c r="N2157" s="1">
        <v>3147388.5773965577</v>
      </c>
      <c r="O2157" s="1">
        <v>1759209.8214376131</v>
      </c>
      <c r="P2157" s="1">
        <v>29157.38620569625</v>
      </c>
      <c r="Q2157" s="1">
        <v>582733.29692416883</v>
      </c>
      <c r="R2157" s="1">
        <v>1438095.2343062465</v>
      </c>
      <c r="S2157" s="1">
        <v>-14091.488075864079</v>
      </c>
      <c r="T2157" s="1">
        <v>-647715.67340130336</v>
      </c>
      <c r="U2157" s="3">
        <v>65.39</v>
      </c>
      <c r="V2157" s="3">
        <v>4.3193066251313779</v>
      </c>
      <c r="W2157" s="3">
        <v>6.3590758030499703</v>
      </c>
      <c r="X2157" s="3">
        <v>5.1781047383908634</v>
      </c>
      <c r="Y2157" s="3">
        <v>4.9784967266231321</v>
      </c>
    </row>
    <row r="2158" spans="1:25" x14ac:dyDescent="0.35">
      <c r="A2158" t="s">
        <v>385</v>
      </c>
      <c r="B2158">
        <v>2018</v>
      </c>
      <c r="C2158" s="1">
        <v>340946907653</v>
      </c>
      <c r="D2158" s="1">
        <v>35781470649</v>
      </c>
      <c r="E2158" s="1">
        <v>90156361217</v>
      </c>
      <c r="F2158" s="1">
        <v>20322199696</v>
      </c>
      <c r="G2158" s="1">
        <v>162024790467</v>
      </c>
      <c r="H2158" s="1">
        <v>176013287901.42999</v>
      </c>
      <c r="I2158" s="1">
        <v>12846134197</v>
      </c>
      <c r="J2158" s="1">
        <v>162370578634</v>
      </c>
      <c r="K2158" s="1">
        <v>23269321911</v>
      </c>
      <c r="L2158" s="1">
        <v>1023731052325.4299</v>
      </c>
      <c r="M2158" s="2">
        <v>137538</v>
      </c>
      <c r="N2158" s="1">
        <v>3422669.556847373</v>
      </c>
      <c r="O2158" s="1">
        <v>1833545.6387830747</v>
      </c>
      <c r="P2158" s="1">
        <v>31875.816391011998</v>
      </c>
      <c r="Q2158" s="1">
        <v>625495.57281318132</v>
      </c>
      <c r="R2158" s="1">
        <v>1570144.3360705026</v>
      </c>
      <c r="S2158" s="1">
        <v>-8919.7574233062314</v>
      </c>
      <c r="T2158" s="1">
        <v>-629472.04978709121</v>
      </c>
      <c r="U2158" s="3">
        <v>66.040000000000006</v>
      </c>
      <c r="V2158" s="3">
        <v>4.5232354446164207</v>
      </c>
      <c r="W2158" s="3">
        <v>6.2490371818271937</v>
      </c>
      <c r="X2158" s="3">
        <v>5.4271198476139189</v>
      </c>
      <c r="Y2158" s="3">
        <v>5.1323968223484906</v>
      </c>
    </row>
    <row r="2159" spans="1:25" x14ac:dyDescent="0.35">
      <c r="A2159" t="s">
        <v>385</v>
      </c>
      <c r="B2159">
        <v>2019</v>
      </c>
      <c r="C2159" s="1">
        <v>349901846833</v>
      </c>
      <c r="D2159" s="1">
        <v>20418101205</v>
      </c>
      <c r="E2159" s="1">
        <v>93837178615</v>
      </c>
      <c r="F2159" s="1">
        <v>14083969243</v>
      </c>
      <c r="G2159" s="1">
        <v>107538231613</v>
      </c>
      <c r="H2159" s="1">
        <v>167007622900.08002</v>
      </c>
      <c r="I2159" s="1">
        <v>11832980811</v>
      </c>
      <c r="J2159" s="1">
        <v>225412933943</v>
      </c>
      <c r="K2159" s="1">
        <v>19786837869</v>
      </c>
      <c r="L2159" s="1">
        <v>1009819703032.0801</v>
      </c>
      <c r="M2159" s="2">
        <v>139044</v>
      </c>
      <c r="N2159" s="1">
        <v>3685668.4016744867</v>
      </c>
      <c r="O2159" s="1">
        <v>1967875.7745032732</v>
      </c>
      <c r="P2159" s="1">
        <v>42920.389897525827</v>
      </c>
      <c r="Q2159" s="1">
        <v>679907.47415616026</v>
      </c>
      <c r="R2159" s="1">
        <v>1614613.5115148099</v>
      </c>
      <c r="S2159" s="1">
        <v>19590.384085861715</v>
      </c>
      <c r="T2159" s="1">
        <v>-639239.13248314406</v>
      </c>
      <c r="U2159" s="3">
        <v>66.91</v>
      </c>
      <c r="V2159" s="3">
        <v>4.562246982757892</v>
      </c>
      <c r="W2159" s="3">
        <v>6.4616296701314369</v>
      </c>
      <c r="X2159" s="3">
        <v>5.8727265837381308</v>
      </c>
      <c r="Y2159" s="3">
        <v>5.3013302262987549</v>
      </c>
    </row>
    <row r="2160" spans="1:25" x14ac:dyDescent="0.35">
      <c r="A2160" t="s">
        <v>385</v>
      </c>
      <c r="B2160">
        <v>2020</v>
      </c>
      <c r="C2160" s="1">
        <v>341723636710.52002</v>
      </c>
      <c r="D2160" s="1">
        <v>17959962635</v>
      </c>
      <c r="E2160" s="1">
        <v>65392697667</v>
      </c>
      <c r="F2160" s="1">
        <v>12340931153</v>
      </c>
      <c r="G2160" s="1">
        <v>91319573395</v>
      </c>
      <c r="H2160" s="1">
        <v>206857132922.60999</v>
      </c>
      <c r="I2160" s="1">
        <v>7224921719</v>
      </c>
      <c r="J2160" s="1">
        <v>250444791768</v>
      </c>
      <c r="K2160" s="1">
        <v>16771723683</v>
      </c>
      <c r="L2160" s="1">
        <v>1010035371653.13</v>
      </c>
      <c r="M2160" s="2">
        <v>139883</v>
      </c>
      <c r="N2160" s="1">
        <v>3620195.0793116521</v>
      </c>
      <c r="O2160" s="1">
        <v>1930159.884401612</v>
      </c>
      <c r="P2160" s="1">
        <v>42651.370759975362</v>
      </c>
      <c r="Q2160" s="1">
        <v>632624.61305207945</v>
      </c>
      <c r="R2160" s="1">
        <v>1643982.1198915821</v>
      </c>
      <c r="S2160" s="1">
        <v>24342.070237188047</v>
      </c>
      <c r="T2160" s="1">
        <v>-653564.97903078434</v>
      </c>
      <c r="U2160" s="3">
        <v>67.38</v>
      </c>
      <c r="V2160" s="3">
        <v>4.3095437203833837</v>
      </c>
      <c r="W2160" s="3">
        <v>6.0506627122874796</v>
      </c>
      <c r="X2160" s="3">
        <v>5.983065789511806</v>
      </c>
      <c r="Y2160" s="3">
        <v>5.0921047170998284</v>
      </c>
    </row>
    <row r="2161" spans="1:25" x14ac:dyDescent="0.35">
      <c r="A2161" t="s">
        <v>385</v>
      </c>
      <c r="B2161">
        <v>2021</v>
      </c>
      <c r="C2161" s="1">
        <v>403341390173.5</v>
      </c>
      <c r="D2161" s="1">
        <v>8472563489</v>
      </c>
      <c r="E2161" s="1">
        <v>81193805280</v>
      </c>
      <c r="F2161" s="1">
        <v>4433365844</v>
      </c>
      <c r="G2161" s="1">
        <v>5492504604</v>
      </c>
      <c r="H2161" s="1">
        <v>251273735158</v>
      </c>
      <c r="I2161" s="1">
        <v>2170390600</v>
      </c>
      <c r="J2161" s="1">
        <v>259823803802</v>
      </c>
      <c r="K2161" s="1">
        <v>7313970900</v>
      </c>
      <c r="L2161" s="1">
        <v>1023515529850.5</v>
      </c>
      <c r="M2161" s="2">
        <v>140180</v>
      </c>
      <c r="N2161" s="1">
        <v>3765557.5599806602</v>
      </c>
      <c r="O2161" s="1">
        <v>1976619.7882246049</v>
      </c>
      <c r="P2161" s="1">
        <v>44970.231102739745</v>
      </c>
      <c r="Q2161" s="1">
        <v>653469.99322731805</v>
      </c>
      <c r="R2161" s="1">
        <v>1704991.5037083423</v>
      </c>
      <c r="S2161" s="1">
        <v>9452.7654563113847</v>
      </c>
      <c r="T2161" s="1">
        <v>-623946.72173865652</v>
      </c>
      <c r="U2161" s="3">
        <v>67.760000000000005</v>
      </c>
      <c r="V2161" s="3">
        <v>4.4991692543782946</v>
      </c>
      <c r="W2161" s="3">
        <v>6.3013632002118314</v>
      </c>
      <c r="X2161" s="3">
        <v>6.277735334042168</v>
      </c>
      <c r="Y2161" s="3">
        <v>5.3195579484415374</v>
      </c>
    </row>
    <row r="2162" spans="1:25" x14ac:dyDescent="0.35">
      <c r="A2162" t="s">
        <v>386</v>
      </c>
      <c r="B2162">
        <v>2016</v>
      </c>
      <c r="C2162" s="1">
        <v>224662824413</v>
      </c>
      <c r="D2162" s="1">
        <v>5712289084</v>
      </c>
      <c r="E2162" s="1">
        <v>57040648093</v>
      </c>
      <c r="F2162" s="1">
        <v>13358534677</v>
      </c>
      <c r="G2162" s="1">
        <v>300242618844</v>
      </c>
      <c r="H2162" s="1">
        <v>214434655320</v>
      </c>
      <c r="I2162" s="1">
        <v>335579187</v>
      </c>
      <c r="J2162" s="1">
        <v>356239015719</v>
      </c>
      <c r="K2162" s="1">
        <v>28873530535</v>
      </c>
      <c r="L2162" s="1">
        <v>1200899695872</v>
      </c>
      <c r="M2162" s="2">
        <v>308853</v>
      </c>
      <c r="N2162" s="1">
        <v>7179778.7974830456</v>
      </c>
      <c r="O2162" s="1">
        <v>4296950.1427003238</v>
      </c>
      <c r="P2162" s="1">
        <v>105467.98280620499</v>
      </c>
      <c r="Q2162" s="1">
        <v>680370.07340496604</v>
      </c>
      <c r="R2162" s="1">
        <v>2687598.4199188068</v>
      </c>
      <c r="S2162" s="1">
        <v>89847.483885193098</v>
      </c>
      <c r="T2162" s="1">
        <v>-680455.30523244874</v>
      </c>
      <c r="U2162" s="3">
        <v>69.39</v>
      </c>
      <c r="V2162" s="3">
        <v>4.8076087121077977</v>
      </c>
      <c r="W2162" s="3">
        <v>6.1294132749286181</v>
      </c>
      <c r="X2162" s="3">
        <v>6.3505902382410264</v>
      </c>
      <c r="Y2162" s="3">
        <v>5.4767485983681512</v>
      </c>
    </row>
    <row r="2163" spans="1:25" x14ac:dyDescent="0.35">
      <c r="A2163" t="s">
        <v>386</v>
      </c>
      <c r="B2163">
        <v>2017</v>
      </c>
      <c r="C2163" s="1">
        <v>241830707420</v>
      </c>
      <c r="D2163" s="1">
        <v>11338028969</v>
      </c>
      <c r="E2163" s="1">
        <v>51626944991</v>
      </c>
      <c r="F2163" s="1">
        <v>12033711708</v>
      </c>
      <c r="G2163" s="1">
        <v>387239090937</v>
      </c>
      <c r="H2163" s="1">
        <v>224705263484</v>
      </c>
      <c r="I2163" s="1">
        <v>0</v>
      </c>
      <c r="J2163" s="1">
        <v>355725379297</v>
      </c>
      <c r="K2163" s="1">
        <v>14248990645</v>
      </c>
      <c r="L2163" s="1">
        <v>1298748117451</v>
      </c>
      <c r="M2163" s="2">
        <v>310493</v>
      </c>
      <c r="N2163" s="1">
        <v>7688828.4304868784</v>
      </c>
      <c r="O2163" s="1">
        <v>4571843.4943000013</v>
      </c>
      <c r="P2163" s="1">
        <v>112888.60077599999</v>
      </c>
      <c r="Q2163" s="1">
        <v>692622.99992159999</v>
      </c>
      <c r="R2163" s="1">
        <v>2938456.1762968143</v>
      </c>
      <c r="S2163" s="1">
        <v>64804.377889171599</v>
      </c>
      <c r="T2163" s="1">
        <v>-691787.21869670972</v>
      </c>
      <c r="U2163" s="3">
        <v>69.84</v>
      </c>
      <c r="V2163" s="3">
        <v>4.7324210029737417</v>
      </c>
      <c r="W2163" s="3">
        <v>6.6808946304547225</v>
      </c>
      <c r="X2163" s="3">
        <v>6.1991379921808738</v>
      </c>
      <c r="Y2163" s="3">
        <v>5.5186540238427675</v>
      </c>
    </row>
    <row r="2164" spans="1:25" x14ac:dyDescent="0.35">
      <c r="A2164" t="s">
        <v>386</v>
      </c>
      <c r="B2164">
        <v>2018</v>
      </c>
      <c r="C2164" s="1">
        <v>271786643992</v>
      </c>
      <c r="D2164" s="1">
        <v>9990105763</v>
      </c>
      <c r="E2164" s="1">
        <v>41581451251</v>
      </c>
      <c r="F2164" s="1">
        <v>11070619390</v>
      </c>
      <c r="G2164" s="1">
        <v>269104336423</v>
      </c>
      <c r="H2164" s="1">
        <v>221399826296</v>
      </c>
      <c r="I2164" s="1">
        <v>0</v>
      </c>
      <c r="J2164" s="1">
        <v>345113773561.72998</v>
      </c>
      <c r="K2164" s="1">
        <v>15860972240</v>
      </c>
      <c r="L2164" s="1">
        <v>1185907728916.73</v>
      </c>
      <c r="M2164" s="2">
        <v>315953</v>
      </c>
      <c r="N2164" s="1">
        <v>8075027.2378457822</v>
      </c>
      <c r="O2164" s="1">
        <v>4788856.3576511955</v>
      </c>
      <c r="P2164" s="1">
        <v>125702.2057806861</v>
      </c>
      <c r="Q2164" s="1">
        <v>755330.67404644401</v>
      </c>
      <c r="R2164" s="1">
        <v>3080526.3449948281</v>
      </c>
      <c r="S2164" s="1">
        <v>74228.857425939685</v>
      </c>
      <c r="T2164" s="1">
        <v>-749617.20205331035</v>
      </c>
      <c r="U2164" s="3">
        <v>70.599999999999994</v>
      </c>
      <c r="V2164" s="3">
        <v>4.8005700567568406</v>
      </c>
      <c r="W2164" s="3">
        <v>6.83849515898567</v>
      </c>
      <c r="X2164" s="3">
        <v>6.4227216197943324</v>
      </c>
      <c r="Y2164" s="3">
        <v>5.6404832854488109</v>
      </c>
    </row>
    <row r="2165" spans="1:25" x14ac:dyDescent="0.35">
      <c r="A2165" t="s">
        <v>386</v>
      </c>
      <c r="B2165">
        <v>2019</v>
      </c>
      <c r="C2165" s="1">
        <v>321695517992</v>
      </c>
      <c r="D2165" s="1">
        <v>12809650029</v>
      </c>
      <c r="E2165" s="1">
        <v>55232032507</v>
      </c>
      <c r="F2165" s="1">
        <v>10324697077</v>
      </c>
      <c r="G2165" s="1">
        <v>165591649717.85999</v>
      </c>
      <c r="H2165" s="1">
        <v>221452217780</v>
      </c>
      <c r="I2165" s="1">
        <v>1886004169</v>
      </c>
      <c r="J2165" s="1">
        <v>414034073842</v>
      </c>
      <c r="K2165" s="1">
        <v>20417262068</v>
      </c>
      <c r="L2165" s="1">
        <v>1223443105181.8599</v>
      </c>
      <c r="M2165" s="2">
        <v>318294</v>
      </c>
      <c r="N2165" s="1">
        <v>8450694.4870221559</v>
      </c>
      <c r="O2165" s="1">
        <v>5076837.0575818568</v>
      </c>
      <c r="P2165" s="1">
        <v>167101.25076148394</v>
      </c>
      <c r="Q2165" s="1">
        <v>818654.62750874239</v>
      </c>
      <c r="R2165" s="1">
        <v>3249969.1717418218</v>
      </c>
      <c r="S2165" s="1">
        <v>-14462.049999999981</v>
      </c>
      <c r="T2165" s="1">
        <v>-847405.57057174761</v>
      </c>
      <c r="U2165" s="3">
        <v>71.05</v>
      </c>
      <c r="V2165" s="3">
        <v>4.823826800583733</v>
      </c>
      <c r="W2165" s="3">
        <v>6.8888187926511124</v>
      </c>
      <c r="X2165" s="3">
        <v>6.6099264528953121</v>
      </c>
      <c r="Y2165" s="3">
        <v>5.7053356585204718</v>
      </c>
    </row>
    <row r="2166" spans="1:25" x14ac:dyDescent="0.35">
      <c r="A2166" t="s">
        <v>386</v>
      </c>
      <c r="B2166">
        <v>2020</v>
      </c>
      <c r="C2166" s="1">
        <v>330826522877.46997</v>
      </c>
      <c r="D2166" s="1">
        <v>16121930125</v>
      </c>
      <c r="E2166" s="1">
        <v>61364116868</v>
      </c>
      <c r="F2166" s="1">
        <v>15908276939</v>
      </c>
      <c r="G2166" s="1">
        <v>148811389119.45001</v>
      </c>
      <c r="H2166" s="1">
        <v>231371516842</v>
      </c>
      <c r="I2166" s="1">
        <v>2007223243</v>
      </c>
      <c r="J2166" s="1">
        <v>369506964896</v>
      </c>
      <c r="K2166" s="1">
        <v>8194602627</v>
      </c>
      <c r="L2166" s="1">
        <v>1184112543536.9199</v>
      </c>
      <c r="M2166" s="2">
        <v>320237</v>
      </c>
      <c r="N2166" s="1">
        <v>8401055.1841242183</v>
      </c>
      <c r="O2166" s="1">
        <v>5064244.4399342248</v>
      </c>
      <c r="P2166" s="1">
        <v>152787.55393597894</v>
      </c>
      <c r="Q2166" s="1">
        <v>797515.723672027</v>
      </c>
      <c r="R2166" s="1">
        <v>3352993.8583637555</v>
      </c>
      <c r="S2166" s="1">
        <v>-15023.428317434855</v>
      </c>
      <c r="T2166" s="1">
        <v>-951462.96346433321</v>
      </c>
      <c r="U2166" s="3">
        <v>71.209999999999994</v>
      </c>
      <c r="V2166" s="3">
        <v>4.7388959714510497</v>
      </c>
      <c r="W2166" s="3">
        <v>6.6735360015915957</v>
      </c>
      <c r="X2166" s="3">
        <v>6.5396595725552507</v>
      </c>
      <c r="Y2166" s="3">
        <v>5.5952097896939028</v>
      </c>
    </row>
    <row r="2167" spans="1:25" x14ac:dyDescent="0.35">
      <c r="A2167" t="s">
        <v>386</v>
      </c>
      <c r="B2167">
        <v>2021</v>
      </c>
      <c r="C2167" s="1">
        <v>368238997072</v>
      </c>
      <c r="D2167" s="1">
        <v>5026559250</v>
      </c>
      <c r="E2167" s="1">
        <v>145953831938.76001</v>
      </c>
      <c r="F2167" s="1">
        <v>8647438908</v>
      </c>
      <c r="G2167" s="1">
        <v>18725066669</v>
      </c>
      <c r="H2167" s="1">
        <v>268448963077</v>
      </c>
      <c r="I2167" s="1">
        <v>0</v>
      </c>
      <c r="J2167" s="1">
        <v>379187364415</v>
      </c>
      <c r="K2167" s="1">
        <v>2265610318</v>
      </c>
      <c r="L2167" s="1">
        <v>1196493831647.76</v>
      </c>
      <c r="M2167" s="2">
        <v>320645</v>
      </c>
      <c r="N2167" s="1">
        <v>8866074.0875325557</v>
      </c>
      <c r="O2167" s="1">
        <v>5307294.0879957164</v>
      </c>
      <c r="P2167" s="1">
        <v>151495.45664054516</v>
      </c>
      <c r="Q2167" s="1">
        <v>823761.45809881389</v>
      </c>
      <c r="R2167" s="1">
        <v>3523411.1262878114</v>
      </c>
      <c r="S2167" s="1">
        <v>-5237.9619396077042</v>
      </c>
      <c r="T2167" s="1">
        <v>-934650.07955072355</v>
      </c>
      <c r="U2167" s="3">
        <v>71.540000000000006</v>
      </c>
      <c r="V2167" s="3">
        <v>4.9527379424583549</v>
      </c>
      <c r="W2167" s="3">
        <v>7.0470838166752117</v>
      </c>
      <c r="X2167" s="3">
        <v>6.7702033031562294</v>
      </c>
      <c r="Y2167" s="3">
        <v>5.8489170406728057</v>
      </c>
    </row>
    <row r="2168" spans="1:25" x14ac:dyDescent="0.35">
      <c r="A2168" t="s">
        <v>387</v>
      </c>
      <c r="B2168">
        <v>2016</v>
      </c>
      <c r="C2168" s="1">
        <v>12085815475</v>
      </c>
      <c r="D2168" s="1">
        <v>642940250</v>
      </c>
      <c r="E2168" s="1">
        <v>2912510175</v>
      </c>
      <c r="F2168" s="1">
        <v>6915385880</v>
      </c>
      <c r="G2168" s="1">
        <v>64585991810</v>
      </c>
      <c r="H2168" s="1">
        <v>57099675549</v>
      </c>
      <c r="I2168" s="1">
        <v>466236000</v>
      </c>
      <c r="J2168" s="1">
        <v>19952113597</v>
      </c>
      <c r="K2168" s="1">
        <v>2971360558</v>
      </c>
      <c r="L2168" s="1">
        <v>167632029294</v>
      </c>
      <c r="M2168" s="2">
        <v>252555</v>
      </c>
      <c r="N2168" s="1">
        <v>5547690.8667453751</v>
      </c>
      <c r="O2168" s="1">
        <v>3174341.0432406524</v>
      </c>
      <c r="P2168" s="1">
        <v>62849.814310961832</v>
      </c>
      <c r="Q2168" s="1">
        <v>584302.28849775926</v>
      </c>
      <c r="R2168" s="1">
        <v>2101258.8629968977</v>
      </c>
      <c r="S2168" s="1">
        <v>38591.03600847855</v>
      </c>
      <c r="T2168" s="1">
        <v>-413652.17830937472</v>
      </c>
      <c r="U2168" s="3">
        <v>65.95</v>
      </c>
      <c r="V2168" s="3">
        <v>4.7796116675504843</v>
      </c>
      <c r="W2168" s="3">
        <v>5.7091071667282716</v>
      </c>
      <c r="X2168" s="3">
        <v>6.051303692011996</v>
      </c>
      <c r="Y2168" s="3">
        <v>5.300301718291081</v>
      </c>
    </row>
    <row r="2169" spans="1:25" x14ac:dyDescent="0.35">
      <c r="A2169" t="s">
        <v>387</v>
      </c>
      <c r="B2169">
        <v>2017</v>
      </c>
      <c r="C2169" s="1">
        <v>0</v>
      </c>
      <c r="D2169" s="1">
        <v>0</v>
      </c>
      <c r="E2169" s="1">
        <v>0</v>
      </c>
      <c r="F2169" s="1">
        <v>0</v>
      </c>
      <c r="G2169" s="1">
        <v>0</v>
      </c>
      <c r="H2169" s="1">
        <v>0</v>
      </c>
      <c r="I2169" s="1">
        <v>0</v>
      </c>
      <c r="J2169" s="1">
        <v>0</v>
      </c>
      <c r="K2169" s="1">
        <v>0</v>
      </c>
      <c r="L2169" s="1">
        <v>0</v>
      </c>
      <c r="M2169" s="2">
        <v>249768</v>
      </c>
      <c r="N2169" s="1">
        <v>6007455.7237495854</v>
      </c>
      <c r="O2169" s="1">
        <v>3339654.194061433</v>
      </c>
      <c r="P2169" s="1">
        <v>66126.095813579188</v>
      </c>
      <c r="Q2169" s="1">
        <v>598940.82645987906</v>
      </c>
      <c r="R2169" s="1">
        <v>2303561.8139106059</v>
      </c>
      <c r="S2169" s="1">
        <v>30634.271953042939</v>
      </c>
      <c r="T2169" s="1">
        <v>-331461.47844895418</v>
      </c>
      <c r="U2169" s="3">
        <v>66.67</v>
      </c>
      <c r="V2169" s="3">
        <v>4.8201081611676777</v>
      </c>
      <c r="W2169" s="3">
        <v>6.2198849644362628</v>
      </c>
      <c r="X2169" s="3">
        <v>6.0898990164349769</v>
      </c>
      <c r="Y2169" s="3">
        <v>5.4466128056001724</v>
      </c>
    </row>
    <row r="2170" spans="1:25" x14ac:dyDescent="0.35">
      <c r="A2170" t="s">
        <v>387</v>
      </c>
      <c r="B2170">
        <v>2018</v>
      </c>
      <c r="C2170" s="1">
        <v>0</v>
      </c>
      <c r="D2170" s="1">
        <v>0</v>
      </c>
      <c r="E2170" s="1">
        <v>0</v>
      </c>
      <c r="F2170" s="1">
        <v>0</v>
      </c>
      <c r="G2170" s="1">
        <v>0</v>
      </c>
      <c r="H2170" s="1">
        <v>0</v>
      </c>
      <c r="I2170" s="1">
        <v>0</v>
      </c>
      <c r="J2170" s="1">
        <v>0</v>
      </c>
      <c r="K2170" s="1">
        <v>0</v>
      </c>
      <c r="L2170" s="1">
        <v>0</v>
      </c>
      <c r="M2170" s="2">
        <v>234848</v>
      </c>
      <c r="N2170" s="1">
        <v>6494392.4286529385</v>
      </c>
      <c r="O2170" s="1">
        <v>3537251.3141325684</v>
      </c>
      <c r="P2170" s="1">
        <v>71356.633559195514</v>
      </c>
      <c r="Q2170" s="1">
        <v>615255.2522444512</v>
      </c>
      <c r="R2170" s="1">
        <v>2488509.1407464123</v>
      </c>
      <c r="S2170" s="1">
        <v>36352.339999999997</v>
      </c>
      <c r="T2170" s="1">
        <v>-254332.2520296888</v>
      </c>
      <c r="U2170" s="3">
        <v>67.599999999999994</v>
      </c>
      <c r="V2170" s="3">
        <v>4.8991139644169444</v>
      </c>
      <c r="W2170" s="3">
        <v>6.5960589573820831</v>
      </c>
      <c r="X2170" s="3">
        <v>6.0028369910627344</v>
      </c>
      <c r="Y2170" s="3">
        <v>5.5522503590250594</v>
      </c>
    </row>
    <row r="2171" spans="1:25" x14ac:dyDescent="0.35">
      <c r="A2171" t="s">
        <v>387</v>
      </c>
      <c r="B2171">
        <v>2019</v>
      </c>
      <c r="C2171" s="1">
        <v>288507054444</v>
      </c>
      <c r="D2171" s="1">
        <v>20672932802</v>
      </c>
      <c r="E2171" s="1">
        <v>57898944912.43</v>
      </c>
      <c r="F2171" s="1">
        <v>11675710310</v>
      </c>
      <c r="G2171" s="1">
        <v>181095915194.64999</v>
      </c>
      <c r="H2171" s="1">
        <v>241319637838.39999</v>
      </c>
      <c r="I2171" s="1">
        <v>3791557464</v>
      </c>
      <c r="J2171" s="1">
        <v>371867723217</v>
      </c>
      <c r="K2171" s="1">
        <v>13143285764</v>
      </c>
      <c r="L2171" s="1">
        <v>1189972761946.48</v>
      </c>
      <c r="M2171" s="2">
        <v>236199</v>
      </c>
      <c r="N2171" s="1">
        <v>6993533.3342130519</v>
      </c>
      <c r="O2171" s="1">
        <v>3811175.9279940845</v>
      </c>
      <c r="P2171" s="1">
        <v>93727.58</v>
      </c>
      <c r="Q2171" s="1">
        <v>678940.54624571442</v>
      </c>
      <c r="R2171" s="1">
        <v>2682855.3117400636</v>
      </c>
      <c r="S2171" s="1">
        <v>9825.7999999999993</v>
      </c>
      <c r="T2171" s="1">
        <v>-282991.8317668112</v>
      </c>
      <c r="U2171" s="3">
        <v>68.260000000000005</v>
      </c>
      <c r="V2171" s="3">
        <v>4.8728458747536418</v>
      </c>
      <c r="W2171" s="3">
        <v>6.1787153682978531</v>
      </c>
      <c r="X2171" s="3">
        <v>6.7230768560963847</v>
      </c>
      <c r="Y2171" s="3">
        <v>5.6041261641222651</v>
      </c>
    </row>
    <row r="2172" spans="1:25" x14ac:dyDescent="0.35">
      <c r="A2172" t="s">
        <v>387</v>
      </c>
      <c r="B2172">
        <v>2020</v>
      </c>
      <c r="C2172" s="1">
        <v>396541085550</v>
      </c>
      <c r="D2172" s="1">
        <v>25887611932</v>
      </c>
      <c r="E2172" s="1">
        <v>37921443627</v>
      </c>
      <c r="F2172" s="1">
        <v>7393826013</v>
      </c>
      <c r="G2172" s="1">
        <v>138067884999.67999</v>
      </c>
      <c r="H2172" s="1">
        <v>264256636558</v>
      </c>
      <c r="I2172" s="1">
        <v>0</v>
      </c>
      <c r="J2172" s="1">
        <v>366476687793</v>
      </c>
      <c r="K2172" s="1">
        <v>15315762697</v>
      </c>
      <c r="L2172" s="1">
        <v>1251860939169.6799</v>
      </c>
      <c r="M2172" s="2">
        <v>238967</v>
      </c>
      <c r="N2172" s="1">
        <v>7146654.3565550894</v>
      </c>
      <c r="O2172" s="1">
        <v>3833893.4781056074</v>
      </c>
      <c r="P2172" s="1">
        <v>90489.024933812281</v>
      </c>
      <c r="Q2172" s="1">
        <v>666397.16548818327</v>
      </c>
      <c r="R2172" s="1">
        <v>2780490.0073870285</v>
      </c>
      <c r="S2172" s="1">
        <v>14777.59239006648</v>
      </c>
      <c r="T2172" s="1">
        <v>-239392.91174960975</v>
      </c>
      <c r="U2172" s="3">
        <v>68.67</v>
      </c>
      <c r="V2172" s="3">
        <v>4.6695533373681428</v>
      </c>
      <c r="W2172" s="3">
        <v>6.0638106698679799</v>
      </c>
      <c r="X2172" s="3">
        <v>6.7538230738693086</v>
      </c>
      <c r="Y2172" s="3">
        <v>5.4665270102718724</v>
      </c>
    </row>
    <row r="2173" spans="1:25" x14ac:dyDescent="0.35">
      <c r="A2173" t="s">
        <v>387</v>
      </c>
      <c r="B2173">
        <v>2021</v>
      </c>
      <c r="C2173" s="1">
        <v>271709416630</v>
      </c>
      <c r="D2173" s="1">
        <v>22591088714</v>
      </c>
      <c r="E2173" s="1">
        <v>59569215100</v>
      </c>
      <c r="F2173" s="1">
        <v>9331332951</v>
      </c>
      <c r="G2173" s="1">
        <v>73654477241</v>
      </c>
      <c r="H2173" s="1">
        <v>268909627064.37</v>
      </c>
      <c r="I2173" s="1">
        <v>5508071711</v>
      </c>
      <c r="J2173" s="1">
        <v>382996179407</v>
      </c>
      <c r="K2173" s="1">
        <v>20767357416</v>
      </c>
      <c r="L2173" s="1">
        <v>1115036766234.3701</v>
      </c>
      <c r="M2173" s="2">
        <v>237720</v>
      </c>
      <c r="N2173" s="1">
        <v>7585976.2768000001</v>
      </c>
      <c r="O2173" s="1">
        <v>4006854.0727270134</v>
      </c>
      <c r="P2173" s="1">
        <v>91140.634319273871</v>
      </c>
      <c r="Q2173" s="1">
        <v>664331.32999999996</v>
      </c>
      <c r="R2173" s="1">
        <v>2982039.9062135387</v>
      </c>
      <c r="S2173" s="1">
        <v>6586.4992933235108</v>
      </c>
      <c r="T2173" s="1">
        <v>-164976.16575314989</v>
      </c>
      <c r="U2173" s="3">
        <v>68.989999999999995</v>
      </c>
      <c r="V2173" s="3">
        <v>4.8177714969278034</v>
      </c>
      <c r="W2173" s="3">
        <v>5.9230593011971777</v>
      </c>
      <c r="X2173" s="3">
        <v>7.1194092813122376</v>
      </c>
      <c r="Y2173" s="3">
        <v>5.5933321417860293</v>
      </c>
    </row>
    <row r="2174" spans="1:25" x14ac:dyDescent="0.35">
      <c r="A2174" t="s">
        <v>388</v>
      </c>
      <c r="B2174">
        <v>2016</v>
      </c>
      <c r="C2174" s="1">
        <v>223448721904</v>
      </c>
      <c r="D2174" s="1">
        <v>11845655280</v>
      </c>
      <c r="E2174" s="1">
        <v>70796419013</v>
      </c>
      <c r="F2174" s="1">
        <v>18017540536</v>
      </c>
      <c r="G2174" s="1">
        <v>289176709192</v>
      </c>
      <c r="H2174" s="1">
        <v>237608435469</v>
      </c>
      <c r="I2174" s="1">
        <v>1560714000</v>
      </c>
      <c r="J2174" s="1">
        <v>368916117084</v>
      </c>
      <c r="K2174" s="1">
        <v>23975038167</v>
      </c>
      <c r="L2174" s="1">
        <v>1245345350645</v>
      </c>
      <c r="M2174" s="2">
        <v>284119</v>
      </c>
      <c r="N2174" s="1">
        <v>5405320.3711097855</v>
      </c>
      <c r="O2174" s="1">
        <v>3348911.555564153</v>
      </c>
      <c r="P2174" s="1">
        <v>77919.511939549673</v>
      </c>
      <c r="Q2174" s="1">
        <v>618825.83664163621</v>
      </c>
      <c r="R2174" s="1">
        <v>1173168.0501572988</v>
      </c>
      <c r="S2174" s="1">
        <v>17810.849682886797</v>
      </c>
      <c r="T2174" s="1">
        <v>168684.56712426059</v>
      </c>
      <c r="U2174" s="3">
        <v>64.959999999999994</v>
      </c>
      <c r="V2174" s="3">
        <v>4.7021422839472766</v>
      </c>
      <c r="W2174" s="3">
        <v>5.9332063558721053</v>
      </c>
      <c r="X2174" s="3">
        <v>5.8303351195685451</v>
      </c>
      <c r="Y2174" s="3">
        <v>5.2588844213736081</v>
      </c>
    </row>
    <row r="2175" spans="1:25" x14ac:dyDescent="0.35">
      <c r="A2175" t="s">
        <v>388</v>
      </c>
      <c r="B2175">
        <v>2017</v>
      </c>
      <c r="C2175" s="1">
        <v>302387030277</v>
      </c>
      <c r="D2175" s="1">
        <v>12840882426</v>
      </c>
      <c r="E2175" s="1">
        <v>61970006812</v>
      </c>
      <c r="F2175" s="1">
        <v>11736211165</v>
      </c>
      <c r="G2175" s="1">
        <v>174662355619</v>
      </c>
      <c r="H2175" s="1">
        <v>196130382918.88</v>
      </c>
      <c r="I2175" s="1">
        <v>7395894987</v>
      </c>
      <c r="J2175" s="1">
        <v>295725731050</v>
      </c>
      <c r="K2175" s="1">
        <v>14066663537</v>
      </c>
      <c r="L2175" s="1">
        <v>1076915158791.88</v>
      </c>
      <c r="M2175" s="2">
        <v>286390</v>
      </c>
      <c r="N2175" s="1">
        <v>5803944.3121980978</v>
      </c>
      <c r="O2175" s="1">
        <v>3524435.1068583461</v>
      </c>
      <c r="P2175" s="1">
        <v>85320.940136189034</v>
      </c>
      <c r="Q2175" s="1">
        <v>622615.00753622258</v>
      </c>
      <c r="R2175" s="1">
        <v>1270629.783314154</v>
      </c>
      <c r="S2175" s="1">
        <v>7380.5502117065262</v>
      </c>
      <c r="T2175" s="1">
        <v>293562.92414147919</v>
      </c>
      <c r="U2175" s="3">
        <v>65.48</v>
      </c>
      <c r="V2175" s="3">
        <v>4.6668231329905074</v>
      </c>
      <c r="W2175" s="3">
        <v>6.2980430294948651</v>
      </c>
      <c r="X2175" s="3">
        <v>6.0714230559865214</v>
      </c>
      <c r="Y2175" s="3">
        <v>5.3719838792888197</v>
      </c>
    </row>
    <row r="2176" spans="1:25" x14ac:dyDescent="0.35">
      <c r="A2176" t="s">
        <v>388</v>
      </c>
      <c r="B2176">
        <v>2018</v>
      </c>
      <c r="C2176" s="1">
        <v>316321548000</v>
      </c>
      <c r="D2176" s="1">
        <v>10475435899</v>
      </c>
      <c r="E2176" s="1">
        <v>58559000077</v>
      </c>
      <c r="F2176" s="1">
        <v>19055619373</v>
      </c>
      <c r="G2176" s="1">
        <v>120436825362</v>
      </c>
      <c r="H2176" s="1">
        <v>237582321145.42999</v>
      </c>
      <c r="I2176" s="1">
        <v>6913794359</v>
      </c>
      <c r="J2176" s="1">
        <v>330689586573</v>
      </c>
      <c r="K2176" s="1">
        <v>12259712319</v>
      </c>
      <c r="L2176" s="1">
        <v>1112293843107.4299</v>
      </c>
      <c r="M2176" s="2">
        <v>289371</v>
      </c>
      <c r="N2176" s="1">
        <v>6190674.1177097522</v>
      </c>
      <c r="O2176" s="1">
        <v>3735087.6127221249</v>
      </c>
      <c r="P2176" s="1">
        <v>94931.350470660429</v>
      </c>
      <c r="Q2176" s="1">
        <v>655859.7058300334</v>
      </c>
      <c r="R2176" s="1">
        <v>1348455.7491726875</v>
      </c>
      <c r="S2176" s="1">
        <v>-26982.445221241909</v>
      </c>
      <c r="T2176" s="1">
        <v>383322.14473548695</v>
      </c>
      <c r="U2176" s="3">
        <v>66.069999999999993</v>
      </c>
      <c r="V2176" s="3">
        <v>4.6579243780589472</v>
      </c>
      <c r="W2176" s="3">
        <v>6.4033324800242566</v>
      </c>
      <c r="X2176" s="3">
        <v>6.00121633312662</v>
      </c>
      <c r="Y2176" s="3">
        <v>5.3735036774673786</v>
      </c>
    </row>
    <row r="2177" spans="1:25" x14ac:dyDescent="0.35">
      <c r="A2177" t="s">
        <v>388</v>
      </c>
      <c r="B2177">
        <v>2019</v>
      </c>
      <c r="C2177" s="1">
        <v>349458157835</v>
      </c>
      <c r="D2177" s="1">
        <v>10296944893</v>
      </c>
      <c r="E2177" s="1">
        <v>56915860196.800003</v>
      </c>
      <c r="F2177" s="1">
        <v>30156526372</v>
      </c>
      <c r="G2177" s="1">
        <v>116533776705</v>
      </c>
      <c r="H2177" s="1">
        <v>238553617126.56</v>
      </c>
      <c r="I2177" s="1">
        <v>6720470917</v>
      </c>
      <c r="J2177" s="1">
        <v>325932769697</v>
      </c>
      <c r="K2177" s="1">
        <v>12230449265</v>
      </c>
      <c r="L2177" s="1">
        <v>1146798573007.3601</v>
      </c>
      <c r="M2177" s="2">
        <v>292183</v>
      </c>
      <c r="N2177" s="1">
        <v>6616253.757551888</v>
      </c>
      <c r="O2177" s="1">
        <v>3961408.8699759166</v>
      </c>
      <c r="P2177" s="1">
        <v>108742.16987104993</v>
      </c>
      <c r="Q2177" s="1">
        <v>737111.13024690025</v>
      </c>
      <c r="R2177" s="1">
        <v>1408631.1832011524</v>
      </c>
      <c r="S2177" s="1">
        <v>28052.586524433988</v>
      </c>
      <c r="T2177" s="1">
        <v>372307.81773243472</v>
      </c>
      <c r="U2177" s="3">
        <v>66.94</v>
      </c>
      <c r="V2177" s="3">
        <v>4.9079410707036004</v>
      </c>
      <c r="W2177" s="3">
        <v>5.2940266254534762</v>
      </c>
      <c r="X2177" s="3">
        <v>6.2979921860311769</v>
      </c>
      <c r="Y2177" s="3">
        <v>5.3234935160114016</v>
      </c>
    </row>
    <row r="2178" spans="1:25" x14ac:dyDescent="0.35">
      <c r="A2178" t="s">
        <v>388</v>
      </c>
      <c r="B2178">
        <v>2020</v>
      </c>
      <c r="C2178" s="1">
        <v>313456552769.01001</v>
      </c>
      <c r="D2178" s="1">
        <v>14115198874</v>
      </c>
      <c r="E2178" s="1">
        <v>63334301383</v>
      </c>
      <c r="F2178" s="1">
        <v>12358025918</v>
      </c>
      <c r="G2178" s="1">
        <v>26201905832.940002</v>
      </c>
      <c r="H2178" s="1">
        <v>262901643528.63</v>
      </c>
      <c r="I2178" s="1">
        <v>0</v>
      </c>
      <c r="J2178" s="1">
        <v>274520778259</v>
      </c>
      <c r="K2178" s="1">
        <v>20886661760</v>
      </c>
      <c r="L2178" s="1">
        <v>987775068324.58008</v>
      </c>
      <c r="M2178" s="2">
        <v>295835</v>
      </c>
      <c r="N2178" s="1">
        <v>6575764.9667197522</v>
      </c>
      <c r="O2178" s="1">
        <v>3953382.019019871</v>
      </c>
      <c r="P2178" s="1">
        <v>101432.46790323162</v>
      </c>
      <c r="Q2178" s="1">
        <v>716398.46143389808</v>
      </c>
      <c r="R2178" s="1">
        <v>1397879.800327464</v>
      </c>
      <c r="S2178" s="1">
        <v>34396.06382596663</v>
      </c>
      <c r="T2178" s="1">
        <v>372276.15420931973</v>
      </c>
      <c r="U2178" s="3">
        <v>67.31</v>
      </c>
      <c r="V2178" s="3">
        <v>4.6795606647315937</v>
      </c>
      <c r="W2178" s="3">
        <v>6.246750436343361</v>
      </c>
      <c r="X2178" s="3">
        <v>6.3420741627289967</v>
      </c>
      <c r="Y2178" s="3">
        <v>5.4271760396875486</v>
      </c>
    </row>
    <row r="2179" spans="1:25" x14ac:dyDescent="0.35">
      <c r="A2179" t="s">
        <v>388</v>
      </c>
      <c r="B2179">
        <v>2021</v>
      </c>
      <c r="C2179" s="1">
        <v>219537946835</v>
      </c>
      <c r="D2179" s="1">
        <v>16837666673</v>
      </c>
      <c r="E2179" s="1">
        <v>75509893939</v>
      </c>
      <c r="F2179" s="1">
        <v>8711525985</v>
      </c>
      <c r="G2179" s="1">
        <v>66212866409.720001</v>
      </c>
      <c r="H2179" s="1">
        <v>213050210157</v>
      </c>
      <c r="I2179" s="1">
        <v>0</v>
      </c>
      <c r="J2179" s="1">
        <v>342636244909</v>
      </c>
      <c r="K2179" s="1">
        <v>33408776189</v>
      </c>
      <c r="L2179" s="1">
        <v>975905131096.71997</v>
      </c>
      <c r="M2179" s="2">
        <v>304856</v>
      </c>
      <c r="N2179" s="1">
        <v>6908047.885084549</v>
      </c>
      <c r="O2179" s="1">
        <v>4072566.8295356631</v>
      </c>
      <c r="P2179" s="1">
        <v>102687.04478854768</v>
      </c>
      <c r="Q2179" s="1">
        <v>772472.76000648283</v>
      </c>
      <c r="R2179" s="1">
        <v>1425955.9503195088</v>
      </c>
      <c r="S2179" s="1">
        <v>16590.462978502772</v>
      </c>
      <c r="T2179" s="1">
        <v>517774.83745584334</v>
      </c>
      <c r="U2179" s="3">
        <v>67.72</v>
      </c>
      <c r="V2179" s="3">
        <v>4.8276454264233362</v>
      </c>
      <c r="W2179" s="3">
        <v>6.4606357296291037</v>
      </c>
      <c r="X2179" s="3">
        <v>6.7838665722776907</v>
      </c>
      <c r="Y2179" s="3">
        <v>5.6533493118285127</v>
      </c>
    </row>
    <row r="2180" spans="1:25" x14ac:dyDescent="0.35">
      <c r="A2180" t="s">
        <v>389</v>
      </c>
      <c r="B2180">
        <v>2016</v>
      </c>
      <c r="C2180" s="1">
        <v>218632019491</v>
      </c>
      <c r="D2180" s="1">
        <v>6849058780</v>
      </c>
      <c r="E2180" s="1">
        <v>52392969588</v>
      </c>
      <c r="F2180" s="1">
        <v>9290833966</v>
      </c>
      <c r="G2180" s="1">
        <v>160241616966.85001</v>
      </c>
      <c r="H2180" s="1">
        <v>165295915029.73999</v>
      </c>
      <c r="I2180" s="1">
        <v>10377888621</v>
      </c>
      <c r="J2180" s="1">
        <v>197566931435</v>
      </c>
      <c r="K2180" s="1">
        <v>10034544773</v>
      </c>
      <c r="L2180" s="1">
        <v>830681778650.58997</v>
      </c>
      <c r="M2180" s="2">
        <v>281522</v>
      </c>
      <c r="N2180" s="1">
        <v>3666480.7980364701</v>
      </c>
      <c r="O2180" s="1">
        <v>2215019.8641978959</v>
      </c>
      <c r="P2180" s="1">
        <v>55636.109061704628</v>
      </c>
      <c r="Q2180" s="1">
        <v>617231.87510625203</v>
      </c>
      <c r="R2180" s="1">
        <v>1264749.5492133936</v>
      </c>
      <c r="S2180" s="1">
        <v>31867.39263319804</v>
      </c>
      <c r="T2180" s="1">
        <v>-518023.99217597418</v>
      </c>
      <c r="U2180" s="3">
        <v>66.25</v>
      </c>
      <c r="V2180" s="3">
        <v>4.3754551158713619</v>
      </c>
      <c r="W2180" s="3">
        <v>6.3696524310196132</v>
      </c>
      <c r="X2180" s="3">
        <v>5.5473857904730934</v>
      </c>
      <c r="Y2180" s="3">
        <v>5.0999115356179026</v>
      </c>
    </row>
    <row r="2181" spans="1:25" x14ac:dyDescent="0.35">
      <c r="A2181" t="s">
        <v>389</v>
      </c>
      <c r="B2181">
        <v>2017</v>
      </c>
      <c r="C2181" s="1">
        <v>445126513977.12</v>
      </c>
      <c r="D2181" s="1">
        <v>2499940185</v>
      </c>
      <c r="E2181" s="1">
        <v>48901724822</v>
      </c>
      <c r="F2181" s="1">
        <v>3056873733</v>
      </c>
      <c r="G2181" s="1">
        <v>260450997234</v>
      </c>
      <c r="H2181" s="1">
        <v>164717260631.14001</v>
      </c>
      <c r="I2181" s="1">
        <v>11611695773</v>
      </c>
      <c r="J2181" s="1">
        <v>201394535643</v>
      </c>
      <c r="K2181" s="1">
        <v>9610113848</v>
      </c>
      <c r="L2181" s="1">
        <v>1147369655846.26</v>
      </c>
      <c r="M2181" s="2">
        <v>283214</v>
      </c>
      <c r="N2181" s="1">
        <v>3940517.4943595259</v>
      </c>
      <c r="O2181" s="1">
        <v>2343535.2940794127</v>
      </c>
      <c r="P2181" s="1">
        <v>58327.387791966299</v>
      </c>
      <c r="Q2181" s="1">
        <v>633492.50228012912</v>
      </c>
      <c r="R2181" s="1">
        <v>1365334.931953958</v>
      </c>
      <c r="S2181" s="1">
        <v>18885.868231325898</v>
      </c>
      <c r="T2181" s="1">
        <v>-479058.48997726664</v>
      </c>
      <c r="U2181" s="3">
        <v>66.819999999999993</v>
      </c>
      <c r="V2181" s="3">
        <v>4.4120483742858791</v>
      </c>
      <c r="W2181" s="3">
        <v>6.7542878323685764</v>
      </c>
      <c r="X2181" s="3">
        <v>5.8426673224022299</v>
      </c>
      <c r="Y2181" s="3">
        <v>5.2646295048723211</v>
      </c>
    </row>
    <row r="2182" spans="1:25" x14ac:dyDescent="0.35">
      <c r="A2182" t="s">
        <v>389</v>
      </c>
      <c r="B2182">
        <v>2018</v>
      </c>
      <c r="C2182" s="1">
        <v>435848070254.65002</v>
      </c>
      <c r="D2182" s="1">
        <v>11427716809</v>
      </c>
      <c r="E2182" s="1">
        <v>52536452662</v>
      </c>
      <c r="F2182" s="1">
        <v>4148063460</v>
      </c>
      <c r="G2182" s="1">
        <v>220382131710.25</v>
      </c>
      <c r="H2182" s="1">
        <v>174842636950.44</v>
      </c>
      <c r="I2182" s="1">
        <v>8734104940</v>
      </c>
      <c r="J2182" s="1">
        <v>203696853932</v>
      </c>
      <c r="K2182" s="1">
        <v>10839347555</v>
      </c>
      <c r="L2182" s="1">
        <v>1122455378273.3401</v>
      </c>
      <c r="M2182" s="2">
        <v>285042</v>
      </c>
      <c r="N2182" s="1">
        <v>4251260.061887566</v>
      </c>
      <c r="O2182" s="1">
        <v>2483761.075953682</v>
      </c>
      <c r="P2182" s="1">
        <v>64023.799767435434</v>
      </c>
      <c r="Q2182" s="1">
        <v>673580.72930971382</v>
      </c>
      <c r="R2182" s="1">
        <v>1428408.4372818621</v>
      </c>
      <c r="S2182" s="1">
        <v>19951.718743320685</v>
      </c>
      <c r="T2182" s="1">
        <v>-418465.69916844787</v>
      </c>
      <c r="U2182" s="3">
        <v>67.66</v>
      </c>
      <c r="V2182" s="3">
        <v>4.5586819082483894</v>
      </c>
      <c r="W2182" s="3">
        <v>6.347679952318277</v>
      </c>
      <c r="X2182" s="3">
        <v>5.9203110741359515</v>
      </c>
      <c r="Y2182" s="3">
        <v>5.2863940416682755</v>
      </c>
    </row>
    <row r="2183" spans="1:25" x14ac:dyDescent="0.35">
      <c r="A2183" t="s">
        <v>389</v>
      </c>
      <c r="B2183">
        <v>2019</v>
      </c>
      <c r="C2183" s="1">
        <v>482321656732.91003</v>
      </c>
      <c r="D2183" s="1">
        <v>12833173354</v>
      </c>
      <c r="E2183" s="1">
        <v>52037236472</v>
      </c>
      <c r="F2183" s="1">
        <v>3451766467</v>
      </c>
      <c r="G2183" s="1">
        <v>171735996099.10001</v>
      </c>
      <c r="H2183" s="1">
        <v>212102429761.89999</v>
      </c>
      <c r="I2183" s="1">
        <v>14746802149</v>
      </c>
      <c r="J2183" s="1">
        <v>204962793883</v>
      </c>
      <c r="K2183" s="1">
        <v>11240908944</v>
      </c>
      <c r="L2183" s="1">
        <v>1165432763862.9102</v>
      </c>
      <c r="M2183" s="2">
        <v>286562</v>
      </c>
      <c r="N2183" s="1">
        <v>4558139.5720610414</v>
      </c>
      <c r="O2183" s="1">
        <v>2661070.4697590405</v>
      </c>
      <c r="P2183" s="1">
        <v>87236.157163194162</v>
      </c>
      <c r="Q2183" s="1">
        <v>720369.02342481993</v>
      </c>
      <c r="R2183" s="1">
        <v>1578253.7964183921</v>
      </c>
      <c r="S2183" s="1">
        <v>-1594.1962780681745</v>
      </c>
      <c r="T2183" s="1">
        <v>-487195.67842633766</v>
      </c>
      <c r="U2183" s="3">
        <v>68.25</v>
      </c>
      <c r="V2183" s="3">
        <v>4.7512973583869504</v>
      </c>
      <c r="W2183" s="3">
        <v>6.4787278934499639</v>
      </c>
      <c r="X2183" s="3">
        <v>6.2418399310300483</v>
      </c>
      <c r="Y2183" s="3">
        <v>5.4967590170361715</v>
      </c>
    </row>
    <row r="2184" spans="1:25" x14ac:dyDescent="0.35">
      <c r="A2184" t="s">
        <v>389</v>
      </c>
      <c r="B2184">
        <v>2020</v>
      </c>
      <c r="C2184" s="1">
        <v>514326794733</v>
      </c>
      <c r="D2184" s="1">
        <v>10238889332</v>
      </c>
      <c r="E2184" s="1">
        <v>32522576210</v>
      </c>
      <c r="F2184" s="1">
        <v>1777226827</v>
      </c>
      <c r="G2184" s="1">
        <v>130062522639.92999</v>
      </c>
      <c r="H2184" s="1">
        <v>201082996629.64999</v>
      </c>
      <c r="I2184" s="1">
        <v>7889966161</v>
      </c>
      <c r="J2184" s="1">
        <v>207140761559</v>
      </c>
      <c r="K2184" s="1">
        <v>7201170748</v>
      </c>
      <c r="L2184" s="1">
        <v>1112242904839.5801</v>
      </c>
      <c r="M2184" s="2">
        <v>287818</v>
      </c>
      <c r="N2184" s="1">
        <v>4545291.320512169</v>
      </c>
      <c r="O2184" s="1">
        <v>2645347.3986814036</v>
      </c>
      <c r="P2184" s="1">
        <v>85605.659806285825</v>
      </c>
      <c r="Q2184" s="1">
        <v>693399.41308100196</v>
      </c>
      <c r="R2184" s="1">
        <v>1506466.2809494166</v>
      </c>
      <c r="S2184" s="1">
        <v>2152.0536849508826</v>
      </c>
      <c r="T2184" s="1">
        <v>-387679.48569088988</v>
      </c>
      <c r="U2184" s="3">
        <v>68.75</v>
      </c>
      <c r="V2184" s="3">
        <v>4.4292961686527317</v>
      </c>
      <c r="W2184" s="3">
        <v>6.4491928437996986</v>
      </c>
      <c r="X2184" s="3">
        <v>6.0948430378197358</v>
      </c>
      <c r="Y2184" s="3">
        <v>5.2696810801971425</v>
      </c>
    </row>
    <row r="2185" spans="1:25" x14ac:dyDescent="0.35">
      <c r="A2185" t="s">
        <v>389</v>
      </c>
      <c r="B2185">
        <v>2021</v>
      </c>
      <c r="C2185" s="1">
        <v>436061410448</v>
      </c>
      <c r="D2185" s="1">
        <v>10397491590</v>
      </c>
      <c r="E2185" s="1">
        <v>47158068872</v>
      </c>
      <c r="F2185" s="1">
        <v>93052498494</v>
      </c>
      <c r="G2185" s="1">
        <v>7787946472</v>
      </c>
      <c r="H2185" s="1">
        <v>229892364198.57001</v>
      </c>
      <c r="I2185" s="1">
        <v>4779293966</v>
      </c>
      <c r="J2185" s="1">
        <v>214389288120</v>
      </c>
      <c r="K2185" s="1">
        <v>6120894311</v>
      </c>
      <c r="L2185" s="1">
        <v>1049639256471.5701</v>
      </c>
      <c r="M2185" s="2">
        <v>270489</v>
      </c>
      <c r="N2185" s="1">
        <v>4780983.9971972201</v>
      </c>
      <c r="O2185" s="1">
        <v>2721408.7762753768</v>
      </c>
      <c r="P2185" s="1">
        <v>86275.736682764778</v>
      </c>
      <c r="Q2185" s="1">
        <v>676743.21004271926</v>
      </c>
      <c r="R2185" s="1">
        <v>1564450.7396751032</v>
      </c>
      <c r="S2185" s="1">
        <v>6803.749871512684</v>
      </c>
      <c r="T2185" s="1">
        <v>-274698.21535025723</v>
      </c>
      <c r="U2185" s="3">
        <v>69.489999999999995</v>
      </c>
      <c r="V2185" s="3">
        <v>4.5884545675104809</v>
      </c>
      <c r="W2185" s="3">
        <v>6.2674610109720348</v>
      </c>
      <c r="X2185" s="3">
        <v>6.7972014314599196</v>
      </c>
      <c r="Y2185" s="3">
        <v>5.4725364545114275</v>
      </c>
    </row>
    <row r="2186" spans="1:25" x14ac:dyDescent="0.35">
      <c r="A2186" t="s">
        <v>390</v>
      </c>
      <c r="B2186">
        <v>2016</v>
      </c>
      <c r="C2186" s="1">
        <v>530535017161.16003</v>
      </c>
      <c r="D2186" s="1">
        <v>6369873776</v>
      </c>
      <c r="E2186" s="1">
        <v>140295796692</v>
      </c>
      <c r="F2186" s="1">
        <v>20847647553</v>
      </c>
      <c r="G2186" s="1">
        <v>255821729282</v>
      </c>
      <c r="H2186" s="1">
        <v>225690267215.78998</v>
      </c>
      <c r="I2186" s="1">
        <v>2020915118</v>
      </c>
      <c r="J2186" s="1">
        <v>319490336965</v>
      </c>
      <c r="K2186" s="1">
        <v>26861442786</v>
      </c>
      <c r="L2186" s="1">
        <v>1527933026548.95</v>
      </c>
      <c r="M2186" s="2">
        <v>473701</v>
      </c>
      <c r="N2186" s="1">
        <v>11620744.8237244</v>
      </c>
      <c r="O2186" s="1">
        <v>7048663.3616802441</v>
      </c>
      <c r="P2186" s="1">
        <v>117390.37782944323</v>
      </c>
      <c r="Q2186" s="1">
        <v>885658.09807956184</v>
      </c>
      <c r="R2186" s="1">
        <v>3519386.7729460802</v>
      </c>
      <c r="S2186" s="1">
        <v>223001.08471903545</v>
      </c>
      <c r="T2186" s="1">
        <v>-173354.87152996752</v>
      </c>
      <c r="U2186" s="3">
        <v>67.52</v>
      </c>
      <c r="V2186" s="3">
        <v>4.3902096555180652</v>
      </c>
      <c r="W2186" s="3">
        <v>6.2389741718062055</v>
      </c>
      <c r="X2186" s="3">
        <v>5.6429250030061731</v>
      </c>
      <c r="Y2186" s="3">
        <v>5.103839360147612</v>
      </c>
    </row>
    <row r="2187" spans="1:25" x14ac:dyDescent="0.35">
      <c r="A2187" t="s">
        <v>390</v>
      </c>
      <c r="B2187">
        <v>2017</v>
      </c>
      <c r="C2187" s="1">
        <v>539836684375.66998</v>
      </c>
      <c r="D2187" s="1">
        <v>22523854421</v>
      </c>
      <c r="E2187" s="1">
        <v>117354735140.60001</v>
      </c>
      <c r="F2187" s="1">
        <v>16973259745</v>
      </c>
      <c r="G2187" s="1">
        <v>252658040022.91</v>
      </c>
      <c r="H2187" s="1">
        <v>222234201104.63269</v>
      </c>
      <c r="I2187" s="1">
        <v>5833490558</v>
      </c>
      <c r="J2187" s="1">
        <v>287911143611</v>
      </c>
      <c r="K2187" s="1">
        <v>17397407795</v>
      </c>
      <c r="L2187" s="1">
        <v>1482722816773.8125</v>
      </c>
      <c r="M2187" s="2">
        <v>460719</v>
      </c>
      <c r="N2187" s="1">
        <v>12225770.13044689</v>
      </c>
      <c r="O2187" s="1">
        <v>7414961.509504158</v>
      </c>
      <c r="P2187" s="1">
        <v>124736.16721131219</v>
      </c>
      <c r="Q2187" s="1">
        <v>895899.1774412482</v>
      </c>
      <c r="R2187" s="1">
        <v>3710289.5227364823</v>
      </c>
      <c r="S2187" s="1">
        <v>109069.66553413453</v>
      </c>
      <c r="T2187" s="1">
        <v>-29185.911980445497</v>
      </c>
      <c r="U2187" s="3">
        <v>68.180000000000007</v>
      </c>
      <c r="V2187" s="3">
        <v>4.5160265936048081</v>
      </c>
      <c r="W2187" s="3">
        <v>6.244738601626147</v>
      </c>
      <c r="X2187" s="3">
        <v>5.7530584174640103</v>
      </c>
      <c r="Y2187" s="3">
        <v>5.2027326225911104</v>
      </c>
    </row>
    <row r="2188" spans="1:25" x14ac:dyDescent="0.35">
      <c r="A2188" t="s">
        <v>390</v>
      </c>
      <c r="B2188">
        <v>2018</v>
      </c>
      <c r="C2188" s="1">
        <v>615030371152.38989</v>
      </c>
      <c r="D2188" s="1">
        <v>21153893686</v>
      </c>
      <c r="E2188" s="1">
        <v>95180152378</v>
      </c>
      <c r="F2188" s="1">
        <v>12800125012</v>
      </c>
      <c r="G2188" s="1">
        <v>138088242714</v>
      </c>
      <c r="H2188" s="1">
        <v>207131272508.17001</v>
      </c>
      <c r="I2188" s="1">
        <v>6236304707</v>
      </c>
      <c r="J2188" s="1">
        <v>316540505711</v>
      </c>
      <c r="K2188" s="1">
        <v>16425698606</v>
      </c>
      <c r="L2188" s="1">
        <v>1428586566474.5601</v>
      </c>
      <c r="M2188" s="2">
        <v>444306</v>
      </c>
      <c r="N2188" s="1">
        <v>12357347.803303992</v>
      </c>
      <c r="O2188" s="1">
        <v>7674445.6165425293</v>
      </c>
      <c r="P2188" s="1">
        <v>139203.6972683866</v>
      </c>
      <c r="Q2188" s="1">
        <v>937877.09470329876</v>
      </c>
      <c r="R2188" s="1">
        <v>3800345.2121482845</v>
      </c>
      <c r="S2188" s="1">
        <v>116354.68058594203</v>
      </c>
      <c r="T2188" s="1">
        <v>-310878.49794444907</v>
      </c>
      <c r="U2188" s="3">
        <v>68.569999999999993</v>
      </c>
      <c r="V2188" s="3">
        <v>4.5297712587960337</v>
      </c>
      <c r="W2188" s="3">
        <v>6.2863897890393172</v>
      </c>
      <c r="X2188" s="3">
        <v>5.8931651096632178</v>
      </c>
      <c r="Y2188" s="3">
        <v>5.2508016698571689</v>
      </c>
    </row>
    <row r="2189" spans="1:25" x14ac:dyDescent="0.35">
      <c r="A2189" t="s">
        <v>390</v>
      </c>
      <c r="B2189">
        <v>2019</v>
      </c>
      <c r="C2189" s="1">
        <v>541040604020.04999</v>
      </c>
      <c r="D2189" s="1">
        <v>19926838796</v>
      </c>
      <c r="E2189" s="1">
        <v>89292194617</v>
      </c>
      <c r="F2189" s="1">
        <v>12373558198</v>
      </c>
      <c r="G2189" s="1">
        <v>292757261738.98999</v>
      </c>
      <c r="H2189" s="1">
        <v>242576579674.57001</v>
      </c>
      <c r="I2189" s="1">
        <v>7404807222</v>
      </c>
      <c r="J2189" s="1">
        <v>331867850744</v>
      </c>
      <c r="K2189" s="1">
        <v>14998230111</v>
      </c>
      <c r="L2189" s="1">
        <v>1552237925121.6101</v>
      </c>
      <c r="M2189" s="2">
        <v>374375</v>
      </c>
      <c r="N2189" s="1">
        <v>12858449.694449976</v>
      </c>
      <c r="O2189" s="1">
        <v>7866552.5257431939</v>
      </c>
      <c r="P2189" s="1">
        <v>169573.01260872901</v>
      </c>
      <c r="Q2189" s="1">
        <v>1026030.1965479013</v>
      </c>
      <c r="R2189" s="1">
        <v>3841905.2546969107</v>
      </c>
      <c r="S2189" s="1">
        <v>-12716.3218767904</v>
      </c>
      <c r="T2189" s="1">
        <v>-32894.973269969225</v>
      </c>
      <c r="U2189" s="3">
        <v>69.05</v>
      </c>
      <c r="V2189" s="3">
        <v>4.6001640984509571</v>
      </c>
      <c r="W2189" s="3">
        <v>6.4679760676206675</v>
      </c>
      <c r="X2189" s="3">
        <v>5.9798257798594445</v>
      </c>
      <c r="Y2189" s="3">
        <v>5.3487327144691532</v>
      </c>
    </row>
    <row r="2190" spans="1:25" x14ac:dyDescent="0.35">
      <c r="A2190" t="s">
        <v>390</v>
      </c>
      <c r="B2190">
        <v>2020</v>
      </c>
      <c r="C2190" s="1">
        <v>534079727368.04999</v>
      </c>
      <c r="D2190" s="1">
        <v>23303541710</v>
      </c>
      <c r="E2190" s="1">
        <v>61583326454</v>
      </c>
      <c r="F2190" s="1">
        <v>6725991327</v>
      </c>
      <c r="G2190" s="1">
        <v>185329822288</v>
      </c>
      <c r="H2190" s="1">
        <v>259678254847.75</v>
      </c>
      <c r="I2190" s="1">
        <v>697258000</v>
      </c>
      <c r="J2190" s="1">
        <v>339760904213</v>
      </c>
      <c r="K2190" s="1">
        <v>10662346889</v>
      </c>
      <c r="L2190" s="1">
        <v>1421821173096.8</v>
      </c>
      <c r="M2190" s="2">
        <v>376386</v>
      </c>
      <c r="N2190" s="1">
        <v>12708313.6584637</v>
      </c>
      <c r="O2190" s="1">
        <v>7741227.4126125826</v>
      </c>
      <c r="P2190" s="1">
        <v>158178.05392987357</v>
      </c>
      <c r="Q2190" s="1">
        <v>997609.16010352445</v>
      </c>
      <c r="R2190" s="1">
        <v>3850888.5830589458</v>
      </c>
      <c r="S2190" s="1">
        <v>-14396.170429776037</v>
      </c>
      <c r="T2190" s="1">
        <v>-25193.38081144914</v>
      </c>
      <c r="U2190" s="3">
        <v>69.150000000000006</v>
      </c>
      <c r="V2190" s="3">
        <v>4.5245977196992762</v>
      </c>
      <c r="W2190" s="3">
        <v>6.3824261751256461</v>
      </c>
      <c r="X2190" s="3">
        <v>6.3157620516085959</v>
      </c>
      <c r="Y2190" s="3">
        <v>5.3597295515422507</v>
      </c>
    </row>
    <row r="2191" spans="1:25" x14ac:dyDescent="0.35">
      <c r="A2191" t="s">
        <v>390</v>
      </c>
      <c r="B2191">
        <v>2021</v>
      </c>
      <c r="C2191" s="1">
        <v>636648637730</v>
      </c>
      <c r="D2191" s="1">
        <v>1900796588</v>
      </c>
      <c r="E2191" s="1">
        <v>181811483413</v>
      </c>
      <c r="F2191" s="1">
        <v>10228311954</v>
      </c>
      <c r="G2191" s="1">
        <v>25401567684.380001</v>
      </c>
      <c r="H2191" s="1">
        <v>284564608205.96997</v>
      </c>
      <c r="I2191" s="1">
        <v>0</v>
      </c>
      <c r="J2191" s="1">
        <v>347591647429</v>
      </c>
      <c r="K2191" s="1">
        <v>5580417780</v>
      </c>
      <c r="L2191" s="1">
        <v>1493727470784.3501</v>
      </c>
      <c r="M2191" s="2">
        <v>383005</v>
      </c>
      <c r="N2191" s="1">
        <v>13569282.738947179</v>
      </c>
      <c r="O2191" s="1">
        <v>8168892.8186860839</v>
      </c>
      <c r="P2191" s="1">
        <v>164358.79504841586</v>
      </c>
      <c r="Q2191" s="1">
        <v>1074246.5590232085</v>
      </c>
      <c r="R2191" s="1">
        <v>3979218.0406563431</v>
      </c>
      <c r="S2191" s="1">
        <v>183763.03974134801</v>
      </c>
      <c r="T2191" s="1">
        <v>-1196.5142082199454</v>
      </c>
      <c r="U2191" s="3">
        <v>69.62</v>
      </c>
      <c r="V2191" s="3">
        <v>4.7683858563169732</v>
      </c>
      <c r="W2191" s="3">
        <v>6.4455764443074752</v>
      </c>
      <c r="X2191" s="3">
        <v>6.4804962119895944</v>
      </c>
      <c r="Y2191" s="3">
        <v>5.5514087003697439</v>
      </c>
    </row>
    <row r="2192" spans="1:25" x14ac:dyDescent="0.35">
      <c r="A2192" t="s">
        <v>391</v>
      </c>
      <c r="B2192">
        <v>2016</v>
      </c>
      <c r="C2192" s="1">
        <v>183054556361.38</v>
      </c>
      <c r="D2192" s="1">
        <v>8469853177</v>
      </c>
      <c r="E2192" s="1">
        <v>56832753342</v>
      </c>
      <c r="F2192" s="1">
        <v>25910355058</v>
      </c>
      <c r="G2192" s="1">
        <v>142412684786</v>
      </c>
      <c r="H2192" s="1">
        <v>304521416794.46997</v>
      </c>
      <c r="I2192" s="1">
        <v>1036342075</v>
      </c>
      <c r="J2192" s="1">
        <v>250034193836</v>
      </c>
      <c r="K2192" s="1">
        <v>12649691153</v>
      </c>
      <c r="L2192" s="1">
        <v>984921846582.84998</v>
      </c>
      <c r="M2192" s="2">
        <v>176244</v>
      </c>
      <c r="N2192" s="1">
        <v>5525926.9989935681</v>
      </c>
      <c r="O2192" s="1">
        <f>INDEX([1]PKRT!$A:$M, MATCH([1]All!$A2192, [1]PKRT!$E:$E, 0), MATCH([1]All!$B2192, [1]PKRT!$5:$5, 0))</f>
        <v>2171989.9631278375</v>
      </c>
      <c r="P2192" s="1">
        <f>INDEX([1]PKLNPRT!$A:$M, MATCH([1]All!$A2192, [1]PKLNPRT!$E:$E, 0), MATCH([1]All!$B2192, [1]PKLNPRT!$5:$5, 0))</f>
        <v>19492.807727080741</v>
      </c>
      <c r="Q2192" s="1">
        <f>INDEX([1]PKP!$A:$M, MATCH([1]All!$A2192, [1]PKP!$E:$E, 0), MATCH([1]All!$B2192, [1]PKP!$5:$5, 0))</f>
        <v>785251.76621401077</v>
      </c>
      <c r="R2192" s="1">
        <f>INDEX([1]PMTB!$A:$M, MATCH([1]All!$A2192, [1]PMTB!$E:$E, 0), MATCH([1]All!$B2192, [1]PKLNPRT!$5:$5, 0))</f>
        <v>1672344.3604681245</v>
      </c>
      <c r="S2192" s="1">
        <f>INDEX([1]PI!$A:$M, MATCH([1]All!$A2192, [1]PI!$E:$E, 0), MATCH([1]All!$B2192, [1]PI!$5:$5, 0))</f>
        <v>12490.916423213444</v>
      </c>
      <c r="T2192" s="1">
        <f>INDEX('[1]NET EKSPOR'!$A:$L, MATCH([1]All!$A2192, '[1]NET EKSPOR'!$E:$E, 0), MATCH([1]All!$B2192, '[1]NET EKSPOR'!$5:$5, 0))</f>
        <v>-553763.96529160417</v>
      </c>
      <c r="U2192" s="3">
        <v>76.48</v>
      </c>
      <c r="V2192" s="3">
        <v>5.5024430251469836</v>
      </c>
      <c r="W2192" s="3">
        <v>5.9372113533717066</v>
      </c>
      <c r="X2192" s="3">
        <v>6.325942259533595</v>
      </c>
      <c r="Y2192" s="3">
        <v>5.8070385670605091</v>
      </c>
    </row>
    <row r="2193" spans="1:25" x14ac:dyDescent="0.35">
      <c r="A2193" t="s">
        <v>391</v>
      </c>
      <c r="B2193">
        <v>2017</v>
      </c>
      <c r="C2193" s="1">
        <v>186946886513.60999</v>
      </c>
      <c r="D2193" s="1">
        <v>16368833484</v>
      </c>
      <c r="E2193" s="1">
        <v>39666709504</v>
      </c>
      <c r="F2193" s="1">
        <v>168946367452</v>
      </c>
      <c r="G2193" s="1">
        <v>19548377742</v>
      </c>
      <c r="H2193" s="1">
        <v>312617069181.70001</v>
      </c>
      <c r="I2193" s="1">
        <v>0</v>
      </c>
      <c r="J2193" s="1">
        <v>209425814043</v>
      </c>
      <c r="K2193" s="1">
        <v>16338765935</v>
      </c>
      <c r="L2193" s="1">
        <v>969858823855.31006</v>
      </c>
      <c r="M2193" s="2">
        <v>177651</v>
      </c>
      <c r="N2193" s="1">
        <v>6092581.3339764467</v>
      </c>
      <c r="O2193" s="1">
        <f>INDEX([1]PKRT!$A:$M, MATCH([1]All!$A2193, [1]PKRT!$E:$E, 0), MATCH([1]All!$B2193, [1]PKRT!$5:$5, 0))</f>
        <v>2302179.4776513982</v>
      </c>
      <c r="P2193" s="1">
        <f>INDEX([1]PKLNPRT!$A:$M, MATCH([1]All!$A2193, [1]PKLNPRT!$E:$E, 0), MATCH([1]All!$B2193, [1]PKLNPRT!$5:$5, 0))</f>
        <v>20997.930551468744</v>
      </c>
      <c r="Q2193" s="1">
        <f>INDEX([1]PKP!$A:$M, MATCH([1]All!$A2193, [1]PKP!$E:$E, 0), MATCH([1]All!$B2193, [1]PKP!$5:$5, 0))</f>
        <v>812406.5308703375</v>
      </c>
      <c r="R2193" s="1">
        <f>INDEX([1]PMTB!$A:$M, MATCH([1]All!$A2193, [1]PMTB!$E:$E, 0), MATCH([1]All!$B2193, [1]PKLNPRT!$5:$5, 0))</f>
        <v>1741948.2524757637</v>
      </c>
      <c r="S2193" s="1">
        <f>INDEX([1]PI!$A:$M, MATCH([1]All!$A2193, [1]PI!$E:$E, 0), MATCH([1]All!$B2193, [1]PI!$5:$5, 0))</f>
        <v>8286.1847104060435</v>
      </c>
      <c r="T2193" s="1">
        <f>INDEX('[1]NET EKSPOR'!$A:$L, MATCH([1]All!$A2193, '[1]NET EKSPOR'!$E:$E, 0), MATCH([1]All!$B2193, '[1]NET EKSPOR'!$5:$5, 0))</f>
        <v>-491494.02609528578</v>
      </c>
      <c r="U2193" s="3">
        <v>76.680000000000007</v>
      </c>
      <c r="V2193" s="3">
        <v>5.5098483723439386</v>
      </c>
      <c r="W2193" s="3">
        <v>6.3669795254370696</v>
      </c>
      <c r="X2193" s="3">
        <v>6.6046898688825904</v>
      </c>
      <c r="Y2193" s="3">
        <v>5.9774547132676057</v>
      </c>
    </row>
    <row r="2194" spans="1:25" x14ac:dyDescent="0.35">
      <c r="A2194" t="s">
        <v>391</v>
      </c>
      <c r="B2194">
        <v>2018</v>
      </c>
      <c r="C2194" s="1">
        <v>195423303523.82001</v>
      </c>
      <c r="D2194" s="1">
        <v>19376668212</v>
      </c>
      <c r="E2194" s="1">
        <v>33024190526</v>
      </c>
      <c r="F2194" s="1">
        <v>74534994257.399994</v>
      </c>
      <c r="G2194" s="1">
        <v>15022070741</v>
      </c>
      <c r="H2194" s="1">
        <v>230362630332</v>
      </c>
      <c r="I2194" s="1">
        <v>0</v>
      </c>
      <c r="J2194" s="1">
        <v>207274357490</v>
      </c>
      <c r="K2194" s="1">
        <v>15212128771</v>
      </c>
      <c r="L2194" s="1">
        <v>790230343853.21997</v>
      </c>
      <c r="M2194" s="2">
        <v>144960</v>
      </c>
      <c r="N2194" s="1">
        <v>6602362.5489955014</v>
      </c>
      <c r="O2194" s="1">
        <f>INDEX([1]PKRT!$A:$M, MATCH([1]All!$A2194, [1]PKRT!$E:$E, 0), MATCH([1]All!$B2194, [1]PKRT!$5:$5, 0))</f>
        <v>2443713.3197677452</v>
      </c>
      <c r="P2194" s="1">
        <f>INDEX([1]PKLNPRT!$A:$M, MATCH([1]All!$A2194, [1]PKLNPRT!$E:$E, 0), MATCH([1]All!$B2194, [1]PKLNPRT!$5:$5, 0))</f>
        <v>24177.968706364227</v>
      </c>
      <c r="Q2194" s="1">
        <f>INDEX([1]PKP!$A:$M, MATCH([1]All!$A2194, [1]PKP!$E:$E, 0), MATCH([1]All!$B2194, [1]PKP!$5:$5, 0))</f>
        <v>701666.19009436504</v>
      </c>
      <c r="R2194" s="1">
        <f>INDEX([1]PMTB!$A:$M, MATCH([1]All!$A2194, [1]PMTB!$E:$E, 0), MATCH([1]All!$B2194, [1]PKLNPRT!$5:$5, 0))</f>
        <v>1830293.0859062963</v>
      </c>
      <c r="S2194" s="1">
        <f>INDEX([1]PI!$A:$M, MATCH([1]All!$A2194, [1]PI!$E:$E, 0), MATCH([1]All!$B2194, [1]PI!$5:$5, 0))</f>
        <v>5378.8033469237762</v>
      </c>
      <c r="T2194" s="1">
        <f>INDEX('[1]NET EKSPOR'!$A:$L, MATCH([1]All!$A2194, '[1]NET EKSPOR'!$E:$E, 0), MATCH([1]All!$B2194, '[1]NET EKSPOR'!$5:$5, 0))</f>
        <v>-365824.51228875155</v>
      </c>
      <c r="U2194" s="3">
        <v>77.19</v>
      </c>
      <c r="V2194" s="3">
        <v>5.5141928836117113</v>
      </c>
      <c r="W2194" s="3">
        <v>6.0442792432636319</v>
      </c>
      <c r="X2194" s="3">
        <v>6.5426150420315308</v>
      </c>
      <c r="Y2194" s="3">
        <v>5.8886392416154205</v>
      </c>
    </row>
    <row r="2195" spans="1:25" x14ac:dyDescent="0.35">
      <c r="A2195" t="s">
        <v>391</v>
      </c>
      <c r="B2195">
        <v>2019</v>
      </c>
      <c r="C2195" s="1">
        <v>210776449142.88</v>
      </c>
      <c r="D2195" s="1">
        <v>18322679618</v>
      </c>
      <c r="E2195" s="1">
        <v>38941971972.800003</v>
      </c>
      <c r="F2195" s="1">
        <v>75440629771</v>
      </c>
      <c r="G2195" s="1">
        <v>20539976565</v>
      </c>
      <c r="H2195" s="1">
        <v>325211801701</v>
      </c>
      <c r="I2195" s="1">
        <v>0</v>
      </c>
      <c r="J2195" s="1">
        <v>218267753324</v>
      </c>
      <c r="K2195" s="1">
        <v>15815018253.65</v>
      </c>
      <c r="L2195" s="1">
        <v>923316280348.32996</v>
      </c>
      <c r="M2195" s="2">
        <v>148071</v>
      </c>
      <c r="N2195" s="1">
        <v>7230401.1305104382</v>
      </c>
      <c r="O2195" s="1">
        <f>INDEX([1]PKRT!$A:$M, MATCH([1]All!$A2195, [1]PKRT!$E:$E, 0), MATCH([1]All!$B2195, [1]PKRT!$5:$5, 0))</f>
        <v>2597927.8247710564</v>
      </c>
      <c r="P2195" s="1">
        <f>INDEX([1]PKLNPRT!$A:$M, MATCH([1]All!$A2195, [1]PKLNPRT!$E:$E, 0), MATCH([1]All!$B2195, [1]PKLNPRT!$5:$5, 0))</f>
        <v>30889.078232920157</v>
      </c>
      <c r="Q2195" s="1">
        <f>INDEX([1]PKP!$A:$M, MATCH([1]All!$A2195, [1]PKP!$E:$E, 0), MATCH([1]All!$B2195, [1]PKP!$5:$5, 0))</f>
        <v>767995.24028713116</v>
      </c>
      <c r="R2195" s="1">
        <f>INDEX([1]PMTB!$A:$M, MATCH([1]All!$A2195, [1]PMTB!$E:$E, 0), MATCH([1]All!$B2195, [1]PKLNPRT!$5:$5, 0))</f>
        <v>1950564.0547365397</v>
      </c>
      <c r="S2195" s="1">
        <f>INDEX([1]PI!$A:$M, MATCH([1]All!$A2195, [1]PI!$E:$E, 0), MATCH([1]All!$B2195, [1]PI!$5:$5, 0))</f>
        <v>2687.2480518606244</v>
      </c>
      <c r="T2195" s="1">
        <f>INDEX('[1]NET EKSPOR'!$A:$L, MATCH([1]All!$A2195, '[1]NET EKSPOR'!$E:$E, 0), MATCH([1]All!$B2195, '[1]NET EKSPOR'!$5:$5, 0))</f>
        <v>-402273.09559734166</v>
      </c>
      <c r="U2195" s="3">
        <v>77.62</v>
      </c>
      <c r="V2195" s="3">
        <v>5.5985248300237247</v>
      </c>
      <c r="W2195" s="3">
        <v>6.7027900899979933</v>
      </c>
      <c r="X2195" s="3">
        <v>6.9839050201279127</v>
      </c>
      <c r="Y2195" s="3">
        <v>6.1890685102766403</v>
      </c>
    </row>
    <row r="2196" spans="1:25" x14ac:dyDescent="0.35">
      <c r="A2196" t="s">
        <v>391</v>
      </c>
      <c r="B2196">
        <v>2020</v>
      </c>
      <c r="C2196" s="1">
        <v>192286902563.97</v>
      </c>
      <c r="D2196" s="1">
        <v>17905581655</v>
      </c>
      <c r="E2196" s="1">
        <v>33618076800</v>
      </c>
      <c r="F2196" s="1">
        <v>21290442435</v>
      </c>
      <c r="G2196" s="1">
        <v>68390253768</v>
      </c>
      <c r="H2196" s="1">
        <v>280198735196.25</v>
      </c>
      <c r="I2196" s="1">
        <v>0</v>
      </c>
      <c r="J2196" s="1">
        <v>212791387723</v>
      </c>
      <c r="K2196" s="1">
        <v>16501143092</v>
      </c>
      <c r="L2196" s="1">
        <v>842982523233.21997</v>
      </c>
      <c r="M2196" s="2">
        <v>149607</v>
      </c>
      <c r="N2196" s="1">
        <v>7323651.3012534194</v>
      </c>
      <c r="O2196" s="1">
        <f>INDEX([1]PKRT!$A:$M, MATCH([1]All!$A2196, [1]PKRT!$E:$E, 0), MATCH([1]All!$B2196, [1]PKRT!$5:$5, 0))</f>
        <v>2573801.6279148124</v>
      </c>
      <c r="P2196" s="1">
        <f>INDEX([1]PKLNPRT!$A:$M, MATCH([1]All!$A2196, [1]PKLNPRT!$E:$E, 0), MATCH([1]All!$B2196, [1]PKLNPRT!$5:$5, 0))</f>
        <v>28943.558357033966</v>
      </c>
      <c r="Q2196" s="1">
        <f>INDEX([1]PKP!$A:$M, MATCH([1]All!$A2196, [1]PKP!$E:$E, 0), MATCH([1]All!$B2196, [1]PKP!$5:$5, 0))</f>
        <v>765032.84231869923</v>
      </c>
      <c r="R2196" s="1">
        <f>INDEX([1]PMTB!$A:$M, MATCH([1]All!$A2196, [1]PMTB!$E:$E, 0), MATCH([1]All!$B2196, [1]PKLNPRT!$5:$5, 0))</f>
        <v>1942534.5178658266</v>
      </c>
      <c r="S2196" s="1">
        <f>INDEX([1]PI!$A:$M, MATCH([1]All!$A2196, [1]PI!$E:$E, 0), MATCH([1]All!$B2196, [1]PI!$5:$5, 0))</f>
        <v>3861.5187089309193</v>
      </c>
      <c r="T2196" s="1">
        <f>INDEX('[1]NET EKSPOR'!$A:$L, MATCH([1]All!$A2196, '[1]NET EKSPOR'!$E:$E, 0), MATCH([1]All!$B2196, '[1]NET EKSPOR'!$5:$5, 0))</f>
        <v>-370145.09394277679</v>
      </c>
      <c r="U2196" s="3">
        <v>77.86</v>
      </c>
      <c r="V2196" s="3">
        <v>5.4130410360932748</v>
      </c>
      <c r="W2196" s="3">
        <v>6.4828832340129425</v>
      </c>
      <c r="X2196" s="3">
        <v>7.1787429940354892</v>
      </c>
      <c r="Y2196" s="3">
        <v>6.0767981515475862</v>
      </c>
    </row>
    <row r="2197" spans="1:25" x14ac:dyDescent="0.35">
      <c r="A2197" t="s">
        <v>391</v>
      </c>
      <c r="B2197">
        <v>2021</v>
      </c>
      <c r="C2197" s="1">
        <v>198310432087.92001</v>
      </c>
      <c r="D2197" s="1">
        <v>18238546985</v>
      </c>
      <c r="E2197" s="1">
        <v>40614622342</v>
      </c>
      <c r="F2197" s="1">
        <v>119208231285</v>
      </c>
      <c r="G2197" s="1">
        <v>23018096661</v>
      </c>
      <c r="H2197" s="1">
        <v>267938319582.78</v>
      </c>
      <c r="I2197" s="1">
        <v>0</v>
      </c>
      <c r="J2197" s="1">
        <v>200487252881</v>
      </c>
      <c r="K2197" s="1">
        <v>13559343708</v>
      </c>
      <c r="L2197" s="1">
        <v>881374845532.70007</v>
      </c>
      <c r="M2197" s="2">
        <v>153459</v>
      </c>
      <c r="N2197" s="1">
        <v>7825977.4532658188</v>
      </c>
      <c r="O2197" s="1">
        <f>INDEX([1]PKRT!$A:$M, MATCH([1]All!$A2197, [1]PKRT!$E:$E, 0), MATCH([1]All!$B2197, [1]PKRT!$5:$5, 0))</f>
        <v>2650900.8479799824</v>
      </c>
      <c r="P2197" s="1">
        <f>INDEX([1]PKLNPRT!$A:$M, MATCH([1]All!$A2197, [1]PKLNPRT!$E:$E, 0), MATCH([1]All!$B2197, [1]PKLNPRT!$5:$5, 0))</f>
        <v>29345.85504897303</v>
      </c>
      <c r="Q2197" s="1">
        <f>INDEX([1]PKP!$A:$M, MATCH([1]All!$A2197, [1]PKP!$E:$E, 0), MATCH([1]All!$B2197, [1]PKP!$5:$5, 0))</f>
        <v>804269.57485913869</v>
      </c>
      <c r="R2197" s="1">
        <f>INDEX([1]PMTB!$A:$M, MATCH([1]All!$A2197, [1]PMTB!$E:$E, 0), MATCH([1]All!$B2197, [1]PKLNPRT!$5:$5, 0))</f>
        <v>1977762.7256021285</v>
      </c>
      <c r="S2197" s="1">
        <f>INDEX([1]PI!$A:$M, MATCH([1]All!$A2197, [1]PI!$E:$E, 0), MATCH([1]All!$B2197, [1]PI!$5:$5, 0))</f>
        <v>1629.3028245412631</v>
      </c>
      <c r="T2197" s="1">
        <f>INDEX('[1]NET EKSPOR'!$A:$L, MATCH([1]All!$A2197, '[1]NET EKSPOR'!$E:$E, 0), MATCH([1]All!$B2197, '[1]NET EKSPOR'!$5:$5, 0))</f>
        <v>-301992.73089028359</v>
      </c>
      <c r="U2197" s="3">
        <v>78.209999999999994</v>
      </c>
      <c r="V2197" s="3">
        <v>5.6306224249856287</v>
      </c>
      <c r="W2197" s="3">
        <v>6.3275350782874007</v>
      </c>
      <c r="X2197" s="3">
        <v>7.5786651973291397</v>
      </c>
      <c r="Y2197" s="3">
        <v>6.2443181673819259</v>
      </c>
    </row>
    <row r="2198" spans="1:25" x14ac:dyDescent="0.35">
      <c r="A2198" t="s">
        <v>392</v>
      </c>
      <c r="B2198">
        <v>2016</v>
      </c>
      <c r="C2198" s="1">
        <v>204881522755</v>
      </c>
      <c r="D2198" s="1">
        <v>3291909163</v>
      </c>
      <c r="E2198" s="1">
        <v>24495037739</v>
      </c>
      <c r="F2198" s="1">
        <v>22695457943</v>
      </c>
      <c r="G2198" s="1">
        <v>167960346720</v>
      </c>
      <c r="H2198" s="1">
        <v>123318638139</v>
      </c>
      <c r="I2198" s="1">
        <v>3726431011</v>
      </c>
      <c r="J2198" s="1">
        <v>203533638716</v>
      </c>
      <c r="K2198" s="1">
        <v>14110882352</v>
      </c>
      <c r="L2198" s="1">
        <v>768013864538</v>
      </c>
      <c r="M2198" s="2">
        <v>1653542</v>
      </c>
      <c r="N2198" s="1">
        <v>95957638.038215682</v>
      </c>
      <c r="O2198" s="1">
        <v>49258282.979557894</v>
      </c>
      <c r="P2198" s="1">
        <v>1227784.0534753031</v>
      </c>
      <c r="Q2198" s="1">
        <v>8339299.2450525295</v>
      </c>
      <c r="R2198" s="1">
        <v>48365821.170305125</v>
      </c>
      <c r="S2198" s="1">
        <v>1898028.605224744</v>
      </c>
      <c r="T2198" s="1">
        <v>-13131578.015399922</v>
      </c>
      <c r="U2198" s="3">
        <v>80.53</v>
      </c>
      <c r="V2198" s="3">
        <v>5.6620841185538948</v>
      </c>
      <c r="W2198" s="3">
        <v>6.1904851951610675</v>
      </c>
      <c r="X2198" s="3">
        <v>5.9117167834120119</v>
      </c>
      <c r="Y2198" s="3">
        <v>5.8525850805379802</v>
      </c>
    </row>
    <row r="2199" spans="1:25" x14ac:dyDescent="0.35">
      <c r="A2199" t="s">
        <v>392</v>
      </c>
      <c r="B2199">
        <v>2017</v>
      </c>
      <c r="C2199" s="1">
        <v>1095553773522.38</v>
      </c>
      <c r="D2199" s="1">
        <v>16316862094</v>
      </c>
      <c r="E2199" s="1">
        <v>152535110320.66</v>
      </c>
      <c r="F2199" s="1">
        <v>129407675968</v>
      </c>
      <c r="G2199" s="1">
        <v>533267032568</v>
      </c>
      <c r="H2199" s="1">
        <v>383800046301.40002</v>
      </c>
      <c r="I2199" s="1">
        <v>36294171731</v>
      </c>
      <c r="J2199" s="1">
        <v>879257421366</v>
      </c>
      <c r="K2199" s="1">
        <v>63245822988</v>
      </c>
      <c r="L2199" s="1">
        <v>3289677916859.4399</v>
      </c>
      <c r="M2199" s="2">
        <v>1663479</v>
      </c>
      <c r="N2199" s="1">
        <v>103826155.90385884</v>
      </c>
      <c r="O2199" s="1">
        <v>52493943.489306547</v>
      </c>
      <c r="P2199" s="1">
        <v>1312863.20490335</v>
      </c>
      <c r="Q2199" s="1">
        <v>8359100.7075357717</v>
      </c>
      <c r="R2199" s="1">
        <v>52778916.727863997</v>
      </c>
      <c r="S2199" s="1">
        <v>665864.88208961429</v>
      </c>
      <c r="T2199" s="1">
        <v>-11784533.107840464</v>
      </c>
      <c r="U2199" s="3">
        <v>81.13</v>
      </c>
      <c r="V2199" s="3">
        <v>5.6346209853048084</v>
      </c>
      <c r="W2199" s="3">
        <v>6.449311227627911</v>
      </c>
      <c r="X2199" s="3">
        <v>5.8526138826752527</v>
      </c>
      <c r="Y2199" s="3">
        <v>5.8836679687242519</v>
      </c>
    </row>
    <row r="2200" spans="1:25" x14ac:dyDescent="0.35">
      <c r="A2200" t="s">
        <v>392</v>
      </c>
      <c r="B2200">
        <v>2018</v>
      </c>
      <c r="C2200" s="1">
        <v>1157184144270</v>
      </c>
      <c r="D2200" s="1">
        <v>16951656082</v>
      </c>
      <c r="E2200" s="1">
        <v>153247193115</v>
      </c>
      <c r="F2200" s="1">
        <v>140941977604</v>
      </c>
      <c r="G2200" s="1">
        <v>629616643480</v>
      </c>
      <c r="H2200" s="1">
        <v>363807048690</v>
      </c>
      <c r="I2200" s="1">
        <v>42920412772</v>
      </c>
      <c r="J2200" s="1">
        <v>961554867998.08997</v>
      </c>
      <c r="K2200" s="1">
        <v>59857058886</v>
      </c>
      <c r="L2200" s="1">
        <v>3526081002897.0898</v>
      </c>
      <c r="M2200" s="2">
        <v>1671001</v>
      </c>
      <c r="N2200" s="1">
        <v>112568414.87848218</v>
      </c>
      <c r="O2200" s="1">
        <v>55561020.802958243</v>
      </c>
      <c r="P2200" s="1">
        <v>1530484.8044998299</v>
      </c>
      <c r="Q2200" s="1">
        <v>8877048.3227353189</v>
      </c>
      <c r="R2200" s="1">
        <v>56439273.756725997</v>
      </c>
      <c r="S2200" s="1">
        <v>343422.98508460121</v>
      </c>
      <c r="T2200" s="1">
        <v>-10182835.793521836</v>
      </c>
      <c r="U2200" s="3">
        <v>81.73</v>
      </c>
      <c r="V2200" s="3">
        <v>5.6415017556487603</v>
      </c>
      <c r="W2200" s="3">
        <v>6.6166909543477477</v>
      </c>
      <c r="X2200" s="3">
        <v>5.8952012738798985</v>
      </c>
      <c r="Y2200" s="3">
        <v>5.9358406796549685</v>
      </c>
    </row>
    <row r="2201" spans="1:25" x14ac:dyDescent="0.35">
      <c r="A2201" t="s">
        <v>392</v>
      </c>
      <c r="B2201">
        <v>2019</v>
      </c>
      <c r="C2201" s="1">
        <v>1032880081273.5</v>
      </c>
      <c r="D2201" s="1">
        <v>12547867614</v>
      </c>
      <c r="E2201" s="1">
        <v>152374725156</v>
      </c>
      <c r="F2201" s="1">
        <v>128203111406</v>
      </c>
      <c r="G2201" s="1">
        <v>671312383139.80005</v>
      </c>
      <c r="H2201" s="1">
        <v>485752862322</v>
      </c>
      <c r="I2201" s="1">
        <v>33191459487</v>
      </c>
      <c r="J2201" s="1">
        <v>978856950385</v>
      </c>
      <c r="K2201" s="1">
        <v>54003779966</v>
      </c>
      <c r="L2201" s="1">
        <v>3549123220749.2998</v>
      </c>
      <c r="M2201" s="2">
        <v>1475684</v>
      </c>
      <c r="N2201" s="1">
        <v>122465829.06978023</v>
      </c>
      <c r="O2201" s="1">
        <v>58881867.62741369</v>
      </c>
      <c r="P2201" s="1">
        <v>1883420.2362181309</v>
      </c>
      <c r="Q2201" s="1">
        <v>8864177.6449885871</v>
      </c>
      <c r="R2201" s="1">
        <v>60372400.642425604</v>
      </c>
      <c r="S2201" s="1">
        <v>-157013.202668785</v>
      </c>
      <c r="T2201" s="1">
        <v>-7379023.8785970062</v>
      </c>
      <c r="U2201" s="3">
        <v>82.25</v>
      </c>
      <c r="V2201" s="3">
        <v>5.7618568716077636</v>
      </c>
      <c r="W2201" s="3">
        <v>6.8412787207731407</v>
      </c>
      <c r="X2201" s="3">
        <v>6.0530410083989219</v>
      </c>
      <c r="Y2201" s="3">
        <v>6.0891820448111496</v>
      </c>
    </row>
    <row r="2202" spans="1:25" x14ac:dyDescent="0.35">
      <c r="A2202" t="s">
        <v>392</v>
      </c>
      <c r="B2202">
        <v>2020</v>
      </c>
      <c r="C2202" s="1">
        <v>1111902209859</v>
      </c>
      <c r="D2202" s="1">
        <v>8113192135</v>
      </c>
      <c r="E2202" s="1">
        <v>109996605399.67999</v>
      </c>
      <c r="F2202" s="1">
        <v>115778383232</v>
      </c>
      <c r="G2202" s="1">
        <v>261775899988.17999</v>
      </c>
      <c r="H2202" s="1">
        <v>411575068206.82001</v>
      </c>
      <c r="I2202" s="1">
        <v>21951817887</v>
      </c>
      <c r="J2202" s="1">
        <v>888746227054</v>
      </c>
      <c r="K2202" s="1">
        <v>39946600011</v>
      </c>
      <c r="L2202" s="1">
        <v>2969786003772.6797</v>
      </c>
      <c r="M2202" s="2">
        <v>1484912</v>
      </c>
      <c r="N2202" s="1">
        <v>120905752.03232758</v>
      </c>
      <c r="O2202" s="1">
        <v>58519481.898245603</v>
      </c>
      <c r="P2202" s="1">
        <v>1796638.6954431995</v>
      </c>
      <c r="Q2202" s="1">
        <v>8629885.4988589995</v>
      </c>
      <c r="R2202" s="1">
        <v>61230831.834167458</v>
      </c>
      <c r="S2202" s="1">
        <v>-172916.48630832642</v>
      </c>
      <c r="T2202" s="1">
        <v>-9098169.4080793709</v>
      </c>
      <c r="U2202" s="3">
        <v>82.25</v>
      </c>
      <c r="V2202" s="3">
        <v>5.277422208573693</v>
      </c>
      <c r="W2202" s="3">
        <v>6.2080812261857252</v>
      </c>
      <c r="X2202" s="3">
        <v>6.4065104129279797</v>
      </c>
      <c r="Y2202" s="3">
        <v>5.7690679188399772</v>
      </c>
    </row>
    <row r="2203" spans="1:25" x14ac:dyDescent="0.35">
      <c r="A2203" t="s">
        <v>392</v>
      </c>
      <c r="B2203">
        <v>2021</v>
      </c>
      <c r="C2203" s="1">
        <v>1773591641136.8301</v>
      </c>
      <c r="D2203" s="1">
        <v>85362303066</v>
      </c>
      <c r="E2203" s="1">
        <v>72209969438</v>
      </c>
      <c r="F2203" s="1">
        <v>377106765247.23999</v>
      </c>
      <c r="G2203" s="1">
        <v>4652527744</v>
      </c>
      <c r="H2203" s="1">
        <v>319015552130.58002</v>
      </c>
      <c r="I2203" s="1">
        <v>13713011905</v>
      </c>
      <c r="J2203" s="1">
        <v>487662990649.41998</v>
      </c>
      <c r="K2203" s="1">
        <v>17181967677</v>
      </c>
      <c r="L2203" s="1">
        <v>3150496728994.0703</v>
      </c>
      <c r="M2203" s="2">
        <v>1462442</v>
      </c>
      <c r="N2203" s="1">
        <v>126312827.67479739</v>
      </c>
      <c r="O2203" s="1">
        <v>60334100.170457795</v>
      </c>
      <c r="P2203" s="1">
        <v>1779073.8029896428</v>
      </c>
      <c r="Q2203" s="1">
        <v>8960410.113465298</v>
      </c>
      <c r="R2203" s="1">
        <v>62592705.030790642</v>
      </c>
      <c r="S2203" s="1">
        <v>-232841.74847168478</v>
      </c>
      <c r="T2203" s="1">
        <v>-7120619.6944343001</v>
      </c>
      <c r="U2203" s="3">
        <v>82.66</v>
      </c>
      <c r="V2203" s="3">
        <v>5.5668275220928125</v>
      </c>
      <c r="W2203" s="3">
        <v>6.7426067348866212</v>
      </c>
      <c r="X2203" s="3">
        <v>6.6400884904003679</v>
      </c>
      <c r="Y2203" s="3">
        <v>6.1031536985627755</v>
      </c>
    </row>
    <row r="2204" spans="1:25" x14ac:dyDescent="0.35">
      <c r="A2204" t="s">
        <v>393</v>
      </c>
      <c r="B2204">
        <v>2016</v>
      </c>
      <c r="C2204" s="1">
        <v>320595377855</v>
      </c>
      <c r="D2204" s="1">
        <v>7874455040</v>
      </c>
      <c r="E2204" s="1">
        <v>62016370748</v>
      </c>
      <c r="F2204" s="1">
        <v>7047457964</v>
      </c>
      <c r="G2204" s="1">
        <v>156525312598</v>
      </c>
      <c r="H2204" s="1">
        <v>75968473597.300003</v>
      </c>
      <c r="I2204" s="1">
        <v>7074867478</v>
      </c>
      <c r="J2204" s="1">
        <v>209014608372</v>
      </c>
      <c r="K2204" s="1">
        <v>11330392674</v>
      </c>
      <c r="L2204" s="1">
        <v>857447316326.30005</v>
      </c>
      <c r="M2204" s="2">
        <v>235969</v>
      </c>
      <c r="N2204" s="1">
        <v>4085687.9084464195</v>
      </c>
      <c r="O2204" s="1">
        <v>2575121.0102851572</v>
      </c>
      <c r="P2204" s="1">
        <v>113569.077931744</v>
      </c>
      <c r="Q2204" s="1">
        <v>553462.20749436726</v>
      </c>
      <c r="R2204" s="1">
        <v>1670461.3244500689</v>
      </c>
      <c r="S2204" s="1">
        <v>49943.92908675559</v>
      </c>
      <c r="T2204" s="1">
        <v>-876869.64080167469</v>
      </c>
      <c r="U2204" s="3">
        <v>67.489999999999995</v>
      </c>
      <c r="V2204" s="3">
        <v>4.4831621212220503</v>
      </c>
      <c r="W2204" s="3">
        <v>5.5936603343117852</v>
      </c>
      <c r="X2204" s="3">
        <v>4.6936504915708976</v>
      </c>
      <c r="Y2204" s="3">
        <v>4.7928510416754975</v>
      </c>
    </row>
    <row r="2205" spans="1:25" x14ac:dyDescent="0.35">
      <c r="A2205" t="s">
        <v>393</v>
      </c>
      <c r="B2205">
        <v>2017</v>
      </c>
      <c r="C2205" s="1">
        <v>363155176005.32001</v>
      </c>
      <c r="D2205" s="1">
        <v>10013127877</v>
      </c>
      <c r="E2205" s="1">
        <v>64389856594</v>
      </c>
      <c r="F2205" s="1">
        <v>9446789621</v>
      </c>
      <c r="G2205" s="1">
        <v>135107460520</v>
      </c>
      <c r="H2205" s="1">
        <v>121551605836</v>
      </c>
      <c r="I2205" s="1">
        <v>12899535196</v>
      </c>
      <c r="J2205" s="1">
        <v>202001798611</v>
      </c>
      <c r="K2205" s="1">
        <v>11855116811</v>
      </c>
      <c r="L2205" s="1">
        <v>930420467071.32007</v>
      </c>
      <c r="M2205" s="2">
        <v>239558</v>
      </c>
      <c r="N2205" s="1">
        <v>4421680.1841156101</v>
      </c>
      <c r="O2205" s="1">
        <v>2776887.0502464036</v>
      </c>
      <c r="P2205" s="1">
        <v>125445.06926207874</v>
      </c>
      <c r="Q2205" s="1">
        <v>570030.80355880398</v>
      </c>
      <c r="R2205" s="1">
        <v>1791914.4167629951</v>
      </c>
      <c r="S2205" s="1">
        <v>37069.239193830748</v>
      </c>
      <c r="T2205" s="1">
        <v>-879666.39490850177</v>
      </c>
      <c r="U2205" s="3">
        <v>67.900000000000006</v>
      </c>
      <c r="V2205" s="3">
        <v>4.530179286490811</v>
      </c>
      <c r="W2205" s="3">
        <v>5.6739485794931666</v>
      </c>
      <c r="X2205" s="3">
        <v>4.6963143102955263</v>
      </c>
      <c r="Y2205" s="3">
        <v>4.8358000201120541</v>
      </c>
    </row>
    <row r="2206" spans="1:25" x14ac:dyDescent="0.35">
      <c r="A2206" t="s">
        <v>393</v>
      </c>
      <c r="B2206">
        <v>2018</v>
      </c>
      <c r="C2206" s="1">
        <v>392658247468</v>
      </c>
      <c r="D2206" s="1">
        <v>14338970552</v>
      </c>
      <c r="E2206" s="1">
        <v>75762103520</v>
      </c>
      <c r="F2206" s="1">
        <v>10000684258</v>
      </c>
      <c r="G2206" s="1">
        <v>145426405555</v>
      </c>
      <c r="H2206" s="1">
        <v>142691958125</v>
      </c>
      <c r="I2206" s="1">
        <v>11896124729</v>
      </c>
      <c r="J2206" s="1">
        <v>222705176701</v>
      </c>
      <c r="K2206" s="1">
        <v>12112617059</v>
      </c>
      <c r="L2206" s="1">
        <v>1027592287967</v>
      </c>
      <c r="M2206" s="2">
        <v>244212</v>
      </c>
      <c r="N2206" s="1">
        <v>4778534.827726623</v>
      </c>
      <c r="O2206" s="1">
        <v>2981891.3624507152</v>
      </c>
      <c r="P2206" s="1">
        <v>134248.35262064208</v>
      </c>
      <c r="Q2206" s="1">
        <v>681369.56383150176</v>
      </c>
      <c r="R2206" s="1">
        <v>1896803.455646168</v>
      </c>
      <c r="S2206" s="1">
        <v>78835.414261376747</v>
      </c>
      <c r="T2206" s="1">
        <v>-994613.32108377991</v>
      </c>
      <c r="U2206" s="3">
        <v>68.489999999999995</v>
      </c>
      <c r="V2206" s="3">
        <v>4.5495743370515269</v>
      </c>
      <c r="W2206" s="3">
        <v>5.7076202080596854</v>
      </c>
      <c r="X2206" s="3">
        <v>4.7677379430404772</v>
      </c>
      <c r="Y2206" s="3">
        <v>4.8716630619548313</v>
      </c>
    </row>
    <row r="2207" spans="1:25" x14ac:dyDescent="0.35">
      <c r="A2207" t="s">
        <v>393</v>
      </c>
      <c r="B2207">
        <v>2019</v>
      </c>
      <c r="C2207" s="1">
        <v>409703706298</v>
      </c>
      <c r="D2207" s="1">
        <v>14747189597</v>
      </c>
      <c r="E2207" s="1">
        <v>76650772083</v>
      </c>
      <c r="F2207" s="1">
        <v>10828467768</v>
      </c>
      <c r="G2207" s="1">
        <v>162741971409</v>
      </c>
      <c r="H2207" s="1">
        <v>135000878918</v>
      </c>
      <c r="I2207" s="1">
        <v>12904012509</v>
      </c>
      <c r="J2207" s="1">
        <v>254656681240</v>
      </c>
      <c r="K2207" s="1">
        <v>15506271676</v>
      </c>
      <c r="L2207" s="1">
        <v>1092739951498</v>
      </c>
      <c r="M2207" s="2">
        <v>246302</v>
      </c>
      <c r="N2207" s="1">
        <v>5140012.2845558245</v>
      </c>
      <c r="O2207" s="1">
        <v>3188501.5835022368</v>
      </c>
      <c r="P2207" s="1">
        <v>156967.55980657309</v>
      </c>
      <c r="Q2207" s="1">
        <v>770662.8728343118</v>
      </c>
      <c r="R2207" s="1">
        <v>2021643.3274740987</v>
      </c>
      <c r="S2207" s="1">
        <v>48255.160933720319</v>
      </c>
      <c r="T2207" s="1">
        <v>-1046018.2199951161</v>
      </c>
      <c r="U2207" s="3">
        <v>69.23</v>
      </c>
      <c r="V2207" s="3">
        <v>4.7685212469214466</v>
      </c>
      <c r="W2207" s="3">
        <v>5.9266932347252279</v>
      </c>
      <c r="X2207" s="3">
        <v>4.9942305028463378</v>
      </c>
      <c r="Y2207" s="3">
        <v>5.0934508405545182</v>
      </c>
    </row>
    <row r="2208" spans="1:25" x14ac:dyDescent="0.35">
      <c r="A2208" t="s">
        <v>393</v>
      </c>
      <c r="B2208">
        <v>2020</v>
      </c>
      <c r="C2208" s="1">
        <v>363988633542</v>
      </c>
      <c r="D2208" s="1">
        <v>11040602512</v>
      </c>
      <c r="E2208" s="1">
        <v>68486850880</v>
      </c>
      <c r="F2208" s="1">
        <v>9470376862</v>
      </c>
      <c r="G2208" s="1">
        <v>173101598971.96002</v>
      </c>
      <c r="H2208" s="1">
        <v>138425953547.66</v>
      </c>
      <c r="I2208" s="1">
        <v>9358627996</v>
      </c>
      <c r="J2208" s="1">
        <v>294577756021.88</v>
      </c>
      <c r="K2208" s="1">
        <v>9766519957</v>
      </c>
      <c r="L2208" s="1">
        <v>1078216920290.5</v>
      </c>
      <c r="M2208" s="2">
        <v>248143</v>
      </c>
      <c r="N2208" s="1">
        <v>5148554.6722775977</v>
      </c>
      <c r="O2208" s="1">
        <v>3164410.6571189766</v>
      </c>
      <c r="P2208" s="1">
        <v>152890.67913583352</v>
      </c>
      <c r="Q2208" s="1">
        <v>764615.67948893725</v>
      </c>
      <c r="R2208" s="1">
        <v>2014108.8057514098</v>
      </c>
      <c r="S2208" s="1">
        <v>70310.20567600838</v>
      </c>
      <c r="T2208" s="1">
        <v>-1017781.3548935675</v>
      </c>
      <c r="U2208" s="3">
        <v>69.33</v>
      </c>
      <c r="V2208" s="3">
        <v>4.5598380398879632</v>
      </c>
      <c r="W2208" s="3">
        <v>5.8093369691077976</v>
      </c>
      <c r="X2208" s="3">
        <v>4.9737791623295511</v>
      </c>
      <c r="Y2208" s="3">
        <v>4.9508295605062109</v>
      </c>
    </row>
    <row r="2209" spans="1:25" x14ac:dyDescent="0.35">
      <c r="A2209" t="s">
        <v>393</v>
      </c>
      <c r="B2209">
        <v>2021</v>
      </c>
      <c r="C2209" s="1">
        <v>424030513131</v>
      </c>
      <c r="D2209" s="1">
        <v>8974435875</v>
      </c>
      <c r="E2209" s="1">
        <v>78222008511.649994</v>
      </c>
      <c r="F2209" s="1">
        <v>1533403900</v>
      </c>
      <c r="G2209" s="1">
        <v>14145002700</v>
      </c>
      <c r="H2209" s="1">
        <v>169807342206.76001</v>
      </c>
      <c r="I2209" s="1">
        <v>0</v>
      </c>
      <c r="J2209" s="1">
        <v>319839524951</v>
      </c>
      <c r="K2209" s="1">
        <v>576393277</v>
      </c>
      <c r="L2209" s="1">
        <v>1017128624552.41</v>
      </c>
      <c r="M2209" s="2">
        <v>254936</v>
      </c>
      <c r="N2209" s="1">
        <v>5357128.9684895035</v>
      </c>
      <c r="O2209" s="1">
        <v>3263531.3088077419</v>
      </c>
      <c r="P2209" s="1">
        <v>154821.40831143491</v>
      </c>
      <c r="Q2209" s="1">
        <v>809593.08029287995</v>
      </c>
      <c r="R2209" s="1">
        <v>2017097.1572491759</v>
      </c>
      <c r="S2209" s="1">
        <v>36065.522989095414</v>
      </c>
      <c r="T2209" s="1">
        <v>-923979.50916082459</v>
      </c>
      <c r="U2209" s="3">
        <v>69.75</v>
      </c>
      <c r="V2209" s="3">
        <v>4.7250651376648083</v>
      </c>
      <c r="W2209" s="3">
        <v>6.1214437165927045</v>
      </c>
      <c r="X2209" s="3">
        <v>4.9685442704013294</v>
      </c>
      <c r="Y2209" s="3">
        <v>5.1047520953570968</v>
      </c>
    </row>
    <row r="2210" spans="1:25" x14ac:dyDescent="0.35">
      <c r="A2210" t="s">
        <v>394</v>
      </c>
      <c r="B2210">
        <v>2016</v>
      </c>
      <c r="C2210" s="1">
        <v>1368441993181.5601</v>
      </c>
      <c r="D2210" s="1">
        <v>29221038602</v>
      </c>
      <c r="E2210" s="1">
        <v>364457602588</v>
      </c>
      <c r="F2210" s="1">
        <v>10818991883</v>
      </c>
      <c r="G2210" s="1">
        <v>500921931026</v>
      </c>
      <c r="H2210" s="1">
        <v>249187854842</v>
      </c>
      <c r="I2210" s="1">
        <v>18555045836</v>
      </c>
      <c r="J2210" s="1">
        <v>101182533374</v>
      </c>
      <c r="K2210" s="1">
        <v>21083383073</v>
      </c>
      <c r="L2210" s="1">
        <v>2663870374405.5601</v>
      </c>
      <c r="M2210" s="2">
        <v>2540731</v>
      </c>
      <c r="N2210" s="1">
        <v>77745512.418629169</v>
      </c>
      <c r="O2210" s="1">
        <v>37073444.051171578</v>
      </c>
      <c r="P2210" s="1">
        <v>796486.95655737701</v>
      </c>
      <c r="Q2210" s="1">
        <v>11059613.281257764</v>
      </c>
      <c r="R2210" s="1">
        <v>32248518.637096666</v>
      </c>
      <c r="S2210" s="1">
        <v>387747.7739878851</v>
      </c>
      <c r="T2210" s="1">
        <v>-3820298.2814421039</v>
      </c>
      <c r="U2210" s="3">
        <v>69.31</v>
      </c>
      <c r="V2210" s="3">
        <v>4.9895618039816165</v>
      </c>
      <c r="W2210" s="3">
        <v>5.6819086343102363</v>
      </c>
      <c r="X2210" s="3">
        <v>6.7036474899510079</v>
      </c>
      <c r="Y2210" s="3">
        <v>5.5492278465878355</v>
      </c>
    </row>
    <row r="2211" spans="1:25" x14ac:dyDescent="0.35">
      <c r="A2211" t="s">
        <v>394</v>
      </c>
      <c r="B2211">
        <v>2017</v>
      </c>
      <c r="C2211" s="1">
        <v>914734284605.92993</v>
      </c>
      <c r="D2211" s="1">
        <v>33000254347</v>
      </c>
      <c r="E2211" s="1">
        <v>398771343047</v>
      </c>
      <c r="F2211" s="1">
        <v>6816620793</v>
      </c>
      <c r="G2211" s="1">
        <v>527085618420</v>
      </c>
      <c r="H2211" s="1">
        <v>273266590381</v>
      </c>
      <c r="I2211" s="1">
        <v>14077244144</v>
      </c>
      <c r="J2211" s="1">
        <v>1359514590014</v>
      </c>
      <c r="K2211" s="1">
        <v>26844613800</v>
      </c>
      <c r="L2211" s="1">
        <v>3554111159551.9297</v>
      </c>
      <c r="M2211" s="2">
        <v>2571562</v>
      </c>
      <c r="N2211" s="1">
        <v>83001687.01322414</v>
      </c>
      <c r="O2211" s="1">
        <v>39341254.796898954</v>
      </c>
      <c r="P2211" s="1">
        <v>873666.00925374194</v>
      </c>
      <c r="Q2211" s="1">
        <v>11752102.895922601</v>
      </c>
      <c r="R2211" s="1">
        <v>34826402.867942587</v>
      </c>
      <c r="S2211" s="1">
        <v>1564768.6474894281</v>
      </c>
      <c r="T2211" s="1">
        <v>-5356508.2042831667</v>
      </c>
      <c r="U2211" s="3">
        <v>69.86</v>
      </c>
      <c r="V2211" s="3">
        <v>4.9856161818414755</v>
      </c>
      <c r="W2211" s="3">
        <v>6.1722440830397982</v>
      </c>
      <c r="X2211" s="3">
        <v>6.600664419428977</v>
      </c>
      <c r="Y2211" s="3">
        <v>5.6411429744013155</v>
      </c>
    </row>
    <row r="2212" spans="1:25" x14ac:dyDescent="0.35">
      <c r="A2212" t="s">
        <v>394</v>
      </c>
      <c r="B2212">
        <v>2018</v>
      </c>
      <c r="C2212" s="1">
        <v>958592099297</v>
      </c>
      <c r="D2212" s="1">
        <v>33359920856</v>
      </c>
      <c r="E2212" s="1">
        <v>402161625593</v>
      </c>
      <c r="F2212" s="1">
        <v>17983432411</v>
      </c>
      <c r="G2212" s="1">
        <v>356969134427</v>
      </c>
      <c r="H2212" s="1">
        <v>290801499566</v>
      </c>
      <c r="I2212" s="1">
        <v>17323639447</v>
      </c>
      <c r="J2212" s="1">
        <v>1483242539070</v>
      </c>
      <c r="K2212" s="1">
        <v>26040545876</v>
      </c>
      <c r="L2212" s="1">
        <v>3586474436543</v>
      </c>
      <c r="M2212" s="2">
        <v>2619504</v>
      </c>
      <c r="N2212" s="1">
        <v>88310047.915486589</v>
      </c>
      <c r="O2212" s="1">
        <v>41766687.824383929</v>
      </c>
      <c r="P2212" s="1">
        <v>951488.01699987601</v>
      </c>
      <c r="Q2212" s="1">
        <v>12216925.324740391</v>
      </c>
      <c r="R2212" s="1">
        <v>36804904.268136352</v>
      </c>
      <c r="S2212" s="1">
        <v>167847.46934049897</v>
      </c>
      <c r="T2212" s="1">
        <v>-3597804.9881144576</v>
      </c>
      <c r="U2212" s="3">
        <v>70.61</v>
      </c>
      <c r="V2212" s="3">
        <v>4.9173959069865774</v>
      </c>
      <c r="W2212" s="3">
        <v>5.9990493791784072</v>
      </c>
      <c r="X2212" s="3">
        <v>6.4522397650575272</v>
      </c>
      <c r="Y2212" s="3">
        <v>5.5311549021347819</v>
      </c>
    </row>
    <row r="2213" spans="1:25" x14ac:dyDescent="0.35">
      <c r="A2213" t="s">
        <v>394</v>
      </c>
      <c r="B2213">
        <v>2019</v>
      </c>
      <c r="C2213" s="1">
        <v>912968105965</v>
      </c>
      <c r="D2213" s="1">
        <v>45471637053</v>
      </c>
      <c r="E2213" s="1">
        <v>401932163686</v>
      </c>
      <c r="F2213" s="1">
        <v>12388953443</v>
      </c>
      <c r="G2213" s="1">
        <v>690924266301</v>
      </c>
      <c r="H2213" s="1">
        <v>404458135536.04999</v>
      </c>
      <c r="I2213" s="1">
        <v>28203895289</v>
      </c>
      <c r="J2213" s="1">
        <v>1599395644974</v>
      </c>
      <c r="K2213" s="1">
        <v>32806879278</v>
      </c>
      <c r="L2213" s="1">
        <v>4128549681525.0498</v>
      </c>
      <c r="M2213" s="2">
        <v>2632939</v>
      </c>
      <c r="N2213" s="1">
        <v>94053524.00744158</v>
      </c>
      <c r="O2213" s="1">
        <v>44297229.677110687</v>
      </c>
      <c r="P2213" s="1">
        <v>1040200.2453336938</v>
      </c>
      <c r="Q2213" s="1">
        <v>12935077.118375979</v>
      </c>
      <c r="R2213" s="1">
        <v>38755856.991468325</v>
      </c>
      <c r="S2213" s="1">
        <v>-37375.103643761991</v>
      </c>
      <c r="T2213" s="1">
        <v>-2937464.9212033562</v>
      </c>
      <c r="U2213" s="3">
        <v>71.2</v>
      </c>
      <c r="V2213" s="3">
        <v>5.0637798763676614</v>
      </c>
      <c r="W2213" s="3">
        <v>6.1374154016050237</v>
      </c>
      <c r="X2213" s="3">
        <v>7.2576929691916749</v>
      </c>
      <c r="Y2213" s="3">
        <v>5.8134432449588935</v>
      </c>
    </row>
    <row r="2214" spans="1:25" x14ac:dyDescent="0.35">
      <c r="A2214" t="s">
        <v>394</v>
      </c>
      <c r="B2214">
        <v>2020</v>
      </c>
      <c r="C2214" s="1">
        <v>985122871717</v>
      </c>
      <c r="D2214" s="1">
        <v>54792398374</v>
      </c>
      <c r="E2214" s="1">
        <v>339638734396</v>
      </c>
      <c r="F2214" s="1">
        <v>7916475724</v>
      </c>
      <c r="G2214" s="1">
        <v>595641742840</v>
      </c>
      <c r="H2214" s="1">
        <v>447033962556</v>
      </c>
      <c r="I2214" s="1">
        <v>23115799341</v>
      </c>
      <c r="J2214" s="1">
        <v>1698388144957</v>
      </c>
      <c r="K2214" s="1">
        <v>46780089208</v>
      </c>
      <c r="L2214" s="1">
        <v>4198430219113</v>
      </c>
      <c r="M2214" s="2">
        <v>2649845</v>
      </c>
      <c r="N2214" s="1">
        <v>93446815.921552658</v>
      </c>
      <c r="O2214" s="1">
        <v>44243967.776544854</v>
      </c>
      <c r="P2214" s="1">
        <v>1006627.635214302</v>
      </c>
      <c r="Q2214" s="1">
        <v>12617067.191564351</v>
      </c>
      <c r="R2214" s="1">
        <v>37940569.762076862</v>
      </c>
      <c r="S2214" s="1">
        <v>161066.35453429306</v>
      </c>
      <c r="T2214" s="1">
        <v>-2522482.798382014</v>
      </c>
      <c r="U2214" s="3">
        <v>71.45</v>
      </c>
      <c r="V2214" s="3">
        <v>4.3784522039926603</v>
      </c>
      <c r="W2214" s="3">
        <v>6.2732298530935271</v>
      </c>
      <c r="X2214" s="3">
        <v>7.621684710730551</v>
      </c>
      <c r="Y2214" s="3">
        <v>5.5023200932495913</v>
      </c>
    </row>
    <row r="2215" spans="1:25" x14ac:dyDescent="0.35">
      <c r="A2215" t="s">
        <v>394</v>
      </c>
      <c r="B2215">
        <v>2021</v>
      </c>
      <c r="C2215" s="1">
        <v>1873390678685</v>
      </c>
      <c r="D2215" s="1">
        <v>19089345182</v>
      </c>
      <c r="E2215" s="1">
        <v>916770621367</v>
      </c>
      <c r="F2215" s="1">
        <v>99386230648</v>
      </c>
      <c r="G2215" s="1">
        <v>41674698378</v>
      </c>
      <c r="H2215" s="1">
        <v>363869300824</v>
      </c>
      <c r="I2215" s="1">
        <v>14506719330</v>
      </c>
      <c r="J2215" s="1">
        <v>1163073388006</v>
      </c>
      <c r="K2215" s="1">
        <v>4109224629</v>
      </c>
      <c r="L2215" s="1">
        <v>4495870207049</v>
      </c>
      <c r="M2215" s="2">
        <v>2669840</v>
      </c>
      <c r="N2215" s="1">
        <v>97276955.225974172</v>
      </c>
      <c r="O2215" s="1">
        <v>45072568.750439063</v>
      </c>
      <c r="P2215" s="1">
        <v>1012062.407930841</v>
      </c>
      <c r="Q2215" s="1">
        <v>12952024.38956034</v>
      </c>
      <c r="R2215" s="1">
        <v>40239516.000214875</v>
      </c>
      <c r="S2215" s="1">
        <v>369163.32366317447</v>
      </c>
      <c r="T2215" s="1">
        <v>-2368379.6458341032</v>
      </c>
      <c r="U2215" s="3">
        <v>71.66</v>
      </c>
      <c r="V2215" s="3">
        <v>5.0867627945791289</v>
      </c>
      <c r="W2215" s="3">
        <v>6.2237484390198112</v>
      </c>
      <c r="X2215" s="3">
        <v>8.1454892156872063</v>
      </c>
      <c r="Y2215" s="3">
        <v>6.0181504954358136</v>
      </c>
    </row>
    <row r="2216" spans="1:25" x14ac:dyDescent="0.35">
      <c r="A2216" t="s">
        <v>395</v>
      </c>
      <c r="B2216">
        <v>2016</v>
      </c>
      <c r="C2216" s="1">
        <v>70345839676</v>
      </c>
      <c r="D2216" s="1">
        <v>1142068748</v>
      </c>
      <c r="E2216" s="1">
        <v>9305963939</v>
      </c>
      <c r="F2216" s="1">
        <v>1136108147</v>
      </c>
      <c r="G2216" s="1">
        <v>27906564254</v>
      </c>
      <c r="H2216" s="1">
        <v>25049589308</v>
      </c>
      <c r="I2216" s="1">
        <v>1722040643</v>
      </c>
      <c r="J2216" s="1">
        <v>33183472974</v>
      </c>
      <c r="K2216" s="1">
        <v>719864990</v>
      </c>
      <c r="L2216" s="1">
        <v>170511512679</v>
      </c>
      <c r="M2216" s="2">
        <v>113685</v>
      </c>
      <c r="N2216" s="1">
        <v>2410492.5755015612</v>
      </c>
      <c r="O2216" s="1">
        <v>1244892.5560013624</v>
      </c>
      <c r="P2216" s="1">
        <v>30210.980220912959</v>
      </c>
      <c r="Q2216" s="1">
        <v>344353.52754336066</v>
      </c>
      <c r="R2216" s="1">
        <v>897286.4728003582</v>
      </c>
      <c r="S2216" s="1">
        <v>11396.281108219482</v>
      </c>
      <c r="T2216" s="1">
        <v>-117647.24217265274</v>
      </c>
      <c r="U2216" s="3">
        <v>63.69</v>
      </c>
      <c r="V2216" s="3">
        <v>4.3381482460486742</v>
      </c>
      <c r="W2216" s="3">
        <v>6.1551886939701355</v>
      </c>
      <c r="X2216" s="3">
        <v>5.058183445946681</v>
      </c>
      <c r="Y2216" s="3">
        <v>4.919955574477946</v>
      </c>
    </row>
    <row r="2217" spans="1:25" x14ac:dyDescent="0.35">
      <c r="A2217" t="s">
        <v>395</v>
      </c>
      <c r="B2217">
        <v>2017</v>
      </c>
      <c r="C2217" s="1">
        <v>270987317438</v>
      </c>
      <c r="D2217" s="1">
        <v>10513630729</v>
      </c>
      <c r="E2217" s="1">
        <v>42486792400</v>
      </c>
      <c r="F2217" s="1">
        <v>4010006844</v>
      </c>
      <c r="G2217" s="1">
        <v>119795590221</v>
      </c>
      <c r="H2217" s="1">
        <v>70571002174</v>
      </c>
      <c r="I2217" s="1">
        <v>14561150591</v>
      </c>
      <c r="J2217" s="1">
        <v>170266439191</v>
      </c>
      <c r="K2217" s="1">
        <v>10973280679</v>
      </c>
      <c r="L2217" s="1">
        <v>714165210267</v>
      </c>
      <c r="M2217" s="2">
        <v>114596</v>
      </c>
      <c r="N2217" s="1">
        <v>2529407.9719824111</v>
      </c>
      <c r="O2217" s="1">
        <v>1322824.3550530425</v>
      </c>
      <c r="P2217" s="1">
        <v>32732.73480205876</v>
      </c>
      <c r="Q2217" s="1">
        <v>361974.53329234075</v>
      </c>
      <c r="R2217" s="1">
        <v>955699.81957722502</v>
      </c>
      <c r="S2217" s="1">
        <v>27287.312481209505</v>
      </c>
      <c r="T2217" s="1">
        <v>-171110.78322346567</v>
      </c>
      <c r="U2217" s="3">
        <v>64.47</v>
      </c>
      <c r="V2217" s="3">
        <v>4.6020258393490225</v>
      </c>
      <c r="W2217" s="3">
        <v>6.1082121274257819</v>
      </c>
      <c r="X2217" s="3">
        <v>4.6481416214565243</v>
      </c>
      <c r="Y2217" s="3">
        <v>4.9519117015450673</v>
      </c>
    </row>
    <row r="2218" spans="1:25" x14ac:dyDescent="0.35">
      <c r="A2218" t="s">
        <v>395</v>
      </c>
      <c r="B2218">
        <v>2018</v>
      </c>
      <c r="C2218" s="1">
        <v>257434623637</v>
      </c>
      <c r="D2218" s="1">
        <v>11358026183</v>
      </c>
      <c r="E2218" s="1">
        <v>60496056446</v>
      </c>
      <c r="F2218" s="1">
        <v>4886229461</v>
      </c>
      <c r="G2218" s="1">
        <v>128522647223</v>
      </c>
      <c r="H2218" s="1">
        <v>107928436442</v>
      </c>
      <c r="I2218" s="1">
        <v>15345554382</v>
      </c>
      <c r="J2218" s="1">
        <v>114002116514</v>
      </c>
      <c r="K2218" s="1">
        <v>9535633895</v>
      </c>
      <c r="L2218" s="1">
        <v>709509324183</v>
      </c>
      <c r="M2218" s="2">
        <v>116932</v>
      </c>
      <c r="N2218" s="1">
        <v>2657005.5692773769</v>
      </c>
      <c r="O2218" s="1">
        <v>1392036.4855654952</v>
      </c>
      <c r="P2218" s="1">
        <v>35638.489368410199</v>
      </c>
      <c r="Q2218" s="1">
        <v>383078.84649627662</v>
      </c>
      <c r="R2218" s="1">
        <v>999851.99634261965</v>
      </c>
      <c r="S2218" s="1">
        <v>2120.5423152488297</v>
      </c>
      <c r="T2218" s="1">
        <v>-155720.79081067373</v>
      </c>
      <c r="U2218" s="3">
        <v>65.08</v>
      </c>
      <c r="V2218" s="3">
        <v>4.578404060278122</v>
      </c>
      <c r="W2218" s="3">
        <v>6.8847815743949088</v>
      </c>
      <c r="X2218" s="3">
        <v>5.0064380953186758</v>
      </c>
      <c r="Y2218" s="3">
        <v>5.1845589064676156</v>
      </c>
    </row>
    <row r="2219" spans="1:25" x14ac:dyDescent="0.35">
      <c r="A2219" t="s">
        <v>395</v>
      </c>
      <c r="B2219">
        <v>2019</v>
      </c>
      <c r="C2219" s="1">
        <v>280540506595</v>
      </c>
      <c r="D2219" s="1">
        <v>11716806891</v>
      </c>
      <c r="E2219" s="1">
        <v>43071584610</v>
      </c>
      <c r="F2219" s="1">
        <v>3371707642</v>
      </c>
      <c r="G2219" s="1">
        <v>64195451910</v>
      </c>
      <c r="H2219" s="1">
        <v>103064621875.14999</v>
      </c>
      <c r="I2219" s="1">
        <v>15724581832</v>
      </c>
      <c r="J2219" s="1">
        <v>207053342462</v>
      </c>
      <c r="K2219" s="1">
        <v>12212223764</v>
      </c>
      <c r="L2219" s="1">
        <v>740950827581.15002</v>
      </c>
      <c r="M2219" s="2">
        <v>118262</v>
      </c>
      <c r="N2219" s="1">
        <v>2788038.929702241</v>
      </c>
      <c r="O2219" s="1">
        <v>1469678.6027739644</v>
      </c>
      <c r="P2219" s="1">
        <v>38974.296030420228</v>
      </c>
      <c r="Q2219" s="1">
        <v>413303.15693619603</v>
      </c>
      <c r="R2219" s="1">
        <v>1059487.7422849112</v>
      </c>
      <c r="S2219" s="1">
        <v>1061.3911236212248</v>
      </c>
      <c r="T2219" s="1">
        <v>-194466.2594468724</v>
      </c>
      <c r="U2219" s="3">
        <v>65.67</v>
      </c>
      <c r="V2219" s="3">
        <v>4.6772582140380008</v>
      </c>
      <c r="W2219" s="3">
        <v>5.8994234977788311</v>
      </c>
      <c r="X2219" s="3">
        <v>4.8572184924459547</v>
      </c>
      <c r="Y2219" s="3">
        <v>5.0037427809850668</v>
      </c>
    </row>
    <row r="2220" spans="1:25" x14ac:dyDescent="0.35">
      <c r="A2220" t="s">
        <v>395</v>
      </c>
      <c r="B2220">
        <v>2020</v>
      </c>
      <c r="C2220" s="1">
        <v>274220033833</v>
      </c>
      <c r="D2220" s="1">
        <v>11087013479</v>
      </c>
      <c r="E2220" s="1">
        <v>54667437018</v>
      </c>
      <c r="F2220" s="1">
        <v>3918605212</v>
      </c>
      <c r="G2220" s="1">
        <v>39429858824</v>
      </c>
      <c r="H2220" s="1">
        <v>121388576402.60001</v>
      </c>
      <c r="I2220" s="1">
        <v>12214292322</v>
      </c>
      <c r="J2220" s="1">
        <v>183433041587</v>
      </c>
      <c r="K2220" s="1">
        <v>12380097166</v>
      </c>
      <c r="L2220" s="1">
        <v>712738955843.59998</v>
      </c>
      <c r="M2220" s="2">
        <v>118968</v>
      </c>
      <c r="N2220" s="1">
        <v>2774405.991001152</v>
      </c>
      <c r="O2220" s="1">
        <v>1468503.325769244</v>
      </c>
      <c r="P2220" s="1">
        <v>37207.980934321582</v>
      </c>
      <c r="Q2220" s="1">
        <v>390918.65795653162</v>
      </c>
      <c r="R2220" s="1">
        <v>1045750.7196180827</v>
      </c>
      <c r="S2220" s="1">
        <v>1026.9383677484798</v>
      </c>
      <c r="T2220" s="1">
        <v>-169001.63164477632</v>
      </c>
      <c r="U2220" s="3">
        <v>65.98</v>
      </c>
      <c r="V2220" s="3">
        <v>4.4990418404903734</v>
      </c>
      <c r="W2220" s="3">
        <v>5.3187549125350575</v>
      </c>
      <c r="X2220" s="3">
        <v>4.8046163792281273</v>
      </c>
      <c r="Y2220" s="3">
        <v>4.768998546223437</v>
      </c>
    </row>
    <row r="2221" spans="1:25" x14ac:dyDescent="0.35">
      <c r="A2221" t="s">
        <v>395</v>
      </c>
      <c r="B2221">
        <v>2021</v>
      </c>
      <c r="C2221" s="1">
        <v>17424234647</v>
      </c>
      <c r="D2221" s="1">
        <v>5572267998</v>
      </c>
      <c r="E2221" s="1">
        <v>5808685224</v>
      </c>
      <c r="F2221" s="1">
        <v>2693520102</v>
      </c>
      <c r="G2221" s="1">
        <v>439561505</v>
      </c>
      <c r="H2221" s="1">
        <v>9687604101</v>
      </c>
      <c r="I2221" s="1">
        <v>441458036</v>
      </c>
      <c r="J2221" s="1">
        <v>24598563927</v>
      </c>
      <c r="K2221" s="1">
        <v>1724225993</v>
      </c>
      <c r="L2221" s="1">
        <v>68390121533</v>
      </c>
      <c r="M2221" s="2">
        <v>119291</v>
      </c>
      <c r="N2221" s="1">
        <v>2847090.2204266419</v>
      </c>
      <c r="O2221" s="1">
        <v>1475455.647942903</v>
      </c>
      <c r="P2221" s="1">
        <v>37296.535928945268</v>
      </c>
      <c r="Q2221" s="1">
        <v>402509.39616494277</v>
      </c>
      <c r="R2221" s="1">
        <v>1087462.97248061</v>
      </c>
      <c r="S2221" s="1">
        <v>1002.4664264450334</v>
      </c>
      <c r="T2221" s="1">
        <v>-156636.79851720436</v>
      </c>
      <c r="U2221" s="3">
        <v>66.319999999999993</v>
      </c>
      <c r="V2221" s="3">
        <v>4.6723075221972818</v>
      </c>
      <c r="W2221" s="3">
        <v>6.3415394302847572</v>
      </c>
      <c r="X2221" s="3">
        <v>4.9032296162443458</v>
      </c>
      <c r="Y2221" s="3">
        <v>5.1042853113743947</v>
      </c>
    </row>
    <row r="2222" spans="1:25" x14ac:dyDescent="0.35">
      <c r="A2222" t="s">
        <v>396</v>
      </c>
      <c r="B2222">
        <v>2016</v>
      </c>
      <c r="C2222" s="1">
        <v>472776820063</v>
      </c>
      <c r="D2222" s="1">
        <v>11574454223</v>
      </c>
      <c r="E2222" s="1">
        <v>80411342679</v>
      </c>
      <c r="F2222" s="1">
        <v>16850950797</v>
      </c>
      <c r="G2222" s="1">
        <v>178289360764</v>
      </c>
      <c r="H2222" s="1">
        <v>159618159541</v>
      </c>
      <c r="I2222" s="1">
        <v>3588878500</v>
      </c>
      <c r="J2222" s="1">
        <v>257373276462</v>
      </c>
      <c r="K2222" s="1">
        <v>9018777457</v>
      </c>
      <c r="L2222" s="1">
        <v>1189502020486</v>
      </c>
      <c r="M2222" s="2">
        <v>252144</v>
      </c>
      <c r="N2222" s="1">
        <v>5300571.3065510709</v>
      </c>
      <c r="O2222" s="1">
        <v>3251087.6925486019</v>
      </c>
      <c r="P2222" s="1">
        <v>67849.05932742641</v>
      </c>
      <c r="Q2222" s="1">
        <v>986475.10731828969</v>
      </c>
      <c r="R2222" s="1">
        <v>1995203.9023923357</v>
      </c>
      <c r="S2222" s="1">
        <v>41358.039185795802</v>
      </c>
      <c r="T2222" s="1">
        <v>-1041402.4942213786</v>
      </c>
      <c r="U2222" s="3">
        <v>69.84</v>
      </c>
      <c r="V2222" s="3">
        <v>4.5639543740560082</v>
      </c>
      <c r="W2222" s="3">
        <v>6.201477747449049</v>
      </c>
      <c r="X2222" s="3">
        <v>4.9447389417226164</v>
      </c>
      <c r="Y2222" s="3">
        <v>5.027247727289418</v>
      </c>
    </row>
    <row r="2223" spans="1:25" x14ac:dyDescent="0.35">
      <c r="A2223" t="s">
        <v>396</v>
      </c>
      <c r="B2223">
        <v>2017</v>
      </c>
      <c r="C2223" s="1">
        <v>569228802726</v>
      </c>
      <c r="D2223" s="1">
        <v>6175986861</v>
      </c>
      <c r="E2223" s="1">
        <v>73560280489</v>
      </c>
      <c r="F2223" s="1">
        <v>11663688627</v>
      </c>
      <c r="G2223" s="1">
        <v>142666565396</v>
      </c>
      <c r="H2223" s="1">
        <v>265769927918</v>
      </c>
      <c r="I2223" s="1">
        <v>0</v>
      </c>
      <c r="J2223" s="1">
        <v>296655487847</v>
      </c>
      <c r="K2223" s="1">
        <v>11739501937</v>
      </c>
      <c r="L2223" s="1">
        <v>1377460241801</v>
      </c>
      <c r="M2223" s="2">
        <v>253659</v>
      </c>
      <c r="N2223" s="1">
        <v>5576945.7083629463</v>
      </c>
      <c r="O2223" s="1">
        <v>3491928.8964906973</v>
      </c>
      <c r="P2223" s="1">
        <v>73626.623376623378</v>
      </c>
      <c r="Q2223" s="1">
        <v>1041879.87826163</v>
      </c>
      <c r="R2223" s="1">
        <v>2171001.7898232508</v>
      </c>
      <c r="S2223" s="1">
        <v>175866.35147941115</v>
      </c>
      <c r="T2223" s="1">
        <v>-1377357.8310686671</v>
      </c>
      <c r="U2223" s="3">
        <v>70.239999999999995</v>
      </c>
      <c r="V2223" s="3">
        <v>4.6843089052531708</v>
      </c>
      <c r="W2223" s="3">
        <v>6.2405910352798548</v>
      </c>
      <c r="X2223" s="3">
        <v>4.3814758444875626</v>
      </c>
      <c r="Y2223" s="3">
        <v>4.9491919690230155</v>
      </c>
    </row>
    <row r="2224" spans="1:25" x14ac:dyDescent="0.35">
      <c r="A2224" t="s">
        <v>396</v>
      </c>
      <c r="B2224">
        <v>2018</v>
      </c>
      <c r="C2224" s="1">
        <v>537777918489</v>
      </c>
      <c r="D2224" s="1">
        <v>6637946125</v>
      </c>
      <c r="E2224" s="1">
        <v>83374638005</v>
      </c>
      <c r="F2224" s="1">
        <v>12019317142</v>
      </c>
      <c r="G2224" s="1">
        <v>59501779452</v>
      </c>
      <c r="H2224" s="1">
        <v>231428866144.79999</v>
      </c>
      <c r="I2224" s="1">
        <v>0</v>
      </c>
      <c r="J2224" s="1">
        <v>305561505997.41998</v>
      </c>
      <c r="K2224" s="1">
        <v>10123311531</v>
      </c>
      <c r="L2224" s="1">
        <v>1246425282886.22</v>
      </c>
      <c r="M2224" s="2">
        <v>256225</v>
      </c>
      <c r="N2224" s="1">
        <v>6173935.4787489362</v>
      </c>
      <c r="O2224" s="1">
        <v>3718502.5712008844</v>
      </c>
      <c r="P2224" s="1">
        <v>80161.647337606948</v>
      </c>
      <c r="Q2224" s="1">
        <v>1048497.0738936318</v>
      </c>
      <c r="R2224" s="1">
        <v>2303402.4563170727</v>
      </c>
      <c r="S2224" s="1">
        <v>7993.0169672610718</v>
      </c>
      <c r="T2224" s="1">
        <v>-984621.28696752083</v>
      </c>
      <c r="U2224" s="3">
        <v>70.72</v>
      </c>
      <c r="V2224" s="3">
        <v>4.7324863167635094</v>
      </c>
      <c r="W2224" s="3">
        <v>6.5627314486439037</v>
      </c>
      <c r="X2224" s="3">
        <v>4.4235494016289874</v>
      </c>
      <c r="Y2224" s="3">
        <v>5.0496184287316597</v>
      </c>
    </row>
    <row r="2225" spans="1:25" x14ac:dyDescent="0.35">
      <c r="A2225" t="s">
        <v>396</v>
      </c>
      <c r="B2225">
        <v>2019</v>
      </c>
      <c r="C2225" s="1">
        <v>519404206563</v>
      </c>
      <c r="D2225" s="1">
        <v>3875904187</v>
      </c>
      <c r="E2225" s="1">
        <v>109944953628</v>
      </c>
      <c r="F2225" s="1">
        <v>8722600990</v>
      </c>
      <c r="G2225" s="1">
        <v>124793380602</v>
      </c>
      <c r="H2225" s="1">
        <v>233719979266</v>
      </c>
      <c r="I2225" s="1">
        <v>3037653050</v>
      </c>
      <c r="J2225" s="1">
        <v>377652037828</v>
      </c>
      <c r="K2225" s="1">
        <v>10300107055</v>
      </c>
      <c r="L2225" s="1">
        <v>1391450823169</v>
      </c>
      <c r="M2225" s="2">
        <v>257714</v>
      </c>
      <c r="N2225" s="1">
        <v>6904785.2658383679</v>
      </c>
      <c r="O2225" s="1">
        <v>3928237.0583420284</v>
      </c>
      <c r="P2225" s="1">
        <v>88073.638179896443</v>
      </c>
      <c r="Q2225" s="1">
        <v>1111514.4201975632</v>
      </c>
      <c r="R2225" s="1">
        <v>2438046.0661135907</v>
      </c>
      <c r="S2225" s="1">
        <v>1232.4181256365262</v>
      </c>
      <c r="T2225" s="1">
        <v>-662318.33512034826</v>
      </c>
      <c r="U2225" s="3">
        <v>71.290000000000006</v>
      </c>
      <c r="V2225" s="3">
        <v>4.9464954647592565</v>
      </c>
      <c r="W2225" s="3">
        <v>6.4457328631216164</v>
      </c>
      <c r="X2225" s="3">
        <v>4.2831294356295126</v>
      </c>
      <c r="Y2225" s="3">
        <v>5.0980863012746696</v>
      </c>
    </row>
    <row r="2226" spans="1:25" x14ac:dyDescent="0.35">
      <c r="A2226" t="s">
        <v>396</v>
      </c>
      <c r="B2226">
        <v>2020</v>
      </c>
      <c r="C2226" s="1">
        <v>530679317921</v>
      </c>
      <c r="D2226" s="1">
        <v>5433739281</v>
      </c>
      <c r="E2226" s="1">
        <v>95590795225</v>
      </c>
      <c r="F2226" s="1">
        <v>11187641838</v>
      </c>
      <c r="G2226" s="1">
        <v>110004504889</v>
      </c>
      <c r="H2226" s="1">
        <v>293932055341</v>
      </c>
      <c r="I2226" s="1">
        <v>1756567119</v>
      </c>
      <c r="J2226" s="1">
        <v>320195780722</v>
      </c>
      <c r="K2226" s="1">
        <v>10395178443</v>
      </c>
      <c r="L2226" s="1">
        <v>1379175580779</v>
      </c>
      <c r="M2226" s="2">
        <v>259584</v>
      </c>
      <c r="N2226" s="1">
        <v>7348388.0149107846</v>
      </c>
      <c r="O2226" s="1">
        <v>3904241.914267858</v>
      </c>
      <c r="P2226" s="1">
        <v>84862.630806412955</v>
      </c>
      <c r="Q2226" s="1">
        <v>1012031.88797651</v>
      </c>
      <c r="R2226" s="1">
        <v>2341092.8483657055</v>
      </c>
      <c r="S2226" s="1">
        <v>875.70815999723095</v>
      </c>
      <c r="T2226" s="1">
        <v>5283.0253343000077</v>
      </c>
      <c r="U2226" s="3">
        <v>71.349999999999994</v>
      </c>
      <c r="V2226" s="3">
        <v>5.0545701824815001</v>
      </c>
      <c r="W2226" s="3">
        <v>6.4338287097387488</v>
      </c>
      <c r="X2226" s="3">
        <v>4.5049723982176682</v>
      </c>
      <c r="Y2226" s="3">
        <v>5.2165397701422958</v>
      </c>
    </row>
    <row r="2227" spans="1:25" x14ac:dyDescent="0.35">
      <c r="A2227" t="s">
        <v>396</v>
      </c>
      <c r="B2227">
        <v>2021</v>
      </c>
      <c r="C2227" s="1">
        <v>642375613367</v>
      </c>
      <c r="D2227" s="1">
        <v>4684221700</v>
      </c>
      <c r="E2227" s="1">
        <v>124622426614</v>
      </c>
      <c r="F2227" s="1">
        <v>2076437028</v>
      </c>
      <c r="G2227" s="1">
        <v>1090082000</v>
      </c>
      <c r="H2227" s="1">
        <v>235085754584</v>
      </c>
      <c r="I2227" s="1">
        <v>0</v>
      </c>
      <c r="J2227" s="1">
        <v>318536335727</v>
      </c>
      <c r="K2227" s="1">
        <v>1317374149</v>
      </c>
      <c r="L2227" s="1">
        <v>1329788245169</v>
      </c>
      <c r="M2227" s="2">
        <v>260056</v>
      </c>
      <c r="N2227" s="1">
        <v>7826408.2785997055</v>
      </c>
      <c r="O2227" s="1">
        <v>3977899.9024979197</v>
      </c>
      <c r="P2227" s="1">
        <v>85753.655152755993</v>
      </c>
      <c r="Q2227" s="1">
        <v>982243.80858897208</v>
      </c>
      <c r="R2227" s="1">
        <v>2473142.050487157</v>
      </c>
      <c r="S2227" s="1">
        <v>966.62346780144003</v>
      </c>
      <c r="T2227" s="1">
        <v>306402.238405101</v>
      </c>
      <c r="U2227" s="3">
        <v>71.48</v>
      </c>
      <c r="V2227" s="3">
        <v>5.229120258197459</v>
      </c>
      <c r="W2227" s="3">
        <v>6.2609031962978543</v>
      </c>
      <c r="X2227" s="3">
        <v>4.5964126935383467</v>
      </c>
      <c r="Y2227" s="3">
        <v>5.2963699878614889</v>
      </c>
    </row>
    <row r="2228" spans="1:25" x14ac:dyDescent="0.35">
      <c r="A2228" t="s">
        <v>397</v>
      </c>
      <c r="B2228">
        <v>2016</v>
      </c>
      <c r="C2228" s="1">
        <v>35901104741</v>
      </c>
      <c r="D2228" s="1">
        <v>1717271639</v>
      </c>
      <c r="E2228" s="1">
        <v>13315124421</v>
      </c>
      <c r="F2228" s="1">
        <v>2971066993</v>
      </c>
      <c r="G2228" s="1">
        <v>27507839164</v>
      </c>
      <c r="H2228" s="1">
        <v>32432671191</v>
      </c>
      <c r="I2228" s="1">
        <v>943060402</v>
      </c>
      <c r="J2228" s="1">
        <v>17318153155</v>
      </c>
      <c r="K2228" s="1">
        <v>1075370075</v>
      </c>
      <c r="L2228" s="1">
        <v>133181661781</v>
      </c>
      <c r="M2228" s="2">
        <v>216702</v>
      </c>
      <c r="N2228" s="1">
        <v>15219393.895837639</v>
      </c>
      <c r="O2228" s="1">
        <v>3923886.1384576028</v>
      </c>
      <c r="P2228" s="1">
        <v>95697.261738053261</v>
      </c>
      <c r="Q2228" s="1">
        <v>650506.65716631641</v>
      </c>
      <c r="R2228" s="1">
        <v>7961006.1342861522</v>
      </c>
      <c r="S2228" s="1">
        <v>-141522.10086002341</v>
      </c>
      <c r="T2228" s="1">
        <v>2729819.8050495358</v>
      </c>
      <c r="U2228" s="3">
        <v>71.12</v>
      </c>
      <c r="V2228" s="3">
        <v>4.5510929976279533</v>
      </c>
      <c r="W2228" s="3">
        <v>6.2488622636593307</v>
      </c>
      <c r="X2228" s="3">
        <v>5.7870458928936035</v>
      </c>
      <c r="Y2228" s="3">
        <v>5.2314529607313105</v>
      </c>
    </row>
    <row r="2229" spans="1:25" x14ac:dyDescent="0.35">
      <c r="A2229" t="s">
        <v>397</v>
      </c>
      <c r="B2229">
        <v>2017</v>
      </c>
      <c r="C2229" s="1">
        <v>380620592965</v>
      </c>
      <c r="D2229" s="1">
        <v>18266315413</v>
      </c>
      <c r="E2229" s="1">
        <v>101263481315</v>
      </c>
      <c r="F2229" s="1">
        <v>15341764488</v>
      </c>
      <c r="G2229" s="1">
        <v>123095366221</v>
      </c>
      <c r="H2229" s="1">
        <v>174772528530</v>
      </c>
      <c r="I2229" s="1">
        <v>9887993951</v>
      </c>
      <c r="J2229" s="1">
        <v>246489185078</v>
      </c>
      <c r="K2229" s="1">
        <v>12015013856</v>
      </c>
      <c r="L2229" s="1">
        <v>1081752241817</v>
      </c>
      <c r="M2229" s="2">
        <v>228970</v>
      </c>
      <c r="N2229" s="1">
        <v>16799889.883956365</v>
      </c>
      <c r="O2229" s="1">
        <v>4116030.1903340975</v>
      </c>
      <c r="P2229" s="1">
        <v>104057.02284861168</v>
      </c>
      <c r="Q2229" s="1">
        <v>676399.25689913123</v>
      </c>
      <c r="R2229" s="1">
        <v>8529346.8425358906</v>
      </c>
      <c r="S2229" s="1">
        <v>82494.22420738636</v>
      </c>
      <c r="T2229" s="1">
        <v>3291562.3471312476</v>
      </c>
      <c r="U2229" s="3">
        <v>71.459999999999994</v>
      </c>
      <c r="V2229" s="3">
        <v>4.682348981308321</v>
      </c>
      <c r="W2229" s="3">
        <v>6.5784977661649782</v>
      </c>
      <c r="X2229" s="3">
        <v>5.9076645775608583</v>
      </c>
      <c r="Y2229" s="3">
        <v>5.4027830627955398</v>
      </c>
    </row>
    <row r="2230" spans="1:25" x14ac:dyDescent="0.35">
      <c r="A2230" t="s">
        <v>397</v>
      </c>
      <c r="B2230">
        <v>2018</v>
      </c>
      <c r="C2230" s="1">
        <v>399976056098</v>
      </c>
      <c r="D2230" s="1">
        <v>17429272319</v>
      </c>
      <c r="E2230" s="1">
        <v>72097910377</v>
      </c>
      <c r="F2230" s="1">
        <v>15126622713</v>
      </c>
      <c r="G2230" s="1">
        <v>113130056057</v>
      </c>
      <c r="H2230" s="1">
        <v>246026880150</v>
      </c>
      <c r="I2230" s="1">
        <v>5150714823</v>
      </c>
      <c r="J2230" s="1">
        <v>242522675132</v>
      </c>
      <c r="K2230" s="1">
        <v>14895654928</v>
      </c>
      <c r="L2230" s="1">
        <v>1126355842597</v>
      </c>
      <c r="M2230" s="2">
        <v>231777</v>
      </c>
      <c r="N2230" s="1">
        <v>17781513.625307433</v>
      </c>
      <c r="O2230" s="1">
        <v>4346358.899746798</v>
      </c>
      <c r="P2230" s="1">
        <v>112909.69883771511</v>
      </c>
      <c r="Q2230" s="1">
        <v>705537.33033090725</v>
      </c>
      <c r="R2230" s="1">
        <v>8935401.8410647102</v>
      </c>
      <c r="S2230" s="1">
        <v>8848.8779415623412</v>
      </c>
      <c r="T2230" s="1">
        <v>3672456.9773857407</v>
      </c>
      <c r="U2230" s="3">
        <v>72.069999999999993</v>
      </c>
      <c r="V2230" s="3">
        <v>4.8176656253601386</v>
      </c>
      <c r="W2230" s="3">
        <v>6.2421751758269437</v>
      </c>
      <c r="X2230" s="3">
        <v>6.082135811161991</v>
      </c>
      <c r="Y2230" s="3">
        <v>5.4483668703935244</v>
      </c>
    </row>
    <row r="2231" spans="1:25" x14ac:dyDescent="0.35">
      <c r="A2231" t="s">
        <v>397</v>
      </c>
      <c r="B2231">
        <v>2019</v>
      </c>
      <c r="C2231" s="1">
        <v>434837858562</v>
      </c>
      <c r="D2231" s="1">
        <v>20608768174</v>
      </c>
      <c r="E2231" s="1">
        <v>91871456118</v>
      </c>
      <c r="F2231" s="1">
        <v>20225428586</v>
      </c>
      <c r="G2231" s="1">
        <v>127763442219</v>
      </c>
      <c r="H2231" s="1">
        <v>285303839697</v>
      </c>
      <c r="I2231" s="1">
        <v>9198382688</v>
      </c>
      <c r="J2231" s="1">
        <v>268556778822</v>
      </c>
      <c r="K2231" s="1">
        <v>17975014684</v>
      </c>
      <c r="L2231" s="1">
        <v>1276340969550</v>
      </c>
      <c r="M2231" s="2">
        <v>234006</v>
      </c>
      <c r="N2231" s="1">
        <v>18873156.284687825</v>
      </c>
      <c r="O2231" s="1">
        <v>4596453.3732545599</v>
      </c>
      <c r="P2231" s="1">
        <v>123952.26738404365</v>
      </c>
      <c r="Q2231" s="1">
        <v>746670.15668919915</v>
      </c>
      <c r="R2231" s="1">
        <v>9351841.0152521804</v>
      </c>
      <c r="S2231" s="1">
        <v>1647.4306949085401</v>
      </c>
      <c r="T2231" s="1">
        <v>4052592.0414129291</v>
      </c>
      <c r="U2231" s="3">
        <v>73.010000000000005</v>
      </c>
      <c r="V2231" s="3">
        <v>4.951846287644992</v>
      </c>
      <c r="W2231" s="3">
        <v>6.504848845841587</v>
      </c>
      <c r="X2231" s="3">
        <v>6.3356458430082352</v>
      </c>
      <c r="Y2231" s="3">
        <v>5.6382016328023932</v>
      </c>
    </row>
    <row r="2232" spans="1:25" x14ac:dyDescent="0.35">
      <c r="A2232" t="s">
        <v>397</v>
      </c>
      <c r="B2232">
        <v>2020</v>
      </c>
      <c r="C2232" s="1">
        <v>410092047950</v>
      </c>
      <c r="D2232" s="1">
        <v>19615691980</v>
      </c>
      <c r="E2232" s="1">
        <v>88644304096</v>
      </c>
      <c r="F2232" s="1">
        <v>16490331254</v>
      </c>
      <c r="G2232" s="1">
        <v>110599809764</v>
      </c>
      <c r="H2232" s="1">
        <v>303455988423</v>
      </c>
      <c r="I2232" s="1">
        <v>10356323851</v>
      </c>
      <c r="J2232" s="1">
        <v>266590675876</v>
      </c>
      <c r="K2232" s="1">
        <v>19503222938</v>
      </c>
      <c r="L2232" s="1">
        <v>1245348396132</v>
      </c>
      <c r="M2232" s="2">
        <v>235311</v>
      </c>
      <c r="N2232" s="1">
        <v>18231569.896184206</v>
      </c>
      <c r="O2232" s="1">
        <v>4563231.4729842674</v>
      </c>
      <c r="P2232" s="1">
        <v>117434.927259007</v>
      </c>
      <c r="Q2232" s="1">
        <v>706853.73006107705</v>
      </c>
      <c r="R2232" s="1">
        <v>9055673.9817934595</v>
      </c>
      <c r="S2232" s="1">
        <v>1861.13696969697</v>
      </c>
      <c r="T2232" s="1">
        <v>3786514.6471167002</v>
      </c>
      <c r="U2232" s="3">
        <v>73.45</v>
      </c>
      <c r="V2232" s="3">
        <v>4.7094808937617065</v>
      </c>
      <c r="W2232" s="3">
        <v>6.4817360442124823</v>
      </c>
      <c r="X2232" s="3">
        <v>6.5930845576329924</v>
      </c>
      <c r="Y2232" s="3">
        <v>5.5485757108425</v>
      </c>
    </row>
    <row r="2233" spans="1:25" x14ac:dyDescent="0.35">
      <c r="A2233" t="s">
        <v>397</v>
      </c>
      <c r="B2233">
        <v>2021</v>
      </c>
      <c r="C2233" s="1">
        <v>423955035705</v>
      </c>
      <c r="D2233" s="1">
        <v>20346914631</v>
      </c>
      <c r="E2233" s="1">
        <v>77143977928</v>
      </c>
      <c r="F2233" s="1">
        <v>14736861497</v>
      </c>
      <c r="G2233" s="1">
        <v>133182220867</v>
      </c>
      <c r="H2233" s="1">
        <v>298783441178</v>
      </c>
      <c r="I2233" s="1">
        <v>5425486304</v>
      </c>
      <c r="J2233" s="1">
        <v>273418339016</v>
      </c>
      <c r="K2233" s="1">
        <v>16929972660</v>
      </c>
      <c r="L2233" s="1">
        <v>1263922249786</v>
      </c>
      <c r="M2233" s="2">
        <v>238352</v>
      </c>
      <c r="N2233" s="1">
        <v>18999350.569631323</v>
      </c>
      <c r="O2233" s="1">
        <v>4601770.9785655979</v>
      </c>
      <c r="P2233" s="1">
        <v>123071.80376743934</v>
      </c>
      <c r="Q2233" s="1">
        <v>741489.56283406983</v>
      </c>
      <c r="R2233" s="1">
        <v>9624173.4431926422</v>
      </c>
      <c r="S2233" s="1">
        <v>2345.0325818181823</v>
      </c>
      <c r="T2233" s="1">
        <v>3906499.7486897577</v>
      </c>
      <c r="U2233" s="3">
        <v>73.56</v>
      </c>
      <c r="V2233" s="3">
        <v>4.9616085075304124</v>
      </c>
      <c r="W2233" s="3">
        <v>5.8999301338411678</v>
      </c>
      <c r="X2233" s="3">
        <v>6.7291950530865599</v>
      </c>
      <c r="Y2233" s="3">
        <v>5.59131220979007</v>
      </c>
    </row>
    <row r="2234" spans="1:25" x14ac:dyDescent="0.35">
      <c r="A2234" t="s">
        <v>398</v>
      </c>
      <c r="B2234">
        <v>2016</v>
      </c>
      <c r="C2234" s="1">
        <v>0</v>
      </c>
      <c r="D2234" s="1">
        <v>0</v>
      </c>
      <c r="E2234" s="1">
        <v>0</v>
      </c>
      <c r="F2234" s="1">
        <v>0</v>
      </c>
      <c r="G2234" s="1">
        <v>0</v>
      </c>
      <c r="H2234" s="1">
        <v>0</v>
      </c>
      <c r="I2234" s="1">
        <v>0</v>
      </c>
      <c r="J2234" s="1">
        <v>0</v>
      </c>
      <c r="K2234" s="1">
        <v>0</v>
      </c>
      <c r="L2234" s="1">
        <v>0</v>
      </c>
      <c r="M2234" s="2">
        <v>226579</v>
      </c>
      <c r="N2234" s="1">
        <v>4353330.7282878505</v>
      </c>
      <c r="O2234" s="1">
        <v>2584084.0500826845</v>
      </c>
      <c r="P2234" s="1">
        <v>41748.785699333203</v>
      </c>
      <c r="Q2234" s="1">
        <v>799647.91070149303</v>
      </c>
      <c r="R2234" s="1">
        <v>1561906.4745621369</v>
      </c>
      <c r="S2234" s="1">
        <v>91014.176708515995</v>
      </c>
      <c r="T2234" s="1">
        <v>-725070.66946631158</v>
      </c>
      <c r="U2234" s="3">
        <v>66.959999999999994</v>
      </c>
      <c r="V2234" s="3">
        <v>4.6271438899530617</v>
      </c>
      <c r="W2234" s="3">
        <v>5.7985016791964901</v>
      </c>
      <c r="X2234" s="3">
        <v>6.0778116304894994</v>
      </c>
      <c r="Y2234" s="3">
        <v>5.2410977329668516</v>
      </c>
    </row>
    <row r="2235" spans="1:25" x14ac:dyDescent="0.35">
      <c r="A2235" t="s">
        <v>398</v>
      </c>
      <c r="B2235">
        <v>2017</v>
      </c>
      <c r="C2235" s="1">
        <v>348136122927</v>
      </c>
      <c r="D2235" s="1">
        <v>10913597784</v>
      </c>
      <c r="E2235" s="1">
        <v>72572785558</v>
      </c>
      <c r="F2235" s="1">
        <v>10076175346</v>
      </c>
      <c r="G2235" s="1">
        <v>223995956548</v>
      </c>
      <c r="H2235" s="1">
        <v>145433657079</v>
      </c>
      <c r="I2235" s="1">
        <v>4295310433</v>
      </c>
      <c r="J2235" s="1">
        <v>303993087284</v>
      </c>
      <c r="K2235" s="1">
        <v>8867436982</v>
      </c>
      <c r="L2235" s="1">
        <v>1128284129941</v>
      </c>
      <c r="M2235" s="2">
        <v>227941</v>
      </c>
      <c r="N2235" s="1">
        <v>4572073.2614060603</v>
      </c>
      <c r="O2235" s="1">
        <v>2730902.9225673191</v>
      </c>
      <c r="P2235" s="1">
        <v>45139.933185570801</v>
      </c>
      <c r="Q2235" s="1">
        <v>835895.95049359184</v>
      </c>
      <c r="R2235" s="1">
        <v>1689657.4885898521</v>
      </c>
      <c r="S2235" s="1">
        <v>187758.16758456448</v>
      </c>
      <c r="T2235" s="1">
        <v>-917281.20101483795</v>
      </c>
      <c r="U2235" s="3">
        <v>67.61</v>
      </c>
      <c r="V2235" s="3">
        <v>4.6414806652737113</v>
      </c>
      <c r="W2235" s="3">
        <v>6.0364746154690545</v>
      </c>
      <c r="X2235" s="3">
        <v>6.1296236927602843</v>
      </c>
      <c r="Y2235" s="3">
        <v>5.313523073927616</v>
      </c>
    </row>
    <row r="2236" spans="1:25" x14ac:dyDescent="0.35">
      <c r="A2236" t="s">
        <v>398</v>
      </c>
      <c r="B2236">
        <v>2018</v>
      </c>
      <c r="C2236" s="1">
        <v>347644761878</v>
      </c>
      <c r="D2236" s="1">
        <v>12798292590</v>
      </c>
      <c r="E2236" s="1">
        <v>78753178392</v>
      </c>
      <c r="F2236" s="1">
        <v>8447618125</v>
      </c>
      <c r="G2236" s="1">
        <v>140302466160</v>
      </c>
      <c r="H2236" s="1">
        <v>163017588578</v>
      </c>
      <c r="I2236" s="1">
        <v>5626266673</v>
      </c>
      <c r="J2236" s="1">
        <v>284171113819</v>
      </c>
      <c r="K2236" s="1">
        <v>10789280665</v>
      </c>
      <c r="L2236" s="1">
        <v>1051550566880</v>
      </c>
      <c r="M2236" s="2">
        <v>230636</v>
      </c>
      <c r="N2236" s="1">
        <v>4808111.2681459999</v>
      </c>
      <c r="O2236" s="1">
        <v>2897406.8198919455</v>
      </c>
      <c r="P2236" s="1">
        <v>48363.877656284902</v>
      </c>
      <c r="Q2236" s="1">
        <v>871000.11330154503</v>
      </c>
      <c r="R2236" s="1">
        <v>1783858.703269552</v>
      </c>
      <c r="S2236" s="1">
        <v>105592.616909957</v>
      </c>
      <c r="T2236" s="1">
        <v>-898110.86288328399</v>
      </c>
      <c r="U2236" s="3">
        <v>68.47</v>
      </c>
      <c r="V2236" s="3">
        <v>4.5816545207837267</v>
      </c>
      <c r="W2236" s="3">
        <v>5.8765577028215663</v>
      </c>
      <c r="X2236" s="3">
        <v>6.0485658470586099</v>
      </c>
      <c r="Y2236" s="3">
        <v>5.2264286217070621</v>
      </c>
    </row>
    <row r="2237" spans="1:25" x14ac:dyDescent="0.35">
      <c r="A2237" t="s">
        <v>398</v>
      </c>
      <c r="B2237">
        <v>2019</v>
      </c>
      <c r="C2237" s="1">
        <v>388733085670</v>
      </c>
      <c r="D2237" s="1">
        <v>15292237537</v>
      </c>
      <c r="E2237" s="1">
        <v>77392854808</v>
      </c>
      <c r="F2237" s="1">
        <v>10668578808</v>
      </c>
      <c r="G2237" s="1">
        <v>110780916209</v>
      </c>
      <c r="H2237" s="1">
        <v>201489434604</v>
      </c>
      <c r="I2237" s="1">
        <v>9107132017</v>
      </c>
      <c r="J2237" s="1">
        <v>375712896989</v>
      </c>
      <c r="K2237" s="1">
        <v>14799594817</v>
      </c>
      <c r="L2237" s="1">
        <v>1203976731459</v>
      </c>
      <c r="M2237" s="2">
        <v>221871</v>
      </c>
      <c r="N2237" s="1">
        <v>5068036.5124120926</v>
      </c>
      <c r="O2237" s="1">
        <v>3068340.871006567</v>
      </c>
      <c r="P2237" s="1">
        <v>52879.622880879899</v>
      </c>
      <c r="Q2237" s="1">
        <v>906640.24535553495</v>
      </c>
      <c r="R2237" s="1">
        <v>1868822.3677862561</v>
      </c>
      <c r="S2237" s="1">
        <v>82404.451623012996</v>
      </c>
      <c r="T2237" s="1">
        <v>-911051.04624015815</v>
      </c>
      <c r="U2237" s="3">
        <v>68.97</v>
      </c>
      <c r="V2237" s="3">
        <v>5.2152185115361087</v>
      </c>
      <c r="W2237" s="3">
        <v>5.6002711438509483</v>
      </c>
      <c r="X2237" s="3">
        <v>6.461128720851133</v>
      </c>
      <c r="Y2237" s="3">
        <v>5.6010005679962314</v>
      </c>
    </row>
    <row r="2238" spans="1:25" x14ac:dyDescent="0.35">
      <c r="A2238" t="s">
        <v>398</v>
      </c>
      <c r="B2238">
        <v>2020</v>
      </c>
      <c r="C2238" s="1">
        <v>403409601108</v>
      </c>
      <c r="D2238" s="1">
        <v>13607426483</v>
      </c>
      <c r="E2238" s="1">
        <v>47899813248</v>
      </c>
      <c r="F2238" s="1">
        <v>7754151741</v>
      </c>
      <c r="G2238" s="1">
        <v>91274318402</v>
      </c>
      <c r="H2238" s="1">
        <v>254078597749</v>
      </c>
      <c r="I2238" s="1">
        <v>3623009271</v>
      </c>
      <c r="J2238" s="1">
        <v>318922415516</v>
      </c>
      <c r="K2238" s="1">
        <v>24733053431</v>
      </c>
      <c r="L2238" s="1">
        <v>1165302386949</v>
      </c>
      <c r="M2238" s="2">
        <v>223692</v>
      </c>
      <c r="N2238" s="1">
        <v>5068448.7898198953</v>
      </c>
      <c r="O2238" s="1">
        <v>3067211.7814932768</v>
      </c>
      <c r="P2238" s="1">
        <v>53761.635851599603</v>
      </c>
      <c r="Q2238" s="1">
        <v>842908.92756132502</v>
      </c>
      <c r="R2238" s="1">
        <v>1855243.815892318</v>
      </c>
      <c r="S2238" s="1">
        <v>105439.06841982596</v>
      </c>
      <c r="T2238" s="1">
        <v>-856116.43939845101</v>
      </c>
      <c r="U2238" s="3">
        <v>69.02</v>
      </c>
      <c r="V2238" s="3">
        <v>4.4933592752970029</v>
      </c>
      <c r="W2238" s="3">
        <v>5.7598610315862002</v>
      </c>
      <c r="X2238" s="3">
        <v>6.2159271089810151</v>
      </c>
      <c r="Y2238" s="3">
        <v>5.1851945038076819</v>
      </c>
    </row>
    <row r="2239" spans="1:25" x14ac:dyDescent="0.35">
      <c r="A2239" t="s">
        <v>398</v>
      </c>
      <c r="B2239">
        <v>2021</v>
      </c>
      <c r="C2239" s="1">
        <v>441803418921</v>
      </c>
      <c r="D2239" s="1">
        <v>525580000</v>
      </c>
      <c r="E2239" s="1">
        <v>119433527954</v>
      </c>
      <c r="F2239" s="1">
        <v>32420457400</v>
      </c>
      <c r="G2239" s="1">
        <v>17873030319</v>
      </c>
      <c r="H2239" s="1">
        <v>259338715951</v>
      </c>
      <c r="I2239" s="1">
        <v>915540860</v>
      </c>
      <c r="J2239" s="1">
        <v>397280645467</v>
      </c>
      <c r="K2239" s="1">
        <v>2128588000</v>
      </c>
      <c r="L2239" s="1">
        <v>1271719504872</v>
      </c>
      <c r="M2239" s="2">
        <v>224622</v>
      </c>
      <c r="N2239" s="1">
        <v>5229546.1595567865</v>
      </c>
      <c r="O2239" s="1">
        <v>3142028.52081721</v>
      </c>
      <c r="P2239" s="1">
        <v>53488.625160819698</v>
      </c>
      <c r="Q2239" s="1">
        <v>886872.87623138097</v>
      </c>
      <c r="R2239" s="1">
        <v>1899121.5525458991</v>
      </c>
      <c r="S2239" s="1">
        <v>156243.309104963</v>
      </c>
      <c r="T2239" s="1">
        <v>-908208.72430348536</v>
      </c>
      <c r="U2239" s="3">
        <v>69.17</v>
      </c>
      <c r="V2239" s="3">
        <v>4.7101341477796792</v>
      </c>
      <c r="W2239" s="3">
        <v>6.3726655595495343</v>
      </c>
      <c r="X2239" s="3">
        <v>6.6682128855586082</v>
      </c>
      <c r="Y2239" s="3">
        <v>5.5411420546928021</v>
      </c>
    </row>
    <row r="2240" spans="1:25" x14ac:dyDescent="0.35">
      <c r="A2240" t="s">
        <v>399</v>
      </c>
      <c r="B2240">
        <v>2016</v>
      </c>
      <c r="C2240" s="1">
        <v>332963843700</v>
      </c>
      <c r="D2240" s="1">
        <v>14901579278</v>
      </c>
      <c r="E2240" s="1">
        <v>107174424437</v>
      </c>
      <c r="F2240" s="1">
        <v>28974764699</v>
      </c>
      <c r="G2240" s="1">
        <v>370964843287</v>
      </c>
      <c r="H2240" s="1">
        <v>145575564922.73999</v>
      </c>
      <c r="I2240" s="1">
        <v>5259165835</v>
      </c>
      <c r="J2240" s="1">
        <v>401033730126</v>
      </c>
      <c r="K2240" s="1">
        <v>0</v>
      </c>
      <c r="L2240" s="1">
        <v>1406847916284.74</v>
      </c>
      <c r="M2240" s="2">
        <v>332337</v>
      </c>
      <c r="N2240" s="1">
        <v>13935907.361860044</v>
      </c>
      <c r="O2240" s="1">
        <v>7130719.8422051687</v>
      </c>
      <c r="P2240" s="1">
        <v>126506.76828498123</v>
      </c>
      <c r="Q2240" s="1">
        <v>3305498.52923718</v>
      </c>
      <c r="R2240" s="1">
        <v>6081517.6381774805</v>
      </c>
      <c r="S2240" s="1">
        <v>-39064.940973685902</v>
      </c>
      <c r="T2240" s="1">
        <v>-2669270.47507108</v>
      </c>
      <c r="U2240" s="3">
        <v>81.66</v>
      </c>
      <c r="V2240" s="3">
        <v>5.5837439838440659</v>
      </c>
      <c r="W2240" s="3">
        <v>6.4908409698369596</v>
      </c>
      <c r="X2240" s="3">
        <v>6.1262180731125575</v>
      </c>
      <c r="Y2240" s="3">
        <v>5.933843718893673</v>
      </c>
    </row>
    <row r="2241" spans="1:25" x14ac:dyDescent="0.35">
      <c r="A2241" t="s">
        <v>399</v>
      </c>
      <c r="B2241">
        <v>2017</v>
      </c>
      <c r="C2241" s="1">
        <v>286351024602</v>
      </c>
      <c r="D2241" s="1">
        <v>0</v>
      </c>
      <c r="E2241" s="1">
        <v>69457226290</v>
      </c>
      <c r="F2241" s="1">
        <v>23403940714</v>
      </c>
      <c r="G2241" s="1">
        <v>248606492996</v>
      </c>
      <c r="H2241" s="1">
        <v>140149956015.82001</v>
      </c>
      <c r="I2241" s="1">
        <v>5967690819</v>
      </c>
      <c r="J2241" s="1">
        <v>320628504028</v>
      </c>
      <c r="K2241" s="1">
        <v>30087521574</v>
      </c>
      <c r="L2241" s="1">
        <v>1124652357038.8201</v>
      </c>
      <c r="M2241" s="2">
        <v>334335</v>
      </c>
      <c r="N2241" s="1">
        <v>14825459.889130311</v>
      </c>
      <c r="O2241" s="1">
        <v>7590334.6039998643</v>
      </c>
      <c r="P2241" s="1">
        <v>139150.78142196799</v>
      </c>
      <c r="Q2241" s="1">
        <v>3635384.1156942998</v>
      </c>
      <c r="R2241" s="1">
        <v>6552764.4153694697</v>
      </c>
      <c r="S2241" s="1">
        <v>-28845.045623911501</v>
      </c>
      <c r="T2241" s="1">
        <v>-3063328.9817313794</v>
      </c>
      <c r="U2241" s="3">
        <v>81.83</v>
      </c>
      <c r="V2241" s="3">
        <v>5.5994615196888828</v>
      </c>
      <c r="W2241" s="3">
        <v>6.6796384163706879</v>
      </c>
      <c r="X2241" s="3">
        <v>6.3601681798033107</v>
      </c>
      <c r="Y2241" s="3">
        <v>6.0412738211417869</v>
      </c>
    </row>
    <row r="2242" spans="1:25" x14ac:dyDescent="0.35">
      <c r="A2242" t="s">
        <v>399</v>
      </c>
      <c r="B2242">
        <v>2018</v>
      </c>
      <c r="C2242" s="1">
        <v>289832954024</v>
      </c>
      <c r="D2242" s="1">
        <v>0</v>
      </c>
      <c r="E2242" s="1">
        <v>58895847795</v>
      </c>
      <c r="F2242" s="1">
        <v>24345615533</v>
      </c>
      <c r="G2242" s="1">
        <v>317800977409</v>
      </c>
      <c r="H2242" s="1">
        <v>173850065967.56</v>
      </c>
      <c r="I2242" s="1">
        <v>6387427965</v>
      </c>
      <c r="J2242" s="1">
        <v>316408363621.46002</v>
      </c>
      <c r="K2242" s="1">
        <v>34101078888</v>
      </c>
      <c r="L2242" s="1">
        <v>1221622331203.02</v>
      </c>
      <c r="M2242" s="2">
        <v>338813</v>
      </c>
      <c r="N2242" s="1">
        <v>15727054.967195136</v>
      </c>
      <c r="O2242" s="1">
        <v>8097389.1090677129</v>
      </c>
      <c r="P2242" s="1">
        <v>152564.79975786936</v>
      </c>
      <c r="Q2242" s="1">
        <v>3789359.41418646</v>
      </c>
      <c r="R2242" s="1">
        <v>6923197.3043081202</v>
      </c>
      <c r="S2242" s="1">
        <v>-196643.70355924702</v>
      </c>
      <c r="T2242" s="1">
        <v>-3038811.9565657806</v>
      </c>
      <c r="U2242" s="3">
        <v>82.22</v>
      </c>
      <c r="V2242" s="3">
        <v>5.6967310161992382</v>
      </c>
      <c r="W2242" s="3">
        <v>6.4927694046377802</v>
      </c>
      <c r="X2242" s="3">
        <v>6.2298662020152618</v>
      </c>
      <c r="Y2242" s="3">
        <v>6.0192174299647565</v>
      </c>
    </row>
    <row r="2243" spans="1:25" x14ac:dyDescent="0.35">
      <c r="A2243" t="s">
        <v>399</v>
      </c>
      <c r="B2243">
        <v>2019</v>
      </c>
      <c r="C2243" s="1">
        <v>348967672040.32001</v>
      </c>
      <c r="D2243" s="1">
        <v>0</v>
      </c>
      <c r="E2243" s="1">
        <v>51670938538</v>
      </c>
      <c r="F2243" s="1">
        <v>24529435584</v>
      </c>
      <c r="G2243" s="1">
        <v>285591114194</v>
      </c>
      <c r="H2243" s="1">
        <v>194144666994.97</v>
      </c>
      <c r="I2243" s="1">
        <v>8419402724</v>
      </c>
      <c r="J2243" s="1">
        <v>350929596539</v>
      </c>
      <c r="K2243" s="1">
        <v>32940267995.299999</v>
      </c>
      <c r="L2243" s="1">
        <v>1297193094609.5901</v>
      </c>
      <c r="M2243" s="2">
        <v>340796</v>
      </c>
      <c r="N2243" s="1">
        <v>16745398.790430132</v>
      </c>
      <c r="O2243" s="1">
        <v>8640022.1819209326</v>
      </c>
      <c r="P2243" s="1">
        <v>167317.81589445533</v>
      </c>
      <c r="Q2243" s="1">
        <v>4030732.8362751501</v>
      </c>
      <c r="R2243" s="1">
        <v>7232365.3496675668</v>
      </c>
      <c r="S2243" s="1">
        <v>-335163.15662721201</v>
      </c>
      <c r="T2243" s="1">
        <v>-2989876.2367007602</v>
      </c>
      <c r="U2243" s="3">
        <v>82.86</v>
      </c>
      <c r="V2243" s="3">
        <v>5.709248812969494</v>
      </c>
      <c r="W2243" s="3">
        <v>6.6446038131400336</v>
      </c>
      <c r="X2243" s="3">
        <v>6.7508551467059164</v>
      </c>
      <c r="Y2243" s="3">
        <v>6.1836721421952152</v>
      </c>
    </row>
    <row r="2244" spans="1:25" x14ac:dyDescent="0.35">
      <c r="A2244" t="s">
        <v>399</v>
      </c>
      <c r="B2244">
        <v>2020</v>
      </c>
      <c r="C2244" s="1">
        <v>325967382239</v>
      </c>
      <c r="D2244" s="1">
        <v>0</v>
      </c>
      <c r="E2244" s="1">
        <v>39573408250</v>
      </c>
      <c r="F2244" s="1">
        <v>26890416621</v>
      </c>
      <c r="G2244" s="1">
        <v>201952872073</v>
      </c>
      <c r="H2244" s="1">
        <v>226128103772.45999</v>
      </c>
      <c r="I2244" s="1">
        <v>5959423732</v>
      </c>
      <c r="J2244" s="1">
        <v>333560745124</v>
      </c>
      <c r="K2244" s="1">
        <v>38566569486</v>
      </c>
      <c r="L2244" s="1">
        <v>1198598921297.46</v>
      </c>
      <c r="M2244" s="2">
        <v>342802</v>
      </c>
      <c r="N2244" s="1">
        <v>16527126.181228787</v>
      </c>
      <c r="O2244" s="1">
        <v>8621578.3742403891</v>
      </c>
      <c r="P2244" s="1">
        <v>157808.34580353808</v>
      </c>
      <c r="Q2244" s="1">
        <v>4154531.8087944398</v>
      </c>
      <c r="R2244" s="1">
        <v>7065474.4651327804</v>
      </c>
      <c r="S2244" s="1">
        <v>-130803</v>
      </c>
      <c r="T2244" s="1">
        <v>-3341463.8127423604</v>
      </c>
      <c r="U2244" s="3">
        <v>83.53</v>
      </c>
      <c r="V2244" s="3">
        <v>5.4503805522490634</v>
      </c>
      <c r="W2244" s="3">
        <v>6.5263958613305784</v>
      </c>
      <c r="X2244" s="3">
        <v>7.0400192321431989</v>
      </c>
      <c r="Y2244" s="3">
        <v>6.0782033795746555</v>
      </c>
    </row>
    <row r="2245" spans="1:25" x14ac:dyDescent="0.35">
      <c r="A2245" t="s">
        <v>399</v>
      </c>
      <c r="B2245">
        <v>2021</v>
      </c>
      <c r="C2245" s="1">
        <v>344987066067</v>
      </c>
      <c r="D2245" s="1">
        <v>31788767508</v>
      </c>
      <c r="E2245" s="1">
        <v>64719703708</v>
      </c>
      <c r="F2245" s="1">
        <v>85947868516</v>
      </c>
      <c r="G2245" s="1">
        <v>304480681939</v>
      </c>
      <c r="H2245" s="1">
        <v>230854513082</v>
      </c>
      <c r="I2245" s="1">
        <v>0</v>
      </c>
      <c r="J2245" s="1">
        <v>369340851110</v>
      </c>
      <c r="K2245" s="1">
        <v>17621720224</v>
      </c>
      <c r="L2245" s="1">
        <v>1449741172154</v>
      </c>
      <c r="M2245" s="2">
        <v>343320</v>
      </c>
      <c r="N2245" s="1">
        <v>17165185.11455382</v>
      </c>
      <c r="O2245" s="1">
        <v>8818855.0641383734</v>
      </c>
      <c r="P2245" s="1">
        <v>158648.89602800176</v>
      </c>
      <c r="Q2245" s="1">
        <v>4319061.3734949827</v>
      </c>
      <c r="R2245" s="1">
        <v>7412405.3065231238</v>
      </c>
      <c r="S2245" s="1">
        <v>-139959.21</v>
      </c>
      <c r="T2245" s="1">
        <v>-3403826.3156306613</v>
      </c>
      <c r="U2245" s="3">
        <v>84.15</v>
      </c>
      <c r="V2245" s="3">
        <v>5.7220921536547555</v>
      </c>
      <c r="W2245" s="3">
        <v>6.7337410460370055</v>
      </c>
      <c r="X2245" s="3">
        <v>7.5471067033808508</v>
      </c>
      <c r="Y2245" s="3">
        <v>6.3868490098957702</v>
      </c>
    </row>
    <row r="2246" spans="1:25" x14ac:dyDescent="0.35">
      <c r="A2246" t="s">
        <v>400</v>
      </c>
      <c r="B2246">
        <v>2016</v>
      </c>
      <c r="C2246" s="1">
        <v>0</v>
      </c>
      <c r="D2246" s="1">
        <v>0</v>
      </c>
      <c r="E2246" s="1">
        <v>0</v>
      </c>
      <c r="F2246" s="1">
        <v>0</v>
      </c>
      <c r="G2246" s="1">
        <v>0</v>
      </c>
      <c r="H2246" s="1">
        <v>0</v>
      </c>
      <c r="I2246" s="1">
        <v>0</v>
      </c>
      <c r="J2246" s="1">
        <v>0</v>
      </c>
      <c r="K2246" s="1">
        <v>0</v>
      </c>
      <c r="L2246" s="1">
        <v>0</v>
      </c>
      <c r="M2246" s="2">
        <v>153261</v>
      </c>
      <c r="N2246" s="1">
        <v>5450871.6067771968</v>
      </c>
      <c r="O2246" s="1">
        <v>2981325.4509999999</v>
      </c>
      <c r="P2246" s="1">
        <v>59364.926500000001</v>
      </c>
      <c r="Q2246" s="1">
        <v>772109.50859999994</v>
      </c>
      <c r="R2246" s="1">
        <v>2481542.2399999998</v>
      </c>
      <c r="S2246" s="1">
        <v>36329.906886806202</v>
      </c>
      <c r="T2246" s="1">
        <v>-879800.42620960996</v>
      </c>
      <c r="U2246" s="3">
        <v>73.989999999999995</v>
      </c>
      <c r="V2246" s="3">
        <v>5.0730824365136957</v>
      </c>
      <c r="W2246" s="3">
        <v>5.7474825182377547</v>
      </c>
      <c r="X2246" s="3">
        <v>6.1236010602623674</v>
      </c>
      <c r="Y2246" s="3">
        <v>5.4860163414309531</v>
      </c>
    </row>
    <row r="2247" spans="1:25" x14ac:dyDescent="0.35">
      <c r="A2247" t="s">
        <v>400</v>
      </c>
      <c r="B2247">
        <v>2017</v>
      </c>
      <c r="C2247" s="1">
        <v>201657852259</v>
      </c>
      <c r="D2247" s="1">
        <v>15706573948</v>
      </c>
      <c r="E2247" s="1">
        <v>79514035419</v>
      </c>
      <c r="F2247" s="1">
        <v>17547061977</v>
      </c>
      <c r="G2247" s="1">
        <v>135100456503</v>
      </c>
      <c r="H2247" s="1">
        <v>129995810303</v>
      </c>
      <c r="I2247" s="1">
        <v>6436630149</v>
      </c>
      <c r="J2247" s="1">
        <v>152860687493</v>
      </c>
      <c r="K2247" s="1">
        <v>13887445854</v>
      </c>
      <c r="L2247" s="1">
        <v>752706553905</v>
      </c>
      <c r="M2247" s="2">
        <v>154487</v>
      </c>
      <c r="N2247" s="1">
        <v>5825475.4049738292</v>
      </c>
      <c r="O2247" s="1">
        <v>3171775.2078877003</v>
      </c>
      <c r="P2247" s="1">
        <v>65192.215399499997</v>
      </c>
      <c r="Q2247" s="1">
        <v>819428.08605947997</v>
      </c>
      <c r="R2247" s="1">
        <v>2693884.8433440002</v>
      </c>
      <c r="S2247" s="1">
        <v>162800.16</v>
      </c>
      <c r="T2247" s="1">
        <v>-1087605.1077168505</v>
      </c>
      <c r="U2247" s="3">
        <v>74.14</v>
      </c>
      <c r="V2247" s="3">
        <v>5.0846962269663267</v>
      </c>
      <c r="W2247" s="3">
        <v>5.5233617634030319</v>
      </c>
      <c r="X2247" s="3">
        <v>6.3436550190411278</v>
      </c>
      <c r="Y2247" s="3">
        <v>5.4861574519274692</v>
      </c>
    </row>
    <row r="2248" spans="1:25" x14ac:dyDescent="0.35">
      <c r="A2248" t="s">
        <v>400</v>
      </c>
      <c r="B2248">
        <v>2018</v>
      </c>
      <c r="C2248" s="1">
        <v>182877831338</v>
      </c>
      <c r="D2248" s="1">
        <v>17792273494</v>
      </c>
      <c r="E2248" s="1">
        <v>66138669054</v>
      </c>
      <c r="F2248" s="1">
        <v>19074866491</v>
      </c>
      <c r="G2248" s="1">
        <v>88839635434</v>
      </c>
      <c r="H2248" s="1">
        <v>108574836795</v>
      </c>
      <c r="I2248" s="1">
        <v>8136625335</v>
      </c>
      <c r="J2248" s="1">
        <v>163672704256</v>
      </c>
      <c r="K2248" s="1">
        <v>15740456201</v>
      </c>
      <c r="L2248" s="1">
        <v>670847898398</v>
      </c>
      <c r="M2248" s="2">
        <v>156699</v>
      </c>
      <c r="N2248" s="1">
        <v>6216222.340408776</v>
      </c>
      <c r="O2248" s="1">
        <v>3377579.7727936814</v>
      </c>
      <c r="P2248" s="1">
        <v>71168.684606898198</v>
      </c>
      <c r="Q2248" s="1">
        <v>863077.08492632001</v>
      </c>
      <c r="R2248" s="1">
        <v>2881821.443734481</v>
      </c>
      <c r="S2248" s="1">
        <v>87849.148761999997</v>
      </c>
      <c r="T2248" s="1">
        <v>-1065273.7944146041</v>
      </c>
      <c r="U2248" s="3">
        <v>74.67</v>
      </c>
      <c r="V2248" s="3">
        <v>5.1332499400098932</v>
      </c>
      <c r="W2248" s="3">
        <v>5.65538192748736</v>
      </c>
      <c r="X2248" s="3">
        <v>6.1353748471300342</v>
      </c>
      <c r="Y2248" s="3">
        <v>5.4988511737907357</v>
      </c>
    </row>
    <row r="2249" spans="1:25" x14ac:dyDescent="0.35">
      <c r="A2249" t="s">
        <v>400</v>
      </c>
      <c r="B2249">
        <v>2019</v>
      </c>
      <c r="C2249" s="1">
        <v>336472696911</v>
      </c>
      <c r="D2249" s="1">
        <v>18340654811</v>
      </c>
      <c r="E2249" s="1">
        <v>60097334649</v>
      </c>
      <c r="F2249" s="1">
        <v>11110795246</v>
      </c>
      <c r="G2249" s="1">
        <v>95808177601</v>
      </c>
      <c r="H2249" s="1">
        <v>161042727525</v>
      </c>
      <c r="I2249" s="1">
        <v>13222168400</v>
      </c>
      <c r="J2249" s="1">
        <v>160220874827</v>
      </c>
      <c r="K2249" s="1">
        <v>13519403091</v>
      </c>
      <c r="L2249" s="1">
        <v>869834833061</v>
      </c>
      <c r="M2249" s="2">
        <v>157911</v>
      </c>
      <c r="N2249" s="1">
        <v>6626113.164375402</v>
      </c>
      <c r="O2249" s="1">
        <v>3588031.8756174999</v>
      </c>
      <c r="P2249" s="1">
        <v>78680.88</v>
      </c>
      <c r="Q2249" s="1">
        <v>920881.74</v>
      </c>
      <c r="R2249" s="1">
        <v>3098755.0102409488</v>
      </c>
      <c r="S2249" s="1">
        <v>67536.710000000006</v>
      </c>
      <c r="T2249" s="1">
        <v>-1127773.0514830458</v>
      </c>
      <c r="U2249" s="3">
        <v>75.209999999999994</v>
      </c>
      <c r="V2249" s="3">
        <v>5.1672741581886266</v>
      </c>
      <c r="W2249" s="3">
        <v>5.8811008848976716</v>
      </c>
      <c r="X2249" s="3">
        <v>6.8162108965576049</v>
      </c>
      <c r="Y2249" s="3">
        <v>5.7198042267487823</v>
      </c>
    </row>
    <row r="2250" spans="1:25" x14ac:dyDescent="0.35">
      <c r="A2250" t="s">
        <v>400</v>
      </c>
      <c r="B2250">
        <v>2020</v>
      </c>
      <c r="C2250" s="1">
        <v>374906453393</v>
      </c>
      <c r="D2250" s="1">
        <v>15114977023</v>
      </c>
      <c r="E2250" s="1">
        <v>44984460745</v>
      </c>
      <c r="F2250" s="1">
        <v>11756031015</v>
      </c>
      <c r="G2250" s="1">
        <v>58505012754</v>
      </c>
      <c r="H2250" s="1">
        <v>155440021293</v>
      </c>
      <c r="I2250" s="1">
        <v>8572914673</v>
      </c>
      <c r="J2250" s="1">
        <v>166979527146</v>
      </c>
      <c r="K2250" s="1">
        <v>20589809839</v>
      </c>
      <c r="L2250" s="1">
        <v>856849207881</v>
      </c>
      <c r="M2250" s="2">
        <v>158525</v>
      </c>
      <c r="N2250" s="1">
        <v>6572251.8459439138</v>
      </c>
      <c r="O2250" s="1">
        <v>3587670.7449992294</v>
      </c>
      <c r="P2250" s="1">
        <v>74228.087457200003</v>
      </c>
      <c r="Q2250" s="1">
        <v>887248.79391999997</v>
      </c>
      <c r="R2250" s="1">
        <v>3063725.358212518</v>
      </c>
      <c r="S2250" s="1">
        <v>60743.971021458703</v>
      </c>
      <c r="T2250" s="1">
        <v>-1101365.1096664914</v>
      </c>
      <c r="U2250" s="3">
        <v>75.900000000000006</v>
      </c>
      <c r="V2250" s="3">
        <v>4.8947986047873409</v>
      </c>
      <c r="W2250" s="3">
        <v>5.6004706049580655</v>
      </c>
      <c r="X2250" s="3">
        <v>7.1917354254048842</v>
      </c>
      <c r="Y2250" s="3">
        <v>5.5735508761784418</v>
      </c>
    </row>
    <row r="2251" spans="1:25" x14ac:dyDescent="0.35">
      <c r="A2251" t="s">
        <v>400</v>
      </c>
      <c r="B2251">
        <v>2021</v>
      </c>
      <c r="C2251" s="1">
        <v>300788878325</v>
      </c>
      <c r="D2251" s="1">
        <v>2002163718</v>
      </c>
      <c r="E2251" s="1">
        <v>68077334732</v>
      </c>
      <c r="F2251" s="1">
        <v>22606281731</v>
      </c>
      <c r="G2251" s="1">
        <v>18579027821</v>
      </c>
      <c r="H2251" s="1">
        <v>184994478277</v>
      </c>
      <c r="I2251" s="1">
        <v>10616656155</v>
      </c>
      <c r="J2251" s="1">
        <v>223617806188</v>
      </c>
      <c r="K2251" s="1">
        <v>1560327580</v>
      </c>
      <c r="L2251" s="1">
        <v>832842954527</v>
      </c>
      <c r="M2251" s="2">
        <v>158819</v>
      </c>
      <c r="N2251" s="1">
        <v>6844689.4664271064</v>
      </c>
      <c r="O2251" s="1">
        <v>3662553.7595974114</v>
      </c>
      <c r="P2251" s="1">
        <v>75024.287654212094</v>
      </c>
      <c r="Q2251" s="1">
        <v>903276.59033591405</v>
      </c>
      <c r="R2251" s="1">
        <v>3238502.2221921314</v>
      </c>
      <c r="S2251" s="1">
        <v>184100.21729652601</v>
      </c>
      <c r="T2251" s="1">
        <v>-1218767.6106490884</v>
      </c>
      <c r="U2251" s="3">
        <v>76.260000000000005</v>
      </c>
      <c r="V2251" s="3">
        <v>5.178479483641885</v>
      </c>
      <c r="W2251" s="3">
        <v>5.6022369370618641</v>
      </c>
      <c r="X2251" s="3">
        <v>7.4660965392646466</v>
      </c>
      <c r="Y2251" s="3">
        <v>5.7871521219743531</v>
      </c>
    </row>
    <row r="2252" spans="1:25" x14ac:dyDescent="0.35">
      <c r="A2252" t="s">
        <v>401</v>
      </c>
      <c r="B2252">
        <v>2016</v>
      </c>
      <c r="C2252" s="1">
        <v>21895147273</v>
      </c>
      <c r="D2252" s="1">
        <v>616246659</v>
      </c>
      <c r="E2252" s="1">
        <v>19414845473</v>
      </c>
      <c r="F2252" s="1">
        <v>999899015</v>
      </c>
      <c r="G2252" s="1">
        <v>34845531246</v>
      </c>
      <c r="H2252" s="1">
        <v>27059034374</v>
      </c>
      <c r="I2252" s="1">
        <v>17500000</v>
      </c>
      <c r="J2252" s="1">
        <v>49899354295</v>
      </c>
      <c r="K2252" s="1">
        <v>2239037620</v>
      </c>
      <c r="L2252" s="1">
        <v>156986595955</v>
      </c>
      <c r="M2252" s="2">
        <v>304950</v>
      </c>
      <c r="N2252" s="1">
        <v>7086105.7679528203</v>
      </c>
      <c r="O2252" s="1">
        <v>3716464.9096934134</v>
      </c>
      <c r="P2252" s="1">
        <v>105068.92042461684</v>
      </c>
      <c r="Q2252" s="1">
        <v>790393.49479346711</v>
      </c>
      <c r="R2252" s="1">
        <v>2468225.0106214574</v>
      </c>
      <c r="S2252" s="1">
        <v>72913.164707883305</v>
      </c>
      <c r="T2252" s="1">
        <v>-66959.732288017636</v>
      </c>
      <c r="U2252" s="3">
        <v>66.97</v>
      </c>
      <c r="V2252" s="3">
        <v>4.4817784331007147</v>
      </c>
      <c r="W2252" s="3">
        <v>5.9440793029764922</v>
      </c>
      <c r="X2252" s="3">
        <v>5.0131691854833509</v>
      </c>
      <c r="Y2252" s="3">
        <v>4.946231401961044</v>
      </c>
    </row>
    <row r="2253" spans="1:25" x14ac:dyDescent="0.35">
      <c r="A2253" t="s">
        <v>401</v>
      </c>
      <c r="B2253">
        <v>2017</v>
      </c>
      <c r="C2253" s="1">
        <v>592941859556.64001</v>
      </c>
      <c r="D2253" s="1">
        <v>11380242157</v>
      </c>
      <c r="E2253" s="1">
        <v>77795111701</v>
      </c>
      <c r="F2253" s="1">
        <v>4353531563</v>
      </c>
      <c r="G2253" s="1">
        <v>147918930176</v>
      </c>
      <c r="H2253" s="1">
        <v>117089846251</v>
      </c>
      <c r="I2253" s="1">
        <v>4637769160</v>
      </c>
      <c r="J2253" s="1">
        <v>298604472026</v>
      </c>
      <c r="K2253" s="1">
        <v>21428083115</v>
      </c>
      <c r="L2253" s="1">
        <v>1276149845705.6401</v>
      </c>
      <c r="M2253" s="2">
        <v>306783</v>
      </c>
      <c r="N2253" s="1">
        <v>7560429.112277301</v>
      </c>
      <c r="O2253" s="1">
        <v>3936555.1157433577</v>
      </c>
      <c r="P2253" s="1">
        <v>113633.91780924461</v>
      </c>
      <c r="Q2253" s="1">
        <v>839895.69313206454</v>
      </c>
      <c r="R2253" s="1">
        <v>2698191.9726521284</v>
      </c>
      <c r="S2253" s="1">
        <v>136308.6147078833</v>
      </c>
      <c r="T2253" s="1">
        <v>-164156.20176737732</v>
      </c>
      <c r="U2253" s="3">
        <v>67.23</v>
      </c>
      <c r="V2253" s="3">
        <v>4.5799396112525956</v>
      </c>
      <c r="W2253" s="3">
        <v>6.2879944033056532</v>
      </c>
      <c r="X2253" s="3">
        <v>4.7187970638678642</v>
      </c>
      <c r="Y2253" s="3">
        <v>4.9947727949507659</v>
      </c>
    </row>
    <row r="2254" spans="1:25" x14ac:dyDescent="0.35">
      <c r="A2254" t="s">
        <v>401</v>
      </c>
      <c r="B2254">
        <v>2018</v>
      </c>
      <c r="C2254" s="1">
        <v>570957133732.91992</v>
      </c>
      <c r="D2254" s="1">
        <v>11869119879</v>
      </c>
      <c r="E2254" s="1">
        <v>97600644804</v>
      </c>
      <c r="F2254" s="1">
        <v>5927243284</v>
      </c>
      <c r="G2254" s="1">
        <v>228623282499</v>
      </c>
      <c r="H2254" s="1">
        <v>182634657810</v>
      </c>
      <c r="I2254" s="1">
        <v>5236509054</v>
      </c>
      <c r="J2254" s="1">
        <v>329242935025</v>
      </c>
      <c r="K2254" s="1">
        <v>32031814650</v>
      </c>
      <c r="L2254" s="1">
        <v>1464123340737.9199</v>
      </c>
      <c r="M2254" s="2">
        <v>309990</v>
      </c>
      <c r="N2254" s="1">
        <v>7988722.1368689649</v>
      </c>
      <c r="O2254" s="1">
        <v>4172320.3183547026</v>
      </c>
      <c r="P2254" s="1">
        <v>123877.99875232343</v>
      </c>
      <c r="Q2254" s="1">
        <v>894457.55598913936</v>
      </c>
      <c r="R2254" s="1">
        <v>2894610.5727549852</v>
      </c>
      <c r="S2254" s="1">
        <v>19642.936536422494</v>
      </c>
      <c r="T2254" s="1">
        <v>-116187.24551860918</v>
      </c>
      <c r="U2254" s="3">
        <v>67.510000000000005</v>
      </c>
      <c r="V2254" s="3">
        <v>4.5291515186822844</v>
      </c>
      <c r="W2254" s="3">
        <v>6.3117679001468945</v>
      </c>
      <c r="X2254" s="3">
        <v>4.3585027127888436</v>
      </c>
      <c r="Y2254" s="3">
        <v>4.873943721705368</v>
      </c>
    </row>
    <row r="2255" spans="1:25" x14ac:dyDescent="0.35">
      <c r="A2255" t="s">
        <v>401</v>
      </c>
      <c r="B2255">
        <v>2019</v>
      </c>
      <c r="C2255" s="1">
        <v>608938862247</v>
      </c>
      <c r="D2255" s="1">
        <v>10828169989</v>
      </c>
      <c r="E2255" s="1">
        <v>91591840887</v>
      </c>
      <c r="F2255" s="1">
        <v>4935532105</v>
      </c>
      <c r="G2255" s="1">
        <v>264257789328</v>
      </c>
      <c r="H2255" s="1">
        <v>172872117643.97</v>
      </c>
      <c r="I2255" s="1">
        <v>8027382029</v>
      </c>
      <c r="J2255" s="1">
        <v>351825855208</v>
      </c>
      <c r="K2255" s="1">
        <v>20788937574</v>
      </c>
      <c r="L2255" s="1">
        <v>1534066487010.97</v>
      </c>
      <c r="M2255" s="2">
        <v>311615</v>
      </c>
      <c r="N2255" s="1">
        <v>8443366.1202073358</v>
      </c>
      <c r="O2255" s="1">
        <v>4418391.0303981975</v>
      </c>
      <c r="P2255" s="1">
        <v>135844.61343179789</v>
      </c>
      <c r="Q2255" s="1">
        <v>950478.24848091055</v>
      </c>
      <c r="R2255" s="1">
        <v>3062020.0736519769</v>
      </c>
      <c r="S2255" s="1">
        <v>12123.096839391677</v>
      </c>
      <c r="T2255" s="1">
        <v>-135490.94259493984</v>
      </c>
      <c r="U2255" s="3">
        <v>67.88</v>
      </c>
      <c r="V2255" s="3">
        <v>4.5864199302543449</v>
      </c>
      <c r="W2255" s="3">
        <v>6.1519118929930769</v>
      </c>
      <c r="X2255" s="3">
        <v>4.1674517698053979</v>
      </c>
      <c r="Y2255" s="3">
        <v>4.81900170912487</v>
      </c>
    </row>
    <row r="2256" spans="1:25" x14ac:dyDescent="0.35">
      <c r="A2256" t="s">
        <v>401</v>
      </c>
      <c r="B2256">
        <v>2020</v>
      </c>
      <c r="C2256" s="1">
        <v>619903367330</v>
      </c>
      <c r="D2256" s="1">
        <v>9460857127</v>
      </c>
      <c r="E2256" s="1">
        <v>48521511218</v>
      </c>
      <c r="F2256" s="1">
        <v>3684581122</v>
      </c>
      <c r="G2256" s="1">
        <v>40325769910</v>
      </c>
      <c r="H2256" s="1">
        <v>167282224027.79999</v>
      </c>
      <c r="I2256" s="1">
        <v>5646110465</v>
      </c>
      <c r="J2256" s="1">
        <v>354975470294</v>
      </c>
      <c r="K2256" s="1">
        <v>5590770590</v>
      </c>
      <c r="L2256" s="1">
        <v>1255390662083.8</v>
      </c>
      <c r="M2256" s="2">
        <v>313058</v>
      </c>
      <c r="N2256" s="1">
        <v>8256315.28893317</v>
      </c>
      <c r="O2256" s="1">
        <v>4406339.717557976</v>
      </c>
      <c r="P2256" s="1">
        <v>137046.45832879099</v>
      </c>
      <c r="Q2256" s="1">
        <v>870234.660351136</v>
      </c>
      <c r="R2256" s="1">
        <v>2981916.584573728</v>
      </c>
      <c r="S2256" s="1">
        <v>13672.182788078971</v>
      </c>
      <c r="T2256" s="1">
        <v>-152894.31466654013</v>
      </c>
      <c r="U2256" s="3">
        <v>68.2</v>
      </c>
      <c r="V2256" s="3">
        <v>4.4196841039298018</v>
      </c>
      <c r="W2256" s="3">
        <v>6.3293442929941506</v>
      </c>
      <c r="X2256" s="3">
        <v>4.4585654823995995</v>
      </c>
      <c r="Y2256" s="3">
        <v>4.845449616832493</v>
      </c>
    </row>
    <row r="2257" spans="1:25" x14ac:dyDescent="0.35">
      <c r="A2257" t="s">
        <v>401</v>
      </c>
      <c r="B2257">
        <v>2021</v>
      </c>
      <c r="C2257" s="1">
        <v>529714914839</v>
      </c>
      <c r="D2257" s="1">
        <v>9793519711</v>
      </c>
      <c r="E2257" s="1">
        <v>141536234995.25</v>
      </c>
      <c r="F2257" s="1">
        <v>3432035365</v>
      </c>
      <c r="G2257" s="1">
        <v>7513861158</v>
      </c>
      <c r="H2257" s="1">
        <v>229642884276.23001</v>
      </c>
      <c r="I2257" s="1">
        <v>5628416675</v>
      </c>
      <c r="J2257" s="1">
        <v>371452294852</v>
      </c>
      <c r="K2257" s="1">
        <v>15382625890</v>
      </c>
      <c r="L2257" s="1">
        <v>1314096787761.48</v>
      </c>
      <c r="M2257" s="2">
        <v>314808</v>
      </c>
      <c r="N2257" s="1">
        <v>8655571.7101909071</v>
      </c>
      <c r="O2257" s="1">
        <v>4499182.7753501376</v>
      </c>
      <c r="P2257" s="1">
        <v>136786.370811389</v>
      </c>
      <c r="Q2257" s="1">
        <v>898337.60170862498</v>
      </c>
      <c r="R2257" s="1">
        <v>3237251.1095984299</v>
      </c>
      <c r="S2257" s="1">
        <v>18312.564185506399</v>
      </c>
      <c r="T2257" s="1">
        <v>-134298.7114631799</v>
      </c>
      <c r="U2257" s="3">
        <v>68.58</v>
      </c>
      <c r="V2257" s="3">
        <v>4.6325139245559477</v>
      </c>
      <c r="W2257" s="3">
        <v>6.06081396114757</v>
      </c>
      <c r="X2257" s="3">
        <v>4.6609079438062668</v>
      </c>
      <c r="Y2257" s="3">
        <v>4.9620225820099009</v>
      </c>
    </row>
    <row r="2258" spans="1:25" x14ac:dyDescent="0.35">
      <c r="A2258" t="s">
        <v>402</v>
      </c>
      <c r="B2258">
        <v>2016</v>
      </c>
      <c r="C2258" s="1">
        <v>277527546893</v>
      </c>
      <c r="D2258" s="1">
        <v>9463913789</v>
      </c>
      <c r="E2258" s="1">
        <v>57108899404</v>
      </c>
      <c r="F2258" s="1">
        <v>9336392284</v>
      </c>
      <c r="G2258" s="1">
        <v>236257407451</v>
      </c>
      <c r="H2258" s="1">
        <v>120364569402</v>
      </c>
      <c r="I2258" s="1">
        <v>3868637796</v>
      </c>
      <c r="J2258" s="1">
        <v>156295406154</v>
      </c>
      <c r="K2258" s="1">
        <v>9513789157</v>
      </c>
      <c r="L2258" s="1">
        <v>879736562330</v>
      </c>
      <c r="M2258" s="2">
        <v>134795</v>
      </c>
      <c r="N2258" s="1">
        <v>3918190.3956715558</v>
      </c>
      <c r="O2258" s="1">
        <v>1964998.8414696627</v>
      </c>
      <c r="P2258" s="1">
        <v>47037.822399585792</v>
      </c>
      <c r="Q2258" s="1">
        <v>448037.69728838885</v>
      </c>
      <c r="R2258" s="1">
        <v>1187679.1289397147</v>
      </c>
      <c r="S2258" s="1">
        <v>99695.444641826994</v>
      </c>
      <c r="T2258" s="1">
        <v>170741.46093237703</v>
      </c>
      <c r="U2258" s="3">
        <v>64.02</v>
      </c>
      <c r="V2258" s="3">
        <v>4.2203117408159985</v>
      </c>
      <c r="W2258" s="3">
        <v>5.7859779097404269</v>
      </c>
      <c r="X2258" s="3">
        <v>4.2108557126361132</v>
      </c>
      <c r="Y2258" s="3">
        <v>4.5641409612785084</v>
      </c>
    </row>
    <row r="2259" spans="1:25" x14ac:dyDescent="0.35">
      <c r="A2259" t="s">
        <v>402</v>
      </c>
      <c r="B2259">
        <v>2017</v>
      </c>
      <c r="C2259" s="1">
        <v>314074013596</v>
      </c>
      <c r="D2259" s="1">
        <v>16465101551</v>
      </c>
      <c r="E2259" s="1">
        <v>54464692182</v>
      </c>
      <c r="F2259" s="1">
        <v>4526389123</v>
      </c>
      <c r="G2259" s="1">
        <v>145969929141</v>
      </c>
      <c r="H2259" s="1">
        <v>104944476446</v>
      </c>
      <c r="I2259" s="1">
        <v>6464482580</v>
      </c>
      <c r="J2259" s="1">
        <v>177354028174.08002</v>
      </c>
      <c r="K2259" s="1">
        <v>10323944016</v>
      </c>
      <c r="L2259" s="1">
        <v>834587056809.08008</v>
      </c>
      <c r="M2259" s="2">
        <v>136582</v>
      </c>
      <c r="N2259" s="1">
        <v>4174327.7339264927</v>
      </c>
      <c r="O2259" s="1">
        <v>2067378.9432067149</v>
      </c>
      <c r="P2259" s="1">
        <v>51207.242924977472</v>
      </c>
      <c r="Q2259" s="1">
        <v>467744.92958474706</v>
      </c>
      <c r="R2259" s="1">
        <v>1279117.6765120015</v>
      </c>
      <c r="S2259" s="1">
        <v>305356.1659905194</v>
      </c>
      <c r="T2259" s="1">
        <v>3522.7757075319532</v>
      </c>
      <c r="U2259" s="3">
        <v>64.489999999999995</v>
      </c>
      <c r="V2259" s="3">
        <v>4.3678986244159752</v>
      </c>
      <c r="W2259" s="3">
        <v>6.2365657426965058</v>
      </c>
      <c r="X2259" s="3">
        <v>4.1546370156933845</v>
      </c>
      <c r="Y2259" s="3">
        <v>4.7152630187462163</v>
      </c>
    </row>
    <row r="2260" spans="1:25" x14ac:dyDescent="0.35">
      <c r="A2260" t="s">
        <v>402</v>
      </c>
      <c r="B2260">
        <v>2018</v>
      </c>
      <c r="C2260" s="1">
        <v>312790355205</v>
      </c>
      <c r="D2260" s="1">
        <v>10176170635</v>
      </c>
      <c r="E2260" s="1">
        <v>69804886095</v>
      </c>
      <c r="F2260" s="1">
        <v>11730675100</v>
      </c>
      <c r="G2260" s="1">
        <v>120938974812</v>
      </c>
      <c r="H2260" s="1">
        <v>110798963205</v>
      </c>
      <c r="I2260" s="1">
        <v>8420153848</v>
      </c>
      <c r="J2260" s="1">
        <v>189343615627</v>
      </c>
      <c r="K2260" s="1">
        <v>9989579865</v>
      </c>
      <c r="L2260" s="1">
        <v>843993374392</v>
      </c>
      <c r="M2260" s="2">
        <v>139278</v>
      </c>
      <c r="N2260" s="1">
        <v>4417810.614688809</v>
      </c>
      <c r="O2260" s="1">
        <v>2204985.8358307676</v>
      </c>
      <c r="P2260" s="1">
        <v>55965.266504130799</v>
      </c>
      <c r="Q2260" s="1">
        <v>497248.04619587562</v>
      </c>
      <c r="R2260" s="1">
        <v>1376137.1326946744</v>
      </c>
      <c r="S2260" s="1">
        <v>45990.6735021614</v>
      </c>
      <c r="T2260" s="1">
        <v>237483.65996119927</v>
      </c>
      <c r="U2260" s="3">
        <v>65.040000000000006</v>
      </c>
      <c r="V2260" s="3">
        <v>4.5177873085534719</v>
      </c>
      <c r="W2260" s="3">
        <v>6.4825970124950318</v>
      </c>
      <c r="X2260" s="3">
        <v>3.9283914266701649</v>
      </c>
      <c r="Y2260" s="3">
        <v>4.7747851593610644</v>
      </c>
    </row>
    <row r="2261" spans="1:25" x14ac:dyDescent="0.35">
      <c r="A2261" t="s">
        <v>402</v>
      </c>
      <c r="B2261">
        <v>2019</v>
      </c>
      <c r="C2261" s="1">
        <v>351753646808</v>
      </c>
      <c r="D2261" s="1">
        <v>11185886099</v>
      </c>
      <c r="E2261" s="1">
        <v>86538280450</v>
      </c>
      <c r="F2261" s="1">
        <v>8566516276</v>
      </c>
      <c r="G2261" s="1">
        <v>105603304122</v>
      </c>
      <c r="H2261" s="1">
        <v>161991769389.5</v>
      </c>
      <c r="I2261" s="1">
        <v>5208743000</v>
      </c>
      <c r="J2261" s="1">
        <v>194575862637.47</v>
      </c>
      <c r="K2261" s="1">
        <v>11974465818</v>
      </c>
      <c r="L2261" s="1">
        <v>937398474599.96997</v>
      </c>
      <c r="M2261" s="2">
        <v>141972</v>
      </c>
      <c r="N2261" s="1">
        <v>4682492.0993462801</v>
      </c>
      <c r="O2261" s="1">
        <v>2323540.8694919599</v>
      </c>
      <c r="P2261" s="1">
        <v>61356.657793300001</v>
      </c>
      <c r="Q2261" s="1">
        <v>522328.93834136997</v>
      </c>
      <c r="R2261" s="1">
        <v>1460102.1421100306</v>
      </c>
      <c r="S2261" s="1">
        <v>43752.412075228902</v>
      </c>
      <c r="T2261" s="1">
        <v>271411.07953439094</v>
      </c>
      <c r="U2261" s="3">
        <v>65.650000000000006</v>
      </c>
      <c r="V2261" s="3">
        <v>4.5927357608180044</v>
      </c>
      <c r="W2261" s="3">
        <v>5.8665241086135778</v>
      </c>
      <c r="X2261" s="3">
        <v>4.2871601228073404</v>
      </c>
      <c r="Y2261" s="3">
        <v>4.7992499687743315</v>
      </c>
    </row>
    <row r="2262" spans="1:25" x14ac:dyDescent="0.35">
      <c r="A2262" t="s">
        <v>402</v>
      </c>
      <c r="B2262">
        <v>2020</v>
      </c>
      <c r="C2262" s="1">
        <v>376473075248</v>
      </c>
      <c r="D2262" s="1">
        <v>11080569154</v>
      </c>
      <c r="E2262" s="1">
        <v>79204719869</v>
      </c>
      <c r="F2262" s="1">
        <v>6363864019</v>
      </c>
      <c r="G2262" s="1">
        <v>151507695795</v>
      </c>
      <c r="H2262" s="1">
        <v>202205055567</v>
      </c>
      <c r="I2262" s="1">
        <v>1761483800</v>
      </c>
      <c r="J2262" s="1">
        <v>221977206898</v>
      </c>
      <c r="K2262" s="1">
        <v>10628786629</v>
      </c>
      <c r="L2262" s="1">
        <v>1061202456979</v>
      </c>
      <c r="M2262" s="2">
        <v>143590</v>
      </c>
      <c r="N2262" s="1">
        <v>4708735.3544299779</v>
      </c>
      <c r="O2262" s="1">
        <v>2323189.768498559</v>
      </c>
      <c r="P2262" s="1">
        <v>59693.105300599404</v>
      </c>
      <c r="Q2262" s="1">
        <v>518234.04073788598</v>
      </c>
      <c r="R2262" s="1">
        <v>1462938.7051714479</v>
      </c>
      <c r="S2262" s="1">
        <v>32400.117845615299</v>
      </c>
      <c r="T2262" s="1">
        <v>312279.61687587004</v>
      </c>
      <c r="U2262" s="3">
        <v>66.05</v>
      </c>
      <c r="V2262" s="3">
        <v>4.4783977384248512</v>
      </c>
      <c r="W2262" s="3">
        <v>6.3459952088682652</v>
      </c>
      <c r="X2262" s="3">
        <v>4.6360124921605843</v>
      </c>
      <c r="Y2262" s="3">
        <v>4.9285868647413045</v>
      </c>
    </row>
    <row r="2263" spans="1:25" x14ac:dyDescent="0.35">
      <c r="A2263" t="s">
        <v>402</v>
      </c>
      <c r="B2263">
        <v>2021</v>
      </c>
      <c r="C2263" s="1">
        <v>455669826457</v>
      </c>
      <c r="D2263" s="1">
        <v>2660625982</v>
      </c>
      <c r="E2263" s="1">
        <v>156176937703</v>
      </c>
      <c r="F2263" s="1">
        <v>2257551923</v>
      </c>
      <c r="G2263" s="1">
        <v>16372288196</v>
      </c>
      <c r="H2263" s="1">
        <v>208022915284</v>
      </c>
      <c r="I2263" s="1">
        <v>0</v>
      </c>
      <c r="J2263" s="1">
        <v>208515705320</v>
      </c>
      <c r="K2263" s="1">
        <v>2994156553</v>
      </c>
      <c r="L2263" s="1">
        <v>1052670007418</v>
      </c>
      <c r="M2263" s="2">
        <v>151289</v>
      </c>
      <c r="N2263" s="1">
        <v>4873716.5599999977</v>
      </c>
      <c r="O2263" s="1">
        <v>2340813.4363319711</v>
      </c>
      <c r="P2263" s="1">
        <v>59964.037415903003</v>
      </c>
      <c r="Q2263" s="1">
        <v>513232.47544276598</v>
      </c>
      <c r="R2263" s="1">
        <v>1550659.4243398821</v>
      </c>
      <c r="S2263" s="1">
        <v>36252.559999999998</v>
      </c>
      <c r="T2263" s="1">
        <v>372794.62646947615</v>
      </c>
      <c r="U2263" s="3">
        <v>66.25</v>
      </c>
      <c r="V2263" s="3">
        <v>4.6286474623392273</v>
      </c>
      <c r="W2263" s="3">
        <v>6.009459929258659</v>
      </c>
      <c r="X2263" s="3">
        <v>4.7065218256474459</v>
      </c>
      <c r="Y2263" s="3">
        <v>4.9614764275348282</v>
      </c>
    </row>
    <row r="2264" spans="1:25" x14ac:dyDescent="0.35">
      <c r="A2264" t="s">
        <v>403</v>
      </c>
      <c r="B2264">
        <v>2016</v>
      </c>
      <c r="C2264" s="1">
        <v>226088528249</v>
      </c>
      <c r="D2264" s="1">
        <v>7137196799</v>
      </c>
      <c r="E2264" s="1">
        <v>86135219982</v>
      </c>
      <c r="F2264" s="1">
        <v>13262975352</v>
      </c>
      <c r="G2264" s="1">
        <v>121312946747</v>
      </c>
      <c r="H2264" s="1">
        <v>91741780492</v>
      </c>
      <c r="I2264" s="1">
        <v>13757044654</v>
      </c>
      <c r="J2264" s="1">
        <v>179710788131</v>
      </c>
      <c r="K2264" s="1">
        <v>7813081404</v>
      </c>
      <c r="L2264" s="1">
        <v>746959561810</v>
      </c>
      <c r="M2264" s="2">
        <v>109523</v>
      </c>
      <c r="N2264" s="1">
        <v>2554960.8272715532</v>
      </c>
      <c r="O2264" s="1">
        <v>1171030.7662327986</v>
      </c>
      <c r="P2264" s="1">
        <v>41577.67136906449</v>
      </c>
      <c r="Q2264" s="1">
        <v>567944.2767008635</v>
      </c>
      <c r="R2264" s="1">
        <v>778064.89237056242</v>
      </c>
      <c r="S2264" s="1">
        <v>602.21666300923835</v>
      </c>
      <c r="T2264" s="1">
        <v>-4258.9960647450062</v>
      </c>
      <c r="U2264" s="3">
        <v>67.5</v>
      </c>
      <c r="V2264" s="3">
        <v>4.5009949572095973</v>
      </c>
      <c r="W2264" s="3">
        <v>5.8715076170708347</v>
      </c>
      <c r="X2264" s="3">
        <v>4.4126905458517056</v>
      </c>
      <c r="Y2264" s="3">
        <v>4.7864942154005305</v>
      </c>
    </row>
    <row r="2265" spans="1:25" x14ac:dyDescent="0.35">
      <c r="A2265" t="s">
        <v>403</v>
      </c>
      <c r="B2265">
        <v>2017</v>
      </c>
      <c r="C2265" s="1">
        <v>282370867242</v>
      </c>
      <c r="D2265" s="1">
        <v>5259510463</v>
      </c>
      <c r="E2265" s="1">
        <v>48875315561</v>
      </c>
      <c r="F2265" s="1">
        <v>7082257866</v>
      </c>
      <c r="G2265" s="1">
        <v>125738265188</v>
      </c>
      <c r="H2265" s="1">
        <v>76697021843</v>
      </c>
      <c r="I2265" s="1">
        <v>24083093931</v>
      </c>
      <c r="J2265" s="1">
        <v>173931453119</v>
      </c>
      <c r="K2265" s="1">
        <v>12632542916</v>
      </c>
      <c r="L2265" s="1">
        <v>756670328129</v>
      </c>
      <c r="M2265" s="2">
        <v>110303</v>
      </c>
      <c r="N2265" s="1">
        <v>2707356.4060471794</v>
      </c>
      <c r="O2265" s="1">
        <v>1242537.745910879</v>
      </c>
      <c r="P2265" s="1">
        <v>44881.088975423474</v>
      </c>
      <c r="Q2265" s="1">
        <v>584184.13668371725</v>
      </c>
      <c r="R2265" s="1">
        <v>839867.87053215853</v>
      </c>
      <c r="S2265" s="1">
        <v>2930.2781691086161</v>
      </c>
      <c r="T2265" s="1">
        <v>-7044.7142241080292</v>
      </c>
      <c r="U2265" s="3">
        <v>67.989999999999995</v>
      </c>
      <c r="V2265" s="3">
        <v>4.6177507907985884</v>
      </c>
      <c r="W2265" s="3">
        <v>6.4504537336772563</v>
      </c>
      <c r="X2265" s="3">
        <v>4.32649992876435</v>
      </c>
      <c r="Y2265" s="3">
        <v>4.9390905357424595</v>
      </c>
    </row>
    <row r="2266" spans="1:25" x14ac:dyDescent="0.35">
      <c r="A2266" t="s">
        <v>403</v>
      </c>
      <c r="B2266">
        <v>2018</v>
      </c>
      <c r="C2266" s="1">
        <v>278692875024.78003</v>
      </c>
      <c r="D2266" s="1">
        <v>6974858552.04</v>
      </c>
      <c r="E2266" s="1">
        <v>59127004252.400002</v>
      </c>
      <c r="F2266" s="1">
        <v>7936929616.4799995</v>
      </c>
      <c r="G2266" s="1">
        <v>137576578353.89999</v>
      </c>
      <c r="H2266" s="1">
        <v>95665081065.73999</v>
      </c>
      <c r="I2266" s="1">
        <v>25226324066.860001</v>
      </c>
      <c r="J2266" s="1">
        <v>179034777791.08002</v>
      </c>
      <c r="K2266" s="1">
        <v>14436288193.719999</v>
      </c>
      <c r="L2266" s="1">
        <v>804670716917</v>
      </c>
      <c r="M2266" s="2">
        <v>113496</v>
      </c>
      <c r="N2266" s="1">
        <v>2883074.8947312953</v>
      </c>
      <c r="O2266" s="1">
        <v>1322269.8238047054</v>
      </c>
      <c r="P2266" s="1">
        <v>48426.844224516244</v>
      </c>
      <c r="Q2266" s="1">
        <v>641097.41558381065</v>
      </c>
      <c r="R2266" s="1">
        <v>894256.37724208971</v>
      </c>
      <c r="S2266" s="1">
        <v>2002.8168394980485</v>
      </c>
      <c r="T2266" s="1">
        <v>-24978.382963325013</v>
      </c>
      <c r="U2266" s="3">
        <v>68.52</v>
      </c>
      <c r="V2266" s="3">
        <v>4.6692542105975416</v>
      </c>
      <c r="W2266" s="3">
        <v>6.9175405121314961</v>
      </c>
      <c r="X2266" s="3">
        <v>4.2462853529189806</v>
      </c>
      <c r="Y2266" s="3">
        <v>5.0305327565039253</v>
      </c>
    </row>
    <row r="2267" spans="1:25" x14ac:dyDescent="0.35">
      <c r="A2267" t="s">
        <v>403</v>
      </c>
      <c r="B2267">
        <v>2019</v>
      </c>
      <c r="C2267" s="1">
        <v>272853219442</v>
      </c>
      <c r="D2267" s="1">
        <v>16969816120</v>
      </c>
      <c r="E2267" s="1">
        <v>48634934004</v>
      </c>
      <c r="F2267" s="1">
        <v>6636658469</v>
      </c>
      <c r="G2267" s="1">
        <v>114805586834</v>
      </c>
      <c r="H2267" s="1">
        <v>162968834471</v>
      </c>
      <c r="I2267" s="1">
        <v>29614498653</v>
      </c>
      <c r="J2267" s="1">
        <v>221145322828</v>
      </c>
      <c r="K2267" s="1">
        <v>13058876297</v>
      </c>
      <c r="L2267" s="1">
        <v>886687747118</v>
      </c>
      <c r="M2267" s="2">
        <v>114600</v>
      </c>
      <c r="N2267" s="1">
        <v>3073265.9200961194</v>
      </c>
      <c r="O2267" s="1">
        <v>1400365.7992956026</v>
      </c>
      <c r="P2267" s="1">
        <v>53137.835866555099</v>
      </c>
      <c r="Q2267" s="1">
        <v>683474.34120224579</v>
      </c>
      <c r="R2267" s="1">
        <v>963935.74137808895</v>
      </c>
      <c r="S2267" s="1">
        <v>-551.03600953893329</v>
      </c>
      <c r="T2267" s="1">
        <v>-27096.761636834475</v>
      </c>
      <c r="U2267" s="3">
        <v>68.989999999999995</v>
      </c>
      <c r="V2267" s="3">
        <v>4.6773830870323794</v>
      </c>
      <c r="W2267" s="3">
        <v>6.5376319557676998</v>
      </c>
      <c r="X2267" s="3">
        <v>4.5231685843901017</v>
      </c>
      <c r="Y2267" s="3">
        <v>5.0433287789385819</v>
      </c>
    </row>
    <row r="2268" spans="1:25" x14ac:dyDescent="0.35">
      <c r="A2268" t="s">
        <v>403</v>
      </c>
      <c r="B2268">
        <v>2020</v>
      </c>
      <c r="C2268" s="1">
        <v>288744370288</v>
      </c>
      <c r="D2268" s="1">
        <v>11759462702</v>
      </c>
      <c r="E2268" s="1">
        <v>37676460947</v>
      </c>
      <c r="F2268" s="1">
        <v>6356880497</v>
      </c>
      <c r="G2268" s="1">
        <v>84098871882</v>
      </c>
      <c r="H2268" s="1">
        <v>204752696395</v>
      </c>
      <c r="I2268" s="1">
        <v>13798227761</v>
      </c>
      <c r="J2268" s="1">
        <v>196117259051</v>
      </c>
      <c r="K2268" s="1">
        <v>19557133381</v>
      </c>
      <c r="L2268" s="1">
        <v>862861362904</v>
      </c>
      <c r="M2268" s="2">
        <v>115064</v>
      </c>
      <c r="N2268" s="1">
        <v>3096551.9647594769</v>
      </c>
      <c r="O2268" s="1">
        <v>1399650.25</v>
      </c>
      <c r="P2268" s="1">
        <v>53891.68</v>
      </c>
      <c r="Q2268" s="1">
        <v>674725.34000000008</v>
      </c>
      <c r="R2268" s="1">
        <v>967405.2</v>
      </c>
      <c r="S2268" s="1">
        <v>10290.219999999999</v>
      </c>
      <c r="T2268" s="1">
        <v>-9410.7252405229956</v>
      </c>
      <c r="U2268" s="3">
        <v>69.48</v>
      </c>
      <c r="V2268" s="3">
        <v>4.5699859453333254</v>
      </c>
      <c r="W2268" s="3">
        <v>6.8890629583822971</v>
      </c>
      <c r="X2268" s="3">
        <v>5.0064179737491674</v>
      </c>
      <c r="Y2268" s="3">
        <v>5.1805902862139392</v>
      </c>
    </row>
    <row r="2269" spans="1:25" x14ac:dyDescent="0.35">
      <c r="A2269" t="s">
        <v>403</v>
      </c>
      <c r="B2269">
        <v>2021</v>
      </c>
      <c r="C2269" s="1">
        <v>274986729482</v>
      </c>
      <c r="D2269" s="1">
        <v>12933244238</v>
      </c>
      <c r="E2269" s="1">
        <v>37530494607</v>
      </c>
      <c r="F2269" s="1">
        <v>12269866760</v>
      </c>
      <c r="G2269" s="1">
        <v>111257077984</v>
      </c>
      <c r="H2269" s="1">
        <v>145347909294</v>
      </c>
      <c r="I2269" s="1">
        <v>44602186900</v>
      </c>
      <c r="J2269" s="1">
        <v>202155454883</v>
      </c>
      <c r="K2269" s="1">
        <v>12619388427</v>
      </c>
      <c r="L2269" s="1">
        <v>853702352575</v>
      </c>
      <c r="M2269" s="2">
        <v>115366</v>
      </c>
      <c r="N2269" s="1">
        <v>3220931.442267166</v>
      </c>
      <c r="O2269" s="1">
        <v>1419757.9228991808</v>
      </c>
      <c r="P2269" s="1">
        <v>54364.320372525755</v>
      </c>
      <c r="Q2269" s="1">
        <v>697981.92253119498</v>
      </c>
      <c r="R2269" s="1">
        <v>1031341.0397074048</v>
      </c>
      <c r="S2269" s="1">
        <v>25703.548179731864</v>
      </c>
      <c r="T2269" s="1">
        <v>-8217.3114228718914</v>
      </c>
      <c r="U2269" s="3">
        <v>69.87</v>
      </c>
      <c r="V2269" s="3">
        <v>4.7022244011447834</v>
      </c>
      <c r="W2269" s="3">
        <v>6.6302763161954523</v>
      </c>
      <c r="X2269" s="3">
        <v>4.9278089421173332</v>
      </c>
      <c r="Y2269" s="3">
        <v>5.1843945777935287</v>
      </c>
    </row>
    <row r="2270" spans="1:25" x14ac:dyDescent="0.35">
      <c r="A2270" t="s">
        <v>404</v>
      </c>
      <c r="B2270">
        <v>2016</v>
      </c>
      <c r="C2270" s="1">
        <v>43126026049</v>
      </c>
      <c r="D2270" s="1">
        <v>357320423</v>
      </c>
      <c r="E2270" s="1">
        <v>8972316007</v>
      </c>
      <c r="F2270" s="1">
        <v>1595325288</v>
      </c>
      <c r="G2270" s="1">
        <v>40239809766</v>
      </c>
      <c r="H2270" s="1">
        <v>15844061511</v>
      </c>
      <c r="I2270" s="1">
        <v>1881485688</v>
      </c>
      <c r="J2270" s="1">
        <v>18710957628</v>
      </c>
      <c r="K2270" s="1">
        <v>1475415251</v>
      </c>
      <c r="L2270" s="1">
        <v>132202717611</v>
      </c>
      <c r="M2270" s="2">
        <v>133699</v>
      </c>
      <c r="N2270" s="1">
        <v>5280490.2971768584</v>
      </c>
      <c r="O2270" s="1">
        <v>2281410.2617134335</v>
      </c>
      <c r="P2270" s="1">
        <v>44908.547712611238</v>
      </c>
      <c r="Q2270" s="1">
        <v>435093.47797585931</v>
      </c>
      <c r="R2270" s="1">
        <v>2055323.670750482</v>
      </c>
      <c r="S2270" s="1">
        <v>37428.59818536388</v>
      </c>
      <c r="T2270" s="1">
        <v>426325.74083910906</v>
      </c>
      <c r="U2270" s="3">
        <v>67.599999999999994</v>
      </c>
      <c r="V2270" s="3">
        <v>4.233210912569735</v>
      </c>
      <c r="W2270" s="3">
        <v>6.5173760995773451</v>
      </c>
      <c r="X2270" s="3">
        <v>3.9579849742225059</v>
      </c>
      <c r="Y2270" s="3">
        <v>4.6368354562257741</v>
      </c>
    </row>
    <row r="2271" spans="1:25" x14ac:dyDescent="0.35">
      <c r="A2271" t="s">
        <v>404</v>
      </c>
      <c r="B2271">
        <v>2017</v>
      </c>
      <c r="C2271" s="1">
        <v>319499945533</v>
      </c>
      <c r="D2271" s="1">
        <v>7290620181</v>
      </c>
      <c r="E2271" s="1">
        <v>41811202491</v>
      </c>
      <c r="F2271" s="1">
        <v>7677440098</v>
      </c>
      <c r="G2271" s="1">
        <v>88637934742</v>
      </c>
      <c r="H2271" s="1">
        <v>101621690751</v>
      </c>
      <c r="I2271" s="1">
        <v>13352552389</v>
      </c>
      <c r="J2271" s="1">
        <v>155434637575</v>
      </c>
      <c r="K2271" s="1">
        <v>10382529827</v>
      </c>
      <c r="L2271" s="1">
        <v>745708553587</v>
      </c>
      <c r="M2271" s="2">
        <v>134771</v>
      </c>
      <c r="N2271" s="1">
        <v>5598713.7212264985</v>
      </c>
      <c r="O2271" s="1">
        <v>2427521.2398000662</v>
      </c>
      <c r="P2271" s="1">
        <v>49328.766177782672</v>
      </c>
      <c r="Q2271" s="1">
        <v>464744.48402395251</v>
      </c>
      <c r="R2271" s="1">
        <v>2237651.7275074613</v>
      </c>
      <c r="S2271" s="1">
        <v>70215.429965779476</v>
      </c>
      <c r="T2271" s="1">
        <v>349252.07375145657</v>
      </c>
      <c r="U2271" s="3">
        <v>67.77</v>
      </c>
      <c r="V2271" s="3">
        <v>4.2539563148009369</v>
      </c>
      <c r="W2271" s="3">
        <v>6.4035652725604724</v>
      </c>
      <c r="X2271" s="3">
        <v>3.9083875240535479</v>
      </c>
      <c r="Y2271" s="3">
        <v>4.6131903787827842</v>
      </c>
    </row>
    <row r="2272" spans="1:25" x14ac:dyDescent="0.35">
      <c r="A2272" t="s">
        <v>404</v>
      </c>
      <c r="B2272">
        <v>2018</v>
      </c>
      <c r="C2272" s="1">
        <v>322607275407</v>
      </c>
      <c r="D2272" s="1">
        <v>6949519802</v>
      </c>
      <c r="E2272" s="1">
        <v>87542617705</v>
      </c>
      <c r="F2272" s="1">
        <v>10690302544</v>
      </c>
      <c r="G2272" s="1">
        <v>65301108730</v>
      </c>
      <c r="H2272" s="1">
        <v>117351600526</v>
      </c>
      <c r="I2272" s="1">
        <v>7612017836</v>
      </c>
      <c r="J2272" s="1">
        <v>149406153572</v>
      </c>
      <c r="K2272" s="1">
        <v>11577532039</v>
      </c>
      <c r="L2272" s="1">
        <v>779038128161</v>
      </c>
      <c r="M2272" s="2">
        <v>137474</v>
      </c>
      <c r="N2272" s="1">
        <v>5967484.7983429013</v>
      </c>
      <c r="O2272" s="1">
        <v>2566841.437795022</v>
      </c>
      <c r="P2272" s="1">
        <v>53050.620090862001</v>
      </c>
      <c r="Q2272" s="1">
        <v>496265.71540431195</v>
      </c>
      <c r="R2272" s="1">
        <v>2369964.2956689745</v>
      </c>
      <c r="S2272" s="1">
        <v>5086.1852703178665</v>
      </c>
      <c r="T2272" s="1">
        <v>476276.54411341331</v>
      </c>
      <c r="U2272" s="3">
        <v>68.44</v>
      </c>
      <c r="V2272" s="3">
        <v>4.4175345354591133</v>
      </c>
      <c r="W2272" s="3">
        <v>6.9203357170480988</v>
      </c>
      <c r="X2272" s="3">
        <v>4.2999968879304999</v>
      </c>
      <c r="Y2272" s="3">
        <v>4.9089521954657105</v>
      </c>
    </row>
    <row r="2273" spans="1:25" x14ac:dyDescent="0.35">
      <c r="A2273" t="s">
        <v>404</v>
      </c>
      <c r="B2273">
        <v>2019</v>
      </c>
      <c r="C2273" s="1">
        <v>354055705120</v>
      </c>
      <c r="D2273" s="1">
        <v>7969139691</v>
      </c>
      <c r="E2273" s="1">
        <v>101117343463</v>
      </c>
      <c r="F2273" s="1">
        <v>16090614694</v>
      </c>
      <c r="G2273" s="1">
        <v>96485530799</v>
      </c>
      <c r="H2273" s="1">
        <v>128658634514</v>
      </c>
      <c r="I2273" s="1">
        <v>7246560439</v>
      </c>
      <c r="J2273" s="1">
        <v>188466428149</v>
      </c>
      <c r="K2273" s="1">
        <v>12572939397</v>
      </c>
      <c r="L2273" s="1">
        <v>912662896266</v>
      </c>
      <c r="M2273" s="2">
        <v>138592</v>
      </c>
      <c r="N2273" s="1">
        <v>6331381.8547182139</v>
      </c>
      <c r="O2273" s="1">
        <v>2687639.0424008253</v>
      </c>
      <c r="P2273" s="1">
        <v>55688.562067266233</v>
      </c>
      <c r="Q2273" s="1">
        <v>529062.17215212923</v>
      </c>
      <c r="R2273" s="1">
        <v>2516376.911440324</v>
      </c>
      <c r="S2273" s="1">
        <v>5489.5394445660904</v>
      </c>
      <c r="T2273" s="1">
        <v>537125.6272131037</v>
      </c>
      <c r="U2273" s="3">
        <v>68.91</v>
      </c>
      <c r="V2273" s="3">
        <v>4.5802276768967056</v>
      </c>
      <c r="W2273" s="3">
        <v>6.5466942409533715</v>
      </c>
      <c r="X2273" s="3">
        <v>4.4648154175377224</v>
      </c>
      <c r="Y2273" s="3">
        <v>4.9762240420834978</v>
      </c>
    </row>
    <row r="2274" spans="1:25" x14ac:dyDescent="0.35">
      <c r="A2274" t="s">
        <v>404</v>
      </c>
      <c r="B2274">
        <v>2020</v>
      </c>
      <c r="C2274" s="1">
        <v>362881441960</v>
      </c>
      <c r="D2274" s="1">
        <v>6395223816</v>
      </c>
      <c r="E2274" s="1">
        <v>64055819006</v>
      </c>
      <c r="F2274" s="1">
        <v>11437469103</v>
      </c>
      <c r="G2274" s="1">
        <v>111494284586</v>
      </c>
      <c r="H2274" s="1">
        <v>181411111494</v>
      </c>
      <c r="I2274" s="1">
        <v>5693320576</v>
      </c>
      <c r="J2274" s="1">
        <v>193880300462</v>
      </c>
      <c r="K2274" s="1">
        <v>13474243172</v>
      </c>
      <c r="L2274" s="1">
        <v>950723214175</v>
      </c>
      <c r="M2274" s="2">
        <v>139098</v>
      </c>
      <c r="N2274" s="1">
        <v>6356664.5373787908</v>
      </c>
      <c r="O2274" s="1">
        <v>2682959.6712807375</v>
      </c>
      <c r="P2274" s="1">
        <v>53962.413194192202</v>
      </c>
      <c r="Q2274" s="1">
        <v>502151.00036951283</v>
      </c>
      <c r="R2274" s="1">
        <v>2550484.1753606386</v>
      </c>
      <c r="S2274" s="1">
        <v>5113.1653880291069</v>
      </c>
      <c r="T2274" s="1">
        <v>561994.11178568122</v>
      </c>
      <c r="U2274" s="3">
        <v>69.31</v>
      </c>
      <c r="V2274" s="3">
        <v>4.4263239637817859</v>
      </c>
      <c r="W2274" s="3">
        <v>6.1550473359105311</v>
      </c>
      <c r="X2274" s="3">
        <v>4.6594540487598923</v>
      </c>
      <c r="Y2274" s="3">
        <v>4.86870214186394</v>
      </c>
    </row>
    <row r="2275" spans="1:25" x14ac:dyDescent="0.35">
      <c r="A2275" t="s">
        <v>404</v>
      </c>
      <c r="B2275">
        <v>2021</v>
      </c>
      <c r="C2275" s="1">
        <v>336859419457</v>
      </c>
      <c r="D2275" s="1">
        <v>18849022463</v>
      </c>
      <c r="E2275" s="1">
        <v>95633203510</v>
      </c>
      <c r="F2275" s="1">
        <v>20684796278</v>
      </c>
      <c r="G2275" s="1">
        <v>90322732064</v>
      </c>
      <c r="H2275" s="1">
        <v>151774392066</v>
      </c>
      <c r="I2275" s="1">
        <v>3858872065</v>
      </c>
      <c r="J2275" s="1">
        <v>210463487175</v>
      </c>
      <c r="K2275" s="1">
        <v>13435708970</v>
      </c>
      <c r="L2275" s="1">
        <v>941881634048</v>
      </c>
      <c r="M2275" s="2">
        <v>135478</v>
      </c>
      <c r="N2275" s="1">
        <v>6525446.0060141645</v>
      </c>
      <c r="O2275" s="1">
        <v>2739710.8499999996</v>
      </c>
      <c r="P2275" s="1">
        <v>55319.03</v>
      </c>
      <c r="Q2275" s="1">
        <v>512387.61</v>
      </c>
      <c r="R2275" s="1">
        <v>2736873.3200000003</v>
      </c>
      <c r="S2275" s="1">
        <v>7567.4847739999996</v>
      </c>
      <c r="T2275" s="1">
        <v>473587.71124016517</v>
      </c>
      <c r="U2275" s="3">
        <v>69.5</v>
      </c>
      <c r="V2275" s="3">
        <v>4.5378185272691622</v>
      </c>
      <c r="W2275" s="3">
        <v>6.1995462833852102</v>
      </c>
      <c r="X2275" s="3">
        <v>4.669528088910881</v>
      </c>
      <c r="Y2275" s="3">
        <v>4.9411926492914988</v>
      </c>
    </row>
    <row r="2276" spans="1:25" x14ac:dyDescent="0.35">
      <c r="A2276" t="s">
        <v>405</v>
      </c>
      <c r="B2276">
        <v>2016</v>
      </c>
      <c r="C2276" s="1">
        <v>323585721793</v>
      </c>
      <c r="D2276" s="1">
        <v>7728142269</v>
      </c>
      <c r="E2276" s="1">
        <v>87511282889</v>
      </c>
      <c r="F2276" s="1">
        <v>15171688501</v>
      </c>
      <c r="G2276" s="1">
        <v>87362170863</v>
      </c>
      <c r="H2276" s="1">
        <v>84756155904</v>
      </c>
      <c r="I2276" s="1">
        <v>4769992713</v>
      </c>
      <c r="J2276" s="1">
        <v>126725336326</v>
      </c>
      <c r="K2276" s="1">
        <v>14291888362</v>
      </c>
      <c r="L2276" s="1">
        <v>751902379620</v>
      </c>
      <c r="M2276" s="2">
        <v>64258</v>
      </c>
      <c r="N2276" s="1">
        <v>2374008.6499999994</v>
      </c>
      <c r="O2276" s="1">
        <v>790738.37000000011</v>
      </c>
      <c r="P2276" s="1">
        <v>32293.940000000002</v>
      </c>
      <c r="Q2276" s="1">
        <v>336326.92</v>
      </c>
      <c r="R2276" s="1">
        <v>662849.43999999994</v>
      </c>
      <c r="S2276" s="1">
        <v>81793.63</v>
      </c>
      <c r="T2276" s="1">
        <v>470006.35</v>
      </c>
      <c r="U2276" s="3">
        <v>67.2</v>
      </c>
      <c r="V2276" s="3">
        <v>4.0377678281565448</v>
      </c>
      <c r="W2276" s="3">
        <v>5.7753109796518425</v>
      </c>
      <c r="X2276" s="3">
        <v>4.428391281391213</v>
      </c>
      <c r="Y2276" s="3">
        <v>4.5188300907491925</v>
      </c>
    </row>
    <row r="2277" spans="1:25" x14ac:dyDescent="0.35">
      <c r="A2277" t="s">
        <v>405</v>
      </c>
      <c r="B2277">
        <v>2017</v>
      </c>
      <c r="C2277" s="1">
        <v>360448501016</v>
      </c>
      <c r="D2277" s="1">
        <v>6976126220</v>
      </c>
      <c r="E2277" s="1">
        <v>64915644447</v>
      </c>
      <c r="F2277" s="1">
        <v>16250940422</v>
      </c>
      <c r="G2277" s="1">
        <v>78055828807</v>
      </c>
      <c r="H2277" s="1">
        <v>92937809503</v>
      </c>
      <c r="I2277" s="1">
        <v>5768283090</v>
      </c>
      <c r="J2277" s="1">
        <v>119411125452</v>
      </c>
      <c r="K2277" s="1">
        <v>9869965992</v>
      </c>
      <c r="L2277" s="1">
        <v>754634224949</v>
      </c>
      <c r="M2277" s="2">
        <v>64773</v>
      </c>
      <c r="N2277" s="1">
        <v>2516555.7325590001</v>
      </c>
      <c r="O2277" s="1">
        <v>836793.04913100007</v>
      </c>
      <c r="P2277" s="1">
        <v>35037.532156000001</v>
      </c>
      <c r="Q2277" s="1">
        <v>346557.45458399993</v>
      </c>
      <c r="R2277" s="1">
        <v>713006.197086</v>
      </c>
      <c r="S2277" s="1">
        <v>211399.03189300001</v>
      </c>
      <c r="T2277" s="1">
        <v>373762.46770899981</v>
      </c>
      <c r="U2277" s="3">
        <v>67.709999999999994</v>
      </c>
      <c r="V2277" s="3">
        <v>4.2688415619196771</v>
      </c>
      <c r="W2277" s="3">
        <v>6.2970839310222804</v>
      </c>
      <c r="X2277" s="3">
        <v>4.388823681191294</v>
      </c>
      <c r="Y2277" s="3">
        <v>4.7372567361450173</v>
      </c>
    </row>
    <row r="2278" spans="1:25" x14ac:dyDescent="0.35">
      <c r="A2278" t="s">
        <v>405</v>
      </c>
      <c r="B2278">
        <v>2018</v>
      </c>
      <c r="C2278" s="1">
        <v>353424787008</v>
      </c>
      <c r="D2278" s="1">
        <v>10673275379</v>
      </c>
      <c r="E2278" s="1">
        <v>63869142962</v>
      </c>
      <c r="F2278" s="1">
        <v>14430856213</v>
      </c>
      <c r="G2278" s="1">
        <v>61724377666</v>
      </c>
      <c r="H2278" s="1">
        <v>103969407436</v>
      </c>
      <c r="I2278" s="1">
        <v>8946169541</v>
      </c>
      <c r="J2278" s="1">
        <v>142210743359</v>
      </c>
      <c r="K2278" s="1">
        <v>12632971887</v>
      </c>
      <c r="L2278" s="1">
        <v>771881731451</v>
      </c>
      <c r="M2278" s="2">
        <v>67879</v>
      </c>
      <c r="N2278" s="1">
        <v>2677018.2830228228</v>
      </c>
      <c r="O2278" s="1">
        <v>887462.38798896573</v>
      </c>
      <c r="P2278" s="1">
        <v>38055.474060503606</v>
      </c>
      <c r="Q2278" s="1">
        <v>368127.45694881195</v>
      </c>
      <c r="R2278" s="1">
        <v>757439.28862555511</v>
      </c>
      <c r="S2278" s="1">
        <v>21778.419999999984</v>
      </c>
      <c r="T2278" s="1">
        <v>604155.25539898663</v>
      </c>
      <c r="U2278" s="3">
        <v>68.5</v>
      </c>
      <c r="V2278" s="3">
        <v>4.3623880040439929</v>
      </c>
      <c r="W2278" s="3">
        <v>6.6249141181461235</v>
      </c>
      <c r="X2278" s="3">
        <v>4.1312990660277755</v>
      </c>
      <c r="Y2278" s="3">
        <v>4.7772598779612041</v>
      </c>
    </row>
    <row r="2279" spans="1:25" x14ac:dyDescent="0.35">
      <c r="A2279" t="s">
        <v>405</v>
      </c>
      <c r="B2279">
        <v>2019</v>
      </c>
      <c r="C2279" s="1">
        <v>408157446070</v>
      </c>
      <c r="D2279" s="1">
        <v>10756806044</v>
      </c>
      <c r="E2279" s="1">
        <v>67478188192</v>
      </c>
      <c r="F2279" s="1">
        <v>16675411545</v>
      </c>
      <c r="G2279" s="1">
        <v>81296549097</v>
      </c>
      <c r="H2279" s="1">
        <v>107466016540</v>
      </c>
      <c r="I2279" s="1">
        <v>7026391794</v>
      </c>
      <c r="J2279" s="1">
        <v>161724652145</v>
      </c>
      <c r="K2279" s="1">
        <v>10751576191</v>
      </c>
      <c r="L2279" s="1">
        <v>871333037618</v>
      </c>
      <c r="M2279" s="2">
        <v>68858</v>
      </c>
      <c r="N2279" s="1">
        <v>2848571.5168097029</v>
      </c>
      <c r="O2279" s="1">
        <v>942920.93887856824</v>
      </c>
      <c r="P2279" s="1">
        <v>41652.88392487471</v>
      </c>
      <c r="Q2279" s="1">
        <v>385207.61585470551</v>
      </c>
      <c r="R2279" s="1">
        <v>802580.39189871703</v>
      </c>
      <c r="S2279" s="1">
        <v>23106.050621117301</v>
      </c>
      <c r="T2279" s="1">
        <v>653103.6356317196</v>
      </c>
      <c r="U2279" s="3">
        <v>69.22</v>
      </c>
      <c r="V2279" s="3">
        <v>4.6249737741302548</v>
      </c>
      <c r="W2279" s="3">
        <v>6.0045417812173243</v>
      </c>
      <c r="X2279" s="3">
        <v>4.4056904613506624</v>
      </c>
      <c r="Y2279" s="3">
        <v>4.8772846208806993</v>
      </c>
    </row>
    <row r="2280" spans="1:25" x14ac:dyDescent="0.35">
      <c r="A2280" t="s">
        <v>405</v>
      </c>
      <c r="B2280">
        <v>2020</v>
      </c>
      <c r="C2280" s="1">
        <v>469932989615</v>
      </c>
      <c r="D2280" s="1">
        <v>8215410324</v>
      </c>
      <c r="E2280" s="1">
        <v>44988770124</v>
      </c>
      <c r="F2280" s="1">
        <v>30388099023</v>
      </c>
      <c r="G2280" s="1">
        <v>25606987786</v>
      </c>
      <c r="H2280" s="1">
        <v>112153643364</v>
      </c>
      <c r="I2280" s="1">
        <v>5341578864</v>
      </c>
      <c r="J2280" s="1">
        <v>146303396275</v>
      </c>
      <c r="K2280" s="1">
        <v>13134856357</v>
      </c>
      <c r="L2280" s="1">
        <v>856065731732</v>
      </c>
      <c r="M2280" s="2">
        <v>69447</v>
      </c>
      <c r="N2280" s="1">
        <v>2828034.2117479895</v>
      </c>
      <c r="O2280" s="1">
        <v>942820.23373829608</v>
      </c>
      <c r="P2280" s="1">
        <v>42294.470651639</v>
      </c>
      <c r="Q2280" s="1">
        <v>366866.94966382103</v>
      </c>
      <c r="R2280" s="1">
        <v>792838.88952529407</v>
      </c>
      <c r="S2280" s="1">
        <v>840.54685092529689</v>
      </c>
      <c r="T2280" s="1">
        <v>682373.12131801387</v>
      </c>
      <c r="U2280" s="3">
        <v>69.86</v>
      </c>
      <c r="V2280" s="3">
        <v>4.4949483552184928</v>
      </c>
      <c r="W2280" s="3">
        <v>6.5814586144860687</v>
      </c>
      <c r="X2280" s="3">
        <v>4.9418370593757919</v>
      </c>
      <c r="Y2280" s="3">
        <v>5.063082421425567</v>
      </c>
    </row>
    <row r="2281" spans="1:25" x14ac:dyDescent="0.35">
      <c r="A2281" t="s">
        <v>405</v>
      </c>
      <c r="B2281">
        <v>2021</v>
      </c>
      <c r="C2281" s="1">
        <v>406932428158</v>
      </c>
      <c r="D2281" s="1">
        <v>33134227665</v>
      </c>
      <c r="E2281" s="1">
        <v>86379337750</v>
      </c>
      <c r="F2281" s="1">
        <v>8848772245</v>
      </c>
      <c r="G2281" s="1">
        <v>58004847990</v>
      </c>
      <c r="H2281" s="1">
        <v>141072426683</v>
      </c>
      <c r="I2281" s="1">
        <v>5952859387</v>
      </c>
      <c r="J2281" s="1">
        <v>193334225791</v>
      </c>
      <c r="K2281" s="1">
        <v>20544112455</v>
      </c>
      <c r="L2281" s="1">
        <v>954203238124</v>
      </c>
      <c r="M2281" s="2">
        <v>71325</v>
      </c>
      <c r="N2281" s="1">
        <v>2957836.745112204</v>
      </c>
      <c r="O2281" s="1">
        <v>962885.17632607778</v>
      </c>
      <c r="P2281" s="1">
        <v>42061.851063054986</v>
      </c>
      <c r="Q2281" s="1">
        <v>380305.28603000677</v>
      </c>
      <c r="R2281" s="1">
        <v>844445.81380714476</v>
      </c>
      <c r="S2281" s="1">
        <v>845.97678358227438</v>
      </c>
      <c r="T2281" s="1">
        <v>727292.64110233728</v>
      </c>
      <c r="U2281" s="3">
        <v>70.23</v>
      </c>
      <c r="V2281" s="3">
        <v>4.7410218014704029</v>
      </c>
      <c r="W2281" s="3">
        <v>7.0049762954762782</v>
      </c>
      <c r="X2281" s="3">
        <v>5.0166010348790362</v>
      </c>
      <c r="Y2281" s="3">
        <v>5.3013934181368114</v>
      </c>
    </row>
    <row r="2282" spans="1:25" x14ac:dyDescent="0.35">
      <c r="A2282" t="s">
        <v>406</v>
      </c>
      <c r="B2282">
        <v>2016</v>
      </c>
      <c r="C2282" s="1">
        <v>190272533554</v>
      </c>
      <c r="D2282" s="1">
        <v>9014488376</v>
      </c>
      <c r="E2282" s="1">
        <v>85257277973</v>
      </c>
      <c r="F2282" s="1">
        <v>11253339509</v>
      </c>
      <c r="G2282" s="1">
        <v>121852327187</v>
      </c>
      <c r="H2282" s="1">
        <v>71452736399</v>
      </c>
      <c r="I2282" s="1">
        <v>3244831000</v>
      </c>
      <c r="J2282" s="1">
        <v>136239840990</v>
      </c>
      <c r="K2282" s="1">
        <v>9597993873</v>
      </c>
      <c r="L2282" s="1">
        <v>638185368861</v>
      </c>
      <c r="M2282" s="2">
        <v>61252</v>
      </c>
      <c r="N2282" s="1">
        <v>1875125.1902764421</v>
      </c>
      <c r="O2282" s="1">
        <v>787670.78311462293</v>
      </c>
      <c r="P2282" s="1">
        <v>15342.031149523813</v>
      </c>
      <c r="Q2282" s="1">
        <v>362634.55574774678</v>
      </c>
      <c r="R2282" s="1">
        <v>766499.35424687003</v>
      </c>
      <c r="S2282" s="1">
        <v>3910.1648768662917</v>
      </c>
      <c r="T2282" s="1">
        <v>-60931.698859188065</v>
      </c>
      <c r="U2282" s="3">
        <v>65.95</v>
      </c>
      <c r="V2282" s="3">
        <v>4.1067718289641935</v>
      </c>
      <c r="W2282" s="3">
        <v>6.2589167020137193</v>
      </c>
      <c r="X2282" s="3">
        <v>3.7352428863960614</v>
      </c>
      <c r="Y2282" s="3">
        <v>4.456098599848727</v>
      </c>
    </row>
    <row r="2283" spans="1:25" x14ac:dyDescent="0.35">
      <c r="A2283" t="s">
        <v>406</v>
      </c>
      <c r="B2283">
        <v>2017</v>
      </c>
      <c r="C2283" s="1">
        <v>221253740917</v>
      </c>
      <c r="D2283" s="1">
        <v>12223450878</v>
      </c>
      <c r="E2283" s="1">
        <v>72385517911</v>
      </c>
      <c r="F2283" s="1">
        <v>8817315669</v>
      </c>
      <c r="G2283" s="1">
        <v>104458110872</v>
      </c>
      <c r="H2283" s="1">
        <v>59593767904</v>
      </c>
      <c r="I2283" s="1">
        <v>6476613744</v>
      </c>
      <c r="J2283" s="1">
        <v>126543036348</v>
      </c>
      <c r="K2283" s="1">
        <v>10695391353</v>
      </c>
      <c r="L2283" s="1">
        <v>622446945596</v>
      </c>
      <c r="M2283" s="2">
        <v>62197</v>
      </c>
      <c r="N2283" s="1">
        <v>1992103.3291691008</v>
      </c>
      <c r="O2283" s="1">
        <v>833038.9390676734</v>
      </c>
      <c r="P2283" s="1">
        <v>16726.864435246876</v>
      </c>
      <c r="Q2283" s="1">
        <v>379855.23941292398</v>
      </c>
      <c r="R2283" s="1">
        <v>830398.66307354765</v>
      </c>
      <c r="S2283" s="1">
        <v>5887.7060960828603</v>
      </c>
      <c r="T2283" s="1">
        <v>-73804.082916373969</v>
      </c>
      <c r="U2283" s="3">
        <v>66.400000000000006</v>
      </c>
      <c r="V2283" s="3">
        <v>4.3330912122352547</v>
      </c>
      <c r="W2283" s="3">
        <v>5.8599467200200417</v>
      </c>
      <c r="X2283" s="3">
        <v>3.927834800608963</v>
      </c>
      <c r="Y2283" s="3">
        <v>4.5594308748980845</v>
      </c>
    </row>
    <row r="2284" spans="1:25" x14ac:dyDescent="0.35">
      <c r="A2284" t="s">
        <v>406</v>
      </c>
      <c r="B2284">
        <v>2018</v>
      </c>
      <c r="C2284" s="1">
        <v>0</v>
      </c>
      <c r="D2284" s="1">
        <v>0</v>
      </c>
      <c r="E2284" s="1">
        <v>0</v>
      </c>
      <c r="F2284" s="1">
        <v>0</v>
      </c>
      <c r="G2284" s="1">
        <v>0</v>
      </c>
      <c r="H2284" s="1">
        <v>0</v>
      </c>
      <c r="I2284" s="1">
        <v>0</v>
      </c>
      <c r="J2284" s="1">
        <v>0</v>
      </c>
      <c r="K2284" s="1">
        <v>0</v>
      </c>
      <c r="L2284" s="1">
        <v>0</v>
      </c>
      <c r="M2284" s="2">
        <v>65307</v>
      </c>
      <c r="N2284" s="1">
        <v>2108646.5623347014</v>
      </c>
      <c r="O2284" s="1">
        <v>885083.98842019495</v>
      </c>
      <c r="P2284" s="1">
        <v>17985.837937299944</v>
      </c>
      <c r="Q2284" s="1">
        <v>398329.88327741699</v>
      </c>
      <c r="R2284" s="1">
        <v>873021.89178617159</v>
      </c>
      <c r="S2284" s="1">
        <v>4294.0248729688301</v>
      </c>
      <c r="T2284" s="1">
        <v>-70069.063959351042</v>
      </c>
      <c r="U2284" s="3">
        <v>67.13</v>
      </c>
      <c r="V2284" s="3">
        <v>4.4828078351273399</v>
      </c>
      <c r="W2284" s="3">
        <v>6.2450198093342726</v>
      </c>
      <c r="X2284" s="3">
        <v>3.8408715395486639</v>
      </c>
      <c r="Y2284" s="3">
        <v>4.6856080999213594</v>
      </c>
    </row>
    <row r="2285" spans="1:25" x14ac:dyDescent="0.35">
      <c r="A2285" t="s">
        <v>406</v>
      </c>
      <c r="B2285">
        <v>2019</v>
      </c>
      <c r="C2285" s="1">
        <v>261857249038</v>
      </c>
      <c r="D2285" s="1">
        <v>11962876676</v>
      </c>
      <c r="E2285" s="1">
        <v>51726395726</v>
      </c>
      <c r="F2285" s="1">
        <v>6592865461</v>
      </c>
      <c r="G2285" s="1">
        <v>84853550868</v>
      </c>
      <c r="H2285" s="1">
        <v>85048250319.699997</v>
      </c>
      <c r="I2285" s="1">
        <v>4716973975</v>
      </c>
      <c r="J2285" s="1">
        <v>129866229347</v>
      </c>
      <c r="K2285" s="1">
        <v>9164668715</v>
      </c>
      <c r="L2285" s="1">
        <v>645789060125.69995</v>
      </c>
      <c r="M2285" s="2">
        <v>66291</v>
      </c>
      <c r="N2285" s="1">
        <v>2228586.331222509</v>
      </c>
      <c r="O2285" s="1">
        <v>930493.99</v>
      </c>
      <c r="P2285" s="1">
        <v>19468.328314090868</v>
      </c>
      <c r="Q2285" s="1">
        <v>422931.53095852298</v>
      </c>
      <c r="R2285" s="1">
        <v>923033.23532757733</v>
      </c>
      <c r="S2285" s="1">
        <v>4366.8180332830098</v>
      </c>
      <c r="T2285" s="1">
        <v>-71707.571410965058</v>
      </c>
      <c r="U2285" s="3">
        <v>67.680000000000007</v>
      </c>
      <c r="V2285" s="3">
        <v>4.641961061260294</v>
      </c>
      <c r="W2285" s="3">
        <v>6.5665448333721645</v>
      </c>
      <c r="X2285" s="3">
        <v>4.1855789900089588</v>
      </c>
      <c r="Y2285" s="3">
        <v>4.9331447693570141</v>
      </c>
    </row>
    <row r="2286" spans="1:25" x14ac:dyDescent="0.35">
      <c r="A2286" t="s">
        <v>406</v>
      </c>
      <c r="B2286">
        <v>2020</v>
      </c>
      <c r="C2286" s="1">
        <v>171253373170</v>
      </c>
      <c r="D2286" s="1">
        <v>17219795612</v>
      </c>
      <c r="E2286" s="1">
        <v>38550678699</v>
      </c>
      <c r="F2286" s="1">
        <v>5475104470</v>
      </c>
      <c r="G2286" s="1">
        <v>48267143908</v>
      </c>
      <c r="H2286" s="1">
        <v>90385193382</v>
      </c>
      <c r="I2286" s="1">
        <v>3439310114</v>
      </c>
      <c r="J2286" s="1">
        <v>120350178706</v>
      </c>
      <c r="K2286" s="1">
        <v>6961745306</v>
      </c>
      <c r="L2286" s="1">
        <v>501902523367</v>
      </c>
      <c r="M2286" s="2">
        <v>66737</v>
      </c>
      <c r="N2286" s="1">
        <v>2250747.0486355517</v>
      </c>
      <c r="O2286" s="1">
        <v>929424.52641268587</v>
      </c>
      <c r="P2286" s="1">
        <v>19433.8539780713</v>
      </c>
      <c r="Q2286" s="1">
        <v>416357.32415293902</v>
      </c>
      <c r="R2286" s="1">
        <v>917744.00086006406</v>
      </c>
      <c r="S2286" s="1">
        <v>4386.5849443564775</v>
      </c>
      <c r="T2286" s="1">
        <v>-36599.241712565068</v>
      </c>
      <c r="U2286" s="3">
        <v>67.87</v>
      </c>
      <c r="V2286" s="3">
        <v>4.4942373702350116</v>
      </c>
      <c r="W2286" s="3">
        <v>6.1777306752579308</v>
      </c>
      <c r="X2286" s="3">
        <v>4.4152190550823986</v>
      </c>
      <c r="Y2286" s="3">
        <v>4.8447716246884829</v>
      </c>
    </row>
    <row r="2287" spans="1:25" x14ac:dyDescent="0.35">
      <c r="A2287" t="s">
        <v>406</v>
      </c>
      <c r="B2287">
        <v>2021</v>
      </c>
      <c r="C2287" s="1">
        <v>221308275320</v>
      </c>
      <c r="D2287" s="1">
        <v>3449464600</v>
      </c>
      <c r="E2287" s="1">
        <v>77219097180</v>
      </c>
      <c r="F2287" s="1">
        <v>5447682310</v>
      </c>
      <c r="G2287" s="1">
        <v>3719324650</v>
      </c>
      <c r="H2287" s="1">
        <v>103951973168</v>
      </c>
      <c r="I2287" s="1">
        <v>833780500</v>
      </c>
      <c r="J2287" s="1">
        <v>143874920772</v>
      </c>
      <c r="K2287" s="1">
        <v>1077862500</v>
      </c>
      <c r="L2287" s="1">
        <v>560882381000</v>
      </c>
      <c r="M2287" s="2">
        <v>69457</v>
      </c>
      <c r="N2287" s="1">
        <v>2342594.6997338273</v>
      </c>
      <c r="O2287" s="1">
        <v>947992.83032352675</v>
      </c>
      <c r="P2287" s="1">
        <v>19597.377441873428</v>
      </c>
      <c r="Q2287" s="1">
        <v>425231.14780261065</v>
      </c>
      <c r="R2287" s="1">
        <v>999159.49237825477</v>
      </c>
      <c r="S2287" s="1">
        <v>4493.3595994658936</v>
      </c>
      <c r="T2287" s="1">
        <v>-53879.50781190407</v>
      </c>
      <c r="U2287" s="3">
        <v>68.08</v>
      </c>
      <c r="V2287" s="3">
        <v>4.6553919109268795</v>
      </c>
      <c r="W2287" s="3">
        <v>6.207620698552069</v>
      </c>
      <c r="X2287" s="3">
        <v>4.6009784691699771</v>
      </c>
      <c r="Y2287" s="3">
        <v>4.9879485735423366</v>
      </c>
    </row>
    <row r="2288" spans="1:25" x14ac:dyDescent="0.35">
      <c r="A2288" t="s">
        <v>407</v>
      </c>
      <c r="B2288">
        <v>2016</v>
      </c>
      <c r="C2288" s="1">
        <v>0</v>
      </c>
      <c r="D2288" s="1">
        <v>0</v>
      </c>
      <c r="E2288" s="1">
        <v>0</v>
      </c>
      <c r="F2288" s="1">
        <v>0</v>
      </c>
      <c r="G2288" s="1">
        <v>0</v>
      </c>
      <c r="H2288" s="1">
        <v>0</v>
      </c>
      <c r="I2288" s="1">
        <v>0</v>
      </c>
      <c r="J2288" s="1">
        <v>0</v>
      </c>
      <c r="K2288" s="1">
        <v>0</v>
      </c>
      <c r="L2288" s="1">
        <v>0</v>
      </c>
      <c r="M2288" s="2">
        <v>33707</v>
      </c>
      <c r="N2288" s="1">
        <v>852992.18400743185</v>
      </c>
      <c r="O2288" s="1">
        <v>456118.47077158722</v>
      </c>
      <c r="P2288" s="1">
        <v>9688.2854122886238</v>
      </c>
      <c r="Q2288" s="1">
        <v>297142.26298362034</v>
      </c>
      <c r="R2288" s="1">
        <v>288950.19741325732</v>
      </c>
      <c r="S2288" s="1">
        <v>4970.6484532793702</v>
      </c>
      <c r="T2288" s="1">
        <v>-203877.68102660112</v>
      </c>
      <c r="U2288" s="3">
        <v>62.56</v>
      </c>
      <c r="V2288" s="3" t="s">
        <v>71</v>
      </c>
      <c r="W2288" s="3">
        <v>6.3288679805139356</v>
      </c>
      <c r="X2288" s="3" t="s">
        <v>71</v>
      </c>
      <c r="Y2288" s="3" t="s">
        <v>71</v>
      </c>
    </row>
    <row r="2289" spans="1:25" x14ac:dyDescent="0.35">
      <c r="A2289" t="s">
        <v>407</v>
      </c>
      <c r="B2289">
        <v>2017</v>
      </c>
      <c r="C2289" s="1">
        <v>0</v>
      </c>
      <c r="D2289" s="1">
        <v>0</v>
      </c>
      <c r="E2289" s="1">
        <v>0</v>
      </c>
      <c r="F2289" s="1">
        <v>0</v>
      </c>
      <c r="G2289" s="1">
        <v>0</v>
      </c>
      <c r="H2289" s="1">
        <v>0</v>
      </c>
      <c r="I2289" s="1">
        <v>0</v>
      </c>
      <c r="J2289" s="1">
        <v>0</v>
      </c>
      <c r="K2289" s="1">
        <v>0</v>
      </c>
      <c r="L2289" s="1">
        <v>0</v>
      </c>
      <c r="M2289" s="2">
        <v>34226</v>
      </c>
      <c r="N2289" s="1">
        <v>913547.80304826726</v>
      </c>
      <c r="O2289" s="1">
        <v>473979.46657658386</v>
      </c>
      <c r="P2289" s="1">
        <v>10526.16184491487</v>
      </c>
      <c r="Q2289" s="1">
        <v>309382.62382798176</v>
      </c>
      <c r="R2289" s="1">
        <v>314466.31081989378</v>
      </c>
      <c r="S2289" s="1">
        <v>11852.633624023443</v>
      </c>
      <c r="T2289" s="1">
        <v>-206659.39364513039</v>
      </c>
      <c r="U2289" s="3">
        <v>63.44</v>
      </c>
      <c r="V2289" s="3" t="s">
        <v>71</v>
      </c>
      <c r="W2289" s="3">
        <v>6.6547909800927201</v>
      </c>
      <c r="X2289" s="3" t="s">
        <v>71</v>
      </c>
      <c r="Y2289" s="3" t="s">
        <v>71</v>
      </c>
    </row>
    <row r="2290" spans="1:25" x14ac:dyDescent="0.35">
      <c r="A2290" t="s">
        <v>407</v>
      </c>
      <c r="B2290">
        <v>2018</v>
      </c>
      <c r="C2290" s="1">
        <v>0</v>
      </c>
      <c r="D2290" s="1">
        <v>0</v>
      </c>
      <c r="E2290" s="1">
        <v>0</v>
      </c>
      <c r="F2290" s="1">
        <v>0</v>
      </c>
      <c r="G2290" s="1">
        <v>0</v>
      </c>
      <c r="H2290" s="1">
        <v>0</v>
      </c>
      <c r="I2290" s="1">
        <v>0</v>
      </c>
      <c r="J2290" s="1">
        <v>0</v>
      </c>
      <c r="K2290" s="1">
        <v>0</v>
      </c>
      <c r="L2290" s="1">
        <v>0</v>
      </c>
      <c r="M2290" s="2">
        <v>36537</v>
      </c>
      <c r="N2290" s="1">
        <v>981374.62337260367</v>
      </c>
      <c r="O2290" s="1">
        <v>502732.85808311735</v>
      </c>
      <c r="P2290" s="1">
        <v>11442.9414051286</v>
      </c>
      <c r="Q2290" s="1">
        <v>319087.14760663128</v>
      </c>
      <c r="R2290" s="1">
        <v>331285.71598173113</v>
      </c>
      <c r="S2290" s="1">
        <v>4326.4653770898949</v>
      </c>
      <c r="T2290" s="1">
        <v>-187500.50508109451</v>
      </c>
      <c r="U2290" s="3">
        <v>64.36</v>
      </c>
      <c r="V2290" s="3" t="s">
        <v>71</v>
      </c>
      <c r="W2290" s="3">
        <v>6.9571300564039484</v>
      </c>
      <c r="X2290" s="3" t="s">
        <v>71</v>
      </c>
      <c r="Y2290" s="3" t="s">
        <v>71</v>
      </c>
    </row>
    <row r="2291" spans="1:25" x14ac:dyDescent="0.35">
      <c r="A2291" t="s">
        <v>407</v>
      </c>
      <c r="B2291">
        <v>2019</v>
      </c>
      <c r="C2291" s="1">
        <v>228642163542</v>
      </c>
      <c r="D2291" s="1">
        <v>12479898259</v>
      </c>
      <c r="E2291" s="1">
        <v>32956142702</v>
      </c>
      <c r="F2291" s="1">
        <v>3414133786</v>
      </c>
      <c r="G2291" s="1">
        <v>139339354760</v>
      </c>
      <c r="H2291" s="1">
        <v>51023402844</v>
      </c>
      <c r="I2291" s="1">
        <v>5593710606</v>
      </c>
      <c r="J2291" s="1">
        <v>79538667378</v>
      </c>
      <c r="K2291" s="1">
        <v>5841333989</v>
      </c>
      <c r="L2291" s="1">
        <v>558828807866</v>
      </c>
      <c r="M2291" s="2">
        <v>37283</v>
      </c>
      <c r="N2291" s="1">
        <v>1053579.3478174373</v>
      </c>
      <c r="O2291" s="1">
        <v>526786.90519325098</v>
      </c>
      <c r="P2291" s="1">
        <v>12568.517486172028</v>
      </c>
      <c r="Q2291" s="1">
        <v>326142.80408611585</v>
      </c>
      <c r="R2291" s="1">
        <v>349956.29993930354</v>
      </c>
      <c r="S2291" s="1">
        <v>6249.1165865460171</v>
      </c>
      <c r="T2291" s="1">
        <v>-168124.2954739508</v>
      </c>
      <c r="U2291" s="3">
        <v>65.05</v>
      </c>
      <c r="V2291" s="3" t="s">
        <v>71</v>
      </c>
      <c r="W2291" s="3">
        <v>6.6270337625616964</v>
      </c>
      <c r="X2291" s="3" t="s">
        <v>71</v>
      </c>
      <c r="Y2291" s="3" t="s">
        <v>71</v>
      </c>
    </row>
    <row r="2292" spans="1:25" x14ac:dyDescent="0.35">
      <c r="A2292" t="s">
        <v>407</v>
      </c>
      <c r="B2292">
        <v>2020</v>
      </c>
      <c r="C2292" s="1">
        <v>244288757009</v>
      </c>
      <c r="D2292" s="1">
        <v>12145050569</v>
      </c>
      <c r="E2292" s="1">
        <v>25020756994</v>
      </c>
      <c r="F2292" s="1">
        <v>2100566707</v>
      </c>
      <c r="G2292" s="1">
        <v>73280386395</v>
      </c>
      <c r="H2292" s="1">
        <v>51178424651</v>
      </c>
      <c r="I2292" s="1">
        <v>2816907374</v>
      </c>
      <c r="J2292" s="1">
        <v>75546417302</v>
      </c>
      <c r="K2292" s="1">
        <v>4372685300</v>
      </c>
      <c r="L2292" s="1">
        <v>490749952301</v>
      </c>
      <c r="M2292" s="2">
        <v>37813</v>
      </c>
      <c r="N2292" s="1">
        <v>1046985.6219341878</v>
      </c>
      <c r="O2292" s="1">
        <v>525582.22806998924</v>
      </c>
      <c r="P2292" s="1">
        <v>12759.558951961841</v>
      </c>
      <c r="Q2292" s="1">
        <v>304649.99329684081</v>
      </c>
      <c r="R2292" s="1">
        <v>333152.94993552763</v>
      </c>
      <c r="S2292" s="1">
        <v>394.35117709857798</v>
      </c>
      <c r="T2292" s="1">
        <v>-129553.45949723004</v>
      </c>
      <c r="U2292" s="3">
        <v>65.41</v>
      </c>
      <c r="V2292" s="3" t="s">
        <v>71</v>
      </c>
      <c r="W2292" s="3">
        <v>6.7169605272147708</v>
      </c>
      <c r="X2292" s="3" t="s">
        <v>71</v>
      </c>
      <c r="Y2292" s="3" t="s">
        <v>71</v>
      </c>
    </row>
    <row r="2293" spans="1:25" x14ac:dyDescent="0.35">
      <c r="A2293" t="s">
        <v>407</v>
      </c>
      <c r="B2293">
        <v>2021</v>
      </c>
      <c r="C2293" s="1">
        <v>205628242005</v>
      </c>
      <c r="D2293" s="1">
        <v>15269612239</v>
      </c>
      <c r="E2293" s="1">
        <v>29330084329</v>
      </c>
      <c r="F2293" s="1">
        <v>4823407719</v>
      </c>
      <c r="G2293" s="1">
        <v>127413297638</v>
      </c>
      <c r="H2293" s="1">
        <v>78982636554</v>
      </c>
      <c r="I2293" s="1">
        <v>3868679065</v>
      </c>
      <c r="J2293" s="1">
        <v>76496967291</v>
      </c>
      <c r="K2293" s="1">
        <v>5392933978</v>
      </c>
      <c r="L2293" s="1">
        <v>547205860818</v>
      </c>
      <c r="M2293" s="2">
        <v>39877</v>
      </c>
      <c r="N2293" s="1">
        <v>1071099.87744518</v>
      </c>
      <c r="O2293" s="1">
        <v>540949.08708516404</v>
      </c>
      <c r="P2293" s="1">
        <v>12878.038308759482</v>
      </c>
      <c r="Q2293" s="1">
        <v>314592.60105147352</v>
      </c>
      <c r="R2293" s="1">
        <v>355924.59241713712</v>
      </c>
      <c r="S2293" s="1">
        <v>773.49693966374832</v>
      </c>
      <c r="T2293" s="1">
        <v>-154017.93835701802</v>
      </c>
      <c r="U2293" s="3">
        <v>65.73</v>
      </c>
      <c r="V2293" s="3" t="s">
        <v>71</v>
      </c>
      <c r="W2293" s="3">
        <v>6.9508710624214478</v>
      </c>
      <c r="X2293" s="3" t="s">
        <v>71</v>
      </c>
      <c r="Y2293" s="3" t="s">
        <v>71</v>
      </c>
    </row>
    <row r="2294" spans="1:25" x14ac:dyDescent="0.35">
      <c r="A2294" t="s">
        <v>408</v>
      </c>
      <c r="B2294">
        <v>2016</v>
      </c>
      <c r="C2294" s="1">
        <v>232406578551</v>
      </c>
      <c r="D2294" s="1">
        <v>5596488477</v>
      </c>
      <c r="E2294" s="1">
        <v>73534857654</v>
      </c>
      <c r="F2294" s="1">
        <v>3399318095</v>
      </c>
      <c r="G2294" s="1">
        <v>133844088562</v>
      </c>
      <c r="H2294" s="1">
        <v>49020928711</v>
      </c>
      <c r="I2294" s="1">
        <v>1850490563</v>
      </c>
      <c r="J2294" s="1">
        <v>115666864086</v>
      </c>
      <c r="K2294" s="1">
        <v>6055691121</v>
      </c>
      <c r="L2294" s="1">
        <v>621375305820</v>
      </c>
      <c r="M2294" s="2">
        <v>117645</v>
      </c>
      <c r="N2294" s="1">
        <v>2800746.3908068808</v>
      </c>
      <c r="O2294" s="1">
        <v>1731580.8168471376</v>
      </c>
      <c r="P2294" s="1">
        <v>22061.519378046636</v>
      </c>
      <c r="Q2294" s="1">
        <v>259963.43263715215</v>
      </c>
      <c r="R2294" s="1">
        <v>1087856.8427317366</v>
      </c>
      <c r="S2294" s="1">
        <v>76983.947322606036</v>
      </c>
      <c r="T2294" s="1">
        <v>-377700.1681097984</v>
      </c>
      <c r="U2294" s="3">
        <v>63.6</v>
      </c>
      <c r="V2294" s="3">
        <v>4.298380953809815</v>
      </c>
      <c r="W2294" s="3">
        <v>6.0953761467353775</v>
      </c>
      <c r="X2294" s="3">
        <v>3.788935418773673</v>
      </c>
      <c r="Y2294" s="3">
        <v>4.5449789917439478</v>
      </c>
    </row>
    <row r="2295" spans="1:25" x14ac:dyDescent="0.35">
      <c r="A2295" t="s">
        <v>408</v>
      </c>
      <c r="B2295">
        <v>2017</v>
      </c>
      <c r="C2295" s="1">
        <v>249712917206</v>
      </c>
      <c r="D2295" s="1">
        <v>5491268266</v>
      </c>
      <c r="E2295" s="1">
        <v>44391449962</v>
      </c>
      <c r="F2295" s="1">
        <v>4071085597</v>
      </c>
      <c r="G2295" s="1">
        <v>144118914510</v>
      </c>
      <c r="H2295" s="1">
        <v>57839172803</v>
      </c>
      <c r="I2295" s="1">
        <v>3941057384</v>
      </c>
      <c r="J2295" s="1">
        <v>150168111550</v>
      </c>
      <c r="K2295" s="1">
        <v>9827787580</v>
      </c>
      <c r="L2295" s="1">
        <v>669561764858</v>
      </c>
      <c r="M2295" s="2">
        <v>119461</v>
      </c>
      <c r="N2295" s="1">
        <v>2943932.7935346696</v>
      </c>
      <c r="O2295" s="1">
        <v>1839704.7277731041</v>
      </c>
      <c r="P2295" s="1">
        <v>24116.805056425521</v>
      </c>
      <c r="Q2295" s="1">
        <v>270310.95027173555</v>
      </c>
      <c r="R2295" s="1">
        <v>1167051.3011904899</v>
      </c>
      <c r="S2295" s="1">
        <v>192157.12444591359</v>
      </c>
      <c r="T2295" s="1">
        <v>-549408.11520299898</v>
      </c>
      <c r="U2295" s="3">
        <v>64.55</v>
      </c>
      <c r="V2295" s="3">
        <v>4.4307490257516884</v>
      </c>
      <c r="W2295" s="3">
        <v>5.8313112498081878</v>
      </c>
      <c r="X2295" s="3">
        <v>3.8646632964604306</v>
      </c>
      <c r="Y2295" s="3">
        <v>4.5862533993982222</v>
      </c>
    </row>
    <row r="2296" spans="1:25" x14ac:dyDescent="0.35">
      <c r="A2296" t="s">
        <v>408</v>
      </c>
      <c r="B2296">
        <v>2018</v>
      </c>
      <c r="C2296" s="1">
        <v>243667541244</v>
      </c>
      <c r="D2296" s="1">
        <v>5419092309</v>
      </c>
      <c r="E2296" s="1">
        <v>42229932822</v>
      </c>
      <c r="F2296" s="1">
        <v>5414028542</v>
      </c>
      <c r="G2296" s="1">
        <v>107063015122</v>
      </c>
      <c r="H2296" s="1">
        <v>66931799659.199997</v>
      </c>
      <c r="I2296" s="1">
        <v>2609030891</v>
      </c>
      <c r="J2296" s="1">
        <v>149297371155</v>
      </c>
      <c r="K2296" s="1">
        <v>11824893332</v>
      </c>
      <c r="L2296" s="1">
        <v>634456705076.19995</v>
      </c>
      <c r="M2296" s="2">
        <v>121980</v>
      </c>
      <c r="N2296" s="1">
        <v>3084373.539457405</v>
      </c>
      <c r="O2296" s="1">
        <v>1946343.4162778782</v>
      </c>
      <c r="P2296" s="1">
        <v>25843.025416073149</v>
      </c>
      <c r="Q2296" s="1">
        <v>287361.68283642386</v>
      </c>
      <c r="R2296" s="1">
        <v>1237151.6168593534</v>
      </c>
      <c r="S2296" s="1">
        <v>20635.710815120052</v>
      </c>
      <c r="T2296" s="1">
        <v>-432961.9127474433</v>
      </c>
      <c r="U2296" s="3">
        <v>65.53</v>
      </c>
      <c r="V2296" s="3">
        <v>4.5828814245484484</v>
      </c>
      <c r="W2296" s="3">
        <v>6.1591285446948776</v>
      </c>
      <c r="X2296" s="3">
        <v>3.7796263866409001</v>
      </c>
      <c r="Y2296" s="3">
        <v>4.7023109616396388</v>
      </c>
    </row>
    <row r="2297" spans="1:25" x14ac:dyDescent="0.35">
      <c r="A2297" t="s">
        <v>408</v>
      </c>
      <c r="B2297">
        <v>2019</v>
      </c>
      <c r="C2297" s="1">
        <v>271160544548</v>
      </c>
      <c r="D2297" s="1">
        <v>6122308926</v>
      </c>
      <c r="E2297" s="1">
        <v>35045805121</v>
      </c>
      <c r="F2297" s="1">
        <v>6405136823</v>
      </c>
      <c r="G2297" s="1">
        <v>118798726767</v>
      </c>
      <c r="H2297" s="1">
        <v>84152990639</v>
      </c>
      <c r="I2297" s="1">
        <v>5977612277</v>
      </c>
      <c r="J2297" s="1">
        <v>169565265194</v>
      </c>
      <c r="K2297" s="1">
        <v>10154491532</v>
      </c>
      <c r="L2297" s="1">
        <v>707382881827</v>
      </c>
      <c r="M2297" s="2">
        <v>123301</v>
      </c>
      <c r="N2297" s="1">
        <v>3266772.1775147095</v>
      </c>
      <c r="O2297" s="1">
        <v>2033282.444190982</v>
      </c>
      <c r="P2297" s="1">
        <v>28215.189130188999</v>
      </c>
      <c r="Q2297" s="1">
        <v>299919.3883763756</v>
      </c>
      <c r="R2297" s="1">
        <v>1311438.1849840293</v>
      </c>
      <c r="S2297" s="1">
        <v>28355.971780544889</v>
      </c>
      <c r="T2297" s="1">
        <v>-434439.000947411</v>
      </c>
      <c r="U2297" s="3">
        <v>66.489999999999995</v>
      </c>
      <c r="V2297" s="3">
        <v>4.5527524929566798</v>
      </c>
      <c r="W2297" s="3">
        <v>6.3284629689295429</v>
      </c>
      <c r="X2297" s="3">
        <v>4.2287782481972549</v>
      </c>
      <c r="Y2297" s="3">
        <v>4.8530560722741898</v>
      </c>
    </row>
    <row r="2298" spans="1:25" x14ac:dyDescent="0.35">
      <c r="A2298" t="s">
        <v>408</v>
      </c>
      <c r="B2298">
        <v>2020</v>
      </c>
      <c r="C2298" s="1">
        <v>317670727504</v>
      </c>
      <c r="D2298" s="1">
        <v>5790905618</v>
      </c>
      <c r="E2298" s="1">
        <v>34890803237</v>
      </c>
      <c r="F2298" s="1">
        <v>8185166405</v>
      </c>
      <c r="G2298" s="1">
        <v>66049297007</v>
      </c>
      <c r="H2298" s="1">
        <v>85486725510</v>
      </c>
      <c r="I2298" s="1">
        <v>5156713490</v>
      </c>
      <c r="J2298" s="1">
        <v>189465384821</v>
      </c>
      <c r="K2298" s="1">
        <v>7892126448</v>
      </c>
      <c r="L2298" s="1">
        <v>720587850040</v>
      </c>
      <c r="M2298" s="2">
        <v>124570</v>
      </c>
      <c r="N2298" s="1">
        <v>3256575.5199059267</v>
      </c>
      <c r="O2298" s="1">
        <v>2032772.772537648</v>
      </c>
      <c r="P2298" s="1">
        <v>27941.812162706599</v>
      </c>
      <c r="Q2298" s="1">
        <v>287154.81920707703</v>
      </c>
      <c r="R2298" s="1">
        <v>1289059.7197099102</v>
      </c>
      <c r="S2298" s="1">
        <v>24886.618633195223</v>
      </c>
      <c r="T2298" s="1">
        <v>-405240.22234461026</v>
      </c>
      <c r="U2298" s="3">
        <v>67.02</v>
      </c>
      <c r="V2298" s="3">
        <v>4.4863411406212075</v>
      </c>
      <c r="W2298" s="3">
        <v>6.2375903346860015</v>
      </c>
      <c r="X2298" s="3">
        <v>4.747796774353664</v>
      </c>
      <c r="Y2298" s="3">
        <v>4.9410971103007828</v>
      </c>
    </row>
    <row r="2299" spans="1:25" x14ac:dyDescent="0.35">
      <c r="A2299" t="s">
        <v>408</v>
      </c>
      <c r="B2299">
        <v>2021</v>
      </c>
      <c r="C2299" s="1">
        <v>310628099848</v>
      </c>
      <c r="D2299" s="1">
        <v>3521135700</v>
      </c>
      <c r="E2299" s="1">
        <v>111816605124</v>
      </c>
      <c r="F2299" s="1">
        <v>331517060</v>
      </c>
      <c r="G2299" s="1">
        <v>1924956000</v>
      </c>
      <c r="H2299" s="1">
        <v>82220336504</v>
      </c>
      <c r="I2299" s="1">
        <v>243148000</v>
      </c>
      <c r="J2299" s="1">
        <v>175525001214</v>
      </c>
      <c r="K2299" s="1">
        <v>1380205900</v>
      </c>
      <c r="L2299" s="1">
        <v>687591005350</v>
      </c>
      <c r="M2299" s="2">
        <v>124838</v>
      </c>
      <c r="N2299" s="1">
        <v>3413957.2220446011</v>
      </c>
      <c r="O2299" s="1">
        <v>2080419.1850434239</v>
      </c>
      <c r="P2299" s="1">
        <v>28245.129518573955</v>
      </c>
      <c r="Q2299" s="1">
        <v>303099.56010618818</v>
      </c>
      <c r="R2299" s="1">
        <v>1384172.8681057538</v>
      </c>
      <c r="S2299" s="1">
        <v>28841.804181901101</v>
      </c>
      <c r="T2299" s="1">
        <v>-410821.32491123979</v>
      </c>
      <c r="U2299" s="3">
        <v>67.760000000000005</v>
      </c>
      <c r="V2299" s="3">
        <v>4.7018946255329608</v>
      </c>
      <c r="W2299" s="3">
        <v>6.2536786567389804</v>
      </c>
      <c r="X2299" s="3">
        <v>4.8463934130377391</v>
      </c>
      <c r="Y2299" s="3">
        <v>5.0877410938865548</v>
      </c>
    </row>
    <row r="2300" spans="1:25" x14ac:dyDescent="0.35">
      <c r="A2300" t="s">
        <v>409</v>
      </c>
      <c r="B2300">
        <v>2016</v>
      </c>
      <c r="C2300" s="1">
        <v>0</v>
      </c>
      <c r="D2300" s="1">
        <v>0</v>
      </c>
      <c r="E2300" s="1">
        <v>0</v>
      </c>
      <c r="F2300" s="1">
        <v>0</v>
      </c>
      <c r="G2300" s="1">
        <v>0</v>
      </c>
      <c r="H2300" s="1">
        <v>0</v>
      </c>
      <c r="I2300" s="1">
        <v>0</v>
      </c>
      <c r="J2300" s="1">
        <v>0</v>
      </c>
      <c r="K2300" s="1">
        <v>0</v>
      </c>
      <c r="L2300" s="1">
        <v>0</v>
      </c>
      <c r="M2300" s="2">
        <v>78004</v>
      </c>
      <c r="N2300" s="1">
        <v>1537090.6991422668</v>
      </c>
      <c r="O2300" s="1">
        <v>1442125.0824108883</v>
      </c>
      <c r="P2300" s="1">
        <v>19126.776769596101</v>
      </c>
      <c r="Q2300" s="1">
        <v>270006.70544291602</v>
      </c>
      <c r="R2300" s="1">
        <v>785017.23569548572</v>
      </c>
      <c r="S2300" s="1">
        <v>10953.737424609099</v>
      </c>
      <c r="T2300" s="1">
        <v>-990138.83860122901</v>
      </c>
      <c r="U2300" s="3">
        <v>62.57</v>
      </c>
      <c r="V2300" s="3" t="s">
        <v>71</v>
      </c>
      <c r="W2300" s="3" t="s">
        <v>71</v>
      </c>
      <c r="X2300" s="3" t="s">
        <v>71</v>
      </c>
      <c r="Y2300" s="3" t="s">
        <v>71</v>
      </c>
    </row>
    <row r="2301" spans="1:25" x14ac:dyDescent="0.35">
      <c r="A2301" t="s">
        <v>409</v>
      </c>
      <c r="B2301">
        <v>2017</v>
      </c>
      <c r="C2301" s="1">
        <v>209956519607</v>
      </c>
      <c r="D2301" s="1">
        <v>11808523845</v>
      </c>
      <c r="E2301" s="1">
        <v>63101350913</v>
      </c>
      <c r="F2301" s="1">
        <v>3329450294</v>
      </c>
      <c r="G2301" s="1">
        <v>190767338380</v>
      </c>
      <c r="H2301" s="1">
        <v>49583165709</v>
      </c>
      <c r="I2301" s="1">
        <v>4581776821</v>
      </c>
      <c r="J2301" s="1">
        <v>121758225802</v>
      </c>
      <c r="K2301" s="1">
        <v>6767169575</v>
      </c>
      <c r="L2301" s="1">
        <v>661653520946</v>
      </c>
      <c r="M2301" s="2">
        <v>78630</v>
      </c>
      <c r="N2301" s="1">
        <v>1618722.3085867064</v>
      </c>
      <c r="O2301" s="1">
        <v>1536892.07400078</v>
      </c>
      <c r="P2301" s="1">
        <v>20952.236344486351</v>
      </c>
      <c r="Q2301" s="1">
        <v>285533.40775918501</v>
      </c>
      <c r="R2301" s="1">
        <v>853754.24234656338</v>
      </c>
      <c r="S2301" s="1">
        <v>25908.069945400399</v>
      </c>
      <c r="T2301" s="1">
        <v>-1104317.7218097087</v>
      </c>
      <c r="U2301" s="3">
        <v>63.43</v>
      </c>
      <c r="V2301" s="3" t="s">
        <v>71</v>
      </c>
      <c r="W2301" s="3">
        <v>5.3811318666571957</v>
      </c>
      <c r="X2301" s="3" t="s">
        <v>71</v>
      </c>
      <c r="Y2301" s="3" t="s">
        <v>71</v>
      </c>
    </row>
    <row r="2302" spans="1:25" x14ac:dyDescent="0.35">
      <c r="A2302" t="s">
        <v>409</v>
      </c>
      <c r="B2302">
        <v>2018</v>
      </c>
      <c r="C2302" s="1">
        <v>199372382532</v>
      </c>
      <c r="D2302" s="1">
        <v>13521796654</v>
      </c>
      <c r="E2302" s="1">
        <v>54015577114</v>
      </c>
      <c r="F2302" s="1">
        <v>5432586225</v>
      </c>
      <c r="G2302" s="1">
        <v>142458406403</v>
      </c>
      <c r="H2302" s="1">
        <v>53022772986</v>
      </c>
      <c r="I2302" s="1">
        <v>5136141971</v>
      </c>
      <c r="J2302" s="1">
        <v>130616429003</v>
      </c>
      <c r="K2302" s="1">
        <v>14412638470</v>
      </c>
      <c r="L2302" s="1">
        <v>617988731358</v>
      </c>
      <c r="M2302" s="2">
        <v>82227</v>
      </c>
      <c r="N2302" s="1">
        <v>1725893.4639162682</v>
      </c>
      <c r="O2302" s="1">
        <v>1634392.9707979022</v>
      </c>
      <c r="P2302" s="1">
        <v>22651.917781204102</v>
      </c>
      <c r="Q2302" s="1">
        <v>300203.71450308111</v>
      </c>
      <c r="R2302" s="1">
        <v>908059.95821066864</v>
      </c>
      <c r="S2302" s="1">
        <v>24895.73549037434</v>
      </c>
      <c r="T2302" s="1">
        <v>-1164310.8328669621</v>
      </c>
      <c r="U2302" s="3">
        <v>64.11</v>
      </c>
      <c r="V2302" s="3" t="s">
        <v>71</v>
      </c>
      <c r="W2302" s="3">
        <v>4.5636196826849034</v>
      </c>
      <c r="X2302" s="3" t="s">
        <v>71</v>
      </c>
      <c r="Y2302" s="3" t="s">
        <v>71</v>
      </c>
    </row>
    <row r="2303" spans="1:25" x14ac:dyDescent="0.35">
      <c r="A2303" t="s">
        <v>409</v>
      </c>
      <c r="B2303">
        <v>2019</v>
      </c>
      <c r="C2303" s="1">
        <v>229228673508</v>
      </c>
      <c r="D2303" s="1">
        <v>13161861239</v>
      </c>
      <c r="E2303" s="1">
        <v>61212771090</v>
      </c>
      <c r="F2303" s="1">
        <v>6847384152</v>
      </c>
      <c r="G2303" s="1">
        <v>143335988517</v>
      </c>
      <c r="H2303" s="1">
        <v>66841229749</v>
      </c>
      <c r="I2303" s="1">
        <v>6804195846</v>
      </c>
      <c r="J2303" s="1">
        <v>145787035502</v>
      </c>
      <c r="K2303" s="1">
        <v>15332278056</v>
      </c>
      <c r="L2303" s="1">
        <v>688551417659</v>
      </c>
      <c r="M2303" s="2">
        <v>83524</v>
      </c>
      <c r="N2303" s="1">
        <v>1843099.1011465285</v>
      </c>
      <c r="O2303" s="1">
        <v>1734042.0737930222</v>
      </c>
      <c r="P2303" s="1">
        <v>24820.5059602455</v>
      </c>
      <c r="Q2303" s="1">
        <v>315958.45144016098</v>
      </c>
      <c r="R2303" s="1">
        <v>959778.93885709404</v>
      </c>
      <c r="S2303" s="1">
        <v>19197.2377379059</v>
      </c>
      <c r="T2303" s="1">
        <v>-1210698.1066418996</v>
      </c>
      <c r="U2303" s="3">
        <v>64.45</v>
      </c>
      <c r="V2303" s="3" t="s">
        <v>71</v>
      </c>
      <c r="W2303" s="3">
        <v>5.3950265888955586</v>
      </c>
      <c r="X2303" s="3" t="s">
        <v>71</v>
      </c>
      <c r="Y2303" s="3" t="s">
        <v>71</v>
      </c>
    </row>
    <row r="2304" spans="1:25" x14ac:dyDescent="0.35">
      <c r="A2304" t="s">
        <v>409</v>
      </c>
      <c r="B2304">
        <v>2020</v>
      </c>
      <c r="C2304" s="1">
        <v>144766682984</v>
      </c>
      <c r="D2304" s="1">
        <v>16028190045</v>
      </c>
      <c r="E2304" s="1">
        <v>34488359901</v>
      </c>
      <c r="F2304" s="1">
        <v>2745240529</v>
      </c>
      <c r="G2304" s="1">
        <v>90953312241</v>
      </c>
      <c r="H2304" s="1">
        <v>85430129392</v>
      </c>
      <c r="I2304" s="1">
        <v>4478661377</v>
      </c>
      <c r="J2304" s="1">
        <v>131381069723</v>
      </c>
      <c r="K2304" s="1">
        <v>12001810441</v>
      </c>
      <c r="L2304" s="1">
        <v>522273456633</v>
      </c>
      <c r="M2304" s="2">
        <v>84027</v>
      </c>
      <c r="N2304" s="1">
        <v>1850884.0008801094</v>
      </c>
      <c r="O2304" s="1">
        <v>1732392.1721691268</v>
      </c>
      <c r="P2304" s="1">
        <v>24250.558257590601</v>
      </c>
      <c r="Q2304" s="1">
        <v>293793.84578204498</v>
      </c>
      <c r="R2304" s="1">
        <v>943189.35059454094</v>
      </c>
      <c r="S2304" s="1">
        <v>25203.8375048827</v>
      </c>
      <c r="T2304" s="1">
        <v>-1167945.7634280771</v>
      </c>
      <c r="U2304" s="3">
        <v>65.08</v>
      </c>
      <c r="V2304" s="3" t="s">
        <v>71</v>
      </c>
      <c r="W2304" s="3">
        <v>5.3853831400745884</v>
      </c>
      <c r="X2304" s="3" t="s">
        <v>71</v>
      </c>
      <c r="Y2304" s="3" t="s">
        <v>71</v>
      </c>
    </row>
    <row r="2305" spans="1:25" x14ac:dyDescent="0.35">
      <c r="A2305" t="s">
        <v>409</v>
      </c>
      <c r="B2305">
        <v>2021</v>
      </c>
      <c r="C2305" s="1">
        <v>156215850800</v>
      </c>
      <c r="D2305" s="1">
        <v>8832538385</v>
      </c>
      <c r="E2305" s="1">
        <v>67383688813</v>
      </c>
      <c r="F2305" s="1">
        <v>1321581670</v>
      </c>
      <c r="G2305" s="1">
        <v>1805643200</v>
      </c>
      <c r="H2305" s="1">
        <v>79846636408</v>
      </c>
      <c r="I2305" s="1">
        <v>0</v>
      </c>
      <c r="J2305" s="1">
        <v>126892517267</v>
      </c>
      <c r="K2305" s="1">
        <v>1924494324</v>
      </c>
      <c r="L2305" s="1">
        <v>444222950867</v>
      </c>
      <c r="M2305" s="2">
        <v>84758</v>
      </c>
      <c r="N2305" s="1">
        <v>1926497.8173978198</v>
      </c>
      <c r="O2305" s="1">
        <v>1783527.29</v>
      </c>
      <c r="P2305" s="1">
        <v>24232.34</v>
      </c>
      <c r="Q2305" s="1">
        <v>305992.18</v>
      </c>
      <c r="R2305" s="1">
        <v>993716.77999999991</v>
      </c>
      <c r="S2305" s="1">
        <v>39286.14</v>
      </c>
      <c r="T2305" s="1">
        <v>-1220256.9126021801</v>
      </c>
      <c r="U2305" s="3">
        <v>65.48</v>
      </c>
      <c r="V2305" s="3" t="s">
        <v>71</v>
      </c>
      <c r="W2305" s="3">
        <v>5.7315125521423447</v>
      </c>
      <c r="X2305" s="3" t="s">
        <v>71</v>
      </c>
      <c r="Y2305" s="3" t="s">
        <v>71</v>
      </c>
    </row>
    <row r="2306" spans="1:25" x14ac:dyDescent="0.35">
      <c r="A2306" t="s">
        <v>410</v>
      </c>
      <c r="B2306">
        <v>2016</v>
      </c>
      <c r="C2306" s="1">
        <v>171219473779</v>
      </c>
      <c r="D2306" s="1">
        <v>6400662494</v>
      </c>
      <c r="E2306" s="1">
        <v>38316918477</v>
      </c>
      <c r="F2306" s="1">
        <v>7113364872</v>
      </c>
      <c r="G2306" s="1">
        <v>142183273994</v>
      </c>
      <c r="H2306" s="1">
        <v>54678710596</v>
      </c>
      <c r="I2306" s="1">
        <v>4628862733</v>
      </c>
      <c r="J2306" s="1">
        <v>105520371536</v>
      </c>
      <c r="K2306" s="1">
        <v>5068392076</v>
      </c>
      <c r="L2306" s="1">
        <v>535130030557</v>
      </c>
      <c r="M2306" s="2">
        <v>114207</v>
      </c>
      <c r="N2306" s="1">
        <v>1401356.3525986569</v>
      </c>
      <c r="O2306" s="1">
        <v>811804.17791263829</v>
      </c>
      <c r="P2306" s="1">
        <v>16611.333555980993</v>
      </c>
      <c r="Q2306" s="1">
        <v>192879.93804679782</v>
      </c>
      <c r="R2306" s="1">
        <v>600469.85259840009</v>
      </c>
      <c r="S2306" s="1">
        <v>5042.3355671449781</v>
      </c>
      <c r="T2306" s="1">
        <v>-225451.28508230532</v>
      </c>
      <c r="U2306" s="3">
        <v>62.56</v>
      </c>
      <c r="V2306" s="3" t="s">
        <v>71</v>
      </c>
      <c r="W2306" s="3" t="s">
        <v>71</v>
      </c>
      <c r="X2306" s="3" t="s">
        <v>71</v>
      </c>
      <c r="Y2306" s="3" t="s">
        <v>71</v>
      </c>
    </row>
    <row r="2307" spans="1:25" x14ac:dyDescent="0.35">
      <c r="A2307" t="s">
        <v>410</v>
      </c>
      <c r="B2307">
        <v>2017</v>
      </c>
      <c r="C2307" s="1">
        <v>0</v>
      </c>
      <c r="D2307" s="1">
        <v>0</v>
      </c>
      <c r="E2307" s="1">
        <v>0</v>
      </c>
      <c r="F2307" s="1">
        <v>0</v>
      </c>
      <c r="G2307" s="1">
        <v>0</v>
      </c>
      <c r="H2307" s="1">
        <v>0</v>
      </c>
      <c r="I2307" s="1">
        <v>0</v>
      </c>
      <c r="J2307" s="1">
        <v>0</v>
      </c>
      <c r="K2307" s="1">
        <v>0</v>
      </c>
      <c r="L2307" s="1">
        <v>0</v>
      </c>
      <c r="M2307" s="2">
        <v>115121</v>
      </c>
      <c r="N2307" s="1">
        <v>1492050.7912850629</v>
      </c>
      <c r="O2307" s="1">
        <v>865116.51872582769</v>
      </c>
      <c r="P2307" s="1">
        <v>18192.398231776213</v>
      </c>
      <c r="Q2307" s="1">
        <v>205733.12720314585</v>
      </c>
      <c r="R2307" s="1">
        <v>651361.62898117909</v>
      </c>
      <c r="S2307" s="1">
        <v>9168.956350676217</v>
      </c>
      <c r="T2307" s="1">
        <v>-257521.8382075422</v>
      </c>
      <c r="U2307" s="3">
        <v>62.82</v>
      </c>
      <c r="V2307" s="3" t="s">
        <v>71</v>
      </c>
      <c r="W2307" s="3">
        <v>7.055883709884176</v>
      </c>
      <c r="X2307" s="3" t="s">
        <v>71</v>
      </c>
      <c r="Y2307" s="3" t="s">
        <v>71</v>
      </c>
    </row>
    <row r="2308" spans="1:25" x14ac:dyDescent="0.35">
      <c r="A2308" t="s">
        <v>410</v>
      </c>
      <c r="B2308">
        <v>2018</v>
      </c>
      <c r="C2308" s="1">
        <v>0</v>
      </c>
      <c r="D2308" s="1">
        <v>0</v>
      </c>
      <c r="E2308" s="1">
        <v>0</v>
      </c>
      <c r="F2308" s="1">
        <v>0</v>
      </c>
      <c r="G2308" s="1">
        <v>0</v>
      </c>
      <c r="H2308" s="1">
        <v>0</v>
      </c>
      <c r="I2308" s="1">
        <v>0</v>
      </c>
      <c r="J2308" s="1">
        <v>0</v>
      </c>
      <c r="K2308" s="1">
        <v>0</v>
      </c>
      <c r="L2308" s="1">
        <v>0</v>
      </c>
      <c r="M2308" s="2">
        <v>117009</v>
      </c>
      <c r="N2308" s="1">
        <v>1579008.3029431105</v>
      </c>
      <c r="O2308" s="1">
        <v>922004.76811948174</v>
      </c>
      <c r="P2308" s="1">
        <v>19767.328234415207</v>
      </c>
      <c r="Q2308" s="1">
        <v>218473.75974592616</v>
      </c>
      <c r="R2308" s="1">
        <v>692395.17419534398</v>
      </c>
      <c r="S2308" s="1">
        <v>888.08643236362786</v>
      </c>
      <c r="T2308" s="1">
        <v>-274520.81378442014</v>
      </c>
      <c r="U2308" s="3">
        <v>63.46</v>
      </c>
      <c r="V2308" s="3" t="s">
        <v>71</v>
      </c>
      <c r="W2308" s="3">
        <v>5.6080366090152474</v>
      </c>
      <c r="X2308" s="3" t="s">
        <v>71</v>
      </c>
      <c r="Y2308" s="3" t="s">
        <v>71</v>
      </c>
    </row>
    <row r="2309" spans="1:25" x14ac:dyDescent="0.35">
      <c r="A2309" t="s">
        <v>410</v>
      </c>
      <c r="B2309">
        <v>2019</v>
      </c>
      <c r="C2309" s="1">
        <v>246872985717</v>
      </c>
      <c r="D2309" s="1">
        <v>7327097428</v>
      </c>
      <c r="E2309" s="1">
        <v>41868468749</v>
      </c>
      <c r="F2309" s="1">
        <v>4136278267</v>
      </c>
      <c r="G2309" s="1">
        <v>116299580104</v>
      </c>
      <c r="H2309" s="1">
        <v>75733890518</v>
      </c>
      <c r="I2309" s="1">
        <v>16167931585</v>
      </c>
      <c r="J2309" s="1">
        <v>110572923131</v>
      </c>
      <c r="K2309" s="1">
        <v>9415291227</v>
      </c>
      <c r="L2309" s="1">
        <v>628394446726</v>
      </c>
      <c r="M2309" s="2">
        <v>118066</v>
      </c>
      <c r="N2309" s="1">
        <v>1656388.6761965684</v>
      </c>
      <c r="O2309" s="1">
        <v>979544.2421453268</v>
      </c>
      <c r="P2309" s="1">
        <v>21652.904539317005</v>
      </c>
      <c r="Q2309" s="1">
        <v>226229.57821690655</v>
      </c>
      <c r="R2309" s="1">
        <v>735131.22970151459</v>
      </c>
      <c r="S2309" s="1">
        <v>735.37908949006442</v>
      </c>
      <c r="T2309" s="1">
        <v>-306904.65749598655</v>
      </c>
      <c r="U2309" s="3">
        <v>64.06</v>
      </c>
      <c r="V2309" s="3" t="s">
        <v>71</v>
      </c>
      <c r="W2309" s="3">
        <v>6.6420665977242352</v>
      </c>
      <c r="X2309" s="3" t="s">
        <v>71</v>
      </c>
      <c r="Y2309" s="3" t="s">
        <v>71</v>
      </c>
    </row>
    <row r="2310" spans="1:25" x14ac:dyDescent="0.35">
      <c r="A2310" t="s">
        <v>410</v>
      </c>
      <c r="B2310">
        <v>2020</v>
      </c>
      <c r="C2310" s="1">
        <v>207985828638</v>
      </c>
      <c r="D2310" s="1">
        <v>5768458350</v>
      </c>
      <c r="E2310" s="1">
        <v>27256940127</v>
      </c>
      <c r="F2310" s="1">
        <v>2566702352</v>
      </c>
      <c r="G2310" s="1">
        <v>97026598143</v>
      </c>
      <c r="H2310" s="1">
        <v>101408087817</v>
      </c>
      <c r="I2310" s="1">
        <v>11396155192</v>
      </c>
      <c r="J2310" s="1">
        <v>143923565729</v>
      </c>
      <c r="K2310" s="1">
        <v>9176027841</v>
      </c>
      <c r="L2310" s="1">
        <v>606508364189</v>
      </c>
      <c r="M2310" s="2">
        <v>118689</v>
      </c>
      <c r="N2310" s="1">
        <v>1706710.0638246001</v>
      </c>
      <c r="O2310" s="1">
        <v>978821.85479712102</v>
      </c>
      <c r="P2310" s="1">
        <v>20520.46</v>
      </c>
      <c r="Q2310" s="1">
        <v>211587.29843566188</v>
      </c>
      <c r="R2310" s="1">
        <v>722584.26817110484</v>
      </c>
      <c r="S2310" s="1">
        <v>725.29</v>
      </c>
      <c r="T2310" s="1">
        <v>-227529.10757928761</v>
      </c>
      <c r="U2310" s="3">
        <v>64.37</v>
      </c>
      <c r="V2310" s="3" t="s">
        <v>71</v>
      </c>
      <c r="W2310" s="3">
        <v>6.9642750229827231</v>
      </c>
      <c r="X2310" s="3" t="s">
        <v>71</v>
      </c>
      <c r="Y2310" s="3" t="s">
        <v>71</v>
      </c>
    </row>
    <row r="2311" spans="1:25" x14ac:dyDescent="0.35">
      <c r="A2311" t="s">
        <v>410</v>
      </c>
      <c r="B2311">
        <v>2021</v>
      </c>
      <c r="C2311" s="1">
        <v>199937255341</v>
      </c>
      <c r="D2311" s="1">
        <v>19045812641</v>
      </c>
      <c r="E2311" s="1">
        <v>44070242670</v>
      </c>
      <c r="F2311" s="1">
        <v>2277042695</v>
      </c>
      <c r="G2311" s="1">
        <v>98754883397</v>
      </c>
      <c r="H2311" s="1">
        <v>85499403605</v>
      </c>
      <c r="I2311" s="1">
        <v>7455622206</v>
      </c>
      <c r="J2311" s="1">
        <v>155680022261</v>
      </c>
      <c r="K2311" s="1">
        <v>6550042086</v>
      </c>
      <c r="L2311" s="1">
        <v>619270326902</v>
      </c>
      <c r="M2311" s="2">
        <v>119011</v>
      </c>
      <c r="N2311" s="1">
        <v>1760036.1158326154</v>
      </c>
      <c r="O2311" s="1">
        <v>994560.73548879893</v>
      </c>
      <c r="P2311" s="1">
        <v>20894.5479858</v>
      </c>
      <c r="Q2311" s="1">
        <v>216502.47137832231</v>
      </c>
      <c r="R2311" s="1">
        <v>771313.49073391187</v>
      </c>
      <c r="S2311" s="1">
        <v>715.33932854247587</v>
      </c>
      <c r="T2311" s="1">
        <v>-243950.46908275993</v>
      </c>
      <c r="U2311" s="3">
        <v>64.55</v>
      </c>
      <c r="V2311" s="3" t="s">
        <v>71</v>
      </c>
      <c r="W2311" s="3">
        <v>6.8740509012934394</v>
      </c>
      <c r="X2311" s="3" t="s">
        <v>71</v>
      </c>
      <c r="Y2311" s="3" t="s">
        <v>71</v>
      </c>
    </row>
    <row r="2312" spans="1:25" x14ac:dyDescent="0.35">
      <c r="A2312" t="s">
        <v>411</v>
      </c>
      <c r="B2312">
        <v>2016</v>
      </c>
      <c r="C2312" s="1">
        <v>179113043505</v>
      </c>
      <c r="D2312" s="1">
        <v>5837664878</v>
      </c>
      <c r="E2312" s="1">
        <v>42663731426</v>
      </c>
      <c r="F2312" s="1">
        <v>4696056181</v>
      </c>
      <c r="G2312" s="1">
        <v>94868368993</v>
      </c>
      <c r="H2312" s="1">
        <v>23920650582</v>
      </c>
      <c r="I2312" s="1">
        <v>3269544711</v>
      </c>
      <c r="J2312" s="1">
        <v>101663368476</v>
      </c>
      <c r="K2312" s="1">
        <v>8970571506</v>
      </c>
      <c r="L2312" s="1">
        <v>465003000258</v>
      </c>
      <c r="M2312" s="2">
        <v>93983</v>
      </c>
      <c r="N2312" s="1">
        <v>1742700.8588281763</v>
      </c>
      <c r="O2312" s="1">
        <v>958697.32852166088</v>
      </c>
      <c r="P2312" s="1">
        <v>20346.330254002503</v>
      </c>
      <c r="Q2312" s="1">
        <v>227814.26914174567</v>
      </c>
      <c r="R2312" s="1">
        <v>702079.33733578469</v>
      </c>
      <c r="S2312" s="1">
        <v>6193.4122585229397</v>
      </c>
      <c r="T2312" s="1">
        <v>-172429.81868354045</v>
      </c>
      <c r="U2312" s="3">
        <v>62.55</v>
      </c>
      <c r="V2312" s="3" t="s">
        <v>71</v>
      </c>
      <c r="W2312" s="3" t="s">
        <v>71</v>
      </c>
      <c r="X2312" s="3" t="s">
        <v>71</v>
      </c>
      <c r="Y2312" s="3" t="s">
        <v>71</v>
      </c>
    </row>
    <row r="2313" spans="1:25" x14ac:dyDescent="0.35">
      <c r="A2313" t="s">
        <v>411</v>
      </c>
      <c r="B2313">
        <v>2017</v>
      </c>
      <c r="C2313" s="1">
        <v>0</v>
      </c>
      <c r="D2313" s="1">
        <v>0</v>
      </c>
      <c r="E2313" s="1">
        <v>0</v>
      </c>
      <c r="F2313" s="1">
        <v>0</v>
      </c>
      <c r="G2313" s="1">
        <v>0</v>
      </c>
      <c r="H2313" s="1">
        <v>0</v>
      </c>
      <c r="I2313" s="1">
        <v>0</v>
      </c>
      <c r="J2313" s="1">
        <v>0</v>
      </c>
      <c r="K2313" s="1">
        <v>0</v>
      </c>
      <c r="L2313" s="1">
        <v>0</v>
      </c>
      <c r="M2313" s="2">
        <v>94727</v>
      </c>
      <c r="N2313" s="1">
        <v>1864283.7706299562</v>
      </c>
      <c r="O2313" s="1">
        <v>1018703.1731752207</v>
      </c>
      <c r="P2313" s="1">
        <v>22217.15318887381</v>
      </c>
      <c r="Q2313" s="1">
        <v>234603.13436216969</v>
      </c>
      <c r="R2313" s="1">
        <v>759510.74941367516</v>
      </c>
      <c r="S2313" s="1">
        <v>12642.978422278962</v>
      </c>
      <c r="T2313" s="1">
        <v>-183393.41793226206</v>
      </c>
      <c r="U2313" s="3">
        <v>63.2</v>
      </c>
      <c r="V2313" s="3" t="s">
        <v>71</v>
      </c>
      <c r="W2313" s="3">
        <v>6.1137709139103924</v>
      </c>
      <c r="X2313" s="3" t="s">
        <v>71</v>
      </c>
      <c r="Y2313" s="3" t="s">
        <v>71</v>
      </c>
    </row>
    <row r="2314" spans="1:25" x14ac:dyDescent="0.35">
      <c r="A2314" t="s">
        <v>411</v>
      </c>
      <c r="B2314">
        <v>2018</v>
      </c>
      <c r="C2314" s="1">
        <v>0</v>
      </c>
      <c r="D2314" s="1">
        <v>0</v>
      </c>
      <c r="E2314" s="1">
        <v>0</v>
      </c>
      <c r="F2314" s="1">
        <v>0</v>
      </c>
      <c r="G2314" s="1">
        <v>0</v>
      </c>
      <c r="H2314" s="1">
        <v>0</v>
      </c>
      <c r="I2314" s="1">
        <v>0</v>
      </c>
      <c r="J2314" s="1">
        <v>0</v>
      </c>
      <c r="K2314" s="1">
        <v>0</v>
      </c>
      <c r="L2314" s="1">
        <v>0</v>
      </c>
      <c r="M2314" s="2">
        <v>97245</v>
      </c>
      <c r="N2314" s="1">
        <v>1966490.2233107188</v>
      </c>
      <c r="O2314" s="1">
        <v>1081426.0497606827</v>
      </c>
      <c r="P2314" s="1">
        <v>24198.421279840073</v>
      </c>
      <c r="Q2314" s="1">
        <v>248876.27625605318</v>
      </c>
      <c r="R2314" s="1">
        <v>810911.12959874154</v>
      </c>
      <c r="S2314" s="1">
        <v>1134.7491472409727</v>
      </c>
      <c r="T2314" s="1">
        <v>-200056.40273183992</v>
      </c>
      <c r="U2314" s="3">
        <v>63.47</v>
      </c>
      <c r="V2314" s="3" t="s">
        <v>71</v>
      </c>
      <c r="W2314" s="3">
        <v>5.2751280278443264</v>
      </c>
      <c r="X2314" s="3" t="s">
        <v>71</v>
      </c>
      <c r="Y2314" s="3" t="s">
        <v>71</v>
      </c>
    </row>
    <row r="2315" spans="1:25" x14ac:dyDescent="0.35">
      <c r="A2315" t="s">
        <v>411</v>
      </c>
      <c r="B2315">
        <v>2019</v>
      </c>
      <c r="C2315" s="1">
        <v>242948431849</v>
      </c>
      <c r="D2315" s="1">
        <v>8952284442</v>
      </c>
      <c r="E2315" s="1">
        <v>53060389012</v>
      </c>
      <c r="F2315" s="1">
        <v>4243623657</v>
      </c>
      <c r="G2315" s="1">
        <v>65018950681</v>
      </c>
      <c r="H2315" s="1">
        <v>79320120480</v>
      </c>
      <c r="I2315" s="1">
        <v>12321322309</v>
      </c>
      <c r="J2315" s="1">
        <v>126524702912</v>
      </c>
      <c r="K2315" s="1">
        <v>10318086674</v>
      </c>
      <c r="L2315" s="1">
        <v>602707912016</v>
      </c>
      <c r="M2315" s="2">
        <v>98277</v>
      </c>
      <c r="N2315" s="1">
        <v>2062348.8084037523</v>
      </c>
      <c r="O2315" s="1">
        <v>1136635.542290078</v>
      </c>
      <c r="P2315" s="1">
        <v>26400.235920825453</v>
      </c>
      <c r="Q2315" s="1">
        <v>263652.95042845781</v>
      </c>
      <c r="R2315" s="1">
        <v>863840.26732081489</v>
      </c>
      <c r="S2315" s="1">
        <v>956.64795458760909</v>
      </c>
      <c r="T2315" s="1">
        <v>-229136.835511012</v>
      </c>
      <c r="U2315" s="3">
        <v>64.37</v>
      </c>
      <c r="V2315" s="3" t="s">
        <v>71</v>
      </c>
      <c r="W2315" s="3">
        <v>6.3475999657996027</v>
      </c>
      <c r="X2315" s="3" t="s">
        <v>71</v>
      </c>
      <c r="Y2315" s="3" t="s">
        <v>71</v>
      </c>
    </row>
    <row r="2316" spans="1:25" x14ac:dyDescent="0.35">
      <c r="A2316" t="s">
        <v>411</v>
      </c>
      <c r="B2316">
        <v>2020</v>
      </c>
      <c r="C2316" s="1">
        <v>282152540617</v>
      </c>
      <c r="D2316" s="1">
        <v>4882268525</v>
      </c>
      <c r="E2316" s="1">
        <v>25051394899</v>
      </c>
      <c r="F2316" s="1">
        <v>2875769645</v>
      </c>
      <c r="G2316" s="1">
        <v>48848029943</v>
      </c>
      <c r="H2316" s="1">
        <v>108172145866</v>
      </c>
      <c r="I2316" s="1">
        <v>6968972434</v>
      </c>
      <c r="J2316" s="1">
        <v>133710025540</v>
      </c>
      <c r="K2316" s="1">
        <v>6976385819</v>
      </c>
      <c r="L2316" s="1">
        <v>619637533288</v>
      </c>
      <c r="M2316" s="2">
        <v>98870</v>
      </c>
      <c r="N2316" s="1">
        <v>2033594.737135882</v>
      </c>
      <c r="O2316" s="1">
        <v>1135486.2417495588</v>
      </c>
      <c r="P2316" s="1">
        <v>24599.74</v>
      </c>
      <c r="Q2316" s="1">
        <v>255242.42</v>
      </c>
      <c r="R2316" s="1">
        <v>846201.00335408689</v>
      </c>
      <c r="S2316" s="1">
        <v>964.32999999999993</v>
      </c>
      <c r="T2316" s="1">
        <v>-228898.99796776357</v>
      </c>
      <c r="U2316" s="3">
        <v>64.930000000000007</v>
      </c>
      <c r="V2316" s="3" t="s">
        <v>71</v>
      </c>
      <c r="W2316" s="3">
        <v>6.3335693451660777</v>
      </c>
      <c r="X2316" s="3" t="s">
        <v>71</v>
      </c>
      <c r="Y2316" s="3" t="s">
        <v>71</v>
      </c>
    </row>
    <row r="2317" spans="1:25" x14ac:dyDescent="0.35">
      <c r="A2317" t="s">
        <v>411</v>
      </c>
      <c r="B2317">
        <v>2021</v>
      </c>
      <c r="C2317" s="1">
        <v>254337257791</v>
      </c>
      <c r="D2317" s="1">
        <v>2683226050</v>
      </c>
      <c r="E2317" s="1">
        <v>73846240055</v>
      </c>
      <c r="F2317" s="1">
        <v>6951794853</v>
      </c>
      <c r="G2317" s="1">
        <v>8606468666</v>
      </c>
      <c r="H2317" s="1">
        <v>172206375939</v>
      </c>
      <c r="I2317" s="1">
        <v>2707524498</v>
      </c>
      <c r="J2317" s="1">
        <v>147948194296</v>
      </c>
      <c r="K2317" s="1">
        <v>1955703900</v>
      </c>
      <c r="L2317" s="1">
        <v>671242786048</v>
      </c>
      <c r="M2317" s="2">
        <v>99173</v>
      </c>
      <c r="N2317" s="1">
        <v>2080195.2101017965</v>
      </c>
      <c r="O2317" s="1">
        <v>1146964.1468302205</v>
      </c>
      <c r="P2317" s="1">
        <v>25088.536833800001</v>
      </c>
      <c r="Q2317" s="1">
        <v>261595.40383380002</v>
      </c>
      <c r="R2317" s="1">
        <v>893872.62607090082</v>
      </c>
      <c r="S2317" s="1">
        <v>984.83454878999987</v>
      </c>
      <c r="T2317" s="1">
        <v>-248310.33801571443</v>
      </c>
      <c r="U2317" s="3">
        <v>64.989999999999995</v>
      </c>
      <c r="V2317" s="3" t="s">
        <v>71</v>
      </c>
      <c r="W2317" s="3">
        <v>6.4472871332445543</v>
      </c>
      <c r="X2317" s="3" t="s">
        <v>71</v>
      </c>
      <c r="Y2317" s="3" t="s">
        <v>71</v>
      </c>
    </row>
    <row r="2318" spans="1:25" x14ac:dyDescent="0.35">
      <c r="A2318" t="s">
        <v>412</v>
      </c>
      <c r="B2318">
        <v>2016</v>
      </c>
      <c r="C2318" s="1">
        <v>31143478452</v>
      </c>
      <c r="D2318" s="1">
        <v>259741837</v>
      </c>
      <c r="E2318" s="1">
        <v>7114989682</v>
      </c>
      <c r="F2318" s="1">
        <v>307439475</v>
      </c>
      <c r="G2318" s="1">
        <v>1693722665</v>
      </c>
      <c r="H2318" s="1">
        <v>4232821398</v>
      </c>
      <c r="I2318" s="1">
        <v>2190010305</v>
      </c>
      <c r="J2318" s="1">
        <v>3080129306</v>
      </c>
      <c r="K2318" s="1">
        <v>806923857</v>
      </c>
      <c r="L2318" s="1">
        <v>50829256977</v>
      </c>
      <c r="M2318" s="2">
        <v>4195837</v>
      </c>
      <c r="N2318" s="1">
        <v>137296445.216975</v>
      </c>
      <c r="O2318" s="1">
        <v>73229888.899714887</v>
      </c>
      <c r="P2318" s="1">
        <v>1680651.4</v>
      </c>
      <c r="Q2318" s="1">
        <v>13756967.530217895</v>
      </c>
      <c r="R2318" s="1">
        <v>45030742.200000003</v>
      </c>
      <c r="S2318" s="1">
        <v>224557.6</v>
      </c>
      <c r="T2318" s="1">
        <v>3373637.5870422125</v>
      </c>
      <c r="U2318" s="3">
        <v>73.650000000000006</v>
      </c>
      <c r="V2318" s="3">
        <v>6.0349664093301882</v>
      </c>
      <c r="W2318" s="3">
        <v>7.3851155086475497</v>
      </c>
      <c r="X2318" s="3">
        <v>7.7028117763831618</v>
      </c>
      <c r="Y2318" s="3">
        <v>6.7466638649775543</v>
      </c>
    </row>
    <row r="2319" spans="1:25" x14ac:dyDescent="0.35">
      <c r="A2319" t="s">
        <v>412</v>
      </c>
      <c r="B2319">
        <v>2017</v>
      </c>
      <c r="C2319" s="1">
        <v>2853174560176.5898</v>
      </c>
      <c r="D2319" s="1">
        <v>40127068377.370003</v>
      </c>
      <c r="E2319" s="1">
        <v>276577902008.5</v>
      </c>
      <c r="F2319" s="1">
        <v>11313276853</v>
      </c>
      <c r="G2319" s="1">
        <v>404119744888</v>
      </c>
      <c r="H2319" s="1">
        <v>507839895963.53003</v>
      </c>
      <c r="I2319" s="1">
        <v>78666577618</v>
      </c>
      <c r="J2319" s="1">
        <v>1836536360587.29</v>
      </c>
      <c r="K2319" s="1">
        <v>62181537263</v>
      </c>
      <c r="L2319" s="1">
        <v>6070536923735.2803</v>
      </c>
      <c r="M2319" s="2">
        <v>4230051</v>
      </c>
      <c r="N2319" s="1">
        <v>144933312.01298353</v>
      </c>
      <c r="O2319" s="1">
        <v>76190686.254841641</v>
      </c>
      <c r="P2319" s="1">
        <v>1746821.6522924427</v>
      </c>
      <c r="Q2319" s="1">
        <v>14335257.078764997</v>
      </c>
      <c r="R2319" s="1">
        <v>46623267.737561896</v>
      </c>
      <c r="S2319" s="1">
        <v>239278.07993095729</v>
      </c>
      <c r="T2319" s="1">
        <v>5798001.2095915973</v>
      </c>
      <c r="U2319" s="3">
        <v>74.3</v>
      </c>
      <c r="V2319" s="3">
        <v>5.9883191514021723</v>
      </c>
      <c r="W2319" s="3">
        <v>6.971144301904932</v>
      </c>
      <c r="X2319" s="3">
        <v>7.3189392251008956</v>
      </c>
      <c r="Y2319" s="3">
        <v>6.5401923685368564</v>
      </c>
    </row>
    <row r="2320" spans="1:25" x14ac:dyDescent="0.35">
      <c r="A2320" t="s">
        <v>412</v>
      </c>
      <c r="B2320">
        <v>2018</v>
      </c>
      <c r="C2320" s="1">
        <v>2972519160947.21</v>
      </c>
      <c r="D2320" s="1">
        <v>42612798622</v>
      </c>
      <c r="E2320" s="1">
        <v>244293216537.94</v>
      </c>
      <c r="F2320" s="1">
        <v>10869274952</v>
      </c>
      <c r="G2320" s="1">
        <v>361684007722.52002</v>
      </c>
      <c r="H2320" s="1">
        <v>399671467281.90002</v>
      </c>
      <c r="I2320" s="1">
        <v>64969958821.720001</v>
      </c>
      <c r="J2320" s="1">
        <v>1850030037853.5498</v>
      </c>
      <c r="K2320" s="1">
        <v>51530308197</v>
      </c>
      <c r="L2320" s="1">
        <v>5998180230935.8398</v>
      </c>
      <c r="M2320" s="2">
        <v>4245108</v>
      </c>
      <c r="N2320" s="1">
        <v>154072662.6065723</v>
      </c>
      <c r="O2320" s="1">
        <v>80025343.366932347</v>
      </c>
      <c r="P2320" s="1">
        <v>1864020.3255836568</v>
      </c>
      <c r="Q2320" s="1">
        <v>15131400.934168112</v>
      </c>
      <c r="R2320" s="1">
        <v>51076076.549522839</v>
      </c>
      <c r="S2320" s="1">
        <v>246510.78381825419</v>
      </c>
      <c r="T2320" s="1">
        <v>5729310.6465471238</v>
      </c>
      <c r="U2320" s="3">
        <v>74.77</v>
      </c>
      <c r="V2320" s="3">
        <v>5.9586414604643707</v>
      </c>
      <c r="W2320" s="3">
        <v>7.2825372381621252</v>
      </c>
      <c r="X2320" s="3">
        <v>7.5182732437238302</v>
      </c>
      <c r="Y2320" s="3">
        <v>6.6400879531079076</v>
      </c>
    </row>
    <row r="2321" spans="1:25" x14ac:dyDescent="0.35">
      <c r="A2321" t="s">
        <v>412</v>
      </c>
      <c r="B2321">
        <v>2019</v>
      </c>
      <c r="C2321" s="1">
        <v>3268858542385.1309</v>
      </c>
      <c r="D2321" s="1">
        <v>47626057148.749992</v>
      </c>
      <c r="E2321" s="1">
        <v>267366651708.43015</v>
      </c>
      <c r="F2321" s="1">
        <v>15046831390.799999</v>
      </c>
      <c r="G2321" s="1">
        <v>369714911221.51038</v>
      </c>
      <c r="H2321" s="1">
        <v>561046854207.79993</v>
      </c>
      <c r="I2321" s="1">
        <v>80564048043.759964</v>
      </c>
      <c r="J2321" s="1">
        <v>1864571326869.3467</v>
      </c>
      <c r="K2321" s="1">
        <v>43518643346.880005</v>
      </c>
      <c r="L2321" s="1">
        <v>6518313866322.4072</v>
      </c>
      <c r="M2321" s="2">
        <v>4236983</v>
      </c>
      <c r="N2321" s="1">
        <v>162693357.30929402</v>
      </c>
      <c r="O2321" s="1">
        <v>84688985.149574414</v>
      </c>
      <c r="P2321" s="1">
        <v>2082676.6269773848</v>
      </c>
      <c r="Q2321" s="1">
        <v>16438662.558631608</v>
      </c>
      <c r="R2321" s="1">
        <v>52755130.259665459</v>
      </c>
      <c r="S2321" s="1">
        <v>229510.94219467553</v>
      </c>
      <c r="T2321" s="1">
        <v>6498391.7722504437</v>
      </c>
      <c r="U2321" s="3">
        <v>75.38</v>
      </c>
      <c r="V2321" s="3">
        <v>5.9884318382105137</v>
      </c>
      <c r="W2321" s="3">
        <v>7.6020267720684824</v>
      </c>
      <c r="X2321" s="3">
        <v>7.9187682112738207</v>
      </c>
      <c r="Y2321" s="3">
        <v>6.8163724389213858</v>
      </c>
    </row>
    <row r="2322" spans="1:25" x14ac:dyDescent="0.35">
      <c r="A2322" t="s">
        <v>412</v>
      </c>
      <c r="B2322">
        <v>2020</v>
      </c>
      <c r="C2322" s="1">
        <v>3429002150007.8604</v>
      </c>
      <c r="D2322" s="1">
        <v>48937246763</v>
      </c>
      <c r="E2322" s="1">
        <v>35522666665</v>
      </c>
      <c r="F2322" s="1">
        <v>0</v>
      </c>
      <c r="G2322" s="1">
        <v>441721275379</v>
      </c>
      <c r="H2322" s="1">
        <v>420840480684.12006</v>
      </c>
      <c r="I2322" s="1">
        <v>58659967293.490005</v>
      </c>
      <c r="J2322" s="1">
        <v>1897583612038.1399</v>
      </c>
      <c r="K2322" s="1">
        <v>25854076433</v>
      </c>
      <c r="L2322" s="1">
        <v>6358121475263.6104</v>
      </c>
      <c r="M2322" s="2">
        <v>4261909</v>
      </c>
      <c r="N2322" s="1">
        <v>147521409.72351503</v>
      </c>
      <c r="O2322" s="1">
        <v>81601576.121925965</v>
      </c>
      <c r="P2322" s="1">
        <v>2000716.4743814063</v>
      </c>
      <c r="Q2322" s="1">
        <v>16453625.676312318</v>
      </c>
      <c r="R2322" s="1">
        <v>46598906.503434695</v>
      </c>
      <c r="S2322" s="1">
        <v>210490.4643745466</v>
      </c>
      <c r="T2322" s="1">
        <v>656094.48308608681</v>
      </c>
      <c r="U2322" s="3">
        <v>75.5</v>
      </c>
      <c r="V2322" s="3">
        <v>3.9630600995859129</v>
      </c>
      <c r="W2322" s="3">
        <v>7.5339204991238855</v>
      </c>
      <c r="X2322" s="3">
        <v>8.3180887940837547</v>
      </c>
      <c r="Y2322" s="3">
        <v>5.601140613126069</v>
      </c>
    </row>
    <row r="2323" spans="1:25" x14ac:dyDescent="0.35">
      <c r="A2323" t="s">
        <v>412</v>
      </c>
      <c r="B2323">
        <v>2021</v>
      </c>
      <c r="C2323" s="1">
        <v>2030217343435.48</v>
      </c>
      <c r="D2323" s="1">
        <v>80102583923.490005</v>
      </c>
      <c r="E2323" s="1">
        <v>37369943167</v>
      </c>
      <c r="F2323" s="1">
        <v>0</v>
      </c>
      <c r="G2323" s="1">
        <v>784504312290</v>
      </c>
      <c r="H2323" s="1">
        <v>618257545730.21997</v>
      </c>
      <c r="I2323" s="1">
        <v>12483830943</v>
      </c>
      <c r="J2323" s="1">
        <v>2675142818788.77</v>
      </c>
      <c r="K2323" s="1">
        <v>32588839368.330002</v>
      </c>
      <c r="L2323" s="1">
        <v>6270667217646.2891</v>
      </c>
      <c r="M2323" s="2">
        <v>4273992</v>
      </c>
      <c r="N2323" s="1">
        <v>143870401.04903311</v>
      </c>
      <c r="O2323" s="1">
        <v>81726574.35405077</v>
      </c>
      <c r="P2323" s="1">
        <v>2060646.7250266452</v>
      </c>
      <c r="Q2323" s="1">
        <v>16197943.546884034</v>
      </c>
      <c r="R2323" s="1">
        <v>44547839.454109587</v>
      </c>
      <c r="S2323" s="1">
        <v>268985.00084839109</v>
      </c>
      <c r="T2323" s="1">
        <v>-931588.03188631684</v>
      </c>
      <c r="U2323" s="3">
        <v>75.69</v>
      </c>
      <c r="V2323" s="3">
        <v>4.9010444223242908</v>
      </c>
      <c r="W2323" s="3">
        <v>7.2489188500002895</v>
      </c>
      <c r="X2323" s="3">
        <v>8.6365769737876157</v>
      </c>
      <c r="Y2323" s="3">
        <v>6.2272749443199906</v>
      </c>
    </row>
    <row r="2324" spans="1:25" x14ac:dyDescent="0.35">
      <c r="A2324" t="s">
        <v>413</v>
      </c>
      <c r="B2324">
        <v>2016</v>
      </c>
      <c r="C2324" s="1">
        <v>217340204067.97</v>
      </c>
      <c r="D2324" s="1">
        <v>6172003803</v>
      </c>
      <c r="E2324" s="1">
        <v>36635764202.5</v>
      </c>
      <c r="F2324" s="1">
        <v>19708271982</v>
      </c>
      <c r="G2324" s="1">
        <v>296996668448.75</v>
      </c>
      <c r="H2324" s="1">
        <v>98742012804.869995</v>
      </c>
      <c r="I2324" s="1">
        <v>17472283138.599998</v>
      </c>
      <c r="J2324" s="1">
        <v>263390249984</v>
      </c>
      <c r="K2324" s="1">
        <v>6117469961</v>
      </c>
      <c r="L2324" s="1">
        <v>962574928392.68994</v>
      </c>
      <c r="M2324" s="2">
        <v>464622</v>
      </c>
      <c r="N2324" s="1">
        <v>31157371.634974152</v>
      </c>
      <c r="O2324" s="1">
        <v>14272674.59582339</v>
      </c>
      <c r="P2324" s="1">
        <v>156031.97319773099</v>
      </c>
      <c r="Q2324" s="1">
        <v>2238257.6373686297</v>
      </c>
      <c r="R2324" s="1">
        <v>12890374.082553379</v>
      </c>
      <c r="S2324" s="1">
        <v>64371.991212843597</v>
      </c>
      <c r="T2324" s="1">
        <v>1535661.3548181765</v>
      </c>
      <c r="U2324" s="3">
        <v>79.8</v>
      </c>
      <c r="V2324" s="3">
        <v>5.3327012380614001</v>
      </c>
      <c r="W2324" s="3">
        <v>6.7123340658491832</v>
      </c>
      <c r="X2324" s="3">
        <v>6.095930839130939</v>
      </c>
      <c r="Y2324" s="3">
        <v>5.840526853666498</v>
      </c>
    </row>
    <row r="2325" spans="1:25" x14ac:dyDescent="0.35">
      <c r="A2325" t="s">
        <v>413</v>
      </c>
      <c r="B2325">
        <v>2017</v>
      </c>
      <c r="C2325" s="1">
        <v>1780408614804.3398</v>
      </c>
      <c r="D2325" s="1">
        <v>89504991880</v>
      </c>
      <c r="E2325" s="1">
        <v>189626351289.41</v>
      </c>
      <c r="F2325" s="1">
        <v>93788970881.589996</v>
      </c>
      <c r="G2325" s="1">
        <v>1068544486898.0779</v>
      </c>
      <c r="H2325" s="1">
        <v>614073063428.84998</v>
      </c>
      <c r="I2325" s="1">
        <v>169789512525.5199</v>
      </c>
      <c r="J2325" s="1">
        <v>1377142444947.3398</v>
      </c>
      <c r="K2325" s="1">
        <v>31057986835</v>
      </c>
      <c r="L2325" s="1">
        <v>5413936423490.1279</v>
      </c>
      <c r="M2325" s="2">
        <v>468346</v>
      </c>
      <c r="N2325" s="1">
        <v>33052047.868183687</v>
      </c>
      <c r="O2325" s="1">
        <v>14873760.711763164</v>
      </c>
      <c r="P2325" s="1">
        <v>162395.57198729677</v>
      </c>
      <c r="Q2325" s="1">
        <v>2417101.763557469</v>
      </c>
      <c r="R2325" s="1">
        <v>13644663.979223069</v>
      </c>
      <c r="S2325" s="1">
        <v>68812.126554127448</v>
      </c>
      <c r="T2325" s="1">
        <v>1885313.7150985599</v>
      </c>
      <c r="U2325" s="3">
        <v>80.540000000000006</v>
      </c>
      <c r="V2325" s="3">
        <v>5.3689960103331549</v>
      </c>
      <c r="W2325" s="3">
        <v>7.2722262882524173</v>
      </c>
      <c r="X2325" s="3">
        <v>6.2247883352645053</v>
      </c>
      <c r="Y2325" s="3">
        <v>6.0102776324255904</v>
      </c>
    </row>
    <row r="2326" spans="1:25" x14ac:dyDescent="0.35">
      <c r="A2326" t="s">
        <v>413</v>
      </c>
      <c r="B2326">
        <v>2018</v>
      </c>
      <c r="C2326" s="1">
        <v>1944203518337.22</v>
      </c>
      <c r="D2326" s="1">
        <v>116490469073</v>
      </c>
      <c r="E2326" s="1">
        <v>236976579694.5</v>
      </c>
      <c r="F2326" s="1">
        <v>220709847786</v>
      </c>
      <c r="G2326" s="1">
        <v>695783688861.57007</v>
      </c>
      <c r="H2326" s="1">
        <v>646898433964.49011</v>
      </c>
      <c r="I2326" s="1">
        <v>259074148680.70001</v>
      </c>
      <c r="J2326" s="1">
        <v>1640160173967.5601</v>
      </c>
      <c r="K2326" s="1">
        <v>39287539707</v>
      </c>
      <c r="L2326" s="1">
        <v>5799584400072.041</v>
      </c>
      <c r="M2326" s="2">
        <v>473425</v>
      </c>
      <c r="N2326" s="1">
        <v>35275421.84589427</v>
      </c>
      <c r="O2326" s="1">
        <v>15568525.255834434</v>
      </c>
      <c r="P2326" s="1">
        <v>176041.25159789514</v>
      </c>
      <c r="Q2326" s="1">
        <v>2552137.6706307218</v>
      </c>
      <c r="R2326" s="1">
        <v>14795042.148240725</v>
      </c>
      <c r="S2326" s="1">
        <v>72931.221811307594</v>
      </c>
      <c r="T2326" s="1">
        <v>2110744.2977791876</v>
      </c>
      <c r="U2326" s="3">
        <v>80.87</v>
      </c>
      <c r="V2326" s="3">
        <v>5.3842875563995456</v>
      </c>
      <c r="W2326" s="3">
        <v>6.7376904551707737</v>
      </c>
      <c r="X2326" s="3">
        <v>6.33380539220766</v>
      </c>
      <c r="Y2326" s="3">
        <v>5.9307288058481111</v>
      </c>
    </row>
    <row r="2327" spans="1:25" x14ac:dyDescent="0.35">
      <c r="A2327" t="s">
        <v>413</v>
      </c>
      <c r="B2327">
        <v>2019</v>
      </c>
      <c r="C2327" s="1">
        <v>2593680145080.6104</v>
      </c>
      <c r="D2327" s="1">
        <v>96724802680.449997</v>
      </c>
      <c r="E2327" s="1">
        <v>213165062271.47</v>
      </c>
      <c r="F2327" s="1">
        <v>95301988419.059998</v>
      </c>
      <c r="G2327" s="1">
        <v>406375440159.95953</v>
      </c>
      <c r="H2327" s="1">
        <v>817766572044.34009</v>
      </c>
      <c r="I2327" s="1">
        <v>224102877446.85001</v>
      </c>
      <c r="J2327" s="1">
        <v>1252546721348.75</v>
      </c>
      <c r="K2327" s="1">
        <v>34119035131.68</v>
      </c>
      <c r="L2327" s="1">
        <v>5733782644583.1699</v>
      </c>
      <c r="M2327" s="2">
        <v>488325</v>
      </c>
      <c r="N2327" s="1">
        <v>37326470.686707906</v>
      </c>
      <c r="O2327" s="1">
        <v>16414857.062424736</v>
      </c>
      <c r="P2327" s="1">
        <v>195205.93466725555</v>
      </c>
      <c r="Q2327" s="1">
        <v>2625485.5183990505</v>
      </c>
      <c r="R2327" s="1">
        <v>15403785.747556146</v>
      </c>
      <c r="S2327" s="1">
        <v>67364.847834078973</v>
      </c>
      <c r="T2327" s="1">
        <v>2619771.57582663</v>
      </c>
      <c r="U2327" s="3">
        <v>81.59</v>
      </c>
      <c r="V2327" s="3">
        <v>5.3862603923544503</v>
      </c>
      <c r="W2327" s="3">
        <v>7.1179037600359294</v>
      </c>
      <c r="X2327" s="3">
        <v>6.1594784540801548</v>
      </c>
      <c r="Y2327" s="3">
        <v>5.9719709370275718</v>
      </c>
    </row>
    <row r="2328" spans="1:25" x14ac:dyDescent="0.35">
      <c r="A2328" t="s">
        <v>413</v>
      </c>
      <c r="B2328">
        <v>2020</v>
      </c>
      <c r="C2328" s="1">
        <v>1647399863478.6499</v>
      </c>
      <c r="D2328" s="1">
        <v>93383076963</v>
      </c>
      <c r="E2328" s="1">
        <v>157216876536.72</v>
      </c>
      <c r="F2328" s="1">
        <v>140429922697.10001</v>
      </c>
      <c r="G2328" s="1">
        <v>175732592247.39001</v>
      </c>
      <c r="H2328" s="1">
        <v>876562839349.02002</v>
      </c>
      <c r="I2328" s="1">
        <v>128209189040</v>
      </c>
      <c r="J2328" s="1">
        <v>632956287023.44995</v>
      </c>
      <c r="K2328" s="1">
        <v>25512819808</v>
      </c>
      <c r="L2328" s="1">
        <v>3877403467143.3301</v>
      </c>
      <c r="M2328" s="2">
        <v>492826</v>
      </c>
      <c r="N2328" s="1">
        <v>31147821.496421941</v>
      </c>
      <c r="O2328" s="1">
        <v>15705043.886665044</v>
      </c>
      <c r="P2328" s="1">
        <v>190108.33169992201</v>
      </c>
      <c r="Q2328" s="1">
        <v>2554675.7732244302</v>
      </c>
      <c r="R2328" s="1">
        <v>13412625.10907837</v>
      </c>
      <c r="S2328" s="1">
        <v>60621.626565887665</v>
      </c>
      <c r="T2328" s="1">
        <v>-775253.23081171419</v>
      </c>
      <c r="U2328" s="3">
        <v>81.599999999999994</v>
      </c>
      <c r="V2328" s="3">
        <v>4.5869363340851761</v>
      </c>
      <c r="W2328" s="3">
        <v>7.103746111845286</v>
      </c>
      <c r="X2328" s="3">
        <v>6.3380987903145058</v>
      </c>
      <c r="Y2328" s="3">
        <v>5.5478277044977284</v>
      </c>
    </row>
    <row r="2329" spans="1:25" x14ac:dyDescent="0.35">
      <c r="A2329" t="s">
        <v>413</v>
      </c>
      <c r="B2329">
        <v>2021</v>
      </c>
      <c r="C2329" s="1">
        <v>1248808376600.4299</v>
      </c>
      <c r="D2329" s="1">
        <v>17359699440</v>
      </c>
      <c r="E2329" s="1">
        <v>160622665495.14999</v>
      </c>
      <c r="F2329" s="1">
        <v>27518024951.599998</v>
      </c>
      <c r="G2329" s="1">
        <v>1043679629</v>
      </c>
      <c r="H2329" s="1">
        <v>637842298611.41003</v>
      </c>
      <c r="I2329" s="1">
        <v>7543820686.8999996</v>
      </c>
      <c r="J2329" s="1">
        <v>708066012094.70996</v>
      </c>
      <c r="K2329" s="1">
        <v>1863078844</v>
      </c>
      <c r="L2329" s="1">
        <v>2810667656353.1997</v>
      </c>
      <c r="M2329" s="2">
        <v>512485</v>
      </c>
      <c r="N2329" s="1">
        <v>29049519.317421265</v>
      </c>
      <c r="O2329" s="1">
        <v>15735721.719210796</v>
      </c>
      <c r="P2329" s="1">
        <v>192827.03171952299</v>
      </c>
      <c r="Q2329" s="1">
        <v>2481100.1690487415</v>
      </c>
      <c r="R2329" s="1">
        <v>12385966.601425909</v>
      </c>
      <c r="S2329" s="1">
        <v>76745.951879065193</v>
      </c>
      <c r="T2329" s="1">
        <v>-1822842.1558627691</v>
      </c>
      <c r="U2329" s="3">
        <v>81.83</v>
      </c>
      <c r="V2329" s="3">
        <v>4.9149644919077966</v>
      </c>
      <c r="W2329" s="3">
        <v>6.9532787184134328</v>
      </c>
      <c r="X2329" s="3">
        <v>6.7579412621629018</v>
      </c>
      <c r="Y2329" s="3">
        <v>5.8044517446745196</v>
      </c>
    </row>
    <row r="2330" spans="1:25" x14ac:dyDescent="0.35">
      <c r="A2330" t="s">
        <v>414</v>
      </c>
      <c r="B2330">
        <v>2016</v>
      </c>
      <c r="C2330" s="1">
        <v>489541030241</v>
      </c>
      <c r="D2330" s="1">
        <v>29015394518</v>
      </c>
      <c r="E2330" s="1">
        <v>129286475213.42999</v>
      </c>
      <c r="F2330" s="1">
        <v>10811530012</v>
      </c>
      <c r="G2330" s="1">
        <v>375703252768</v>
      </c>
      <c r="H2330" s="1">
        <v>314049187931</v>
      </c>
      <c r="I2330" s="1">
        <v>36049699883</v>
      </c>
      <c r="J2330" s="1">
        <v>686469079387</v>
      </c>
      <c r="K2330" s="1">
        <v>44905102604</v>
      </c>
      <c r="L2330" s="1">
        <v>2115830752557.4299</v>
      </c>
      <c r="M2330" s="2">
        <v>262838</v>
      </c>
      <c r="N2330" s="1">
        <v>3916095.9607336549</v>
      </c>
      <c r="O2330" s="1">
        <v>2442841.2916012229</v>
      </c>
      <c r="P2330" s="1">
        <v>61895.677162759013</v>
      </c>
      <c r="Q2330" s="1">
        <v>675951.89948666189</v>
      </c>
      <c r="R2330" s="1">
        <v>1478884.518694629</v>
      </c>
      <c r="S2330" s="1">
        <v>10090.462982829302</v>
      </c>
      <c r="T2330" s="1">
        <v>-753567.88919444638</v>
      </c>
      <c r="U2330" s="3">
        <v>67.03</v>
      </c>
      <c r="V2330" s="3">
        <v>4.9156939887030893</v>
      </c>
      <c r="W2330" s="3">
        <v>6.9098324080378033</v>
      </c>
      <c r="X2330" s="3">
        <v>6.1463780661118346</v>
      </c>
      <c r="Y2330" s="3">
        <v>5.6599698245761125</v>
      </c>
    </row>
    <row r="2331" spans="1:25" x14ac:dyDescent="0.35">
      <c r="A2331" t="s">
        <v>414</v>
      </c>
      <c r="B2331">
        <v>2017</v>
      </c>
      <c r="C2331" s="1">
        <v>330721815190.45001</v>
      </c>
      <c r="D2331" s="1">
        <v>17509447563</v>
      </c>
      <c r="E2331" s="1">
        <v>71130161509</v>
      </c>
      <c r="F2331" s="1">
        <v>27506538667</v>
      </c>
      <c r="G2331" s="1">
        <v>107705345459</v>
      </c>
      <c r="H2331" s="1">
        <v>171359080879.20001</v>
      </c>
      <c r="I2331" s="1">
        <v>19251319247</v>
      </c>
      <c r="J2331" s="1">
        <v>264976684451.76999</v>
      </c>
      <c r="K2331" s="1">
        <v>11835626140</v>
      </c>
      <c r="L2331" s="1">
        <v>1021996019106.4199</v>
      </c>
      <c r="M2331" s="2">
        <v>264945</v>
      </c>
      <c r="N2331" s="1">
        <v>4124222.0925500328</v>
      </c>
      <c r="O2331" s="1">
        <v>2552971.4960893039</v>
      </c>
      <c r="P2331" s="1">
        <v>64993.859226657296</v>
      </c>
      <c r="Q2331" s="1">
        <v>707540.87697377533</v>
      </c>
      <c r="R2331" s="1">
        <v>1560198.6615476809</v>
      </c>
      <c r="S2331" s="1">
        <v>9974.9092823770607</v>
      </c>
      <c r="T2331" s="1">
        <v>-771457.71056976053</v>
      </c>
      <c r="U2331" s="3">
        <v>68.239999999999995</v>
      </c>
      <c r="V2331" s="3">
        <v>4.9172770765991034</v>
      </c>
      <c r="W2331" s="3">
        <v>7.1163061269523489</v>
      </c>
      <c r="X2331" s="3">
        <v>5.5709178210441355</v>
      </c>
      <c r="Y2331" s="3">
        <v>5.5642634436300655</v>
      </c>
    </row>
    <row r="2332" spans="1:25" x14ac:dyDescent="0.35">
      <c r="A2332" t="s">
        <v>414</v>
      </c>
      <c r="B2332">
        <v>2018</v>
      </c>
      <c r="C2332" s="1">
        <v>441287210616</v>
      </c>
      <c r="D2332" s="1">
        <v>16006589102</v>
      </c>
      <c r="E2332" s="1">
        <v>72566613881</v>
      </c>
      <c r="F2332" s="1">
        <v>30535176744</v>
      </c>
      <c r="G2332" s="1">
        <v>118899850210</v>
      </c>
      <c r="H2332" s="1">
        <v>178758087381.66</v>
      </c>
      <c r="I2332" s="1">
        <v>32308159360.089001</v>
      </c>
      <c r="J2332" s="1">
        <v>266848068666.70001</v>
      </c>
      <c r="K2332" s="1">
        <v>13861881968</v>
      </c>
      <c r="L2332" s="1">
        <v>1171071637929.449</v>
      </c>
      <c r="M2332" s="2">
        <v>265972</v>
      </c>
      <c r="N2332" s="1">
        <v>4350144.6467916705</v>
      </c>
      <c r="O2332" s="1">
        <v>2703051.4642054657</v>
      </c>
      <c r="P2332" s="1">
        <v>69168.804361311006</v>
      </c>
      <c r="Q2332" s="1">
        <v>734300.46180404897</v>
      </c>
      <c r="R2332" s="1">
        <v>1695039.2437494784</v>
      </c>
      <c r="S2332" s="1">
        <v>9208.9999999999982</v>
      </c>
      <c r="T2332" s="1">
        <v>-860624.32732863328</v>
      </c>
      <c r="U2332" s="3">
        <v>68.959999999999994</v>
      </c>
      <c r="V2332" s="3">
        <v>4.9442671924193524</v>
      </c>
      <c r="W2332" s="3">
        <v>7.1313931475070014</v>
      </c>
      <c r="X2332" s="3">
        <v>5.9002964002242164</v>
      </c>
      <c r="Y2332" s="3">
        <v>5.66321459082865</v>
      </c>
    </row>
    <row r="2333" spans="1:25" x14ac:dyDescent="0.35">
      <c r="A2333" t="s">
        <v>414</v>
      </c>
      <c r="B2333">
        <v>2019</v>
      </c>
      <c r="C2333" s="1">
        <v>375825326557</v>
      </c>
      <c r="D2333" s="1">
        <v>18504884988</v>
      </c>
      <c r="E2333" s="1">
        <v>63044581654.040001</v>
      </c>
      <c r="F2333" s="1">
        <v>34395887283.57</v>
      </c>
      <c r="G2333" s="1">
        <v>146863187745.95901</v>
      </c>
      <c r="H2333" s="1">
        <v>216073151236.48999</v>
      </c>
      <c r="I2333" s="1">
        <v>23863860606</v>
      </c>
      <c r="J2333" s="1">
        <v>269858602691.19</v>
      </c>
      <c r="K2333" s="1">
        <v>12602166358</v>
      </c>
      <c r="L2333" s="1">
        <v>1161031649120.249</v>
      </c>
      <c r="M2333" s="2">
        <v>267351</v>
      </c>
      <c r="N2333" s="1">
        <v>4587221.7822173294</v>
      </c>
      <c r="O2333" s="1">
        <v>2841747.4680371084</v>
      </c>
      <c r="P2333" s="1">
        <v>75742.490216017453</v>
      </c>
      <c r="Q2333" s="1">
        <v>758829.02421965951</v>
      </c>
      <c r="R2333" s="1">
        <v>1753566.568758097</v>
      </c>
      <c r="S2333" s="1">
        <v>9172</v>
      </c>
      <c r="T2333" s="1">
        <v>-851835.76901355339</v>
      </c>
      <c r="U2333" s="3">
        <v>69.349999999999994</v>
      </c>
      <c r="V2333" s="3">
        <v>5.0124825527630419</v>
      </c>
      <c r="W2333" s="3">
        <v>7.2509468738691512</v>
      </c>
      <c r="X2333" s="3">
        <v>6.2341176381578185</v>
      </c>
      <c r="Y2333" s="3">
        <v>5.8052224495029208</v>
      </c>
    </row>
    <row r="2334" spans="1:25" x14ac:dyDescent="0.35">
      <c r="A2334" t="s">
        <v>414</v>
      </c>
      <c r="B2334">
        <v>2020</v>
      </c>
      <c r="C2334" s="1">
        <v>347294011224.33997</v>
      </c>
      <c r="D2334" s="1">
        <v>24352675014</v>
      </c>
      <c r="E2334" s="1">
        <v>53548454210.129997</v>
      </c>
      <c r="F2334" s="1">
        <v>32378882244</v>
      </c>
      <c r="G2334" s="1">
        <v>35953193586.07</v>
      </c>
      <c r="H2334" s="1">
        <v>222840702082.01001</v>
      </c>
      <c r="I2334" s="1">
        <v>17299288331.43</v>
      </c>
      <c r="J2334" s="1">
        <v>260451952793.95001</v>
      </c>
      <c r="K2334" s="1">
        <v>9798502102</v>
      </c>
      <c r="L2334" s="1">
        <v>1003917661587.9302</v>
      </c>
      <c r="M2334" s="2">
        <v>268359</v>
      </c>
      <c r="N2334" s="1">
        <v>4399238.0511698909</v>
      </c>
      <c r="O2334" s="1">
        <v>2803184.7581358831</v>
      </c>
      <c r="P2334" s="1">
        <v>74329.562817394268</v>
      </c>
      <c r="Q2334" s="1">
        <v>782666.67264437396</v>
      </c>
      <c r="R2334" s="1">
        <v>1684950.1200698793</v>
      </c>
      <c r="S2334" s="1">
        <v>8640.8748301207361</v>
      </c>
      <c r="T2334" s="1">
        <v>-954533.9373277619</v>
      </c>
      <c r="U2334" s="3">
        <v>69.36</v>
      </c>
      <c r="V2334" s="3">
        <v>4.8427311030837057</v>
      </c>
      <c r="W2334" s="3">
        <v>7.2920308914938374</v>
      </c>
      <c r="X2334" s="3">
        <v>6.3219807486422148</v>
      </c>
      <c r="Y2334" s="3">
        <v>5.7341704028623219</v>
      </c>
    </row>
    <row r="2335" spans="1:25" x14ac:dyDescent="0.35">
      <c r="A2335" t="s">
        <v>414</v>
      </c>
      <c r="B2335">
        <v>2021</v>
      </c>
      <c r="C2335" s="1">
        <v>429846041300.02002</v>
      </c>
      <c r="D2335" s="1">
        <v>595599780</v>
      </c>
      <c r="E2335" s="1">
        <v>96217010888.660004</v>
      </c>
      <c r="F2335" s="1">
        <v>13511801008</v>
      </c>
      <c r="G2335" s="1">
        <v>10858299950</v>
      </c>
      <c r="H2335" s="1">
        <v>261951903497.54001</v>
      </c>
      <c r="I2335" s="1">
        <v>3836964614.5100002</v>
      </c>
      <c r="J2335" s="1">
        <v>291796489594.16998</v>
      </c>
      <c r="K2335" s="1">
        <v>196821290</v>
      </c>
      <c r="L2335" s="1">
        <v>1108810931922.9001</v>
      </c>
      <c r="M2335" s="2">
        <v>254738</v>
      </c>
      <c r="N2335" s="1">
        <v>4384701.2136139693</v>
      </c>
      <c r="O2335" s="1">
        <v>2805886.5039612139</v>
      </c>
      <c r="P2335" s="1">
        <v>76595.845901429406</v>
      </c>
      <c r="Q2335" s="1">
        <v>804724.19359119283</v>
      </c>
      <c r="R2335" s="1">
        <v>1678555.5433348892</v>
      </c>
      <c r="S2335" s="1">
        <v>10818.733597927381</v>
      </c>
      <c r="T2335" s="1">
        <v>-991879.60677268286</v>
      </c>
      <c r="U2335" s="3">
        <v>69.37</v>
      </c>
      <c r="V2335" s="3">
        <v>4.8850173457290431</v>
      </c>
      <c r="W2335" s="3">
        <v>7.0597939161004986</v>
      </c>
      <c r="X2335" s="3">
        <v>6.4690758123377039</v>
      </c>
      <c r="Y2335" s="3">
        <v>5.7456824667494288</v>
      </c>
    </row>
    <row r="2336" spans="1:25" x14ac:dyDescent="0.35">
      <c r="A2336" t="s">
        <v>415</v>
      </c>
      <c r="B2336">
        <v>2016</v>
      </c>
      <c r="C2336" s="1">
        <v>574329607578.75</v>
      </c>
      <c r="D2336" s="1">
        <v>14310087149</v>
      </c>
      <c r="E2336" s="1">
        <v>120348701260</v>
      </c>
      <c r="F2336" s="1">
        <v>38802952850</v>
      </c>
      <c r="G2336" s="1">
        <v>142731623966</v>
      </c>
      <c r="H2336" s="1">
        <v>364384014966.62</v>
      </c>
      <c r="I2336" s="1">
        <v>20143124263</v>
      </c>
      <c r="J2336" s="1">
        <v>784003952572.06006</v>
      </c>
      <c r="K2336" s="1">
        <v>30095522117</v>
      </c>
      <c r="L2336" s="1">
        <v>2089149586722.4302</v>
      </c>
      <c r="M2336" s="2">
        <v>807884</v>
      </c>
      <c r="N2336" s="1">
        <v>19950718.354377866</v>
      </c>
      <c r="O2336" s="1">
        <v>11095780.462719044</v>
      </c>
      <c r="P2336" s="1">
        <v>335155.57625056698</v>
      </c>
      <c r="Q2336" s="1">
        <v>2070433.71773566</v>
      </c>
      <c r="R2336" s="1">
        <v>5160414.5666119698</v>
      </c>
      <c r="S2336" s="1">
        <v>21540.850479081499</v>
      </c>
      <c r="T2336" s="1">
        <v>1267393.1805815501</v>
      </c>
      <c r="U2336" s="3">
        <v>70.650000000000006</v>
      </c>
      <c r="V2336" s="3">
        <v>4.8252643457217452</v>
      </c>
      <c r="W2336" s="3">
        <v>6.7248757462988662</v>
      </c>
      <c r="X2336" s="3">
        <v>5.8423434023761871</v>
      </c>
      <c r="Y2336" s="3">
        <v>5.4995656598723643</v>
      </c>
    </row>
    <row r="2337" spans="1:25" x14ac:dyDescent="0.35">
      <c r="A2337" t="s">
        <v>415</v>
      </c>
      <c r="B2337">
        <v>2017</v>
      </c>
      <c r="C2337" s="1">
        <v>657699813059.23999</v>
      </c>
      <c r="D2337" s="1">
        <v>32179922657</v>
      </c>
      <c r="E2337" s="1">
        <v>95324227359</v>
      </c>
      <c r="F2337" s="1">
        <v>23795205412</v>
      </c>
      <c r="G2337" s="1">
        <v>204471757712</v>
      </c>
      <c r="H2337" s="1">
        <v>368819990300.21002</v>
      </c>
      <c r="I2337" s="1">
        <v>35135055525</v>
      </c>
      <c r="J2337" s="1">
        <v>683883732097.76001</v>
      </c>
      <c r="K2337" s="1">
        <v>20812153869</v>
      </c>
      <c r="L2337" s="1">
        <v>2122121857991.21</v>
      </c>
      <c r="M2337" s="2">
        <v>814356</v>
      </c>
      <c r="N2337" s="1">
        <v>21023600.360327456</v>
      </c>
      <c r="O2337" s="1">
        <v>11416198.390000001</v>
      </c>
      <c r="P2337" s="1">
        <v>355545.4</v>
      </c>
      <c r="Q2337" s="1">
        <v>2172391.5299999998</v>
      </c>
      <c r="R2337" s="1">
        <v>5373472.0899999999</v>
      </c>
      <c r="S2337" s="1">
        <v>23160.97</v>
      </c>
      <c r="T2337" s="1">
        <v>1682831.9803274581</v>
      </c>
      <c r="U2337" s="3">
        <v>71.11</v>
      </c>
      <c r="V2337" s="3">
        <v>4.829706513531308</v>
      </c>
      <c r="W2337" s="3">
        <v>6.7944769927364135</v>
      </c>
      <c r="X2337" s="3">
        <v>5.7741090827892911</v>
      </c>
      <c r="Y2337" s="3">
        <v>5.5001004921549903</v>
      </c>
    </row>
    <row r="2338" spans="1:25" x14ac:dyDescent="0.35">
      <c r="A2338" t="s">
        <v>415</v>
      </c>
      <c r="B2338">
        <v>2018</v>
      </c>
      <c r="C2338" s="1">
        <v>628762267827.42004</v>
      </c>
      <c r="D2338" s="1">
        <v>44352495241</v>
      </c>
      <c r="E2338" s="1">
        <v>109186137420.85001</v>
      </c>
      <c r="F2338" s="1">
        <v>25799646167</v>
      </c>
      <c r="G2338" s="1">
        <v>150049461414.34</v>
      </c>
      <c r="H2338" s="1">
        <v>366297864263.90002</v>
      </c>
      <c r="I2338" s="1">
        <v>30012491359</v>
      </c>
      <c r="J2338" s="1">
        <v>688700895674.42993</v>
      </c>
      <c r="K2338" s="1">
        <v>21316117891</v>
      </c>
      <c r="L2338" s="1">
        <v>2064477377258.9399</v>
      </c>
      <c r="M2338" s="2">
        <v>818289</v>
      </c>
      <c r="N2338" s="1">
        <v>22201447.837727197</v>
      </c>
      <c r="O2338" s="1">
        <v>11921601.780000001</v>
      </c>
      <c r="P2338" s="1">
        <v>370213.42</v>
      </c>
      <c r="Q2338" s="1">
        <v>2260575.15</v>
      </c>
      <c r="R2338" s="1">
        <v>5790905.4700000007</v>
      </c>
      <c r="S2338" s="1">
        <v>23692.57</v>
      </c>
      <c r="T2338" s="1">
        <v>1834459.4477271968</v>
      </c>
      <c r="U2338" s="3">
        <v>71.7</v>
      </c>
      <c r="V2338" s="3">
        <v>4.8491218943529262</v>
      </c>
      <c r="W2338" s="3">
        <v>7.070380533010769</v>
      </c>
      <c r="X2338" s="3">
        <v>5.8692865340339404</v>
      </c>
      <c r="Y2338" s="3">
        <v>5.5890574756444567</v>
      </c>
    </row>
    <row r="2339" spans="1:25" x14ac:dyDescent="0.35">
      <c r="A2339" t="s">
        <v>415</v>
      </c>
      <c r="B2339">
        <v>2019</v>
      </c>
      <c r="C2339" s="1">
        <v>712130357237.82007</v>
      </c>
      <c r="D2339" s="1">
        <v>35963409098</v>
      </c>
      <c r="E2339" s="1">
        <v>116606588579.28001</v>
      </c>
      <c r="F2339" s="1">
        <v>29450925964</v>
      </c>
      <c r="G2339" s="1">
        <v>173621302411.79001</v>
      </c>
      <c r="H2339" s="1">
        <v>423750048870.71014</v>
      </c>
      <c r="I2339" s="1">
        <v>32651970596.049999</v>
      </c>
      <c r="J2339" s="1">
        <v>707420680616.15015</v>
      </c>
      <c r="K2339" s="1">
        <v>22364025012</v>
      </c>
      <c r="L2339" s="1">
        <v>2253959308385.8008</v>
      </c>
      <c r="M2339" s="2">
        <v>821205</v>
      </c>
      <c r="N2339" s="1">
        <v>23425318.831203952</v>
      </c>
      <c r="O2339" s="1">
        <v>12560528.5</v>
      </c>
      <c r="P2339" s="1">
        <v>405322.13</v>
      </c>
      <c r="Q2339" s="1">
        <v>2398223.7799999998</v>
      </c>
      <c r="R2339" s="1">
        <v>6034415.0499999998</v>
      </c>
      <c r="S2339" s="1">
        <v>22517.759999999998</v>
      </c>
      <c r="T2339" s="1">
        <v>2004311.611203948</v>
      </c>
      <c r="U2339" s="3">
        <v>72.3</v>
      </c>
      <c r="V2339" s="3">
        <v>4.9020908638848217</v>
      </c>
      <c r="W2339" s="3">
        <v>7.1398829123200684</v>
      </c>
      <c r="X2339" s="3">
        <v>6.2845531582308531</v>
      </c>
      <c r="Y2339" s="3">
        <v>5.7303619174910549</v>
      </c>
    </row>
    <row r="2340" spans="1:25" x14ac:dyDescent="0.35">
      <c r="A2340" t="s">
        <v>415</v>
      </c>
      <c r="B2340">
        <v>2020</v>
      </c>
      <c r="C2340" s="1">
        <v>628169912587.21997</v>
      </c>
      <c r="D2340" s="1">
        <v>22945161012.700001</v>
      </c>
      <c r="E2340" s="1">
        <v>58335387717</v>
      </c>
      <c r="F2340" s="1">
        <v>20727722086.989998</v>
      </c>
      <c r="G2340" s="1">
        <v>209805294495.48001</v>
      </c>
      <c r="H2340" s="1">
        <v>396022660787.40002</v>
      </c>
      <c r="I2340" s="1">
        <v>22083148956</v>
      </c>
      <c r="J2340" s="1">
        <v>633539934683.88989</v>
      </c>
      <c r="K2340" s="1">
        <v>14472261884</v>
      </c>
      <c r="L2340" s="1">
        <v>2006101484210.6799</v>
      </c>
      <c r="M2340" s="2">
        <v>825860</v>
      </c>
      <c r="N2340" s="1">
        <v>22066164.728769649</v>
      </c>
      <c r="O2340" s="1">
        <v>12175751.110873463</v>
      </c>
      <c r="P2340" s="1">
        <v>385486.57116914546</v>
      </c>
      <c r="Q2340" s="1">
        <v>2397955.8583209631</v>
      </c>
      <c r="R2340" s="1">
        <v>5596183.5119538149</v>
      </c>
      <c r="S2340" s="1">
        <v>22658.748152433345</v>
      </c>
      <c r="T2340" s="1">
        <v>1488128.9282998284</v>
      </c>
      <c r="U2340" s="3">
        <v>72.55</v>
      </c>
      <c r="V2340" s="3">
        <v>4.604979441212504</v>
      </c>
      <c r="W2340" s="3">
        <v>6.9780389757453678</v>
      </c>
      <c r="X2340" s="3">
        <v>6.594005418117491</v>
      </c>
      <c r="Y2340" s="3">
        <v>5.5890052871079039</v>
      </c>
    </row>
    <row r="2341" spans="1:25" x14ac:dyDescent="0.35">
      <c r="A2341" t="s">
        <v>415</v>
      </c>
      <c r="B2341">
        <v>2021</v>
      </c>
      <c r="C2341" s="1">
        <v>556398669725.94995</v>
      </c>
      <c r="D2341" s="1">
        <v>55168855245.699997</v>
      </c>
      <c r="E2341" s="1">
        <v>104829667780</v>
      </c>
      <c r="F2341" s="1">
        <v>37519245326</v>
      </c>
      <c r="G2341" s="1">
        <v>111063281844.91</v>
      </c>
      <c r="H2341" s="1">
        <v>500673736068.33002</v>
      </c>
      <c r="I2341" s="1">
        <v>15464333600</v>
      </c>
      <c r="J2341" s="1">
        <v>656993809204.96997</v>
      </c>
      <c r="K2341" s="1">
        <v>32263957174</v>
      </c>
      <c r="L2341" s="1">
        <v>2070375555969.8599</v>
      </c>
      <c r="M2341" s="2">
        <v>826613</v>
      </c>
      <c r="N2341" s="1">
        <v>21797733.035745434</v>
      </c>
      <c r="O2341" s="1">
        <v>12162877.549816141</v>
      </c>
      <c r="P2341" s="1">
        <v>405426.55553240905</v>
      </c>
      <c r="Q2341" s="1">
        <v>2371938.3619497595</v>
      </c>
      <c r="R2341" s="1">
        <v>5411166.472229749</v>
      </c>
      <c r="S2341" s="1">
        <v>28593.022261116792</v>
      </c>
      <c r="T2341" s="1">
        <v>1417731.0739562633</v>
      </c>
      <c r="U2341" s="3">
        <v>72.56</v>
      </c>
      <c r="V2341" s="3">
        <v>4.7021308689379087</v>
      </c>
      <c r="W2341" s="3">
        <v>7.0187773136034588</v>
      </c>
      <c r="X2341" s="3">
        <v>6.6762456572605657</v>
      </c>
      <c r="Y2341" s="3">
        <v>5.6734312842611905</v>
      </c>
    </row>
    <row r="2342" spans="1:25" x14ac:dyDescent="0.35">
      <c r="A2342" t="s">
        <v>416</v>
      </c>
      <c r="B2342">
        <v>2016</v>
      </c>
      <c r="C2342" s="1">
        <v>558007345899.45996</v>
      </c>
      <c r="D2342" s="1">
        <v>15979611213</v>
      </c>
      <c r="E2342" s="1">
        <v>82959888193</v>
      </c>
      <c r="F2342" s="1">
        <v>42450456363</v>
      </c>
      <c r="G2342" s="1">
        <v>231721936068</v>
      </c>
      <c r="H2342" s="1">
        <v>226418346614.06</v>
      </c>
      <c r="I2342" s="1">
        <v>31441011275</v>
      </c>
      <c r="J2342" s="1">
        <v>561294083135.44995</v>
      </c>
      <c r="K2342" s="1">
        <v>36139066447</v>
      </c>
      <c r="L2342" s="1">
        <v>1786411745207.97</v>
      </c>
      <c r="M2342" s="2">
        <v>488842</v>
      </c>
      <c r="N2342" s="1">
        <v>16125358.4751684</v>
      </c>
      <c r="O2342" s="1">
        <v>8916639.886390524</v>
      </c>
      <c r="P2342" s="1">
        <v>144960.68737982897</v>
      </c>
      <c r="Q2342" s="1">
        <v>1193238.2164630799</v>
      </c>
      <c r="R2342" s="1">
        <v>5790710.33160106</v>
      </c>
      <c r="S2342" s="1">
        <v>19647.327122681199</v>
      </c>
      <c r="T2342" s="1">
        <v>60162.02621122729</v>
      </c>
      <c r="U2342" s="3">
        <v>75.7</v>
      </c>
      <c r="V2342" s="3">
        <v>5.2815564314101611</v>
      </c>
      <c r="W2342" s="3">
        <v>6.989078572753546</v>
      </c>
      <c r="X2342" s="3">
        <v>6.3535898370605421</v>
      </c>
      <c r="Y2342" s="3">
        <v>5.9325408412726821</v>
      </c>
    </row>
    <row r="2343" spans="1:25" x14ac:dyDescent="0.35">
      <c r="A2343" t="s">
        <v>416</v>
      </c>
      <c r="B2343">
        <v>2017</v>
      </c>
      <c r="C2343" s="1">
        <v>542886501776.76001</v>
      </c>
      <c r="D2343" s="1">
        <v>33190041944.439999</v>
      </c>
      <c r="E2343" s="1">
        <v>100614988102</v>
      </c>
      <c r="F2343" s="1">
        <v>37058605085</v>
      </c>
      <c r="G2343" s="1">
        <v>348230980836</v>
      </c>
      <c r="H2343" s="1">
        <v>273597853836</v>
      </c>
      <c r="I2343" s="1">
        <v>30613166064</v>
      </c>
      <c r="J2343" s="1">
        <v>521096536822.62</v>
      </c>
      <c r="K2343" s="1">
        <v>35660155385</v>
      </c>
      <c r="L2343" s="1">
        <v>1922948829851.8198</v>
      </c>
      <c r="M2343" s="2">
        <v>492757</v>
      </c>
      <c r="N2343" s="1">
        <v>17005120.831189163</v>
      </c>
      <c r="O2343" s="1">
        <v>9225097.49797564</v>
      </c>
      <c r="P2343" s="1">
        <v>149433.06769987792</v>
      </c>
      <c r="Q2343" s="1">
        <v>1253995.7481764727</v>
      </c>
      <c r="R2343" s="1">
        <v>6094843.8600213891</v>
      </c>
      <c r="S2343" s="1">
        <v>20702.071630228736</v>
      </c>
      <c r="T2343" s="1">
        <v>261048.58568555675</v>
      </c>
      <c r="U2343" s="3">
        <v>76.09</v>
      </c>
      <c r="V2343" s="3">
        <v>5.2502624903199395</v>
      </c>
      <c r="W2343" s="3">
        <v>7.0016182489775494</v>
      </c>
      <c r="X2343" s="3">
        <v>6.1962438039826333</v>
      </c>
      <c r="Y2343" s="3">
        <v>5.8806081271245354</v>
      </c>
    </row>
    <row r="2344" spans="1:25" x14ac:dyDescent="0.35">
      <c r="A2344" t="s">
        <v>416</v>
      </c>
      <c r="B2344">
        <v>2018</v>
      </c>
      <c r="C2344" s="1">
        <v>705399433671</v>
      </c>
      <c r="D2344" s="1">
        <v>41083746683</v>
      </c>
      <c r="E2344" s="1">
        <v>127941504535.39</v>
      </c>
      <c r="F2344" s="1">
        <v>42241223313</v>
      </c>
      <c r="G2344" s="1">
        <v>232998258408.20764</v>
      </c>
      <c r="H2344" s="1">
        <v>325928963288.40997</v>
      </c>
      <c r="I2344" s="1">
        <v>36804686342</v>
      </c>
      <c r="J2344" s="1">
        <v>497515967269.77991</v>
      </c>
      <c r="K2344" s="1">
        <v>36938901553</v>
      </c>
      <c r="L2344" s="1">
        <v>2046852685063.7876</v>
      </c>
      <c r="M2344" s="2">
        <v>498808</v>
      </c>
      <c r="N2344" s="1">
        <v>18027091.655551948</v>
      </c>
      <c r="O2344" s="1">
        <v>9711211.7601562273</v>
      </c>
      <c r="P2344" s="1">
        <v>158183.40827496609</v>
      </c>
      <c r="Q2344" s="1">
        <v>1301911.7799180094</v>
      </c>
      <c r="R2344" s="1">
        <v>6487844.9520779569</v>
      </c>
      <c r="S2344" s="1">
        <v>21487.569814042221</v>
      </c>
      <c r="T2344" s="1">
        <v>346452.18531074375</v>
      </c>
      <c r="U2344" s="3">
        <v>76.709999999999994</v>
      </c>
      <c r="V2344" s="3">
        <v>5.2560421770556891</v>
      </c>
      <c r="W2344" s="3">
        <v>6.7911091155807419</v>
      </c>
      <c r="X2344" s="3">
        <v>6.3105745278838565</v>
      </c>
      <c r="Y2344" s="3">
        <v>5.8658617482960445</v>
      </c>
    </row>
    <row r="2345" spans="1:25" x14ac:dyDescent="0.35">
      <c r="A2345" t="s">
        <v>416</v>
      </c>
      <c r="B2345">
        <v>2019</v>
      </c>
      <c r="C2345" s="1">
        <v>675353479652.80994</v>
      </c>
      <c r="D2345" s="1">
        <v>39954090893</v>
      </c>
      <c r="E2345" s="1">
        <v>132636861792.19997</v>
      </c>
      <c r="F2345" s="1">
        <v>52087252744</v>
      </c>
      <c r="G2345" s="1">
        <v>208035673306.53</v>
      </c>
      <c r="H2345" s="1">
        <v>421531344467.33997</v>
      </c>
      <c r="I2345" s="1">
        <v>35640661041.169998</v>
      </c>
      <c r="J2345" s="1">
        <v>623636065717.59009</v>
      </c>
      <c r="K2345" s="1">
        <v>40610379448</v>
      </c>
      <c r="L2345" s="1">
        <v>2229485809062.6396</v>
      </c>
      <c r="M2345" s="2">
        <v>501158</v>
      </c>
      <c r="N2345" s="1">
        <v>19040901.02312959</v>
      </c>
      <c r="O2345" s="1">
        <v>10279475.543894498</v>
      </c>
      <c r="P2345" s="1">
        <v>176060.76496220776</v>
      </c>
      <c r="Q2345" s="1">
        <v>1406505.0041761249</v>
      </c>
      <c r="R2345" s="1">
        <v>6800772.1666821558</v>
      </c>
      <c r="S2345" s="1">
        <v>21445.786648850037</v>
      </c>
      <c r="T2345" s="1">
        <v>356641.75676576048</v>
      </c>
      <c r="U2345" s="3">
        <v>77.14</v>
      </c>
      <c r="V2345" s="3">
        <v>5.341713895799745</v>
      </c>
      <c r="W2345" s="3">
        <v>7.2759646567005216</v>
      </c>
      <c r="X2345" s="3">
        <v>6.5003470942804622</v>
      </c>
      <c r="Y2345" s="3">
        <v>6.0610392107655127</v>
      </c>
    </row>
    <row r="2346" spans="1:25" x14ac:dyDescent="0.35">
      <c r="A2346" t="s">
        <v>416</v>
      </c>
      <c r="B2346">
        <v>2020</v>
      </c>
      <c r="C2346" s="1">
        <v>703943790613.17004</v>
      </c>
      <c r="D2346" s="1">
        <v>33894017075.450001</v>
      </c>
      <c r="E2346" s="1">
        <v>130299126578.81</v>
      </c>
      <c r="F2346" s="1">
        <v>58604843405.93</v>
      </c>
      <c r="G2346" s="1">
        <v>216157438487.09</v>
      </c>
      <c r="H2346" s="1">
        <v>453952061815.75</v>
      </c>
      <c r="I2346" s="1">
        <v>28213504751.309998</v>
      </c>
      <c r="J2346" s="1">
        <v>441901554383.03998</v>
      </c>
      <c r="K2346" s="1">
        <v>25605817674</v>
      </c>
      <c r="L2346" s="1">
        <v>2092572154784.55</v>
      </c>
      <c r="M2346" s="2">
        <v>503020</v>
      </c>
      <c r="N2346" s="1">
        <v>17441754.589834437</v>
      </c>
      <c r="O2346" s="1">
        <v>10020119.344874615</v>
      </c>
      <c r="P2346" s="1">
        <v>166295.26958709679</v>
      </c>
      <c r="Q2346" s="1">
        <v>1354163.0031083124</v>
      </c>
      <c r="R2346" s="1">
        <v>6249121.9537967639</v>
      </c>
      <c r="S2346" s="1">
        <v>18611.431894129775</v>
      </c>
      <c r="T2346" s="1">
        <v>-366556.41342648305</v>
      </c>
      <c r="U2346" s="3">
        <v>77.36</v>
      </c>
      <c r="V2346" s="3">
        <v>4.761358035022603</v>
      </c>
      <c r="W2346" s="3">
        <v>6.9124893130259757</v>
      </c>
      <c r="X2346" s="3">
        <v>6.7203586646588027</v>
      </c>
      <c r="Y2346" s="3">
        <v>5.6966842848566861</v>
      </c>
    </row>
    <row r="2347" spans="1:25" x14ac:dyDescent="0.35">
      <c r="A2347" t="s">
        <v>416</v>
      </c>
      <c r="B2347">
        <v>2021</v>
      </c>
      <c r="C2347" s="1">
        <v>541433743272.14001</v>
      </c>
      <c r="D2347" s="1">
        <v>3405383861</v>
      </c>
      <c r="E2347" s="1">
        <v>414128395475.75</v>
      </c>
      <c r="F2347" s="1">
        <v>49337902424.620003</v>
      </c>
      <c r="G2347" s="1">
        <v>41269479194.629997</v>
      </c>
      <c r="H2347" s="1">
        <v>422941304664.38</v>
      </c>
      <c r="I2347" s="1">
        <v>1798230282.6600001</v>
      </c>
      <c r="J2347" s="1">
        <v>426758420832.97998</v>
      </c>
      <c r="K2347" s="1">
        <v>993250318</v>
      </c>
      <c r="L2347" s="1">
        <v>1902066110326.1599</v>
      </c>
      <c r="M2347" s="2">
        <v>501317</v>
      </c>
      <c r="N2347" s="1">
        <v>17254614.0596411</v>
      </c>
      <c r="O2347" s="1">
        <v>10111766.504128596</v>
      </c>
      <c r="P2347" s="1">
        <v>171359.12231393624</v>
      </c>
      <c r="Q2347" s="1">
        <v>1317259.0713397339</v>
      </c>
      <c r="R2347" s="1">
        <v>6172859.0855755173</v>
      </c>
      <c r="S2347" s="1">
        <v>22577.839462310676</v>
      </c>
      <c r="T2347" s="1">
        <v>-541207.56317899376</v>
      </c>
      <c r="U2347" s="3">
        <v>77.7</v>
      </c>
      <c r="V2347" s="3">
        <v>4.9854395701015539</v>
      </c>
      <c r="W2347" s="3">
        <v>7.000605827016261</v>
      </c>
      <c r="X2347" s="3">
        <v>6.9993239709337791</v>
      </c>
      <c r="Y2347" s="3">
        <v>5.9074446125535731</v>
      </c>
    </row>
    <row r="2348" spans="1:25" x14ac:dyDescent="0.35">
      <c r="A2348" t="s">
        <v>417</v>
      </c>
      <c r="B2348">
        <v>2016</v>
      </c>
      <c r="C2348" s="1">
        <v>181934737049.85001</v>
      </c>
      <c r="D2348" s="1">
        <v>1918511003</v>
      </c>
      <c r="E2348" s="1">
        <v>57987748552</v>
      </c>
      <c r="F2348" s="1">
        <v>14269584538</v>
      </c>
      <c r="G2348" s="1">
        <v>223070136738</v>
      </c>
      <c r="H2348" s="1">
        <v>83856870024.529999</v>
      </c>
      <c r="I2348" s="1">
        <v>3687862890</v>
      </c>
      <c r="J2348" s="1">
        <v>276951105300</v>
      </c>
      <c r="K2348" s="1">
        <v>19711954548</v>
      </c>
      <c r="L2348" s="1">
        <v>863388510643.38</v>
      </c>
      <c r="M2348" s="2">
        <v>320653</v>
      </c>
      <c r="N2348" s="1">
        <v>8027934.524403248</v>
      </c>
      <c r="O2348" s="1">
        <v>4512837.3559336541</v>
      </c>
      <c r="P2348" s="1">
        <v>124335.29266147298</v>
      </c>
      <c r="Q2348" s="1">
        <v>925414.18867430091</v>
      </c>
      <c r="R2348" s="1">
        <v>2147802.6538987141</v>
      </c>
      <c r="S2348" s="1">
        <v>21994.762786370804</v>
      </c>
      <c r="T2348" s="1">
        <v>295550.27044873545</v>
      </c>
      <c r="U2348" s="3">
        <v>70.38</v>
      </c>
      <c r="V2348" s="3">
        <v>4.8907321625137374</v>
      </c>
      <c r="W2348" s="3">
        <v>7.2522863494636587</v>
      </c>
      <c r="X2348" s="3">
        <v>6.1870640016173617</v>
      </c>
      <c r="Y2348" s="3">
        <v>5.7236995400677078</v>
      </c>
    </row>
    <row r="2349" spans="1:25" x14ac:dyDescent="0.35">
      <c r="A2349" t="s">
        <v>417</v>
      </c>
      <c r="B2349">
        <v>2017</v>
      </c>
      <c r="C2349" s="1">
        <v>294433654217.20996</v>
      </c>
      <c r="D2349" s="1">
        <v>15077403184</v>
      </c>
      <c r="E2349" s="1">
        <v>74184356660</v>
      </c>
      <c r="F2349" s="1">
        <v>22897635164</v>
      </c>
      <c r="G2349" s="1">
        <v>181135518472</v>
      </c>
      <c r="H2349" s="1">
        <v>142972887728.45999</v>
      </c>
      <c r="I2349" s="1">
        <v>17553986345</v>
      </c>
      <c r="J2349" s="1">
        <v>272923263724.54001</v>
      </c>
      <c r="K2349" s="1">
        <v>17603678218</v>
      </c>
      <c r="L2349" s="1">
        <v>1038782383713.21</v>
      </c>
      <c r="M2349" s="2">
        <v>323211</v>
      </c>
      <c r="N2349" s="1">
        <v>8452027.6967789605</v>
      </c>
      <c r="O2349" s="1">
        <v>4661793.9310602508</v>
      </c>
      <c r="P2349" s="1">
        <v>131315.84055709103</v>
      </c>
      <c r="Q2349" s="1">
        <v>951904.011197121</v>
      </c>
      <c r="R2349" s="1">
        <v>2277675.1347472575</v>
      </c>
      <c r="S2349" s="1">
        <v>23380.081948599</v>
      </c>
      <c r="T2349" s="1">
        <v>405958.69726864295</v>
      </c>
      <c r="U2349" s="3">
        <v>70.72</v>
      </c>
      <c r="V2349" s="3">
        <v>4.9331227568198939</v>
      </c>
      <c r="W2349" s="3">
        <v>6.9343820089113315</v>
      </c>
      <c r="X2349" s="3">
        <v>5.7867587361124988</v>
      </c>
      <c r="Y2349" s="3">
        <v>5.5901279199494631</v>
      </c>
    </row>
    <row r="2350" spans="1:25" x14ac:dyDescent="0.35">
      <c r="A2350" t="s">
        <v>417</v>
      </c>
      <c r="B2350">
        <v>2018</v>
      </c>
      <c r="C2350" s="1">
        <v>323745633254.27002</v>
      </c>
      <c r="D2350" s="1">
        <v>17712432436</v>
      </c>
      <c r="E2350" s="1">
        <v>92605842065.110001</v>
      </c>
      <c r="F2350" s="1">
        <v>22886924787.760002</v>
      </c>
      <c r="G2350" s="1">
        <v>155623589293.5</v>
      </c>
      <c r="H2350" s="1">
        <v>283952780743.48999</v>
      </c>
      <c r="I2350" s="1">
        <v>18997495792.48</v>
      </c>
      <c r="J2350" s="1">
        <v>284855378461.85999</v>
      </c>
      <c r="K2350" s="1">
        <v>16726243040.58</v>
      </c>
      <c r="L2350" s="1">
        <v>1217106319875.05</v>
      </c>
      <c r="M2350" s="2">
        <v>326092</v>
      </c>
      <c r="N2350" s="1">
        <v>8924376.4897372536</v>
      </c>
      <c r="O2350" s="1">
        <v>4848056.3596720453</v>
      </c>
      <c r="P2350" s="1">
        <v>136442.65727117402</v>
      </c>
      <c r="Q2350" s="1">
        <v>985188.45959647745</v>
      </c>
      <c r="R2350" s="1">
        <v>2409117.8612596975</v>
      </c>
      <c r="S2350" s="1">
        <v>24784.823676351894</v>
      </c>
      <c r="T2350" s="1">
        <v>520786.32826150861</v>
      </c>
      <c r="U2350" s="3">
        <v>71.650000000000006</v>
      </c>
      <c r="V2350" s="3">
        <v>4.9820928068021946</v>
      </c>
      <c r="W2350" s="3">
        <v>6.9103460728378714</v>
      </c>
      <c r="X2350" s="3">
        <v>5.8840612913340422</v>
      </c>
      <c r="Y2350" s="3">
        <v>5.6363785444411478</v>
      </c>
    </row>
    <row r="2351" spans="1:25" x14ac:dyDescent="0.35">
      <c r="A2351" t="s">
        <v>417</v>
      </c>
      <c r="B2351">
        <v>2019</v>
      </c>
      <c r="C2351" s="1">
        <v>359553832388.78003</v>
      </c>
      <c r="D2351" s="1">
        <v>17301988329</v>
      </c>
      <c r="E2351" s="1">
        <v>88324375242.740005</v>
      </c>
      <c r="F2351" s="1">
        <v>18105976438.880001</v>
      </c>
      <c r="G2351" s="1">
        <v>104119904352.7</v>
      </c>
      <c r="H2351" s="1">
        <v>276112986022.72998</v>
      </c>
      <c r="I2351" s="1">
        <v>18911310228.170002</v>
      </c>
      <c r="J2351" s="1">
        <v>260969626476.47003</v>
      </c>
      <c r="K2351" s="1">
        <v>15191599911</v>
      </c>
      <c r="L2351" s="1">
        <v>1158591599390.47</v>
      </c>
      <c r="M2351" s="2">
        <v>327438</v>
      </c>
      <c r="N2351" s="1">
        <v>9420444.9790939912</v>
      </c>
      <c r="O2351" s="1">
        <v>5107524.0867329482</v>
      </c>
      <c r="P2351" s="1">
        <v>149128.47360233156</v>
      </c>
      <c r="Q2351" s="1">
        <v>1046794.3437741646</v>
      </c>
      <c r="R2351" s="1">
        <v>2442338.919266047</v>
      </c>
      <c r="S2351" s="1">
        <v>22806.163654925887</v>
      </c>
      <c r="T2351" s="1">
        <v>651852.99206357542</v>
      </c>
      <c r="U2351" s="3">
        <v>72.349999999999994</v>
      </c>
      <c r="V2351" s="3">
        <v>5.0421637067573375</v>
      </c>
      <c r="W2351" s="3">
        <v>7.1723944172105218</v>
      </c>
      <c r="X2351" s="3">
        <v>6.6182324947364819</v>
      </c>
      <c r="Y2351" s="3">
        <v>5.8939984443624782</v>
      </c>
    </row>
    <row r="2352" spans="1:25" x14ac:dyDescent="0.35">
      <c r="A2352" t="s">
        <v>417</v>
      </c>
      <c r="B2352">
        <v>2020</v>
      </c>
      <c r="C2352" s="1">
        <v>375785499443.41003</v>
      </c>
      <c r="D2352" s="1">
        <v>18670185687.549999</v>
      </c>
      <c r="E2352" s="1">
        <v>78429472802.679993</v>
      </c>
      <c r="F2352" s="1">
        <v>16383449394.09</v>
      </c>
      <c r="G2352" s="1">
        <v>67186853034.510002</v>
      </c>
      <c r="H2352" s="1">
        <v>249933212221.97998</v>
      </c>
      <c r="I2352" s="1">
        <v>9562961293.0600014</v>
      </c>
      <c r="J2352" s="1">
        <v>233432284077.66</v>
      </c>
      <c r="K2352" s="1">
        <v>17721058205.580002</v>
      </c>
      <c r="L2352" s="1">
        <v>1067104976160.52</v>
      </c>
      <c r="M2352" s="2">
        <v>329399</v>
      </c>
      <c r="N2352" s="1">
        <v>8951349.8388391677</v>
      </c>
      <c r="O2352" s="1">
        <v>4920323.3281998616</v>
      </c>
      <c r="P2352" s="1">
        <v>145714.91115718154</v>
      </c>
      <c r="Q2352" s="1">
        <v>1082560.8589731799</v>
      </c>
      <c r="R2352" s="1">
        <v>2254781.303076556</v>
      </c>
      <c r="S2352" s="1">
        <v>20838.225361978082</v>
      </c>
      <c r="T2352" s="1">
        <v>527131.21207040921</v>
      </c>
      <c r="U2352" s="3">
        <v>72.36</v>
      </c>
      <c r="V2352" s="3">
        <v>4.6706775154661608</v>
      </c>
      <c r="W2352" s="3">
        <v>6.7857753802106817</v>
      </c>
      <c r="X2352" s="3">
        <v>6.6305388871438966</v>
      </c>
      <c r="Y2352" s="3">
        <v>5.597279808785256</v>
      </c>
    </row>
    <row r="2353" spans="1:25" x14ac:dyDescent="0.35">
      <c r="A2353" t="s">
        <v>417</v>
      </c>
      <c r="B2353">
        <v>2021</v>
      </c>
      <c r="C2353" s="1">
        <v>408888113765.81</v>
      </c>
      <c r="D2353" s="1">
        <v>10656171378</v>
      </c>
      <c r="E2353" s="1">
        <v>68437175965.339996</v>
      </c>
      <c r="F2353" s="1">
        <v>8364093094.5600004</v>
      </c>
      <c r="G2353" s="1">
        <v>12505630578.1</v>
      </c>
      <c r="H2353" s="1">
        <v>263762440840.07001</v>
      </c>
      <c r="I2353" s="1">
        <v>1256109450</v>
      </c>
      <c r="J2353" s="1">
        <v>258904244091.04999</v>
      </c>
      <c r="K2353" s="1">
        <v>3202530899</v>
      </c>
      <c r="L2353" s="1">
        <v>1035976510061.9299</v>
      </c>
      <c r="M2353" s="2">
        <v>325456</v>
      </c>
      <c r="N2353" s="1">
        <v>8892801.0746438541</v>
      </c>
      <c r="O2353" s="1">
        <v>4963776.6505653858</v>
      </c>
      <c r="P2353" s="1">
        <v>150194.31285572442</v>
      </c>
      <c r="Q2353" s="1">
        <v>1051815.4316443135</v>
      </c>
      <c r="R2353" s="1">
        <v>2188045.0138440472</v>
      </c>
      <c r="S2353" s="1">
        <v>25799.547436469213</v>
      </c>
      <c r="T2353" s="1">
        <v>513170.11829791544</v>
      </c>
      <c r="U2353" s="3">
        <v>72.75</v>
      </c>
      <c r="V2353" s="3">
        <v>4.8006565212084187</v>
      </c>
      <c r="W2353" s="3">
        <v>7.2481762055864269</v>
      </c>
      <c r="X2353" s="3">
        <v>6.7543780593926597</v>
      </c>
      <c r="Y2353" s="3">
        <v>5.7956726007233925</v>
      </c>
    </row>
    <row r="2354" spans="1:25" x14ac:dyDescent="0.35">
      <c r="A2354" t="s">
        <v>418</v>
      </c>
      <c r="B2354">
        <v>2016</v>
      </c>
      <c r="C2354" s="1">
        <v>359707996648.77997</v>
      </c>
      <c r="D2354" s="1">
        <v>22630720945</v>
      </c>
      <c r="E2354" s="1">
        <v>84670220276</v>
      </c>
      <c r="F2354" s="1">
        <v>20113682286</v>
      </c>
      <c r="G2354" s="1">
        <v>114902385868</v>
      </c>
      <c r="H2354" s="1">
        <v>180000603977.22</v>
      </c>
      <c r="I2354" s="1">
        <v>18674572501.150002</v>
      </c>
      <c r="J2354" s="1">
        <v>626775316918.28003</v>
      </c>
      <c r="K2354" s="1">
        <v>23350940306</v>
      </c>
      <c r="L2354" s="1">
        <v>1450826439726.4302</v>
      </c>
      <c r="M2354" s="2">
        <v>541053</v>
      </c>
      <c r="N2354" s="1">
        <v>9524226.0787618645</v>
      </c>
      <c r="O2354" s="1">
        <v>5879050.6910235137</v>
      </c>
      <c r="P2354" s="1">
        <v>161577.91797910197</v>
      </c>
      <c r="Q2354" s="1">
        <v>935136.67050000001</v>
      </c>
      <c r="R2354" s="1">
        <v>1486141.9790969838</v>
      </c>
      <c r="S2354" s="1">
        <v>15260.623939623698</v>
      </c>
      <c r="T2354" s="1">
        <v>1047058.1962226434</v>
      </c>
      <c r="U2354" s="3">
        <v>65.23</v>
      </c>
      <c r="V2354" s="3">
        <v>4.6538587165244039</v>
      </c>
      <c r="W2354" s="3">
        <v>6.9608070456934952</v>
      </c>
      <c r="X2354" s="3">
        <v>6.2241172802025302</v>
      </c>
      <c r="Y2354" s="3">
        <v>5.5346598870823085</v>
      </c>
    </row>
    <row r="2355" spans="1:25" x14ac:dyDescent="0.35">
      <c r="A2355" t="s">
        <v>418</v>
      </c>
      <c r="B2355">
        <v>2017</v>
      </c>
      <c r="C2355" s="1">
        <v>377518438343.10999</v>
      </c>
      <c r="D2355" s="1">
        <v>38381392115</v>
      </c>
      <c r="E2355" s="1">
        <v>79872410443.5</v>
      </c>
      <c r="F2355" s="1">
        <v>6822215926</v>
      </c>
      <c r="G2355" s="1">
        <v>154699701517</v>
      </c>
      <c r="H2355" s="1">
        <v>229029963043.35001</v>
      </c>
      <c r="I2355" s="1">
        <v>23415457799.450001</v>
      </c>
      <c r="J2355" s="1">
        <v>565277610056</v>
      </c>
      <c r="K2355" s="1">
        <v>31204493321</v>
      </c>
      <c r="L2355" s="1">
        <v>1506221682564.4099</v>
      </c>
      <c r="M2355" s="2">
        <v>545389</v>
      </c>
      <c r="N2355" s="1">
        <v>10006134.651312709</v>
      </c>
      <c r="O2355" s="1">
        <v>6089016.4298814377</v>
      </c>
      <c r="P2355" s="1">
        <v>172272.59305784796</v>
      </c>
      <c r="Q2355" s="1">
        <v>946538.3711056445</v>
      </c>
      <c r="R2355" s="1">
        <v>1566327.3035827447</v>
      </c>
      <c r="S2355" s="1">
        <v>16354.176384484103</v>
      </c>
      <c r="T2355" s="1">
        <v>1215625.7773005506</v>
      </c>
      <c r="U2355" s="3">
        <v>65.569999999999993</v>
      </c>
      <c r="V2355" s="3">
        <v>4.665856561937165</v>
      </c>
      <c r="W2355" s="3">
        <v>6.8162760911834477</v>
      </c>
      <c r="X2355" s="3">
        <v>5.8146155679975715</v>
      </c>
      <c r="Y2355" s="3">
        <v>5.4197934621410013</v>
      </c>
    </row>
    <row r="2356" spans="1:25" x14ac:dyDescent="0.35">
      <c r="A2356" t="s">
        <v>418</v>
      </c>
      <c r="B2356">
        <v>2018</v>
      </c>
      <c r="C2356" s="1">
        <v>380298299608.89001</v>
      </c>
      <c r="D2356" s="1">
        <v>31995620016</v>
      </c>
      <c r="E2356" s="1">
        <v>78958184874.580002</v>
      </c>
      <c r="F2356" s="1">
        <v>14801073465.16</v>
      </c>
      <c r="G2356" s="1">
        <v>123322914161.87</v>
      </c>
      <c r="H2356" s="1">
        <v>227679404372.41</v>
      </c>
      <c r="I2356" s="1">
        <v>27413422249.650002</v>
      </c>
      <c r="J2356" s="1">
        <v>577511890493</v>
      </c>
      <c r="K2356" s="1">
        <v>18619811217</v>
      </c>
      <c r="L2356" s="1">
        <v>1480600620458.5601</v>
      </c>
      <c r="M2356" s="2">
        <v>550047</v>
      </c>
      <c r="N2356" s="1">
        <v>10550245.0771266</v>
      </c>
      <c r="O2356" s="1">
        <v>6372495.5962973367</v>
      </c>
      <c r="P2356" s="1">
        <v>185124.12849996399</v>
      </c>
      <c r="Q2356" s="1">
        <v>962933.84094544698</v>
      </c>
      <c r="R2356" s="1">
        <v>1704304.9851477616</v>
      </c>
      <c r="S2356" s="1">
        <v>16990.134867699497</v>
      </c>
      <c r="T2356" s="1">
        <v>1308396.3913683901</v>
      </c>
      <c r="U2356" s="3">
        <v>66.489999999999995</v>
      </c>
      <c r="V2356" s="3">
        <v>4.6479314585598734</v>
      </c>
      <c r="W2356" s="3">
        <v>6.9659317430726082</v>
      </c>
      <c r="X2356" s="3">
        <v>6.0154890827006033</v>
      </c>
      <c r="Y2356" s="3">
        <v>5.485199110539857</v>
      </c>
    </row>
    <row r="2357" spans="1:25" x14ac:dyDescent="0.35">
      <c r="A2357" t="s">
        <v>418</v>
      </c>
      <c r="B2357">
        <v>2019</v>
      </c>
      <c r="C2357" s="1">
        <v>441614137819.09003</v>
      </c>
      <c r="D2357" s="1">
        <v>32979598775.460003</v>
      </c>
      <c r="E2357" s="1">
        <v>92500489797.919006</v>
      </c>
      <c r="F2357" s="1">
        <v>15527596066</v>
      </c>
      <c r="G2357" s="1">
        <v>143254851580.10999</v>
      </c>
      <c r="H2357" s="1">
        <v>280157259613.68988</v>
      </c>
      <c r="I2357" s="1">
        <v>29634861863</v>
      </c>
      <c r="J2357" s="1">
        <v>582337892376</v>
      </c>
      <c r="K2357" s="1">
        <v>17815237551</v>
      </c>
      <c r="L2357" s="1">
        <v>1635821925442.2688</v>
      </c>
      <c r="M2357" s="2">
        <v>515513</v>
      </c>
      <c r="N2357" s="1">
        <v>11130342.503823362</v>
      </c>
      <c r="O2357" s="1">
        <v>6718533.2714251895</v>
      </c>
      <c r="P2357" s="1">
        <v>203115.44263877501</v>
      </c>
      <c r="Q2357" s="1">
        <v>1029302.6562323476</v>
      </c>
      <c r="R2357" s="1">
        <v>1759688.019523551</v>
      </c>
      <c r="S2357" s="1">
        <v>16928.697076959201</v>
      </c>
      <c r="T2357" s="1">
        <v>1402774.4169265395</v>
      </c>
      <c r="U2357" s="3">
        <v>67.34</v>
      </c>
      <c r="V2357" s="3">
        <v>4.753195658306784</v>
      </c>
      <c r="W2357" s="3">
        <v>7.0337021577425851</v>
      </c>
      <c r="X2357" s="3">
        <v>6.3001812179475536</v>
      </c>
      <c r="Y2357" s="3">
        <v>5.6250592306054674</v>
      </c>
    </row>
    <row r="2358" spans="1:25" x14ac:dyDescent="0.35">
      <c r="A2358" t="s">
        <v>418</v>
      </c>
      <c r="B2358">
        <v>2020</v>
      </c>
      <c r="C2358" s="1">
        <v>434343459458.17004</v>
      </c>
      <c r="D2358" s="1">
        <v>22717224067</v>
      </c>
      <c r="E2358" s="1">
        <v>60770918920.270004</v>
      </c>
      <c r="F2358" s="1">
        <v>14705333260</v>
      </c>
      <c r="G2358" s="1">
        <v>48438576954</v>
      </c>
      <c r="H2358" s="1">
        <v>334335254734.98999</v>
      </c>
      <c r="I2358" s="1">
        <v>12414296557</v>
      </c>
      <c r="J2358" s="1">
        <v>523602362678.19</v>
      </c>
      <c r="K2358" s="1">
        <v>13307894019</v>
      </c>
      <c r="L2358" s="1">
        <v>1464635320648.6201</v>
      </c>
      <c r="M2358" s="2">
        <v>519253</v>
      </c>
      <c r="N2358" s="1">
        <v>10630367.210394578</v>
      </c>
      <c r="O2358" s="1">
        <v>6605567.0333370268</v>
      </c>
      <c r="P2358" s="1">
        <v>198772.13227739124</v>
      </c>
      <c r="Q2358" s="1">
        <v>1039634.2278826564</v>
      </c>
      <c r="R2358" s="1">
        <v>1621681.1534771344</v>
      </c>
      <c r="S2358" s="1">
        <v>15772.829128340692</v>
      </c>
      <c r="T2358" s="1">
        <v>1148939.8342920281</v>
      </c>
      <c r="U2358" s="3">
        <v>67.349999999999994</v>
      </c>
      <c r="V2358" s="3">
        <v>4.4507534726903257</v>
      </c>
      <c r="W2358" s="3">
        <v>7.0312651699920217</v>
      </c>
      <c r="X2358" s="3">
        <v>6.2026676422703604</v>
      </c>
      <c r="Y2358" s="3">
        <v>5.4215038014075905</v>
      </c>
    </row>
    <row r="2359" spans="1:25" x14ac:dyDescent="0.35">
      <c r="A2359" t="s">
        <v>418</v>
      </c>
      <c r="B2359">
        <v>2021</v>
      </c>
      <c r="C2359" s="1">
        <v>464359682831.57001</v>
      </c>
      <c r="D2359" s="1">
        <v>6920993712</v>
      </c>
      <c r="E2359" s="1">
        <v>108244294016.97</v>
      </c>
      <c r="F2359" s="1">
        <v>2115117430</v>
      </c>
      <c r="G2359" s="1">
        <v>6389573312</v>
      </c>
      <c r="H2359" s="1">
        <v>389425228548.39001</v>
      </c>
      <c r="I2359" s="1">
        <v>3739488415</v>
      </c>
      <c r="J2359" s="1">
        <v>565177764593.48999</v>
      </c>
      <c r="K2359" s="1">
        <v>1159307939</v>
      </c>
      <c r="L2359" s="1">
        <v>1547531450798.4199</v>
      </c>
      <c r="M2359" s="2">
        <v>521954</v>
      </c>
      <c r="N2359" s="1">
        <v>10570602.671521209</v>
      </c>
      <c r="O2359" s="1">
        <v>6586965.2059994806</v>
      </c>
      <c r="P2359" s="1">
        <v>204891.33740348718</v>
      </c>
      <c r="Q2359" s="1">
        <v>1051974.1386284365</v>
      </c>
      <c r="R2359" s="1">
        <v>1605057.9980579372</v>
      </c>
      <c r="S2359" s="1">
        <v>20520.865426457272</v>
      </c>
      <c r="T2359" s="1">
        <v>1101193.1260054111</v>
      </c>
      <c r="U2359" s="3">
        <v>67.36</v>
      </c>
      <c r="V2359" s="3">
        <v>4.4785595148452062</v>
      </c>
      <c r="W2359" s="3">
        <v>6.8690722755550686</v>
      </c>
      <c r="X2359" s="3">
        <v>6.57422252427207</v>
      </c>
      <c r="Y2359" s="3">
        <v>5.485987281593955</v>
      </c>
    </row>
    <row r="2360" spans="1:25" x14ac:dyDescent="0.35">
      <c r="A2360" t="s">
        <v>419</v>
      </c>
      <c r="B2360">
        <v>2016</v>
      </c>
      <c r="C2360" s="1">
        <v>233886646776.66998</v>
      </c>
      <c r="D2360" s="1">
        <v>13264791946</v>
      </c>
      <c r="E2360" s="1">
        <v>69523561729</v>
      </c>
      <c r="F2360" s="1">
        <v>22895195313</v>
      </c>
      <c r="G2360" s="1">
        <v>60712125456</v>
      </c>
      <c r="H2360" s="1">
        <v>129384880603.41</v>
      </c>
      <c r="I2360" s="1">
        <v>12115139534</v>
      </c>
      <c r="J2360" s="1">
        <v>332531457342</v>
      </c>
      <c r="K2360" s="1">
        <v>22868688035</v>
      </c>
      <c r="L2360" s="1">
        <v>897182486735.07996</v>
      </c>
      <c r="M2360" s="2">
        <v>214135</v>
      </c>
      <c r="N2360" s="1">
        <v>5115608.6189961843</v>
      </c>
      <c r="O2360" s="1">
        <v>3053196.7440087455</v>
      </c>
      <c r="P2360" s="1">
        <v>71072.916068601306</v>
      </c>
      <c r="Q2360" s="1">
        <v>765010.40744917595</v>
      </c>
      <c r="R2360" s="1">
        <v>1648329.2094603432</v>
      </c>
      <c r="S2360" s="1">
        <v>9313.7273428587523</v>
      </c>
      <c r="T2360" s="1">
        <v>-431314.38533354132</v>
      </c>
      <c r="U2360" s="3">
        <v>69.31</v>
      </c>
      <c r="V2360" s="3">
        <v>5.0582935413479149</v>
      </c>
      <c r="W2360" s="3">
        <v>6.8292856670354327</v>
      </c>
      <c r="X2360" s="3">
        <v>6.3291789685372573</v>
      </c>
      <c r="Y2360" s="3">
        <v>5.766770633979978</v>
      </c>
    </row>
    <row r="2361" spans="1:25" x14ac:dyDescent="0.35">
      <c r="A2361" t="s">
        <v>419</v>
      </c>
      <c r="B2361">
        <v>2017</v>
      </c>
      <c r="C2361" s="1">
        <v>332530178088.01001</v>
      </c>
      <c r="D2361" s="1">
        <v>15054854733</v>
      </c>
      <c r="E2361" s="1">
        <v>99485256692</v>
      </c>
      <c r="F2361" s="1">
        <v>24897942299</v>
      </c>
      <c r="G2361" s="1">
        <v>108735012448.489</v>
      </c>
      <c r="H2361" s="1">
        <v>199219645699.78</v>
      </c>
      <c r="I2361" s="1">
        <v>28832065350.259998</v>
      </c>
      <c r="J2361" s="1">
        <v>291456505976</v>
      </c>
      <c r="K2361" s="1">
        <v>31332775916</v>
      </c>
      <c r="L2361" s="1">
        <v>1131544237202.5391</v>
      </c>
      <c r="M2361" s="2">
        <v>215852</v>
      </c>
      <c r="N2361" s="1">
        <v>5387613.6273201145</v>
      </c>
      <c r="O2361" s="1">
        <v>3165370.9725924139</v>
      </c>
      <c r="P2361" s="1">
        <v>75889.10198343129</v>
      </c>
      <c r="Q2361" s="1">
        <v>797817.48272005597</v>
      </c>
      <c r="R2361" s="1">
        <v>1730284.782421228</v>
      </c>
      <c r="S2361" s="1">
        <v>9813.1570202449402</v>
      </c>
      <c r="T2361" s="1">
        <v>-391561.8694172604</v>
      </c>
      <c r="U2361" s="3">
        <v>70.13</v>
      </c>
      <c r="V2361" s="3">
        <v>5.0306317640783487</v>
      </c>
      <c r="W2361" s="3">
        <v>6.745529588903695</v>
      </c>
      <c r="X2361" s="3">
        <v>6.1018949881821705</v>
      </c>
      <c r="Y2361" s="3">
        <v>5.6810872546940505</v>
      </c>
    </row>
    <row r="2362" spans="1:25" x14ac:dyDescent="0.35">
      <c r="A2362" t="s">
        <v>419</v>
      </c>
      <c r="B2362">
        <v>2018</v>
      </c>
      <c r="C2362" s="1">
        <v>336677970613.47998</v>
      </c>
      <c r="D2362" s="1">
        <v>15497884514</v>
      </c>
      <c r="E2362" s="1">
        <v>111868964443.72559</v>
      </c>
      <c r="F2362" s="1">
        <v>25382129407</v>
      </c>
      <c r="G2362" s="1">
        <v>65611061808.658012</v>
      </c>
      <c r="H2362" s="1">
        <v>244469570477.3656</v>
      </c>
      <c r="I2362" s="1">
        <v>25497725708.41</v>
      </c>
      <c r="J2362" s="1">
        <v>301236261774.96002</v>
      </c>
      <c r="K2362" s="1">
        <v>20433091847</v>
      </c>
      <c r="L2362" s="1">
        <v>1146674660594.5991</v>
      </c>
      <c r="M2362" s="2">
        <v>220129</v>
      </c>
      <c r="N2362" s="1">
        <v>5682943.2091182703</v>
      </c>
      <c r="O2362" s="1">
        <v>3298109.9293777221</v>
      </c>
      <c r="P2362" s="1">
        <v>80379.825695877196</v>
      </c>
      <c r="Q2362" s="1">
        <v>836632.55143114238</v>
      </c>
      <c r="R2362" s="1">
        <v>1859381.9851308353</v>
      </c>
      <c r="S2362" s="1">
        <v>10268.188963727</v>
      </c>
      <c r="T2362" s="1">
        <v>-401829.27148103388</v>
      </c>
      <c r="U2362" s="3">
        <v>70.900000000000006</v>
      </c>
      <c r="V2362" s="3">
        <v>5.1176445955964818</v>
      </c>
      <c r="W2362" s="3">
        <v>7.0308367738965378</v>
      </c>
      <c r="X2362" s="3">
        <v>6.6627826625080786</v>
      </c>
      <c r="Y2362" s="3">
        <v>5.9183511148085532</v>
      </c>
    </row>
    <row r="2363" spans="1:25" x14ac:dyDescent="0.35">
      <c r="A2363" t="s">
        <v>419</v>
      </c>
      <c r="B2363">
        <v>2019</v>
      </c>
      <c r="C2363" s="1">
        <v>346566517013.29999</v>
      </c>
      <c r="D2363" s="1">
        <v>23241429875</v>
      </c>
      <c r="E2363" s="1">
        <v>99872214753.020004</v>
      </c>
      <c r="F2363" s="1">
        <v>25850267777</v>
      </c>
      <c r="G2363" s="1">
        <v>80344481809.759995</v>
      </c>
      <c r="H2363" s="1">
        <v>262657578136.97</v>
      </c>
      <c r="I2363" s="1">
        <v>27964892545</v>
      </c>
      <c r="J2363" s="1">
        <v>292932357710</v>
      </c>
      <c r="K2363" s="1">
        <v>36035404188.889999</v>
      </c>
      <c r="L2363" s="1">
        <v>1195465143808.9397</v>
      </c>
      <c r="M2363" s="2">
        <v>214484</v>
      </c>
      <c r="N2363" s="1">
        <v>5990939.7357567325</v>
      </c>
      <c r="O2363" s="1">
        <v>3464382.5103913397</v>
      </c>
      <c r="P2363" s="1">
        <v>87926.912702385482</v>
      </c>
      <c r="Q2363" s="1">
        <v>904974.57875946711</v>
      </c>
      <c r="R2363" s="1">
        <v>1954048.4337100843</v>
      </c>
      <c r="S2363" s="1">
        <v>9506.3522924664194</v>
      </c>
      <c r="T2363" s="1">
        <v>-429899.05209900904</v>
      </c>
      <c r="U2363" s="3">
        <v>71.709999999999994</v>
      </c>
      <c r="V2363" s="3">
        <v>5.1603482161932313</v>
      </c>
      <c r="W2363" s="3">
        <v>6.8267143941675288</v>
      </c>
      <c r="X2363" s="3">
        <v>6.8390506677323364</v>
      </c>
      <c r="Y2363" s="3">
        <v>5.9380164039411252</v>
      </c>
    </row>
    <row r="2364" spans="1:25" x14ac:dyDescent="0.35">
      <c r="A2364" t="s">
        <v>419</v>
      </c>
      <c r="B2364">
        <v>2020</v>
      </c>
      <c r="C2364" s="1">
        <v>320322327828</v>
      </c>
      <c r="D2364" s="1">
        <v>19234400121</v>
      </c>
      <c r="E2364" s="1">
        <v>74498057249</v>
      </c>
      <c r="F2364" s="1">
        <v>25073223460</v>
      </c>
      <c r="G2364" s="1">
        <v>41292463277</v>
      </c>
      <c r="H2364" s="1">
        <v>289895327504.5</v>
      </c>
      <c r="I2364" s="1">
        <v>22373880775</v>
      </c>
      <c r="J2364" s="1">
        <v>271826003301</v>
      </c>
      <c r="K2364" s="1">
        <v>12292315580</v>
      </c>
      <c r="L2364" s="1">
        <v>1076807999095.5</v>
      </c>
      <c r="M2364" s="2">
        <v>215542</v>
      </c>
      <c r="N2364" s="1">
        <v>5608693.3435607851</v>
      </c>
      <c r="O2364" s="1">
        <v>3388683.2590602404</v>
      </c>
      <c r="P2364" s="1">
        <v>83628.97894808749</v>
      </c>
      <c r="Q2364" s="1">
        <v>900139.28605341585</v>
      </c>
      <c r="R2364" s="1">
        <v>1744651.6095878934</v>
      </c>
      <c r="S2364" s="1">
        <v>8648.1748802483089</v>
      </c>
      <c r="T2364" s="1">
        <v>-517057.96496909996</v>
      </c>
      <c r="U2364" s="3">
        <v>71.73</v>
      </c>
      <c r="V2364" s="3">
        <v>4.7067058349697666</v>
      </c>
      <c r="W2364" s="3">
        <v>7.2422895477998646</v>
      </c>
      <c r="X2364" s="3">
        <v>6.6292623517575047</v>
      </c>
      <c r="Y2364" s="3">
        <v>5.7107585766963469</v>
      </c>
    </row>
    <row r="2365" spans="1:25" x14ac:dyDescent="0.35">
      <c r="A2365" t="s">
        <v>419</v>
      </c>
      <c r="B2365">
        <v>2021</v>
      </c>
      <c r="C2365" s="1">
        <v>377158625129</v>
      </c>
      <c r="D2365" s="1">
        <v>4430265901</v>
      </c>
      <c r="E2365" s="1">
        <v>75264607827.899994</v>
      </c>
      <c r="F2365" s="1">
        <v>3971373488</v>
      </c>
      <c r="G2365" s="1">
        <v>1347113810</v>
      </c>
      <c r="H2365" s="1">
        <v>372944646220</v>
      </c>
      <c r="I2365" s="1">
        <v>12273788292</v>
      </c>
      <c r="J2365" s="1">
        <v>298523487627</v>
      </c>
      <c r="K2365" s="1">
        <v>8276245997</v>
      </c>
      <c r="L2365" s="1">
        <v>1154190154291.8999</v>
      </c>
      <c r="M2365" s="2">
        <v>216538</v>
      </c>
      <c r="N2365" s="1">
        <v>5595883.0875575971</v>
      </c>
      <c r="O2365" s="1">
        <v>3396826.5460627452</v>
      </c>
      <c r="P2365" s="1">
        <v>87874.629459895994</v>
      </c>
      <c r="Q2365" s="1">
        <v>934000.88306924212</v>
      </c>
      <c r="R2365" s="1">
        <v>1734317.4215076393</v>
      </c>
      <c r="S2365" s="1">
        <v>10443.440295852688</v>
      </c>
      <c r="T2365" s="1">
        <v>-567579.83283778001</v>
      </c>
      <c r="U2365" s="3">
        <v>71.75</v>
      </c>
      <c r="V2365" s="3">
        <v>4.9244922542440204</v>
      </c>
      <c r="W2365" s="3">
        <v>6.6842773231667936</v>
      </c>
      <c r="X2365" s="3">
        <v>6.8634313648557717</v>
      </c>
      <c r="Y2365" s="3">
        <v>5.7753680783627255</v>
      </c>
    </row>
    <row r="2366" spans="1:25" x14ac:dyDescent="0.35">
      <c r="A2366" t="s">
        <v>420</v>
      </c>
      <c r="B2366">
        <v>2016</v>
      </c>
      <c r="C2366" s="1">
        <v>47735074577</v>
      </c>
      <c r="D2366" s="1">
        <v>2018475509</v>
      </c>
      <c r="E2366" s="1">
        <v>9131910606</v>
      </c>
      <c r="F2366" s="1">
        <v>2826533799</v>
      </c>
      <c r="G2366" s="1">
        <v>18105094501</v>
      </c>
      <c r="H2366" s="1">
        <v>34190658667.09</v>
      </c>
      <c r="I2366" s="1">
        <v>4980436284</v>
      </c>
      <c r="J2366" s="1">
        <v>79545865666</v>
      </c>
      <c r="K2366" s="1">
        <v>2222928112</v>
      </c>
      <c r="L2366" s="1">
        <v>200756977721.09</v>
      </c>
      <c r="M2366" s="2">
        <v>462339</v>
      </c>
      <c r="N2366" s="1">
        <v>13420550.450000003</v>
      </c>
      <c r="O2366" s="1">
        <v>7800879.6699999999</v>
      </c>
      <c r="P2366" s="1">
        <v>193130.9</v>
      </c>
      <c r="Q2366" s="1">
        <v>1330525.8700000001</v>
      </c>
      <c r="R2366" s="1">
        <v>2768790.62</v>
      </c>
      <c r="S2366" s="1">
        <v>11197.23</v>
      </c>
      <c r="T2366" s="1">
        <v>1316026.1600000001</v>
      </c>
      <c r="U2366" s="3">
        <v>74.19</v>
      </c>
      <c r="V2366" s="3">
        <v>5.0938787198360727</v>
      </c>
      <c r="W2366" s="3">
        <v>6.8374398021746696</v>
      </c>
      <c r="X2366" s="3">
        <v>6.4899248471657307</v>
      </c>
      <c r="Y2366" s="3">
        <v>5.8251564796175943</v>
      </c>
    </row>
    <row r="2367" spans="1:25" x14ac:dyDescent="0.35">
      <c r="A2367" t="s">
        <v>420</v>
      </c>
      <c r="B2367">
        <v>2017</v>
      </c>
      <c r="C2367" s="1">
        <v>545650208657.02008</v>
      </c>
      <c r="D2367" s="1">
        <v>66389516875</v>
      </c>
      <c r="E2367" s="1">
        <v>84384550814</v>
      </c>
      <c r="F2367" s="1">
        <v>26133308121</v>
      </c>
      <c r="G2367" s="1">
        <v>260456332182</v>
      </c>
      <c r="H2367" s="1">
        <v>347440226590.69006</v>
      </c>
      <c r="I2367" s="1">
        <v>19908830594</v>
      </c>
      <c r="J2367" s="1">
        <v>502185839663.56006</v>
      </c>
      <c r="K2367" s="1">
        <v>9413566238</v>
      </c>
      <c r="L2367" s="1">
        <v>1861962379735.27</v>
      </c>
      <c r="M2367" s="2">
        <v>466647</v>
      </c>
      <c r="N2367" s="1">
        <v>14141718.450070238</v>
      </c>
      <c r="O2367" s="1">
        <v>8097621.3599999994</v>
      </c>
      <c r="P2367" s="1">
        <v>201949.72</v>
      </c>
      <c r="Q2367" s="1">
        <v>1384767.46</v>
      </c>
      <c r="R2367" s="1">
        <v>2921598.1100000003</v>
      </c>
      <c r="S2367" s="1">
        <v>11985.99</v>
      </c>
      <c r="T2367" s="1">
        <v>1523795.8100702399</v>
      </c>
      <c r="U2367" s="3">
        <v>74.86</v>
      </c>
      <c r="V2367" s="3">
        <v>5.1135979981288644</v>
      </c>
      <c r="W2367" s="3">
        <v>6.7553955909255823</v>
      </c>
      <c r="X2367" s="3">
        <v>6.1943996528945933</v>
      </c>
      <c r="Y2367" s="3">
        <v>5.7514294070395593</v>
      </c>
    </row>
    <row r="2368" spans="1:25" x14ac:dyDescent="0.35">
      <c r="A2368" t="s">
        <v>420</v>
      </c>
      <c r="B2368">
        <v>2018</v>
      </c>
      <c r="C2368" s="1">
        <v>592747550889.10999</v>
      </c>
      <c r="D2368" s="1">
        <v>76585454667.190002</v>
      </c>
      <c r="E2368" s="1">
        <v>87183624144.900009</v>
      </c>
      <c r="F2368" s="1">
        <v>26031284108</v>
      </c>
      <c r="G2368" s="1">
        <v>206707013233.84998</v>
      </c>
      <c r="H2368" s="1">
        <v>377140937793.26996</v>
      </c>
      <c r="I2368" s="1">
        <v>22610503399.459999</v>
      </c>
      <c r="J2368" s="1">
        <v>511829243371.09998</v>
      </c>
      <c r="K2368" s="1">
        <v>9139764169</v>
      </c>
      <c r="L2368" s="1">
        <v>1909975375775.8799</v>
      </c>
      <c r="M2368" s="2">
        <v>445795</v>
      </c>
      <c r="N2368" s="1">
        <v>14949321.02118028</v>
      </c>
      <c r="O2368" s="1">
        <v>8525170.2899999991</v>
      </c>
      <c r="P2368" s="1">
        <v>215497.57</v>
      </c>
      <c r="Q2368" s="1">
        <v>1451619.36</v>
      </c>
      <c r="R2368" s="1">
        <v>3157335.52</v>
      </c>
      <c r="S2368" s="1">
        <v>12771.37</v>
      </c>
      <c r="T2368" s="1">
        <v>1586926.9111802829</v>
      </c>
      <c r="U2368" s="3">
        <v>75.45</v>
      </c>
      <c r="V2368" s="3">
        <v>5.1209554843192011</v>
      </c>
      <c r="W2368" s="3">
        <v>6.6972696503416165</v>
      </c>
      <c r="X2368" s="3">
        <v>6.3173197429078307</v>
      </c>
      <c r="Y2368" s="3">
        <v>5.7714263942387047</v>
      </c>
    </row>
    <row r="2369" spans="1:25" x14ac:dyDescent="0.35">
      <c r="A2369" t="s">
        <v>420</v>
      </c>
      <c r="B2369">
        <v>2019</v>
      </c>
      <c r="C2369" s="1">
        <v>592468318590.69995</v>
      </c>
      <c r="D2369" s="1">
        <v>15253356623</v>
      </c>
      <c r="E2369" s="1">
        <v>141424420253.90002</v>
      </c>
      <c r="F2369" s="1">
        <v>32055354587.889999</v>
      </c>
      <c r="G2369" s="1">
        <v>178951557738.46997</v>
      </c>
      <c r="H2369" s="1">
        <v>435746941143.95996</v>
      </c>
      <c r="I2369" s="1">
        <v>21664076617.240002</v>
      </c>
      <c r="J2369" s="1">
        <v>492544910547.74994</v>
      </c>
      <c r="K2369" s="1">
        <v>15946069559</v>
      </c>
      <c r="L2369" s="1">
        <v>1926055005661.9099</v>
      </c>
      <c r="M2369" s="2">
        <v>452586</v>
      </c>
      <c r="N2369" s="1">
        <v>15783039.381337505</v>
      </c>
      <c r="O2369" s="1">
        <v>9008992.8399999999</v>
      </c>
      <c r="P2369" s="1">
        <v>235993.68</v>
      </c>
      <c r="Q2369" s="1">
        <v>1556161.96</v>
      </c>
      <c r="R2369" s="1">
        <v>3300424.2699999996</v>
      </c>
      <c r="S2369" s="1">
        <v>11985.83</v>
      </c>
      <c r="T2369" s="1">
        <v>1669480.8013375057</v>
      </c>
      <c r="U2369" s="3">
        <v>76.16</v>
      </c>
      <c r="V2369" s="3">
        <v>5.1282494505050726</v>
      </c>
      <c r="W2369" s="3">
        <v>6.9841923923699678</v>
      </c>
      <c r="X2369" s="3">
        <v>6.3494739014424066</v>
      </c>
      <c r="Y2369" s="3">
        <v>5.8438364812639767</v>
      </c>
    </row>
    <row r="2370" spans="1:25" x14ac:dyDescent="0.35">
      <c r="A2370" t="s">
        <v>420</v>
      </c>
      <c r="B2370">
        <v>2020</v>
      </c>
      <c r="C2370" s="1">
        <v>564070440032.13</v>
      </c>
      <c r="D2370" s="1">
        <v>14585139460</v>
      </c>
      <c r="E2370" s="1">
        <v>93513870829.160004</v>
      </c>
      <c r="F2370" s="1">
        <v>25877243589.739998</v>
      </c>
      <c r="G2370" s="1">
        <v>93274958593.720001</v>
      </c>
      <c r="H2370" s="1">
        <v>489989169887.12</v>
      </c>
      <c r="I2370" s="1">
        <v>15144945704.209999</v>
      </c>
      <c r="J2370" s="1">
        <v>462434929050.57001</v>
      </c>
      <c r="K2370" s="1">
        <v>14026287564.139999</v>
      </c>
      <c r="L2370" s="1">
        <v>1772916984710.79</v>
      </c>
      <c r="M2370" s="2">
        <v>456449</v>
      </c>
      <c r="N2370" s="1">
        <v>14808645.839777119</v>
      </c>
      <c r="O2370" s="1">
        <v>8756147.8593108933</v>
      </c>
      <c r="P2370" s="1">
        <v>229318.9587990095</v>
      </c>
      <c r="Q2370" s="1">
        <v>1547969.4894674818</v>
      </c>
      <c r="R2370" s="1">
        <v>3031344.7205239516</v>
      </c>
      <c r="S2370" s="1">
        <v>10891.336660095436</v>
      </c>
      <c r="T2370" s="1">
        <v>1232973.4750156906</v>
      </c>
      <c r="U2370" s="3">
        <v>76.17</v>
      </c>
      <c r="V2370" s="3">
        <v>4.7377999928016621</v>
      </c>
      <c r="W2370" s="3">
        <v>6.9476247845525956</v>
      </c>
      <c r="X2370" s="3">
        <v>6.6312099432240625</v>
      </c>
      <c r="Y2370" s="3">
        <v>5.6708171600091832</v>
      </c>
    </row>
    <row r="2371" spans="1:25" x14ac:dyDescent="0.35">
      <c r="A2371" t="s">
        <v>420</v>
      </c>
      <c r="B2371">
        <v>2021</v>
      </c>
      <c r="C2371" s="1">
        <v>588573343460</v>
      </c>
      <c r="D2371" s="1">
        <v>3609982750</v>
      </c>
      <c r="E2371" s="1">
        <v>308838495277</v>
      </c>
      <c r="F2371" s="1">
        <v>33591453337</v>
      </c>
      <c r="G2371" s="1">
        <v>6808480522</v>
      </c>
      <c r="H2371" s="1">
        <v>462200565110.40002</v>
      </c>
      <c r="I2371" s="1">
        <v>1970680327.3800001</v>
      </c>
      <c r="J2371" s="1">
        <v>492002897988.33002</v>
      </c>
      <c r="K2371" s="1">
        <v>3067191000</v>
      </c>
      <c r="L2371" s="1">
        <v>1900663089772.1099</v>
      </c>
      <c r="M2371" s="2">
        <v>462652</v>
      </c>
      <c r="N2371" s="1">
        <v>14516577.616469</v>
      </c>
      <c r="O2371" s="1">
        <v>8763232.3202698585</v>
      </c>
      <c r="P2371" s="1">
        <v>237689.982199752</v>
      </c>
      <c r="Q2371" s="1">
        <v>1555129.5673668699</v>
      </c>
      <c r="R2371" s="1">
        <v>2800675.6551309898</v>
      </c>
      <c r="S2371" s="1">
        <v>14089.982199751999</v>
      </c>
      <c r="T2371" s="1">
        <v>1145760.1093017766</v>
      </c>
      <c r="U2371" s="3">
        <v>76.45</v>
      </c>
      <c r="V2371" s="3">
        <v>4.8422697435692905</v>
      </c>
      <c r="W2371" s="3">
        <v>6.9556398146458696</v>
      </c>
      <c r="X2371" s="3">
        <v>6.7845008662684645</v>
      </c>
      <c r="Y2371" s="3">
        <v>5.7675084044359606</v>
      </c>
    </row>
    <row r="2372" spans="1:25" x14ac:dyDescent="0.35">
      <c r="A2372" t="s">
        <v>421</v>
      </c>
      <c r="B2372">
        <v>2016</v>
      </c>
      <c r="C2372" s="1">
        <v>577527397390.97998</v>
      </c>
      <c r="D2372" s="1">
        <v>27794583497</v>
      </c>
      <c r="E2372" s="1">
        <v>118248606141</v>
      </c>
      <c r="F2372" s="1">
        <v>124840226991</v>
      </c>
      <c r="G2372" s="1">
        <v>174465487893</v>
      </c>
      <c r="H2372" s="1">
        <v>278194712939.82001</v>
      </c>
      <c r="I2372" s="1">
        <v>47419797271</v>
      </c>
      <c r="J2372" s="1">
        <v>505399720329</v>
      </c>
      <c r="K2372" s="1">
        <v>17550364712</v>
      </c>
      <c r="L2372" s="1">
        <v>1871440897164.8</v>
      </c>
      <c r="M2372" s="2">
        <v>633471</v>
      </c>
      <c r="N2372" s="1">
        <v>30273394.317053262</v>
      </c>
      <c r="O2372" s="1">
        <v>15200793.240606047</v>
      </c>
      <c r="P2372" s="1">
        <v>407801.58280735894</v>
      </c>
      <c r="Q2372" s="1">
        <v>3650903.9931077501</v>
      </c>
      <c r="R2372" s="1">
        <v>11576440.55121759</v>
      </c>
      <c r="S2372" s="1">
        <v>49113.088245770792</v>
      </c>
      <c r="T2372" s="1">
        <v>-611658.13893125579</v>
      </c>
      <c r="U2372" s="3">
        <v>82.58</v>
      </c>
      <c r="V2372" s="3">
        <v>5.9971672907595961</v>
      </c>
      <c r="W2372" s="3">
        <v>7.1549394969462421</v>
      </c>
      <c r="X2372" s="3">
        <v>6.20538368839689</v>
      </c>
      <c r="Y2372" s="3">
        <v>6.3214503780332407</v>
      </c>
    </row>
    <row r="2373" spans="1:25" x14ac:dyDescent="0.35">
      <c r="A2373" t="s">
        <v>421</v>
      </c>
      <c r="B2373">
        <v>2017</v>
      </c>
      <c r="C2373" s="1">
        <v>640693321715.21997</v>
      </c>
      <c r="D2373" s="1">
        <v>26543259726</v>
      </c>
      <c r="E2373" s="1">
        <v>163779358904</v>
      </c>
      <c r="F2373" s="1">
        <v>90194748090</v>
      </c>
      <c r="G2373" s="1">
        <v>232165498000</v>
      </c>
      <c r="H2373" s="1">
        <v>275452754260.79999</v>
      </c>
      <c r="I2373" s="1">
        <v>46665847251</v>
      </c>
      <c r="J2373" s="1">
        <v>455175891732.56</v>
      </c>
      <c r="K2373" s="1">
        <v>36640638592</v>
      </c>
      <c r="L2373" s="1">
        <v>1967311318271.5801</v>
      </c>
      <c r="M2373" s="2">
        <v>638548</v>
      </c>
      <c r="N2373" s="1">
        <v>32105350.195708372</v>
      </c>
      <c r="O2373" s="1">
        <v>15963249.268084997</v>
      </c>
      <c r="P2373" s="1">
        <v>430582.35854266607</v>
      </c>
      <c r="Q2373" s="1">
        <v>3818534.9016991137</v>
      </c>
      <c r="R2373" s="1">
        <v>11986365.53362895</v>
      </c>
      <c r="S2373" s="1">
        <v>52672.406342055299</v>
      </c>
      <c r="T2373" s="1">
        <v>-146054.27258941531</v>
      </c>
      <c r="U2373" s="3">
        <v>83.01</v>
      </c>
      <c r="V2373" s="3">
        <v>5.9454915352425441</v>
      </c>
      <c r="W2373" s="3">
        <v>7.1567762510435138</v>
      </c>
      <c r="X2373" s="3">
        <v>6.1328149745367186</v>
      </c>
      <c r="Y2373" s="3">
        <v>6.2760762029081141</v>
      </c>
    </row>
    <row r="2374" spans="1:25" x14ac:dyDescent="0.35">
      <c r="A2374" t="s">
        <v>421</v>
      </c>
      <c r="B2374">
        <v>2018</v>
      </c>
      <c r="C2374" s="1">
        <v>632941266054.56006</v>
      </c>
      <c r="D2374" s="1">
        <v>34500691768</v>
      </c>
      <c r="E2374" s="1">
        <v>168777790839.45001</v>
      </c>
      <c r="F2374" s="1">
        <v>90382088702</v>
      </c>
      <c r="G2374" s="1">
        <v>274598995645.89999</v>
      </c>
      <c r="H2374" s="1">
        <v>312391080867.66998</v>
      </c>
      <c r="I2374" s="1">
        <v>57677631541</v>
      </c>
      <c r="J2374" s="1">
        <v>486866897730.75</v>
      </c>
      <c r="K2374" s="1">
        <v>39900779463</v>
      </c>
      <c r="L2374" s="1">
        <v>2098037222612.3298</v>
      </c>
      <c r="M2374" s="2">
        <v>646551</v>
      </c>
      <c r="N2374" s="1">
        <v>34166036.348488711</v>
      </c>
      <c r="O2374" s="1">
        <v>16957756.765086718</v>
      </c>
      <c r="P2374" s="1">
        <v>458742.44479135599</v>
      </c>
      <c r="Q2374" s="1">
        <v>4011786.2261215891</v>
      </c>
      <c r="R2374" s="1">
        <v>13124108.182730036</v>
      </c>
      <c r="S2374" s="1">
        <v>54637.862819113005</v>
      </c>
      <c r="T2374" s="1">
        <v>-440995.13306010142</v>
      </c>
      <c r="U2374" s="3">
        <v>83.3</v>
      </c>
      <c r="V2374" s="3">
        <v>6.0306910074144282</v>
      </c>
      <c r="W2374" s="3">
        <v>7.2132668433339706</v>
      </c>
      <c r="X2374" s="3">
        <v>6.2310242987364211</v>
      </c>
      <c r="Y2374" s="3">
        <v>6.3585252387020308</v>
      </c>
    </row>
    <row r="2375" spans="1:25" x14ac:dyDescent="0.35">
      <c r="A2375" t="s">
        <v>421</v>
      </c>
      <c r="B2375">
        <v>2019</v>
      </c>
      <c r="C2375" s="1">
        <v>705585005813.06995</v>
      </c>
      <c r="D2375" s="1">
        <v>35539020504</v>
      </c>
      <c r="E2375" s="1">
        <v>177481632531.77002</v>
      </c>
      <c r="F2375" s="1">
        <v>101875015594</v>
      </c>
      <c r="G2375" s="1">
        <v>273804736549.41</v>
      </c>
      <c r="H2375" s="1">
        <v>334818373978.07001</v>
      </c>
      <c r="I2375" s="1">
        <v>70732621685</v>
      </c>
      <c r="J2375" s="1">
        <v>511860125224.04999</v>
      </c>
      <c r="K2375" s="1">
        <v>43616253951</v>
      </c>
      <c r="L2375" s="1">
        <v>2255312785830.3701</v>
      </c>
      <c r="M2375" s="2">
        <v>648923</v>
      </c>
      <c r="N2375" s="1">
        <v>36154417.020809263</v>
      </c>
      <c r="O2375" s="1">
        <v>18014615.036920369</v>
      </c>
      <c r="P2375" s="1">
        <v>512967.16224644787</v>
      </c>
      <c r="Q2375" s="1">
        <v>4584805.9280012026</v>
      </c>
      <c r="R2375" s="1">
        <v>13693561.165963564</v>
      </c>
      <c r="S2375" s="1">
        <v>51025.000725489808</v>
      </c>
      <c r="T2375" s="1">
        <v>-702557.27304781601</v>
      </c>
      <c r="U2375" s="3">
        <v>83.68</v>
      </c>
      <c r="V2375" s="3">
        <v>6.0151702995919392</v>
      </c>
      <c r="W2375" s="3">
        <v>7.2304809071753038</v>
      </c>
      <c r="X2375" s="3">
        <v>6.4412853943708708</v>
      </c>
      <c r="Y2375" s="3">
        <v>6.4070615354704135</v>
      </c>
    </row>
    <row r="2376" spans="1:25" x14ac:dyDescent="0.35">
      <c r="A2376" t="s">
        <v>421</v>
      </c>
      <c r="B2376">
        <v>2020</v>
      </c>
      <c r="C2376" s="1">
        <v>643949911845.12</v>
      </c>
      <c r="D2376" s="1">
        <v>28855467561</v>
      </c>
      <c r="E2376" s="1">
        <v>145820024170.60999</v>
      </c>
      <c r="F2376" s="1">
        <v>88567663278</v>
      </c>
      <c r="G2376" s="1">
        <v>124524353893</v>
      </c>
      <c r="H2376" s="1">
        <v>329840281170.46997</v>
      </c>
      <c r="I2376" s="1">
        <v>58252138448.599998</v>
      </c>
      <c r="J2376" s="1">
        <v>427981479813.81</v>
      </c>
      <c r="K2376" s="1">
        <v>36761791666</v>
      </c>
      <c r="L2376" s="1">
        <v>1884553111846.6101</v>
      </c>
      <c r="M2376" s="2">
        <v>651201</v>
      </c>
      <c r="N2376" s="1">
        <v>32745224.179325953</v>
      </c>
      <c r="O2376" s="1">
        <v>17116885.594327334</v>
      </c>
      <c r="P2376" s="1">
        <v>498311.58469261223</v>
      </c>
      <c r="Q2376" s="1">
        <v>4793229.4188400945</v>
      </c>
      <c r="R2376" s="1">
        <v>11415158.099645607</v>
      </c>
      <c r="S2376" s="1">
        <v>43245.122669302058</v>
      </c>
      <c r="T2376" s="1">
        <v>-1121605.6408489998</v>
      </c>
      <c r="U2376" s="3">
        <v>83.93</v>
      </c>
      <c r="V2376" s="3">
        <v>5.4635125426164812</v>
      </c>
      <c r="W2376" s="3">
        <v>7.2895192741935828</v>
      </c>
      <c r="X2376" s="3">
        <v>6.9061143367017968</v>
      </c>
      <c r="Y2376" s="3">
        <v>6.2261436339664877</v>
      </c>
    </row>
    <row r="2377" spans="1:25" x14ac:dyDescent="0.35">
      <c r="A2377" t="s">
        <v>421</v>
      </c>
      <c r="B2377">
        <v>2021</v>
      </c>
      <c r="C2377" s="1">
        <v>503835958924.20001</v>
      </c>
      <c r="D2377" s="1">
        <v>31303396384</v>
      </c>
      <c r="E2377" s="1">
        <v>143427313043.42001</v>
      </c>
      <c r="F2377" s="1">
        <v>78036870025</v>
      </c>
      <c r="G2377" s="1">
        <v>198683424789.01999</v>
      </c>
      <c r="H2377" s="1">
        <v>401892366054</v>
      </c>
      <c r="I2377" s="1">
        <v>27257546543</v>
      </c>
      <c r="J2377" s="1">
        <v>503071815018.76001</v>
      </c>
      <c r="K2377" s="1">
        <v>38186875603</v>
      </c>
      <c r="L2377" s="1">
        <v>1925695566384.4001</v>
      </c>
      <c r="M2377" s="2">
        <v>652239</v>
      </c>
      <c r="N2377" s="1">
        <v>32447055.881688096</v>
      </c>
      <c r="O2377" s="1">
        <v>17129515.710666113</v>
      </c>
      <c r="P2377" s="1">
        <v>508526.57726701157</v>
      </c>
      <c r="Q2377" s="1">
        <v>4663012.3099199375</v>
      </c>
      <c r="R2377" s="1">
        <v>11296076.09418603</v>
      </c>
      <c r="S2377" s="1">
        <v>55938.273116033779</v>
      </c>
      <c r="T2377" s="1">
        <v>-1206013.0834670234</v>
      </c>
      <c r="U2377" s="3">
        <v>84.03</v>
      </c>
      <c r="V2377" s="3">
        <v>5.7388512490875092</v>
      </c>
      <c r="W2377" s="3">
        <v>6.9417155789502099</v>
      </c>
      <c r="X2377" s="3">
        <v>6.9390209168320043</v>
      </c>
      <c r="Y2377" s="3">
        <v>6.3110807503960205</v>
      </c>
    </row>
    <row r="2378" spans="1:25" x14ac:dyDescent="0.35">
      <c r="A2378" t="s">
        <v>422</v>
      </c>
      <c r="B2378">
        <v>2016</v>
      </c>
      <c r="C2378" s="1">
        <v>202128033192.70001</v>
      </c>
      <c r="D2378" s="1">
        <v>6060596177</v>
      </c>
      <c r="E2378" s="1">
        <v>99740712675</v>
      </c>
      <c r="F2378" s="1">
        <v>2277512032</v>
      </c>
      <c r="G2378" s="1">
        <v>126788994971</v>
      </c>
      <c r="H2378" s="1">
        <v>52751073437.309998</v>
      </c>
      <c r="I2378" s="1">
        <v>13491644740</v>
      </c>
      <c r="J2378" s="1">
        <v>31050133637</v>
      </c>
      <c r="K2378" s="1">
        <v>12085423829</v>
      </c>
      <c r="L2378" s="1">
        <v>546374124691.01001</v>
      </c>
      <c r="M2378" s="2">
        <v>5177233</v>
      </c>
      <c r="N2378" s="1">
        <v>94524289.84694244</v>
      </c>
      <c r="O2378" s="1">
        <v>54328120.623722203</v>
      </c>
      <c r="P2378" s="1">
        <v>1243292.3522117664</v>
      </c>
      <c r="Q2378" s="1">
        <v>11457581.192186259</v>
      </c>
      <c r="R2378" s="1">
        <v>27709645.233704634</v>
      </c>
      <c r="S2378" s="1">
        <v>376693.3114069869</v>
      </c>
      <c r="T2378" s="1">
        <v>-591042.86628940701</v>
      </c>
      <c r="U2378" s="3">
        <v>65.81</v>
      </c>
      <c r="V2378" s="3">
        <v>4.8904346631564266</v>
      </c>
      <c r="W2378" s="3">
        <v>6.0736237435374365</v>
      </c>
      <c r="X2378" s="3">
        <v>6.6193410576451814</v>
      </c>
      <c r="Y2378" s="3">
        <v>5.5685149656053436</v>
      </c>
    </row>
    <row r="2379" spans="1:25" x14ac:dyDescent="0.35">
      <c r="A2379" t="s">
        <v>422</v>
      </c>
      <c r="B2379">
        <v>2017</v>
      </c>
      <c r="C2379" s="1">
        <v>1239198047395.04</v>
      </c>
      <c r="D2379" s="1">
        <v>69072788886</v>
      </c>
      <c r="E2379" s="1">
        <v>430070224978.98999</v>
      </c>
      <c r="F2379" s="1">
        <v>63413510167</v>
      </c>
      <c r="G2379" s="1">
        <v>998801491113</v>
      </c>
      <c r="H2379" s="1">
        <v>509043355540</v>
      </c>
      <c r="I2379" s="1">
        <v>39674373937</v>
      </c>
      <c r="J2379" s="1">
        <v>1841069417716</v>
      </c>
      <c r="K2379" s="1">
        <v>64977064124</v>
      </c>
      <c r="L2379" s="1">
        <v>5255320273857.0303</v>
      </c>
      <c r="M2379" s="2">
        <v>5217338</v>
      </c>
      <c r="N2379" s="1">
        <v>94608209.353265509</v>
      </c>
      <c r="O2379" s="1">
        <v>55313388.157742336</v>
      </c>
      <c r="P2379" s="1">
        <v>1319662.3924696662</v>
      </c>
      <c r="Q2379" s="1">
        <v>12051869.218356457</v>
      </c>
      <c r="R2379" s="1">
        <v>28526820.95203948</v>
      </c>
      <c r="S2379" s="1">
        <v>384014.25747340202</v>
      </c>
      <c r="T2379" s="1">
        <v>-2987545.6248158477</v>
      </c>
      <c r="U2379" s="3">
        <v>66.58</v>
      </c>
      <c r="V2379" s="3">
        <v>4.3729287175194234</v>
      </c>
      <c r="W2379" s="3">
        <v>6.4284320556109291</v>
      </c>
      <c r="X2379" s="3">
        <v>6.5180344180982335</v>
      </c>
      <c r="Y2379" s="3">
        <v>5.3203674266688612</v>
      </c>
    </row>
    <row r="2380" spans="1:25" x14ac:dyDescent="0.35">
      <c r="A2380" t="s">
        <v>422</v>
      </c>
      <c r="B2380">
        <v>2018</v>
      </c>
      <c r="C2380" s="1">
        <v>1404681107813.8701</v>
      </c>
      <c r="D2380" s="1">
        <v>90944545629</v>
      </c>
      <c r="E2380" s="1">
        <v>340228605292.76801</v>
      </c>
      <c r="F2380" s="1">
        <v>61653756818</v>
      </c>
      <c r="G2380" s="1">
        <v>869149536968.12</v>
      </c>
      <c r="H2380" s="1">
        <v>530902920456.56995</v>
      </c>
      <c r="I2380" s="1">
        <v>26179080075</v>
      </c>
      <c r="J2380" s="1">
        <v>1853325435909.4399</v>
      </c>
      <c r="K2380" s="1">
        <v>62466410487</v>
      </c>
      <c r="L2380" s="1">
        <v>5239531399449.7676</v>
      </c>
      <c r="M2380" s="2">
        <v>5258765</v>
      </c>
      <c r="N2380" s="1">
        <v>90349129.08199966</v>
      </c>
      <c r="O2380" s="1">
        <v>56577592.591132551</v>
      </c>
      <c r="P2380" s="1">
        <v>1457368.5386896315</v>
      </c>
      <c r="Q2380" s="1">
        <v>12175970.525741905</v>
      </c>
      <c r="R2380" s="1">
        <v>30007146.384829573</v>
      </c>
      <c r="S2380" s="1">
        <v>332278.19517080486</v>
      </c>
      <c r="T2380" s="1">
        <v>-10201227.153564792</v>
      </c>
      <c r="U2380" s="3">
        <v>67.3</v>
      </c>
      <c r="V2380" s="3">
        <v>3.7541707542038569</v>
      </c>
      <c r="W2380" s="3">
        <v>6.8753186247183562</v>
      </c>
      <c r="X2380" s="3">
        <v>6.6533930456782766</v>
      </c>
      <c r="Y2380" s="3">
        <v>5.0389611900316202</v>
      </c>
    </row>
    <row r="2381" spans="1:25" x14ac:dyDescent="0.35">
      <c r="A2381" t="s">
        <v>422</v>
      </c>
      <c r="B2381">
        <v>2019</v>
      </c>
      <c r="C2381" s="1">
        <v>1456183560948.3301</v>
      </c>
      <c r="D2381" s="1">
        <v>64015356368</v>
      </c>
      <c r="E2381" s="1">
        <v>350713808967.99768</v>
      </c>
      <c r="F2381" s="1">
        <v>72069116064.99881</v>
      </c>
      <c r="G2381" s="1">
        <v>482284721882</v>
      </c>
      <c r="H2381" s="1">
        <v>685096678254.43005</v>
      </c>
      <c r="I2381" s="1">
        <v>36695597456</v>
      </c>
      <c r="J2381" s="1">
        <v>1934350297217</v>
      </c>
      <c r="K2381" s="1">
        <v>66749382356</v>
      </c>
      <c r="L2381" s="1">
        <v>5148158519514.7559</v>
      </c>
      <c r="M2381" s="2">
        <v>5287577</v>
      </c>
      <c r="N2381" s="1">
        <v>93872438.647500306</v>
      </c>
      <c r="O2381" s="1">
        <v>58442832.993064992</v>
      </c>
      <c r="P2381" s="1">
        <v>1513757.9849304887</v>
      </c>
      <c r="Q2381" s="1">
        <v>12366479.214181762</v>
      </c>
      <c r="R2381" s="1">
        <v>32163880.017251488</v>
      </c>
      <c r="S2381" s="1">
        <v>299306.65866545809</v>
      </c>
      <c r="T2381" s="1">
        <v>-10913818.220593892</v>
      </c>
      <c r="U2381" s="3">
        <v>68.14</v>
      </c>
      <c r="V2381" s="3">
        <v>4.8918836281037548</v>
      </c>
      <c r="W2381" s="3">
        <v>7.2989550729382735</v>
      </c>
      <c r="X2381" s="3">
        <v>7.4110039214465981</v>
      </c>
      <c r="Y2381" s="3">
        <v>5.9982214002990402</v>
      </c>
    </row>
    <row r="2382" spans="1:25" x14ac:dyDescent="0.35">
      <c r="A2382" t="s">
        <v>422</v>
      </c>
      <c r="B2382">
        <v>2020</v>
      </c>
      <c r="C2382" s="1">
        <v>1530505187933</v>
      </c>
      <c r="D2382" s="1">
        <v>45317326731</v>
      </c>
      <c r="E2382" s="1">
        <v>321343350590</v>
      </c>
      <c r="F2382" s="1">
        <v>65580120561</v>
      </c>
      <c r="G2382" s="1">
        <v>389298434593.98999</v>
      </c>
      <c r="H2382" s="1">
        <v>746862130123</v>
      </c>
      <c r="I2382" s="1">
        <v>25107197016</v>
      </c>
      <c r="J2382" s="1">
        <v>2016609717685.01</v>
      </c>
      <c r="K2382" s="1">
        <v>58881109775</v>
      </c>
      <c r="L2382" s="1">
        <v>5199504575008</v>
      </c>
      <c r="M2382" s="2">
        <v>5321552</v>
      </c>
      <c r="N2382" s="1">
        <v>93288873.639340118</v>
      </c>
      <c r="O2382" s="1">
        <v>56729843.095798336</v>
      </c>
      <c r="P2382" s="1">
        <v>1488078.626544209</v>
      </c>
      <c r="Q2382" s="1">
        <v>12509343.812496698</v>
      </c>
      <c r="R2382" s="1">
        <v>30386395.898863412</v>
      </c>
      <c r="S2382" s="1">
        <v>296766.45363227837</v>
      </c>
      <c r="T2382" s="1">
        <v>-8121554.2479948066</v>
      </c>
      <c r="U2382" s="3">
        <v>68.25</v>
      </c>
      <c r="V2382" s="3">
        <v>4.383707273014851</v>
      </c>
      <c r="W2382" s="3">
        <v>7.2114716631850841</v>
      </c>
      <c r="X2382" s="3">
        <v>7.6530055179894676</v>
      </c>
      <c r="Y2382" s="3">
        <v>5.7066962227252631</v>
      </c>
    </row>
    <row r="2383" spans="1:25" x14ac:dyDescent="0.35">
      <c r="A2383" t="s">
        <v>422</v>
      </c>
      <c r="B2383">
        <v>2021</v>
      </c>
      <c r="C2383" s="1">
        <v>1276318732954</v>
      </c>
      <c r="D2383" s="1">
        <v>43388611993</v>
      </c>
      <c r="E2383" s="1">
        <v>399073593340</v>
      </c>
      <c r="F2383" s="1">
        <v>63637829660</v>
      </c>
      <c r="G2383" s="1">
        <v>852475636073.80005</v>
      </c>
      <c r="H2383" s="1">
        <v>792578301246.85999</v>
      </c>
      <c r="I2383" s="1">
        <v>18013909732</v>
      </c>
      <c r="J2383" s="1">
        <v>2026909085586.25</v>
      </c>
      <c r="K2383" s="1">
        <v>72748097309</v>
      </c>
      <c r="L2383" s="1">
        <v>5545143797894.9102</v>
      </c>
      <c r="M2383" s="2">
        <v>5405385</v>
      </c>
      <c r="N2383" s="1">
        <v>95436847.660744086</v>
      </c>
      <c r="O2383" s="1">
        <v>57746622.420171864</v>
      </c>
      <c r="P2383" s="1">
        <v>1496146.3618546596</v>
      </c>
      <c r="Q2383" s="1">
        <v>12574316.605538059</v>
      </c>
      <c r="R2383" s="1">
        <v>31543366.610321995</v>
      </c>
      <c r="S2383" s="1">
        <v>113096.17984399639</v>
      </c>
      <c r="T2383" s="1">
        <v>-8036700.5169864856</v>
      </c>
      <c r="U2383" s="3">
        <v>68.650000000000006</v>
      </c>
      <c r="V2383" s="3">
        <v>4.8117663625593181</v>
      </c>
      <c r="W2383" s="3">
        <v>7.2556207268529977</v>
      </c>
      <c r="X2383" s="3">
        <v>8.0514845712624812</v>
      </c>
      <c r="Y2383" s="3">
        <v>6.0644287835044981</v>
      </c>
    </row>
    <row r="2384" spans="1:25" x14ac:dyDescent="0.35">
      <c r="A2384" t="s">
        <v>423</v>
      </c>
      <c r="B2384">
        <v>2016</v>
      </c>
      <c r="C2384" s="1">
        <v>426400658851.48999</v>
      </c>
      <c r="D2384" s="1">
        <v>10590839711</v>
      </c>
      <c r="E2384" s="1">
        <v>141688194504</v>
      </c>
      <c r="F2384" s="1">
        <v>4663165105</v>
      </c>
      <c r="G2384" s="1">
        <v>240232769604</v>
      </c>
      <c r="H2384" s="1">
        <v>173867747826</v>
      </c>
      <c r="I2384" s="1">
        <v>6784097132</v>
      </c>
      <c r="J2384" s="1">
        <v>539823501317</v>
      </c>
      <c r="K2384" s="1">
        <v>8828718581</v>
      </c>
      <c r="L2384" s="1">
        <v>1552879692631.49</v>
      </c>
      <c r="M2384" s="2">
        <v>521546</v>
      </c>
      <c r="N2384" s="1">
        <v>7143340.8503253497</v>
      </c>
      <c r="O2384" s="1">
        <v>5173688.3716731612</v>
      </c>
      <c r="P2384" s="1">
        <v>105093.01470897408</v>
      </c>
      <c r="Q2384" s="1">
        <v>1213669.7550191069</v>
      </c>
      <c r="R2384" s="1">
        <v>2558378.5418801839</v>
      </c>
      <c r="S2384" s="1">
        <v>18926.617915153103</v>
      </c>
      <c r="T2384" s="1">
        <v>-1926415.4508712292</v>
      </c>
      <c r="U2384" s="3">
        <v>64.150000000000006</v>
      </c>
      <c r="V2384" s="3">
        <v>4.4112756987936619</v>
      </c>
      <c r="W2384" s="3">
        <v>6.0154200038941967</v>
      </c>
      <c r="X2384" s="3">
        <v>4.6731926386115861</v>
      </c>
      <c r="Y2384" s="3">
        <v>4.8361750326931894</v>
      </c>
    </row>
    <row r="2385" spans="1:25" x14ac:dyDescent="0.35">
      <c r="A2385" t="s">
        <v>423</v>
      </c>
      <c r="B2385">
        <v>2017</v>
      </c>
      <c r="C2385" s="1">
        <v>512444760914.48999</v>
      </c>
      <c r="D2385" s="1">
        <v>0</v>
      </c>
      <c r="E2385" s="1">
        <v>134347430868</v>
      </c>
      <c r="F2385" s="1">
        <v>5214789961</v>
      </c>
      <c r="G2385" s="1">
        <v>234238005528.996</v>
      </c>
      <c r="H2385" s="1">
        <v>208664753534</v>
      </c>
      <c r="I2385" s="1">
        <v>8788109054</v>
      </c>
      <c r="J2385" s="1">
        <v>533749866994</v>
      </c>
      <c r="K2385" s="1">
        <v>25454230541</v>
      </c>
      <c r="L2385" s="1">
        <v>1662901947395.4858</v>
      </c>
      <c r="M2385" s="2">
        <v>524677</v>
      </c>
      <c r="N2385" s="1">
        <v>7590905.2335066441</v>
      </c>
      <c r="O2385" s="1">
        <v>5270971.6155548561</v>
      </c>
      <c r="P2385" s="1">
        <v>111209.42816503637</v>
      </c>
      <c r="Q2385" s="1">
        <v>1263321.2397625074</v>
      </c>
      <c r="R2385" s="1">
        <v>2644789.7927852361</v>
      </c>
      <c r="S2385" s="1">
        <v>19269.189699417373</v>
      </c>
      <c r="T2385" s="1">
        <v>-1718656.032460409</v>
      </c>
      <c r="U2385" s="3">
        <v>65.010000000000005</v>
      </c>
      <c r="V2385" s="3">
        <v>4.4515161718124796</v>
      </c>
      <c r="W2385" s="3">
        <v>5.9905574916170474</v>
      </c>
      <c r="X2385" s="3">
        <v>4.8632684174471201</v>
      </c>
      <c r="Y2385" s="3">
        <v>4.9017690787697452</v>
      </c>
    </row>
    <row r="2386" spans="1:25" x14ac:dyDescent="0.35">
      <c r="A2386" t="s">
        <v>423</v>
      </c>
      <c r="B2386">
        <v>2018</v>
      </c>
      <c r="C2386" s="1">
        <v>566107902090</v>
      </c>
      <c r="D2386" s="1">
        <v>0</v>
      </c>
      <c r="E2386" s="1">
        <v>148851095257.76999</v>
      </c>
      <c r="F2386" s="1">
        <v>7581609273</v>
      </c>
      <c r="G2386" s="1">
        <v>208376024419.32001</v>
      </c>
      <c r="H2386" s="1">
        <v>309408950389</v>
      </c>
      <c r="I2386" s="1">
        <v>10101808495</v>
      </c>
      <c r="J2386" s="1">
        <v>540003636365.25</v>
      </c>
      <c r="K2386" s="1">
        <v>27497287323</v>
      </c>
      <c r="L2386" s="1">
        <v>1817928313612.3401</v>
      </c>
      <c r="M2386" s="2">
        <v>527824</v>
      </c>
      <c r="N2386" s="1">
        <v>7897788.4714778457</v>
      </c>
      <c r="O2386" s="1">
        <v>5381984.9421455786</v>
      </c>
      <c r="P2386" s="1">
        <v>119037.50370412591</v>
      </c>
      <c r="Q2386" s="1">
        <v>1279233.5578177643</v>
      </c>
      <c r="R2386" s="1">
        <v>2747418.6663993904</v>
      </c>
      <c r="S2386" s="1">
        <v>23270.771325329712</v>
      </c>
      <c r="T2386" s="1">
        <v>-1653156.9699143441</v>
      </c>
      <c r="U2386" s="3">
        <v>65.62</v>
      </c>
      <c r="V2386" s="3">
        <v>4.3742763604206614</v>
      </c>
      <c r="W2386" s="3">
        <v>5.8953577022092265</v>
      </c>
      <c r="X2386" s="3">
        <v>5.225762259514025</v>
      </c>
      <c r="Y2386" s="3">
        <v>4.9274027452627021</v>
      </c>
    </row>
    <row r="2387" spans="1:25" x14ac:dyDescent="0.35">
      <c r="A2387" t="s">
        <v>423</v>
      </c>
      <c r="B2387">
        <v>2019</v>
      </c>
      <c r="C2387" s="1">
        <v>580414836553</v>
      </c>
      <c r="D2387" s="1">
        <v>0</v>
      </c>
      <c r="E2387" s="1">
        <v>152175057255</v>
      </c>
      <c r="F2387" s="1">
        <v>9216041280</v>
      </c>
      <c r="G2387" s="1">
        <v>149120233091</v>
      </c>
      <c r="H2387" s="1">
        <v>307854085784</v>
      </c>
      <c r="I2387" s="1">
        <v>13834140780</v>
      </c>
      <c r="J2387" s="1">
        <v>584163166378.43005</v>
      </c>
      <c r="K2387" s="1">
        <v>26116959070</v>
      </c>
      <c r="L2387" s="1">
        <v>1822894520191.4302</v>
      </c>
      <c r="M2387" s="2">
        <v>530065</v>
      </c>
      <c r="N2387" s="1">
        <v>8234044.9640069809</v>
      </c>
      <c r="O2387" s="1">
        <v>5537916.1718636602</v>
      </c>
      <c r="P2387" s="1">
        <v>123137.68385821243</v>
      </c>
      <c r="Q2387" s="1">
        <v>1302149.3242591047</v>
      </c>
      <c r="R2387" s="1">
        <v>2910119.1911414694</v>
      </c>
      <c r="S2387" s="1">
        <v>23439.640331606228</v>
      </c>
      <c r="T2387" s="1">
        <v>-1662717.04744707</v>
      </c>
      <c r="U2387" s="3">
        <v>66.37</v>
      </c>
      <c r="V2387" s="3">
        <v>4.5991318759794524</v>
      </c>
      <c r="W2387" s="3">
        <v>6.446552695504252</v>
      </c>
      <c r="X2387" s="3">
        <v>5.9937831150637777</v>
      </c>
      <c r="Y2387" s="3">
        <v>5.3468139396146688</v>
      </c>
    </row>
    <row r="2388" spans="1:25" x14ac:dyDescent="0.35">
      <c r="A2388" t="s">
        <v>423</v>
      </c>
      <c r="B2388">
        <v>2020</v>
      </c>
      <c r="C2388" s="1">
        <v>590450963477.04004</v>
      </c>
      <c r="D2388" s="1">
        <v>0</v>
      </c>
      <c r="E2388" s="1">
        <v>105482437937</v>
      </c>
      <c r="F2388" s="1">
        <v>6980639295</v>
      </c>
      <c r="G2388" s="1">
        <v>174591759069</v>
      </c>
      <c r="H2388" s="1">
        <v>290090884855.35999</v>
      </c>
      <c r="I2388" s="1">
        <v>9262319023</v>
      </c>
      <c r="J2388" s="1">
        <v>555384546960.79004</v>
      </c>
      <c r="K2388" s="1">
        <v>21706000392</v>
      </c>
      <c r="L2388" s="1">
        <v>1753949551009.1899</v>
      </c>
      <c r="M2388" s="2">
        <v>532110</v>
      </c>
      <c r="N2388" s="1">
        <v>7942977.9180936702</v>
      </c>
      <c r="O2388" s="1">
        <v>5339318.2867349591</v>
      </c>
      <c r="P2388" s="1">
        <v>121130.53961132358</v>
      </c>
      <c r="Q2388" s="1">
        <v>1314971.6050003727</v>
      </c>
      <c r="R2388" s="1">
        <v>2771544.3300541802</v>
      </c>
      <c r="S2388" s="1">
        <v>23317.754201881875</v>
      </c>
      <c r="T2388" s="1">
        <v>-1627304.5975090477</v>
      </c>
      <c r="U2388" s="3">
        <v>66.3</v>
      </c>
      <c r="V2388" s="3">
        <v>4.3420751575975132</v>
      </c>
      <c r="W2388" s="3">
        <v>6.3298412297803361</v>
      </c>
      <c r="X2388" s="3">
        <v>5.6715150245665411</v>
      </c>
      <c r="Y2388" s="3">
        <v>5.100604434751923</v>
      </c>
    </row>
    <row r="2389" spans="1:25" x14ac:dyDescent="0.35">
      <c r="A2389" t="s">
        <v>423</v>
      </c>
      <c r="B2389">
        <v>2021</v>
      </c>
      <c r="C2389" s="1">
        <v>520349633855</v>
      </c>
      <c r="D2389" s="1">
        <v>24937073434</v>
      </c>
      <c r="E2389" s="1">
        <v>117361681211</v>
      </c>
      <c r="F2389" s="1">
        <v>5576658137</v>
      </c>
      <c r="G2389" s="1">
        <v>181992066253</v>
      </c>
      <c r="H2389" s="1">
        <v>311808428202</v>
      </c>
      <c r="I2389" s="1">
        <v>5359335997</v>
      </c>
      <c r="J2389" s="1">
        <v>568869254786.40002</v>
      </c>
      <c r="K2389" s="1">
        <v>20782529847</v>
      </c>
      <c r="L2389" s="1">
        <v>1757036661722.3999</v>
      </c>
      <c r="M2389" s="2">
        <v>532789</v>
      </c>
      <c r="N2389" s="1">
        <v>8085528.6528377626</v>
      </c>
      <c r="O2389" s="1">
        <v>5447342.7259623334</v>
      </c>
      <c r="P2389" s="1">
        <v>122991.69552777936</v>
      </c>
      <c r="Q2389" s="1">
        <v>1322990.5950211587</v>
      </c>
      <c r="R2389" s="1">
        <v>2807094.9539615894</v>
      </c>
      <c r="S2389" s="1">
        <v>12083.955651346323</v>
      </c>
      <c r="T2389" s="1">
        <v>-1626975.2732864453</v>
      </c>
      <c r="U2389" s="3">
        <v>66.66</v>
      </c>
      <c r="V2389" s="3">
        <v>4.6833683243752828</v>
      </c>
      <c r="W2389" s="3">
        <v>6.2766209945689271</v>
      </c>
      <c r="X2389" s="3">
        <v>5.4651788921670423</v>
      </c>
      <c r="Y2389" s="3">
        <v>5.2373515827483175</v>
      </c>
    </row>
    <row r="2390" spans="1:25" x14ac:dyDescent="0.35">
      <c r="A2390" t="s">
        <v>424</v>
      </c>
      <c r="B2390">
        <v>2016</v>
      </c>
      <c r="C2390" s="1">
        <v>30205331042</v>
      </c>
      <c r="D2390" s="1">
        <v>2392226959</v>
      </c>
      <c r="E2390" s="1">
        <v>12114966883</v>
      </c>
      <c r="F2390" s="1">
        <v>5003823724</v>
      </c>
      <c r="G2390" s="1">
        <v>50321458666</v>
      </c>
      <c r="H2390" s="1">
        <v>14598489482</v>
      </c>
      <c r="I2390" s="1">
        <v>328720012</v>
      </c>
      <c r="J2390" s="1">
        <v>46762509859</v>
      </c>
      <c r="K2390" s="1">
        <v>2457858429</v>
      </c>
      <c r="L2390" s="1">
        <v>164185385056</v>
      </c>
      <c r="M2390" s="2">
        <v>212431</v>
      </c>
      <c r="N2390" s="1">
        <v>4346818.3106574956</v>
      </c>
      <c r="O2390" s="1">
        <v>3192280.7760304702</v>
      </c>
      <c r="P2390" s="1">
        <v>60740.599196249692</v>
      </c>
      <c r="Q2390" s="1">
        <v>942377.30634948355</v>
      </c>
      <c r="R2390" s="1">
        <v>1573993.1698451187</v>
      </c>
      <c r="S2390" s="1">
        <v>15548.919976184552</v>
      </c>
      <c r="T2390" s="1">
        <v>-1438122.4607400107</v>
      </c>
      <c r="U2390" s="3">
        <v>65.48</v>
      </c>
      <c r="V2390" s="3">
        <v>4.5323724850969489</v>
      </c>
      <c r="W2390" s="3">
        <v>6.3411449370714497</v>
      </c>
      <c r="X2390" s="3">
        <v>5.7842497513129079</v>
      </c>
      <c r="Y2390" s="3">
        <v>5.2392180819478211</v>
      </c>
    </row>
    <row r="2391" spans="1:25" x14ac:dyDescent="0.35">
      <c r="A2391" t="s">
        <v>424</v>
      </c>
      <c r="B2391">
        <v>2017</v>
      </c>
      <c r="C2391" s="1">
        <v>426901675917.33997</v>
      </c>
      <c r="D2391" s="1">
        <v>16308127761</v>
      </c>
      <c r="E2391" s="1">
        <v>78075597689</v>
      </c>
      <c r="F2391" s="1">
        <v>13790217053</v>
      </c>
      <c r="G2391" s="1">
        <v>133823754710</v>
      </c>
      <c r="H2391" s="1">
        <v>119048090154.38</v>
      </c>
      <c r="I2391" s="1">
        <v>7811990851</v>
      </c>
      <c r="J2391" s="1">
        <v>263021801504</v>
      </c>
      <c r="K2391" s="1">
        <v>12411860364</v>
      </c>
      <c r="L2391" s="1">
        <v>1071193116003.72</v>
      </c>
      <c r="M2391" s="2">
        <v>214795</v>
      </c>
      <c r="N2391" s="1">
        <v>4640179.3495631572</v>
      </c>
      <c r="O2391" s="1">
        <v>3247667.63647995</v>
      </c>
      <c r="P2391" s="1">
        <v>64168.460768462828</v>
      </c>
      <c r="Q2391" s="1">
        <v>978366.790146732</v>
      </c>
      <c r="R2391" s="1">
        <v>1627048.4833766916</v>
      </c>
      <c r="S2391" s="1">
        <v>15841.220339764617</v>
      </c>
      <c r="T2391" s="1">
        <v>-1292913.2415484437</v>
      </c>
      <c r="U2391" s="3">
        <v>66.33</v>
      </c>
      <c r="V2391" s="3">
        <v>4.598037243482187</v>
      </c>
      <c r="W2391" s="3">
        <v>6.4227013919155942</v>
      </c>
      <c r="X2391" s="3">
        <v>5.7640534673506867</v>
      </c>
      <c r="Y2391" s="3">
        <v>5.2892936072538479</v>
      </c>
    </row>
    <row r="2392" spans="1:25" x14ac:dyDescent="0.35">
      <c r="A2392" t="s">
        <v>424</v>
      </c>
      <c r="B2392">
        <v>2018</v>
      </c>
      <c r="C2392" s="1">
        <v>304344886706</v>
      </c>
      <c r="D2392" s="1">
        <v>19445054218</v>
      </c>
      <c r="E2392" s="1">
        <v>90909953960</v>
      </c>
      <c r="F2392" s="1">
        <v>18517278882</v>
      </c>
      <c r="G2392" s="1">
        <v>163395073335</v>
      </c>
      <c r="H2392" s="1">
        <v>169042996399</v>
      </c>
      <c r="I2392" s="1">
        <v>8731560390</v>
      </c>
      <c r="J2392" s="1">
        <v>296593446433</v>
      </c>
      <c r="K2392" s="1">
        <v>13456825490</v>
      </c>
      <c r="L2392" s="1">
        <v>1084437075813</v>
      </c>
      <c r="M2392" s="2">
        <v>219453</v>
      </c>
      <c r="N2392" s="1">
        <v>4843375.3871436734</v>
      </c>
      <c r="O2392" s="1">
        <v>3310261.6419746233</v>
      </c>
      <c r="P2392" s="1">
        <v>68745.297178834924</v>
      </c>
      <c r="Q2392" s="1">
        <v>988716.75401272078</v>
      </c>
      <c r="R2392" s="1">
        <v>1699231.6586556637</v>
      </c>
      <c r="S2392" s="1">
        <v>16253.092068598498</v>
      </c>
      <c r="T2392" s="1">
        <v>-1239833.0567467683</v>
      </c>
      <c r="U2392" s="3">
        <v>66.97</v>
      </c>
      <c r="V2392" s="3">
        <v>4.6140170109739129</v>
      </c>
      <c r="W2392" s="3">
        <v>6.6393153943659149</v>
      </c>
      <c r="X2392" s="3">
        <v>5.5584601673470013</v>
      </c>
      <c r="Y2392" s="3">
        <v>5.2943060740526091</v>
      </c>
    </row>
    <row r="2393" spans="1:25" x14ac:dyDescent="0.35">
      <c r="A2393" t="s">
        <v>424</v>
      </c>
      <c r="B2393">
        <v>2019</v>
      </c>
      <c r="C2393" s="1">
        <v>329026293312.66003</v>
      </c>
      <c r="D2393" s="1">
        <v>18155796723</v>
      </c>
      <c r="E2393" s="1">
        <v>89068115076</v>
      </c>
      <c r="F2393" s="1">
        <v>14345824607</v>
      </c>
      <c r="G2393" s="1">
        <v>142758990914</v>
      </c>
      <c r="H2393" s="1">
        <v>234011070831.44998</v>
      </c>
      <c r="I2393" s="1">
        <v>9167089958</v>
      </c>
      <c r="J2393" s="1">
        <v>295112036309</v>
      </c>
      <c r="K2393" s="1">
        <v>14004706053</v>
      </c>
      <c r="L2393" s="1">
        <v>1145649923784.1099</v>
      </c>
      <c r="M2393" s="2">
        <v>222729</v>
      </c>
      <c r="N2393" s="1">
        <v>5059301.1673724577</v>
      </c>
      <c r="O2393" s="1">
        <v>3393764.1092619263</v>
      </c>
      <c r="P2393" s="1">
        <v>71973.576334352998</v>
      </c>
      <c r="Q2393" s="1">
        <v>1004210.1823587047</v>
      </c>
      <c r="R2393" s="1">
        <v>1776311.307673201</v>
      </c>
      <c r="S2393" s="1">
        <v>16370.114331492408</v>
      </c>
      <c r="T2393" s="1">
        <v>-1203328.1225872198</v>
      </c>
      <c r="U2393" s="3">
        <v>67.83</v>
      </c>
      <c r="V2393" s="3">
        <v>4.7002531439718807</v>
      </c>
      <c r="W2393" s="3">
        <v>6.3418485455113265</v>
      </c>
      <c r="X2393" s="3">
        <v>5.9911544378444379</v>
      </c>
      <c r="Y2393" s="3">
        <v>5.382601393888069</v>
      </c>
    </row>
    <row r="2394" spans="1:25" x14ac:dyDescent="0.35">
      <c r="A2394" t="s">
        <v>424</v>
      </c>
      <c r="B2394">
        <v>2020</v>
      </c>
      <c r="C2394" s="1">
        <v>318979694650.5</v>
      </c>
      <c r="D2394" s="1">
        <v>17702436859</v>
      </c>
      <c r="E2394" s="1">
        <v>64402208735</v>
      </c>
      <c r="F2394" s="1">
        <v>8799295408</v>
      </c>
      <c r="G2394" s="1">
        <v>98254990174</v>
      </c>
      <c r="H2394" s="1">
        <v>220594306350.97</v>
      </c>
      <c r="I2394" s="1">
        <v>4141634265</v>
      </c>
      <c r="J2394" s="1">
        <v>281049941094</v>
      </c>
      <c r="K2394" s="1">
        <v>13421658045</v>
      </c>
      <c r="L2394" s="1">
        <v>1027346165581.47</v>
      </c>
      <c r="M2394" s="2">
        <v>225161</v>
      </c>
      <c r="N2394" s="1">
        <v>4896697.5551673388</v>
      </c>
      <c r="O2394" s="1">
        <v>3314653.6172436085</v>
      </c>
      <c r="P2394" s="1">
        <v>72828.751973642502</v>
      </c>
      <c r="Q2394" s="1">
        <v>1015251.1301112417</v>
      </c>
      <c r="R2394" s="1">
        <v>1703531.8525950273</v>
      </c>
      <c r="S2394" s="1">
        <v>16331.808263956716</v>
      </c>
      <c r="T2394" s="1">
        <v>-1225899.6050201375</v>
      </c>
      <c r="U2394" s="3">
        <v>67.84</v>
      </c>
      <c r="V2394" s="3">
        <v>4.4627311079782688</v>
      </c>
      <c r="W2394" s="3">
        <v>6.7036665225736973</v>
      </c>
      <c r="X2394" s="3">
        <v>6.2461530877788203</v>
      </c>
      <c r="Y2394" s="3">
        <v>5.3738014555181639</v>
      </c>
    </row>
    <row r="2395" spans="1:25" x14ac:dyDescent="0.35">
      <c r="A2395" t="s">
        <v>424</v>
      </c>
      <c r="B2395">
        <v>2021</v>
      </c>
      <c r="C2395" s="1">
        <v>393300092937.52002</v>
      </c>
      <c r="D2395" s="1">
        <v>3778968726</v>
      </c>
      <c r="E2395" s="1">
        <v>96900127643</v>
      </c>
      <c r="F2395" s="1">
        <v>3600437940</v>
      </c>
      <c r="G2395" s="1">
        <v>13334898200</v>
      </c>
      <c r="H2395" s="1">
        <v>241867257597</v>
      </c>
      <c r="I2395" s="1">
        <v>980989555</v>
      </c>
      <c r="J2395" s="1">
        <v>287776332692</v>
      </c>
      <c r="K2395" s="1">
        <v>4479770800</v>
      </c>
      <c r="L2395" s="1">
        <v>1046018876090.52</v>
      </c>
      <c r="M2395" s="2">
        <v>241836</v>
      </c>
      <c r="N2395" s="1">
        <v>4979196.9038129402</v>
      </c>
      <c r="O2395" s="1">
        <v>3383997.2286509662</v>
      </c>
      <c r="P2395" s="1">
        <v>73865.57121824006</v>
      </c>
      <c r="Q2395" s="1">
        <v>1017170.3285495961</v>
      </c>
      <c r="R2395" s="1">
        <v>1747173.770948919</v>
      </c>
      <c r="S2395" s="1">
        <v>8204.3402261371666</v>
      </c>
      <c r="T2395" s="1">
        <v>-1251214.3357809191</v>
      </c>
      <c r="U2395" s="3">
        <v>68.45</v>
      </c>
      <c r="V2395" s="3">
        <v>4.7123690115113153</v>
      </c>
      <c r="W2395" s="3">
        <v>6.3539968949379029</v>
      </c>
      <c r="X2395" s="3">
        <v>6.2264535305089872</v>
      </c>
      <c r="Y2395" s="3">
        <v>5.4442941674472083</v>
      </c>
    </row>
    <row r="2396" spans="1:25" x14ac:dyDescent="0.35">
      <c r="A2396" t="s">
        <v>425</v>
      </c>
      <c r="B2396">
        <v>2016</v>
      </c>
      <c r="C2396" s="1">
        <v>389998134886.08997</v>
      </c>
      <c r="D2396" s="1">
        <v>25037611821.369999</v>
      </c>
      <c r="E2396" s="1">
        <v>99367719293</v>
      </c>
      <c r="F2396" s="1">
        <v>48087616901</v>
      </c>
      <c r="G2396" s="1">
        <v>220092570215.48001</v>
      </c>
      <c r="H2396" s="1">
        <v>189492408087</v>
      </c>
      <c r="I2396" s="1">
        <v>16990180119</v>
      </c>
      <c r="J2396" s="1">
        <v>477635773682</v>
      </c>
      <c r="K2396" s="1">
        <v>17835218741</v>
      </c>
      <c r="L2396" s="1">
        <v>1484537233745.9399</v>
      </c>
      <c r="M2396" s="2">
        <v>709583</v>
      </c>
      <c r="N2396" s="1">
        <v>9792220.6335910708</v>
      </c>
      <c r="O2396" s="1">
        <v>7465769.9012975497</v>
      </c>
      <c r="P2396" s="1">
        <v>173359.6754107984</v>
      </c>
      <c r="Q2396" s="1">
        <v>1248075.909479809</v>
      </c>
      <c r="R2396" s="1">
        <v>3398079.9584200839</v>
      </c>
      <c r="S2396" s="1">
        <v>33509.085329249676</v>
      </c>
      <c r="T2396" s="1">
        <v>-2526573.8963464214</v>
      </c>
      <c r="U2396" s="3">
        <v>65.55</v>
      </c>
      <c r="V2396" s="3">
        <v>4.5936010839084735</v>
      </c>
      <c r="W2396" s="3">
        <v>6.2754000702398463</v>
      </c>
      <c r="X2396" s="3">
        <v>5.2396235924167263</v>
      </c>
      <c r="Y2396" s="3">
        <v>5.1322997780106965</v>
      </c>
    </row>
    <row r="2397" spans="1:25" x14ac:dyDescent="0.35">
      <c r="A2397" t="s">
        <v>425</v>
      </c>
      <c r="B2397">
        <v>2017</v>
      </c>
      <c r="C2397" s="1">
        <v>433527809772.38989</v>
      </c>
      <c r="D2397" s="1">
        <v>24715855159</v>
      </c>
      <c r="E2397" s="1">
        <v>109243952304.89</v>
      </c>
      <c r="F2397" s="1">
        <v>76392485475.139999</v>
      </c>
      <c r="G2397" s="1">
        <v>259322173031.80002</v>
      </c>
      <c r="H2397" s="1">
        <v>227606820342.19</v>
      </c>
      <c r="I2397" s="1">
        <v>14093109396</v>
      </c>
      <c r="J2397" s="1">
        <v>500359364435.48999</v>
      </c>
      <c r="K2397" s="1">
        <v>23156746910</v>
      </c>
      <c r="L2397" s="1">
        <v>1668418316826.8999</v>
      </c>
      <c r="M2397" s="2">
        <v>713848</v>
      </c>
      <c r="N2397" s="1">
        <v>10432305.671315603</v>
      </c>
      <c r="O2397" s="1">
        <v>7678219.6194588291</v>
      </c>
      <c r="P2397" s="1">
        <v>185390.83688430779</v>
      </c>
      <c r="Q2397" s="1">
        <v>1330268.4192940691</v>
      </c>
      <c r="R2397" s="1">
        <v>3579249.760323206</v>
      </c>
      <c r="S2397" s="1">
        <v>37808.818194263775</v>
      </c>
      <c r="T2397" s="1">
        <v>-2378631.7828390729</v>
      </c>
      <c r="U2397" s="3">
        <v>66.37</v>
      </c>
      <c r="V2397" s="3">
        <v>4.6300446242761524</v>
      </c>
      <c r="W2397" s="3">
        <v>6.3698043764697756</v>
      </c>
      <c r="X2397" s="3">
        <v>5.125540130290811</v>
      </c>
      <c r="Y2397" s="3">
        <v>5.1435032862120531</v>
      </c>
    </row>
    <row r="2398" spans="1:25" x14ac:dyDescent="0.35">
      <c r="A2398" t="s">
        <v>425</v>
      </c>
      <c r="B2398">
        <v>2018</v>
      </c>
      <c r="C2398" s="1">
        <v>450754939511.48999</v>
      </c>
      <c r="D2398" s="1">
        <v>23413258605</v>
      </c>
      <c r="E2398" s="1">
        <v>112285241771</v>
      </c>
      <c r="F2398" s="1">
        <v>33337350057</v>
      </c>
      <c r="G2398" s="1">
        <v>262783443331.47</v>
      </c>
      <c r="H2398" s="1">
        <v>240777857649.20996</v>
      </c>
      <c r="I2398" s="1">
        <v>8501819255</v>
      </c>
      <c r="J2398" s="1">
        <v>489180688939.53003</v>
      </c>
      <c r="K2398" s="1">
        <v>20921015374</v>
      </c>
      <c r="L2398" s="1">
        <v>1641955614493.7</v>
      </c>
      <c r="M2398" s="2">
        <v>717440</v>
      </c>
      <c r="N2398" s="1">
        <v>10491747.310300522</v>
      </c>
      <c r="O2398" s="1">
        <v>7816970.4263827968</v>
      </c>
      <c r="P2398" s="1">
        <v>209751.19285090582</v>
      </c>
      <c r="Q2398" s="1">
        <v>1329911.9346532328</v>
      </c>
      <c r="R2398" s="1">
        <v>3588864.3620571671</v>
      </c>
      <c r="S2398" s="1">
        <v>35180.646217283109</v>
      </c>
      <c r="T2398" s="1">
        <v>-2488931.2518608635</v>
      </c>
      <c r="U2398" s="3">
        <v>67.180000000000007</v>
      </c>
      <c r="V2398" s="3">
        <v>4.4035355089935804</v>
      </c>
      <c r="W2398" s="3">
        <v>6.7832023191594573</v>
      </c>
      <c r="X2398" s="3">
        <v>5.1133128289733412</v>
      </c>
      <c r="Y2398" s="3">
        <v>5.0925468713288344</v>
      </c>
    </row>
    <row r="2399" spans="1:25" x14ac:dyDescent="0.35">
      <c r="A2399" t="s">
        <v>425</v>
      </c>
      <c r="B2399">
        <v>2019</v>
      </c>
      <c r="C2399" s="1">
        <v>459496361334.62</v>
      </c>
      <c r="D2399" s="1">
        <v>24888196135</v>
      </c>
      <c r="E2399" s="1">
        <v>113837990502.53</v>
      </c>
      <c r="F2399" s="1">
        <v>28634055357</v>
      </c>
      <c r="G2399" s="1">
        <v>293929531779.39404</v>
      </c>
      <c r="H2399" s="1">
        <v>365561386325.18011</v>
      </c>
      <c r="I2399" s="1">
        <v>13726688236.470001</v>
      </c>
      <c r="J2399" s="1">
        <v>532839188930</v>
      </c>
      <c r="K2399" s="1">
        <v>29480428998</v>
      </c>
      <c r="L2399" s="1">
        <v>1862393827598.1941</v>
      </c>
      <c r="M2399" s="2">
        <v>719321</v>
      </c>
      <c r="N2399" s="1">
        <v>10894637.1004811</v>
      </c>
      <c r="O2399" s="1">
        <v>8056956.9323873678</v>
      </c>
      <c r="P2399" s="1">
        <v>217788.8585609525</v>
      </c>
      <c r="Q2399" s="1">
        <v>1362068.2552882393</v>
      </c>
      <c r="R2399" s="1">
        <v>3834036.2857882483</v>
      </c>
      <c r="S2399" s="1">
        <v>32977.207943177986</v>
      </c>
      <c r="T2399" s="1">
        <v>-2609190.4394868878</v>
      </c>
      <c r="U2399" s="3">
        <v>68.03</v>
      </c>
      <c r="V2399" s="3">
        <v>4.6130263550872606</v>
      </c>
      <c r="W2399" s="3">
        <v>6.6242400511909647</v>
      </c>
      <c r="X2399" s="3">
        <v>5.4417688069706722</v>
      </c>
      <c r="Y2399" s="3">
        <v>5.2627410963344383</v>
      </c>
    </row>
    <row r="2400" spans="1:25" x14ac:dyDescent="0.35">
      <c r="A2400" t="s">
        <v>425</v>
      </c>
      <c r="B2400">
        <v>2020</v>
      </c>
      <c r="C2400" s="1">
        <v>500352777941.96002</v>
      </c>
      <c r="D2400" s="1">
        <v>23686141494</v>
      </c>
      <c r="E2400" s="1">
        <v>89563174100</v>
      </c>
      <c r="F2400" s="1">
        <v>18628066192</v>
      </c>
      <c r="G2400" s="1">
        <v>236219679470</v>
      </c>
      <c r="H2400" s="1">
        <v>367356533739.79004</v>
      </c>
      <c r="I2400" s="1">
        <v>19250550732</v>
      </c>
      <c r="J2400" s="1">
        <v>500366207199.97998</v>
      </c>
      <c r="K2400" s="1">
        <v>28651346762</v>
      </c>
      <c r="L2400" s="1">
        <v>1784074477631.73</v>
      </c>
      <c r="M2400" s="2">
        <v>722961</v>
      </c>
      <c r="N2400" s="1">
        <v>10128396.978467798</v>
      </c>
      <c r="O2400" s="1">
        <v>7905484.1573432414</v>
      </c>
      <c r="P2400" s="1">
        <v>221778.75044978914</v>
      </c>
      <c r="Q2400" s="1">
        <v>1385332.7742532084</v>
      </c>
      <c r="R2400" s="1">
        <v>3484345.7043738496</v>
      </c>
      <c r="S2400" s="1">
        <v>32347.819933684954</v>
      </c>
      <c r="T2400" s="1">
        <v>-2900892.227885975</v>
      </c>
      <c r="U2400" s="3">
        <v>68.2</v>
      </c>
      <c r="V2400" s="3">
        <v>4.2740596483150419</v>
      </c>
      <c r="W2400" s="3">
        <v>6.8287509930815116</v>
      </c>
      <c r="X2400" s="3">
        <v>5.2440439036634157</v>
      </c>
      <c r="Y2400" s="3">
        <v>5.0573404254013026</v>
      </c>
    </row>
    <row r="2401" spans="1:25" x14ac:dyDescent="0.35">
      <c r="A2401" t="s">
        <v>425</v>
      </c>
      <c r="B2401">
        <v>2021</v>
      </c>
      <c r="C2401" s="1">
        <v>482224453993</v>
      </c>
      <c r="D2401" s="1">
        <v>27048323805</v>
      </c>
      <c r="E2401" s="1">
        <v>93100062354</v>
      </c>
      <c r="F2401" s="1">
        <v>18707185311</v>
      </c>
      <c r="G2401" s="1">
        <v>139781105713</v>
      </c>
      <c r="H2401" s="1">
        <v>350138402488.04999</v>
      </c>
      <c r="I2401" s="1">
        <v>11300148620</v>
      </c>
      <c r="J2401" s="1">
        <v>503354883488.44</v>
      </c>
      <c r="K2401" s="1">
        <v>36190125787</v>
      </c>
      <c r="L2401" s="1">
        <v>1661844691559.49</v>
      </c>
      <c r="M2401" s="2">
        <v>724875</v>
      </c>
      <c r="N2401" s="1">
        <v>10472388.266619802</v>
      </c>
      <c r="O2401" s="1">
        <v>8038374.0072156964</v>
      </c>
      <c r="P2401" s="1">
        <v>226033.17657541754</v>
      </c>
      <c r="Q2401" s="1">
        <v>1394290.3824251313</v>
      </c>
      <c r="R2401" s="1">
        <v>3659583.8366988366</v>
      </c>
      <c r="S2401" s="1">
        <v>15842.11894822224</v>
      </c>
      <c r="T2401" s="1">
        <v>-2861735.2552435054</v>
      </c>
      <c r="U2401" s="3">
        <v>68.61</v>
      </c>
      <c r="V2401" s="3">
        <v>4.5910339184039133</v>
      </c>
      <c r="W2401" s="3">
        <v>6.4198042773969162</v>
      </c>
      <c r="X2401" s="3">
        <v>5.2739207553930845</v>
      </c>
      <c r="Y2401" s="3">
        <v>5.1685544705420776</v>
      </c>
    </row>
    <row r="2402" spans="1:25" x14ac:dyDescent="0.35">
      <c r="A2402" t="s">
        <v>426</v>
      </c>
      <c r="B2402">
        <v>2016</v>
      </c>
      <c r="C2402" s="1">
        <v>0</v>
      </c>
      <c r="D2402" s="1">
        <v>0</v>
      </c>
      <c r="E2402" s="1">
        <v>0</v>
      </c>
      <c r="F2402" s="1">
        <v>0</v>
      </c>
      <c r="G2402" s="1">
        <v>0</v>
      </c>
      <c r="H2402" s="1">
        <v>0</v>
      </c>
      <c r="I2402" s="1">
        <v>0</v>
      </c>
      <c r="J2402" s="1">
        <v>0</v>
      </c>
      <c r="K2402" s="1">
        <v>0</v>
      </c>
      <c r="L2402" s="1">
        <v>0</v>
      </c>
      <c r="M2402" s="2">
        <v>1029170</v>
      </c>
      <c r="N2402" s="1">
        <v>10854980.039389629</v>
      </c>
      <c r="O2402" s="1">
        <v>7734087.311005312</v>
      </c>
      <c r="P2402" s="1">
        <v>118576.35377406966</v>
      </c>
      <c r="Q2402" s="1">
        <v>1323541.701470132</v>
      </c>
      <c r="R2402" s="1">
        <v>4212063.7080819216</v>
      </c>
      <c r="S2402" s="1">
        <v>32666.751985753639</v>
      </c>
      <c r="T2402" s="1">
        <v>-2565955.7869275585</v>
      </c>
      <c r="U2402" s="3">
        <v>63.22</v>
      </c>
      <c r="V2402" s="3">
        <v>4.3991391843907355</v>
      </c>
      <c r="W2402" s="3">
        <v>6.3122678019021263</v>
      </c>
      <c r="X2402" s="3">
        <v>5.5140085961354544</v>
      </c>
      <c r="Y2402" s="3">
        <v>5.0944471953365893</v>
      </c>
    </row>
    <row r="2403" spans="1:25" x14ac:dyDescent="0.35">
      <c r="A2403" t="s">
        <v>426</v>
      </c>
      <c r="B2403">
        <v>2017</v>
      </c>
      <c r="C2403" s="1">
        <v>480117629700.56</v>
      </c>
      <c r="D2403" s="1">
        <v>23593824461</v>
      </c>
      <c r="E2403" s="1">
        <v>128766090476.64</v>
      </c>
      <c r="F2403" s="1">
        <v>11187365958</v>
      </c>
      <c r="G2403" s="1">
        <v>329227755952</v>
      </c>
      <c r="H2403" s="1">
        <v>257412713390.70001</v>
      </c>
      <c r="I2403" s="1">
        <v>12277023772</v>
      </c>
      <c r="J2403" s="1">
        <v>662488477897</v>
      </c>
      <c r="K2403" s="1">
        <v>25330305738</v>
      </c>
      <c r="L2403" s="1">
        <v>1930401187345.8999</v>
      </c>
      <c r="M2403" s="2">
        <v>1035355</v>
      </c>
      <c r="N2403" s="1">
        <v>11553464.757860452</v>
      </c>
      <c r="O2403" s="1">
        <v>7949053.8346868604</v>
      </c>
      <c r="P2403" s="1">
        <v>126903.04778112863</v>
      </c>
      <c r="Q2403" s="1">
        <v>1387824.7704506554</v>
      </c>
      <c r="R2403" s="1">
        <v>4446057.404810369</v>
      </c>
      <c r="S2403" s="1">
        <v>36588.611460938591</v>
      </c>
      <c r="T2403" s="1">
        <v>-2392962.9113295008</v>
      </c>
      <c r="U2403" s="3">
        <v>64.36</v>
      </c>
      <c r="V2403" s="3">
        <v>4.502610383855953</v>
      </c>
      <c r="W2403" s="3">
        <v>6.5542847376404128</v>
      </c>
      <c r="X2403" s="3">
        <v>5.4343126209495782</v>
      </c>
      <c r="Y2403" s="3">
        <v>5.183817041299652</v>
      </c>
    </row>
    <row r="2404" spans="1:25" x14ac:dyDescent="0.35">
      <c r="A2404" t="s">
        <v>426</v>
      </c>
      <c r="B2404">
        <v>2018</v>
      </c>
      <c r="C2404" s="1">
        <v>536996321383</v>
      </c>
      <c r="D2404" s="1">
        <v>21548651567</v>
      </c>
      <c r="E2404" s="1">
        <v>124061567855</v>
      </c>
      <c r="F2404" s="1">
        <v>18714750651</v>
      </c>
      <c r="G2404" s="1">
        <v>328542785660</v>
      </c>
      <c r="H2404" s="1">
        <v>305643843565.27002</v>
      </c>
      <c r="I2404" s="1">
        <v>9823987204</v>
      </c>
      <c r="J2404" s="1">
        <v>660845605562</v>
      </c>
      <c r="K2404" s="1">
        <v>22784386047</v>
      </c>
      <c r="L2404" s="1">
        <v>2028961899494.27</v>
      </c>
      <c r="M2404" s="2">
        <v>1040594</v>
      </c>
      <c r="N2404" s="1">
        <v>11916532.018665152</v>
      </c>
      <c r="O2404" s="1">
        <v>8121918.0070075672</v>
      </c>
      <c r="P2404" s="1">
        <v>139648.33964984506</v>
      </c>
      <c r="Q2404" s="1">
        <v>1405029.5710835804</v>
      </c>
      <c r="R2404" s="1">
        <v>4647309.5727568539</v>
      </c>
      <c r="S2404" s="1">
        <v>35681.213896707312</v>
      </c>
      <c r="T2404" s="1">
        <v>-2433054.6857294012</v>
      </c>
      <c r="U2404" s="3">
        <v>65.36</v>
      </c>
      <c r="V2404" s="3">
        <v>4.5064092829344808</v>
      </c>
      <c r="W2404" s="3">
        <v>6.8590633835818959</v>
      </c>
      <c r="X2404" s="3">
        <v>5.5683800360200353</v>
      </c>
      <c r="Y2404" s="3">
        <v>5.2773237447735601</v>
      </c>
    </row>
    <row r="2405" spans="1:25" x14ac:dyDescent="0.35">
      <c r="A2405" t="s">
        <v>426</v>
      </c>
      <c r="B2405">
        <v>2019</v>
      </c>
      <c r="C2405" s="1">
        <v>580326632729.60999</v>
      </c>
      <c r="D2405" s="1">
        <v>21553748204</v>
      </c>
      <c r="E2405" s="1">
        <v>132349203989.96001</v>
      </c>
      <c r="F2405" s="1">
        <v>40015490783</v>
      </c>
      <c r="G2405" s="1">
        <v>365778175882.97998</v>
      </c>
      <c r="H2405" s="1">
        <v>337444844529.41003</v>
      </c>
      <c r="I2405" s="1">
        <v>13565413968</v>
      </c>
      <c r="J2405" s="1">
        <v>683609383986</v>
      </c>
      <c r="K2405" s="1">
        <v>20725174362</v>
      </c>
      <c r="L2405" s="1">
        <v>2195368068434.96</v>
      </c>
      <c r="M2405" s="2">
        <v>1043759</v>
      </c>
      <c r="N2405" s="1">
        <v>12398520.243205868</v>
      </c>
      <c r="O2405" s="1">
        <v>8344991.7449519457</v>
      </c>
      <c r="P2405" s="1">
        <v>144504.99702152825</v>
      </c>
      <c r="Q2405" s="1">
        <v>1432820.0453907154</v>
      </c>
      <c r="R2405" s="1">
        <v>5008068.5055535315</v>
      </c>
      <c r="S2405" s="1">
        <v>33488.008624026173</v>
      </c>
      <c r="T2405" s="1">
        <v>-2565353.0583358812</v>
      </c>
      <c r="U2405" s="3">
        <v>66.36</v>
      </c>
      <c r="V2405" s="3">
        <v>4.5915620738249459</v>
      </c>
      <c r="W2405" s="3">
        <v>6.9336696989541045</v>
      </c>
      <c r="X2405" s="3">
        <v>5.9561591107559542</v>
      </c>
      <c r="Y2405" s="3">
        <v>5.4320353807422679</v>
      </c>
    </row>
    <row r="2406" spans="1:25" x14ac:dyDescent="0.35">
      <c r="A2406" t="s">
        <v>426</v>
      </c>
      <c r="B2406">
        <v>2020</v>
      </c>
      <c r="C2406" s="1">
        <v>658771934331.95996</v>
      </c>
      <c r="D2406" s="1">
        <v>18994327155</v>
      </c>
      <c r="E2406" s="1">
        <v>90714609525.149994</v>
      </c>
      <c r="F2406" s="1">
        <v>37247347773</v>
      </c>
      <c r="G2406" s="1">
        <v>198224198003.78998</v>
      </c>
      <c r="H2406" s="1">
        <v>410991898382.13</v>
      </c>
      <c r="I2406" s="1">
        <v>13014977321</v>
      </c>
      <c r="J2406" s="1">
        <v>646785614251.31006</v>
      </c>
      <c r="K2406" s="1">
        <v>18891663659</v>
      </c>
      <c r="L2406" s="1">
        <v>2093636570402.3398</v>
      </c>
      <c r="M2406" s="2">
        <v>1050725</v>
      </c>
      <c r="N2406" s="1">
        <v>11571132.946378324</v>
      </c>
      <c r="O2406" s="1">
        <v>8163483.5755030205</v>
      </c>
      <c r="P2406" s="1">
        <v>142725.97994708602</v>
      </c>
      <c r="Q2406" s="1">
        <v>1454432.0355670706</v>
      </c>
      <c r="R2406" s="1">
        <v>5075994.9567432422</v>
      </c>
      <c r="S2406" s="1">
        <v>33104.756969773422</v>
      </c>
      <c r="T2406" s="1">
        <v>-3298608.3583518676</v>
      </c>
      <c r="U2406" s="3">
        <v>66.430000000000007</v>
      </c>
      <c r="V2406" s="3">
        <v>4.2645470502014255</v>
      </c>
      <c r="W2406" s="3">
        <v>6.7818055506868786</v>
      </c>
      <c r="X2406" s="3">
        <v>5.8709606758542154</v>
      </c>
      <c r="Y2406" s="3">
        <v>5.18740410493041</v>
      </c>
    </row>
    <row r="2407" spans="1:25" x14ac:dyDescent="0.35">
      <c r="A2407" t="s">
        <v>426</v>
      </c>
      <c r="B2407">
        <v>2021</v>
      </c>
      <c r="C2407" s="1">
        <v>556292534473.70996</v>
      </c>
      <c r="D2407" s="1">
        <v>19638678587</v>
      </c>
      <c r="E2407" s="1">
        <v>143849760282</v>
      </c>
      <c r="F2407" s="1">
        <v>19577921238</v>
      </c>
      <c r="G2407" s="1">
        <v>211223360347</v>
      </c>
      <c r="H2407" s="1">
        <v>418243861778.20001</v>
      </c>
      <c r="I2407" s="1">
        <v>12408711934</v>
      </c>
      <c r="J2407" s="1">
        <v>717720047057.57996</v>
      </c>
      <c r="K2407" s="1">
        <v>19594081868</v>
      </c>
      <c r="L2407" s="1">
        <v>2118548957565.4897</v>
      </c>
      <c r="M2407" s="2">
        <v>1059042</v>
      </c>
      <c r="N2407" s="1">
        <v>12037664.554504402</v>
      </c>
      <c r="O2407" s="1">
        <v>8298412.9334023111</v>
      </c>
      <c r="P2407" s="1">
        <v>143487.18517347</v>
      </c>
      <c r="Q2407" s="1">
        <v>1462952.2615882023</v>
      </c>
      <c r="R2407" s="1">
        <v>5650816.3340548091</v>
      </c>
      <c r="S2407" s="1">
        <v>14123.15561897195</v>
      </c>
      <c r="T2407" s="1">
        <v>-3532127.3153333636</v>
      </c>
      <c r="U2407" s="3">
        <v>66.72</v>
      </c>
      <c r="V2407" s="3">
        <v>4.539872441686998</v>
      </c>
      <c r="W2407" s="3">
        <v>7.159359301492473</v>
      </c>
      <c r="X2407" s="3">
        <v>6.163367738775567</v>
      </c>
      <c r="Y2407" s="3">
        <v>5.4915492784341664</v>
      </c>
    </row>
    <row r="2408" spans="1:25" x14ac:dyDescent="0.35">
      <c r="A2408" t="s">
        <v>427</v>
      </c>
      <c r="B2408">
        <v>2016</v>
      </c>
      <c r="C2408" s="1">
        <v>569167670966.66992</v>
      </c>
      <c r="D2408" s="1">
        <v>11840907028</v>
      </c>
      <c r="E2408" s="1">
        <v>140318608279</v>
      </c>
      <c r="F2408" s="1">
        <v>74386067694</v>
      </c>
      <c r="G2408" s="1">
        <v>245093443740</v>
      </c>
      <c r="H2408" s="1">
        <v>281150513965</v>
      </c>
      <c r="I2408" s="1">
        <v>5595392504</v>
      </c>
      <c r="J2408" s="1">
        <v>822679570802</v>
      </c>
      <c r="K2408" s="1">
        <v>49569644610</v>
      </c>
      <c r="L2408" s="1">
        <v>2199801819588.6699</v>
      </c>
      <c r="M2408" s="2">
        <v>1282201</v>
      </c>
      <c r="N2408" s="1">
        <v>12540497.538585195</v>
      </c>
      <c r="O2408" s="1">
        <v>9859768.0224745981</v>
      </c>
      <c r="P2408" s="1">
        <v>346127.70131499739</v>
      </c>
      <c r="Q2408" s="1">
        <v>1854053.5167298482</v>
      </c>
      <c r="R2408" s="1">
        <v>4331167.3354772134</v>
      </c>
      <c r="S2408" s="1">
        <v>8342.6806488129987</v>
      </c>
      <c r="T2408" s="1">
        <v>-3858961.7180602746</v>
      </c>
      <c r="U2408" s="3">
        <v>63.7</v>
      </c>
      <c r="V2408" s="3">
        <v>4.4302231941554622</v>
      </c>
      <c r="W2408" s="3">
        <v>6.6408979337492573</v>
      </c>
      <c r="X2408" s="3">
        <v>5.5440592487451283</v>
      </c>
      <c r="Y2408" s="3">
        <v>5.1847338839445367</v>
      </c>
    </row>
    <row r="2409" spans="1:25" x14ac:dyDescent="0.35">
      <c r="A2409" t="s">
        <v>427</v>
      </c>
      <c r="B2409">
        <v>2017</v>
      </c>
      <c r="C2409" s="1">
        <v>633019997143.64063</v>
      </c>
      <c r="D2409" s="1">
        <v>13912712692</v>
      </c>
      <c r="E2409" s="1">
        <v>116816635742</v>
      </c>
      <c r="F2409" s="1">
        <v>65705917193</v>
      </c>
      <c r="G2409" s="1">
        <v>325592679620.58002</v>
      </c>
      <c r="H2409" s="1">
        <v>358422562913</v>
      </c>
      <c r="I2409" s="1">
        <v>10322115191</v>
      </c>
      <c r="J2409" s="1">
        <v>869179839115.25</v>
      </c>
      <c r="K2409" s="1">
        <v>41283096937</v>
      </c>
      <c r="L2409" s="1">
        <v>2434255556547.4707</v>
      </c>
      <c r="M2409" s="2">
        <v>1289907</v>
      </c>
      <c r="N2409" s="1">
        <v>13323964.527974457</v>
      </c>
      <c r="O2409" s="1">
        <v>10117198.540909573</v>
      </c>
      <c r="P2409" s="1">
        <v>372783.99514862907</v>
      </c>
      <c r="Q2409" s="1">
        <v>1932825.4195752614</v>
      </c>
      <c r="R2409" s="1">
        <v>4547225.3051127028</v>
      </c>
      <c r="S2409" s="1">
        <v>9342.6806488129987</v>
      </c>
      <c r="T2409" s="1">
        <v>-3655411.4134205193</v>
      </c>
      <c r="U2409" s="3">
        <v>64.37</v>
      </c>
      <c r="V2409" s="3">
        <v>4.5589670690367212</v>
      </c>
      <c r="W2409" s="3">
        <v>6.611300696403922</v>
      </c>
      <c r="X2409" s="3">
        <v>5.5116222084135602</v>
      </c>
      <c r="Y2409" s="3">
        <v>5.2459580756494297</v>
      </c>
    </row>
    <row r="2410" spans="1:25" x14ac:dyDescent="0.35">
      <c r="A2410" t="s">
        <v>427</v>
      </c>
      <c r="B2410">
        <v>2018</v>
      </c>
      <c r="C2410" s="1">
        <v>740247454977.85999</v>
      </c>
      <c r="D2410" s="1">
        <v>15335595170</v>
      </c>
      <c r="E2410" s="1">
        <v>130314484661</v>
      </c>
      <c r="F2410" s="1">
        <v>23698967464</v>
      </c>
      <c r="G2410" s="1">
        <v>210361907415</v>
      </c>
      <c r="H2410" s="1">
        <v>373388223709</v>
      </c>
      <c r="I2410" s="1">
        <v>16911645246</v>
      </c>
      <c r="J2410" s="1">
        <v>937655787070.39001</v>
      </c>
      <c r="K2410" s="1">
        <v>49253503579</v>
      </c>
      <c r="L2410" s="1">
        <v>2497167569292.25</v>
      </c>
      <c r="M2410" s="2">
        <v>1293578</v>
      </c>
      <c r="N2410" s="1">
        <v>13777048.802455913</v>
      </c>
      <c r="O2410" s="1">
        <v>10369877.390937492</v>
      </c>
      <c r="P2410" s="1">
        <v>416704.67590068199</v>
      </c>
      <c r="Q2410" s="1">
        <v>1959206.2623893688</v>
      </c>
      <c r="R2410" s="1">
        <v>4707642.6876995591</v>
      </c>
      <c r="S2410" s="1">
        <v>8999.0408311175797</v>
      </c>
      <c r="T2410" s="1">
        <v>-3685381.2553023091</v>
      </c>
      <c r="U2410" s="3">
        <v>65.349999999999994</v>
      </c>
      <c r="V2410" s="3">
        <v>4.4577467753899418</v>
      </c>
      <c r="W2410" s="3">
        <v>6.8605858589945505</v>
      </c>
      <c r="X2410" s="3">
        <v>5.6496300437250424</v>
      </c>
      <c r="Y2410" s="3">
        <v>5.268087753627313</v>
      </c>
    </row>
    <row r="2411" spans="1:25" x14ac:dyDescent="0.35">
      <c r="A2411" t="s">
        <v>427</v>
      </c>
      <c r="B2411">
        <v>2019</v>
      </c>
      <c r="C2411" s="1">
        <v>774171391055.06006</v>
      </c>
      <c r="D2411" s="1">
        <v>17447705317</v>
      </c>
      <c r="E2411" s="1">
        <v>133807357972.90981</v>
      </c>
      <c r="F2411" s="1">
        <v>47171438388</v>
      </c>
      <c r="G2411" s="1">
        <v>280501112275.79004</v>
      </c>
      <c r="H2411" s="1">
        <v>518289799134.09998</v>
      </c>
      <c r="I2411" s="1">
        <v>13383008974</v>
      </c>
      <c r="J2411" s="1">
        <v>933015790003.7301</v>
      </c>
      <c r="K2411" s="1">
        <v>47835144829</v>
      </c>
      <c r="L2411" s="1">
        <v>2765622747949.5898</v>
      </c>
      <c r="M2411" s="2">
        <v>1297351</v>
      </c>
      <c r="N2411" s="1">
        <v>14424040.312024478</v>
      </c>
      <c r="O2411" s="1">
        <v>10694282.48243434</v>
      </c>
      <c r="P2411" s="1">
        <v>434909.14986313187</v>
      </c>
      <c r="Q2411" s="1">
        <v>1987494.6045046065</v>
      </c>
      <c r="R2411" s="1">
        <v>5047038.5250980789</v>
      </c>
      <c r="S2411" s="1">
        <v>8401.180952425615</v>
      </c>
      <c r="T2411" s="1">
        <v>-3748085.6308281035</v>
      </c>
      <c r="U2411" s="3">
        <v>66.23</v>
      </c>
      <c r="V2411" s="3">
        <v>4.6222602121956475</v>
      </c>
      <c r="W2411" s="3">
        <v>7.2392142798474346</v>
      </c>
      <c r="X2411" s="3">
        <v>6.0604598033657977</v>
      </c>
      <c r="Y2411" s="3">
        <v>5.5332010038066315</v>
      </c>
    </row>
    <row r="2412" spans="1:25" x14ac:dyDescent="0.35">
      <c r="A2412" t="s">
        <v>427</v>
      </c>
      <c r="B2412">
        <v>2020</v>
      </c>
      <c r="C2412" s="1">
        <v>774166564826.78003</v>
      </c>
      <c r="D2412" s="1">
        <v>18729528903</v>
      </c>
      <c r="E2412" s="1">
        <v>130089712573</v>
      </c>
      <c r="F2412" s="1">
        <v>37410831481</v>
      </c>
      <c r="G2412" s="1">
        <v>202618871940.06</v>
      </c>
      <c r="H2412" s="1">
        <v>494616457171.44</v>
      </c>
      <c r="I2412" s="1">
        <v>9398937078</v>
      </c>
      <c r="J2412" s="1">
        <v>884215445322.71997</v>
      </c>
      <c r="K2412" s="1">
        <v>44831245662</v>
      </c>
      <c r="L2412" s="1">
        <v>2596077594958</v>
      </c>
      <c r="M2412" s="2">
        <v>1304489</v>
      </c>
      <c r="N2412" s="1">
        <v>13974711.622700933</v>
      </c>
      <c r="O2412" s="1">
        <v>10562096.882103996</v>
      </c>
      <c r="P2412" s="1">
        <v>422869.16056324338</v>
      </c>
      <c r="Q2412" s="1">
        <v>2016285.9709534685</v>
      </c>
      <c r="R2412" s="1">
        <v>4776093.4419747358</v>
      </c>
      <c r="S2412" s="1">
        <v>8282.8457341263602</v>
      </c>
      <c r="T2412" s="1">
        <v>-3810916.6786286384</v>
      </c>
      <c r="U2412" s="3">
        <v>66.3</v>
      </c>
      <c r="V2412" s="3">
        <v>4.4248977405735008</v>
      </c>
      <c r="W2412" s="3">
        <v>6.9831199474258661</v>
      </c>
      <c r="X2412" s="3">
        <v>6.0590997180488912</v>
      </c>
      <c r="Y2412" s="3">
        <v>5.3649542120002938</v>
      </c>
    </row>
    <row r="2413" spans="1:25" x14ac:dyDescent="0.35">
      <c r="A2413" t="s">
        <v>427</v>
      </c>
      <c r="B2413">
        <v>2021</v>
      </c>
      <c r="C2413" s="1">
        <v>915398587607</v>
      </c>
      <c r="D2413" s="1">
        <v>10000745533</v>
      </c>
      <c r="E2413" s="1">
        <v>220057958326</v>
      </c>
      <c r="F2413" s="1">
        <v>23310695232</v>
      </c>
      <c r="G2413" s="1">
        <v>81421977996</v>
      </c>
      <c r="H2413" s="1">
        <v>555356776404.17004</v>
      </c>
      <c r="I2413" s="1">
        <v>3549434382</v>
      </c>
      <c r="J2413" s="1">
        <v>903097854862.27002</v>
      </c>
      <c r="K2413" s="1">
        <v>20418355508</v>
      </c>
      <c r="L2413" s="1">
        <v>2732612385850.4399</v>
      </c>
      <c r="M2413" s="2">
        <v>1334499</v>
      </c>
      <c r="N2413" s="1">
        <v>14410803.959449399</v>
      </c>
      <c r="O2413" s="1">
        <v>10766443.630722843</v>
      </c>
      <c r="P2413" s="1">
        <v>425852.32851203461</v>
      </c>
      <c r="Q2413" s="1">
        <v>2028976.5085740392</v>
      </c>
      <c r="R2413" s="1">
        <v>5012759.9576270813</v>
      </c>
      <c r="S2413" s="1">
        <v>8131.5606802546454</v>
      </c>
      <c r="T2413" s="1">
        <v>-3831360.0266668545</v>
      </c>
      <c r="U2413" s="3">
        <v>66.66</v>
      </c>
      <c r="V2413" s="3">
        <v>4.6434409786236186</v>
      </c>
      <c r="W2413" s="3">
        <v>7.6798883705282286</v>
      </c>
      <c r="X2413" s="3">
        <v>6.4104692023819307</v>
      </c>
      <c r="Y2413" s="3">
        <v>5.7079629601869257</v>
      </c>
    </row>
    <row r="2414" spans="1:25" x14ac:dyDescent="0.35">
      <c r="A2414" t="s">
        <v>428</v>
      </c>
      <c r="B2414">
        <v>2016</v>
      </c>
      <c r="C2414" s="1">
        <v>447612326618</v>
      </c>
      <c r="D2414" s="1">
        <v>14249324485</v>
      </c>
      <c r="E2414" s="1">
        <v>121059331716</v>
      </c>
      <c r="F2414" s="1">
        <v>21148736509</v>
      </c>
      <c r="G2414" s="1">
        <v>189528684038</v>
      </c>
      <c r="H2414" s="1">
        <v>214227069105</v>
      </c>
      <c r="I2414" s="1">
        <v>8825614421</v>
      </c>
      <c r="J2414" s="1">
        <v>457072446159</v>
      </c>
      <c r="K2414" s="1">
        <v>10473314423</v>
      </c>
      <c r="L2414" s="1">
        <v>1484196847474</v>
      </c>
      <c r="M2414" s="2">
        <v>506196</v>
      </c>
      <c r="N2414" s="1">
        <v>8971948.6881876513</v>
      </c>
      <c r="O2414" s="1">
        <v>6540395.168976347</v>
      </c>
      <c r="P2414" s="1">
        <v>115844.4124379828</v>
      </c>
      <c r="Q2414" s="1">
        <v>1122946.1341095879</v>
      </c>
      <c r="R2414" s="1">
        <v>3171761.1038026996</v>
      </c>
      <c r="S2414" s="1">
        <v>21682.890899982802</v>
      </c>
      <c r="T2414" s="1">
        <v>-2000681.0220389478</v>
      </c>
      <c r="U2414" s="3">
        <v>64.89</v>
      </c>
      <c r="V2414" s="3">
        <v>4.5396521021604226</v>
      </c>
      <c r="W2414" s="3">
        <v>6.0205890013774743</v>
      </c>
      <c r="X2414" s="3">
        <v>5.8234434258683487</v>
      </c>
      <c r="Y2414" s="3">
        <v>5.1846088435227697</v>
      </c>
    </row>
    <row r="2415" spans="1:25" x14ac:dyDescent="0.35">
      <c r="A2415" t="s">
        <v>428</v>
      </c>
      <c r="B2415">
        <v>2017</v>
      </c>
      <c r="C2415" s="1">
        <v>569541150470.28003</v>
      </c>
      <c r="D2415" s="1">
        <v>15557960712</v>
      </c>
      <c r="E2415" s="1">
        <v>115486085816</v>
      </c>
      <c r="F2415" s="1">
        <v>101346247051</v>
      </c>
      <c r="G2415" s="1">
        <v>217328631393</v>
      </c>
      <c r="H2415" s="1">
        <v>232324664380</v>
      </c>
      <c r="I2415" s="1">
        <v>8553729925</v>
      </c>
      <c r="J2415" s="1">
        <v>458684702508.46002</v>
      </c>
      <c r="K2415" s="1">
        <v>11753731968</v>
      </c>
      <c r="L2415" s="1">
        <v>1730576904223.74</v>
      </c>
      <c r="M2415" s="2">
        <v>509234</v>
      </c>
      <c r="N2415" s="1">
        <v>9587028.0854711626</v>
      </c>
      <c r="O2415" s="1">
        <v>6722728.9288131092</v>
      </c>
      <c r="P2415" s="1">
        <v>122497.59290357152</v>
      </c>
      <c r="Q2415" s="1">
        <v>1155743.3723753446</v>
      </c>
      <c r="R2415" s="1">
        <v>3306989.3522642348</v>
      </c>
      <c r="S2415" s="1">
        <v>22323.331644649799</v>
      </c>
      <c r="T2415" s="1">
        <v>-1743254.4925297485</v>
      </c>
      <c r="U2415" s="3">
        <v>65.84</v>
      </c>
      <c r="V2415" s="3">
        <v>4.6649445794376296</v>
      </c>
      <c r="W2415" s="3">
        <v>6.2444480674463652</v>
      </c>
      <c r="X2415" s="3">
        <v>5.913811734019756</v>
      </c>
      <c r="Y2415" s="3">
        <v>5.3243136632539754</v>
      </c>
    </row>
    <row r="2416" spans="1:25" x14ac:dyDescent="0.35">
      <c r="A2416" t="s">
        <v>428</v>
      </c>
      <c r="B2416">
        <v>2018</v>
      </c>
      <c r="C2416" s="1">
        <v>550353984749.75</v>
      </c>
      <c r="D2416" s="1">
        <v>20538644152</v>
      </c>
      <c r="E2416" s="1">
        <v>118296877117.39999</v>
      </c>
      <c r="F2416" s="1">
        <v>44199486064</v>
      </c>
      <c r="G2416" s="1">
        <v>194825632180.61002</v>
      </c>
      <c r="H2416" s="1">
        <v>256859118189.20001</v>
      </c>
      <c r="I2416" s="1">
        <v>8987028906.6599998</v>
      </c>
      <c r="J2416" s="1">
        <v>477126706606.58997</v>
      </c>
      <c r="K2416" s="1">
        <v>13023816674</v>
      </c>
      <c r="L2416" s="1">
        <v>1684211294640.21</v>
      </c>
      <c r="M2416" s="2">
        <v>513032</v>
      </c>
      <c r="N2416" s="1">
        <v>9985585.8231283091</v>
      </c>
      <c r="O2416" s="1">
        <v>6876941.5984971877</v>
      </c>
      <c r="P2416" s="1">
        <v>133669.37337637701</v>
      </c>
      <c r="Q2416" s="1">
        <v>1169302.7753552936</v>
      </c>
      <c r="R2416" s="1">
        <v>3502053.1166834505</v>
      </c>
      <c r="S2416" s="1">
        <v>32106.402870388931</v>
      </c>
      <c r="T2416" s="1">
        <v>-1728487.4436543891</v>
      </c>
      <c r="U2416" s="3">
        <v>66.77</v>
      </c>
      <c r="V2416" s="3">
        <v>4.6486819558620853</v>
      </c>
      <c r="W2416" s="3">
        <v>6.3836294370588273</v>
      </c>
      <c r="X2416" s="3">
        <v>5.9762056367848846</v>
      </c>
      <c r="Y2416" s="3">
        <v>5.3584380936314018</v>
      </c>
    </row>
    <row r="2417" spans="1:25" x14ac:dyDescent="0.35">
      <c r="A2417" t="s">
        <v>428</v>
      </c>
      <c r="B2417">
        <v>2019</v>
      </c>
      <c r="C2417" s="1">
        <v>560421702160.65002</v>
      </c>
      <c r="D2417" s="1">
        <v>20382376119</v>
      </c>
      <c r="E2417" s="1">
        <v>131502446394</v>
      </c>
      <c r="F2417" s="1">
        <v>44948805759</v>
      </c>
      <c r="G2417" s="1">
        <v>143870405232.70001</v>
      </c>
      <c r="H2417" s="1">
        <v>410814873169.47998</v>
      </c>
      <c r="I2417" s="1">
        <v>7927736800</v>
      </c>
      <c r="J2417" s="1">
        <v>501089154425.59998</v>
      </c>
      <c r="K2417" s="1">
        <v>13191374054</v>
      </c>
      <c r="L2417" s="1">
        <v>1834148874114.4302</v>
      </c>
      <c r="M2417" s="2">
        <v>514893</v>
      </c>
      <c r="N2417" s="1">
        <v>10470747.524005374</v>
      </c>
      <c r="O2417" s="1">
        <v>7057982.0535359997</v>
      </c>
      <c r="P2417" s="1">
        <v>138227.49900851148</v>
      </c>
      <c r="Q2417" s="1">
        <v>1191504.9019160196</v>
      </c>
      <c r="R2417" s="1">
        <v>3732246.8295310875</v>
      </c>
      <c r="S2417" s="1">
        <v>32360.043453065005</v>
      </c>
      <c r="T2417" s="1">
        <v>-1681573.8034393112</v>
      </c>
      <c r="U2417" s="3">
        <v>67.599999999999994</v>
      </c>
      <c r="V2417" s="3">
        <v>4.7785252878703162</v>
      </c>
      <c r="W2417" s="3">
        <v>6.7293281250203476</v>
      </c>
      <c r="X2417" s="3">
        <v>6.383341444181724</v>
      </c>
      <c r="Y2417" s="3">
        <v>5.5963116214496438</v>
      </c>
    </row>
    <row r="2418" spans="1:25" x14ac:dyDescent="0.35">
      <c r="A2418" t="s">
        <v>428</v>
      </c>
      <c r="B2418">
        <v>2020</v>
      </c>
      <c r="C2418" s="1">
        <v>516957316571.45996</v>
      </c>
      <c r="D2418" s="1">
        <v>19456482095</v>
      </c>
      <c r="E2418" s="1">
        <v>99401640192</v>
      </c>
      <c r="F2418" s="1">
        <v>28725176558</v>
      </c>
      <c r="G2418" s="1">
        <v>94862819246</v>
      </c>
      <c r="H2418" s="1">
        <v>245013299586</v>
      </c>
      <c r="I2418" s="1">
        <v>7450859535</v>
      </c>
      <c r="J2418" s="1">
        <v>584697954112.98999</v>
      </c>
      <c r="K2418" s="1">
        <v>12225850732</v>
      </c>
      <c r="L2418" s="1">
        <v>1608791398628.45</v>
      </c>
      <c r="M2418" s="2">
        <v>518019</v>
      </c>
      <c r="N2418" s="1">
        <v>10032954.540421125</v>
      </c>
      <c r="O2418" s="1">
        <v>6815665.3636791361</v>
      </c>
      <c r="P2418" s="1">
        <v>136114.40863258467</v>
      </c>
      <c r="Q2418" s="1">
        <v>1202703.1338948784</v>
      </c>
      <c r="R2418" s="1">
        <v>3531999.0373909697</v>
      </c>
      <c r="S2418" s="1">
        <v>32115.722247806279</v>
      </c>
      <c r="T2418" s="1">
        <v>-1685643.1254242519</v>
      </c>
      <c r="U2418" s="3">
        <v>67.61</v>
      </c>
      <c r="V2418" s="3">
        <v>4.52537472079716</v>
      </c>
      <c r="W2418" s="3">
        <v>6.7177366300249117</v>
      </c>
      <c r="X2418" s="3">
        <v>6.4821688394350527</v>
      </c>
      <c r="Y2418" s="3">
        <v>5.4646594345263706</v>
      </c>
    </row>
    <row r="2419" spans="1:25" x14ac:dyDescent="0.35">
      <c r="A2419" t="s">
        <v>428</v>
      </c>
      <c r="B2419">
        <v>2021</v>
      </c>
      <c r="C2419" s="1">
        <v>457354027182.20001</v>
      </c>
      <c r="D2419" s="1">
        <v>23262502724</v>
      </c>
      <c r="E2419" s="1">
        <v>133934451969</v>
      </c>
      <c r="F2419" s="1">
        <v>25037666768</v>
      </c>
      <c r="G2419" s="1">
        <v>130154226742</v>
      </c>
      <c r="H2419" s="1">
        <v>362328799054.73999</v>
      </c>
      <c r="I2419" s="1">
        <v>0</v>
      </c>
      <c r="J2419" s="1">
        <v>515756390446</v>
      </c>
      <c r="K2419" s="1">
        <v>21877939807</v>
      </c>
      <c r="L2419" s="1">
        <v>1669706004692.9399</v>
      </c>
      <c r="M2419" s="2">
        <v>519061</v>
      </c>
      <c r="N2419" s="1">
        <v>10221005.579594217</v>
      </c>
      <c r="O2419" s="1">
        <v>6923407.082979206</v>
      </c>
      <c r="P2419" s="1">
        <v>136822.2035574741</v>
      </c>
      <c r="Q2419" s="1">
        <v>1213295.1277087489</v>
      </c>
      <c r="R2419" s="1">
        <v>3583700.8107137876</v>
      </c>
      <c r="S2419" s="1">
        <v>15076.515658645207</v>
      </c>
      <c r="T2419" s="1">
        <v>-1651296.1610236452</v>
      </c>
      <c r="U2419" s="3">
        <v>68.010000000000005</v>
      </c>
      <c r="V2419" s="3">
        <v>4.8091005007251955</v>
      </c>
      <c r="W2419" s="3">
        <v>6.2927025689386005</v>
      </c>
      <c r="X2419" s="3">
        <v>6.875163423403138</v>
      </c>
      <c r="Y2419" s="3">
        <v>5.6242159047710469</v>
      </c>
    </row>
    <row r="2420" spans="1:25" x14ac:dyDescent="0.35">
      <c r="A2420" t="s">
        <v>429</v>
      </c>
      <c r="B2420">
        <v>2016</v>
      </c>
      <c r="C2420" s="1">
        <v>296512548265</v>
      </c>
      <c r="D2420" s="1">
        <v>22831346532</v>
      </c>
      <c r="E2420" s="1">
        <v>73443929220.959991</v>
      </c>
      <c r="F2420" s="1">
        <v>77399407901</v>
      </c>
      <c r="G2420" s="1">
        <v>194778461074</v>
      </c>
      <c r="H2420" s="1">
        <v>268371812672.01001</v>
      </c>
      <c r="I2420" s="1">
        <v>8880580252</v>
      </c>
      <c r="J2420" s="1">
        <v>373243345494</v>
      </c>
      <c r="K2420" s="1">
        <v>14518052858</v>
      </c>
      <c r="L2420" s="1">
        <v>1329979484268.97</v>
      </c>
      <c r="M2420" s="2">
        <v>413609</v>
      </c>
      <c r="N2420" s="1">
        <v>11533897.838452276</v>
      </c>
      <c r="O2420" s="1">
        <v>7692318.4366929336</v>
      </c>
      <c r="P2420" s="1">
        <v>148961.46905878256</v>
      </c>
      <c r="Q2420" s="1">
        <v>1600977.8714664187</v>
      </c>
      <c r="R2420" s="1">
        <v>3786028.1035208064</v>
      </c>
      <c r="S2420" s="1">
        <v>31348.880149953118</v>
      </c>
      <c r="T2420" s="1">
        <v>-1725736.9224366168</v>
      </c>
      <c r="U2420" s="3">
        <v>77.2</v>
      </c>
      <c r="V2420" s="3">
        <v>5.866666765408171</v>
      </c>
      <c r="W2420" s="3">
        <v>6.3513747131686609</v>
      </c>
      <c r="X2420" s="3">
        <v>6.7624251828258499</v>
      </c>
      <c r="Y2420" s="3">
        <v>6.2006649120574231</v>
      </c>
    </row>
    <row r="2421" spans="1:25" x14ac:dyDescent="0.35">
      <c r="A2421" t="s">
        <v>429</v>
      </c>
      <c r="B2421">
        <v>2017</v>
      </c>
      <c r="C2421" s="1">
        <v>314584282914</v>
      </c>
      <c r="D2421" s="1">
        <v>36642248824</v>
      </c>
      <c r="E2421" s="1">
        <v>128586917524</v>
      </c>
      <c r="F2421" s="1">
        <v>37511519864</v>
      </c>
      <c r="G2421" s="1">
        <v>202193571873</v>
      </c>
      <c r="H2421" s="1">
        <v>331135916112.26001</v>
      </c>
      <c r="I2421" s="1">
        <v>7514849357</v>
      </c>
      <c r="J2421" s="1">
        <v>334379204092</v>
      </c>
      <c r="K2421" s="1">
        <v>19621311117</v>
      </c>
      <c r="L2421" s="1">
        <v>1412169821677.26</v>
      </c>
      <c r="M2421" s="2">
        <v>419506</v>
      </c>
      <c r="N2421" s="1">
        <v>12464412.261636443</v>
      </c>
      <c r="O2421" s="1">
        <v>7971406.6110514887</v>
      </c>
      <c r="P2421" s="1">
        <v>159567.52565576788</v>
      </c>
      <c r="Q2421" s="1">
        <v>1669339.65364937</v>
      </c>
      <c r="R2421" s="1">
        <v>4069799.7915661456</v>
      </c>
      <c r="S2421" s="1">
        <v>31687.569199999998</v>
      </c>
      <c r="T2421" s="1">
        <v>-1437388.8894863306</v>
      </c>
      <c r="U2421" s="3">
        <v>77.84</v>
      </c>
      <c r="V2421" s="3">
        <v>5.8620481116457306</v>
      </c>
      <c r="W2421" s="3">
        <v>6.4035399913344193</v>
      </c>
      <c r="X2421" s="3">
        <v>6.8972359366871556</v>
      </c>
      <c r="Y2421" s="3">
        <v>6.2416367689664556</v>
      </c>
    </row>
    <row r="2422" spans="1:25" x14ac:dyDescent="0.35">
      <c r="A2422" t="s">
        <v>429</v>
      </c>
      <c r="B2422">
        <v>2018</v>
      </c>
      <c r="C2422" s="1">
        <v>317282724152.09998</v>
      </c>
      <c r="D2422" s="1">
        <v>37472140475</v>
      </c>
      <c r="E2422" s="1">
        <v>131950718500</v>
      </c>
      <c r="F2422" s="1">
        <v>33634037939</v>
      </c>
      <c r="G2422" s="1">
        <v>187358133607</v>
      </c>
      <c r="H2422" s="1">
        <v>367692857184.70996</v>
      </c>
      <c r="I2422" s="1">
        <v>7551519983.6000004</v>
      </c>
      <c r="J2422" s="1">
        <v>331527488557.97998</v>
      </c>
      <c r="K2422" s="1">
        <v>21083469593</v>
      </c>
      <c r="L2422" s="1">
        <v>1435553089992.3899</v>
      </c>
      <c r="M2422" s="2">
        <v>424810</v>
      </c>
      <c r="N2422" s="1">
        <v>13081997.112204306</v>
      </c>
      <c r="O2422" s="1">
        <v>8258079.1837516688</v>
      </c>
      <c r="P2422" s="1">
        <v>174598.78657254123</v>
      </c>
      <c r="Q2422" s="1">
        <v>1698157.3555961321</v>
      </c>
      <c r="R2422" s="1">
        <v>4218756.4930391964</v>
      </c>
      <c r="S2422" s="1">
        <v>27910.533404615351</v>
      </c>
      <c r="T2422" s="1">
        <v>-1295505.2401598478</v>
      </c>
      <c r="U2422" s="3">
        <v>78.430000000000007</v>
      </c>
      <c r="V2422" s="3">
        <v>5.6468119356768378</v>
      </c>
      <c r="W2422" s="3">
        <v>6.5119652801664181</v>
      </c>
      <c r="X2422" s="3">
        <v>7.0983302258421155</v>
      </c>
      <c r="Y2422" s="3">
        <v>6.1961044610896314</v>
      </c>
    </row>
    <row r="2423" spans="1:25" x14ac:dyDescent="0.35">
      <c r="A2423" t="s">
        <v>429</v>
      </c>
      <c r="B2423">
        <v>2019</v>
      </c>
      <c r="C2423" s="1">
        <v>324562365689.70001</v>
      </c>
      <c r="D2423" s="1">
        <v>33159350720</v>
      </c>
      <c r="E2423" s="1">
        <v>164195749239.94</v>
      </c>
      <c r="F2423" s="1">
        <v>32992794580</v>
      </c>
      <c r="G2423" s="1">
        <v>182053173081.93701</v>
      </c>
      <c r="H2423" s="1">
        <v>352953796615.83002</v>
      </c>
      <c r="I2423" s="1">
        <v>11067196686</v>
      </c>
      <c r="J2423" s="1">
        <v>328305714134</v>
      </c>
      <c r="K2423" s="1">
        <v>19821906794</v>
      </c>
      <c r="L2423" s="1">
        <v>1449112047541.407</v>
      </c>
      <c r="M2423" s="2">
        <v>429454</v>
      </c>
      <c r="N2423" s="1">
        <v>13811864.135146491</v>
      </c>
      <c r="O2423" s="1">
        <v>8587607.9176128265</v>
      </c>
      <c r="P2423" s="1">
        <v>180168.48786420529</v>
      </c>
      <c r="Q2423" s="1">
        <v>1730458.2115764427</v>
      </c>
      <c r="R2423" s="1">
        <v>4601561.7413589424</v>
      </c>
      <c r="S2423" s="1">
        <v>26216.471884255723</v>
      </c>
      <c r="T2423" s="1">
        <v>-1314148.6951501807</v>
      </c>
      <c r="U2423" s="3">
        <v>79.099999999999994</v>
      </c>
      <c r="V2423" s="3">
        <v>6.0559524139061871</v>
      </c>
      <c r="W2423" s="3">
        <v>7.2008414449267795</v>
      </c>
      <c r="X2423" s="3">
        <v>7.3178193798044173</v>
      </c>
      <c r="Y2423" s="3">
        <v>6.6302890266731422</v>
      </c>
    </row>
    <row r="2424" spans="1:25" x14ac:dyDescent="0.35">
      <c r="A2424" t="s">
        <v>429</v>
      </c>
      <c r="B2424">
        <v>2020</v>
      </c>
      <c r="C2424" s="1">
        <v>422738157080.79999</v>
      </c>
      <c r="D2424" s="1">
        <v>30690742351</v>
      </c>
      <c r="E2424" s="1">
        <v>146242136477</v>
      </c>
      <c r="F2424" s="1">
        <v>29037828725</v>
      </c>
      <c r="G2424" s="1">
        <v>113008375827.44</v>
      </c>
      <c r="H2424" s="1">
        <v>382484196848.38</v>
      </c>
      <c r="I2424" s="1">
        <v>8768332873.5599995</v>
      </c>
      <c r="J2424" s="1">
        <v>307824986137</v>
      </c>
      <c r="K2424" s="1">
        <v>16907796877</v>
      </c>
      <c r="L2424" s="1">
        <v>1457702553197.1802</v>
      </c>
      <c r="M2424" s="2">
        <v>432451</v>
      </c>
      <c r="N2424" s="1">
        <v>13049721.539261483</v>
      </c>
      <c r="O2424" s="1">
        <v>8358048.1181249106</v>
      </c>
      <c r="P2424" s="1">
        <v>175231.87129672608</v>
      </c>
      <c r="Q2424" s="1">
        <v>1780734.8671242269</v>
      </c>
      <c r="R2424" s="1">
        <v>4108188.7209477238</v>
      </c>
      <c r="S2424" s="1">
        <v>25739.433406741453</v>
      </c>
      <c r="T2424" s="1">
        <v>-1398221.4716388481</v>
      </c>
      <c r="U2424" s="3">
        <v>78.91</v>
      </c>
      <c r="V2424" s="3">
        <v>5.9003498339787761</v>
      </c>
      <c r="W2424" s="3">
        <v>7.0128083517766688</v>
      </c>
      <c r="X2424" s="3">
        <v>7.8100379130096611</v>
      </c>
      <c r="Y2424" s="3">
        <v>6.6080779766703914</v>
      </c>
    </row>
    <row r="2425" spans="1:25" x14ac:dyDescent="0.35">
      <c r="A2425" t="s">
        <v>429</v>
      </c>
      <c r="B2425">
        <v>2021</v>
      </c>
      <c r="C2425" s="1">
        <v>443414238182.32001</v>
      </c>
      <c r="D2425" s="1">
        <v>4937306412</v>
      </c>
      <c r="E2425" s="1">
        <v>104039190938.88</v>
      </c>
      <c r="F2425" s="1">
        <v>8570294988</v>
      </c>
      <c r="G2425" s="1">
        <v>34291665169</v>
      </c>
      <c r="H2425" s="1">
        <v>417889765669.37</v>
      </c>
      <c r="I2425" s="1">
        <v>11813349813</v>
      </c>
      <c r="J2425" s="1">
        <v>352044815995</v>
      </c>
      <c r="K2425" s="1">
        <v>5352240579</v>
      </c>
      <c r="L2425" s="1">
        <v>1382352867746.5698</v>
      </c>
      <c r="M2425" s="2">
        <v>441561</v>
      </c>
      <c r="N2425" s="1">
        <v>13476129.058225201</v>
      </c>
      <c r="O2425" s="1">
        <v>8606512.3673588522</v>
      </c>
      <c r="P2425" s="1">
        <v>178175.76673451107</v>
      </c>
      <c r="Q2425" s="1">
        <v>1795222.9349213869</v>
      </c>
      <c r="R2425" s="1">
        <v>4288982.0046745697</v>
      </c>
      <c r="S2425" s="1">
        <v>15665.118638657354</v>
      </c>
      <c r="T2425" s="1">
        <v>-1408429.1341027757</v>
      </c>
      <c r="U2425" s="3">
        <v>79.14</v>
      </c>
      <c r="V2425" s="3">
        <v>6.0875067358421893</v>
      </c>
      <c r="W2425" s="3">
        <v>6.6951349824062749</v>
      </c>
      <c r="X2425" s="3">
        <v>7.9822638485681399</v>
      </c>
      <c r="Y2425" s="3">
        <v>6.6710021631623135</v>
      </c>
    </row>
    <row r="2426" spans="1:25" x14ac:dyDescent="0.35">
      <c r="A2426" t="s">
        <v>430</v>
      </c>
      <c r="B2426">
        <v>2016</v>
      </c>
      <c r="C2426" s="1">
        <v>198372125800</v>
      </c>
      <c r="D2426" s="1">
        <v>10456301539</v>
      </c>
      <c r="E2426" s="1">
        <v>61392510851</v>
      </c>
      <c r="F2426" s="1">
        <v>26053797894</v>
      </c>
      <c r="G2426" s="1">
        <v>137388860070</v>
      </c>
      <c r="H2426" s="1">
        <v>75562978805</v>
      </c>
      <c r="I2426" s="1">
        <v>5461428872</v>
      </c>
      <c r="J2426" s="1">
        <v>260498778354</v>
      </c>
      <c r="K2426" s="1">
        <v>13143941137</v>
      </c>
      <c r="L2426" s="1">
        <v>788330723322</v>
      </c>
      <c r="M2426" s="2">
        <v>138287</v>
      </c>
      <c r="N2426" s="1">
        <v>2579582.5287734186</v>
      </c>
      <c r="O2426" s="1">
        <v>1933885.6559717106</v>
      </c>
      <c r="P2426" s="1">
        <v>50525.508557919515</v>
      </c>
      <c r="Q2426" s="1">
        <v>822341.782112999</v>
      </c>
      <c r="R2426" s="1">
        <v>887977.95479029079</v>
      </c>
      <c r="S2426" s="1">
        <v>7398.9165620636968</v>
      </c>
      <c r="T2426" s="1">
        <v>-1122547.2892215648</v>
      </c>
      <c r="U2426" s="3">
        <v>73.67</v>
      </c>
      <c r="V2426" s="3">
        <v>5.2526244996806009</v>
      </c>
      <c r="W2426" s="3">
        <v>6.2463557499730209</v>
      </c>
      <c r="X2426" s="3">
        <v>6.028143147030538</v>
      </c>
      <c r="Y2426" s="3">
        <v>5.6772856414973667</v>
      </c>
    </row>
    <row r="2427" spans="1:25" x14ac:dyDescent="0.35">
      <c r="A2427" t="s">
        <v>430</v>
      </c>
      <c r="B2427">
        <v>2017</v>
      </c>
      <c r="C2427" s="1">
        <v>224182138468</v>
      </c>
      <c r="D2427" s="1">
        <v>14125922650</v>
      </c>
      <c r="E2427" s="1">
        <v>42524176983</v>
      </c>
      <c r="F2427" s="1">
        <v>27288948790</v>
      </c>
      <c r="G2427" s="1">
        <v>188136565237</v>
      </c>
      <c r="H2427" s="1">
        <v>67700532547</v>
      </c>
      <c r="I2427" s="1">
        <v>7360605071</v>
      </c>
      <c r="J2427" s="1">
        <v>216037458638</v>
      </c>
      <c r="K2427" s="1">
        <v>11940898371</v>
      </c>
      <c r="L2427" s="1">
        <v>799297246755</v>
      </c>
      <c r="M2427" s="2">
        <v>141294</v>
      </c>
      <c r="N2427" s="1">
        <v>2751186.5381595702</v>
      </c>
      <c r="O2427" s="1">
        <v>2005905.2855677104</v>
      </c>
      <c r="P2427" s="1">
        <v>54308.506456037925</v>
      </c>
      <c r="Q2427" s="1">
        <v>858005.04813798773</v>
      </c>
      <c r="R2427" s="1">
        <v>974841.4705651796</v>
      </c>
      <c r="S2427" s="1">
        <v>7058.1386649698252</v>
      </c>
      <c r="T2427" s="1">
        <v>-1148931.911232315</v>
      </c>
      <c r="U2427" s="3">
        <v>74.36</v>
      </c>
      <c r="V2427" s="3">
        <v>5.310976085344822</v>
      </c>
      <c r="W2427" s="3">
        <v>6.1305718672881859</v>
      </c>
      <c r="X2427" s="3">
        <v>6.3494451491393828</v>
      </c>
      <c r="Y2427" s="3">
        <v>5.7563390205125957</v>
      </c>
    </row>
    <row r="2428" spans="1:25" x14ac:dyDescent="0.35">
      <c r="A2428" t="s">
        <v>430</v>
      </c>
      <c r="B2428">
        <v>2018</v>
      </c>
      <c r="C2428" s="1">
        <v>293546424795.54999</v>
      </c>
      <c r="D2428" s="1">
        <v>14960824991</v>
      </c>
      <c r="E2428" s="1">
        <v>45301539137.43</v>
      </c>
      <c r="F2428" s="1">
        <v>21562167707</v>
      </c>
      <c r="G2428" s="1">
        <v>179779237648.30881</v>
      </c>
      <c r="H2428" s="1">
        <v>73974859403.520004</v>
      </c>
      <c r="I2428" s="1">
        <v>7035508067.75</v>
      </c>
      <c r="J2428" s="1">
        <v>203571608625.38</v>
      </c>
      <c r="K2428" s="1">
        <v>13223245367</v>
      </c>
      <c r="L2428" s="1">
        <v>852955415742.93884</v>
      </c>
      <c r="M2428" s="2">
        <v>145383</v>
      </c>
      <c r="N2428" s="1">
        <v>2880586.5206209095</v>
      </c>
      <c r="O2428" s="1">
        <v>2033463.725103185</v>
      </c>
      <c r="P2428" s="1">
        <v>59009.266544859078</v>
      </c>
      <c r="Q2428" s="1">
        <v>883686.70944716665</v>
      </c>
      <c r="R2428" s="1">
        <v>1046342.9082183372</v>
      </c>
      <c r="S2428" s="1">
        <v>8596.9220152552589</v>
      </c>
      <c r="T2428" s="1">
        <v>-1150513.0107078939</v>
      </c>
      <c r="U2428" s="3">
        <v>75.040000000000006</v>
      </c>
      <c r="V2428" s="3">
        <v>5.3408340488553412</v>
      </c>
      <c r="W2428" s="3">
        <v>6.2299485534939345</v>
      </c>
      <c r="X2428" s="3">
        <v>6.3869787781749956</v>
      </c>
      <c r="Y2428" s="3">
        <v>5.8042956431585564</v>
      </c>
    </row>
    <row r="2429" spans="1:25" x14ac:dyDescent="0.35">
      <c r="A2429" t="s">
        <v>430</v>
      </c>
      <c r="B2429">
        <v>2019</v>
      </c>
      <c r="C2429" s="1">
        <v>236460308776.19</v>
      </c>
      <c r="D2429" s="1">
        <v>35642855914.010002</v>
      </c>
      <c r="E2429" s="1">
        <v>48367043068.029999</v>
      </c>
      <c r="F2429" s="1">
        <v>31404803326.32</v>
      </c>
      <c r="G2429" s="1">
        <v>105265849096.09698</v>
      </c>
      <c r="H2429" s="1">
        <v>112124195296.62</v>
      </c>
      <c r="I2429" s="1">
        <v>10447610063</v>
      </c>
      <c r="J2429" s="1">
        <v>203094688600</v>
      </c>
      <c r="K2429" s="1">
        <v>13452090222</v>
      </c>
      <c r="L2429" s="1">
        <v>796259444362.26697</v>
      </c>
      <c r="M2429" s="2">
        <v>148974</v>
      </c>
      <c r="N2429" s="1">
        <v>3029040.5853793598</v>
      </c>
      <c r="O2429" s="1">
        <v>2114883.4592624572</v>
      </c>
      <c r="P2429" s="1">
        <v>63742.358489084305</v>
      </c>
      <c r="Q2429" s="1">
        <v>910588.75606177608</v>
      </c>
      <c r="R2429" s="1">
        <v>1099354.0847475771</v>
      </c>
      <c r="S2429" s="1">
        <v>8653.6339841626959</v>
      </c>
      <c r="T2429" s="1">
        <v>-1168181.7071656978</v>
      </c>
      <c r="U2429" s="3">
        <v>75.8</v>
      </c>
      <c r="V2429" s="3">
        <v>5.4401449655833343</v>
      </c>
      <c r="W2429" s="3">
        <v>6.5645042414201216</v>
      </c>
      <c r="X2429" s="3">
        <v>7.0751198389391217</v>
      </c>
      <c r="Y2429" s="3">
        <v>6.088904601261496</v>
      </c>
    </row>
    <row r="2430" spans="1:25" x14ac:dyDescent="0.35">
      <c r="A2430" t="s">
        <v>430</v>
      </c>
      <c r="B2430">
        <v>2020</v>
      </c>
      <c r="C2430" s="1">
        <v>262046132666.64001</v>
      </c>
      <c r="D2430" s="1">
        <v>49444023731.040001</v>
      </c>
      <c r="E2430" s="1">
        <v>39266265328.629997</v>
      </c>
      <c r="F2430" s="1">
        <v>19027184830</v>
      </c>
      <c r="G2430" s="1">
        <v>83513243784.050003</v>
      </c>
      <c r="H2430" s="1">
        <v>122556977650.37</v>
      </c>
      <c r="I2430" s="1">
        <v>7359364961</v>
      </c>
      <c r="J2430" s="1">
        <v>201343068265</v>
      </c>
      <c r="K2430" s="1">
        <v>12096829747</v>
      </c>
      <c r="L2430" s="1">
        <v>796653090963.72998</v>
      </c>
      <c r="M2430" s="2">
        <v>150465</v>
      </c>
      <c r="N2430" s="1">
        <v>2879219.0084108645</v>
      </c>
      <c r="O2430" s="1">
        <v>2000047.2777886679</v>
      </c>
      <c r="P2430" s="1">
        <v>58684.450119686131</v>
      </c>
      <c r="Q2430" s="1">
        <v>904542.29066002695</v>
      </c>
      <c r="R2430" s="1">
        <v>983116.18355655216</v>
      </c>
      <c r="S2430" s="1">
        <v>8497.3812316872954</v>
      </c>
      <c r="T2430" s="1">
        <v>-1075668.5749457562</v>
      </c>
      <c r="U2430" s="3">
        <v>75.81</v>
      </c>
      <c r="V2430" s="3">
        <v>5.3236154561660385</v>
      </c>
      <c r="W2430" s="3">
        <v>6.6937386771706437</v>
      </c>
      <c r="X2430" s="3">
        <v>7.5391468557280268</v>
      </c>
      <c r="Y2430" s="3">
        <v>6.149659610007844</v>
      </c>
    </row>
    <row r="2431" spans="1:25" x14ac:dyDescent="0.35">
      <c r="A2431" t="s">
        <v>430</v>
      </c>
      <c r="B2431">
        <v>2021</v>
      </c>
      <c r="C2431" s="1">
        <v>226036266988.73001</v>
      </c>
      <c r="D2431" s="1">
        <v>3933020994</v>
      </c>
      <c r="E2431" s="1">
        <v>53761739369.830002</v>
      </c>
      <c r="F2431" s="1">
        <v>11592371586.379999</v>
      </c>
      <c r="G2431" s="1">
        <v>20391341242.990002</v>
      </c>
      <c r="H2431" s="1">
        <v>127251509405</v>
      </c>
      <c r="I2431" s="1">
        <v>3655456611</v>
      </c>
      <c r="J2431" s="1">
        <v>206624235770.48999</v>
      </c>
      <c r="K2431" s="1">
        <v>3588677550</v>
      </c>
      <c r="L2431" s="1">
        <v>656834619518.41992</v>
      </c>
      <c r="M2431" s="2">
        <v>155140</v>
      </c>
      <c r="N2431" s="1">
        <v>2939133.3045721808</v>
      </c>
      <c r="O2431" s="1">
        <v>2052729.8268783966</v>
      </c>
      <c r="P2431" s="1">
        <v>59159.900991126466</v>
      </c>
      <c r="Q2431" s="1">
        <v>888903.95218509773</v>
      </c>
      <c r="R2431" s="1">
        <v>1016105.8833983907</v>
      </c>
      <c r="S2431" s="1">
        <v>-1136.5822417017896</v>
      </c>
      <c r="T2431" s="1">
        <v>-1076629.6766391296</v>
      </c>
      <c r="U2431" s="3">
        <v>76.11</v>
      </c>
      <c r="V2431" s="3">
        <v>5.5556190236359626</v>
      </c>
      <c r="W2431" s="3">
        <v>6.4817734068958206</v>
      </c>
      <c r="X2431" s="3">
        <v>7.8584043533778605</v>
      </c>
      <c r="Y2431" s="3">
        <v>6.2968490481069299</v>
      </c>
    </row>
    <row r="2432" spans="1:25" x14ac:dyDescent="0.35">
      <c r="A2432" t="s">
        <v>431</v>
      </c>
      <c r="B2432">
        <v>2016</v>
      </c>
      <c r="C2432" s="1">
        <v>259263383196</v>
      </c>
      <c r="D2432" s="1">
        <v>8615330211</v>
      </c>
      <c r="E2432" s="1">
        <v>111113431299.5</v>
      </c>
      <c r="F2432" s="1">
        <v>28958790760</v>
      </c>
      <c r="G2432" s="1">
        <v>248696154715</v>
      </c>
      <c r="H2432" s="1">
        <v>146506450610</v>
      </c>
      <c r="I2432" s="1">
        <v>5436251373</v>
      </c>
      <c r="J2432" s="1">
        <v>201233836200</v>
      </c>
      <c r="K2432" s="1">
        <v>16099004375</v>
      </c>
      <c r="L2432" s="1">
        <v>1025922632739.5</v>
      </c>
      <c r="M2432" s="2">
        <v>133262</v>
      </c>
      <c r="N2432" s="1">
        <v>24534899.290790875</v>
      </c>
      <c r="O2432" s="1">
        <v>2244884.420050004</v>
      </c>
      <c r="P2432" s="1">
        <v>77315.957471919784</v>
      </c>
      <c r="Q2432" s="1">
        <v>753193.19735526969</v>
      </c>
      <c r="R2432" s="1">
        <v>2698884.4226008002</v>
      </c>
      <c r="S2432" s="1">
        <v>190543.308398011</v>
      </c>
      <c r="T2432" s="1">
        <v>18570077.984914869</v>
      </c>
      <c r="U2432" s="3">
        <v>69.260000000000005</v>
      </c>
      <c r="V2432" s="3">
        <v>4.4422791391432623</v>
      </c>
      <c r="W2432" s="3">
        <v>6.1705397377342504</v>
      </c>
      <c r="X2432" s="3">
        <v>5.6286102372815003</v>
      </c>
      <c r="Y2432" s="3">
        <v>5.1166299052014752</v>
      </c>
    </row>
    <row r="2433" spans="1:25" x14ac:dyDescent="0.35">
      <c r="A2433" t="s">
        <v>431</v>
      </c>
      <c r="B2433">
        <v>2017</v>
      </c>
      <c r="C2433" s="1">
        <v>362398544991</v>
      </c>
      <c r="D2433" s="1">
        <v>10886864869</v>
      </c>
      <c r="E2433" s="1">
        <v>136314796106</v>
      </c>
      <c r="F2433" s="1">
        <v>44034777925</v>
      </c>
      <c r="G2433" s="1">
        <v>403446874301</v>
      </c>
      <c r="H2433" s="1">
        <v>122434202764.60001</v>
      </c>
      <c r="I2433" s="1">
        <v>10306940144</v>
      </c>
      <c r="J2433" s="1">
        <v>252088941550.54999</v>
      </c>
      <c r="K2433" s="1">
        <v>23595573657</v>
      </c>
      <c r="L2433" s="1">
        <v>1365507516308.1499</v>
      </c>
      <c r="M2433" s="2">
        <v>135031</v>
      </c>
      <c r="N2433" s="1">
        <v>19773722.105313443</v>
      </c>
      <c r="O2433" s="1">
        <v>2278979.9081008737</v>
      </c>
      <c r="P2433" s="1">
        <v>81560.603537128176</v>
      </c>
      <c r="Q2433" s="1">
        <v>783787.90723299468</v>
      </c>
      <c r="R2433" s="1">
        <v>2753636.1327226758</v>
      </c>
      <c r="S2433" s="1">
        <v>193668.21865573837</v>
      </c>
      <c r="T2433" s="1">
        <v>13682089.335064031</v>
      </c>
      <c r="U2433" s="3">
        <v>70.08</v>
      </c>
      <c r="V2433" s="3">
        <v>3.8026058417365314</v>
      </c>
      <c r="W2433" s="3">
        <v>6.1829709944265412</v>
      </c>
      <c r="X2433" s="3">
        <v>5.8405210545591881</v>
      </c>
      <c r="Y2433" s="3">
        <v>4.7802747228381071</v>
      </c>
    </row>
    <row r="2434" spans="1:25" x14ac:dyDescent="0.35">
      <c r="A2434" t="s">
        <v>431</v>
      </c>
      <c r="B2434">
        <v>2018</v>
      </c>
      <c r="C2434" s="1">
        <v>336291948977</v>
      </c>
      <c r="D2434" s="1">
        <v>11619981056</v>
      </c>
      <c r="E2434" s="1">
        <v>116304815937</v>
      </c>
      <c r="F2434" s="1">
        <v>21529067105</v>
      </c>
      <c r="G2434" s="1">
        <v>310925975048</v>
      </c>
      <c r="H2434" s="1">
        <v>139430097866.75</v>
      </c>
      <c r="I2434" s="1">
        <v>10501512174</v>
      </c>
      <c r="J2434" s="1">
        <v>235542630218</v>
      </c>
      <c r="K2434" s="1">
        <v>27162730501</v>
      </c>
      <c r="L2434" s="1">
        <v>1209308758882.75</v>
      </c>
      <c r="M2434" s="2">
        <v>138416</v>
      </c>
      <c r="N2434" s="1">
        <v>12937529.372249965</v>
      </c>
      <c r="O2434" s="1">
        <v>2336359.0624829037</v>
      </c>
      <c r="P2434" s="1">
        <v>93036.627518748675</v>
      </c>
      <c r="Q2434" s="1">
        <v>784812.24384451681</v>
      </c>
      <c r="R2434" s="1">
        <v>2889515.8193024676</v>
      </c>
      <c r="S2434" s="1">
        <v>138111.74652698799</v>
      </c>
      <c r="T2434" s="1">
        <v>6695693.8725743415</v>
      </c>
      <c r="U2434" s="3">
        <v>70.709999999999994</v>
      </c>
      <c r="V2434" s="3">
        <v>3.3551110542636438</v>
      </c>
      <c r="W2434" s="3">
        <v>6.4875909798636107</v>
      </c>
      <c r="X2434" s="3">
        <v>5.4172166986667367</v>
      </c>
      <c r="Y2434" s="3">
        <v>4.4598306452563108</v>
      </c>
    </row>
    <row r="2435" spans="1:25" x14ac:dyDescent="0.35">
      <c r="A2435" t="s">
        <v>431</v>
      </c>
      <c r="B2435">
        <v>2019</v>
      </c>
      <c r="C2435" s="1">
        <v>335031961099</v>
      </c>
      <c r="D2435" s="1">
        <v>10673773106</v>
      </c>
      <c r="E2435" s="1">
        <v>96570944639</v>
      </c>
      <c r="F2435" s="1">
        <v>22318833347</v>
      </c>
      <c r="G2435" s="1">
        <v>200064903796</v>
      </c>
      <c r="H2435" s="1">
        <v>163616197114.20001</v>
      </c>
      <c r="I2435" s="1">
        <v>8111305143</v>
      </c>
      <c r="J2435" s="1">
        <v>215763445605.45001</v>
      </c>
      <c r="K2435" s="1">
        <v>24711393116</v>
      </c>
      <c r="L2435" s="1">
        <v>1076862756965.6499</v>
      </c>
      <c r="M2435" s="2">
        <v>140502</v>
      </c>
      <c r="N2435" s="1">
        <v>12789108.896414779</v>
      </c>
      <c r="O2435" s="1">
        <v>2391128.7974741855</v>
      </c>
      <c r="P2435" s="1">
        <v>93985.601119439903</v>
      </c>
      <c r="Q2435" s="1">
        <v>799636.28403588571</v>
      </c>
      <c r="R2435" s="1">
        <v>3012304.5467180614</v>
      </c>
      <c r="S2435" s="1">
        <v>113403.55507330985</v>
      </c>
      <c r="T2435" s="1">
        <v>6378650.1119938977</v>
      </c>
      <c r="U2435" s="3">
        <v>71.52</v>
      </c>
      <c r="V2435" s="3">
        <v>4.5935942822911571</v>
      </c>
      <c r="W2435" s="3">
        <v>6.4060922674827285</v>
      </c>
      <c r="X2435" s="3">
        <v>5.4559489353717847</v>
      </c>
      <c r="Y2435" s="3">
        <v>5.2112533690890643</v>
      </c>
    </row>
    <row r="2436" spans="1:25" x14ac:dyDescent="0.35">
      <c r="A2436" t="s">
        <v>431</v>
      </c>
      <c r="B2436">
        <v>2020</v>
      </c>
      <c r="C2436" s="1">
        <v>348372077476</v>
      </c>
      <c r="D2436" s="1">
        <v>12741517154</v>
      </c>
      <c r="E2436" s="1">
        <v>94782993044.279999</v>
      </c>
      <c r="F2436" s="1">
        <v>12800291010</v>
      </c>
      <c r="G2436" s="1">
        <v>90502487406</v>
      </c>
      <c r="H2436" s="1">
        <v>153539683447</v>
      </c>
      <c r="I2436" s="1">
        <v>9059488534</v>
      </c>
      <c r="J2436" s="1">
        <v>232900717934</v>
      </c>
      <c r="K2436" s="1">
        <v>23241144925</v>
      </c>
      <c r="L2436" s="1">
        <v>977940400930.28003</v>
      </c>
      <c r="M2436" s="2">
        <v>141641</v>
      </c>
      <c r="N2436" s="1">
        <v>16470710.9630844</v>
      </c>
      <c r="O2436" s="1">
        <v>2345028.995036527</v>
      </c>
      <c r="P2436" s="1">
        <v>91739.345252685293</v>
      </c>
      <c r="Q2436" s="1">
        <v>792944.78313905583</v>
      </c>
      <c r="R2436" s="1">
        <v>3024172.1602430288</v>
      </c>
      <c r="S2436" s="1">
        <v>112741.30056337424</v>
      </c>
      <c r="T2436" s="1">
        <v>10104084.378849726</v>
      </c>
      <c r="U2436" s="3">
        <v>71.63</v>
      </c>
      <c r="V2436" s="3">
        <v>5.1131534799779521</v>
      </c>
      <c r="W2436" s="3">
        <v>6.8264755151999932</v>
      </c>
      <c r="X2436" s="3">
        <v>5.4371610807027091</v>
      </c>
      <c r="Y2436" s="3">
        <v>5.5813158295775454</v>
      </c>
    </row>
    <row r="2437" spans="1:25" x14ac:dyDescent="0.35">
      <c r="A2437" t="s">
        <v>431</v>
      </c>
      <c r="B2437">
        <v>2021</v>
      </c>
      <c r="C2437" s="1">
        <v>309928477848</v>
      </c>
      <c r="D2437" s="1">
        <v>22863143325</v>
      </c>
      <c r="E2437" s="1">
        <v>104861709624</v>
      </c>
      <c r="F2437" s="1">
        <v>11710653513</v>
      </c>
      <c r="G2437" s="1">
        <v>124561603513</v>
      </c>
      <c r="H2437" s="1">
        <v>169998390793.20001</v>
      </c>
      <c r="I2437" s="1">
        <v>5752947169</v>
      </c>
      <c r="J2437" s="1">
        <v>243733139616.56</v>
      </c>
      <c r="K2437" s="1">
        <v>13963822072</v>
      </c>
      <c r="L2437" s="1">
        <v>1007373887473.76</v>
      </c>
      <c r="M2437" s="2">
        <v>143633</v>
      </c>
      <c r="N2437" s="1">
        <v>16416011.628315493</v>
      </c>
      <c r="O2437" s="1">
        <v>2391029.6087472253</v>
      </c>
      <c r="P2437" s="1">
        <v>92240.940384124508</v>
      </c>
      <c r="Q2437" s="1">
        <v>796325.01080893294</v>
      </c>
      <c r="R2437" s="1">
        <v>3024954.3586838674</v>
      </c>
      <c r="S2437" s="1">
        <v>18111.140709047679</v>
      </c>
      <c r="T2437" s="1">
        <v>10093350.568982296</v>
      </c>
      <c r="U2437" s="3">
        <v>71.849999999999994</v>
      </c>
      <c r="V2437" s="3">
        <v>4.5773829798802348</v>
      </c>
      <c r="W2437" s="3">
        <v>6.3455582378934476</v>
      </c>
      <c r="X2437" s="3">
        <v>5.2366482218262504</v>
      </c>
      <c r="Y2437" s="3">
        <v>5.1367618792909404</v>
      </c>
    </row>
    <row r="2438" spans="1:25" x14ac:dyDescent="0.35">
      <c r="A2438" t="s">
        <v>432</v>
      </c>
      <c r="B2438">
        <v>2016</v>
      </c>
      <c r="C2438" s="1">
        <v>197818015828</v>
      </c>
      <c r="D2438" s="1">
        <v>10601761689</v>
      </c>
      <c r="E2438" s="1">
        <v>71424325858</v>
      </c>
      <c r="F2438" s="1">
        <v>30224265736</v>
      </c>
      <c r="G2438" s="1">
        <v>201859965934</v>
      </c>
      <c r="H2438" s="1">
        <v>101137013697.95001</v>
      </c>
      <c r="I2438" s="1">
        <v>9829577413</v>
      </c>
      <c r="J2438" s="1">
        <v>164174411424</v>
      </c>
      <c r="K2438" s="1">
        <v>11927387325</v>
      </c>
      <c r="L2438" s="1">
        <v>798996724904.94995</v>
      </c>
      <c r="M2438" s="2">
        <v>230948</v>
      </c>
      <c r="N2438" s="1">
        <v>3121615.2558735213</v>
      </c>
      <c r="O2438" s="1">
        <v>2533477.7187490403</v>
      </c>
      <c r="P2438" s="1">
        <v>33915.086155109966</v>
      </c>
      <c r="Q2438" s="1">
        <v>752610.03057712619</v>
      </c>
      <c r="R2438" s="1">
        <v>1096459.361147031</v>
      </c>
      <c r="S2438" s="1">
        <v>9883.5876818458783</v>
      </c>
      <c r="T2438" s="1">
        <v>-1304730.5284366321</v>
      </c>
      <c r="U2438" s="3">
        <v>62.24</v>
      </c>
      <c r="V2438" s="3">
        <v>4.2889039567197962</v>
      </c>
      <c r="W2438" s="3">
        <v>6.2250594788293787</v>
      </c>
      <c r="X2438" s="3">
        <v>4.9225741830052288</v>
      </c>
      <c r="Y2438" s="3">
        <v>4.8725589744801656</v>
      </c>
    </row>
    <row r="2439" spans="1:25" x14ac:dyDescent="0.35">
      <c r="A2439" t="s">
        <v>432</v>
      </c>
      <c r="B2439">
        <v>2017</v>
      </c>
      <c r="C2439" s="1">
        <v>247446018039</v>
      </c>
      <c r="D2439" s="1">
        <v>13733374639</v>
      </c>
      <c r="E2439" s="1">
        <v>73865122963</v>
      </c>
      <c r="F2439" s="1">
        <v>23177447820</v>
      </c>
      <c r="G2439" s="1">
        <v>197538583588</v>
      </c>
      <c r="H2439" s="1">
        <v>117193760463.58</v>
      </c>
      <c r="I2439" s="1">
        <v>19881463050</v>
      </c>
      <c r="J2439" s="1">
        <v>194891390782</v>
      </c>
      <c r="K2439" s="1">
        <v>16920634461</v>
      </c>
      <c r="L2439" s="1">
        <v>904647795805.57996</v>
      </c>
      <c r="M2439" s="2">
        <v>233691</v>
      </c>
      <c r="N2439" s="1">
        <v>3313321.8412146186</v>
      </c>
      <c r="O2439" s="1">
        <v>2579296.3560211752</v>
      </c>
      <c r="P2439" s="1">
        <v>36480.300589631923</v>
      </c>
      <c r="Q2439" s="1">
        <v>794283.50817814702</v>
      </c>
      <c r="R2439" s="1">
        <v>1148285.5575941766</v>
      </c>
      <c r="S2439" s="1">
        <v>10066.755807238496</v>
      </c>
      <c r="T2439" s="1">
        <v>-1255090.6369757506</v>
      </c>
      <c r="U2439" s="3">
        <v>63.04</v>
      </c>
      <c r="V2439" s="3">
        <v>4.3498928357157531</v>
      </c>
      <c r="W2439" s="3">
        <v>5.822084011183688</v>
      </c>
      <c r="X2439" s="3">
        <v>4.8458445964956764</v>
      </c>
      <c r="Y2439" s="3">
        <v>4.8067470282540654</v>
      </c>
    </row>
    <row r="2440" spans="1:25" x14ac:dyDescent="0.35">
      <c r="A2440" t="s">
        <v>432</v>
      </c>
      <c r="B2440">
        <v>2018</v>
      </c>
      <c r="C2440" s="1">
        <v>281939016543</v>
      </c>
      <c r="D2440" s="1">
        <v>19869949898</v>
      </c>
      <c r="E2440" s="1">
        <v>60378211659</v>
      </c>
      <c r="F2440" s="1">
        <v>20129216534</v>
      </c>
      <c r="G2440" s="1">
        <v>158098259660</v>
      </c>
      <c r="H2440" s="1">
        <v>126374002763.8</v>
      </c>
      <c r="I2440" s="1">
        <v>19152523910</v>
      </c>
      <c r="J2440" s="1">
        <v>186536477838</v>
      </c>
      <c r="K2440" s="1">
        <v>20849228141</v>
      </c>
      <c r="L2440" s="1">
        <v>893326886946.80005</v>
      </c>
      <c r="M2440" s="2">
        <v>238235</v>
      </c>
      <c r="N2440" s="1">
        <v>3284657.6022734633</v>
      </c>
      <c r="O2440" s="1">
        <v>2618729.4554981138</v>
      </c>
      <c r="P2440" s="1">
        <v>43674.637035202068</v>
      </c>
      <c r="Q2440" s="1">
        <v>791060.05933668581</v>
      </c>
      <c r="R2440" s="1">
        <v>1144036.6598869045</v>
      </c>
      <c r="S2440" s="1">
        <v>9349.7455453130606</v>
      </c>
      <c r="T2440" s="1">
        <v>-1322192.9550287561</v>
      </c>
      <c r="U2440" s="3">
        <v>63.83</v>
      </c>
      <c r="V2440" s="3" t="s">
        <v>71</v>
      </c>
      <c r="W2440" s="3">
        <v>6.4603478398925729</v>
      </c>
      <c r="X2440" s="3">
        <v>5.0872483318221171</v>
      </c>
      <c r="Y2440" s="3" t="s">
        <v>71</v>
      </c>
    </row>
    <row r="2441" spans="1:25" x14ac:dyDescent="0.35">
      <c r="A2441" t="s">
        <v>432</v>
      </c>
      <c r="B2441">
        <v>2019</v>
      </c>
      <c r="C2441" s="1">
        <v>297774754967</v>
      </c>
      <c r="D2441" s="1">
        <v>20878510933</v>
      </c>
      <c r="E2441" s="1">
        <v>77906167259.865997</v>
      </c>
      <c r="F2441" s="1">
        <v>26625108525.400002</v>
      </c>
      <c r="G2441" s="1">
        <v>139677225193</v>
      </c>
      <c r="H2441" s="1">
        <v>246790328476.95099</v>
      </c>
      <c r="I2441" s="1">
        <v>24597082151.150002</v>
      </c>
      <c r="J2441" s="1">
        <v>232485078054.42999</v>
      </c>
      <c r="K2441" s="1">
        <v>20903870517</v>
      </c>
      <c r="L2441" s="1">
        <v>1087638126077.7971</v>
      </c>
      <c r="M2441" s="2">
        <v>240529</v>
      </c>
      <c r="N2441" s="1">
        <v>3477127.35645393</v>
      </c>
      <c r="O2441" s="1">
        <v>2695560.0098392088</v>
      </c>
      <c r="P2441" s="1">
        <v>44568.008666922018</v>
      </c>
      <c r="Q2441" s="1">
        <v>814492.98121985211</v>
      </c>
      <c r="R2441" s="1">
        <v>1324666.901490737</v>
      </c>
      <c r="S2441" s="1">
        <v>8447.9116767151954</v>
      </c>
      <c r="T2441" s="1">
        <v>-1410608.4564395039</v>
      </c>
      <c r="U2441" s="3">
        <v>64.489999999999995</v>
      </c>
      <c r="V2441" s="3">
        <v>4.5798341077161311</v>
      </c>
      <c r="W2441" s="3">
        <v>6.1345088544241495</v>
      </c>
      <c r="X2441" s="3">
        <v>4.6604481341898758</v>
      </c>
      <c r="Y2441" s="3">
        <v>4.9485360991361595</v>
      </c>
    </row>
    <row r="2442" spans="1:25" x14ac:dyDescent="0.35">
      <c r="A2442" t="s">
        <v>432</v>
      </c>
      <c r="B2442">
        <v>2020</v>
      </c>
      <c r="C2442" s="1">
        <v>309516887833</v>
      </c>
      <c r="D2442" s="1">
        <v>17545368250</v>
      </c>
      <c r="E2442" s="1">
        <v>44642572010</v>
      </c>
      <c r="F2442" s="1">
        <v>10110683464</v>
      </c>
      <c r="G2442" s="1">
        <v>68457633478</v>
      </c>
      <c r="H2442" s="1">
        <v>154965346007.79999</v>
      </c>
      <c r="I2442" s="1">
        <v>24777372338</v>
      </c>
      <c r="J2442" s="1">
        <v>222781370342</v>
      </c>
      <c r="K2442" s="1">
        <v>16919003187</v>
      </c>
      <c r="L2442" s="1">
        <v>869716236909.80005</v>
      </c>
      <c r="M2442" s="2">
        <v>243530</v>
      </c>
      <c r="N2442" s="1">
        <v>3217786.8329823297</v>
      </c>
      <c r="O2442" s="1">
        <v>2580796.8829343216</v>
      </c>
      <c r="P2442" s="1">
        <v>45020.209640957983</v>
      </c>
      <c r="Q2442" s="1">
        <v>822408.16384437401</v>
      </c>
      <c r="R2442" s="1">
        <v>1226948.0199014002</v>
      </c>
      <c r="S2442" s="1">
        <v>8336.0312021593709</v>
      </c>
      <c r="T2442" s="1">
        <v>-1465722.4745408837</v>
      </c>
      <c r="U2442" s="3">
        <v>64.42</v>
      </c>
      <c r="V2442" s="3">
        <v>4.1802972774918263</v>
      </c>
      <c r="W2442" s="3">
        <v>6.2875841473549592</v>
      </c>
      <c r="X2442" s="3">
        <v>4.9924762847102766</v>
      </c>
      <c r="Y2442" s="3">
        <v>4.8395339278556344</v>
      </c>
    </row>
    <row r="2443" spans="1:25" x14ac:dyDescent="0.35">
      <c r="A2443" t="s">
        <v>432</v>
      </c>
      <c r="B2443">
        <v>2021</v>
      </c>
      <c r="C2443" s="1">
        <v>257226179038</v>
      </c>
      <c r="D2443" s="1">
        <v>7277014960</v>
      </c>
      <c r="E2443" s="1">
        <v>72219078700</v>
      </c>
      <c r="F2443" s="1">
        <v>5113990883</v>
      </c>
      <c r="G2443" s="1">
        <v>7380208983</v>
      </c>
      <c r="H2443" s="1">
        <v>203856632287.57999</v>
      </c>
      <c r="I2443" s="1">
        <v>0</v>
      </c>
      <c r="J2443" s="1">
        <v>227233301432.98999</v>
      </c>
      <c r="K2443" s="1">
        <v>6925559227</v>
      </c>
      <c r="L2443" s="1">
        <v>787231965511.56995</v>
      </c>
      <c r="M2443" s="2">
        <v>252949</v>
      </c>
      <c r="N2443" s="1">
        <v>3262262.4226186057</v>
      </c>
      <c r="O2443" s="1">
        <v>2621431.202082789</v>
      </c>
      <c r="P2443" s="1">
        <v>45287.692248344174</v>
      </c>
      <c r="Q2443" s="1">
        <v>826573.01767163002</v>
      </c>
      <c r="R2443" s="1">
        <v>1262763.6686934899</v>
      </c>
      <c r="S2443" s="1">
        <v>8075.4011058031438</v>
      </c>
      <c r="T2443" s="1">
        <v>-1501868.5591834513</v>
      </c>
      <c r="U2443" s="3">
        <v>64.77</v>
      </c>
      <c r="V2443" s="3">
        <v>4.3849638127544779</v>
      </c>
      <c r="W2443" s="3">
        <v>6.5715473201237504</v>
      </c>
      <c r="X2443" s="3">
        <v>4.6712943961002269</v>
      </c>
      <c r="Y2443" s="3">
        <v>4.9290046323802965</v>
      </c>
    </row>
    <row r="2444" spans="1:25" x14ac:dyDescent="0.35">
      <c r="A2444" t="s">
        <v>433</v>
      </c>
      <c r="B2444">
        <v>2016</v>
      </c>
      <c r="C2444" s="1">
        <v>2413344303000</v>
      </c>
      <c r="D2444" s="1">
        <v>4587082209</v>
      </c>
      <c r="E2444" s="1">
        <v>88048395422</v>
      </c>
      <c r="F2444" s="1">
        <v>165520000</v>
      </c>
      <c r="G2444" s="1">
        <v>159050722328</v>
      </c>
      <c r="H2444" s="1">
        <v>259928934497</v>
      </c>
      <c r="I2444" s="1">
        <v>6694132436</v>
      </c>
      <c r="J2444" s="1">
        <v>54039436786</v>
      </c>
      <c r="K2444" s="1">
        <v>5823178348</v>
      </c>
      <c r="L2444" s="1">
        <v>2991681705026</v>
      </c>
      <c r="M2444" s="2">
        <v>5300759</v>
      </c>
      <c r="N2444" s="1">
        <v>59678012.411762081</v>
      </c>
      <c r="O2444" s="1">
        <v>46188411.142290451</v>
      </c>
      <c r="P2444" s="1">
        <v>2057914.7345500949</v>
      </c>
      <c r="Q2444" s="1">
        <v>16686033.651109131</v>
      </c>
      <c r="R2444" s="1">
        <v>28741681.033575885</v>
      </c>
      <c r="S2444" s="1">
        <v>297675.29741378437</v>
      </c>
      <c r="T2444" s="1">
        <v>-34293703.447177254</v>
      </c>
      <c r="U2444" s="3">
        <v>63.13</v>
      </c>
      <c r="V2444" s="3">
        <v>3.8186312325180407</v>
      </c>
      <c r="W2444" s="3">
        <v>5.1023587565548087</v>
      </c>
      <c r="X2444" s="3">
        <v>5.8465122804633678</v>
      </c>
      <c r="Y2444" s="3">
        <v>4.5668928754059657</v>
      </c>
    </row>
    <row r="2445" spans="1:25" x14ac:dyDescent="0.35">
      <c r="A2445" t="s">
        <v>433</v>
      </c>
      <c r="B2445">
        <v>2017</v>
      </c>
      <c r="C2445" s="1">
        <v>1246048220108.5701</v>
      </c>
      <c r="D2445" s="1">
        <v>29726791433</v>
      </c>
      <c r="E2445" s="1">
        <v>440467544850</v>
      </c>
      <c r="F2445" s="1">
        <v>10692094101</v>
      </c>
      <c r="G2445" s="1">
        <v>391251711359</v>
      </c>
      <c r="H2445" s="1">
        <v>251674627764</v>
      </c>
      <c r="I2445" s="1">
        <v>37996227534</v>
      </c>
      <c r="J2445" s="1">
        <v>2180848598468</v>
      </c>
      <c r="K2445" s="1">
        <v>46170373000</v>
      </c>
      <c r="L2445" s="1">
        <v>4634876188617.5703</v>
      </c>
      <c r="M2445" s="2">
        <v>5359667</v>
      </c>
      <c r="N2445" s="1">
        <v>62725410.470105208</v>
      </c>
      <c r="O2445" s="1">
        <v>48369640.964484058</v>
      </c>
      <c r="P2445" s="1">
        <v>2199034.0990349068</v>
      </c>
      <c r="Q2445" s="1">
        <v>17065227.988052957</v>
      </c>
      <c r="R2445" s="1">
        <v>30527236.741515785</v>
      </c>
      <c r="S2445" s="1">
        <v>356129.05075428798</v>
      </c>
      <c r="T2445" s="1">
        <v>-35791858.373736799</v>
      </c>
      <c r="U2445" s="3">
        <v>63.73</v>
      </c>
      <c r="V2445" s="3">
        <v>3.8976080857949027</v>
      </c>
      <c r="W2445" s="3">
        <v>5.551611551213071</v>
      </c>
      <c r="X2445" s="3">
        <v>6.2962597925086454</v>
      </c>
      <c r="Y2445" s="3">
        <v>4.8003677711377746</v>
      </c>
    </row>
    <row r="2446" spans="1:25" x14ac:dyDescent="0.35">
      <c r="A2446" t="s">
        <v>433</v>
      </c>
      <c r="B2446">
        <v>2018</v>
      </c>
      <c r="C2446" s="1">
        <v>1351823017409</v>
      </c>
      <c r="D2446" s="1">
        <v>29078891913</v>
      </c>
      <c r="E2446" s="1">
        <v>403058201016</v>
      </c>
      <c r="F2446" s="1">
        <v>10080129538</v>
      </c>
      <c r="G2446" s="1">
        <v>403515925034</v>
      </c>
      <c r="H2446" s="1">
        <v>304167139113.66998</v>
      </c>
      <c r="I2446" s="1">
        <v>33394086219</v>
      </c>
      <c r="J2446" s="1">
        <v>2269988686612</v>
      </c>
      <c r="K2446" s="1">
        <v>41733190523</v>
      </c>
      <c r="L2446" s="1">
        <v>4846839267377.6699</v>
      </c>
      <c r="M2446" s="2">
        <v>5411203</v>
      </c>
      <c r="N2446" s="1">
        <v>65929193.544596955</v>
      </c>
      <c r="O2446" s="1">
        <v>50523143.002712443</v>
      </c>
      <c r="P2446" s="1">
        <v>2413709.5469648018</v>
      </c>
      <c r="Q2446" s="1">
        <v>18092134.729107961</v>
      </c>
      <c r="R2446" s="1">
        <v>32035755.032280315</v>
      </c>
      <c r="S2446" s="1">
        <v>529785.80443705898</v>
      </c>
      <c r="T2446" s="1">
        <v>-37665334.570905603</v>
      </c>
      <c r="U2446" s="3">
        <v>64.39</v>
      </c>
      <c r="V2446" s="3">
        <v>3.8157190229032221</v>
      </c>
      <c r="W2446" s="3">
        <v>5.4201960050123859</v>
      </c>
      <c r="X2446" s="3">
        <v>6.8560974822152714</v>
      </c>
      <c r="Y2446" s="3">
        <v>4.8229325418679387</v>
      </c>
    </row>
    <row r="2447" spans="1:25" x14ac:dyDescent="0.35">
      <c r="A2447" t="s">
        <v>433</v>
      </c>
      <c r="B2447">
        <v>2019</v>
      </c>
      <c r="C2447" s="1">
        <v>1126400141343.54</v>
      </c>
      <c r="D2447" s="1">
        <v>29247121728</v>
      </c>
      <c r="E2447" s="1">
        <v>301492083818</v>
      </c>
      <c r="F2447" s="1">
        <v>102196794789</v>
      </c>
      <c r="G2447" s="1">
        <v>563801897986</v>
      </c>
      <c r="H2447" s="1">
        <v>338809707738.76001</v>
      </c>
      <c r="I2447" s="1">
        <v>50347930718</v>
      </c>
      <c r="J2447" s="1">
        <v>2720581385057</v>
      </c>
      <c r="K2447" s="1">
        <v>44187587809</v>
      </c>
      <c r="L2447" s="1">
        <v>5277064650987.2998</v>
      </c>
      <c r="M2447" s="2">
        <v>5426418</v>
      </c>
      <c r="N2447" s="1">
        <v>69389016.377608269</v>
      </c>
      <c r="O2447" s="1">
        <v>53250488.075683102</v>
      </c>
      <c r="P2447" s="1">
        <v>2539505.5511105494</v>
      </c>
      <c r="Q2447" s="1">
        <v>18515219.586870521</v>
      </c>
      <c r="R2447" s="1">
        <v>33794457.088459335</v>
      </c>
      <c r="S2447" s="1">
        <v>594224.8232932284</v>
      </c>
      <c r="T2447" s="1">
        <v>-39304878.747808479</v>
      </c>
      <c r="U2447" s="3">
        <v>65.23</v>
      </c>
      <c r="V2447" s="3">
        <v>4.0932095981940906</v>
      </c>
      <c r="W2447" s="3">
        <v>5.4897696142554642</v>
      </c>
      <c r="X2447" s="3">
        <v>6.6406838540713995</v>
      </c>
      <c r="Y2447" s="3">
        <v>4.9713429364003803</v>
      </c>
    </row>
    <row r="2448" spans="1:25" x14ac:dyDescent="0.35">
      <c r="A2448" t="s">
        <v>433</v>
      </c>
      <c r="B2448">
        <v>2020</v>
      </c>
      <c r="C2448" s="1">
        <v>1330362045616.3901</v>
      </c>
      <c r="D2448" s="1">
        <v>30061713365</v>
      </c>
      <c r="E2448" s="1">
        <v>255375082968</v>
      </c>
      <c r="F2448" s="1">
        <v>85095683693</v>
      </c>
      <c r="G2448" s="1">
        <v>575510348684</v>
      </c>
      <c r="H2448" s="1">
        <v>406204296825.25</v>
      </c>
      <c r="I2448" s="1">
        <v>25083710468</v>
      </c>
      <c r="J2448" s="1">
        <v>3004543216193</v>
      </c>
      <c r="K2448" s="1">
        <v>43021918381</v>
      </c>
      <c r="L2448" s="1">
        <v>5755258016193.6406</v>
      </c>
      <c r="M2448" s="2">
        <v>5452967</v>
      </c>
      <c r="N2448" s="1">
        <v>68809594.276897848</v>
      </c>
      <c r="O2448" s="1">
        <v>52377886.995584637</v>
      </c>
      <c r="P2448" s="1">
        <v>2436963.2973550041</v>
      </c>
      <c r="Q2448" s="1">
        <v>16721813.95397133</v>
      </c>
      <c r="R2448" s="1">
        <v>30989781.752907541</v>
      </c>
      <c r="S2448" s="1">
        <v>649524.13934487221</v>
      </c>
      <c r="T2448" s="1">
        <v>-34366375.862265535</v>
      </c>
      <c r="U2448" s="3">
        <v>65.19</v>
      </c>
      <c r="V2448" s="3">
        <v>3.4790132942787126</v>
      </c>
      <c r="W2448" s="3">
        <v>5.6471688173442756</v>
      </c>
      <c r="X2448" s="3">
        <v>6.8467210093689559</v>
      </c>
      <c r="Y2448" s="3">
        <v>4.6511076860136145</v>
      </c>
    </row>
    <row r="2449" spans="1:25" x14ac:dyDescent="0.35">
      <c r="A2449" t="s">
        <v>433</v>
      </c>
      <c r="B2449">
        <v>2021</v>
      </c>
      <c r="C2449" s="1">
        <v>1076516773211.5</v>
      </c>
      <c r="D2449" s="1">
        <v>24758781772</v>
      </c>
      <c r="E2449" s="1">
        <v>302757913895</v>
      </c>
      <c r="F2449" s="1">
        <v>117484533898</v>
      </c>
      <c r="G2449" s="1">
        <v>659419254824</v>
      </c>
      <c r="H2449" s="1">
        <v>467353649839.19</v>
      </c>
      <c r="I2449" s="1">
        <v>15776570638</v>
      </c>
      <c r="J2449" s="1">
        <v>2793969363971</v>
      </c>
      <c r="K2449" s="1">
        <v>50731064084</v>
      </c>
      <c r="L2449" s="1">
        <v>5508767906132.6895</v>
      </c>
      <c r="M2449" s="2">
        <v>5484580</v>
      </c>
      <c r="N2449" s="1">
        <v>70538339.089009672</v>
      </c>
      <c r="O2449" s="1">
        <v>53207901.26931268</v>
      </c>
      <c r="P2449" s="1">
        <v>2597956.3699389561</v>
      </c>
      <c r="Q2449" s="1">
        <v>16137646.076985756</v>
      </c>
      <c r="R2449" s="1">
        <v>32473641.667771086</v>
      </c>
      <c r="S2449" s="1">
        <v>656143.29009315732</v>
      </c>
      <c r="T2449" s="1">
        <v>-34534949.585091963</v>
      </c>
      <c r="U2449" s="3">
        <v>65.28</v>
      </c>
      <c r="V2449" s="3">
        <v>4.0684098589587352</v>
      </c>
      <c r="W2449" s="3">
        <v>6.0069061240599959</v>
      </c>
      <c r="X2449" s="3">
        <v>7.5817965035328383</v>
      </c>
      <c r="Y2449" s="3">
        <v>5.2398407877798441</v>
      </c>
    </row>
    <row r="2450" spans="1:25" x14ac:dyDescent="0.35">
      <c r="A2450" t="s">
        <v>434</v>
      </c>
      <c r="B2450">
        <v>2016</v>
      </c>
      <c r="C2450" s="1">
        <v>330429034370.29999</v>
      </c>
      <c r="D2450" s="1">
        <v>18111801636</v>
      </c>
      <c r="E2450" s="1">
        <v>114062517053</v>
      </c>
      <c r="F2450" s="1">
        <v>13017763467</v>
      </c>
      <c r="G2450" s="1">
        <v>145253211577</v>
      </c>
      <c r="H2450" s="1">
        <v>105885717533</v>
      </c>
      <c r="I2450" s="1">
        <v>5404217044</v>
      </c>
      <c r="J2450" s="1">
        <v>248955432380</v>
      </c>
      <c r="K2450" s="1">
        <v>18775055661</v>
      </c>
      <c r="L2450" s="1">
        <v>999894750721.30005</v>
      </c>
      <c r="M2450" s="2">
        <v>208719</v>
      </c>
      <c r="N2450" s="1">
        <v>1730551.4153809485</v>
      </c>
      <c r="O2450" s="1">
        <v>1463018.75</v>
      </c>
      <c r="P2450" s="1">
        <v>54032.38</v>
      </c>
      <c r="Q2450" s="1">
        <v>722855.77</v>
      </c>
      <c r="R2450" s="1">
        <v>805348.28629015677</v>
      </c>
      <c r="S2450" s="1">
        <v>10808.9</v>
      </c>
      <c r="T2450" s="1">
        <v>-1325512.6709092082</v>
      </c>
      <c r="U2450" s="3">
        <v>58.99</v>
      </c>
      <c r="V2450" s="3">
        <v>4.0439605573321042</v>
      </c>
      <c r="W2450" s="3">
        <v>5.6504616808465924</v>
      </c>
      <c r="X2450" s="3">
        <v>4.7457808212784434</v>
      </c>
      <c r="Y2450" s="3">
        <v>4.5761616609971867</v>
      </c>
    </row>
    <row r="2451" spans="1:25" x14ac:dyDescent="0.35">
      <c r="A2451" t="s">
        <v>434</v>
      </c>
      <c r="B2451">
        <v>2017</v>
      </c>
      <c r="C2451" s="1">
        <v>359433222030</v>
      </c>
      <c r="D2451" s="1">
        <v>20231023151</v>
      </c>
      <c r="E2451" s="1">
        <v>88705003103</v>
      </c>
      <c r="F2451" s="1">
        <v>13103291946</v>
      </c>
      <c r="G2451" s="1">
        <v>165801028280</v>
      </c>
      <c r="H2451" s="1">
        <v>168655548788</v>
      </c>
      <c r="I2451" s="1">
        <v>11334366068</v>
      </c>
      <c r="J2451" s="1">
        <v>227700345898</v>
      </c>
      <c r="K2451" s="1">
        <v>15533672274</v>
      </c>
      <c r="L2451" s="1">
        <v>1070497501538</v>
      </c>
      <c r="M2451" s="2">
        <v>209974</v>
      </c>
      <c r="N2451" s="1">
        <v>1817735.0432148136</v>
      </c>
      <c r="O2451" s="1">
        <v>1527623.01</v>
      </c>
      <c r="P2451" s="1">
        <v>58253.11</v>
      </c>
      <c r="Q2451" s="1">
        <v>770775.46</v>
      </c>
      <c r="R2451" s="1">
        <v>851490.82794639398</v>
      </c>
      <c r="S2451" s="1">
        <v>12597.19</v>
      </c>
      <c r="T2451" s="1">
        <v>-1403004.5547315802</v>
      </c>
      <c r="U2451" s="3">
        <v>59.61</v>
      </c>
      <c r="V2451" s="3">
        <v>4.1423679198146921</v>
      </c>
      <c r="W2451" s="3">
        <v>5.8852804880223495</v>
      </c>
      <c r="X2451" s="3">
        <v>5.0412286207612453</v>
      </c>
      <c r="Y2451" s="3">
        <v>4.7500723507903864</v>
      </c>
    </row>
    <row r="2452" spans="1:25" x14ac:dyDescent="0.35">
      <c r="A2452" t="s">
        <v>434</v>
      </c>
      <c r="B2452">
        <v>2018</v>
      </c>
      <c r="C2452" s="1">
        <v>429291090414</v>
      </c>
      <c r="D2452" s="1">
        <v>32325615042</v>
      </c>
      <c r="E2452" s="1">
        <v>85496889099</v>
      </c>
      <c r="F2452" s="1">
        <v>8543288304</v>
      </c>
      <c r="G2452" s="1">
        <v>92819438098</v>
      </c>
      <c r="H2452" s="1">
        <v>224654253535</v>
      </c>
      <c r="I2452" s="1">
        <v>10825595887</v>
      </c>
      <c r="J2452" s="1">
        <v>192655258153</v>
      </c>
      <c r="K2452" s="1">
        <v>16348871611</v>
      </c>
      <c r="L2452" s="1">
        <v>1092960300143</v>
      </c>
      <c r="M2452" s="2">
        <v>214385</v>
      </c>
      <c r="N2452" s="1">
        <v>1909710.2245004657</v>
      </c>
      <c r="O2452" s="1">
        <v>1596024.7106090847</v>
      </c>
      <c r="P2452" s="1">
        <v>62969.161268648597</v>
      </c>
      <c r="Q2452" s="1">
        <v>822356.93171624804</v>
      </c>
      <c r="R2452" s="1">
        <v>897937.29315057199</v>
      </c>
      <c r="S2452" s="1">
        <v>15379.2173739422</v>
      </c>
      <c r="T2452" s="1">
        <v>-1484957.08961803</v>
      </c>
      <c r="U2452" s="3">
        <v>60.14</v>
      </c>
      <c r="V2452" s="3">
        <v>3.9849124403202998</v>
      </c>
      <c r="W2452" s="3">
        <v>5.7277949803826385</v>
      </c>
      <c r="X2452" s="3">
        <v>5.1038721172196038</v>
      </c>
      <c r="Y2452" s="3">
        <v>4.6417442035710756</v>
      </c>
    </row>
    <row r="2453" spans="1:25" x14ac:dyDescent="0.35">
      <c r="A2453" t="s">
        <v>434</v>
      </c>
      <c r="B2453">
        <v>2019</v>
      </c>
      <c r="C2453" s="1">
        <v>409172256545</v>
      </c>
      <c r="D2453" s="1">
        <v>17648189652</v>
      </c>
      <c r="E2453" s="1">
        <v>95225497892</v>
      </c>
      <c r="F2453" s="1">
        <v>10198511549</v>
      </c>
      <c r="G2453" s="1">
        <v>104162295837</v>
      </c>
      <c r="H2453" s="1">
        <v>231401508993</v>
      </c>
      <c r="I2453" s="1">
        <v>12501866439</v>
      </c>
      <c r="J2453" s="1">
        <v>201691436314</v>
      </c>
      <c r="K2453" s="1">
        <v>16817480618</v>
      </c>
      <c r="L2453" s="1">
        <v>1098819043839</v>
      </c>
      <c r="M2453" s="2">
        <v>216572</v>
      </c>
      <c r="N2453" s="1">
        <v>2007183.9428601051</v>
      </c>
      <c r="O2453" s="1">
        <v>1689691.8588727394</v>
      </c>
      <c r="P2453" s="1">
        <v>66749.854570745199</v>
      </c>
      <c r="Q2453" s="1">
        <v>851048.29070232599</v>
      </c>
      <c r="R2453" s="1">
        <v>932922.18255929695</v>
      </c>
      <c r="S2453" s="1">
        <v>16688.530206613548</v>
      </c>
      <c r="T2453" s="1">
        <v>-1549916.7740516071</v>
      </c>
      <c r="U2453" s="3">
        <v>61.03</v>
      </c>
      <c r="V2453" s="3">
        <v>4.2958560335958014</v>
      </c>
      <c r="W2453" s="3">
        <v>5.7710284700349428</v>
      </c>
      <c r="X2453" s="3">
        <v>5.5366708993732363</v>
      </c>
      <c r="Y2453" s="3">
        <v>4.9277689972248</v>
      </c>
    </row>
    <row r="2454" spans="1:25" x14ac:dyDescent="0.35">
      <c r="A2454" t="s">
        <v>434</v>
      </c>
      <c r="B2454">
        <v>2020</v>
      </c>
      <c r="C2454" s="1">
        <v>382504671152</v>
      </c>
      <c r="D2454" s="1">
        <v>14961659501</v>
      </c>
      <c r="E2454" s="1">
        <v>75846957166</v>
      </c>
      <c r="F2454" s="1">
        <v>10656758860</v>
      </c>
      <c r="G2454" s="1">
        <v>75298324323.779999</v>
      </c>
      <c r="H2454" s="1">
        <v>258095226208</v>
      </c>
      <c r="I2454" s="1">
        <v>9428533523</v>
      </c>
      <c r="J2454" s="1">
        <v>231165203952</v>
      </c>
      <c r="K2454" s="1">
        <v>13480400993</v>
      </c>
      <c r="L2454" s="1">
        <v>1071437735678.78</v>
      </c>
      <c r="M2454" s="2">
        <v>218338</v>
      </c>
      <c r="N2454" s="1">
        <v>1996044.4297189633</v>
      </c>
      <c r="O2454" s="1">
        <v>1683258.3555339868</v>
      </c>
      <c r="P2454" s="1">
        <v>65867.370304785203</v>
      </c>
      <c r="Q2454" s="1">
        <v>786607.88038833102</v>
      </c>
      <c r="R2454" s="1">
        <v>870575.51879707794</v>
      </c>
      <c r="S2454" s="1">
        <v>17981.653268268601</v>
      </c>
      <c r="T2454" s="1">
        <v>-1428246.3485734754</v>
      </c>
      <c r="U2454" s="3">
        <v>61.33</v>
      </c>
      <c r="V2454" s="3">
        <v>4.2511845733017468</v>
      </c>
      <c r="W2454" s="3">
        <v>5.8353900711694759</v>
      </c>
      <c r="X2454" s="3">
        <v>5.6063238849482637</v>
      </c>
      <c r="Y2454" s="3">
        <v>4.9310794452257456</v>
      </c>
    </row>
    <row r="2455" spans="1:25" x14ac:dyDescent="0.35">
      <c r="A2455" t="s">
        <v>434</v>
      </c>
      <c r="B2455">
        <v>2021</v>
      </c>
      <c r="C2455" s="1">
        <v>446633263485</v>
      </c>
      <c r="D2455" s="1">
        <v>1968843786</v>
      </c>
      <c r="E2455" s="1">
        <v>103130874839</v>
      </c>
      <c r="F2455" s="1">
        <v>4573756816</v>
      </c>
      <c r="G2455" s="1">
        <v>22969169630</v>
      </c>
      <c r="H2455" s="1">
        <v>267337238493</v>
      </c>
      <c r="I2455" s="1">
        <v>1236250153</v>
      </c>
      <c r="J2455" s="1">
        <v>215252973670.04999</v>
      </c>
      <c r="K2455" s="1">
        <v>2484837350</v>
      </c>
      <c r="L2455" s="1">
        <v>1065587208222.05</v>
      </c>
      <c r="M2455" s="2">
        <v>219510</v>
      </c>
      <c r="N2455" s="1">
        <v>2045993.7563468486</v>
      </c>
      <c r="O2455" s="1">
        <v>1707301.8573219213</v>
      </c>
      <c r="P2455" s="1">
        <v>68822.672353461094</v>
      </c>
      <c r="Q2455" s="1">
        <v>757312.50701978803</v>
      </c>
      <c r="R2455" s="1">
        <v>911523.80294231779</v>
      </c>
      <c r="S2455" s="1">
        <v>18573.249660794638</v>
      </c>
      <c r="T2455" s="1">
        <v>-1417540.3329514344</v>
      </c>
      <c r="U2455" s="3">
        <v>61.37</v>
      </c>
      <c r="V2455" s="3">
        <v>4.4723991306349413</v>
      </c>
      <c r="W2455" s="3">
        <v>6.0966269631903964</v>
      </c>
      <c r="X2455" s="3">
        <v>6.1003997403543213</v>
      </c>
      <c r="Y2455" s="3">
        <v>5.2225457880058253</v>
      </c>
    </row>
    <row r="2456" spans="1:25" x14ac:dyDescent="0.35">
      <c r="A2456" t="s">
        <v>435</v>
      </c>
      <c r="B2456">
        <v>2016</v>
      </c>
      <c r="C2456" s="1">
        <v>83617463278</v>
      </c>
      <c r="D2456" s="1">
        <v>2383037719</v>
      </c>
      <c r="E2456" s="1">
        <v>21648901494</v>
      </c>
      <c r="F2456" s="1">
        <v>2274652459</v>
      </c>
      <c r="G2456" s="1">
        <v>46938754836</v>
      </c>
      <c r="H2456" s="1">
        <v>61831589574</v>
      </c>
      <c r="I2456" s="1">
        <v>835730705</v>
      </c>
      <c r="J2456" s="1">
        <v>30860452188</v>
      </c>
      <c r="K2456" s="1">
        <v>1589208716</v>
      </c>
      <c r="L2456" s="1">
        <v>251979790969</v>
      </c>
      <c r="M2456" s="2">
        <v>219385</v>
      </c>
      <c r="N2456" s="1">
        <v>2511902.2222895706</v>
      </c>
      <c r="O2456" s="1">
        <v>1874327.1691443329</v>
      </c>
      <c r="P2456" s="1">
        <v>55753.653333543502</v>
      </c>
      <c r="Q2456" s="1">
        <v>674018.844370718</v>
      </c>
      <c r="R2456" s="1">
        <v>984852.27548366063</v>
      </c>
      <c r="S2456" s="1">
        <v>26897.033995765192</v>
      </c>
      <c r="T2456" s="1">
        <v>-1103946.7540384494</v>
      </c>
      <c r="U2456" s="3">
        <v>61.04</v>
      </c>
      <c r="V2456" s="3">
        <v>4.3168987597758548</v>
      </c>
      <c r="W2456" s="3">
        <v>6.2152867223781776</v>
      </c>
      <c r="X2456" s="3">
        <v>4.9249597700270646</v>
      </c>
      <c r="Y2456" s="3">
        <v>4.8871075399801516</v>
      </c>
    </row>
    <row r="2457" spans="1:25" x14ac:dyDescent="0.35">
      <c r="A2457" t="s">
        <v>435</v>
      </c>
      <c r="B2457">
        <v>2017</v>
      </c>
      <c r="C2457" s="1">
        <v>288164061820</v>
      </c>
      <c r="D2457" s="1">
        <v>14125974595</v>
      </c>
      <c r="E2457" s="1">
        <v>57727199952</v>
      </c>
      <c r="F2457" s="1">
        <v>5902479996</v>
      </c>
      <c r="G2457" s="1">
        <v>122389732477.39</v>
      </c>
      <c r="H2457" s="1">
        <v>233164191757</v>
      </c>
      <c r="I2457" s="1">
        <v>4792330541</v>
      </c>
      <c r="J2457" s="1">
        <v>203450412646</v>
      </c>
      <c r="K2457" s="1">
        <v>10032015022</v>
      </c>
      <c r="L2457" s="1">
        <v>939748398806.39001</v>
      </c>
      <c r="M2457" s="2">
        <v>220699</v>
      </c>
      <c r="N2457" s="1">
        <v>2657049.0231421143</v>
      </c>
      <c r="O2457" s="1">
        <v>1941606.3499999999</v>
      </c>
      <c r="P2457" s="1">
        <v>57974.59</v>
      </c>
      <c r="Q2457" s="1">
        <v>693464.63</v>
      </c>
      <c r="R2457" s="1">
        <v>1111616.48</v>
      </c>
      <c r="S2457" s="1">
        <v>31656.2</v>
      </c>
      <c r="T2457" s="1">
        <v>-1179269.2268578855</v>
      </c>
      <c r="U2457" s="3">
        <v>61.44</v>
      </c>
      <c r="V2457" s="3">
        <v>4.4222116778530038</v>
      </c>
      <c r="W2457" s="3">
        <v>5.9278825286615984</v>
      </c>
      <c r="X2457" s="3">
        <v>5.0805907887310751</v>
      </c>
      <c r="Y2457" s="3">
        <v>4.9263267592723574</v>
      </c>
    </row>
    <row r="2458" spans="1:25" x14ac:dyDescent="0.35">
      <c r="A2458" t="s">
        <v>435</v>
      </c>
      <c r="B2458">
        <v>2018</v>
      </c>
      <c r="C2458" s="1">
        <v>302101337618</v>
      </c>
      <c r="D2458" s="1">
        <v>15144020617</v>
      </c>
      <c r="E2458" s="1">
        <v>71402985387</v>
      </c>
      <c r="F2458" s="1">
        <v>12696138371</v>
      </c>
      <c r="G2458" s="1">
        <v>99024669812</v>
      </c>
      <c r="H2458" s="1">
        <v>205158300322.39999</v>
      </c>
      <c r="I2458" s="1">
        <v>5234383459</v>
      </c>
      <c r="J2458" s="1">
        <v>224828257779</v>
      </c>
      <c r="K2458" s="1">
        <v>12547162865</v>
      </c>
      <c r="L2458" s="1">
        <v>948137256230.40002</v>
      </c>
      <c r="M2458" s="2">
        <v>223433</v>
      </c>
      <c r="N2458" s="1">
        <v>2805711.4506340097</v>
      </c>
      <c r="O2458" s="1">
        <v>2015460.12</v>
      </c>
      <c r="P2458" s="1">
        <v>62885.35</v>
      </c>
      <c r="Q2458" s="1">
        <v>737074.48039980303</v>
      </c>
      <c r="R2458" s="1">
        <v>1160614.6499999999</v>
      </c>
      <c r="S2458" s="1">
        <v>45697.55</v>
      </c>
      <c r="T2458" s="1">
        <v>-1216020.699765793</v>
      </c>
      <c r="U2458" s="3">
        <v>61.86</v>
      </c>
      <c r="V2458" s="3">
        <v>4.4026345596635421</v>
      </c>
      <c r="W2458" s="3">
        <v>5.7177144806980724</v>
      </c>
      <c r="X2458" s="3">
        <v>5.0191526393799917</v>
      </c>
      <c r="Y2458" s="3">
        <v>4.8564568707129974</v>
      </c>
    </row>
    <row r="2459" spans="1:25" x14ac:dyDescent="0.35">
      <c r="A2459" t="s">
        <v>435</v>
      </c>
      <c r="B2459">
        <v>2019</v>
      </c>
      <c r="C2459" s="1">
        <v>311818228525</v>
      </c>
      <c r="D2459" s="1">
        <v>14152673538</v>
      </c>
      <c r="E2459" s="1">
        <v>65386113360</v>
      </c>
      <c r="F2459" s="1">
        <v>11557673996</v>
      </c>
      <c r="G2459" s="1">
        <v>111677396602.74001</v>
      </c>
      <c r="H2459" s="1">
        <v>201367206491</v>
      </c>
      <c r="I2459" s="1">
        <v>20723858362</v>
      </c>
      <c r="J2459" s="1">
        <v>243155619385</v>
      </c>
      <c r="K2459" s="1">
        <v>12342153456</v>
      </c>
      <c r="L2459" s="1">
        <v>992180923715.73999</v>
      </c>
      <c r="M2459" s="2">
        <v>224884</v>
      </c>
      <c r="N2459" s="1">
        <v>2956524.0753146489</v>
      </c>
      <c r="O2459" s="1">
        <v>2125661.3208890613</v>
      </c>
      <c r="P2459" s="1">
        <v>66669.55</v>
      </c>
      <c r="Q2459" s="1">
        <v>758551.0398017792</v>
      </c>
      <c r="R2459" s="1">
        <v>1227894.767736</v>
      </c>
      <c r="S2459" s="1">
        <v>51184.11</v>
      </c>
      <c r="T2459" s="1">
        <v>-1273436.713112192</v>
      </c>
      <c r="U2459" s="3">
        <v>62.54</v>
      </c>
      <c r="V2459" s="3">
        <v>4.5847161552986222</v>
      </c>
      <c r="W2459" s="3">
        <v>6.0009460440000515</v>
      </c>
      <c r="X2459" s="3">
        <v>5.4968131629565731</v>
      </c>
      <c r="Y2459" s="3">
        <v>5.1314358141572587</v>
      </c>
    </row>
    <row r="2460" spans="1:25" x14ac:dyDescent="0.35">
      <c r="A2460" t="s">
        <v>435</v>
      </c>
      <c r="B2460">
        <v>2020</v>
      </c>
      <c r="C2460" s="1">
        <v>335476243759</v>
      </c>
      <c r="D2460" s="1">
        <v>11641689979</v>
      </c>
      <c r="E2460" s="1">
        <v>46555370419</v>
      </c>
      <c r="F2460" s="1">
        <v>10391731155</v>
      </c>
      <c r="G2460" s="1">
        <v>62376414632</v>
      </c>
      <c r="H2460" s="1">
        <v>243591824794.60001</v>
      </c>
      <c r="I2460" s="1">
        <v>7981743040</v>
      </c>
      <c r="J2460" s="1">
        <v>230666749327</v>
      </c>
      <c r="K2460" s="1">
        <v>11493280231</v>
      </c>
      <c r="L2460" s="1">
        <v>960175047336.59998</v>
      </c>
      <c r="M2460" s="2">
        <v>226713</v>
      </c>
      <c r="N2460" s="1">
        <v>2968375.8992777057</v>
      </c>
      <c r="O2460" s="1">
        <v>2102125.6197879999</v>
      </c>
      <c r="P2460" s="1">
        <v>66753.75</v>
      </c>
      <c r="Q2460" s="1">
        <v>690710.48142205901</v>
      </c>
      <c r="R2460" s="1">
        <v>1151578.698072362</v>
      </c>
      <c r="S2460" s="1">
        <v>56070.67</v>
      </c>
      <c r="T2460" s="1">
        <v>-1098863.320004714</v>
      </c>
      <c r="U2460" s="3">
        <v>62.68</v>
      </c>
      <c r="V2460" s="3">
        <v>4.5020123041959312</v>
      </c>
      <c r="W2460" s="3">
        <v>6.2745067999319941</v>
      </c>
      <c r="X2460" s="3">
        <v>5.6496465742230901</v>
      </c>
      <c r="Y2460" s="3">
        <v>5.1773026998337626</v>
      </c>
    </row>
    <row r="2461" spans="1:25" x14ac:dyDescent="0.35">
      <c r="A2461" t="s">
        <v>435</v>
      </c>
      <c r="B2461">
        <v>2021</v>
      </c>
      <c r="C2461" s="1">
        <v>326309114828</v>
      </c>
      <c r="D2461" s="1">
        <v>4207542729</v>
      </c>
      <c r="E2461" s="1">
        <v>54890261910.529999</v>
      </c>
      <c r="F2461" s="1">
        <v>993530306</v>
      </c>
      <c r="G2461" s="1">
        <v>1544099140</v>
      </c>
      <c r="H2461" s="1">
        <v>208635955027</v>
      </c>
      <c r="I2461" s="1">
        <v>4351736726</v>
      </c>
      <c r="J2461" s="1">
        <v>219907171167.57001</v>
      </c>
      <c r="K2461" s="1">
        <v>8873849599</v>
      </c>
      <c r="L2461" s="1">
        <v>829713261433.1001</v>
      </c>
      <c r="M2461" s="2">
        <v>227203</v>
      </c>
      <c r="N2461" s="1">
        <v>3020197.8596457206</v>
      </c>
      <c r="O2461" s="1">
        <v>2093316.3708716999</v>
      </c>
      <c r="P2461" s="1">
        <v>71838.244939119992</v>
      </c>
      <c r="Q2461" s="1">
        <v>669925.38461984391</v>
      </c>
      <c r="R2461" s="1">
        <v>1168421.1149869268</v>
      </c>
      <c r="S2461" s="1">
        <v>58456.93515361</v>
      </c>
      <c r="T2461" s="1">
        <v>-1041760.1909254803</v>
      </c>
      <c r="U2461" s="3">
        <v>62.77</v>
      </c>
      <c r="V2461" s="3">
        <v>4.6547976154310868</v>
      </c>
      <c r="W2461" s="3">
        <v>6.3928106592414622</v>
      </c>
      <c r="X2461" s="3">
        <v>6.1056326200589597</v>
      </c>
      <c r="Y2461" s="3">
        <v>5.3926971247385529</v>
      </c>
    </row>
    <row r="2462" spans="1:25" x14ac:dyDescent="0.35">
      <c r="A2462" t="s">
        <v>436</v>
      </c>
      <c r="B2462">
        <v>2016</v>
      </c>
      <c r="C2462" s="1">
        <v>401739260950</v>
      </c>
      <c r="D2462" s="1">
        <v>8518443566</v>
      </c>
      <c r="E2462" s="1">
        <v>91429281117</v>
      </c>
      <c r="F2462" s="1">
        <v>7796496931</v>
      </c>
      <c r="G2462" s="1">
        <v>163179412363</v>
      </c>
      <c r="H2462" s="1">
        <v>129302810294</v>
      </c>
      <c r="I2462" s="1">
        <v>5766728404</v>
      </c>
      <c r="J2462" s="1">
        <v>328801175545</v>
      </c>
      <c r="K2462" s="1">
        <v>7504191873</v>
      </c>
      <c r="L2462" s="1">
        <v>1144037801043</v>
      </c>
      <c r="M2462" s="2">
        <v>268592</v>
      </c>
      <c r="N2462" s="1">
        <v>3567468.320499314</v>
      </c>
      <c r="O2462" s="1">
        <v>2634880.9609440775</v>
      </c>
      <c r="P2462" s="1">
        <v>98306.349454909956</v>
      </c>
      <c r="Q2462" s="1">
        <v>875123.05407168227</v>
      </c>
      <c r="R2462" s="1">
        <v>1723295.0265411711</v>
      </c>
      <c r="S2462" s="1">
        <v>16695.927077477369</v>
      </c>
      <c r="T2462" s="1">
        <v>-1780832.9975900052</v>
      </c>
      <c r="U2462" s="3">
        <v>65.739999999999995</v>
      </c>
      <c r="V2462" s="3">
        <v>4.3346239974290404</v>
      </c>
      <c r="W2462" s="3">
        <v>6.3450800957738807</v>
      </c>
      <c r="X2462" s="3">
        <v>5.6584824623828238</v>
      </c>
      <c r="Y2462" s="3">
        <v>5.0963586838132935</v>
      </c>
    </row>
    <row r="2463" spans="1:25" x14ac:dyDescent="0.35">
      <c r="A2463" t="s">
        <v>436</v>
      </c>
      <c r="B2463">
        <v>2017</v>
      </c>
      <c r="C2463" s="1">
        <v>456063548897</v>
      </c>
      <c r="D2463" s="1">
        <v>9405741022</v>
      </c>
      <c r="E2463" s="1">
        <v>77323292838</v>
      </c>
      <c r="F2463" s="1">
        <v>4937933762</v>
      </c>
      <c r="G2463" s="1">
        <v>144206980846</v>
      </c>
      <c r="H2463" s="1">
        <v>149648774061.63</v>
      </c>
      <c r="I2463" s="1">
        <v>5891111470</v>
      </c>
      <c r="J2463" s="1">
        <v>336413358876</v>
      </c>
      <c r="K2463" s="1">
        <v>8795715492</v>
      </c>
      <c r="L2463" s="1">
        <v>1192686457264.6299</v>
      </c>
      <c r="M2463" s="2">
        <v>270207</v>
      </c>
      <c r="N2463" s="1">
        <v>3747139.7627501949</v>
      </c>
      <c r="O2463" s="1">
        <v>2741177.1198905455</v>
      </c>
      <c r="P2463" s="1">
        <v>101652.49906556268</v>
      </c>
      <c r="Q2463" s="1">
        <v>914659.74300051224</v>
      </c>
      <c r="R2463" s="1">
        <v>1819039.097876881</v>
      </c>
      <c r="S2463" s="1">
        <v>19573.617430023256</v>
      </c>
      <c r="T2463" s="1">
        <v>-1848962.3145133296</v>
      </c>
      <c r="U2463" s="3">
        <v>66.11</v>
      </c>
      <c r="V2463" s="3">
        <v>4.4134724371117091</v>
      </c>
      <c r="W2463" s="3">
        <v>6.376582794909921</v>
      </c>
      <c r="X2463" s="3">
        <v>5.6318778586804017</v>
      </c>
      <c r="Y2463" s="3">
        <v>5.1428104413358753</v>
      </c>
    </row>
    <row r="2464" spans="1:25" x14ac:dyDescent="0.35">
      <c r="A2464" t="s">
        <v>436</v>
      </c>
      <c r="B2464">
        <v>2018</v>
      </c>
      <c r="C2464" s="1">
        <v>460583408071</v>
      </c>
      <c r="D2464" s="1">
        <v>15562103429</v>
      </c>
      <c r="E2464" s="1">
        <v>60822004517</v>
      </c>
      <c r="F2464" s="1">
        <v>4748480357</v>
      </c>
      <c r="G2464" s="1">
        <v>105312352059</v>
      </c>
      <c r="H2464" s="1">
        <v>158752516381.19</v>
      </c>
      <c r="I2464" s="1">
        <v>3604918646</v>
      </c>
      <c r="J2464" s="1">
        <v>290412140848</v>
      </c>
      <c r="K2464" s="1">
        <v>6724278815</v>
      </c>
      <c r="L2464" s="1">
        <v>1106522203123.1899</v>
      </c>
      <c r="M2464" s="2">
        <v>273850</v>
      </c>
      <c r="N2464" s="1">
        <v>3931683.9816917535</v>
      </c>
      <c r="O2464" s="1">
        <v>2829867.7504818044</v>
      </c>
      <c r="P2464" s="1">
        <v>109296.88224084616</v>
      </c>
      <c r="Q2464" s="1">
        <v>960836.59536505793</v>
      </c>
      <c r="R2464" s="1">
        <v>2019489.865731877</v>
      </c>
      <c r="S2464" s="1">
        <v>27993.165618963725</v>
      </c>
      <c r="T2464" s="1">
        <v>-2015800.2777467954</v>
      </c>
      <c r="U2464" s="3">
        <v>66.62</v>
      </c>
      <c r="V2464" s="3">
        <v>4.4025749546113637</v>
      </c>
      <c r="W2464" s="3">
        <v>6.1247912263917064</v>
      </c>
      <c r="X2464" s="3">
        <v>5.5172409311146824</v>
      </c>
      <c r="Y2464" s="3">
        <v>5.058906923543943</v>
      </c>
    </row>
    <row r="2465" spans="1:25" x14ac:dyDescent="0.35">
      <c r="A2465" t="s">
        <v>436</v>
      </c>
      <c r="B2465">
        <v>2019</v>
      </c>
      <c r="C2465" s="1">
        <v>468461518248</v>
      </c>
      <c r="D2465" s="1">
        <v>15177158557</v>
      </c>
      <c r="E2465" s="1">
        <v>83175649034</v>
      </c>
      <c r="F2465" s="1">
        <v>12053390856</v>
      </c>
      <c r="G2465" s="1">
        <v>111519113532</v>
      </c>
      <c r="H2465" s="1">
        <v>222018460067</v>
      </c>
      <c r="I2465" s="1">
        <v>3201026423</v>
      </c>
      <c r="J2465" s="1">
        <v>304458052159</v>
      </c>
      <c r="K2465" s="1">
        <v>8511353899</v>
      </c>
      <c r="L2465" s="1">
        <v>1228575722775</v>
      </c>
      <c r="M2465" s="2">
        <v>275317</v>
      </c>
      <c r="N2465" s="1">
        <v>4131218.0875511444</v>
      </c>
      <c r="O2465" s="1">
        <v>2959853.9381427122</v>
      </c>
      <c r="P2465" s="1">
        <v>114900.13698870729</v>
      </c>
      <c r="Q2465" s="1">
        <v>983062.15840730479</v>
      </c>
      <c r="R2465" s="1">
        <v>2117786.5218527638</v>
      </c>
      <c r="S2465" s="1">
        <v>31313.138496578809</v>
      </c>
      <c r="T2465" s="1">
        <v>-2075697.8063369223</v>
      </c>
      <c r="U2465" s="3">
        <v>67.2</v>
      </c>
      <c r="V2465" s="3">
        <v>4.5440558669522488</v>
      </c>
      <c r="W2465" s="3">
        <v>6.2207016415347223</v>
      </c>
      <c r="X2465" s="3">
        <v>5.9246953293008735</v>
      </c>
      <c r="Y2465" s="3">
        <v>5.252283740701821</v>
      </c>
    </row>
    <row r="2466" spans="1:25" x14ac:dyDescent="0.35">
      <c r="A2466" t="s">
        <v>436</v>
      </c>
      <c r="B2466">
        <v>2020</v>
      </c>
      <c r="C2466" s="1">
        <v>483357497936.57996</v>
      </c>
      <c r="D2466" s="1">
        <v>8040455119</v>
      </c>
      <c r="E2466" s="1">
        <v>59907461461</v>
      </c>
      <c r="F2466" s="1">
        <v>6149241306</v>
      </c>
      <c r="G2466" s="1">
        <v>48651909966</v>
      </c>
      <c r="H2466" s="1">
        <v>278897651210.28003</v>
      </c>
      <c r="I2466" s="1">
        <v>4990334892</v>
      </c>
      <c r="J2466" s="1">
        <v>309547144230</v>
      </c>
      <c r="K2466" s="1">
        <v>8315527240</v>
      </c>
      <c r="L2466" s="1">
        <v>1207857223360.8599</v>
      </c>
      <c r="M2466" s="2">
        <v>276351</v>
      </c>
      <c r="N2466" s="1">
        <v>4076214.8996574618</v>
      </c>
      <c r="O2466" s="1">
        <v>2899150.365813815</v>
      </c>
      <c r="P2466" s="1">
        <v>108788.0932518285</v>
      </c>
      <c r="Q2466" s="1">
        <v>907192.99204545608</v>
      </c>
      <c r="R2466" s="1">
        <v>1923326.3714872811</v>
      </c>
      <c r="S2466" s="1">
        <v>34278.615934769092</v>
      </c>
      <c r="T2466" s="1">
        <v>-1796521.5388756886</v>
      </c>
      <c r="U2466" s="3">
        <v>67.040000000000006</v>
      </c>
      <c r="V2466" s="3">
        <v>4.4127400381599262</v>
      </c>
      <c r="W2466" s="3">
        <v>6.1769655204311835</v>
      </c>
      <c r="X2466" s="3">
        <v>6.0692085217919107</v>
      </c>
      <c r="Y2466" s="3">
        <v>5.1979366307772192</v>
      </c>
    </row>
    <row r="2467" spans="1:25" x14ac:dyDescent="0.35">
      <c r="A2467" t="s">
        <v>436</v>
      </c>
      <c r="B2467">
        <v>2021</v>
      </c>
      <c r="C2467" s="1">
        <v>476017899627</v>
      </c>
      <c r="D2467" s="1">
        <v>2206232606</v>
      </c>
      <c r="E2467" s="1">
        <v>75938101768</v>
      </c>
      <c r="F2467" s="1">
        <v>12207389095</v>
      </c>
      <c r="G2467" s="1">
        <v>15069965253</v>
      </c>
      <c r="H2467" s="1">
        <v>203845784428</v>
      </c>
      <c r="I2467" s="1">
        <v>11189119959</v>
      </c>
      <c r="J2467" s="1">
        <v>300255462955.78998</v>
      </c>
      <c r="K2467" s="1">
        <v>1547754655</v>
      </c>
      <c r="L2467" s="1">
        <v>1098277710346.79</v>
      </c>
      <c r="M2467" s="2">
        <v>276852</v>
      </c>
      <c r="N2467" s="1">
        <v>4162983.8839781368</v>
      </c>
      <c r="O2467" s="1">
        <v>2952932.4432302616</v>
      </c>
      <c r="P2467" s="1">
        <v>115659.89312901234</v>
      </c>
      <c r="Q2467" s="1">
        <v>875746.69619887695</v>
      </c>
      <c r="R2467" s="1">
        <v>2007847.1645964659</v>
      </c>
      <c r="S2467" s="1">
        <v>35016.730462368032</v>
      </c>
      <c r="T2467" s="1">
        <v>-1824219.0436388475</v>
      </c>
      <c r="U2467" s="3">
        <v>67.3</v>
      </c>
      <c r="V2467" s="3">
        <v>4.6287466506199992</v>
      </c>
      <c r="W2467" s="3">
        <v>6.5953211841062167</v>
      </c>
      <c r="X2467" s="3">
        <v>6.6832056532174215</v>
      </c>
      <c r="Y2467" s="3">
        <v>5.5435363448914456</v>
      </c>
    </row>
    <row r="2468" spans="1:25" x14ac:dyDescent="0.35">
      <c r="A2468" t="s">
        <v>437</v>
      </c>
      <c r="B2468">
        <v>2016</v>
      </c>
      <c r="C2468" s="1">
        <v>28374595508</v>
      </c>
      <c r="D2468" s="1">
        <v>1472754423</v>
      </c>
      <c r="E2468" s="1">
        <v>19628791608</v>
      </c>
      <c r="F2468" s="1">
        <v>1215120085</v>
      </c>
      <c r="G2468" s="1">
        <v>26656879960</v>
      </c>
      <c r="H2468" s="1">
        <v>36424954698</v>
      </c>
      <c r="I2468" s="1">
        <v>783500029</v>
      </c>
      <c r="J2468" s="1">
        <v>54538773685</v>
      </c>
      <c r="K2468" s="1">
        <v>2093849599</v>
      </c>
      <c r="L2468" s="1">
        <v>171189219595</v>
      </c>
      <c r="M2468" s="2">
        <v>278506</v>
      </c>
      <c r="N2468" s="1">
        <v>3045559.1489769462</v>
      </c>
      <c r="O2468" s="1">
        <v>2387287.4218679043</v>
      </c>
      <c r="P2468" s="1">
        <v>110702.577906889</v>
      </c>
      <c r="Q2468" s="1">
        <v>1078719.56389883</v>
      </c>
      <c r="R2468" s="1">
        <v>826319.044484796</v>
      </c>
      <c r="S2468" s="1">
        <v>6563.3600000000006</v>
      </c>
      <c r="T2468" s="1">
        <v>-1364032.8191814725</v>
      </c>
      <c r="U2468" s="3">
        <v>61.9</v>
      </c>
      <c r="V2468" s="3">
        <v>4.2971007060437687</v>
      </c>
      <c r="W2468" s="3">
        <v>6.4944718196097124</v>
      </c>
      <c r="X2468" s="3">
        <v>5.8826211509307775</v>
      </c>
      <c r="Y2468" s="3">
        <v>5.1536680868106712</v>
      </c>
    </row>
    <row r="2469" spans="1:25" x14ac:dyDescent="0.35">
      <c r="A2469" t="s">
        <v>437</v>
      </c>
      <c r="B2469">
        <v>2017</v>
      </c>
      <c r="C2469" s="1">
        <v>448628573218</v>
      </c>
      <c r="D2469" s="1">
        <v>13751974341</v>
      </c>
      <c r="E2469" s="1">
        <v>65843561704</v>
      </c>
      <c r="F2469" s="1">
        <v>7853152446</v>
      </c>
      <c r="G2469" s="1">
        <v>85108579197</v>
      </c>
      <c r="H2469" s="1">
        <v>150417077926</v>
      </c>
      <c r="I2469" s="1">
        <v>6993859612</v>
      </c>
      <c r="J2469" s="1">
        <v>263499516234</v>
      </c>
      <c r="K2469" s="1">
        <v>17652895860</v>
      </c>
      <c r="L2469" s="1">
        <v>1059749190538</v>
      </c>
      <c r="M2469" s="2">
        <v>280178</v>
      </c>
      <c r="N2469" s="1">
        <v>3182457.0131004509</v>
      </c>
      <c r="O2469" s="1">
        <v>2539436.8533015763</v>
      </c>
      <c r="P2469" s="1">
        <v>120388.56</v>
      </c>
      <c r="Q2469" s="1">
        <v>1106283.1869474901</v>
      </c>
      <c r="R2469" s="1">
        <v>879947.42298183893</v>
      </c>
      <c r="S2469" s="1">
        <v>7411</v>
      </c>
      <c r="T2469" s="1">
        <v>-1471010.0101304548</v>
      </c>
      <c r="U2469" s="3">
        <v>62.89</v>
      </c>
      <c r="V2469" s="3">
        <v>4.4526413666061142</v>
      </c>
      <c r="W2469" s="3">
        <v>6.1900959727788614</v>
      </c>
      <c r="X2469" s="3">
        <v>6.0217964767441847</v>
      </c>
      <c r="Y2469" s="3">
        <v>5.2139243103713646</v>
      </c>
    </row>
    <row r="2470" spans="1:25" x14ac:dyDescent="0.35">
      <c r="A2470" t="s">
        <v>437</v>
      </c>
      <c r="B2470">
        <v>2018</v>
      </c>
      <c r="C2470" s="1">
        <v>389780543604</v>
      </c>
      <c r="D2470" s="1">
        <v>22196046064</v>
      </c>
      <c r="E2470" s="1">
        <v>70685676923</v>
      </c>
      <c r="F2470" s="1">
        <v>8275851028</v>
      </c>
      <c r="G2470" s="1">
        <v>128504874584</v>
      </c>
      <c r="H2470" s="1">
        <v>178629948838</v>
      </c>
      <c r="I2470" s="1">
        <v>8297212135</v>
      </c>
      <c r="J2470" s="1">
        <v>276212116973</v>
      </c>
      <c r="K2470" s="1">
        <v>15234308832</v>
      </c>
      <c r="L2470" s="1">
        <v>1097816578981</v>
      </c>
      <c r="M2470" s="2">
        <v>282152</v>
      </c>
      <c r="N2470" s="1">
        <v>3333448.3023215346</v>
      </c>
      <c r="O2470" s="1">
        <v>2659124.6154241781</v>
      </c>
      <c r="P2470" s="1">
        <v>131843.32774796299</v>
      </c>
      <c r="Q2470" s="1">
        <v>1172800.35142104</v>
      </c>
      <c r="R2470" s="1">
        <v>925409.18424154597</v>
      </c>
      <c r="S2470" s="1">
        <v>10830.698241326951</v>
      </c>
      <c r="T2470" s="1">
        <v>-1566559.874754519</v>
      </c>
      <c r="U2470" s="3">
        <v>63.55</v>
      </c>
      <c r="V2470" s="3">
        <v>4.4562054756478338</v>
      </c>
      <c r="W2470" s="3">
        <v>6.1322625439238685</v>
      </c>
      <c r="X2470" s="3">
        <v>6.2389462368127697</v>
      </c>
      <c r="Y2470" s="3">
        <v>5.2500761153909572</v>
      </c>
    </row>
    <row r="2471" spans="1:25" x14ac:dyDescent="0.35">
      <c r="A2471" t="s">
        <v>437</v>
      </c>
      <c r="B2471">
        <v>2019</v>
      </c>
      <c r="C2471" s="1">
        <v>402819924615</v>
      </c>
      <c r="D2471" s="1">
        <v>10488046459</v>
      </c>
      <c r="E2471" s="1">
        <v>55418001202.400002</v>
      </c>
      <c r="F2471" s="1">
        <v>7945741321</v>
      </c>
      <c r="G2471" s="1">
        <v>97135060758</v>
      </c>
      <c r="H2471" s="1">
        <v>219239909185</v>
      </c>
      <c r="I2471" s="1">
        <v>9049761005</v>
      </c>
      <c r="J2471" s="1">
        <v>292853908808</v>
      </c>
      <c r="K2471" s="1">
        <v>16295343173</v>
      </c>
      <c r="L2471" s="1">
        <v>1111245696526.3999</v>
      </c>
      <c r="M2471" s="2">
        <v>283649</v>
      </c>
      <c r="N2471" s="1">
        <v>3493517.1945165559</v>
      </c>
      <c r="O2471" s="1">
        <v>2815535.4077327796</v>
      </c>
      <c r="P2471" s="1">
        <v>138835.17268743299</v>
      </c>
      <c r="Q2471" s="1">
        <v>1191150.06270105</v>
      </c>
      <c r="R2471" s="1">
        <v>957609.18424154597</v>
      </c>
      <c r="S2471" s="1">
        <v>12080.1725810067</v>
      </c>
      <c r="T2471" s="1">
        <v>-1621692.80542726</v>
      </c>
      <c r="U2471" s="3">
        <v>64.34</v>
      </c>
      <c r="V2471" s="3">
        <v>4.5659585330559933</v>
      </c>
      <c r="W2471" s="3">
        <v>6.4985514233697108</v>
      </c>
      <c r="X2471" s="3">
        <v>6.3108218421195597</v>
      </c>
      <c r="Y2471" s="3">
        <v>5.4074386576441373</v>
      </c>
    </row>
    <row r="2472" spans="1:25" x14ac:dyDescent="0.35">
      <c r="A2472" t="s">
        <v>437</v>
      </c>
      <c r="B2472">
        <v>2020</v>
      </c>
      <c r="C2472" s="1">
        <v>402254738911</v>
      </c>
      <c r="D2472" s="1">
        <v>7940809554</v>
      </c>
      <c r="E2472" s="1">
        <v>43348785309</v>
      </c>
      <c r="F2472" s="1">
        <v>8527349225</v>
      </c>
      <c r="G2472" s="1">
        <v>77681896221</v>
      </c>
      <c r="H2472" s="1">
        <v>210657574892</v>
      </c>
      <c r="I2472" s="1">
        <v>5327631430.5</v>
      </c>
      <c r="J2472" s="1">
        <v>311171897981</v>
      </c>
      <c r="K2472" s="1">
        <v>13562640667</v>
      </c>
      <c r="L2472" s="1">
        <v>1080473324190.5</v>
      </c>
      <c r="M2472" s="2">
        <v>284951</v>
      </c>
      <c r="N2472" s="1">
        <v>3498474.7441435149</v>
      </c>
      <c r="O2472" s="1">
        <v>2785923.958819509</v>
      </c>
      <c r="P2472" s="1">
        <v>130022.353478465</v>
      </c>
      <c r="Q2472" s="1">
        <v>1090077.86702319</v>
      </c>
      <c r="R2472" s="1">
        <v>886655.26382164401</v>
      </c>
      <c r="S2472" s="1">
        <v>13207.290274111199</v>
      </c>
      <c r="T2472" s="1">
        <v>-1407411.9892734049</v>
      </c>
      <c r="U2472" s="3">
        <v>64.22</v>
      </c>
      <c r="V2472" s="3">
        <v>4.3910974772368467</v>
      </c>
      <c r="W2472" s="3">
        <v>6.3401595032265732</v>
      </c>
      <c r="X2472" s="3">
        <v>6.2278381531861298</v>
      </c>
      <c r="Y2472" s="3">
        <v>5.2528610684832886</v>
      </c>
    </row>
    <row r="2473" spans="1:25" x14ac:dyDescent="0.35">
      <c r="A2473" t="s">
        <v>437</v>
      </c>
      <c r="B2473">
        <v>2021</v>
      </c>
      <c r="C2473" s="1">
        <v>461743654830</v>
      </c>
      <c r="D2473" s="1">
        <v>15507925300</v>
      </c>
      <c r="E2473" s="1">
        <v>30893703884</v>
      </c>
      <c r="F2473" s="1">
        <v>12304775232</v>
      </c>
      <c r="G2473" s="1">
        <v>24701391862</v>
      </c>
      <c r="H2473" s="1">
        <v>235041909390.60999</v>
      </c>
      <c r="I2473" s="1">
        <v>6121492858.1999998</v>
      </c>
      <c r="J2473" s="1">
        <v>286121728317.40997</v>
      </c>
      <c r="K2473" s="1">
        <v>1563511700</v>
      </c>
      <c r="L2473" s="1">
        <v>1074000093374.22</v>
      </c>
      <c r="M2473" s="2">
        <v>285306</v>
      </c>
      <c r="N2473" s="1">
        <v>3517876.6281580701</v>
      </c>
      <c r="O2473" s="1">
        <v>2810927.3373874859</v>
      </c>
      <c r="P2473" s="1">
        <v>137745.968877056</v>
      </c>
      <c r="Q2473" s="1">
        <v>1038620.27598391</v>
      </c>
      <c r="R2473" s="1">
        <v>901470.62368167704</v>
      </c>
      <c r="S2473" s="1">
        <v>14415.9790649325</v>
      </c>
      <c r="T2473" s="1">
        <v>-1385303.5568369906</v>
      </c>
      <c r="U2473" s="3">
        <v>64.22</v>
      </c>
      <c r="V2473" s="3">
        <v>4.4521872180170812</v>
      </c>
      <c r="W2473" s="3">
        <v>6.4205086682347776</v>
      </c>
      <c r="X2473" s="3">
        <v>6.7506812040235413</v>
      </c>
      <c r="Y2473" s="3">
        <v>5.4139715369189885</v>
      </c>
    </row>
    <row r="2474" spans="1:25" x14ac:dyDescent="0.35">
      <c r="A2474" t="s">
        <v>438</v>
      </c>
      <c r="B2474">
        <v>2016</v>
      </c>
      <c r="C2474" s="1">
        <v>108111089543</v>
      </c>
      <c r="D2474" s="1">
        <v>6275009579</v>
      </c>
      <c r="E2474" s="1">
        <v>35813136614</v>
      </c>
      <c r="F2474" s="1">
        <v>4343102586</v>
      </c>
      <c r="G2474" s="1">
        <v>148707670870</v>
      </c>
      <c r="H2474" s="1">
        <v>35473503484</v>
      </c>
      <c r="I2474" s="1">
        <v>2002775240</v>
      </c>
      <c r="J2474" s="1">
        <v>77632212668</v>
      </c>
      <c r="K2474" s="1">
        <v>3456500474</v>
      </c>
      <c r="L2474" s="1">
        <v>421815001058</v>
      </c>
      <c r="M2474" s="2">
        <v>399916</v>
      </c>
      <c r="N2474" s="1">
        <v>4159665.8502907231</v>
      </c>
      <c r="O2474" s="1">
        <v>2571398.4751623152</v>
      </c>
      <c r="P2474" s="1">
        <v>140810.55511502601</v>
      </c>
      <c r="Q2474" s="1">
        <v>984199.12614334002</v>
      </c>
      <c r="R2474" s="1">
        <v>1635366.981720956</v>
      </c>
      <c r="S2474" s="1">
        <v>1096.8574443125999</v>
      </c>
      <c r="T2474" s="1">
        <v>-1173206.1452952267</v>
      </c>
      <c r="U2474" s="3">
        <v>62.39</v>
      </c>
      <c r="V2474" s="3">
        <v>3.9275812740468052</v>
      </c>
      <c r="W2474" s="3">
        <v>5.3127643206066804</v>
      </c>
      <c r="X2474" s="3">
        <v>5.815984157646704</v>
      </c>
      <c r="Y2474" s="3">
        <v>4.6724916262147156</v>
      </c>
    </row>
    <row r="2475" spans="1:25" x14ac:dyDescent="0.35">
      <c r="A2475" t="s">
        <v>438</v>
      </c>
      <c r="B2475">
        <v>2017</v>
      </c>
      <c r="C2475" s="1">
        <v>458669866295</v>
      </c>
      <c r="D2475" s="1">
        <v>8106934078</v>
      </c>
      <c r="E2475" s="1">
        <v>79365616851</v>
      </c>
      <c r="F2475" s="1">
        <v>8865357380</v>
      </c>
      <c r="G2475" s="1">
        <v>152822973930</v>
      </c>
      <c r="H2475" s="1">
        <v>148780852963</v>
      </c>
      <c r="I2475" s="1">
        <v>6290525800</v>
      </c>
      <c r="J2475" s="1">
        <v>344986194763</v>
      </c>
      <c r="K2475" s="1">
        <v>12228348285</v>
      </c>
      <c r="L2475" s="1">
        <v>1220116670345</v>
      </c>
      <c r="M2475" s="2">
        <v>402320</v>
      </c>
      <c r="N2475" s="1">
        <v>4371880.6130037857</v>
      </c>
      <c r="O2475" s="1">
        <v>2683167.4384323061</v>
      </c>
      <c r="P2475" s="1">
        <v>146729.70300111</v>
      </c>
      <c r="Q2475" s="1">
        <v>1012005</v>
      </c>
      <c r="R2475" s="1">
        <v>1812132.7997516892</v>
      </c>
      <c r="S2475" s="1">
        <v>1242.3900000000001</v>
      </c>
      <c r="T2475" s="1">
        <v>-1283396.71818132</v>
      </c>
      <c r="U2475" s="3">
        <v>62.79</v>
      </c>
      <c r="V2475" s="3">
        <v>3.9868488867677683</v>
      </c>
      <c r="W2475" s="3">
        <v>5.7188583973660787</v>
      </c>
      <c r="X2475" s="3">
        <v>5.5605766655507329</v>
      </c>
      <c r="Y2475" s="3">
        <v>4.7415701644326802</v>
      </c>
    </row>
    <row r="2476" spans="1:25" x14ac:dyDescent="0.35">
      <c r="A2476" t="s">
        <v>438</v>
      </c>
      <c r="B2476">
        <v>2018</v>
      </c>
      <c r="C2476" s="1">
        <v>480569377999</v>
      </c>
      <c r="D2476" s="1">
        <v>6609962764</v>
      </c>
      <c r="E2476" s="1">
        <v>58245869220</v>
      </c>
      <c r="F2476" s="1">
        <v>4955278826</v>
      </c>
      <c r="G2476" s="1">
        <v>118863738752</v>
      </c>
      <c r="H2476" s="1">
        <v>198693307699</v>
      </c>
      <c r="I2476" s="1">
        <v>2913023894</v>
      </c>
      <c r="J2476" s="1">
        <v>341867992532</v>
      </c>
      <c r="K2476" s="1">
        <v>8970029436</v>
      </c>
      <c r="L2476" s="1">
        <v>1221688581122</v>
      </c>
      <c r="M2476" s="2">
        <v>400131</v>
      </c>
      <c r="N2476" s="1">
        <v>4595316.0811630553</v>
      </c>
      <c r="O2476" s="1">
        <v>2771481.7219103388</v>
      </c>
      <c r="P2476" s="1">
        <v>162330.58802659999</v>
      </c>
      <c r="Q2476" s="1">
        <v>1072257.7278521999</v>
      </c>
      <c r="R2476" s="1">
        <v>1918414.9731041638</v>
      </c>
      <c r="S2476" s="1">
        <v>1718.7793534</v>
      </c>
      <c r="T2476" s="1">
        <v>-1330887.709083647</v>
      </c>
      <c r="U2476" s="3">
        <v>63.55</v>
      </c>
      <c r="V2476" s="3">
        <v>4.0892665045366572</v>
      </c>
      <c r="W2476" s="3">
        <v>5.4298466987409757</v>
      </c>
      <c r="X2476" s="3">
        <v>5.1762528083687558</v>
      </c>
      <c r="Y2476" s="3">
        <v>4.6561125466998528</v>
      </c>
    </row>
    <row r="2477" spans="1:25" x14ac:dyDescent="0.35">
      <c r="A2477" t="s">
        <v>438</v>
      </c>
      <c r="B2477">
        <v>2019</v>
      </c>
      <c r="C2477" s="1">
        <v>491113014214</v>
      </c>
      <c r="D2477" s="1">
        <v>7322132438</v>
      </c>
      <c r="E2477" s="1">
        <v>60801010985</v>
      </c>
      <c r="F2477" s="1">
        <v>2649620871</v>
      </c>
      <c r="G2477" s="1">
        <v>106884890894</v>
      </c>
      <c r="H2477" s="1">
        <v>162889823215</v>
      </c>
      <c r="I2477" s="1">
        <v>4873944226</v>
      </c>
      <c r="J2477" s="1">
        <v>364435950984</v>
      </c>
      <c r="K2477" s="1">
        <v>10893141094</v>
      </c>
      <c r="L2477" s="1">
        <v>1211863528921</v>
      </c>
      <c r="M2477" s="2">
        <v>380150</v>
      </c>
      <c r="N2477" s="1">
        <v>4791677.1817107908</v>
      </c>
      <c r="O2477" s="1">
        <v>2881212.417682298</v>
      </c>
      <c r="P2477" s="1">
        <v>172067.11653999999</v>
      </c>
      <c r="Q2477" s="1">
        <v>1106483.75740994</v>
      </c>
      <c r="R2477" s="1">
        <v>2049822.9811305292</v>
      </c>
      <c r="S2477" s="1">
        <v>1893.0988470145401</v>
      </c>
      <c r="T2477" s="1">
        <v>-1419802.1898989903</v>
      </c>
      <c r="U2477" s="3">
        <v>64.430000000000007</v>
      </c>
      <c r="V2477" s="3">
        <v>4.123077416381963</v>
      </c>
      <c r="W2477" s="3">
        <v>5.6208496122299971</v>
      </c>
      <c r="X2477" s="3">
        <v>5.1075067404036787</v>
      </c>
      <c r="Y2477" s="3">
        <v>4.7001689940113636</v>
      </c>
    </row>
    <row r="2478" spans="1:25" x14ac:dyDescent="0.35">
      <c r="A2478" t="s">
        <v>438</v>
      </c>
      <c r="B2478">
        <v>2020</v>
      </c>
      <c r="C2478" s="1">
        <v>470509121839</v>
      </c>
      <c r="D2478" s="1">
        <v>6763517312</v>
      </c>
      <c r="E2478" s="1">
        <v>31335215985</v>
      </c>
      <c r="F2478" s="1">
        <v>3690751076</v>
      </c>
      <c r="G2478" s="1">
        <v>82618863746</v>
      </c>
      <c r="H2478" s="1">
        <v>172229136764.45001</v>
      </c>
      <c r="I2478" s="1">
        <v>2381467967</v>
      </c>
      <c r="J2478" s="1">
        <v>371427054429.94</v>
      </c>
      <c r="K2478" s="1">
        <v>8732427972</v>
      </c>
      <c r="L2478" s="1">
        <v>1149687557091.3899</v>
      </c>
      <c r="M2478" s="2">
        <v>381661</v>
      </c>
      <c r="N2478" s="1">
        <v>4762642.2592499452</v>
      </c>
      <c r="O2478" s="1">
        <v>2856939.815991662</v>
      </c>
      <c r="P2478" s="1">
        <v>165490.76710870201</v>
      </c>
      <c r="Q2478" s="1">
        <v>1028759.26466595</v>
      </c>
      <c r="R2478" s="1">
        <v>1908364.3159210379</v>
      </c>
      <c r="S2478" s="1">
        <v>2082.4596951392</v>
      </c>
      <c r="T2478" s="1">
        <v>-1198994.3641325461</v>
      </c>
      <c r="U2478" s="3">
        <v>64.319999999999993</v>
      </c>
      <c r="V2478" s="3">
        <v>3.8921018651965569</v>
      </c>
      <c r="W2478" s="3">
        <v>5.8914380580763606</v>
      </c>
      <c r="X2478" s="3">
        <v>5.0412828238815575</v>
      </c>
      <c r="Y2478" s="3">
        <v>4.6055626429387591</v>
      </c>
    </row>
    <row r="2479" spans="1:25" x14ac:dyDescent="0.35">
      <c r="A2479" t="s">
        <v>438</v>
      </c>
      <c r="B2479">
        <v>2021</v>
      </c>
      <c r="C2479" s="1">
        <v>499443185511</v>
      </c>
      <c r="D2479" s="1">
        <v>3588879515</v>
      </c>
      <c r="E2479" s="1">
        <v>102085848839</v>
      </c>
      <c r="F2479" s="1">
        <v>3376109630</v>
      </c>
      <c r="G2479" s="1">
        <v>27808686493</v>
      </c>
      <c r="H2479" s="1">
        <v>188913884236</v>
      </c>
      <c r="I2479" s="1">
        <v>4286058389</v>
      </c>
      <c r="J2479" s="1">
        <v>354061744702.37</v>
      </c>
      <c r="K2479" s="1">
        <v>2326166210</v>
      </c>
      <c r="L2479" s="1">
        <v>1185890563525.3701</v>
      </c>
      <c r="M2479" s="2">
        <v>382402</v>
      </c>
      <c r="N2479" s="1">
        <v>4885118.322396324</v>
      </c>
      <c r="O2479" s="1">
        <v>2917343.5620180001</v>
      </c>
      <c r="P2479" s="1">
        <v>171205.33776999998</v>
      </c>
      <c r="Q2479" s="1">
        <v>918848.98772600014</v>
      </c>
      <c r="R2479" s="1">
        <v>1991185.8076800001</v>
      </c>
      <c r="S2479" s="1">
        <v>2083.2929840000002</v>
      </c>
      <c r="T2479" s="1">
        <v>-1115548.6657816772</v>
      </c>
      <c r="U2479" s="3">
        <v>64.41</v>
      </c>
      <c r="V2479" s="3">
        <v>4.147460718285072</v>
      </c>
      <c r="W2479" s="3">
        <v>5.8264407799406115</v>
      </c>
      <c r="X2479" s="3">
        <v>4.8960795579128193</v>
      </c>
      <c r="Y2479" s="3">
        <v>4.7065653306873614</v>
      </c>
    </row>
    <row r="2480" spans="1:25" x14ac:dyDescent="0.35">
      <c r="A2480" t="s">
        <v>439</v>
      </c>
      <c r="B2480">
        <v>2016</v>
      </c>
      <c r="C2480" s="1">
        <v>299238386900.79999</v>
      </c>
      <c r="D2480" s="1">
        <v>4306878522.1000004</v>
      </c>
      <c r="E2480" s="1">
        <v>80639279966.73999</v>
      </c>
      <c r="F2480" s="1">
        <v>5675245471</v>
      </c>
      <c r="G2480" s="1">
        <v>131010424881.5</v>
      </c>
      <c r="H2480" s="1">
        <v>79344981003</v>
      </c>
      <c r="I2480" s="1">
        <v>5353694398</v>
      </c>
      <c r="J2480" s="1">
        <v>154746250453</v>
      </c>
      <c r="K2480" s="1">
        <v>15231008893</v>
      </c>
      <c r="L2480" s="1">
        <v>775546150489.13989</v>
      </c>
      <c r="M2480" s="2">
        <v>132490</v>
      </c>
      <c r="N2480" s="1">
        <v>1006567.9162121216</v>
      </c>
      <c r="O2480" s="1">
        <v>831746.41052274441</v>
      </c>
      <c r="P2480" s="1">
        <v>36529.384669547442</v>
      </c>
      <c r="Q2480" s="1">
        <v>505023.76144421374</v>
      </c>
      <c r="R2480" s="1">
        <v>285328.56193382747</v>
      </c>
      <c r="S2480" s="1">
        <v>2829.853648057584</v>
      </c>
      <c r="T2480" s="1">
        <v>-654890.05600626895</v>
      </c>
      <c r="U2480" s="3">
        <v>62.81</v>
      </c>
      <c r="V2480" s="3">
        <v>4.0576600501422542</v>
      </c>
      <c r="W2480" s="3">
        <v>5.861134236241325</v>
      </c>
      <c r="X2480" s="3">
        <v>4.5462729469229783</v>
      </c>
      <c r="Y2480" s="3">
        <v>4.5766439105081353</v>
      </c>
    </row>
    <row r="2481" spans="1:25" x14ac:dyDescent="0.35">
      <c r="A2481" t="s">
        <v>439</v>
      </c>
      <c r="B2481">
        <v>2017</v>
      </c>
      <c r="C2481" s="1">
        <v>321484102417.40002</v>
      </c>
      <c r="D2481" s="1">
        <v>9700316444</v>
      </c>
      <c r="E2481" s="1">
        <v>39301178008</v>
      </c>
      <c r="F2481" s="1">
        <v>4903936818</v>
      </c>
      <c r="G2481" s="1">
        <v>91692769654</v>
      </c>
      <c r="H2481" s="1">
        <v>102939759779</v>
      </c>
      <c r="I2481" s="1">
        <v>5225994009</v>
      </c>
      <c r="J2481" s="1">
        <v>142172954076</v>
      </c>
      <c r="K2481" s="1">
        <v>21023549743</v>
      </c>
      <c r="L2481" s="1">
        <v>738444560948.40002</v>
      </c>
      <c r="M2481" s="2">
        <v>133552</v>
      </c>
      <c r="N2481" s="1">
        <v>1057245.7809161709</v>
      </c>
      <c r="O2481" s="1">
        <v>869559.12498969911</v>
      </c>
      <c r="P2481" s="1">
        <v>39630.816347159242</v>
      </c>
      <c r="Q2481" s="1">
        <v>515551.48615443899</v>
      </c>
      <c r="R2481" s="1">
        <v>312657.00173566758</v>
      </c>
      <c r="S2481" s="1">
        <v>3336.6756692426502</v>
      </c>
      <c r="T2481" s="1">
        <v>-683489.32398003654</v>
      </c>
      <c r="U2481" s="3">
        <v>63.09</v>
      </c>
      <c r="V2481" s="3">
        <v>4.0989398254563296</v>
      </c>
      <c r="W2481" s="3">
        <v>5.99284702808845</v>
      </c>
      <c r="X2481" s="3">
        <v>5.0442766353202053</v>
      </c>
      <c r="Y2481" s="3">
        <v>4.7472684754101824</v>
      </c>
    </row>
    <row r="2482" spans="1:25" x14ac:dyDescent="0.35">
      <c r="A2482" t="s">
        <v>439</v>
      </c>
      <c r="B2482">
        <v>2018</v>
      </c>
      <c r="C2482" s="1">
        <v>306869206266.67004</v>
      </c>
      <c r="D2482" s="1">
        <v>9511298275</v>
      </c>
      <c r="E2482" s="1">
        <v>48160611402</v>
      </c>
      <c r="F2482" s="1">
        <v>5893562644</v>
      </c>
      <c r="G2482" s="1">
        <v>92336563722</v>
      </c>
      <c r="H2482" s="1">
        <v>139550497495</v>
      </c>
      <c r="I2482" s="1">
        <v>16900270766</v>
      </c>
      <c r="J2482" s="1">
        <v>159397129290</v>
      </c>
      <c r="K2482" s="1">
        <v>16532249623</v>
      </c>
      <c r="L2482" s="1">
        <v>795151389483.67004</v>
      </c>
      <c r="M2482" s="2">
        <v>136877</v>
      </c>
      <c r="N2482" s="1">
        <v>1110482.3285542598</v>
      </c>
      <c r="O2482" s="1">
        <v>910153.53107282438</v>
      </c>
      <c r="P2482" s="1">
        <v>42879.79959051554</v>
      </c>
      <c r="Q2482" s="1">
        <v>545464.18912459316</v>
      </c>
      <c r="R2482" s="1">
        <v>329870.03754753061</v>
      </c>
      <c r="S2482" s="1">
        <v>4968.7801786776054</v>
      </c>
      <c r="T2482" s="1">
        <v>-722854.0089598815</v>
      </c>
      <c r="U2482" s="3">
        <v>63.96</v>
      </c>
      <c r="V2482" s="3">
        <v>4.1947740683487371</v>
      </c>
      <c r="W2482" s="3">
        <v>5.4636486255132661</v>
      </c>
      <c r="X2482" s="3">
        <v>4.9184867545105586</v>
      </c>
      <c r="Y2482" s="3">
        <v>4.6631872428922714</v>
      </c>
    </row>
    <row r="2483" spans="1:25" x14ac:dyDescent="0.35">
      <c r="A2483" t="s">
        <v>439</v>
      </c>
      <c r="B2483">
        <v>2019</v>
      </c>
      <c r="C2483" s="1">
        <v>347473275915</v>
      </c>
      <c r="D2483" s="1">
        <v>11176422173</v>
      </c>
      <c r="E2483" s="1">
        <v>46533476232</v>
      </c>
      <c r="F2483" s="1">
        <v>4986275438</v>
      </c>
      <c r="G2483" s="1">
        <v>113824111785.08</v>
      </c>
      <c r="H2483" s="1">
        <v>183226905714.22992</v>
      </c>
      <c r="I2483" s="1">
        <v>14856958373</v>
      </c>
      <c r="J2483" s="1">
        <v>190178150411.14999</v>
      </c>
      <c r="K2483" s="1">
        <v>14210692965</v>
      </c>
      <c r="L2483" s="1">
        <v>926466269006.45996</v>
      </c>
      <c r="M2483" s="2">
        <v>138667</v>
      </c>
      <c r="N2483" s="1">
        <v>1166976.2449934203</v>
      </c>
      <c r="O2483" s="1">
        <v>958093.47607850214</v>
      </c>
      <c r="P2483" s="1">
        <v>45230.415123375496</v>
      </c>
      <c r="Q2483" s="1">
        <v>557153.57325479505</v>
      </c>
      <c r="R2483" s="1">
        <v>346826.676019379</v>
      </c>
      <c r="S2483" s="1">
        <v>5517.3630292792996</v>
      </c>
      <c r="T2483" s="1">
        <v>-745845.25851191068</v>
      </c>
      <c r="U2483" s="3">
        <v>64.91</v>
      </c>
      <c r="V2483" s="3">
        <v>4.4518591057303052</v>
      </c>
      <c r="W2483" s="3">
        <v>5.6871245652142663</v>
      </c>
      <c r="X2483" s="3">
        <v>5.157526578275375</v>
      </c>
      <c r="Y2483" s="3">
        <v>4.9102574069188165</v>
      </c>
    </row>
    <row r="2484" spans="1:25" x14ac:dyDescent="0.35">
      <c r="A2484" t="s">
        <v>439</v>
      </c>
      <c r="B2484">
        <v>2020</v>
      </c>
      <c r="C2484" s="1">
        <v>339820590085</v>
      </c>
      <c r="D2484" s="1">
        <v>9550656119</v>
      </c>
      <c r="E2484" s="1">
        <v>34898249831</v>
      </c>
      <c r="F2484" s="1">
        <v>3526284564</v>
      </c>
      <c r="G2484" s="1">
        <v>65249982578.050003</v>
      </c>
      <c r="H2484" s="1">
        <v>182970967466.12</v>
      </c>
      <c r="I2484" s="1">
        <v>5718036547</v>
      </c>
      <c r="J2484" s="1">
        <v>188950057188.04999</v>
      </c>
      <c r="K2484" s="1">
        <v>13139623512</v>
      </c>
      <c r="L2484" s="1">
        <v>843824447890.21997</v>
      </c>
      <c r="M2484" s="2">
        <v>139509</v>
      </c>
      <c r="N2484" s="1">
        <v>1162594.5866523627</v>
      </c>
      <c r="O2484" s="1">
        <v>940002.9633960214</v>
      </c>
      <c r="P2484" s="1">
        <v>42904.064043724749</v>
      </c>
      <c r="Q2484" s="1">
        <v>512920.26308258495</v>
      </c>
      <c r="R2484" s="1">
        <v>320153.21969802713</v>
      </c>
      <c r="S2484" s="1">
        <v>5984.8559567920875</v>
      </c>
      <c r="T2484" s="1">
        <v>-659370.77952478733</v>
      </c>
      <c r="U2484" s="3">
        <v>64.739999999999995</v>
      </c>
      <c r="V2484" s="3">
        <v>4.2617201548800061</v>
      </c>
      <c r="W2484" s="3">
        <v>5.613570992017646</v>
      </c>
      <c r="X2484" s="3">
        <v>5.1301045165706913</v>
      </c>
      <c r="Y2484" s="3">
        <v>4.7822670294759932</v>
      </c>
    </row>
    <row r="2485" spans="1:25" x14ac:dyDescent="0.35">
      <c r="A2485" t="s">
        <v>439</v>
      </c>
      <c r="B2485">
        <v>2021</v>
      </c>
      <c r="C2485" s="1">
        <v>398024614088</v>
      </c>
      <c r="D2485" s="1">
        <v>885766960</v>
      </c>
      <c r="E2485" s="1">
        <v>74774025885.479996</v>
      </c>
      <c r="F2485" s="1">
        <v>2430389807</v>
      </c>
      <c r="G2485" s="1">
        <v>24097514002.27</v>
      </c>
      <c r="H2485" s="1">
        <v>118542925068.5</v>
      </c>
      <c r="I2485" s="1">
        <v>4087199834</v>
      </c>
      <c r="J2485" s="1">
        <v>176088776018.78</v>
      </c>
      <c r="K2485" s="1">
        <v>1225386012</v>
      </c>
      <c r="L2485" s="1">
        <v>800156597676.03003</v>
      </c>
      <c r="M2485" s="2">
        <v>140954</v>
      </c>
      <c r="N2485" s="1">
        <v>1180362.9681095486</v>
      </c>
      <c r="O2485" s="1">
        <v>954398.05882692093</v>
      </c>
      <c r="P2485" s="1">
        <v>46738.43370079028</v>
      </c>
      <c r="Q2485" s="1">
        <v>508297.75558186998</v>
      </c>
      <c r="R2485" s="1">
        <v>325429.25072016125</v>
      </c>
      <c r="S2485" s="1">
        <v>6035.8448680224765</v>
      </c>
      <c r="T2485" s="1">
        <v>-660536.37558821624</v>
      </c>
      <c r="U2485" s="3">
        <v>64.75</v>
      </c>
      <c r="V2485" s="3">
        <v>4.4654399485297205</v>
      </c>
      <c r="W2485" s="3">
        <v>5.8059336013733009</v>
      </c>
      <c r="X2485" s="3">
        <v>5.0402679062775908</v>
      </c>
      <c r="Y2485" s="3">
        <v>4.9148871233689633</v>
      </c>
    </row>
    <row r="2486" spans="1:25" x14ac:dyDescent="0.35">
      <c r="A2486" t="s">
        <v>440</v>
      </c>
      <c r="B2486">
        <v>2016</v>
      </c>
      <c r="C2486" s="1">
        <v>26150499537</v>
      </c>
      <c r="D2486" s="1">
        <v>1999327402</v>
      </c>
      <c r="E2486" s="1">
        <v>29061551369</v>
      </c>
      <c r="F2486" s="1">
        <v>3607410006</v>
      </c>
      <c r="G2486" s="1">
        <v>77668621904</v>
      </c>
      <c r="H2486" s="1">
        <v>55881208947</v>
      </c>
      <c r="I2486" s="1">
        <v>1287370566</v>
      </c>
      <c r="J2486" s="1">
        <v>48959955189</v>
      </c>
      <c r="K2486" s="1">
        <v>4591070641</v>
      </c>
      <c r="L2486" s="1">
        <v>249207015561</v>
      </c>
      <c r="M2486" s="2">
        <v>316812</v>
      </c>
      <c r="N2486" s="1">
        <v>2602833.3666020399</v>
      </c>
      <c r="O2486" s="1">
        <v>1957380.325890179</v>
      </c>
      <c r="P2486" s="1">
        <v>100152.904907366</v>
      </c>
      <c r="Q2486" s="1">
        <v>826057.73499402101</v>
      </c>
      <c r="R2486" s="1">
        <v>1132467.5057353731</v>
      </c>
      <c r="S2486" s="1">
        <v>21531.6319128826</v>
      </c>
      <c r="T2486" s="1">
        <v>-1434756.7368377815</v>
      </c>
      <c r="U2486" s="3">
        <v>61.67</v>
      </c>
      <c r="V2486" s="3">
        <v>4.1602215412745984</v>
      </c>
      <c r="W2486" s="3">
        <v>6.0531231519485171</v>
      </c>
      <c r="X2486" s="3">
        <v>5.5076813885183435</v>
      </c>
      <c r="Y2486" s="3">
        <v>4.9011196943062636</v>
      </c>
    </row>
    <row r="2487" spans="1:25" x14ac:dyDescent="0.35">
      <c r="A2487" t="s">
        <v>440</v>
      </c>
      <c r="B2487">
        <v>2017</v>
      </c>
      <c r="C2487" s="1">
        <v>307837829292</v>
      </c>
      <c r="D2487" s="1">
        <v>11657157821</v>
      </c>
      <c r="E2487" s="1">
        <v>84023191994</v>
      </c>
      <c r="F2487" s="1">
        <v>7718537454</v>
      </c>
      <c r="G2487" s="1">
        <v>157068255945</v>
      </c>
      <c r="H2487" s="1">
        <v>192096858338</v>
      </c>
      <c r="I2487" s="1">
        <v>5100028953</v>
      </c>
      <c r="J2487" s="1">
        <v>282359086949</v>
      </c>
      <c r="K2487" s="1">
        <v>9427842749</v>
      </c>
      <c r="L2487" s="1">
        <v>1057288789495</v>
      </c>
      <c r="M2487" s="2">
        <v>318115</v>
      </c>
      <c r="N2487" s="1">
        <v>2735433.9864080818</v>
      </c>
      <c r="O2487" s="1">
        <v>2039513.0474838889</v>
      </c>
      <c r="P2487" s="1">
        <v>107947.20161450654</v>
      </c>
      <c r="Q2487" s="1">
        <v>880538.349081308</v>
      </c>
      <c r="R2487" s="1">
        <v>1282854.3052480668</v>
      </c>
      <c r="S2487" s="1">
        <v>24262.546020572005</v>
      </c>
      <c r="T2487" s="1">
        <v>-1599681.4630402611</v>
      </c>
      <c r="U2487" s="3">
        <v>62.24</v>
      </c>
      <c r="V2487" s="3">
        <v>4.1941804375804344</v>
      </c>
      <c r="W2487" s="3">
        <v>6.3522197991539304</v>
      </c>
      <c r="X2487" s="3">
        <v>6.6380870974691986</v>
      </c>
      <c r="Y2487" s="3">
        <v>5.2187401247776259</v>
      </c>
    </row>
    <row r="2488" spans="1:25" x14ac:dyDescent="0.35">
      <c r="A2488" t="s">
        <v>440</v>
      </c>
      <c r="B2488">
        <v>2018</v>
      </c>
      <c r="C2488" s="1">
        <v>310976913487</v>
      </c>
      <c r="D2488" s="1">
        <v>26887004333</v>
      </c>
      <c r="E2488" s="1">
        <v>80266356586</v>
      </c>
      <c r="F2488" s="1">
        <v>5957619949</v>
      </c>
      <c r="G2488" s="1">
        <v>153451836432</v>
      </c>
      <c r="H2488" s="1">
        <v>221341995581</v>
      </c>
      <c r="I2488" s="1">
        <v>5516561215</v>
      </c>
      <c r="J2488" s="1">
        <v>282802624461</v>
      </c>
      <c r="K2488" s="1">
        <v>10353877124</v>
      </c>
      <c r="L2488" s="1">
        <v>1097554789168</v>
      </c>
      <c r="M2488" s="2">
        <v>320412</v>
      </c>
      <c r="N2488" s="1">
        <v>2874674.9376981007</v>
      </c>
      <c r="O2488" s="1">
        <v>2128298.1675034915</v>
      </c>
      <c r="P2488" s="1">
        <v>117391.123547977</v>
      </c>
      <c r="Q2488" s="1">
        <v>920260.12808828056</v>
      </c>
      <c r="R2488" s="1">
        <v>1338186.7338870335</v>
      </c>
      <c r="S2488" s="1">
        <v>34051.343842337796</v>
      </c>
      <c r="T2488" s="1">
        <v>-1663512.5591710189</v>
      </c>
      <c r="U2488" s="3">
        <v>63.32</v>
      </c>
      <c r="V2488" s="3">
        <v>4.2256346311265034</v>
      </c>
      <c r="W2488" s="3">
        <v>6.4747870441421043</v>
      </c>
      <c r="X2488" s="3">
        <v>5.785977086365941</v>
      </c>
      <c r="Y2488" s="3">
        <v>5.0856506198587628</v>
      </c>
    </row>
    <row r="2489" spans="1:25" x14ac:dyDescent="0.35">
      <c r="A2489" t="s">
        <v>440</v>
      </c>
      <c r="B2489">
        <v>2019</v>
      </c>
      <c r="C2489" s="1">
        <v>347181572087</v>
      </c>
      <c r="D2489" s="1">
        <v>11837962869</v>
      </c>
      <c r="E2489" s="1">
        <v>70378153841</v>
      </c>
      <c r="F2489" s="1">
        <v>6556393472</v>
      </c>
      <c r="G2489" s="1">
        <v>172845593104</v>
      </c>
      <c r="H2489" s="1">
        <v>254286963517</v>
      </c>
      <c r="I2489" s="1">
        <v>8029654938</v>
      </c>
      <c r="J2489" s="1">
        <v>306172209939</v>
      </c>
      <c r="K2489" s="1">
        <v>10054433580</v>
      </c>
      <c r="L2489" s="1">
        <v>1187342937347</v>
      </c>
      <c r="M2489" s="2">
        <v>322557</v>
      </c>
      <c r="N2489" s="1">
        <v>3018301.8587805713</v>
      </c>
      <c r="O2489" s="1">
        <v>2205375.7499435954</v>
      </c>
      <c r="P2489" s="1">
        <v>121889.719043452</v>
      </c>
      <c r="Q2489" s="1">
        <v>939416.35618387163</v>
      </c>
      <c r="R2489" s="1">
        <v>1406213.508751102</v>
      </c>
      <c r="S2489" s="1">
        <v>37364.791206842201</v>
      </c>
      <c r="T2489" s="1">
        <v>-1691958.2663482919</v>
      </c>
      <c r="U2489" s="3">
        <v>64.150000000000006</v>
      </c>
      <c r="V2489" s="3">
        <v>4.382686965444222</v>
      </c>
      <c r="W2489" s="3">
        <v>6.7154888488824254</v>
      </c>
      <c r="X2489" s="3">
        <v>6.2047313394984851</v>
      </c>
      <c r="Y2489" s="3">
        <v>5.3188822939237701</v>
      </c>
    </row>
    <row r="2490" spans="1:25" x14ac:dyDescent="0.35">
      <c r="A2490" t="s">
        <v>440</v>
      </c>
      <c r="B2490">
        <v>2020</v>
      </c>
      <c r="C2490" s="1">
        <v>375998469489.13</v>
      </c>
      <c r="D2490" s="1">
        <v>7365754045</v>
      </c>
      <c r="E2490" s="1">
        <v>42574984639</v>
      </c>
      <c r="F2490" s="1">
        <v>7367910016</v>
      </c>
      <c r="G2490" s="1">
        <v>116176058966</v>
      </c>
      <c r="H2490" s="1">
        <v>271392627561</v>
      </c>
      <c r="I2490" s="1">
        <v>3577653895</v>
      </c>
      <c r="J2490" s="1">
        <v>309547803883</v>
      </c>
      <c r="K2490" s="1">
        <v>7486166810</v>
      </c>
      <c r="L2490" s="1">
        <v>1141487429304.1299</v>
      </c>
      <c r="M2490" s="2">
        <v>324180</v>
      </c>
      <c r="N2490" s="1">
        <v>2998367.234537439</v>
      </c>
      <c r="O2490" s="1">
        <v>2156994.4999992945</v>
      </c>
      <c r="P2490" s="1">
        <v>124018.53216425701</v>
      </c>
      <c r="Q2490" s="1">
        <v>865382.95155371702</v>
      </c>
      <c r="R2490" s="1">
        <v>1293233.678105209</v>
      </c>
      <c r="S2490" s="1">
        <v>40195.138876186596</v>
      </c>
      <c r="T2490" s="1">
        <v>-1481457.5661612251</v>
      </c>
      <c r="U2490" s="3">
        <v>64.540000000000006</v>
      </c>
      <c r="V2490" s="3">
        <v>4.2032621678760345</v>
      </c>
      <c r="W2490" s="3">
        <v>6.4855348384967142</v>
      </c>
      <c r="X2490" s="3">
        <v>6.3701951895314668</v>
      </c>
      <c r="Y2490" s="3">
        <v>5.197779758471933</v>
      </c>
    </row>
    <row r="2491" spans="1:25" x14ac:dyDescent="0.35">
      <c r="A2491" t="s">
        <v>440</v>
      </c>
      <c r="B2491">
        <v>2021</v>
      </c>
      <c r="C2491" s="1">
        <v>414001204995.91998</v>
      </c>
      <c r="D2491" s="1">
        <v>988507950</v>
      </c>
      <c r="E2491" s="1">
        <v>109906972038</v>
      </c>
      <c r="F2491" s="1">
        <v>15348453825</v>
      </c>
      <c r="G2491" s="1">
        <v>19248691272</v>
      </c>
      <c r="H2491" s="1">
        <v>242001006915</v>
      </c>
      <c r="I2491" s="1">
        <v>0</v>
      </c>
      <c r="J2491" s="1">
        <v>312958525436</v>
      </c>
      <c r="K2491" s="1">
        <v>12709172130</v>
      </c>
      <c r="L2491" s="1">
        <v>1127162534561.9199</v>
      </c>
      <c r="M2491" s="2">
        <v>325530</v>
      </c>
      <c r="N2491" s="1">
        <v>3025879.6578615988</v>
      </c>
      <c r="O2491" s="1">
        <v>2219101.3066602405</v>
      </c>
      <c r="P2491" s="1">
        <v>136725.850143505</v>
      </c>
      <c r="Q2491" s="1">
        <v>837975.87117279298</v>
      </c>
      <c r="R2491" s="1">
        <v>1367739.2624393459</v>
      </c>
      <c r="S2491" s="1">
        <v>40846.942105560702</v>
      </c>
      <c r="T2491" s="1">
        <v>-1576509.574659846</v>
      </c>
      <c r="U2491" s="3">
        <v>65.010000000000005</v>
      </c>
      <c r="V2491" s="3">
        <v>4.477939502058863</v>
      </c>
      <c r="W2491" s="3">
        <v>6.6757683514295731</v>
      </c>
      <c r="X2491" s="3">
        <v>6.8328145009398202</v>
      </c>
      <c r="Y2491" s="3">
        <v>5.4993876387056799</v>
      </c>
    </row>
    <row r="2492" spans="1:25" x14ac:dyDescent="0.35">
      <c r="A2492" t="s">
        <v>441</v>
      </c>
      <c r="B2492">
        <v>2016</v>
      </c>
      <c r="C2492" s="1">
        <v>58337287930</v>
      </c>
      <c r="D2492" s="1">
        <v>4205507652</v>
      </c>
      <c r="E2492" s="1">
        <v>14333723866</v>
      </c>
      <c r="F2492" s="1">
        <v>1387331913</v>
      </c>
      <c r="G2492" s="1">
        <v>98737577282</v>
      </c>
      <c r="H2492" s="1">
        <v>26215981579.010002</v>
      </c>
      <c r="I2492" s="1">
        <v>640607700</v>
      </c>
      <c r="J2492" s="1">
        <v>28583674560</v>
      </c>
      <c r="K2492" s="1">
        <v>1784510216</v>
      </c>
      <c r="L2492" s="1">
        <v>234226202698.01001</v>
      </c>
      <c r="M2492" s="2">
        <v>163395</v>
      </c>
      <c r="N2492" s="1">
        <v>1991670.7345221662</v>
      </c>
      <c r="O2492" s="1">
        <v>1280628.279143889</v>
      </c>
      <c r="P2492" s="1">
        <v>61316.4569431118</v>
      </c>
      <c r="Q2492" s="1">
        <v>500606.81544921105</v>
      </c>
      <c r="R2492" s="1">
        <v>511338.82379302307</v>
      </c>
      <c r="S2492" s="1">
        <v>37099.934618005886</v>
      </c>
      <c r="T2492" s="1">
        <v>-399319.57542507438</v>
      </c>
      <c r="U2492" s="3">
        <v>65.61</v>
      </c>
      <c r="V2492" s="3">
        <v>4.3691265991305919</v>
      </c>
      <c r="W2492" s="3">
        <v>6.6369264342129934</v>
      </c>
      <c r="X2492" s="3">
        <v>6.1006860955915485</v>
      </c>
      <c r="Y2492" s="3">
        <v>5.272708173526893</v>
      </c>
    </row>
    <row r="2493" spans="1:25" x14ac:dyDescent="0.35">
      <c r="A2493" t="s">
        <v>441</v>
      </c>
      <c r="B2493">
        <v>2017</v>
      </c>
      <c r="C2493" s="1">
        <v>438203830822</v>
      </c>
      <c r="D2493" s="1">
        <v>4396202576</v>
      </c>
      <c r="E2493" s="1">
        <v>15842057281</v>
      </c>
      <c r="F2493" s="1">
        <v>7221000740</v>
      </c>
      <c r="G2493" s="1">
        <v>212402486399</v>
      </c>
      <c r="H2493" s="1">
        <v>69143859972.479996</v>
      </c>
      <c r="I2493" s="1">
        <v>2471886000</v>
      </c>
      <c r="J2493" s="1">
        <v>75137964424</v>
      </c>
      <c r="K2493" s="1">
        <v>4791996066</v>
      </c>
      <c r="L2493" s="1">
        <v>829611284280.47998</v>
      </c>
      <c r="M2493" s="2">
        <v>164703</v>
      </c>
      <c r="N2493" s="1">
        <v>2094624.4047005246</v>
      </c>
      <c r="O2493" s="1">
        <v>1334848.0158071679</v>
      </c>
      <c r="P2493" s="1">
        <v>65323.216505199904</v>
      </c>
      <c r="Q2493" s="1">
        <v>513855.95070887799</v>
      </c>
      <c r="R2493" s="1">
        <v>544088.61556377599</v>
      </c>
      <c r="S2493" s="1">
        <v>44274.842197535298</v>
      </c>
      <c r="T2493" s="1">
        <v>-407766.23608203203</v>
      </c>
      <c r="U2493" s="3">
        <v>66.47</v>
      </c>
      <c r="V2493" s="3">
        <v>4.330157602602581</v>
      </c>
      <c r="W2493" s="3">
        <v>7.1246479689102138</v>
      </c>
      <c r="X2493" s="3">
        <v>6.2671569335175068</v>
      </c>
      <c r="Y2493" s="3">
        <v>5.3791090259587087</v>
      </c>
    </row>
    <row r="2494" spans="1:25" x14ac:dyDescent="0.35">
      <c r="A2494" t="s">
        <v>441</v>
      </c>
      <c r="B2494">
        <v>2018</v>
      </c>
      <c r="C2494" s="1">
        <v>419026701917</v>
      </c>
      <c r="D2494" s="1">
        <v>2787365933</v>
      </c>
      <c r="E2494" s="1">
        <v>14933866884</v>
      </c>
      <c r="F2494" s="1">
        <v>3886079321</v>
      </c>
      <c r="G2494" s="1">
        <v>112773798677.9583</v>
      </c>
      <c r="H2494" s="1">
        <v>47198292388.399002</v>
      </c>
      <c r="I2494" s="1">
        <v>1449329300</v>
      </c>
      <c r="J2494" s="1">
        <v>66310746544</v>
      </c>
      <c r="K2494" s="1">
        <v>4327043051</v>
      </c>
      <c r="L2494" s="1">
        <v>672693224016.3573</v>
      </c>
      <c r="M2494" s="2">
        <v>167064</v>
      </c>
      <c r="N2494" s="1">
        <v>2199287.5897230981</v>
      </c>
      <c r="O2494" s="1">
        <v>1394218.6083003096</v>
      </c>
      <c r="P2494" s="1">
        <v>70618.639455928496</v>
      </c>
      <c r="Q2494" s="1">
        <v>541534.26512203005</v>
      </c>
      <c r="R2494" s="1">
        <v>571052.55799354101</v>
      </c>
      <c r="S2494" s="1">
        <v>65414.815936500097</v>
      </c>
      <c r="T2494" s="1">
        <v>-443551.29708521097</v>
      </c>
      <c r="U2494" s="3">
        <v>67.099999999999994</v>
      </c>
      <c r="V2494" s="3">
        <v>4.3453056596052608</v>
      </c>
      <c r="W2494" s="3">
        <v>6.4858722987499835</v>
      </c>
      <c r="X2494" s="3">
        <v>6.4433853642970487</v>
      </c>
      <c r="Y2494" s="3">
        <v>5.3000600543018157</v>
      </c>
    </row>
    <row r="2495" spans="1:25" x14ac:dyDescent="0.35">
      <c r="A2495" t="s">
        <v>441</v>
      </c>
      <c r="B2495">
        <v>2019</v>
      </c>
      <c r="C2495" s="1">
        <v>470006654168</v>
      </c>
      <c r="D2495" s="1">
        <v>3941244222</v>
      </c>
      <c r="E2495" s="1">
        <v>27832682520</v>
      </c>
      <c r="F2495" s="1">
        <v>9536578883</v>
      </c>
      <c r="G2495" s="1">
        <v>115783393330.53731</v>
      </c>
      <c r="H2495" s="1">
        <v>88871202032.269012</v>
      </c>
      <c r="I2495" s="1">
        <v>4086363593.6999998</v>
      </c>
      <c r="J2495" s="1">
        <v>104629743121</v>
      </c>
      <c r="K2495" s="1">
        <v>4408367451</v>
      </c>
      <c r="L2495" s="1">
        <v>829096229321.50635</v>
      </c>
      <c r="M2495" s="2">
        <v>168382</v>
      </c>
      <c r="N2495" s="1">
        <v>2309363.4147007121</v>
      </c>
      <c r="O2495" s="1">
        <v>1478722.949021895</v>
      </c>
      <c r="P2495" s="1">
        <v>74582.710043626605</v>
      </c>
      <c r="Q2495" s="1">
        <v>554906.46880560415</v>
      </c>
      <c r="R2495" s="1">
        <v>602341.77464442595</v>
      </c>
      <c r="S2495" s="1">
        <v>73290.781763908803</v>
      </c>
      <c r="T2495" s="1">
        <v>-474481.26957874902</v>
      </c>
      <c r="U2495" s="3">
        <v>67.760000000000005</v>
      </c>
      <c r="V2495" s="3">
        <v>4.4747937385024237</v>
      </c>
      <c r="W2495" s="3">
        <v>6.7766149148894241</v>
      </c>
      <c r="X2495" s="3">
        <v>6.6155383584335565</v>
      </c>
      <c r="Y2495" s="3">
        <v>5.4737002463276401</v>
      </c>
    </row>
    <row r="2496" spans="1:25" x14ac:dyDescent="0.35">
      <c r="A2496" t="s">
        <v>441</v>
      </c>
      <c r="B2496">
        <v>2020</v>
      </c>
      <c r="C2496" s="1">
        <v>515842962844</v>
      </c>
      <c r="D2496" s="1">
        <v>3670493305</v>
      </c>
      <c r="E2496" s="1">
        <v>12415968426</v>
      </c>
      <c r="F2496" s="1">
        <v>6728735923</v>
      </c>
      <c r="G2496" s="1">
        <v>60919582907.669998</v>
      </c>
      <c r="H2496" s="1">
        <v>87667701486.610001</v>
      </c>
      <c r="I2496" s="1">
        <v>2011891610</v>
      </c>
      <c r="J2496" s="1">
        <v>98662966773</v>
      </c>
      <c r="K2496" s="1">
        <v>3233336580</v>
      </c>
      <c r="L2496" s="1">
        <v>791153639855.28003</v>
      </c>
      <c r="M2496" s="2">
        <v>169394</v>
      </c>
      <c r="N2496" s="1">
        <v>2310256.4844132266</v>
      </c>
      <c r="O2496" s="1">
        <v>1475769.4300887203</v>
      </c>
      <c r="P2496" s="1">
        <v>71757.157173020794</v>
      </c>
      <c r="Q2496" s="1">
        <v>513720.36155682802</v>
      </c>
      <c r="R2496" s="1">
        <v>562873.67125800252</v>
      </c>
      <c r="S2496" s="1">
        <v>80166.995018668196</v>
      </c>
      <c r="T2496" s="1">
        <v>-394031.130682013</v>
      </c>
      <c r="U2496" s="3">
        <v>67.88</v>
      </c>
      <c r="V2496" s="3">
        <v>4.2921684282777717</v>
      </c>
      <c r="W2496" s="3">
        <v>6.5242373341512447</v>
      </c>
      <c r="X2496" s="3">
        <v>6.4572697458683814</v>
      </c>
      <c r="Y2496" s="3">
        <v>5.2781660374676962</v>
      </c>
    </row>
    <row r="2497" spans="1:25" x14ac:dyDescent="0.35">
      <c r="A2497" t="s">
        <v>441</v>
      </c>
      <c r="B2497">
        <v>2021</v>
      </c>
      <c r="C2497" s="1">
        <v>345086850027.63</v>
      </c>
      <c r="D2497" s="1">
        <v>1079561240</v>
      </c>
      <c r="E2497" s="1">
        <v>64792794310.129997</v>
      </c>
      <c r="F2497" s="1">
        <v>16294455411</v>
      </c>
      <c r="G2497" s="1">
        <v>40157456245</v>
      </c>
      <c r="H2497" s="1">
        <v>147691620079.45999</v>
      </c>
      <c r="I2497" s="1">
        <v>1737720800</v>
      </c>
      <c r="J2497" s="1">
        <v>209778960035.23001</v>
      </c>
      <c r="K2497" s="1">
        <v>3442771916</v>
      </c>
      <c r="L2497" s="1">
        <v>830062190064.44995</v>
      </c>
      <c r="M2497" s="2">
        <v>168906</v>
      </c>
      <c r="N2497" s="1">
        <v>2335872.3891607467</v>
      </c>
      <c r="O2497" s="1">
        <v>1517653.5804478766</v>
      </c>
      <c r="P2497" s="1">
        <v>74391.582404535293</v>
      </c>
      <c r="Q2497" s="1">
        <v>471400.26075595606</v>
      </c>
      <c r="R2497" s="1">
        <v>591783.47375359805</v>
      </c>
      <c r="S2497" s="1">
        <v>82057.8798495675</v>
      </c>
      <c r="T2497" s="1">
        <v>-401414.38805078657</v>
      </c>
      <c r="U2497" s="3">
        <v>67.88</v>
      </c>
      <c r="V2497" s="3">
        <v>4.4830163517006119</v>
      </c>
      <c r="W2497" s="3">
        <v>6.7191815292311308</v>
      </c>
      <c r="X2497" s="3">
        <v>6.8109441290952031</v>
      </c>
      <c r="Y2497" s="3">
        <v>5.507012782107112</v>
      </c>
    </row>
    <row r="2498" spans="1:25" x14ac:dyDescent="0.35">
      <c r="A2498" t="s">
        <v>442</v>
      </c>
      <c r="B2498">
        <v>2016</v>
      </c>
      <c r="C2498" s="1">
        <v>277975107007.5</v>
      </c>
      <c r="D2498" s="1">
        <v>10704876320</v>
      </c>
      <c r="E2498" s="1">
        <v>77328266856</v>
      </c>
      <c r="F2498" s="1">
        <v>6713401302</v>
      </c>
      <c r="G2498" s="1">
        <v>157771119174</v>
      </c>
      <c r="H2498" s="1">
        <v>134142770463.5</v>
      </c>
      <c r="I2498" s="1">
        <v>7552931284</v>
      </c>
      <c r="J2498" s="1">
        <v>264366086566</v>
      </c>
      <c r="K2498" s="1">
        <v>12902443893</v>
      </c>
      <c r="L2498" s="1">
        <v>949457002866</v>
      </c>
      <c r="M2498" s="2">
        <v>312928</v>
      </c>
      <c r="N2498" s="1">
        <v>2860285.6963902107</v>
      </c>
      <c r="O2498" s="1">
        <v>2394480.4977796194</v>
      </c>
      <c r="P2498" s="1">
        <v>97506.173933866696</v>
      </c>
      <c r="Q2498" s="1">
        <v>704931.28661415726</v>
      </c>
      <c r="R2498" s="1">
        <v>1309489.179268698</v>
      </c>
      <c r="S2498" s="1">
        <v>9704.2539892484565</v>
      </c>
      <c r="T2498" s="1">
        <v>-1655825.6951953799</v>
      </c>
      <c r="U2498" s="3">
        <v>62.42</v>
      </c>
      <c r="V2498" s="3">
        <v>4.2217308518290704</v>
      </c>
      <c r="W2498" s="3">
        <v>5.7209306521250447</v>
      </c>
      <c r="X2498" s="3">
        <v>5.4814532662106084</v>
      </c>
      <c r="Y2498" s="3">
        <v>4.8622341683189454</v>
      </c>
    </row>
    <row r="2499" spans="1:25" x14ac:dyDescent="0.35">
      <c r="A2499" t="s">
        <v>442</v>
      </c>
      <c r="B2499">
        <v>2017</v>
      </c>
      <c r="C2499" s="1">
        <v>336497254038.5</v>
      </c>
      <c r="D2499" s="1">
        <v>12655801020</v>
      </c>
      <c r="E2499" s="1">
        <v>79138075385</v>
      </c>
      <c r="F2499" s="1">
        <v>7996058915</v>
      </c>
      <c r="G2499" s="1">
        <v>111197387280</v>
      </c>
      <c r="H2499" s="1">
        <v>213481725756.95999</v>
      </c>
      <c r="I2499" s="1">
        <v>7384878724</v>
      </c>
      <c r="J2499" s="1">
        <v>290908026632</v>
      </c>
      <c r="K2499" s="1">
        <v>9932604217</v>
      </c>
      <c r="L2499" s="1">
        <v>1069191811968.46</v>
      </c>
      <c r="M2499" s="2">
        <v>314809</v>
      </c>
      <c r="N2499" s="1">
        <v>3011129.5626546242</v>
      </c>
      <c r="O2499" s="1">
        <v>2508096.411602614</v>
      </c>
      <c r="P2499" s="1">
        <v>102520.67360397526</v>
      </c>
      <c r="Q2499" s="1">
        <v>726025.34394044999</v>
      </c>
      <c r="R2499" s="1">
        <v>1394878.5842190417</v>
      </c>
      <c r="S2499" s="1">
        <v>11365.5279768279</v>
      </c>
      <c r="T2499" s="1">
        <v>-1731756.9786882841</v>
      </c>
      <c r="U2499" s="3">
        <v>63.08</v>
      </c>
      <c r="V2499" s="3">
        <v>4.2306427874108579</v>
      </c>
      <c r="W2499" s="3">
        <v>5.9075090198397922</v>
      </c>
      <c r="X2499" s="3">
        <v>5.5863672334247712</v>
      </c>
      <c r="Y2499" s="3">
        <v>4.929883398551282</v>
      </c>
    </row>
    <row r="2500" spans="1:25" x14ac:dyDescent="0.35">
      <c r="A2500" t="s">
        <v>442</v>
      </c>
      <c r="B2500">
        <v>2018</v>
      </c>
      <c r="C2500" s="1">
        <v>379849062154</v>
      </c>
      <c r="D2500" s="1">
        <v>12946048052</v>
      </c>
      <c r="E2500" s="1">
        <v>70305670893</v>
      </c>
      <c r="F2500" s="1">
        <v>6583200224</v>
      </c>
      <c r="G2500" s="1">
        <v>98360208747</v>
      </c>
      <c r="H2500" s="1">
        <v>234186296694</v>
      </c>
      <c r="I2500" s="1">
        <v>6289118250.8199997</v>
      </c>
      <c r="J2500" s="1">
        <v>293692992659</v>
      </c>
      <c r="K2500" s="1">
        <v>11018286462</v>
      </c>
      <c r="L2500" s="1">
        <v>1113230884135.8198</v>
      </c>
      <c r="M2500" s="2">
        <v>318455</v>
      </c>
      <c r="N2500" s="1">
        <v>3169654.3926506606</v>
      </c>
      <c r="O2500" s="1">
        <v>2628547.1913291588</v>
      </c>
      <c r="P2500" s="1">
        <v>111524.281689501</v>
      </c>
      <c r="Q2500" s="1">
        <v>768276.916940758</v>
      </c>
      <c r="R2500" s="1">
        <v>1482629.2899072429</v>
      </c>
      <c r="S2500" s="1">
        <v>16688.104789892201</v>
      </c>
      <c r="T2500" s="1">
        <v>-1838011.3920058915</v>
      </c>
      <c r="U2500" s="3">
        <v>63.89</v>
      </c>
      <c r="V2500" s="3">
        <v>4.3122315833877565</v>
      </c>
      <c r="W2500" s="3">
        <v>5.8510067301921671</v>
      </c>
      <c r="X2500" s="3">
        <v>5.8486261404553854</v>
      </c>
      <c r="Y2500" s="3">
        <v>5.0225255267864437</v>
      </c>
    </row>
    <row r="2501" spans="1:25" x14ac:dyDescent="0.35">
      <c r="A2501" t="s">
        <v>442</v>
      </c>
      <c r="B2501">
        <v>2019</v>
      </c>
      <c r="C2501" s="1">
        <v>396052739066.63</v>
      </c>
      <c r="D2501" s="1">
        <v>14169762336</v>
      </c>
      <c r="E2501" s="1">
        <v>68156704437</v>
      </c>
      <c r="F2501" s="1">
        <v>7405861225</v>
      </c>
      <c r="G2501" s="1">
        <v>95303897896</v>
      </c>
      <c r="H2501" s="1">
        <v>305354650495.73999</v>
      </c>
      <c r="I2501" s="1">
        <v>7256887213</v>
      </c>
      <c r="J2501" s="1">
        <v>311696029834</v>
      </c>
      <c r="K2501" s="1">
        <v>12278147192</v>
      </c>
      <c r="L2501" s="1">
        <v>1217674679695.3701</v>
      </c>
      <c r="M2501" s="2">
        <v>320818</v>
      </c>
      <c r="N2501" s="1">
        <v>3334176.7750714854</v>
      </c>
      <c r="O2501" s="1">
        <v>2774598.7625742205</v>
      </c>
      <c r="P2501" s="1">
        <v>118013.262066019</v>
      </c>
      <c r="Q2501" s="1">
        <v>788647.86992457195</v>
      </c>
      <c r="R2501" s="1">
        <v>1562278.2790894168</v>
      </c>
      <c r="S2501" s="1">
        <v>18374.874442572669</v>
      </c>
      <c r="T2501" s="1">
        <v>-1927736.2730253162</v>
      </c>
      <c r="U2501" s="3">
        <v>64.75</v>
      </c>
      <c r="V2501" s="3">
        <v>4.4865279712229365</v>
      </c>
      <c r="W2501" s="3">
        <v>5.6905000769022029</v>
      </c>
      <c r="X2501" s="3">
        <v>6.0056386570041376</v>
      </c>
      <c r="Y2501" s="3">
        <v>5.1213280745063123</v>
      </c>
    </row>
    <row r="2502" spans="1:25" x14ac:dyDescent="0.35">
      <c r="A2502" t="s">
        <v>442</v>
      </c>
      <c r="B2502">
        <v>2020</v>
      </c>
      <c r="C2502" s="1">
        <v>424839925533</v>
      </c>
      <c r="D2502" s="1">
        <v>22721731877.77</v>
      </c>
      <c r="E2502" s="1">
        <v>45381716390</v>
      </c>
      <c r="F2502" s="1">
        <v>7862341921</v>
      </c>
      <c r="G2502" s="1">
        <v>23993986457</v>
      </c>
      <c r="H2502" s="1">
        <v>294710822020</v>
      </c>
      <c r="I2502" s="1">
        <v>4853742019</v>
      </c>
      <c r="J2502" s="1">
        <v>288446719040</v>
      </c>
      <c r="K2502" s="1">
        <v>9076546560</v>
      </c>
      <c r="L2502" s="1">
        <v>1121887531817.77</v>
      </c>
      <c r="M2502" s="2">
        <v>322731</v>
      </c>
      <c r="N2502" s="1">
        <v>3305991.7009003148</v>
      </c>
      <c r="O2502" s="1">
        <v>2707512.0663728947</v>
      </c>
      <c r="P2502" s="1">
        <v>112043.40945058549</v>
      </c>
      <c r="Q2502" s="1">
        <v>725742.09202717198</v>
      </c>
      <c r="R2502" s="1">
        <v>1447205.1928363256</v>
      </c>
      <c r="S2502" s="1">
        <v>20087.537724906477</v>
      </c>
      <c r="T2502" s="1">
        <v>-1706598.597511569</v>
      </c>
      <c r="U2502" s="3">
        <v>65.11</v>
      </c>
      <c r="V2502" s="3">
        <v>4.2777297344748533</v>
      </c>
      <c r="W2502" s="3">
        <v>5.7070020713512832</v>
      </c>
      <c r="X2502" s="3">
        <v>6.1799388926273551</v>
      </c>
      <c r="Y2502" s="3">
        <v>5.0402807051381151</v>
      </c>
    </row>
    <row r="2503" spans="1:25" x14ac:dyDescent="0.35">
      <c r="A2503" t="s">
        <v>442</v>
      </c>
      <c r="B2503">
        <v>2021</v>
      </c>
      <c r="C2503" s="1">
        <v>434382298371</v>
      </c>
      <c r="D2503" s="1">
        <v>2783606356</v>
      </c>
      <c r="E2503" s="1">
        <v>54281195087.75</v>
      </c>
      <c r="F2503" s="1">
        <v>4150959440</v>
      </c>
      <c r="G2503" s="1">
        <v>14437431367</v>
      </c>
      <c r="H2503" s="1">
        <v>297584498128</v>
      </c>
      <c r="I2503" s="1">
        <v>3926156181</v>
      </c>
      <c r="J2503" s="1">
        <v>274155032524</v>
      </c>
      <c r="K2503" s="1">
        <v>814518158</v>
      </c>
      <c r="L2503" s="1">
        <v>1086515695612.75</v>
      </c>
      <c r="M2503" s="2">
        <v>326992</v>
      </c>
      <c r="N2503" s="1">
        <v>3371314.616429653</v>
      </c>
      <c r="O2503" s="1">
        <v>2758943.8113847747</v>
      </c>
      <c r="P2503" s="1">
        <v>119085.039237851</v>
      </c>
      <c r="Q2503" s="1">
        <v>700733.12726116204</v>
      </c>
      <c r="R2503" s="1">
        <v>1494939.3511044991</v>
      </c>
      <c r="S2503" s="1">
        <v>20221.384942865006</v>
      </c>
      <c r="T2503" s="1">
        <v>-1722608.0975014986</v>
      </c>
      <c r="U2503" s="3">
        <v>65.41</v>
      </c>
      <c r="V2503" s="3">
        <v>4.4392465719830101</v>
      </c>
      <c r="W2503" s="3">
        <v>5.8589908679439731</v>
      </c>
      <c r="X2503" s="3">
        <v>6.4439965216977599</v>
      </c>
      <c r="Y2503" s="3">
        <v>5.2227491084468527</v>
      </c>
    </row>
    <row r="2504" spans="1:25" x14ac:dyDescent="0.35">
      <c r="A2504" t="s">
        <v>443</v>
      </c>
      <c r="B2504">
        <v>2016</v>
      </c>
      <c r="C2504" s="1">
        <v>184391329292</v>
      </c>
      <c r="D2504" s="1">
        <v>9608531580</v>
      </c>
      <c r="E2504" s="1">
        <v>73617186344</v>
      </c>
      <c r="F2504" s="1">
        <v>8623266749</v>
      </c>
      <c r="G2504" s="1">
        <v>150298191514</v>
      </c>
      <c r="H2504" s="1">
        <v>112657515296</v>
      </c>
      <c r="I2504" s="1">
        <v>7195053098</v>
      </c>
      <c r="J2504" s="1">
        <v>151652681335</v>
      </c>
      <c r="K2504" s="1">
        <v>20400306986</v>
      </c>
      <c r="L2504" s="1">
        <v>718444062194</v>
      </c>
      <c r="M2504" s="2">
        <v>143951</v>
      </c>
      <c r="N2504" s="1">
        <v>1242515.4326826469</v>
      </c>
      <c r="O2504" s="1">
        <v>1102278.7708063673</v>
      </c>
      <c r="P2504" s="1">
        <v>44712.010003325398</v>
      </c>
      <c r="Q2504" s="1">
        <v>558856.03129958198</v>
      </c>
      <c r="R2504" s="1">
        <v>489761.05995992618</v>
      </c>
      <c r="S2504" s="1">
        <v>17534.324889714298</v>
      </c>
      <c r="T2504" s="1">
        <v>-970626.76427626796</v>
      </c>
      <c r="U2504" s="3">
        <v>61.85</v>
      </c>
      <c r="V2504" s="3">
        <v>3.7368817739133569</v>
      </c>
      <c r="W2504" s="3">
        <v>4.9442124702679333</v>
      </c>
      <c r="X2504" s="3">
        <v>4.559220476086991</v>
      </c>
      <c r="Y2504" s="3">
        <v>4.2121284731768363</v>
      </c>
    </row>
    <row r="2505" spans="1:25" x14ac:dyDescent="0.35">
      <c r="A2505" t="s">
        <v>443</v>
      </c>
      <c r="B2505">
        <v>2017</v>
      </c>
      <c r="C2505" s="1">
        <v>217835128727</v>
      </c>
      <c r="D2505" s="1">
        <v>8896829204</v>
      </c>
      <c r="E2505" s="1">
        <v>60583295942</v>
      </c>
      <c r="F2505" s="1">
        <v>7334459023</v>
      </c>
      <c r="G2505" s="1">
        <v>113425214828</v>
      </c>
      <c r="H2505" s="1">
        <v>130440861439</v>
      </c>
      <c r="I2505" s="1">
        <v>13311417116</v>
      </c>
      <c r="J2505" s="1">
        <v>143669543636</v>
      </c>
      <c r="K2505" s="1">
        <v>17839820210</v>
      </c>
      <c r="L2505" s="1">
        <v>717202755886</v>
      </c>
      <c r="M2505" s="2">
        <v>145061</v>
      </c>
      <c r="N2505" s="1">
        <v>1304953.367057441</v>
      </c>
      <c r="O2505" s="1">
        <v>1147921.341561245</v>
      </c>
      <c r="P2505" s="1">
        <v>47597.944553424102</v>
      </c>
      <c r="Q2505" s="1">
        <v>571888.95552274899</v>
      </c>
      <c r="R2505" s="1">
        <v>519945.766879951</v>
      </c>
      <c r="S2505" s="1">
        <v>20281.683546436201</v>
      </c>
      <c r="T2505" s="1">
        <v>-1002682.3250063644</v>
      </c>
      <c r="U2505" s="3">
        <v>62.3</v>
      </c>
      <c r="V2505" s="3">
        <v>3.8685497106183084</v>
      </c>
      <c r="W2505" s="3">
        <v>5.0505912958923966</v>
      </c>
      <c r="X2505" s="3">
        <v>5.0314357812916688</v>
      </c>
      <c r="Y2505" s="3">
        <v>4.4160362619776636</v>
      </c>
    </row>
    <row r="2506" spans="1:25" x14ac:dyDescent="0.35">
      <c r="A2506" t="s">
        <v>443</v>
      </c>
      <c r="B2506">
        <v>2018</v>
      </c>
      <c r="C2506" s="1">
        <v>241442308970.87</v>
      </c>
      <c r="D2506" s="1">
        <v>10131832639</v>
      </c>
      <c r="E2506" s="1">
        <v>54565818100</v>
      </c>
      <c r="F2506" s="1">
        <v>13680710158</v>
      </c>
      <c r="G2506" s="1">
        <v>144031478129</v>
      </c>
      <c r="H2506" s="1">
        <v>190925668504</v>
      </c>
      <c r="I2506" s="1">
        <v>8568955412</v>
      </c>
      <c r="J2506" s="1">
        <v>143709758929</v>
      </c>
      <c r="K2506" s="1">
        <v>13032592679</v>
      </c>
      <c r="L2506" s="1">
        <v>820089123520.87</v>
      </c>
      <c r="M2506" s="2">
        <v>147702</v>
      </c>
      <c r="N2506" s="1">
        <v>1371054.2349426202</v>
      </c>
      <c r="O2506" s="1">
        <v>1196624.3197432854</v>
      </c>
      <c r="P2506" s="1">
        <v>51760.065501689285</v>
      </c>
      <c r="Q2506" s="1">
        <v>607118.50071622804</v>
      </c>
      <c r="R2506" s="1">
        <v>544346.36386782594</v>
      </c>
      <c r="S2506" s="1">
        <v>23603.030543599103</v>
      </c>
      <c r="T2506" s="1">
        <v>-1052398.0454300079</v>
      </c>
      <c r="U2506" s="3">
        <v>62.91</v>
      </c>
      <c r="V2506" s="3">
        <v>4.0075793970470777</v>
      </c>
      <c r="W2506" s="3">
        <v>5.38934691323671</v>
      </c>
      <c r="X2506" s="3">
        <v>5.0274054753881172</v>
      </c>
      <c r="Y2506" s="3">
        <v>4.5673162188440557</v>
      </c>
    </row>
    <row r="2507" spans="1:25" x14ac:dyDescent="0.35">
      <c r="A2507" t="s">
        <v>443</v>
      </c>
      <c r="B2507">
        <v>2019</v>
      </c>
      <c r="C2507" s="1">
        <v>261917170467.91998</v>
      </c>
      <c r="D2507" s="1">
        <v>2537526128</v>
      </c>
      <c r="E2507" s="1">
        <v>54204013140.690002</v>
      </c>
      <c r="F2507" s="1">
        <v>17230202656</v>
      </c>
      <c r="G2507" s="1">
        <v>116204633178.35001</v>
      </c>
      <c r="H2507" s="1">
        <v>153859751828.84</v>
      </c>
      <c r="I2507" s="1">
        <v>8044336434</v>
      </c>
      <c r="J2507" s="1">
        <v>163866689297.00497</v>
      </c>
      <c r="K2507" s="1">
        <v>14148739192</v>
      </c>
      <c r="L2507" s="1">
        <v>792013062322.80493</v>
      </c>
      <c r="M2507" s="2">
        <v>148732</v>
      </c>
      <c r="N2507" s="1">
        <v>1441320.8056728537</v>
      </c>
      <c r="O2507" s="1">
        <v>1246476.7046217641</v>
      </c>
      <c r="P2507" s="1">
        <v>55081.995012288899</v>
      </c>
      <c r="Q2507" s="1">
        <v>621912.39887185895</v>
      </c>
      <c r="R2507" s="1">
        <v>562804.19111511693</v>
      </c>
      <c r="S2507" s="1">
        <v>27014.05927292</v>
      </c>
      <c r="T2507" s="1">
        <v>-1071968.5432210949</v>
      </c>
      <c r="U2507" s="3">
        <v>63.56</v>
      </c>
      <c r="V2507" s="3">
        <v>3.942953367614074</v>
      </c>
      <c r="W2507" s="3">
        <v>5.5616086106294294</v>
      </c>
      <c r="X2507" s="3">
        <v>5.3615954500306815</v>
      </c>
      <c r="Y2507" s="3">
        <v>4.6401758195455072</v>
      </c>
    </row>
    <row r="2508" spans="1:25" x14ac:dyDescent="0.35">
      <c r="A2508" t="s">
        <v>443</v>
      </c>
      <c r="B2508">
        <v>2020</v>
      </c>
      <c r="C2508" s="1">
        <v>267050969395.03</v>
      </c>
      <c r="D2508" s="1">
        <v>9134634432</v>
      </c>
      <c r="E2508" s="1">
        <v>37840452924.849998</v>
      </c>
      <c r="F2508" s="1">
        <v>4858229684</v>
      </c>
      <c r="G2508" s="1">
        <v>47053600308.360001</v>
      </c>
      <c r="H2508" s="1">
        <v>185597398677.5</v>
      </c>
      <c r="I2508" s="1">
        <v>4263821769</v>
      </c>
      <c r="J2508" s="1">
        <v>161379305380.04001</v>
      </c>
      <c r="K2508" s="1">
        <v>10542174841</v>
      </c>
      <c r="L2508" s="1">
        <v>727720587411.78003</v>
      </c>
      <c r="M2508" s="2">
        <v>149215</v>
      </c>
      <c r="N2508" s="1">
        <v>1437371.8298321872</v>
      </c>
      <c r="O2508" s="1">
        <v>1233984.0358664282</v>
      </c>
      <c r="P2508" s="1">
        <v>54500.681654300482</v>
      </c>
      <c r="Q2508" s="1">
        <v>566354.63105734903</v>
      </c>
      <c r="R2508" s="1">
        <v>520368.07628645096</v>
      </c>
      <c r="S2508" s="1">
        <v>29329.159534206174</v>
      </c>
      <c r="T2508" s="1">
        <v>-967164.75456654769</v>
      </c>
      <c r="U2508" s="3">
        <v>63.53</v>
      </c>
      <c r="V2508" s="3">
        <v>3.8909509650042269</v>
      </c>
      <c r="W2508" s="3">
        <v>5.5720676675268441</v>
      </c>
      <c r="X2508" s="3">
        <v>5.6038383269856524</v>
      </c>
      <c r="Y2508" s="3">
        <v>4.6628707093481374</v>
      </c>
    </row>
    <row r="2509" spans="1:25" x14ac:dyDescent="0.35">
      <c r="A2509" t="s">
        <v>443</v>
      </c>
      <c r="B2509">
        <v>2021</v>
      </c>
      <c r="C2509" s="1">
        <v>292303197089</v>
      </c>
      <c r="D2509" s="1">
        <v>4105488200</v>
      </c>
      <c r="E2509" s="1">
        <v>36687365631.849998</v>
      </c>
      <c r="F2509" s="1">
        <v>13934144110.5</v>
      </c>
      <c r="G2509" s="1">
        <v>14921136083.469999</v>
      </c>
      <c r="H2509" s="1">
        <v>155891548729.45999</v>
      </c>
      <c r="I2509" s="1">
        <v>0</v>
      </c>
      <c r="J2509" s="1">
        <v>149944586090.42999</v>
      </c>
      <c r="K2509" s="1">
        <v>5311181927.0900002</v>
      </c>
      <c r="L2509" s="1">
        <v>673098647861.79993</v>
      </c>
      <c r="M2509" s="2">
        <v>149496</v>
      </c>
      <c r="N2509" s="1">
        <v>1452223.6296645771</v>
      </c>
      <c r="O2509" s="1">
        <v>1266476.1296947214</v>
      </c>
      <c r="P2509" s="1">
        <v>56521.530208704498</v>
      </c>
      <c r="Q2509" s="1">
        <v>526814.74330747896</v>
      </c>
      <c r="R2509" s="1">
        <v>538918.74841644731</v>
      </c>
      <c r="S2509" s="1">
        <v>30374.878774182871</v>
      </c>
      <c r="T2509" s="1">
        <v>-966882.4007369579</v>
      </c>
      <c r="U2509" s="3">
        <v>63.83</v>
      </c>
      <c r="V2509" s="3">
        <v>4.1409549499987968</v>
      </c>
      <c r="W2509" s="3">
        <v>5.8173877399888516</v>
      </c>
      <c r="X2509" s="3">
        <v>6.3930829161845741</v>
      </c>
      <c r="Y2509" s="3">
        <v>5.0252750833095483</v>
      </c>
    </row>
    <row r="2510" spans="1:25" x14ac:dyDescent="0.35">
      <c r="A2510" t="s">
        <v>444</v>
      </c>
      <c r="B2510">
        <v>2016</v>
      </c>
      <c r="C2510" s="1">
        <v>297031490239</v>
      </c>
      <c r="D2510" s="1">
        <v>8750161488</v>
      </c>
      <c r="E2510" s="1">
        <v>114174948398</v>
      </c>
      <c r="F2510" s="1">
        <v>7011459734</v>
      </c>
      <c r="G2510" s="1">
        <v>155808623266</v>
      </c>
      <c r="H2510" s="1">
        <v>173357317218</v>
      </c>
      <c r="I2510" s="1">
        <v>5190782106</v>
      </c>
      <c r="J2510" s="1">
        <v>264319263340</v>
      </c>
      <c r="K2510" s="1">
        <v>19619265497</v>
      </c>
      <c r="L2510" s="1">
        <v>1045263311286</v>
      </c>
      <c r="M2510" s="2">
        <v>235702</v>
      </c>
      <c r="N2510" s="1">
        <v>3440579.7573112594</v>
      </c>
      <c r="O2510" s="1">
        <v>2270314.7311790562</v>
      </c>
      <c r="P2510" s="1">
        <v>126693.035728723</v>
      </c>
      <c r="Q2510" s="1">
        <v>960410.83538350998</v>
      </c>
      <c r="R2510" s="1">
        <v>1481608.2873008042</v>
      </c>
      <c r="S2510" s="1">
        <v>21135.620000000003</v>
      </c>
      <c r="T2510" s="1">
        <v>-1419582.7522808334</v>
      </c>
      <c r="U2510" s="3">
        <v>63.22</v>
      </c>
      <c r="V2510" s="3">
        <v>3.6947551778918446</v>
      </c>
      <c r="W2510" s="3">
        <v>6.1927289908626317</v>
      </c>
      <c r="X2510" s="3">
        <v>5.1331998817910476</v>
      </c>
      <c r="Y2510" s="3">
        <v>4.5641551157225697</v>
      </c>
    </row>
    <row r="2511" spans="1:25" x14ac:dyDescent="0.35">
      <c r="A2511" t="s">
        <v>444</v>
      </c>
      <c r="B2511">
        <v>2017</v>
      </c>
      <c r="C2511" s="1">
        <v>354940117181</v>
      </c>
      <c r="D2511" s="1">
        <v>9799091511</v>
      </c>
      <c r="E2511" s="1">
        <v>92861109110.550003</v>
      </c>
      <c r="F2511" s="1">
        <v>9617429327</v>
      </c>
      <c r="G2511" s="1">
        <v>157498351476</v>
      </c>
      <c r="H2511" s="1">
        <v>224619110369</v>
      </c>
      <c r="I2511" s="1">
        <v>7388986947</v>
      </c>
      <c r="J2511" s="1">
        <v>252253404999</v>
      </c>
      <c r="K2511" s="1">
        <v>29170069840</v>
      </c>
      <c r="L2511" s="1">
        <v>1138147670760.55</v>
      </c>
      <c r="M2511" s="2">
        <v>237119</v>
      </c>
      <c r="N2511" s="1">
        <v>3618323.249109298</v>
      </c>
      <c r="O2511" s="1">
        <v>2362597.1985141002</v>
      </c>
      <c r="P2511" s="1">
        <v>136339.847392</v>
      </c>
      <c r="Q2511" s="1">
        <v>1005855.438556</v>
      </c>
      <c r="R2511" s="1">
        <v>1642318.0979459025</v>
      </c>
      <c r="S2511" s="1">
        <v>24427.380000004658</v>
      </c>
      <c r="T2511" s="1">
        <v>-1553214.7132987089</v>
      </c>
      <c r="U2511" s="3">
        <v>64.19</v>
      </c>
      <c r="V2511" s="3">
        <v>3.8937297872861958</v>
      </c>
      <c r="W2511" s="3">
        <v>5.6393735687908944</v>
      </c>
      <c r="X2511" s="3">
        <v>5.2612963605698191</v>
      </c>
      <c r="Y2511" s="3">
        <v>4.6053624149391581</v>
      </c>
    </row>
    <row r="2512" spans="1:25" x14ac:dyDescent="0.35">
      <c r="A2512" t="s">
        <v>444</v>
      </c>
      <c r="B2512">
        <v>2018</v>
      </c>
      <c r="C2512" s="1">
        <v>349280155562</v>
      </c>
      <c r="D2512" s="1">
        <v>9949920710</v>
      </c>
      <c r="E2512" s="1">
        <v>82992671177</v>
      </c>
      <c r="F2512" s="1">
        <v>8214904183</v>
      </c>
      <c r="G2512" s="1">
        <v>157468131434</v>
      </c>
      <c r="H2512" s="1">
        <v>203120144089.5</v>
      </c>
      <c r="I2512" s="1">
        <v>7528280228</v>
      </c>
      <c r="J2512" s="1">
        <v>290524241991</v>
      </c>
      <c r="K2512" s="1">
        <v>28679796778</v>
      </c>
      <c r="L2512" s="1">
        <v>1137758246152.5</v>
      </c>
      <c r="M2512" s="2">
        <v>239668</v>
      </c>
      <c r="N2512" s="1">
        <v>3805958.8202795959</v>
      </c>
      <c r="O2512" s="1">
        <v>2439588.6658491436</v>
      </c>
      <c r="P2512" s="1">
        <v>143996.65905527701</v>
      </c>
      <c r="Q2512" s="1">
        <v>1068600.04172849</v>
      </c>
      <c r="R2512" s="1">
        <v>1694757.9404740466</v>
      </c>
      <c r="S2512" s="1">
        <v>33796.235199999901</v>
      </c>
      <c r="T2512" s="1">
        <v>-1574780.7220273609</v>
      </c>
      <c r="U2512" s="3">
        <v>64.650000000000006</v>
      </c>
      <c r="V2512" s="3">
        <v>3.9607045712053268</v>
      </c>
      <c r="W2512" s="3">
        <v>5.8687147708293468</v>
      </c>
      <c r="X2512" s="3">
        <v>5.3974643101605713</v>
      </c>
      <c r="Y2512" s="3">
        <v>4.7213850473333441</v>
      </c>
    </row>
    <row r="2513" spans="1:25" x14ac:dyDescent="0.35">
      <c r="A2513" t="s">
        <v>444</v>
      </c>
      <c r="B2513">
        <v>2019</v>
      </c>
      <c r="C2513" s="1">
        <v>358548454541</v>
      </c>
      <c r="D2513" s="1">
        <v>8651377227</v>
      </c>
      <c r="E2513" s="1">
        <v>83667233092</v>
      </c>
      <c r="F2513" s="1">
        <v>7407930153</v>
      </c>
      <c r="G2513" s="1">
        <v>168585541512</v>
      </c>
      <c r="H2513" s="1">
        <v>265469044557</v>
      </c>
      <c r="I2513" s="1">
        <v>8913981911</v>
      </c>
      <c r="J2513" s="1">
        <v>298952432302</v>
      </c>
      <c r="K2513" s="1">
        <v>19803234791</v>
      </c>
      <c r="L2513" s="1">
        <v>1219999230086</v>
      </c>
      <c r="M2513" s="2">
        <v>241671</v>
      </c>
      <c r="N2513" s="1">
        <v>4001273.3221724713</v>
      </c>
      <c r="O2513" s="1">
        <v>2578501.7478603157</v>
      </c>
      <c r="P2513" s="1">
        <v>150959.03122277599</v>
      </c>
      <c r="Q2513" s="1">
        <v>1103773.47762533</v>
      </c>
      <c r="R2513" s="1">
        <v>1790586.4960360602</v>
      </c>
      <c r="S2513" s="1">
        <v>37753.141072118902</v>
      </c>
      <c r="T2513" s="1">
        <v>-1660300.5716441292</v>
      </c>
      <c r="U2513" s="3">
        <v>65.34</v>
      </c>
      <c r="V2513" s="3">
        <v>4.0947057539006906</v>
      </c>
      <c r="W2513" s="3">
        <v>5.8694739798560356</v>
      </c>
      <c r="X2513" s="3">
        <v>5.6983607397675335</v>
      </c>
      <c r="Y2513" s="3">
        <v>4.866297205187311</v>
      </c>
    </row>
    <row r="2514" spans="1:25" x14ac:dyDescent="0.35">
      <c r="A2514" t="s">
        <v>444</v>
      </c>
      <c r="B2514">
        <v>2020</v>
      </c>
      <c r="C2514" s="1">
        <v>410059106495</v>
      </c>
      <c r="D2514" s="1">
        <v>8875467656</v>
      </c>
      <c r="E2514" s="1">
        <v>64215666109</v>
      </c>
      <c r="F2514" s="1">
        <v>8372424573</v>
      </c>
      <c r="G2514" s="1">
        <v>32233740661</v>
      </c>
      <c r="H2514" s="1">
        <v>264891137279.79999</v>
      </c>
      <c r="I2514" s="1">
        <v>3698576204</v>
      </c>
      <c r="J2514" s="1">
        <v>297505834549</v>
      </c>
      <c r="K2514" s="1">
        <v>17614586172</v>
      </c>
      <c r="L2514" s="1">
        <v>1107466539698.8</v>
      </c>
      <c r="M2514" s="2">
        <v>242956</v>
      </c>
      <c r="N2514" s="1">
        <v>3967860.9378447477</v>
      </c>
      <c r="O2514" s="1">
        <v>2535247.5063097673</v>
      </c>
      <c r="P2514" s="1">
        <v>150240.50363424601</v>
      </c>
      <c r="Q2514" s="1">
        <v>1035407.3345916001</v>
      </c>
      <c r="R2514" s="1">
        <v>1668721.9185843999</v>
      </c>
      <c r="S2514" s="1">
        <v>40859.401736408399</v>
      </c>
      <c r="T2514" s="1">
        <v>-1462615.7270116741</v>
      </c>
      <c r="U2514" s="3">
        <v>65.52</v>
      </c>
      <c r="V2514" s="3">
        <v>3.8547802747065991</v>
      </c>
      <c r="W2514" s="3">
        <v>5.9571672622014145</v>
      </c>
      <c r="X2514" s="3">
        <v>5.8008587924866157</v>
      </c>
      <c r="Y2514" s="3">
        <v>4.7602836968608218</v>
      </c>
    </row>
    <row r="2515" spans="1:25" x14ac:dyDescent="0.35">
      <c r="A2515" t="s">
        <v>444</v>
      </c>
      <c r="B2515">
        <v>2021</v>
      </c>
      <c r="C2515" s="1">
        <v>468125790307</v>
      </c>
      <c r="D2515" s="1">
        <v>1071005300</v>
      </c>
      <c r="E2515" s="1">
        <v>92552814896</v>
      </c>
      <c r="F2515" s="1">
        <v>4245255966</v>
      </c>
      <c r="G2515" s="1">
        <v>3361339968</v>
      </c>
      <c r="H2515" s="1">
        <v>232679435959.76001</v>
      </c>
      <c r="I2515" s="1">
        <v>924081478</v>
      </c>
      <c r="J2515" s="1">
        <v>263911849583</v>
      </c>
      <c r="K2515" s="1">
        <v>7003532530</v>
      </c>
      <c r="L2515" s="1">
        <v>1073875105987.76</v>
      </c>
      <c r="M2515" s="2">
        <v>248864</v>
      </c>
      <c r="N2515" s="1">
        <v>4009591.8972412432</v>
      </c>
      <c r="O2515" s="1">
        <v>2584849.7809828687</v>
      </c>
      <c r="P2515" s="1">
        <v>159550.09554963399</v>
      </c>
      <c r="Q2515" s="1">
        <v>992866.35412626993</v>
      </c>
      <c r="R2515" s="1">
        <v>1730856.1176294859</v>
      </c>
      <c r="S2515" s="1">
        <v>42022.282272465498</v>
      </c>
      <c r="T2515" s="1">
        <v>-1500552.7333194811</v>
      </c>
      <c r="U2515" s="3">
        <v>65.739999999999995</v>
      </c>
      <c r="V2515" s="3">
        <v>4.2138021365003286</v>
      </c>
      <c r="W2515" s="3">
        <v>5.8464245075091306</v>
      </c>
      <c r="X2515" s="3">
        <v>6.5407113834752284</v>
      </c>
      <c r="Y2515" s="3">
        <v>5.1046492057438853</v>
      </c>
    </row>
    <row r="2516" spans="1:25" x14ac:dyDescent="0.35">
      <c r="A2516" t="s">
        <v>445</v>
      </c>
      <c r="B2516">
        <v>2016</v>
      </c>
      <c r="C2516" s="1">
        <v>98529100323</v>
      </c>
      <c r="D2516" s="1">
        <v>1827796586</v>
      </c>
      <c r="E2516" s="1">
        <v>38346468859</v>
      </c>
      <c r="F2516" s="1">
        <v>1671757246</v>
      </c>
      <c r="G2516" s="1">
        <v>59392631385</v>
      </c>
      <c r="H2516" s="1">
        <v>50690561361</v>
      </c>
      <c r="I2516" s="1">
        <v>1242675521</v>
      </c>
      <c r="J2516" s="1">
        <v>60918046134</v>
      </c>
      <c r="K2516" s="1">
        <v>4918587501</v>
      </c>
      <c r="L2516" s="1">
        <v>317537624916</v>
      </c>
      <c r="M2516" s="2">
        <v>461086</v>
      </c>
      <c r="N2516" s="1">
        <v>4113977.9266219949</v>
      </c>
      <c r="O2516" s="1">
        <v>3296500.64</v>
      </c>
      <c r="P2516" s="1">
        <v>88426.39</v>
      </c>
      <c r="Q2516" s="1">
        <v>936222.66</v>
      </c>
      <c r="R2516" s="1">
        <v>1583987.9831169699</v>
      </c>
      <c r="S2516" s="1">
        <v>21195.708000000002</v>
      </c>
      <c r="T2516" s="1">
        <v>-1812355.454494976</v>
      </c>
      <c r="U2516" s="3">
        <v>60.37</v>
      </c>
      <c r="V2516" s="3">
        <v>3.6769674047459096</v>
      </c>
      <c r="W2516" s="3">
        <v>5.0786729561353932</v>
      </c>
      <c r="X2516" s="3">
        <v>5.0143776621171741</v>
      </c>
      <c r="Y2516" s="3">
        <v>4.3076133257791325</v>
      </c>
    </row>
    <row r="2517" spans="1:25" x14ac:dyDescent="0.35">
      <c r="A2517" t="s">
        <v>445</v>
      </c>
      <c r="B2517">
        <v>2017</v>
      </c>
      <c r="C2517" s="1">
        <v>517831860454</v>
      </c>
      <c r="D2517" s="1">
        <v>13151278525</v>
      </c>
      <c r="E2517" s="1">
        <v>87832571509.559998</v>
      </c>
      <c r="F2517" s="1">
        <v>6975209560</v>
      </c>
      <c r="G2517" s="1">
        <v>145479246557.25</v>
      </c>
      <c r="H2517" s="1">
        <v>194652147100</v>
      </c>
      <c r="I2517" s="1">
        <v>7833028651</v>
      </c>
      <c r="J2517" s="1">
        <v>399062303076</v>
      </c>
      <c r="K2517" s="1">
        <v>19737507980</v>
      </c>
      <c r="L2517" s="1">
        <v>1392555153412.8101</v>
      </c>
      <c r="M2517" s="2">
        <v>463857</v>
      </c>
      <c r="N2517" s="1">
        <v>4320337.0320351515</v>
      </c>
      <c r="O2517" s="1">
        <v>3410375.0523490701</v>
      </c>
      <c r="P2517" s="1">
        <v>91834.815560933101</v>
      </c>
      <c r="Q2517" s="1">
        <v>967484.95983771014</v>
      </c>
      <c r="R2517" s="1">
        <v>1679527.8768454881</v>
      </c>
      <c r="S2517" s="1">
        <v>25733.815198457101</v>
      </c>
      <c r="T2517" s="1">
        <v>-1854619.4877565068</v>
      </c>
      <c r="U2517" s="3">
        <v>61.08</v>
      </c>
      <c r="V2517" s="3">
        <v>3.7576376216825653</v>
      </c>
      <c r="W2517" s="3">
        <v>5.4053727256300474</v>
      </c>
      <c r="X2517" s="3">
        <v>5.2191923108383405</v>
      </c>
      <c r="Y2517" s="3">
        <v>4.4675012640740936</v>
      </c>
    </row>
    <row r="2518" spans="1:25" x14ac:dyDescent="0.35">
      <c r="A2518" t="s">
        <v>445</v>
      </c>
      <c r="B2518">
        <v>2018</v>
      </c>
      <c r="C2518" s="1">
        <v>552465494447</v>
      </c>
      <c r="D2518" s="1">
        <v>11957168365</v>
      </c>
      <c r="E2518" s="1">
        <v>86821470072</v>
      </c>
      <c r="F2518" s="1">
        <v>5619682279</v>
      </c>
      <c r="G2518" s="1">
        <v>147933160380</v>
      </c>
      <c r="H2518" s="1">
        <v>232286716677</v>
      </c>
      <c r="I2518" s="1">
        <v>5953082319</v>
      </c>
      <c r="J2518" s="1">
        <v>436563853909</v>
      </c>
      <c r="K2518" s="1">
        <v>20286118421</v>
      </c>
      <c r="L2518" s="1">
        <v>1499886746869</v>
      </c>
      <c r="M2518" s="2">
        <v>466068</v>
      </c>
      <c r="N2518" s="1">
        <v>4540617.871226579</v>
      </c>
      <c r="O2518" s="1">
        <v>3498159.348569219</v>
      </c>
      <c r="P2518" s="1">
        <v>99096.530371727698</v>
      </c>
      <c r="Q2518" s="1">
        <v>1020032.08437798</v>
      </c>
      <c r="R2518" s="1">
        <v>1769847.1460540639</v>
      </c>
      <c r="S2518" s="1">
        <v>38273.711443152606</v>
      </c>
      <c r="T2518" s="1">
        <v>-1884790.9495895649</v>
      </c>
      <c r="U2518" s="3">
        <v>61.58</v>
      </c>
      <c r="V2518" s="3">
        <v>3.7595900913698039</v>
      </c>
      <c r="W2518" s="3">
        <v>5.6469897859689011</v>
      </c>
      <c r="X2518" s="3">
        <v>5.0356286097766105</v>
      </c>
      <c r="Y2518" s="3">
        <v>4.47752399379333</v>
      </c>
    </row>
    <row r="2519" spans="1:25" x14ac:dyDescent="0.35">
      <c r="A2519" t="s">
        <v>445</v>
      </c>
      <c r="B2519">
        <v>2019</v>
      </c>
      <c r="C2519" s="1">
        <v>575545172498</v>
      </c>
      <c r="D2519" s="1">
        <v>12159667322</v>
      </c>
      <c r="E2519" s="1">
        <v>74072892858</v>
      </c>
      <c r="F2519" s="1">
        <v>5885368596</v>
      </c>
      <c r="G2519" s="1">
        <v>169380427773</v>
      </c>
      <c r="H2519" s="1">
        <v>210548932527</v>
      </c>
      <c r="I2519" s="1">
        <v>6810997613</v>
      </c>
      <c r="J2519" s="1">
        <v>423275155765</v>
      </c>
      <c r="K2519" s="1">
        <v>19368025177</v>
      </c>
      <c r="L2519" s="1">
        <v>1497046640129</v>
      </c>
      <c r="M2519" s="2">
        <v>468043</v>
      </c>
      <c r="N2519" s="1">
        <v>4771990.751158407</v>
      </c>
      <c r="O2519" s="1">
        <v>3692194.1405213554</v>
      </c>
      <c r="P2519" s="1">
        <v>103928.02564147518</v>
      </c>
      <c r="Q2519" s="1">
        <v>1033904.4291278078</v>
      </c>
      <c r="R2519" s="1">
        <v>1822848.1293651653</v>
      </c>
      <c r="S2519" s="1">
        <v>42645.487000883302</v>
      </c>
      <c r="T2519" s="1">
        <v>-1923529.4604982799</v>
      </c>
      <c r="U2519" s="3">
        <v>62.23</v>
      </c>
      <c r="V2519" s="3">
        <v>3.8079396334714506</v>
      </c>
      <c r="W2519" s="3">
        <v>5.4462129230807088</v>
      </c>
      <c r="X2519" s="3">
        <v>5.1796363809503028</v>
      </c>
      <c r="Y2519" s="3">
        <v>4.497213438374243</v>
      </c>
    </row>
    <row r="2520" spans="1:25" x14ac:dyDescent="0.35">
      <c r="A2520" t="s">
        <v>445</v>
      </c>
      <c r="B2520">
        <v>2020</v>
      </c>
      <c r="C2520" s="1">
        <v>574114703919</v>
      </c>
      <c r="D2520" s="1">
        <v>13389915213</v>
      </c>
      <c r="E2520" s="1">
        <v>58317716835</v>
      </c>
      <c r="F2520" s="1">
        <v>3697753718</v>
      </c>
      <c r="G2520" s="1">
        <v>132253057810</v>
      </c>
      <c r="H2520" s="1">
        <v>222205361782</v>
      </c>
      <c r="I2520" s="1">
        <v>5000943470</v>
      </c>
      <c r="J2520" s="1">
        <v>421737045288</v>
      </c>
      <c r="K2520" s="1">
        <v>15305146245</v>
      </c>
      <c r="L2520" s="1">
        <v>1446021644280</v>
      </c>
      <c r="M2520" s="2">
        <v>469021</v>
      </c>
      <c r="N2520" s="1">
        <v>4769134.9084424153</v>
      </c>
      <c r="O2520" s="1">
        <v>3633735.6102701123</v>
      </c>
      <c r="P2520" s="1">
        <v>100069.41465637799</v>
      </c>
      <c r="Q2520" s="1">
        <v>949957.23791037011</v>
      </c>
      <c r="R2520" s="1">
        <v>1685152.6943710919</v>
      </c>
      <c r="S2520" s="1">
        <v>46541.709542418008</v>
      </c>
      <c r="T2520" s="1">
        <v>-1646321.758307955</v>
      </c>
      <c r="U2520" s="3">
        <v>62.15</v>
      </c>
      <c r="V2520" s="3">
        <v>3.6512949746454075</v>
      </c>
      <c r="W2520" s="3">
        <v>5.7315146365609282</v>
      </c>
      <c r="X2520" s="3">
        <v>5.1790602966240318</v>
      </c>
      <c r="Y2520" s="3">
        <v>4.4601919854295113</v>
      </c>
    </row>
    <row r="2521" spans="1:25" x14ac:dyDescent="0.35">
      <c r="A2521" t="s">
        <v>445</v>
      </c>
      <c r="B2521">
        <v>2021</v>
      </c>
      <c r="C2521" s="1">
        <v>641872258699</v>
      </c>
      <c r="D2521" s="1">
        <v>4280814840</v>
      </c>
      <c r="E2521" s="1">
        <v>106757043909</v>
      </c>
      <c r="F2521" s="1">
        <v>1504398100</v>
      </c>
      <c r="G2521" s="1">
        <v>9696306672</v>
      </c>
      <c r="H2521" s="1">
        <v>244281934946</v>
      </c>
      <c r="I2521" s="1">
        <v>1083103400</v>
      </c>
      <c r="J2521" s="1">
        <v>381046954219</v>
      </c>
      <c r="K2521" s="1">
        <v>12100422250</v>
      </c>
      <c r="L2521" s="1">
        <v>1402623237035</v>
      </c>
      <c r="M2521" s="2">
        <v>469714</v>
      </c>
      <c r="N2521" s="1">
        <v>4883924.2097378969</v>
      </c>
      <c r="O2521" s="1">
        <v>3727557.8427857822</v>
      </c>
      <c r="P2521" s="1">
        <v>104371.40680631733</v>
      </c>
      <c r="Q2521" s="1">
        <v>895683.31136592303</v>
      </c>
      <c r="R2521" s="1">
        <v>1743219.0510849301</v>
      </c>
      <c r="S2521" s="1">
        <v>48229.917130592607</v>
      </c>
      <c r="T2521" s="1">
        <v>-1635137.3194356475</v>
      </c>
      <c r="U2521" s="3">
        <v>62.16</v>
      </c>
      <c r="V2521" s="3">
        <v>4.0025046195167988</v>
      </c>
      <c r="W2521" s="3">
        <v>5.7307321281651005</v>
      </c>
      <c r="X2521" s="3">
        <v>5.7380713166688695</v>
      </c>
      <c r="Y2521" s="3">
        <v>4.790820877955924</v>
      </c>
    </row>
    <row r="2522" spans="1:25" x14ac:dyDescent="0.35">
      <c r="A2522" t="s">
        <v>446</v>
      </c>
      <c r="B2522">
        <v>2016</v>
      </c>
      <c r="C2522" s="1">
        <v>122415030127.89</v>
      </c>
      <c r="D2522" s="1">
        <v>2088158991</v>
      </c>
      <c r="E2522" s="1">
        <v>22058703836</v>
      </c>
      <c r="F2522" s="1">
        <v>1333984672</v>
      </c>
      <c r="G2522" s="1">
        <v>48704043655</v>
      </c>
      <c r="H2522" s="1">
        <v>24742910615</v>
      </c>
      <c r="I2522" s="1">
        <v>1181805918</v>
      </c>
      <c r="J2522" s="1">
        <v>35252467013</v>
      </c>
      <c r="K2522" s="1">
        <v>2865057577</v>
      </c>
      <c r="L2522" s="1">
        <v>260642162404.89001</v>
      </c>
      <c r="M2522" s="2">
        <v>249741</v>
      </c>
      <c r="N2522" s="1">
        <v>2501679.0331350267</v>
      </c>
      <c r="O2522" s="1">
        <v>2027286.9300000002</v>
      </c>
      <c r="P2522" s="1">
        <v>90174.5</v>
      </c>
      <c r="Q2522" s="1">
        <v>649759.27</v>
      </c>
      <c r="R2522" s="1">
        <v>1083972.218213079</v>
      </c>
      <c r="S2522" s="1">
        <v>20033.28</v>
      </c>
      <c r="T2522" s="1">
        <v>-1369547.1650780526</v>
      </c>
      <c r="U2522" s="3">
        <v>61.54</v>
      </c>
      <c r="V2522" s="3">
        <v>4.2319493416433316</v>
      </c>
      <c r="W2522" s="3">
        <v>6.0719144626751289</v>
      </c>
      <c r="X2522" s="3">
        <v>5.1787182369170814</v>
      </c>
      <c r="Y2522" s="3">
        <v>4.8714383645571813</v>
      </c>
    </row>
    <row r="2523" spans="1:25" x14ac:dyDescent="0.35">
      <c r="A2523" t="s">
        <v>446</v>
      </c>
      <c r="B2523">
        <v>2017</v>
      </c>
      <c r="C2523" s="1">
        <v>337218276177</v>
      </c>
      <c r="D2523" s="1">
        <v>7670552938</v>
      </c>
      <c r="E2523" s="1">
        <v>64847091744.800003</v>
      </c>
      <c r="F2523" s="1">
        <v>4290259801</v>
      </c>
      <c r="G2523" s="1">
        <v>85328647821</v>
      </c>
      <c r="H2523" s="1">
        <v>166034008642</v>
      </c>
      <c r="I2523" s="1">
        <v>5077689915</v>
      </c>
      <c r="J2523" s="1">
        <v>260053988204</v>
      </c>
      <c r="K2523" s="1">
        <v>14047183931</v>
      </c>
      <c r="L2523" s="1">
        <v>944567699173.80005</v>
      </c>
      <c r="M2523" s="2">
        <v>263149</v>
      </c>
      <c r="N2523" s="1">
        <v>2626901.1351896236</v>
      </c>
      <c r="O2523" s="1">
        <v>2117480.14</v>
      </c>
      <c r="P2523" s="1">
        <v>96732.87</v>
      </c>
      <c r="Q2523" s="1">
        <v>662542.06000000006</v>
      </c>
      <c r="R2523" s="1">
        <v>1173745.6045642202</v>
      </c>
      <c r="S2523" s="1">
        <v>26168.148991999999</v>
      </c>
      <c r="T2523" s="1">
        <v>-1449767.6883665971</v>
      </c>
      <c r="U2523" s="3">
        <v>62.03</v>
      </c>
      <c r="V2523" s="3">
        <v>4.3154883655072593</v>
      </c>
      <c r="W2523" s="3">
        <v>5.9082507215806359</v>
      </c>
      <c r="X2523" s="3">
        <v>5.3017973583315863</v>
      </c>
      <c r="Y2523" s="3">
        <v>4.9145695480205251</v>
      </c>
    </row>
    <row r="2524" spans="1:25" x14ac:dyDescent="0.35">
      <c r="A2524" t="s">
        <v>446</v>
      </c>
      <c r="B2524">
        <v>2018</v>
      </c>
      <c r="C2524" s="1">
        <v>356983385635</v>
      </c>
      <c r="D2524" s="1">
        <v>7787006613</v>
      </c>
      <c r="E2524" s="1">
        <v>66931452421</v>
      </c>
      <c r="F2524" s="1">
        <v>5238865021</v>
      </c>
      <c r="G2524" s="1">
        <v>96210590173</v>
      </c>
      <c r="H2524" s="1">
        <v>142020305463.83002</v>
      </c>
      <c r="I2524" s="1">
        <v>4651428969</v>
      </c>
      <c r="J2524" s="1">
        <v>261015570289</v>
      </c>
      <c r="K2524" s="1">
        <v>13936366361</v>
      </c>
      <c r="L2524" s="1">
        <v>954774970945.83008</v>
      </c>
      <c r="M2524" s="2">
        <v>264202</v>
      </c>
      <c r="N2524" s="1">
        <v>2758971.3791436013</v>
      </c>
      <c r="O2524" s="1">
        <v>2197191.0710211447</v>
      </c>
      <c r="P2524" s="1">
        <v>98291.682827344994</v>
      </c>
      <c r="Q2524" s="1">
        <v>670217.13812617399</v>
      </c>
      <c r="R2524" s="1">
        <v>1227452.7154185339</v>
      </c>
      <c r="S2524" s="1">
        <v>32821.26</v>
      </c>
      <c r="T2524" s="1">
        <v>-1467002.4882495967</v>
      </c>
      <c r="U2524" s="3">
        <v>62.65</v>
      </c>
      <c r="V2524" s="3">
        <v>4.3544748357436456</v>
      </c>
      <c r="W2524" s="3">
        <v>5.9632588559894559</v>
      </c>
      <c r="X2524" s="3">
        <v>5.5267569814792337</v>
      </c>
      <c r="Y2524" s="3">
        <v>4.9998433784831704</v>
      </c>
    </row>
    <row r="2525" spans="1:25" x14ac:dyDescent="0.35">
      <c r="A2525" t="s">
        <v>446</v>
      </c>
      <c r="B2525">
        <v>2019</v>
      </c>
      <c r="C2525" s="1">
        <v>368773376130</v>
      </c>
      <c r="D2525" s="1">
        <v>7738411337</v>
      </c>
      <c r="E2525" s="1">
        <v>63389848855</v>
      </c>
      <c r="F2525" s="1">
        <v>5015517995</v>
      </c>
      <c r="G2525" s="1">
        <v>127056077569</v>
      </c>
      <c r="H2525" s="1">
        <v>205551554026</v>
      </c>
      <c r="I2525" s="1">
        <v>5592326385</v>
      </c>
      <c r="J2525" s="1">
        <v>284730569027</v>
      </c>
      <c r="K2525" s="1">
        <v>15987790740</v>
      </c>
      <c r="L2525" s="1">
        <v>1083835472064</v>
      </c>
      <c r="M2525" s="2">
        <v>265703</v>
      </c>
      <c r="N2525" s="1">
        <v>2899815.0984411119</v>
      </c>
      <c r="O2525" s="1">
        <v>2306608.6300022337</v>
      </c>
      <c r="P2525" s="1">
        <v>99976.340000275857</v>
      </c>
      <c r="Q2525" s="1">
        <v>682310.69000146235</v>
      </c>
      <c r="R2525" s="1">
        <v>1265440.2999999649</v>
      </c>
      <c r="S2525" s="1">
        <v>36341.150001440823</v>
      </c>
      <c r="T2525" s="1">
        <v>-1490862.0115642657</v>
      </c>
      <c r="U2525" s="3">
        <v>63.34</v>
      </c>
      <c r="V2525" s="3">
        <v>4.371559859708019</v>
      </c>
      <c r="W2525" s="3">
        <v>6.1681177826859548</v>
      </c>
      <c r="X2525" s="3">
        <v>5.7374255791335482</v>
      </c>
      <c r="Y2525" s="3">
        <v>5.0995945185706004</v>
      </c>
    </row>
    <row r="2526" spans="1:25" x14ac:dyDescent="0.35">
      <c r="A2526" t="s">
        <v>446</v>
      </c>
      <c r="B2526">
        <v>2020</v>
      </c>
      <c r="C2526" s="1">
        <v>433048648598.88</v>
      </c>
      <c r="D2526" s="1">
        <v>7323160659</v>
      </c>
      <c r="E2526" s="1">
        <v>48529305744</v>
      </c>
      <c r="F2526" s="1">
        <v>3064521668</v>
      </c>
      <c r="G2526" s="1">
        <v>129777371364</v>
      </c>
      <c r="H2526" s="1">
        <v>183346128120</v>
      </c>
      <c r="I2526" s="1">
        <v>5227664155</v>
      </c>
      <c r="J2526" s="1">
        <v>283862119906</v>
      </c>
      <c r="K2526" s="1">
        <v>12703332035</v>
      </c>
      <c r="L2526" s="1">
        <v>1106882252249.8799</v>
      </c>
      <c r="M2526" s="2">
        <v>267477</v>
      </c>
      <c r="N2526" s="1">
        <v>2882727.7030364042</v>
      </c>
      <c r="O2526" s="1">
        <v>2262411.2199981911</v>
      </c>
      <c r="P2526" s="1">
        <v>96239.340000710567</v>
      </c>
      <c r="Q2526" s="1">
        <v>639042.1000000838</v>
      </c>
      <c r="R2526" s="1">
        <v>1169783.1599997396</v>
      </c>
      <c r="S2526" s="1">
        <v>39505.060001585873</v>
      </c>
      <c r="T2526" s="1">
        <v>-1324253.1769639065</v>
      </c>
      <c r="U2526" s="3">
        <v>63.53</v>
      </c>
      <c r="V2526" s="3">
        <v>4.22901600173335</v>
      </c>
      <c r="W2526" s="3">
        <v>6.0660895524738816</v>
      </c>
      <c r="X2526" s="3">
        <v>5.9550362671739245</v>
      </c>
      <c r="Y2526" s="3">
        <v>5.0415951873842921</v>
      </c>
    </row>
    <row r="2527" spans="1:25" x14ac:dyDescent="0.35">
      <c r="A2527" t="s">
        <v>446</v>
      </c>
      <c r="B2527">
        <v>2021</v>
      </c>
      <c r="C2527" s="1">
        <v>464909636929.15997</v>
      </c>
      <c r="D2527" s="1">
        <v>2230316065</v>
      </c>
      <c r="E2527" s="1">
        <v>67038102421.599998</v>
      </c>
      <c r="F2527" s="1">
        <v>4506472212</v>
      </c>
      <c r="G2527" s="1">
        <v>19704003434</v>
      </c>
      <c r="H2527" s="1">
        <v>159363483133</v>
      </c>
      <c r="I2527" s="1">
        <v>1316269650</v>
      </c>
      <c r="J2527" s="1">
        <v>289107055291.40002</v>
      </c>
      <c r="K2527" s="1">
        <v>3022372828</v>
      </c>
      <c r="L2527" s="1">
        <v>1011197711964.16</v>
      </c>
      <c r="M2527" s="2">
        <v>267947</v>
      </c>
      <c r="N2527" s="1">
        <v>2949220.1232462171</v>
      </c>
      <c r="O2527" s="1">
        <v>2280805.0699990969</v>
      </c>
      <c r="P2527" s="1">
        <v>99934.930000385546</v>
      </c>
      <c r="Q2527" s="1">
        <v>608687.60000085342</v>
      </c>
      <c r="R2527" s="1">
        <v>1209830.1800023906</v>
      </c>
      <c r="S2527" s="1">
        <v>39864.550001587901</v>
      </c>
      <c r="T2527" s="1">
        <v>-1289902.2067580973</v>
      </c>
      <c r="U2527" s="3">
        <v>63.69</v>
      </c>
      <c r="V2527" s="3">
        <v>4.4946890465980802</v>
      </c>
      <c r="W2527" s="3">
        <v>6.0917496449492194</v>
      </c>
      <c r="X2527" s="3">
        <v>6.3084704061801649</v>
      </c>
      <c r="Y2527" s="3">
        <v>5.2785708482174147</v>
      </c>
    </row>
    <row r="2528" spans="1:25" x14ac:dyDescent="0.35">
      <c r="A2528" t="s">
        <v>447</v>
      </c>
      <c r="B2528">
        <v>2016</v>
      </c>
      <c r="C2528" s="1">
        <v>45754833155</v>
      </c>
      <c r="D2528" s="1">
        <v>1659431174</v>
      </c>
      <c r="E2528" s="1">
        <v>13658531258</v>
      </c>
      <c r="F2528" s="1">
        <v>4677687450</v>
      </c>
      <c r="G2528" s="1">
        <v>80957687596</v>
      </c>
      <c r="H2528" s="1">
        <v>22653631909</v>
      </c>
      <c r="I2528" s="1">
        <v>345593949</v>
      </c>
      <c r="J2528" s="1">
        <v>61110543652</v>
      </c>
      <c r="K2528" s="1">
        <v>1907045087</v>
      </c>
      <c r="L2528" s="1">
        <v>232724985230</v>
      </c>
      <c r="M2528" s="2">
        <v>435391</v>
      </c>
      <c r="N2528" s="1">
        <v>13826094.373472234</v>
      </c>
      <c r="O2528" s="1">
        <v>10213360.059496375</v>
      </c>
      <c r="P2528" s="1">
        <v>569130.38556528895</v>
      </c>
      <c r="Q2528" s="1">
        <v>2926800.4338121004</v>
      </c>
      <c r="R2528" s="1">
        <v>8980795.2089769393</v>
      </c>
      <c r="S2528" s="1">
        <v>29701.803315929039</v>
      </c>
      <c r="T2528" s="1">
        <v>-8893693.5176944006</v>
      </c>
      <c r="U2528" s="3">
        <v>78.14</v>
      </c>
      <c r="V2528" s="3">
        <v>5.2931259777180042</v>
      </c>
      <c r="W2528" s="3">
        <v>6.7876728605285308</v>
      </c>
      <c r="X2528" s="3">
        <v>5.8093286938981707</v>
      </c>
      <c r="Y2528" s="3">
        <v>5.7652458036810019</v>
      </c>
    </row>
    <row r="2529" spans="1:25" x14ac:dyDescent="0.35">
      <c r="A2529" t="s">
        <v>447</v>
      </c>
      <c r="B2529">
        <v>2017</v>
      </c>
      <c r="C2529" s="1">
        <v>324350669468</v>
      </c>
      <c r="D2529" s="1">
        <v>12169353587</v>
      </c>
      <c r="E2529" s="1">
        <v>44259267179</v>
      </c>
      <c r="F2529" s="1">
        <v>29477696507</v>
      </c>
      <c r="G2529" s="1">
        <v>210752108529</v>
      </c>
      <c r="H2529" s="1">
        <v>170474140995</v>
      </c>
      <c r="I2529" s="1">
        <v>5122731209</v>
      </c>
      <c r="J2529" s="1">
        <v>330922582693.42999</v>
      </c>
      <c r="K2529" s="1">
        <v>29299303512</v>
      </c>
      <c r="L2529" s="1">
        <v>1156827853679.4299</v>
      </c>
      <c r="M2529" s="2">
        <v>438005</v>
      </c>
      <c r="N2529" s="1">
        <v>14770134.289952498</v>
      </c>
      <c r="O2529" s="1">
        <v>10722657.680740101</v>
      </c>
      <c r="P2529" s="1">
        <v>609512.86988699995</v>
      </c>
      <c r="Q2529" s="1">
        <v>3116321.7855699998</v>
      </c>
      <c r="R2529" s="1">
        <v>10386961.5413785</v>
      </c>
      <c r="S2529" s="1">
        <v>36033.984383100003</v>
      </c>
      <c r="T2529" s="1">
        <v>-10101353.572006201</v>
      </c>
      <c r="U2529" s="3">
        <v>78.25</v>
      </c>
      <c r="V2529" s="3">
        <v>5.3599462502694273</v>
      </c>
      <c r="W2529" s="3">
        <v>6.8176237719907373</v>
      </c>
      <c r="X2529" s="3">
        <v>5.9591099487056294</v>
      </c>
      <c r="Y2529" s="3">
        <v>5.8449907029102777</v>
      </c>
    </row>
    <row r="2530" spans="1:25" x14ac:dyDescent="0.35">
      <c r="A2530" t="s">
        <v>447</v>
      </c>
      <c r="B2530">
        <v>2018</v>
      </c>
      <c r="C2530" s="1">
        <v>328664081758</v>
      </c>
      <c r="D2530" s="1">
        <v>13196947433</v>
      </c>
      <c r="E2530" s="1">
        <v>54101509903</v>
      </c>
      <c r="F2530" s="1">
        <v>30878392876</v>
      </c>
      <c r="G2530" s="1">
        <v>152023602632</v>
      </c>
      <c r="H2530" s="1">
        <v>227194689563.79999</v>
      </c>
      <c r="I2530" s="1">
        <v>4209013186</v>
      </c>
      <c r="J2530" s="1">
        <v>334216869498</v>
      </c>
      <c r="K2530" s="1">
        <v>33031482293</v>
      </c>
      <c r="L2530" s="1">
        <v>1177516589142.8</v>
      </c>
      <c r="M2530" s="2">
        <v>438548</v>
      </c>
      <c r="N2530" s="1">
        <v>15743685.403461929</v>
      </c>
      <c r="O2530" s="1">
        <v>11373822.397870328</v>
      </c>
      <c r="P2530" s="1">
        <v>669632.21781379997</v>
      </c>
      <c r="Q2530" s="1">
        <v>3294656.9062478002</v>
      </c>
      <c r="R2530" s="1">
        <v>10703937.9832728</v>
      </c>
      <c r="S2530" s="1">
        <v>55434.091102699997</v>
      </c>
      <c r="T2530" s="1">
        <v>-10353798.192845501</v>
      </c>
      <c r="U2530" s="3">
        <v>78.84</v>
      </c>
      <c r="V2530" s="3">
        <v>5.4442312819688263</v>
      </c>
      <c r="W2530" s="3">
        <v>6.3505342343561013</v>
      </c>
      <c r="X2530" s="3">
        <v>7.7059860050127762</v>
      </c>
      <c r="Y2530" s="3">
        <v>6.1713176741694662</v>
      </c>
    </row>
    <row r="2531" spans="1:25" x14ac:dyDescent="0.35">
      <c r="A2531" t="s">
        <v>447</v>
      </c>
      <c r="B2531">
        <v>2019</v>
      </c>
      <c r="C2531" s="1">
        <v>370476501563</v>
      </c>
      <c r="D2531" s="1">
        <v>14537103566</v>
      </c>
      <c r="E2531" s="1">
        <v>63079714466</v>
      </c>
      <c r="F2531" s="1">
        <v>40357313407</v>
      </c>
      <c r="G2531" s="1">
        <v>104654669163</v>
      </c>
      <c r="H2531" s="1">
        <v>189958377793.68997</v>
      </c>
      <c r="I2531" s="1">
        <v>9140025286</v>
      </c>
      <c r="J2531" s="1">
        <v>352424618692</v>
      </c>
      <c r="K2531" s="1">
        <v>33177416151.190002</v>
      </c>
      <c r="L2531" s="1">
        <v>1177805740087.8799</v>
      </c>
      <c r="M2531" s="2">
        <v>440574</v>
      </c>
      <c r="N2531" s="1">
        <v>16693920.242893163</v>
      </c>
      <c r="O2531" s="1">
        <v>12058597.806536263</v>
      </c>
      <c r="P2531" s="1">
        <v>688613.44320780004</v>
      </c>
      <c r="Q2531" s="1">
        <v>3307342.2201888999</v>
      </c>
      <c r="R2531" s="1">
        <v>11194207.477054264</v>
      </c>
      <c r="S2531" s="1">
        <v>69870.929730200005</v>
      </c>
      <c r="T2531" s="1">
        <v>-10624711.633824263</v>
      </c>
      <c r="U2531" s="3">
        <v>79.55</v>
      </c>
      <c r="V2531" s="3">
        <v>5.5474451179089357</v>
      </c>
      <c r="W2531" s="3">
        <v>6.8820865757204448</v>
      </c>
      <c r="X2531" s="3">
        <v>6.3758132114059833</v>
      </c>
      <c r="Y2531" s="3">
        <v>6.0619232912828087</v>
      </c>
    </row>
    <row r="2532" spans="1:25" x14ac:dyDescent="0.35">
      <c r="A2532" t="s">
        <v>447</v>
      </c>
      <c r="B2532">
        <v>2020</v>
      </c>
      <c r="C2532" s="1">
        <v>327426588166.25</v>
      </c>
      <c r="D2532" s="1">
        <v>13692245474</v>
      </c>
      <c r="E2532" s="1">
        <v>57920796788</v>
      </c>
      <c r="F2532" s="1">
        <v>41772217406</v>
      </c>
      <c r="G2532" s="1">
        <v>98028874664</v>
      </c>
      <c r="H2532" s="1">
        <v>210822620281</v>
      </c>
      <c r="I2532" s="1">
        <v>7167481819</v>
      </c>
      <c r="J2532" s="1">
        <v>336199836018</v>
      </c>
      <c r="K2532" s="1">
        <v>52854426394</v>
      </c>
      <c r="L2532" s="1">
        <v>1145885087010.25</v>
      </c>
      <c r="M2532" s="2">
        <v>441102</v>
      </c>
      <c r="N2532" s="1">
        <v>16350996.249467926</v>
      </c>
      <c r="O2532" s="1">
        <v>11733665.003019344</v>
      </c>
      <c r="P2532" s="1">
        <v>668049.55270780006</v>
      </c>
      <c r="Q2532" s="1">
        <v>3002399.0048189</v>
      </c>
      <c r="R2532" s="1">
        <v>10055802.874154299</v>
      </c>
      <c r="S2532" s="1">
        <v>80032.027030199999</v>
      </c>
      <c r="T2532" s="1">
        <v>-9188952.2122626174</v>
      </c>
      <c r="U2532" s="3">
        <v>79.709999999999994</v>
      </c>
      <c r="V2532" s="3">
        <v>5.1624746929679466</v>
      </c>
      <c r="W2532" s="3">
        <v>6.8673018283161031</v>
      </c>
      <c r="X2532" s="3">
        <v>6.4157449825223916</v>
      </c>
      <c r="Y2532" s="3">
        <v>5.8537918414241199</v>
      </c>
    </row>
    <row r="2533" spans="1:25" x14ac:dyDescent="0.35">
      <c r="A2533" t="s">
        <v>447</v>
      </c>
      <c r="B2533">
        <v>2021</v>
      </c>
      <c r="C2533" s="1">
        <v>323718024627</v>
      </c>
      <c r="D2533" s="1">
        <v>29241190565</v>
      </c>
      <c r="E2533" s="1">
        <v>49870729875</v>
      </c>
      <c r="F2533" s="1">
        <v>131408288731</v>
      </c>
      <c r="G2533" s="1">
        <v>13149884885</v>
      </c>
      <c r="H2533" s="1">
        <v>197752838782.47</v>
      </c>
      <c r="I2533" s="1">
        <v>4113576949</v>
      </c>
      <c r="J2533" s="1">
        <v>326491234482</v>
      </c>
      <c r="K2533" s="1">
        <v>24453579479</v>
      </c>
      <c r="L2533" s="1">
        <v>1100199348375.47</v>
      </c>
      <c r="M2533" s="2">
        <v>441688</v>
      </c>
      <c r="N2533" s="1">
        <v>16530278.263431195</v>
      </c>
      <c r="O2533" s="1">
        <v>11910260.126656795</v>
      </c>
      <c r="P2533" s="1">
        <v>702208.05456708197</v>
      </c>
      <c r="Q2533" s="1">
        <v>2855505.482131911</v>
      </c>
      <c r="R2533" s="1">
        <v>10369966.934317231</v>
      </c>
      <c r="S2533" s="1">
        <v>80055.089710600005</v>
      </c>
      <c r="T2533" s="1">
        <v>-9387717.4239524268</v>
      </c>
      <c r="U2533" s="3">
        <v>79.739999999999995</v>
      </c>
      <c r="V2533" s="3">
        <v>5.3978834754376717</v>
      </c>
      <c r="W2533" s="3">
        <v>6.4710745262796996</v>
      </c>
      <c r="X2533" s="3">
        <v>6.711947137383957</v>
      </c>
      <c r="Y2533" s="3">
        <v>5.9644167999828968</v>
      </c>
    </row>
    <row r="2534" spans="1:25" x14ac:dyDescent="0.35">
      <c r="A2534" t="s">
        <v>448</v>
      </c>
      <c r="B2534">
        <v>2016</v>
      </c>
      <c r="C2534" s="1">
        <v>0</v>
      </c>
      <c r="D2534" s="1">
        <v>0</v>
      </c>
      <c r="E2534" s="1">
        <v>0</v>
      </c>
      <c r="F2534" s="1">
        <v>0</v>
      </c>
      <c r="G2534" s="1">
        <v>0</v>
      </c>
      <c r="H2534" s="1">
        <v>0</v>
      </c>
      <c r="I2534" s="1">
        <v>0</v>
      </c>
      <c r="J2534" s="1">
        <v>0</v>
      </c>
      <c r="K2534" s="1">
        <v>0</v>
      </c>
      <c r="L2534" s="1">
        <v>0</v>
      </c>
      <c r="M2534" s="2">
        <v>142594</v>
      </c>
      <c r="N2534" s="1">
        <v>1648315.5969269995</v>
      </c>
      <c r="O2534" s="1">
        <v>1193750.3600000001</v>
      </c>
      <c r="P2534" s="1">
        <v>65701.08</v>
      </c>
      <c r="Q2534" s="1">
        <v>510652.21</v>
      </c>
      <c r="R2534" s="1">
        <v>569112.28524527745</v>
      </c>
      <c r="S2534" s="1">
        <v>14648.92</v>
      </c>
      <c r="T2534" s="1">
        <v>-705549.25831827801</v>
      </c>
      <c r="U2534" s="3">
        <v>59.28</v>
      </c>
      <c r="V2534" s="3">
        <v>4.0975239392219347</v>
      </c>
      <c r="W2534" s="3">
        <v>5.3657440042247213</v>
      </c>
      <c r="X2534" s="3">
        <v>3.9172131456172905</v>
      </c>
      <c r="Y2534" s="3">
        <v>4.3342358282055553</v>
      </c>
    </row>
    <row r="2535" spans="1:25" x14ac:dyDescent="0.35">
      <c r="A2535" t="s">
        <v>448</v>
      </c>
      <c r="B2535">
        <v>2017</v>
      </c>
      <c r="C2535" s="1">
        <v>255057620563</v>
      </c>
      <c r="D2535" s="1">
        <v>9538703450</v>
      </c>
      <c r="E2535" s="1">
        <v>61422402536</v>
      </c>
      <c r="F2535" s="1">
        <v>3008692300</v>
      </c>
      <c r="G2535" s="1">
        <v>103994034902</v>
      </c>
      <c r="H2535" s="1">
        <v>98998646225</v>
      </c>
      <c r="I2535" s="1">
        <v>5843142503</v>
      </c>
      <c r="J2535" s="1">
        <v>148539763831</v>
      </c>
      <c r="K2535" s="1">
        <v>11620434170</v>
      </c>
      <c r="L2535" s="1">
        <v>698023440480</v>
      </c>
      <c r="M2535" s="2">
        <v>143585</v>
      </c>
      <c r="N2535" s="1">
        <v>1737618.2209658318</v>
      </c>
      <c r="O2535" s="1">
        <v>1242802.0999999999</v>
      </c>
      <c r="P2535" s="1">
        <v>69881.91</v>
      </c>
      <c r="Q2535" s="1">
        <v>523518.58999999997</v>
      </c>
      <c r="R2535" s="1">
        <v>613591.34904038522</v>
      </c>
      <c r="S2535" s="1">
        <v>17366.63</v>
      </c>
      <c r="T2535" s="1">
        <v>-729542.35807455308</v>
      </c>
      <c r="U2535" s="3">
        <v>60.51</v>
      </c>
      <c r="V2535" s="3">
        <v>4.2449996977958611</v>
      </c>
      <c r="W2535" s="3">
        <v>5.461101649921341</v>
      </c>
      <c r="X2535" s="3">
        <v>4.1151810290649493</v>
      </c>
      <c r="Y2535" s="3">
        <v>4.4859676057985833</v>
      </c>
    </row>
    <row r="2536" spans="1:25" x14ac:dyDescent="0.35">
      <c r="A2536" t="s">
        <v>448</v>
      </c>
      <c r="B2536">
        <v>2018</v>
      </c>
      <c r="C2536" s="1">
        <v>298270732989</v>
      </c>
      <c r="D2536" s="1">
        <v>7652986351</v>
      </c>
      <c r="E2536" s="1">
        <v>54847878258</v>
      </c>
      <c r="F2536" s="1">
        <v>2179778493</v>
      </c>
      <c r="G2536" s="1">
        <v>98842522646</v>
      </c>
      <c r="H2536" s="1">
        <v>114315684513</v>
      </c>
      <c r="I2536" s="1">
        <v>5553155934</v>
      </c>
      <c r="J2536" s="1">
        <v>185538799868</v>
      </c>
      <c r="K2536" s="1">
        <v>10957348089</v>
      </c>
      <c r="L2536" s="1">
        <v>778158887141</v>
      </c>
      <c r="M2536" s="2">
        <v>146048</v>
      </c>
      <c r="N2536" s="1">
        <v>1831661.3354213927</v>
      </c>
      <c r="O2536" s="1">
        <v>1292514.1599999999</v>
      </c>
      <c r="P2536" s="1">
        <v>76662.75</v>
      </c>
      <c r="Q2536" s="1">
        <v>556594.98</v>
      </c>
      <c r="R2536" s="1">
        <v>646093.33904866106</v>
      </c>
      <c r="S2536" s="1">
        <v>25946.39</v>
      </c>
      <c r="T2536" s="1">
        <v>-766150.28362726839</v>
      </c>
      <c r="U2536" s="3">
        <v>61.51</v>
      </c>
      <c r="V2536" s="3">
        <v>4.1473547094210446</v>
      </c>
      <c r="W2536" s="3">
        <v>5.5455061008622337</v>
      </c>
      <c r="X2536" s="3">
        <v>4.464902175730324</v>
      </c>
      <c r="Y2536" s="3">
        <v>4.5428026895659244</v>
      </c>
    </row>
    <row r="2537" spans="1:25" x14ac:dyDescent="0.35">
      <c r="A2537" t="s">
        <v>448</v>
      </c>
      <c r="B2537">
        <v>2019</v>
      </c>
      <c r="C2537" s="1">
        <v>295460283001</v>
      </c>
      <c r="D2537" s="1">
        <v>6719512517</v>
      </c>
      <c r="E2537" s="1">
        <v>62946531933.789993</v>
      </c>
      <c r="F2537" s="1">
        <v>3589079297.04</v>
      </c>
      <c r="G2537" s="1">
        <v>121093421865.96001</v>
      </c>
      <c r="H2537" s="1">
        <v>100558890530</v>
      </c>
      <c r="I2537" s="1">
        <v>6492217087</v>
      </c>
      <c r="J2537" s="1">
        <v>205211055580.81</v>
      </c>
      <c r="K2537" s="1">
        <v>11080769683</v>
      </c>
      <c r="L2537" s="1">
        <v>813151761495.6001</v>
      </c>
      <c r="M2537" s="2">
        <v>147326</v>
      </c>
      <c r="N2537" s="1">
        <v>1927579.8479348565</v>
      </c>
      <c r="O2537" s="1">
        <v>1360910.0111249937</v>
      </c>
      <c r="P2537" s="1">
        <v>79982.711666311196</v>
      </c>
      <c r="Q2537" s="1">
        <v>574311.37731726805</v>
      </c>
      <c r="R2537" s="1">
        <v>677906.16973319498</v>
      </c>
      <c r="S2537" s="1">
        <v>28743.108934043899</v>
      </c>
      <c r="T2537" s="1">
        <v>-794273.53084095498</v>
      </c>
      <c r="U2537" s="3">
        <v>62.22</v>
      </c>
      <c r="V2537" s="3">
        <v>4.2467198423102301</v>
      </c>
      <c r="W2537" s="3">
        <v>5.246303486038812</v>
      </c>
      <c r="X2537" s="3">
        <v>4.7139707433752802</v>
      </c>
      <c r="Y2537" s="3">
        <v>4.5955434735044092</v>
      </c>
    </row>
    <row r="2538" spans="1:25" x14ac:dyDescent="0.35">
      <c r="A2538" t="s">
        <v>448</v>
      </c>
      <c r="B2538">
        <v>2020</v>
      </c>
      <c r="C2538" s="1">
        <v>284291693265.98999</v>
      </c>
      <c r="D2538" s="1">
        <v>5902167974</v>
      </c>
      <c r="E2538" s="1">
        <v>46584150146</v>
      </c>
      <c r="F2538" s="1">
        <v>2417324460</v>
      </c>
      <c r="G2538" s="1">
        <v>64338055218.160004</v>
      </c>
      <c r="H2538" s="1">
        <v>122676392079.03</v>
      </c>
      <c r="I2538" s="1">
        <v>6393181347.1700001</v>
      </c>
      <c r="J2538" s="1">
        <v>202675080331</v>
      </c>
      <c r="K2538" s="1">
        <v>8753568489</v>
      </c>
      <c r="L2538" s="1">
        <v>744031613310.3501</v>
      </c>
      <c r="M2538" s="2">
        <v>148506</v>
      </c>
      <c r="N2538" s="1">
        <v>1931606.130911455</v>
      </c>
      <c r="O2538" s="1">
        <v>1344297.3471710479</v>
      </c>
      <c r="P2538" s="1">
        <v>73543.625953550596</v>
      </c>
      <c r="Q2538" s="1">
        <v>531745.54755062505</v>
      </c>
      <c r="R2538" s="1">
        <v>628730.45501949498</v>
      </c>
      <c r="S2538" s="1">
        <v>31452.435231434902</v>
      </c>
      <c r="T2538" s="1">
        <v>-678163.28001469886</v>
      </c>
      <c r="U2538" s="3">
        <v>62.39</v>
      </c>
      <c r="V2538" s="3">
        <v>4.0732418319127168</v>
      </c>
      <c r="W2538" s="3">
        <v>5.4314677166902801</v>
      </c>
      <c r="X2538" s="3">
        <v>4.9982166943874677</v>
      </c>
      <c r="Y2538" s="3">
        <v>4.6068404181625322</v>
      </c>
    </row>
    <row r="2539" spans="1:25" x14ac:dyDescent="0.35">
      <c r="A2539" t="s">
        <v>448</v>
      </c>
      <c r="B2539">
        <v>2021</v>
      </c>
      <c r="C2539" s="1">
        <v>333290600557</v>
      </c>
      <c r="D2539" s="1">
        <v>1617940947</v>
      </c>
      <c r="E2539" s="1">
        <v>80247826394</v>
      </c>
      <c r="F2539" s="1">
        <v>4824980582</v>
      </c>
      <c r="G2539" s="1">
        <v>14938024292</v>
      </c>
      <c r="H2539" s="1">
        <v>110178921062</v>
      </c>
      <c r="I2539" s="1">
        <v>0</v>
      </c>
      <c r="J2539" s="1">
        <v>204690148326.51001</v>
      </c>
      <c r="K2539" s="1">
        <v>1665205496</v>
      </c>
      <c r="L2539" s="1">
        <v>751453647656.51001</v>
      </c>
      <c r="M2539" s="2">
        <v>148862</v>
      </c>
      <c r="N2539" s="1">
        <v>1971698.5991492467</v>
      </c>
      <c r="O2539" s="1">
        <v>1355955.0056227956</v>
      </c>
      <c r="P2539" s="1">
        <v>79284.842744731999</v>
      </c>
      <c r="Q2539" s="1">
        <v>518974.10329126532</v>
      </c>
      <c r="R2539" s="1">
        <v>652223.19500720606</v>
      </c>
      <c r="S2539" s="1">
        <v>32146.223747573</v>
      </c>
      <c r="T2539" s="1">
        <v>-666884.7712643249</v>
      </c>
      <c r="U2539" s="3">
        <v>62.6</v>
      </c>
      <c r="V2539" s="3">
        <v>4.438837211959477</v>
      </c>
      <c r="W2539" s="3">
        <v>5.6037440054560292</v>
      </c>
      <c r="X2539" s="3">
        <v>5.0498204888050058</v>
      </c>
      <c r="Y2539" s="3">
        <v>4.8592938895063398</v>
      </c>
    </row>
    <row r="2540" spans="1:25" x14ac:dyDescent="0.35">
      <c r="A2540" t="s">
        <v>449</v>
      </c>
      <c r="B2540">
        <v>2016</v>
      </c>
      <c r="C2540" s="1">
        <v>258466671502</v>
      </c>
      <c r="D2540" s="1">
        <v>23268583274</v>
      </c>
      <c r="E2540" s="1">
        <v>71048882977</v>
      </c>
      <c r="F2540" s="1">
        <v>6620788863</v>
      </c>
      <c r="G2540" s="1">
        <v>205153640614</v>
      </c>
      <c r="H2540" s="1">
        <v>100618456283.60001</v>
      </c>
      <c r="I2540" s="1">
        <v>5853841848</v>
      </c>
      <c r="J2540" s="1">
        <v>221662695731</v>
      </c>
      <c r="K2540" s="1">
        <v>10102113559</v>
      </c>
      <c r="L2540" s="1">
        <v>902795674651.59998</v>
      </c>
      <c r="M2540" s="2">
        <v>255000</v>
      </c>
      <c r="N2540" s="1">
        <v>1925390.0988853495</v>
      </c>
      <c r="O2540" s="1">
        <v>1751930.0127283528</v>
      </c>
      <c r="P2540" s="1">
        <v>26330.303124999999</v>
      </c>
      <c r="Q2540" s="1">
        <v>553931.62485999998</v>
      </c>
      <c r="R2540" s="1">
        <v>1078815.2036685611</v>
      </c>
      <c r="S2540" s="1">
        <v>12472.982301</v>
      </c>
      <c r="T2540" s="1">
        <v>-1498090.0277975649</v>
      </c>
      <c r="U2540" s="3">
        <v>60.63</v>
      </c>
      <c r="V2540" s="3">
        <v>3.6206790396403954</v>
      </c>
      <c r="W2540" s="3">
        <v>6.1104325925578413</v>
      </c>
      <c r="X2540" s="3">
        <v>4.3288308367685646</v>
      </c>
      <c r="Y2540" s="3">
        <v>4.3152469768999966</v>
      </c>
    </row>
    <row r="2541" spans="1:25" x14ac:dyDescent="0.35">
      <c r="A2541" t="s">
        <v>449</v>
      </c>
      <c r="B2541">
        <v>2017</v>
      </c>
      <c r="C2541" s="1">
        <v>343551930457.14001</v>
      </c>
      <c r="D2541" s="1">
        <v>6205713733</v>
      </c>
      <c r="E2541" s="1">
        <v>67730023123</v>
      </c>
      <c r="F2541" s="1">
        <v>8711806282</v>
      </c>
      <c r="G2541" s="1">
        <v>207869071024</v>
      </c>
      <c r="H2541" s="1">
        <v>129330637260</v>
      </c>
      <c r="I2541" s="1">
        <v>15440016561</v>
      </c>
      <c r="J2541" s="1">
        <v>264841041896</v>
      </c>
      <c r="K2541" s="1">
        <v>8202852329</v>
      </c>
      <c r="L2541" s="1">
        <v>1051883092665.14</v>
      </c>
      <c r="M2541" s="2">
        <v>256491</v>
      </c>
      <c r="N2541" s="1">
        <v>2023755.1742534745</v>
      </c>
      <c r="O2541" s="1">
        <v>1887836.5868281245</v>
      </c>
      <c r="P2541" s="1">
        <v>29143.683746999999</v>
      </c>
      <c r="Q2541" s="1">
        <v>558253.54797800002</v>
      </c>
      <c r="R2541" s="1">
        <v>1241501.8256783171</v>
      </c>
      <c r="S2541" s="1">
        <v>14614.402260999999</v>
      </c>
      <c r="T2541" s="1">
        <v>-1707594.8722389669</v>
      </c>
      <c r="U2541" s="3">
        <v>61.65</v>
      </c>
      <c r="V2541" s="3">
        <v>3.789257351216146</v>
      </c>
      <c r="W2541" s="3">
        <v>5.7307452773032423</v>
      </c>
      <c r="X2541" s="3">
        <v>4.5667288077531225</v>
      </c>
      <c r="Y2541" s="3">
        <v>4.4028220490035626</v>
      </c>
    </row>
    <row r="2542" spans="1:25" x14ac:dyDescent="0.35">
      <c r="A2542" t="s">
        <v>449</v>
      </c>
      <c r="B2542">
        <v>2018</v>
      </c>
      <c r="C2542" s="1">
        <v>337926322243.79999</v>
      </c>
      <c r="D2542" s="1">
        <v>6654170346</v>
      </c>
      <c r="E2542" s="1">
        <v>64578602845</v>
      </c>
      <c r="F2542" s="1">
        <v>8809540441</v>
      </c>
      <c r="G2542" s="1">
        <v>167304783121</v>
      </c>
      <c r="H2542" s="1">
        <v>167780684622.79999</v>
      </c>
      <c r="I2542" s="1">
        <v>11216880112</v>
      </c>
      <c r="J2542" s="1">
        <v>276614331053.63599</v>
      </c>
      <c r="K2542" s="1">
        <v>9149324989</v>
      </c>
      <c r="L2542" s="1">
        <v>1050034639774.2361</v>
      </c>
      <c r="M2542" s="2">
        <v>259302</v>
      </c>
      <c r="N2542" s="1">
        <v>2129513.5738973222</v>
      </c>
      <c r="O2542" s="1">
        <v>2019563.0641405501</v>
      </c>
      <c r="P2542" s="1">
        <v>31738.2098107778</v>
      </c>
      <c r="Q2542" s="1">
        <v>590691.72429826995</v>
      </c>
      <c r="R2542" s="1">
        <v>1372001.1443600832</v>
      </c>
      <c r="S2542" s="1">
        <v>18646.409074775602</v>
      </c>
      <c r="T2542" s="1">
        <v>-1903126.9777871342</v>
      </c>
      <c r="U2542" s="3">
        <v>62.58</v>
      </c>
      <c r="V2542" s="3">
        <v>3.8364112913764541</v>
      </c>
      <c r="W2542" s="3">
        <v>6.3613104754667633</v>
      </c>
      <c r="X2542" s="3">
        <v>6.4217659035882138</v>
      </c>
      <c r="Y2542" s="3">
        <v>4.951797154290305</v>
      </c>
    </row>
    <row r="2543" spans="1:25" x14ac:dyDescent="0.35">
      <c r="A2543" t="s">
        <v>449</v>
      </c>
      <c r="B2543">
        <v>2019</v>
      </c>
      <c r="C2543" s="1">
        <v>379575593635</v>
      </c>
      <c r="D2543" s="1">
        <v>16541989794</v>
      </c>
      <c r="E2543" s="1">
        <v>83346625447</v>
      </c>
      <c r="F2543" s="1">
        <v>8574340908</v>
      </c>
      <c r="G2543" s="1">
        <v>183449054145</v>
      </c>
      <c r="H2543" s="1">
        <v>167517911909</v>
      </c>
      <c r="I2543" s="1">
        <v>13096306095</v>
      </c>
      <c r="J2543" s="1">
        <v>293962621982</v>
      </c>
      <c r="K2543" s="1">
        <v>13462433796</v>
      </c>
      <c r="L2543" s="1">
        <v>1159526877711</v>
      </c>
      <c r="M2543" s="2">
        <v>261524</v>
      </c>
      <c r="N2543" s="1">
        <v>2247442.2572388197</v>
      </c>
      <c r="O2543" s="1">
        <v>2209444.908280889</v>
      </c>
      <c r="P2543" s="1">
        <v>35221.697415850504</v>
      </c>
      <c r="Q2543" s="1">
        <v>604562.00174125098</v>
      </c>
      <c r="R2543" s="1">
        <v>1457134.3190522122</v>
      </c>
      <c r="S2543" s="1">
        <v>16157.639848549501</v>
      </c>
      <c r="T2543" s="1">
        <v>-2075078.3090999327</v>
      </c>
      <c r="U2543" s="3">
        <v>63.5</v>
      </c>
      <c r="V2543" s="3">
        <v>3.8970290864965489</v>
      </c>
      <c r="W2543" s="3">
        <v>5.9392656690584245</v>
      </c>
      <c r="X2543" s="3">
        <v>4.9076563547715413</v>
      </c>
      <c r="Y2543" s="3">
        <v>4.5868923510920379</v>
      </c>
    </row>
    <row r="2544" spans="1:25" x14ac:dyDescent="0.35">
      <c r="A2544" t="s">
        <v>449</v>
      </c>
      <c r="B2544">
        <v>2020</v>
      </c>
      <c r="C2544" s="1">
        <v>428273058444.16003</v>
      </c>
      <c r="D2544" s="1">
        <v>13179528873</v>
      </c>
      <c r="E2544" s="1">
        <v>53198351667.349998</v>
      </c>
      <c r="F2544" s="1">
        <v>6584987814</v>
      </c>
      <c r="G2544" s="1">
        <v>140949016126</v>
      </c>
      <c r="H2544" s="1">
        <v>187097143286</v>
      </c>
      <c r="I2544" s="1">
        <v>10328356641</v>
      </c>
      <c r="J2544" s="1">
        <v>297745244921</v>
      </c>
      <c r="K2544" s="1">
        <v>13736482582</v>
      </c>
      <c r="L2544" s="1">
        <v>1151092170354.51</v>
      </c>
      <c r="M2544" s="2">
        <v>263562</v>
      </c>
      <c r="N2544" s="1">
        <v>2267552.9645771431</v>
      </c>
      <c r="O2544" s="1">
        <v>2200951.3307855111</v>
      </c>
      <c r="P2544" s="1">
        <v>34974.052683760267</v>
      </c>
      <c r="Q2544" s="1">
        <v>554993.82742654905</v>
      </c>
      <c r="R2544" s="1">
        <v>1532682.5396909267</v>
      </c>
      <c r="S2544" s="1">
        <v>15239.668069813197</v>
      </c>
      <c r="T2544" s="1">
        <v>-2071288.4540794177</v>
      </c>
      <c r="U2544" s="3">
        <v>63.89</v>
      </c>
      <c r="V2544" s="3">
        <v>3.7596199704908333</v>
      </c>
      <c r="W2544" s="3">
        <v>5.7550597566513524</v>
      </c>
      <c r="X2544" s="3">
        <v>4.9652628188279238</v>
      </c>
      <c r="Y2544" s="3">
        <v>4.4830129519572823</v>
      </c>
    </row>
    <row r="2545" spans="1:25" x14ac:dyDescent="0.35">
      <c r="A2545" t="s">
        <v>449</v>
      </c>
      <c r="B2545">
        <v>2021</v>
      </c>
      <c r="C2545" s="1">
        <v>427371344794.25</v>
      </c>
      <c r="D2545" s="1">
        <v>1787403350</v>
      </c>
      <c r="E2545" s="1">
        <v>167453214479</v>
      </c>
      <c r="F2545" s="1">
        <v>9327597318</v>
      </c>
      <c r="G2545" s="1">
        <v>32372037827</v>
      </c>
      <c r="H2545" s="1">
        <v>194777727376</v>
      </c>
      <c r="I2545" s="1">
        <v>3962765019</v>
      </c>
      <c r="J2545" s="1">
        <v>260079463708.98999</v>
      </c>
      <c r="K2545" s="1">
        <v>2111278680</v>
      </c>
      <c r="L2545" s="1">
        <v>1099242832552.24</v>
      </c>
      <c r="M2545" s="2">
        <v>266336</v>
      </c>
      <c r="N2545" s="1">
        <v>2296767.6047203084</v>
      </c>
      <c r="O2545" s="1">
        <v>2276853.1240586136</v>
      </c>
      <c r="P2545" s="1">
        <v>37357.941570124756</v>
      </c>
      <c r="Q2545" s="1">
        <v>524625.52342163073</v>
      </c>
      <c r="R2545" s="1">
        <v>1580431.6383904691</v>
      </c>
      <c r="S2545" s="1">
        <v>15432.647398882971</v>
      </c>
      <c r="T2545" s="1">
        <v>-2137933.2701194119</v>
      </c>
      <c r="U2545" s="3">
        <v>64.17</v>
      </c>
      <c r="V2545" s="3">
        <v>3.9102564243369682</v>
      </c>
      <c r="W2545" s="3">
        <v>5.9721065668385087</v>
      </c>
      <c r="X2545" s="3">
        <v>5.1237672549867934</v>
      </c>
      <c r="Y2545" s="3">
        <v>4.6508448806672993</v>
      </c>
    </row>
    <row r="2546" spans="1:25" x14ac:dyDescent="0.35">
      <c r="A2546" t="s">
        <v>450</v>
      </c>
      <c r="B2546">
        <v>2016</v>
      </c>
      <c r="C2546" s="1">
        <v>216776920391</v>
      </c>
      <c r="D2546" s="1">
        <v>8639064469</v>
      </c>
      <c r="E2546" s="1">
        <v>74697957263</v>
      </c>
      <c r="F2546" s="1">
        <v>6555261153</v>
      </c>
      <c r="G2546" s="1">
        <v>172347843025</v>
      </c>
      <c r="H2546" s="1">
        <v>103651721320.8</v>
      </c>
      <c r="I2546" s="1">
        <v>3427269360</v>
      </c>
      <c r="J2546" s="1">
        <v>183207326644</v>
      </c>
      <c r="K2546" s="1">
        <v>6632928213</v>
      </c>
      <c r="L2546" s="1">
        <v>775936291838.80005</v>
      </c>
      <c r="M2546" s="2">
        <v>158905</v>
      </c>
      <c r="N2546" s="1">
        <v>1196135.962662935</v>
      </c>
      <c r="O2546" s="1">
        <v>1086942.4851699998</v>
      </c>
      <c r="P2546" s="1">
        <v>97334.65</v>
      </c>
      <c r="Q2546" s="1">
        <v>650394.1481600001</v>
      </c>
      <c r="R2546" s="1">
        <v>432369.20683110063</v>
      </c>
      <c r="S2546" s="1">
        <v>9367.8201678674286</v>
      </c>
      <c r="T2546" s="1">
        <v>-1080272.3476660328</v>
      </c>
      <c r="U2546" s="3">
        <v>63.93</v>
      </c>
      <c r="V2546" s="3">
        <v>3.9754286623338722</v>
      </c>
      <c r="W2546" s="3">
        <v>6.9165758455329618</v>
      </c>
      <c r="X2546" s="3">
        <v>4.8177138251511522</v>
      </c>
      <c r="Y2546" s="3">
        <v>4.7904357309321153</v>
      </c>
    </row>
    <row r="2547" spans="1:25" x14ac:dyDescent="0.35">
      <c r="A2547" t="s">
        <v>450</v>
      </c>
      <c r="B2547">
        <v>2017</v>
      </c>
      <c r="C2547" s="1">
        <v>241396162383</v>
      </c>
      <c r="D2547" s="1">
        <v>15701011234</v>
      </c>
      <c r="E2547" s="1">
        <v>60027322356</v>
      </c>
      <c r="F2547" s="1">
        <v>8510782542</v>
      </c>
      <c r="G2547" s="1">
        <v>128486480934</v>
      </c>
      <c r="H2547" s="1">
        <v>101510713428.94</v>
      </c>
      <c r="I2547" s="1">
        <v>3858032962</v>
      </c>
      <c r="J2547" s="1">
        <v>170124411139</v>
      </c>
      <c r="K2547" s="1">
        <v>6938708131</v>
      </c>
      <c r="L2547" s="1">
        <v>736553625109.93994</v>
      </c>
      <c r="M2547" s="2">
        <v>160180</v>
      </c>
      <c r="N2547" s="1">
        <v>1253904.2507255764</v>
      </c>
      <c r="O2547" s="1">
        <v>1140066.3697714282</v>
      </c>
      <c r="P2547" s="1">
        <v>102323.81814999999</v>
      </c>
      <c r="Q2547" s="1">
        <v>671435.33202316507</v>
      </c>
      <c r="R2547" s="1">
        <v>479987.93020261609</v>
      </c>
      <c r="S2547" s="1">
        <v>11482.137179755107</v>
      </c>
      <c r="T2547" s="1">
        <v>-1151391.3366013882</v>
      </c>
      <c r="U2547" s="3">
        <v>64.739999999999995</v>
      </c>
      <c r="V2547" s="3">
        <v>4.0725152218840499</v>
      </c>
      <c r="W2547" s="3">
        <v>6.5977555134180506</v>
      </c>
      <c r="X2547" s="3">
        <v>5.1304207040204295</v>
      </c>
      <c r="Y2547" s="3">
        <v>4.8676423122501067</v>
      </c>
    </row>
    <row r="2548" spans="1:25" x14ac:dyDescent="0.35">
      <c r="A2548" t="s">
        <v>450</v>
      </c>
      <c r="B2548">
        <v>2018</v>
      </c>
      <c r="C2548" s="1">
        <v>241591344874</v>
      </c>
      <c r="D2548" s="1">
        <v>10453184147.4</v>
      </c>
      <c r="E2548" s="1">
        <v>62691680019.440002</v>
      </c>
      <c r="F2548" s="1">
        <v>4016123876</v>
      </c>
      <c r="G2548" s="1">
        <v>122663731094</v>
      </c>
      <c r="H2548" s="1">
        <v>84820706059.5</v>
      </c>
      <c r="I2548" s="1">
        <v>4175888947</v>
      </c>
      <c r="J2548" s="1">
        <v>182662785435</v>
      </c>
      <c r="K2548" s="1">
        <v>6910526518</v>
      </c>
      <c r="L2548" s="1">
        <v>719985970970.33997</v>
      </c>
      <c r="M2548" s="2">
        <v>162242</v>
      </c>
      <c r="N2548" s="1">
        <v>1313440.3115610036</v>
      </c>
      <c r="O2548" s="1">
        <v>1188962.6176276268</v>
      </c>
      <c r="P2548" s="1">
        <v>111789.8531847734</v>
      </c>
      <c r="Q2548" s="1">
        <v>717767.88924547809</v>
      </c>
      <c r="R2548" s="1">
        <v>504860.55211780022</v>
      </c>
      <c r="S2548" s="1">
        <v>16842.842422748567</v>
      </c>
      <c r="T2548" s="1">
        <v>-1226783.4430374233</v>
      </c>
      <c r="U2548" s="3">
        <v>65.349999999999994</v>
      </c>
      <c r="V2548" s="3">
        <v>4.1769981279839365</v>
      </c>
      <c r="W2548" s="3">
        <v>6.3143974462001147</v>
      </c>
      <c r="X2548" s="3">
        <v>4.9170552421206226</v>
      </c>
      <c r="Y2548" s="3">
        <v>4.8243786931317265</v>
      </c>
    </row>
    <row r="2549" spans="1:25" x14ac:dyDescent="0.35">
      <c r="A2549" t="s">
        <v>450</v>
      </c>
      <c r="B2549">
        <v>2019</v>
      </c>
      <c r="C2549" s="1">
        <v>237635427761.56</v>
      </c>
      <c r="D2549" s="1">
        <v>8123067261.29</v>
      </c>
      <c r="E2549" s="1">
        <v>62565355334.424309</v>
      </c>
      <c r="F2549" s="1">
        <v>3821775554</v>
      </c>
      <c r="G2549" s="1">
        <v>114642113302.84448</v>
      </c>
      <c r="H2549" s="1">
        <v>151353886844.31503</v>
      </c>
      <c r="I2549" s="1">
        <v>5256700922.3900003</v>
      </c>
      <c r="J2549" s="1">
        <v>183528167614.41699</v>
      </c>
      <c r="K2549" s="1">
        <v>7403750448</v>
      </c>
      <c r="L2549" s="1">
        <v>774330245043.24084</v>
      </c>
      <c r="M2549" s="2">
        <v>163837</v>
      </c>
      <c r="N2549" s="1">
        <v>1371266.3752471062</v>
      </c>
      <c r="O2549" s="1">
        <v>1225591.511335298</v>
      </c>
      <c r="P2549" s="1">
        <v>117350.08381090287</v>
      </c>
      <c r="Q2549" s="1">
        <v>734364.28369970853</v>
      </c>
      <c r="R2549" s="1">
        <v>517410.44548041932</v>
      </c>
      <c r="S2549" s="1">
        <v>18344.309197321367</v>
      </c>
      <c r="T2549" s="1">
        <v>-1241794.2582765443</v>
      </c>
      <c r="U2549" s="3">
        <v>65.88</v>
      </c>
      <c r="V2549" s="3">
        <v>4.2257408623415298</v>
      </c>
      <c r="W2549" s="3">
        <v>6.2867780812787188</v>
      </c>
      <c r="X2549" s="3">
        <v>5.1367118106178973</v>
      </c>
      <c r="Y2549" s="3">
        <v>4.9003800518972183</v>
      </c>
    </row>
    <row r="2550" spans="1:25" x14ac:dyDescent="0.35">
      <c r="A2550" t="s">
        <v>450</v>
      </c>
      <c r="B2550">
        <v>2020</v>
      </c>
      <c r="C2550" s="1">
        <v>265264851850.69</v>
      </c>
      <c r="D2550" s="1">
        <v>8256236406.3600006</v>
      </c>
      <c r="E2550" s="1">
        <v>44903037991.849998</v>
      </c>
      <c r="F2550" s="1">
        <v>4538217439</v>
      </c>
      <c r="G2550" s="1">
        <v>64580943726.949997</v>
      </c>
      <c r="H2550" s="1">
        <v>140071964049.5</v>
      </c>
      <c r="I2550" s="1">
        <v>4046279425</v>
      </c>
      <c r="J2550" s="1">
        <v>159937567484.69</v>
      </c>
      <c r="K2550" s="1">
        <v>6954744061</v>
      </c>
      <c r="L2550" s="1">
        <v>698553842435.04004</v>
      </c>
      <c r="M2550" s="2">
        <v>165154</v>
      </c>
      <c r="N2550" s="1">
        <v>1379434.120480421</v>
      </c>
      <c r="O2550" s="1">
        <v>1208836.9032797341</v>
      </c>
      <c r="P2550" s="1">
        <v>112349.38137578717</v>
      </c>
      <c r="Q2550" s="1">
        <v>678710.44425691944</v>
      </c>
      <c r="R2550" s="1">
        <v>490214.11706075654</v>
      </c>
      <c r="S2550" s="1">
        <v>19772.595265985587</v>
      </c>
      <c r="T2550" s="1">
        <v>-1130449.3207587618</v>
      </c>
      <c r="U2550" s="3">
        <v>65.81</v>
      </c>
      <c r="V2550" s="3">
        <v>4.2429108770921733</v>
      </c>
      <c r="W2550" s="3">
        <v>6.5712358767008956</v>
      </c>
      <c r="X2550" s="3">
        <v>5.0835069133516297</v>
      </c>
      <c r="Y2550" s="3">
        <v>4.9520448971035185</v>
      </c>
    </row>
    <row r="2551" spans="1:25" x14ac:dyDescent="0.35">
      <c r="A2551" t="s">
        <v>450</v>
      </c>
      <c r="B2551">
        <v>2021</v>
      </c>
      <c r="C2551" s="1">
        <v>271687137055.70001</v>
      </c>
      <c r="D2551" s="1">
        <v>15354309307</v>
      </c>
      <c r="E2551" s="1">
        <v>77996698589.869995</v>
      </c>
      <c r="F2551" s="1">
        <v>4431038214</v>
      </c>
      <c r="G2551" s="1">
        <v>34211289839.049999</v>
      </c>
      <c r="H2551" s="1">
        <v>170345648962.67999</v>
      </c>
      <c r="I2551" s="1">
        <v>2616196427</v>
      </c>
      <c r="J2551" s="1">
        <v>180761581781.51001</v>
      </c>
      <c r="K2551" s="1">
        <v>2192662957</v>
      </c>
      <c r="L2551" s="1">
        <v>759596563133.81006</v>
      </c>
      <c r="M2551" s="2">
        <v>165514</v>
      </c>
      <c r="N2551" s="1">
        <v>1406360.3428812826</v>
      </c>
      <c r="O2551" s="1">
        <v>1225179.1009656691</v>
      </c>
      <c r="P2551" s="1">
        <v>116573.71811551676</v>
      </c>
      <c r="Q2551" s="1">
        <v>659335.45688394224</v>
      </c>
      <c r="R2551" s="1">
        <v>509450.43246107246</v>
      </c>
      <c r="S2551" s="1">
        <v>20039.47517449228</v>
      </c>
      <c r="T2551" s="1">
        <v>-1124217.8407194105</v>
      </c>
      <c r="U2551" s="3">
        <v>65.819999999999993</v>
      </c>
      <c r="V2551" s="3">
        <v>4.3939905855889396</v>
      </c>
      <c r="W2551" s="3">
        <v>6.4266515493680174</v>
      </c>
      <c r="X2551" s="3">
        <v>5.1074103316529929</v>
      </c>
      <c r="Y2551" s="3">
        <v>5.0173677851292995</v>
      </c>
    </row>
    <row r="2552" spans="1:25" x14ac:dyDescent="0.35">
      <c r="A2552" t="s">
        <v>451</v>
      </c>
      <c r="B2552">
        <v>2016</v>
      </c>
      <c r="C2552" s="1">
        <v>0</v>
      </c>
      <c r="D2552" s="1">
        <v>0</v>
      </c>
      <c r="E2552" s="1">
        <v>0</v>
      </c>
      <c r="F2552" s="1">
        <v>0</v>
      </c>
      <c r="G2552" s="1">
        <v>0</v>
      </c>
      <c r="H2552" s="1">
        <v>0</v>
      </c>
      <c r="I2552" s="1">
        <v>0</v>
      </c>
      <c r="J2552" s="1">
        <v>0</v>
      </c>
      <c r="K2552" s="1">
        <v>0</v>
      </c>
      <c r="L2552" s="1">
        <v>0</v>
      </c>
      <c r="M2552" s="2">
        <v>301706</v>
      </c>
      <c r="N2552" s="1">
        <v>1988688.7119449282</v>
      </c>
      <c r="O2552" s="1">
        <v>1676188.0449402761</v>
      </c>
      <c r="P2552" s="1">
        <v>82090.266290334475</v>
      </c>
      <c r="Q2552" s="1">
        <v>572311.01745768485</v>
      </c>
      <c r="R2552" s="1">
        <v>569580.3307961144</v>
      </c>
      <c r="S2552" s="1">
        <v>6766.6203430965998</v>
      </c>
      <c r="T2552" s="1">
        <v>-918247.56788257824</v>
      </c>
      <c r="U2552" s="3">
        <v>61.31</v>
      </c>
      <c r="V2552" s="3">
        <v>3.0984170131271136</v>
      </c>
      <c r="W2552" s="3">
        <v>6.1603556734607672</v>
      </c>
      <c r="X2552" s="3">
        <v>3.6878126786939767</v>
      </c>
      <c r="Y2552" s="3">
        <v>3.8429399164376004</v>
      </c>
    </row>
    <row r="2553" spans="1:25" x14ac:dyDescent="0.35">
      <c r="A2553" t="s">
        <v>451</v>
      </c>
      <c r="B2553">
        <v>2017</v>
      </c>
      <c r="C2553" s="1">
        <v>325812786710</v>
      </c>
      <c r="D2553" s="1">
        <v>17555799748</v>
      </c>
      <c r="E2553" s="1">
        <v>53836304756</v>
      </c>
      <c r="F2553" s="1">
        <v>4449865232</v>
      </c>
      <c r="G2553" s="1">
        <v>170629538643</v>
      </c>
      <c r="H2553" s="1">
        <v>138202633414</v>
      </c>
      <c r="I2553" s="1">
        <v>6250292186</v>
      </c>
      <c r="J2553" s="1">
        <v>212571537383</v>
      </c>
      <c r="K2553" s="1">
        <v>10909498392</v>
      </c>
      <c r="L2553" s="1">
        <v>940218256464</v>
      </c>
      <c r="M2553" s="2">
        <v>307331</v>
      </c>
      <c r="N2553" s="1">
        <v>2089207.3603701252</v>
      </c>
      <c r="O2553" s="1">
        <v>1755037.681937567</v>
      </c>
      <c r="P2553" s="1">
        <v>88519.6713888753</v>
      </c>
      <c r="Q2553" s="1">
        <v>594073.65564703615</v>
      </c>
      <c r="R2553" s="1">
        <v>615999.38053262094</v>
      </c>
      <c r="S2553" s="1">
        <v>8155.4001674937008</v>
      </c>
      <c r="T2553" s="1">
        <v>-972578.42930346797</v>
      </c>
      <c r="U2553" s="3">
        <v>61.46</v>
      </c>
      <c r="V2553" s="3">
        <v>3.2173771183257336</v>
      </c>
      <c r="W2553" s="3">
        <v>6.1203250000009044</v>
      </c>
      <c r="X2553" s="3">
        <v>3.955373992179533</v>
      </c>
      <c r="Y2553" s="3">
        <v>3.9787027486855924</v>
      </c>
    </row>
    <row r="2554" spans="1:25" x14ac:dyDescent="0.35">
      <c r="A2554" t="s">
        <v>451</v>
      </c>
      <c r="B2554">
        <v>2018</v>
      </c>
      <c r="C2554" s="1">
        <v>367713534723</v>
      </c>
      <c r="D2554" s="1">
        <v>17470151779</v>
      </c>
      <c r="E2554" s="1">
        <v>51865521710</v>
      </c>
      <c r="F2554" s="1">
        <v>6516671659</v>
      </c>
      <c r="G2554" s="1">
        <v>81947166840</v>
      </c>
      <c r="H2554" s="1">
        <v>113255488467</v>
      </c>
      <c r="I2554" s="1">
        <v>4565604510</v>
      </c>
      <c r="J2554" s="1">
        <v>267920870129</v>
      </c>
      <c r="K2554" s="1">
        <v>10896076778</v>
      </c>
      <c r="L2554" s="1">
        <v>922151086595</v>
      </c>
      <c r="M2554" s="2">
        <v>310216</v>
      </c>
      <c r="N2554" s="1">
        <v>2193901.1024414776</v>
      </c>
      <c r="O2554" s="1">
        <v>1829922.3928321009</v>
      </c>
      <c r="P2554" s="1">
        <v>98047.978179160578</v>
      </c>
      <c r="Q2554" s="1">
        <v>645778.76778095204</v>
      </c>
      <c r="R2554" s="1">
        <v>656334.95616387296</v>
      </c>
      <c r="S2554" s="1">
        <v>12159.968526704848</v>
      </c>
      <c r="T2554" s="1">
        <v>-1048342.9610413138</v>
      </c>
      <c r="U2554" s="3">
        <v>61.89</v>
      </c>
      <c r="V2554" s="3">
        <v>3.3321059999621263</v>
      </c>
      <c r="W2554" s="3">
        <v>5.8794756949080851</v>
      </c>
      <c r="X2554" s="3">
        <v>5.2039553565761931</v>
      </c>
      <c r="Y2554" s="3">
        <v>4.2931636612903148</v>
      </c>
    </row>
    <row r="2555" spans="1:25" x14ac:dyDescent="0.35">
      <c r="A2555" t="s">
        <v>451</v>
      </c>
      <c r="B2555">
        <v>2019</v>
      </c>
      <c r="C2555" s="1">
        <v>418774622228</v>
      </c>
      <c r="D2555" s="1">
        <v>16833274395</v>
      </c>
      <c r="E2555" s="1">
        <v>53583385067</v>
      </c>
      <c r="F2555" s="1">
        <v>6608215675</v>
      </c>
      <c r="G2555" s="1">
        <v>94302156263</v>
      </c>
      <c r="H2555" s="1">
        <v>107107177216</v>
      </c>
      <c r="I2555" s="1">
        <v>6524514539</v>
      </c>
      <c r="J2555" s="1">
        <v>327990585856</v>
      </c>
      <c r="K2555" s="1">
        <v>9748872705</v>
      </c>
      <c r="L2555" s="1">
        <v>1041472803944</v>
      </c>
      <c r="M2555" s="2">
        <v>312014</v>
      </c>
      <c r="N2555" s="1">
        <v>2305019.8471487416</v>
      </c>
      <c r="O2555" s="1">
        <v>1933741.2920456496</v>
      </c>
      <c r="P2555" s="1">
        <v>103361.0545521155</v>
      </c>
      <c r="Q2555" s="1">
        <v>664193.25135615503</v>
      </c>
      <c r="R2555" s="1">
        <v>693430.81875847606</v>
      </c>
      <c r="S2555" s="1">
        <v>13720.677862705599</v>
      </c>
      <c r="T2555" s="1">
        <v>-1103427.2474263599</v>
      </c>
      <c r="U2555" s="3">
        <v>62.6</v>
      </c>
      <c r="V2555" s="3">
        <v>3.4644282291184267</v>
      </c>
      <c r="W2555" s="3">
        <v>6.0350982427842288</v>
      </c>
      <c r="X2555" s="3">
        <v>4.0534182441048685</v>
      </c>
      <c r="Y2555" s="3">
        <v>4.1394460321045807</v>
      </c>
    </row>
    <row r="2556" spans="1:25" x14ac:dyDescent="0.35">
      <c r="A2556" t="s">
        <v>451</v>
      </c>
      <c r="B2556">
        <v>2020</v>
      </c>
      <c r="C2556" s="1">
        <v>429231147214</v>
      </c>
      <c r="D2556" s="1">
        <v>14097916423</v>
      </c>
      <c r="E2556" s="1">
        <v>41258039187</v>
      </c>
      <c r="F2556" s="1">
        <v>4249973876</v>
      </c>
      <c r="G2556" s="1">
        <v>59627867421.790001</v>
      </c>
      <c r="H2556" s="1">
        <v>165266360154</v>
      </c>
      <c r="I2556" s="1">
        <v>8190014071</v>
      </c>
      <c r="J2556" s="1">
        <v>285295091526.59998</v>
      </c>
      <c r="K2556" s="1">
        <v>8824402115</v>
      </c>
      <c r="L2556" s="1">
        <v>1016040811988.39</v>
      </c>
      <c r="M2556" s="2">
        <v>314062</v>
      </c>
      <c r="N2556" s="1">
        <v>2307211.5433529997</v>
      </c>
      <c r="O2556" s="1">
        <v>1936768.4659915648</v>
      </c>
      <c r="P2556" s="1">
        <v>100739.91049652919</v>
      </c>
      <c r="Q2556" s="1">
        <v>610327.12651778758</v>
      </c>
      <c r="R2556" s="1">
        <v>654793.63239833666</v>
      </c>
      <c r="S2556" s="1">
        <v>14917.351954510435</v>
      </c>
      <c r="T2556" s="1">
        <v>-1010334.9440057293</v>
      </c>
      <c r="U2556" s="3">
        <v>62.28</v>
      </c>
      <c r="V2556" s="3">
        <v>3.3951437904465518</v>
      </c>
      <c r="W2556" s="3">
        <v>5.911057749767691</v>
      </c>
      <c r="X2556" s="3">
        <v>4.3238226556470805</v>
      </c>
      <c r="Y2556" s="3">
        <v>4.1429754027561634</v>
      </c>
    </row>
    <row r="2557" spans="1:25" x14ac:dyDescent="0.35">
      <c r="A2557" t="s">
        <v>451</v>
      </c>
      <c r="B2557">
        <v>2021</v>
      </c>
      <c r="C2557" s="1">
        <v>481240993510</v>
      </c>
      <c r="D2557" s="1">
        <v>7908672064</v>
      </c>
      <c r="E2557" s="1">
        <v>103747668936.84</v>
      </c>
      <c r="F2557" s="1">
        <v>13228085700</v>
      </c>
      <c r="G2557" s="1">
        <v>23784493624</v>
      </c>
      <c r="H2557" s="1">
        <v>165567556991</v>
      </c>
      <c r="I2557" s="1">
        <v>527844460</v>
      </c>
      <c r="J2557" s="1">
        <v>243809578609.39001</v>
      </c>
      <c r="K2557" s="1">
        <v>2923383930</v>
      </c>
      <c r="L2557" s="1">
        <v>1042738277825.23</v>
      </c>
      <c r="M2557" s="2">
        <v>317000</v>
      </c>
      <c r="N2557" s="1">
        <v>2355163.5225989087</v>
      </c>
      <c r="O2557" s="1">
        <v>2014220.271045607</v>
      </c>
      <c r="P2557" s="1">
        <v>108160.60207814816</v>
      </c>
      <c r="Q2557" s="1">
        <v>590976.58176613506</v>
      </c>
      <c r="R2557" s="1">
        <v>693509.35151126143</v>
      </c>
      <c r="S2557" s="1">
        <v>15799.990802115761</v>
      </c>
      <c r="T2557" s="1">
        <v>-1067503.2746043587</v>
      </c>
      <c r="U2557" s="3">
        <v>62.29</v>
      </c>
      <c r="V2557" s="3">
        <v>3.6696120011274145</v>
      </c>
      <c r="W2557" s="3">
        <v>6.1622028352949734</v>
      </c>
      <c r="X2557" s="3">
        <v>4.6997655003669347</v>
      </c>
      <c r="Y2557" s="3">
        <v>4.4438881381548372</v>
      </c>
    </row>
    <row r="2558" spans="1:25" x14ac:dyDescent="0.35">
      <c r="A2558" t="s">
        <v>452</v>
      </c>
      <c r="B2558">
        <v>2016</v>
      </c>
      <c r="C2558" s="1">
        <v>61150039946</v>
      </c>
      <c r="D2558" s="1">
        <v>1429045663</v>
      </c>
      <c r="E2558" s="1">
        <v>20030427436</v>
      </c>
      <c r="F2558" s="1">
        <v>882950854</v>
      </c>
      <c r="G2558" s="1">
        <v>31224956724</v>
      </c>
      <c r="H2558" s="1">
        <v>24368762264</v>
      </c>
      <c r="I2558" s="1">
        <v>1273059187</v>
      </c>
      <c r="J2558" s="1">
        <v>24995562327</v>
      </c>
      <c r="K2558" s="1">
        <v>1661372171</v>
      </c>
      <c r="L2558" s="1">
        <v>167016176572</v>
      </c>
      <c r="M2558" s="2">
        <v>83596</v>
      </c>
      <c r="N2558" s="1">
        <v>648722.78256542841</v>
      </c>
      <c r="O2558" s="1">
        <v>550690.04340032372</v>
      </c>
      <c r="P2558" s="1">
        <v>25836.360711898498</v>
      </c>
      <c r="Q2558" s="1">
        <v>410078.909330783</v>
      </c>
      <c r="R2558" s="1">
        <v>290123.91984686727</v>
      </c>
      <c r="S2558" s="1">
        <v>8576.7196854867998</v>
      </c>
      <c r="T2558" s="1">
        <v>-636583.17040993087</v>
      </c>
      <c r="U2558" s="3">
        <v>58.52</v>
      </c>
      <c r="V2558" s="3">
        <v>3.1491350231580091</v>
      </c>
      <c r="W2558" s="3">
        <v>5.6507937736556659</v>
      </c>
      <c r="X2558" s="3">
        <v>3.9202510294472694</v>
      </c>
      <c r="Y2558" s="3">
        <v>3.8499179588113277</v>
      </c>
    </row>
    <row r="2559" spans="1:25" x14ac:dyDescent="0.35">
      <c r="A2559" t="s">
        <v>452</v>
      </c>
      <c r="B2559">
        <v>2017</v>
      </c>
      <c r="C2559" s="1">
        <v>185864541115</v>
      </c>
      <c r="D2559" s="1">
        <v>5809804068</v>
      </c>
      <c r="E2559" s="1">
        <v>37497888320</v>
      </c>
      <c r="F2559" s="1">
        <v>3437429075</v>
      </c>
      <c r="G2559" s="1">
        <v>112462910464</v>
      </c>
      <c r="H2559" s="1">
        <v>64195187670</v>
      </c>
      <c r="I2559" s="1">
        <v>4234070130</v>
      </c>
      <c r="J2559" s="1">
        <v>109619195590</v>
      </c>
      <c r="K2559" s="1">
        <v>10150708691</v>
      </c>
      <c r="L2559" s="1">
        <v>533271735123</v>
      </c>
      <c r="M2559" s="2">
        <v>84174</v>
      </c>
      <c r="N2559" s="1">
        <v>680651.93057460291</v>
      </c>
      <c r="O2559" s="1">
        <v>575155.87599698163</v>
      </c>
      <c r="P2559" s="1">
        <v>27521.737768035098</v>
      </c>
      <c r="Q2559" s="1">
        <v>417361.27078422002</v>
      </c>
      <c r="R2559" s="1">
        <v>317254.73804302176</v>
      </c>
      <c r="S2559" s="1">
        <v>9599.4795072721008</v>
      </c>
      <c r="T2559" s="1">
        <v>-666241.17152492807</v>
      </c>
      <c r="U2559" s="3">
        <v>59.39</v>
      </c>
      <c r="V2559" s="3">
        <v>3.3890572343170846</v>
      </c>
      <c r="W2559" s="3">
        <v>5.7820518473617319</v>
      </c>
      <c r="X2559" s="3">
        <v>3.8555848029682642</v>
      </c>
      <c r="Y2559" s="3">
        <v>4.0002074283405706</v>
      </c>
    </row>
    <row r="2560" spans="1:25" x14ac:dyDescent="0.35">
      <c r="A2560" t="s">
        <v>452</v>
      </c>
      <c r="B2560">
        <v>2018</v>
      </c>
      <c r="C2560" s="1">
        <v>190823502158</v>
      </c>
      <c r="D2560" s="1">
        <v>8067711258</v>
      </c>
      <c r="E2560" s="1">
        <v>30068608735</v>
      </c>
      <c r="F2560" s="1">
        <v>3399627908</v>
      </c>
      <c r="G2560" s="1">
        <v>95136937398.470001</v>
      </c>
      <c r="H2560" s="1">
        <v>93017700985.23999</v>
      </c>
      <c r="I2560" s="1">
        <v>3429234629</v>
      </c>
      <c r="J2560" s="1">
        <v>121335242761</v>
      </c>
      <c r="K2560" s="1">
        <v>10865218831</v>
      </c>
      <c r="L2560" s="1">
        <v>556143784663.70996</v>
      </c>
      <c r="M2560" s="2">
        <v>86980</v>
      </c>
      <c r="N2560" s="1">
        <v>714365.67989231192</v>
      </c>
      <c r="O2560" s="1">
        <v>601209.79657361528</v>
      </c>
      <c r="P2560" s="1">
        <v>30008.734493720491</v>
      </c>
      <c r="Q2560" s="1">
        <v>435538.82988584798</v>
      </c>
      <c r="R2560" s="1">
        <v>342891.42098368652</v>
      </c>
      <c r="S2560" s="1">
        <v>11815.4430113456</v>
      </c>
      <c r="T2560" s="1">
        <v>-707098.54505590396</v>
      </c>
      <c r="U2560" s="3">
        <v>60.07</v>
      </c>
      <c r="V2560" s="3">
        <v>3.4886663678979066</v>
      </c>
      <c r="W2560" s="3">
        <v>5.8089406560352819</v>
      </c>
      <c r="X2560" s="3">
        <v>4.0312870097464515</v>
      </c>
      <c r="Y2560" s="3">
        <v>4.1087988827299595</v>
      </c>
    </row>
    <row r="2561" spans="1:25" x14ac:dyDescent="0.35">
      <c r="A2561" t="s">
        <v>452</v>
      </c>
      <c r="B2561">
        <v>2019</v>
      </c>
      <c r="C2561" s="1">
        <v>226486515912</v>
      </c>
      <c r="D2561" s="1">
        <v>6799044106</v>
      </c>
      <c r="E2561" s="1">
        <v>36534275047</v>
      </c>
      <c r="F2561" s="1">
        <v>3641116424</v>
      </c>
      <c r="G2561" s="1">
        <v>93152236149.889999</v>
      </c>
      <c r="H2561" s="1">
        <v>95988321404</v>
      </c>
      <c r="I2561" s="1">
        <v>4897314718</v>
      </c>
      <c r="J2561" s="1">
        <v>129666259468</v>
      </c>
      <c r="K2561" s="1">
        <v>10545456100</v>
      </c>
      <c r="L2561" s="1">
        <v>607710539328.89001</v>
      </c>
      <c r="M2561" s="2">
        <v>87827</v>
      </c>
      <c r="N2561" s="1">
        <v>750154.91419010737</v>
      </c>
      <c r="O2561" s="1">
        <v>635480.50465156406</v>
      </c>
      <c r="P2561" s="1">
        <v>31489.889834176502</v>
      </c>
      <c r="Q2561" s="1">
        <v>442561.444002743</v>
      </c>
      <c r="R2561" s="1">
        <v>349601.66068849299</v>
      </c>
      <c r="S2561" s="1">
        <v>13228.229718282801</v>
      </c>
      <c r="T2561" s="1">
        <v>-722206.81470515195</v>
      </c>
      <c r="U2561" s="3">
        <v>61.01</v>
      </c>
      <c r="V2561" s="3">
        <v>3.6218304483388342</v>
      </c>
      <c r="W2561" s="3">
        <v>5.9633512315823731</v>
      </c>
      <c r="X2561" s="3">
        <v>4.479372020126605</v>
      </c>
      <c r="Y2561" s="3">
        <v>4.3265421424796342</v>
      </c>
    </row>
    <row r="2562" spans="1:25" x14ac:dyDescent="0.35">
      <c r="A2562" t="s">
        <v>452</v>
      </c>
      <c r="B2562">
        <v>2020</v>
      </c>
      <c r="C2562" s="1">
        <v>226351077320</v>
      </c>
      <c r="D2562" s="1">
        <v>6541703272</v>
      </c>
      <c r="E2562" s="1">
        <v>29526173691</v>
      </c>
      <c r="F2562" s="1">
        <v>2692181112</v>
      </c>
      <c r="G2562" s="1">
        <v>58831007133</v>
      </c>
      <c r="H2562" s="1">
        <v>105800033035</v>
      </c>
      <c r="I2562" s="1">
        <v>2431064354</v>
      </c>
      <c r="J2562" s="1">
        <v>128570671918</v>
      </c>
      <c r="K2562" s="1">
        <v>9052249376</v>
      </c>
      <c r="L2562" s="1">
        <v>569796161211</v>
      </c>
      <c r="M2562" s="2">
        <v>88182</v>
      </c>
      <c r="N2562" s="1">
        <v>756609.15131174913</v>
      </c>
      <c r="O2562" s="1">
        <v>628274.65173466003</v>
      </c>
      <c r="P2562" s="1">
        <v>30441.606098118704</v>
      </c>
      <c r="Q2562" s="1">
        <v>405636.76522586902</v>
      </c>
      <c r="R2562" s="1">
        <v>325467.31299638713</v>
      </c>
      <c r="S2562" s="1">
        <v>14176.467623310629</v>
      </c>
      <c r="T2562" s="1">
        <v>-647387.65236659627</v>
      </c>
      <c r="U2562" s="3">
        <v>61.53</v>
      </c>
      <c r="V2562" s="3">
        <v>3.5105013715625928</v>
      </c>
      <c r="W2562" s="3">
        <v>5.9379889668406216</v>
      </c>
      <c r="X2562" s="3">
        <v>4.942736219605866</v>
      </c>
      <c r="Y2562" s="3">
        <v>4.3610019271928468</v>
      </c>
    </row>
    <row r="2563" spans="1:25" x14ac:dyDescent="0.35">
      <c r="A2563" t="s">
        <v>452</v>
      </c>
      <c r="B2563">
        <v>2021</v>
      </c>
      <c r="C2563" s="1">
        <v>245158984941</v>
      </c>
      <c r="D2563" s="1">
        <v>3798211500</v>
      </c>
      <c r="E2563" s="1">
        <v>52198392920</v>
      </c>
      <c r="F2563" s="1">
        <v>4966477080</v>
      </c>
      <c r="G2563" s="1">
        <v>34667540849</v>
      </c>
      <c r="H2563" s="1">
        <v>112035895239</v>
      </c>
      <c r="I2563" s="1">
        <v>655523200</v>
      </c>
      <c r="J2563" s="1">
        <v>128034056117</v>
      </c>
      <c r="K2563" s="1">
        <v>2175131441</v>
      </c>
      <c r="L2563" s="1">
        <v>583690213287</v>
      </c>
      <c r="M2563" s="2">
        <v>88478</v>
      </c>
      <c r="N2563" s="1">
        <v>767260.26579660003</v>
      </c>
      <c r="O2563" s="1">
        <v>649038.68007323716</v>
      </c>
      <c r="P2563" s="1">
        <v>31379.615079736777</v>
      </c>
      <c r="Q2563" s="1">
        <v>387007.65448929009</v>
      </c>
      <c r="R2563" s="1">
        <v>335474.97867117007</v>
      </c>
      <c r="S2563" s="1">
        <v>14734.404729611373</v>
      </c>
      <c r="T2563" s="1">
        <v>-650375.06724644382</v>
      </c>
      <c r="U2563" s="3">
        <v>61.8</v>
      </c>
      <c r="V2563" s="3">
        <v>3.7779258076705258</v>
      </c>
      <c r="W2563" s="3">
        <v>6.0586343673802139</v>
      </c>
      <c r="X2563" s="3">
        <v>5.1014839680130759</v>
      </c>
      <c r="Y2563" s="3">
        <v>4.5829437829492274</v>
      </c>
    </row>
    <row r="2564" spans="1:25" x14ac:dyDescent="0.35">
      <c r="A2564" t="s">
        <v>453</v>
      </c>
      <c r="B2564">
        <v>2016</v>
      </c>
      <c r="C2564" s="1">
        <v>56976937138</v>
      </c>
      <c r="D2564" s="1">
        <v>590546715</v>
      </c>
      <c r="E2564" s="1">
        <v>19443031259</v>
      </c>
      <c r="F2564" s="1">
        <v>1151670452</v>
      </c>
      <c r="G2564" s="1">
        <v>45693381282</v>
      </c>
      <c r="H2564" s="1">
        <v>22196549023</v>
      </c>
      <c r="I2564" s="1">
        <v>715326469</v>
      </c>
      <c r="J2564" s="1">
        <v>46212295902</v>
      </c>
      <c r="K2564" s="1">
        <v>1077014178</v>
      </c>
      <c r="L2564" s="1">
        <v>194056752418</v>
      </c>
      <c r="M2564" s="2">
        <v>251046</v>
      </c>
      <c r="N2564" s="1">
        <v>1747252.8866222317</v>
      </c>
      <c r="O2564" s="1">
        <v>1434389.9156402289</v>
      </c>
      <c r="P2564" s="1">
        <v>26300.794913623798</v>
      </c>
      <c r="Q2564" s="1">
        <v>613926.07083233981</v>
      </c>
      <c r="R2564" s="1">
        <v>628822.33947270294</v>
      </c>
      <c r="S2564" s="1">
        <v>6443.9297338813203</v>
      </c>
      <c r="T2564" s="1">
        <v>-962630.16397054517</v>
      </c>
      <c r="U2564" s="3">
        <v>57.5</v>
      </c>
      <c r="V2564" s="3">
        <v>3.4036676220783364</v>
      </c>
      <c r="W2564" s="3">
        <v>6.1299857034652918</v>
      </c>
      <c r="X2564" s="3">
        <v>4.5679265282903865</v>
      </c>
      <c r="Y2564" s="3">
        <v>4.2439300256650929</v>
      </c>
    </row>
    <row r="2565" spans="1:25" x14ac:dyDescent="0.35">
      <c r="A2565" t="s">
        <v>453</v>
      </c>
      <c r="B2565">
        <v>2017</v>
      </c>
      <c r="C2565" s="1">
        <v>308174371608</v>
      </c>
      <c r="D2565" s="1">
        <v>5475308489</v>
      </c>
      <c r="E2565" s="1">
        <v>61876631192</v>
      </c>
      <c r="F2565" s="1">
        <v>4940639107</v>
      </c>
      <c r="G2565" s="1">
        <v>114747368947</v>
      </c>
      <c r="H2565" s="1">
        <v>133183533435.00999</v>
      </c>
      <c r="I2565" s="1">
        <v>6901076692</v>
      </c>
      <c r="J2565" s="1">
        <v>279315902384</v>
      </c>
      <c r="K2565" s="1">
        <v>7381836863</v>
      </c>
      <c r="L2565" s="1">
        <v>921996668717.01001</v>
      </c>
      <c r="M2565" s="2">
        <v>262606</v>
      </c>
      <c r="N2565" s="1">
        <v>1836075.6021940887</v>
      </c>
      <c r="O2565" s="1">
        <v>1499818.5110607294</v>
      </c>
      <c r="P2565" s="1">
        <v>28368.138801891098</v>
      </c>
      <c r="Q2565" s="1">
        <v>650316.84885033604</v>
      </c>
      <c r="R2565" s="1">
        <v>729204.41621187399</v>
      </c>
      <c r="S2565" s="1">
        <v>7640.5262808383004</v>
      </c>
      <c r="T2565" s="1">
        <v>-1079272.8390115802</v>
      </c>
      <c r="U2565" s="3">
        <v>58.51</v>
      </c>
      <c r="V2565" s="3">
        <v>3.447843980596569</v>
      </c>
      <c r="W2565" s="3">
        <v>6.5583582796445041</v>
      </c>
      <c r="X2565" s="3">
        <v>5.9470969168380963</v>
      </c>
      <c r="Y2565" s="3">
        <v>4.6403297264579102</v>
      </c>
    </row>
    <row r="2566" spans="1:25" x14ac:dyDescent="0.35">
      <c r="A2566" t="s">
        <v>453</v>
      </c>
      <c r="B2566">
        <v>2018</v>
      </c>
      <c r="C2566" s="1">
        <v>358243615252.13</v>
      </c>
      <c r="D2566" s="1">
        <v>7094844879</v>
      </c>
      <c r="E2566" s="1">
        <v>61621405326.940002</v>
      </c>
      <c r="F2566" s="1">
        <v>6697270563.4499998</v>
      </c>
      <c r="G2566" s="1">
        <v>92086428211.966599</v>
      </c>
      <c r="H2566" s="1">
        <v>201049939793.51401</v>
      </c>
      <c r="I2566" s="1">
        <v>4534899185</v>
      </c>
      <c r="J2566" s="1">
        <v>283775996932.03003</v>
      </c>
      <c r="K2566" s="1">
        <v>8424212229</v>
      </c>
      <c r="L2566" s="1">
        <v>1023528612373.0306</v>
      </c>
      <c r="M2566" s="2">
        <v>266228</v>
      </c>
      <c r="N2566" s="1">
        <v>1927955.6837107341</v>
      </c>
      <c r="O2566" s="1">
        <v>1566896.6936584101</v>
      </c>
      <c r="P2566" s="1">
        <v>30578.037637373</v>
      </c>
      <c r="Q2566" s="1">
        <v>685483.47683563596</v>
      </c>
      <c r="R2566" s="1">
        <v>768952.89213867602</v>
      </c>
      <c r="S2566" s="1">
        <v>10975.765372203099</v>
      </c>
      <c r="T2566" s="1">
        <v>-1134931.1819315641</v>
      </c>
      <c r="U2566" s="3">
        <v>59.49</v>
      </c>
      <c r="V2566" s="3">
        <v>3.4644089620581382</v>
      </c>
      <c r="W2566" s="3">
        <v>6.4498364087906515</v>
      </c>
      <c r="X2566" s="3">
        <v>5.8086401496139057</v>
      </c>
      <c r="Y2566" s="3">
        <v>4.6049017619714459</v>
      </c>
    </row>
    <row r="2567" spans="1:25" x14ac:dyDescent="0.35">
      <c r="A2567" t="s">
        <v>453</v>
      </c>
      <c r="B2567">
        <v>2019</v>
      </c>
      <c r="C2567" s="1">
        <v>387146236642.38</v>
      </c>
      <c r="D2567" s="1">
        <v>5939440759</v>
      </c>
      <c r="E2567" s="1">
        <v>53544366064.610001</v>
      </c>
      <c r="F2567" s="1">
        <v>6208285749.6599998</v>
      </c>
      <c r="G2567" s="1">
        <v>178623930183.70001</v>
      </c>
      <c r="H2567" s="1">
        <v>169113078596.74701</v>
      </c>
      <c r="I2567" s="1">
        <v>4726178740</v>
      </c>
      <c r="J2567" s="1">
        <v>295810264976</v>
      </c>
      <c r="K2567" s="1">
        <v>7241892395</v>
      </c>
      <c r="L2567" s="1">
        <v>1108353674107.0969</v>
      </c>
      <c r="M2567" s="2">
        <v>268798</v>
      </c>
      <c r="N2567" s="1">
        <v>2023557.0255397633</v>
      </c>
      <c r="O2567" s="1">
        <v>1648019.1228271378</v>
      </c>
      <c r="P2567" s="1">
        <v>32115.0524856173</v>
      </c>
      <c r="Q2567" s="1">
        <v>701791.76293867</v>
      </c>
      <c r="R2567" s="1">
        <v>814680.18530352996</v>
      </c>
      <c r="S2567" s="1">
        <v>12785.93747148</v>
      </c>
      <c r="T2567" s="1">
        <v>-1185835.0354866721</v>
      </c>
      <c r="U2567" s="3">
        <v>60.47</v>
      </c>
      <c r="V2567" s="3">
        <v>3.7271112806941606</v>
      </c>
      <c r="W2567" s="3">
        <v>6.4018651968988687</v>
      </c>
      <c r="X2567" s="3">
        <v>4.9398302202458462</v>
      </c>
      <c r="Y2567" s="3">
        <v>4.5781584211144839</v>
      </c>
    </row>
    <row r="2568" spans="1:25" x14ac:dyDescent="0.35">
      <c r="A2568" t="s">
        <v>453</v>
      </c>
      <c r="B2568">
        <v>2020</v>
      </c>
      <c r="C2568" s="1">
        <v>378634046396</v>
      </c>
      <c r="D2568" s="1">
        <v>5642635047</v>
      </c>
      <c r="E2568" s="1">
        <v>46748689663</v>
      </c>
      <c r="F2568" s="1">
        <v>4511008832</v>
      </c>
      <c r="G2568" s="1">
        <v>83361945553</v>
      </c>
      <c r="H2568" s="1">
        <v>185131844089.17999</v>
      </c>
      <c r="I2568" s="1">
        <v>4846799325</v>
      </c>
      <c r="J2568" s="1">
        <v>306684981921</v>
      </c>
      <c r="K2568" s="1">
        <v>7789903282</v>
      </c>
      <c r="L2568" s="1">
        <v>1023351854108.1799</v>
      </c>
      <c r="M2568" s="2">
        <v>270492</v>
      </c>
      <c r="N2568" s="1">
        <v>2040084.199298843</v>
      </c>
      <c r="O2568" s="1">
        <v>1653267.2149059309</v>
      </c>
      <c r="P2568" s="1">
        <v>31089.318409176201</v>
      </c>
      <c r="Q2568" s="1">
        <v>650029.22578793496</v>
      </c>
      <c r="R2568" s="1">
        <v>769309.97471140698</v>
      </c>
      <c r="S2568" s="1">
        <v>13932.561677673801</v>
      </c>
      <c r="T2568" s="1">
        <v>-1077544.0961932801</v>
      </c>
      <c r="U2568" s="3">
        <v>60.85</v>
      </c>
      <c r="V2568" s="3">
        <v>3.5076002475397803</v>
      </c>
      <c r="W2568" s="3">
        <v>6.3750250111243085</v>
      </c>
      <c r="X2568" s="3">
        <v>4.6273449359481091</v>
      </c>
      <c r="Y2568" s="3">
        <v>4.3647410975176335</v>
      </c>
    </row>
    <row r="2569" spans="1:25" x14ac:dyDescent="0.35">
      <c r="A2569" t="s">
        <v>453</v>
      </c>
      <c r="B2569">
        <v>2021</v>
      </c>
      <c r="C2569" s="1">
        <v>416195889318</v>
      </c>
      <c r="D2569" s="1">
        <v>4345955136</v>
      </c>
      <c r="E2569" s="1">
        <v>156362246748</v>
      </c>
      <c r="F2569" s="1">
        <v>10910978742</v>
      </c>
      <c r="G2569" s="1">
        <v>20269441477</v>
      </c>
      <c r="H2569" s="1">
        <v>214881819757</v>
      </c>
      <c r="I2569" s="1">
        <v>4737958720</v>
      </c>
      <c r="J2569" s="1">
        <v>283078374825</v>
      </c>
      <c r="K2569" s="1">
        <v>1397750744</v>
      </c>
      <c r="L2569" s="1">
        <v>1112180415467</v>
      </c>
      <c r="M2569" s="2">
        <v>276115</v>
      </c>
      <c r="N2569" s="1">
        <v>2086841.8100097307</v>
      </c>
      <c r="O2569" s="1">
        <v>1703086.6540098968</v>
      </c>
      <c r="P2569" s="1">
        <v>33250.539318518</v>
      </c>
      <c r="Q2569" s="1">
        <v>632302.84645871399</v>
      </c>
      <c r="R2569" s="1">
        <v>808047.85925723496</v>
      </c>
      <c r="S2569" s="1">
        <v>14855.267272994601</v>
      </c>
      <c r="T2569" s="1">
        <v>-1104701.3563076276</v>
      </c>
      <c r="U2569" s="3">
        <v>61.37</v>
      </c>
      <c r="V2569" s="3">
        <v>3.8741644953260677</v>
      </c>
      <c r="W2569" s="3">
        <v>6.4513220213595686</v>
      </c>
      <c r="X2569" s="3">
        <v>4.5963291060188185</v>
      </c>
      <c r="Y2569" s="3">
        <v>4.5930797677310657</v>
      </c>
    </row>
    <row r="2570" spans="1:25" x14ac:dyDescent="0.35">
      <c r="A2570" t="s">
        <v>454</v>
      </c>
      <c r="B2570">
        <v>2016</v>
      </c>
      <c r="C2570" s="1">
        <v>14794680725</v>
      </c>
      <c r="D2570" s="1">
        <v>991147820</v>
      </c>
      <c r="E2570" s="1">
        <v>36011071844</v>
      </c>
      <c r="F2570" s="1">
        <v>1221839990</v>
      </c>
      <c r="G2570" s="1">
        <v>58520079591</v>
      </c>
      <c r="H2570" s="1">
        <v>6683101520</v>
      </c>
      <c r="I2570" s="1">
        <v>1478349578</v>
      </c>
      <c r="J2570" s="1">
        <v>21157070721</v>
      </c>
      <c r="K2570" s="1">
        <v>850451040</v>
      </c>
      <c r="L2570" s="1">
        <v>141707792829</v>
      </c>
      <c r="M2570" s="2">
        <v>92252</v>
      </c>
      <c r="N2570" s="1">
        <v>677328.23385203746</v>
      </c>
      <c r="O2570" s="1">
        <v>529105.91296068986</v>
      </c>
      <c r="P2570" s="1">
        <v>25482.442228300799</v>
      </c>
      <c r="Q2570" s="1">
        <v>169134.871901362</v>
      </c>
      <c r="R2570" s="1">
        <v>253456.18710670221</v>
      </c>
      <c r="S2570" s="1">
        <v>1.4460322996999999E-2</v>
      </c>
      <c r="T2570" s="1">
        <v>-299851.19480534061</v>
      </c>
      <c r="U2570" s="3">
        <v>54.16</v>
      </c>
      <c r="V2570" s="3">
        <v>3.2975284258010649</v>
      </c>
      <c r="W2570" s="3">
        <v>5.040721157638421</v>
      </c>
      <c r="X2570" s="3">
        <v>3.9082728680320331</v>
      </c>
      <c r="Y2570" s="3">
        <v>3.8257242330547858</v>
      </c>
    </row>
    <row r="2571" spans="1:25" x14ac:dyDescent="0.35">
      <c r="A2571" t="s">
        <v>454</v>
      </c>
      <c r="B2571">
        <v>2017</v>
      </c>
      <c r="C2571" s="1">
        <v>188637208326</v>
      </c>
      <c r="D2571" s="1">
        <v>4004222569</v>
      </c>
      <c r="E2571" s="1">
        <v>47442290624</v>
      </c>
      <c r="F2571" s="1">
        <v>1329493510</v>
      </c>
      <c r="G2571" s="1">
        <v>47507424133</v>
      </c>
      <c r="H2571" s="1">
        <v>56714677530</v>
      </c>
      <c r="I2571" s="1">
        <v>1769880733</v>
      </c>
      <c r="J2571" s="1">
        <v>98416733991</v>
      </c>
      <c r="K2571" s="1">
        <v>2797196875</v>
      </c>
      <c r="L2571" s="1">
        <v>448619128291</v>
      </c>
      <c r="M2571" s="2">
        <v>92991</v>
      </c>
      <c r="N2571" s="1">
        <v>711902.9652795986</v>
      </c>
      <c r="O2571" s="1">
        <v>552760.02040935564</v>
      </c>
      <c r="P2571" s="1">
        <v>27711.196160153999</v>
      </c>
      <c r="Q2571" s="1">
        <v>174657.37760166399</v>
      </c>
      <c r="R2571" s="1">
        <v>278231.24139967072</v>
      </c>
      <c r="S2571" s="1">
        <v>1.781745526E-2</v>
      </c>
      <c r="T2571" s="1">
        <v>-321456.88810870098</v>
      </c>
      <c r="U2571" s="3">
        <v>55.22</v>
      </c>
      <c r="V2571" s="3">
        <v>3.5161303405527664</v>
      </c>
      <c r="W2571" s="3">
        <v>5.9411877649372107</v>
      </c>
      <c r="X2571" s="3">
        <v>4.28880255374321</v>
      </c>
      <c r="Y2571" s="3">
        <v>4.2129355526056669</v>
      </c>
    </row>
    <row r="2572" spans="1:25" x14ac:dyDescent="0.35">
      <c r="A2572" t="s">
        <v>454</v>
      </c>
      <c r="B2572">
        <v>2018</v>
      </c>
      <c r="C2572" s="1">
        <v>211636745505</v>
      </c>
      <c r="D2572" s="1">
        <v>5385873958</v>
      </c>
      <c r="E2572" s="1">
        <v>50629930267</v>
      </c>
      <c r="F2572" s="1">
        <v>1519200324</v>
      </c>
      <c r="G2572" s="1">
        <v>106389714655</v>
      </c>
      <c r="H2572" s="1">
        <v>61828450652</v>
      </c>
      <c r="I2572" s="1">
        <v>8255359111</v>
      </c>
      <c r="J2572" s="1">
        <v>106404050780</v>
      </c>
      <c r="K2572" s="1">
        <v>4069697016</v>
      </c>
      <c r="L2572" s="1">
        <v>556119022268</v>
      </c>
      <c r="M2572" s="2">
        <v>94822</v>
      </c>
      <c r="N2572" s="1">
        <v>748409.54331022676</v>
      </c>
      <c r="O2572" s="1">
        <v>573952.76413948997</v>
      </c>
      <c r="P2572" s="1">
        <v>30724.190470000001</v>
      </c>
      <c r="Q2572" s="1">
        <v>184975.75386999999</v>
      </c>
      <c r="R2572" s="1">
        <v>295495.45953035634</v>
      </c>
      <c r="S2572" s="1">
        <v>2.8975000000000001E-2</v>
      </c>
      <c r="T2572" s="1">
        <v>-336738.65367461951</v>
      </c>
      <c r="U2572" s="3">
        <v>55.79</v>
      </c>
      <c r="V2572" s="3">
        <v>3.6872769138968273</v>
      </c>
      <c r="W2572" s="3">
        <v>5.7688892102692053</v>
      </c>
      <c r="X2572" s="3">
        <v>4.4526392285012886</v>
      </c>
      <c r="Y2572" s="3">
        <v>4.3229509096689034</v>
      </c>
    </row>
    <row r="2573" spans="1:25" x14ac:dyDescent="0.35">
      <c r="A2573" t="s">
        <v>454</v>
      </c>
      <c r="B2573">
        <v>2019</v>
      </c>
      <c r="C2573" s="1">
        <v>266584719392</v>
      </c>
      <c r="D2573" s="1">
        <v>9586375723</v>
      </c>
      <c r="E2573" s="1">
        <v>49544846205</v>
      </c>
      <c r="F2573" s="1">
        <v>2024182000</v>
      </c>
      <c r="G2573" s="1">
        <v>83431925878</v>
      </c>
      <c r="H2573" s="1">
        <v>87452494760</v>
      </c>
      <c r="I2573" s="1">
        <v>16733376005</v>
      </c>
      <c r="J2573" s="1">
        <v>128395364625</v>
      </c>
      <c r="K2573" s="1">
        <v>4556343787</v>
      </c>
      <c r="L2573" s="1">
        <v>648309628375</v>
      </c>
      <c r="M2573" s="2">
        <v>95477</v>
      </c>
      <c r="N2573" s="1">
        <v>781830.31908545445</v>
      </c>
      <c r="O2573" s="1">
        <v>597443.20045858214</v>
      </c>
      <c r="P2573" s="1">
        <v>32826.400000000001</v>
      </c>
      <c r="Q2573" s="1">
        <v>190520.11134618099</v>
      </c>
      <c r="R2573" s="1">
        <v>312348.27051491913</v>
      </c>
      <c r="S2573" s="1">
        <v>3.6476110684287001E-2</v>
      </c>
      <c r="T2573" s="1">
        <v>-351307.69971033849</v>
      </c>
      <c r="U2573" s="3">
        <v>56.66</v>
      </c>
      <c r="V2573" s="3">
        <v>3.7939296175175881</v>
      </c>
      <c r="W2573" s="3">
        <v>5.8921036920359082</v>
      </c>
      <c r="X2573" s="3">
        <v>4.5158765632422444</v>
      </c>
      <c r="Y2573" s="3">
        <v>4.423823036621485</v>
      </c>
    </row>
    <row r="2574" spans="1:25" x14ac:dyDescent="0.35">
      <c r="A2574" t="s">
        <v>454</v>
      </c>
      <c r="B2574">
        <v>2020</v>
      </c>
      <c r="C2574" s="1">
        <v>247991976384</v>
      </c>
      <c r="D2574" s="1">
        <v>4472254400</v>
      </c>
      <c r="E2574" s="1">
        <v>29182023594</v>
      </c>
      <c r="F2574" s="1">
        <v>363055860</v>
      </c>
      <c r="G2574" s="1">
        <v>87137786832</v>
      </c>
      <c r="H2574" s="1">
        <v>111067249883</v>
      </c>
      <c r="I2574" s="1">
        <v>7701565577</v>
      </c>
      <c r="J2574" s="1">
        <v>148933590648.35999</v>
      </c>
      <c r="K2574" s="1">
        <v>2936306207</v>
      </c>
      <c r="L2574" s="1">
        <v>639785809385.35999</v>
      </c>
      <c r="M2574" s="2">
        <v>94546</v>
      </c>
      <c r="N2574" s="1">
        <v>773177.92043268005</v>
      </c>
      <c r="O2574" s="1">
        <v>592835.70317110582</v>
      </c>
      <c r="P2574" s="1">
        <v>32146.262566199999</v>
      </c>
      <c r="Q2574" s="1">
        <v>178346.39071460301</v>
      </c>
      <c r="R2574" s="1">
        <v>297968.63978366996</v>
      </c>
      <c r="S2574" s="1">
        <v>4.2767708629999998E-2</v>
      </c>
      <c r="T2574" s="1">
        <v>-328119.11857060727</v>
      </c>
      <c r="U2574" s="3">
        <v>57.02</v>
      </c>
      <c r="V2574" s="3">
        <v>3.6365008891149371</v>
      </c>
      <c r="W2574" s="3">
        <v>5.6365275173886609</v>
      </c>
      <c r="X2574" s="3">
        <v>4.9787839729781096</v>
      </c>
      <c r="Y2574" s="3">
        <v>4.3891010293279402</v>
      </c>
    </row>
    <row r="2575" spans="1:25" x14ac:dyDescent="0.35">
      <c r="A2575" t="s">
        <v>454</v>
      </c>
      <c r="B2575">
        <v>2021</v>
      </c>
      <c r="C2575" s="1">
        <v>248620443227</v>
      </c>
      <c r="D2575" s="1">
        <v>3750032234</v>
      </c>
      <c r="E2575" s="1">
        <v>140265042543.62</v>
      </c>
      <c r="F2575" s="1">
        <v>2609356380</v>
      </c>
      <c r="G2575" s="1">
        <v>6619831633</v>
      </c>
      <c r="H2575" s="1">
        <v>100459823636</v>
      </c>
      <c r="I2575" s="1">
        <v>3205172100</v>
      </c>
      <c r="J2575" s="1">
        <v>135394529783</v>
      </c>
      <c r="K2575" s="1">
        <v>2457158921</v>
      </c>
      <c r="L2575" s="1">
        <v>643381390457.62</v>
      </c>
      <c r="M2575" s="2">
        <v>93995</v>
      </c>
      <c r="N2575" s="1">
        <v>785138.3641638183</v>
      </c>
      <c r="O2575" s="1">
        <v>610283.80123983952</v>
      </c>
      <c r="P2575" s="1">
        <v>35630.914583999998</v>
      </c>
      <c r="Q2575" s="1">
        <v>167645.60847600002</v>
      </c>
      <c r="R2575" s="1">
        <v>314962.11594000005</v>
      </c>
      <c r="S2575" s="1">
        <v>4.3680000000000004E-2</v>
      </c>
      <c r="T2575" s="1">
        <v>-343384.11975602142</v>
      </c>
      <c r="U2575" s="3">
        <v>57.03</v>
      </c>
      <c r="V2575" s="3">
        <v>3.8749573670988902</v>
      </c>
      <c r="W2575" s="3">
        <v>6.0150584488194765</v>
      </c>
      <c r="X2575" s="3">
        <v>4.8966992764350712</v>
      </c>
      <c r="Y2575" s="3">
        <v>4.5858440916122687</v>
      </c>
    </row>
    <row r="2576" spans="1:25" x14ac:dyDescent="0.35">
      <c r="A2576" t="s">
        <v>455</v>
      </c>
      <c r="B2576">
        <v>2016</v>
      </c>
      <c r="C2576" s="1">
        <v>80274923277</v>
      </c>
      <c r="D2576" s="1">
        <v>761821500</v>
      </c>
      <c r="E2576" s="1">
        <v>17388038592</v>
      </c>
      <c r="F2576" s="1">
        <v>0</v>
      </c>
      <c r="G2576" s="1">
        <v>94253288520</v>
      </c>
      <c r="H2576" s="1">
        <v>24877175263</v>
      </c>
      <c r="I2576" s="1">
        <v>291354000</v>
      </c>
      <c r="J2576" s="1">
        <v>40043377263</v>
      </c>
      <c r="K2576" s="1">
        <v>2102401867</v>
      </c>
      <c r="L2576" s="1">
        <v>259992380282</v>
      </c>
      <c r="M2576" s="2">
        <v>189046</v>
      </c>
      <c r="N2576" s="1">
        <v>1605274.3487673346</v>
      </c>
      <c r="O2576" s="1">
        <v>1389979.09</v>
      </c>
      <c r="P2576" s="1">
        <v>36023.599999999999</v>
      </c>
      <c r="Q2576" s="1">
        <v>469926.99</v>
      </c>
      <c r="R2576" s="1">
        <v>870413.41041283251</v>
      </c>
      <c r="S2576" s="1">
        <v>9236.8799999999992</v>
      </c>
      <c r="T2576" s="1">
        <v>-1170305.6216454983</v>
      </c>
      <c r="U2576" s="3">
        <v>58.29</v>
      </c>
      <c r="V2576" s="3" t="s">
        <v>71</v>
      </c>
      <c r="W2576" s="3">
        <v>6.405971287902692</v>
      </c>
      <c r="X2576" s="3" t="s">
        <v>71</v>
      </c>
      <c r="Y2576" s="3" t="s">
        <v>71</v>
      </c>
    </row>
    <row r="2577" spans="1:25" x14ac:dyDescent="0.35">
      <c r="A2577" t="s">
        <v>455</v>
      </c>
      <c r="B2577">
        <v>2017</v>
      </c>
      <c r="C2577" s="1">
        <v>292590033799</v>
      </c>
      <c r="D2577" s="1">
        <v>4254256800</v>
      </c>
      <c r="E2577" s="1">
        <v>56659721060</v>
      </c>
      <c r="F2577" s="1">
        <v>3947992500</v>
      </c>
      <c r="G2577" s="1">
        <v>132132441665</v>
      </c>
      <c r="H2577" s="1">
        <v>146167933511</v>
      </c>
      <c r="I2577" s="1">
        <v>4274314203</v>
      </c>
      <c r="J2577" s="1">
        <v>175447571399</v>
      </c>
      <c r="K2577" s="1">
        <v>10956948772</v>
      </c>
      <c r="L2577" s="1">
        <v>826431213709</v>
      </c>
      <c r="M2577" s="2">
        <v>190561</v>
      </c>
      <c r="N2577" s="1">
        <v>1687343.9021188351</v>
      </c>
      <c r="O2577" s="1">
        <v>1446978.9040649915</v>
      </c>
      <c r="P2577" s="1">
        <v>38663.542507997903</v>
      </c>
      <c r="Q2577" s="1">
        <v>482194.27674440498</v>
      </c>
      <c r="R2577" s="1">
        <v>979494.85182368848</v>
      </c>
      <c r="S2577" s="1">
        <v>10402.6264329678</v>
      </c>
      <c r="T2577" s="1">
        <v>-1270390.2994552155</v>
      </c>
      <c r="U2577" s="3">
        <v>58.9</v>
      </c>
      <c r="V2577" s="3" t="s">
        <v>71</v>
      </c>
      <c r="W2577" s="3">
        <v>6.7279240971194589</v>
      </c>
      <c r="X2577" s="3" t="s">
        <v>71</v>
      </c>
      <c r="Y2577" s="3" t="s">
        <v>71</v>
      </c>
    </row>
    <row r="2578" spans="1:25" x14ac:dyDescent="0.35">
      <c r="A2578" t="s">
        <v>455</v>
      </c>
      <c r="B2578">
        <v>2018</v>
      </c>
      <c r="C2578" s="1">
        <v>281998130225</v>
      </c>
      <c r="D2578" s="1">
        <v>4491302028</v>
      </c>
      <c r="E2578" s="1">
        <v>55069242556</v>
      </c>
      <c r="F2578" s="1">
        <v>9619948501</v>
      </c>
      <c r="G2578" s="1">
        <v>62403323199.650002</v>
      </c>
      <c r="H2578" s="1">
        <v>149803805773.97998</v>
      </c>
      <c r="I2578" s="1">
        <v>2429225571</v>
      </c>
      <c r="J2578" s="1">
        <v>176257090780.92999</v>
      </c>
      <c r="K2578" s="1">
        <v>13475948104</v>
      </c>
      <c r="L2578" s="1">
        <v>755548016739.56006</v>
      </c>
      <c r="M2578" s="2">
        <v>192418</v>
      </c>
      <c r="N2578" s="1">
        <v>1773639.8196143745</v>
      </c>
      <c r="O2578" s="1">
        <v>1506004.1863878733</v>
      </c>
      <c r="P2578" s="1">
        <v>41562.878832149501</v>
      </c>
      <c r="Q2578" s="1">
        <v>512986.56350529083</v>
      </c>
      <c r="R2578" s="1">
        <v>1020837.802634548</v>
      </c>
      <c r="S2578" s="1">
        <v>15359.675314391399</v>
      </c>
      <c r="T2578" s="1">
        <v>-1323111.2870598785</v>
      </c>
      <c r="U2578" s="3">
        <v>59.66</v>
      </c>
      <c r="V2578" s="3" t="s">
        <v>71</v>
      </c>
      <c r="W2578" s="3">
        <v>6.7418357871414401</v>
      </c>
      <c r="X2578" s="3" t="s">
        <v>71</v>
      </c>
      <c r="Y2578" s="3" t="s">
        <v>71</v>
      </c>
    </row>
    <row r="2579" spans="1:25" x14ac:dyDescent="0.35">
      <c r="A2579" t="s">
        <v>455</v>
      </c>
      <c r="B2579">
        <v>2019</v>
      </c>
      <c r="C2579" s="1">
        <v>277371487060</v>
      </c>
      <c r="D2579" s="1">
        <v>3411033107</v>
      </c>
      <c r="E2579" s="1">
        <v>50423213711</v>
      </c>
      <c r="F2579" s="1">
        <v>1364485454</v>
      </c>
      <c r="G2579" s="1">
        <v>75430518390.399994</v>
      </c>
      <c r="H2579" s="1">
        <v>146965123560.95999</v>
      </c>
      <c r="I2579" s="1">
        <v>2948848182</v>
      </c>
      <c r="J2579" s="1">
        <v>229867907809</v>
      </c>
      <c r="K2579" s="1">
        <v>10135762341</v>
      </c>
      <c r="L2579" s="1">
        <v>797918379615.35999</v>
      </c>
      <c r="M2579" s="2">
        <v>193896</v>
      </c>
      <c r="N2579" s="1">
        <v>1860498.7105806388</v>
      </c>
      <c r="O2579" s="1">
        <v>1572677.8821814847</v>
      </c>
      <c r="P2579" s="1">
        <v>45295.215156301099</v>
      </c>
      <c r="Q2579" s="1">
        <v>528267.21026617696</v>
      </c>
      <c r="R2579" s="1">
        <v>1057202.9534454071</v>
      </c>
      <c r="S2579" s="1">
        <v>17216.724195815001</v>
      </c>
      <c r="T2579" s="1">
        <v>-1360161.2746645461</v>
      </c>
      <c r="U2579" s="3">
        <v>60.34</v>
      </c>
      <c r="V2579" s="3" t="s">
        <v>71</v>
      </c>
      <c r="W2579" s="3">
        <v>6.3186126421674311</v>
      </c>
      <c r="X2579" s="3" t="s">
        <v>71</v>
      </c>
      <c r="Y2579" s="3" t="s">
        <v>71</v>
      </c>
    </row>
    <row r="2580" spans="1:25" x14ac:dyDescent="0.35">
      <c r="A2580" t="s">
        <v>455</v>
      </c>
      <c r="B2580">
        <v>2020</v>
      </c>
      <c r="C2580" s="1">
        <v>329404068515.06</v>
      </c>
      <c r="D2580" s="1">
        <v>3382336984</v>
      </c>
      <c r="E2580" s="1">
        <v>27685866946</v>
      </c>
      <c r="F2580" s="1">
        <v>1603441543</v>
      </c>
      <c r="G2580" s="1">
        <v>28959424829</v>
      </c>
      <c r="H2580" s="1">
        <v>168996256085</v>
      </c>
      <c r="I2580" s="1">
        <v>1431954412</v>
      </c>
      <c r="J2580" s="1">
        <v>224433384847</v>
      </c>
      <c r="K2580" s="1">
        <v>23655293132.900002</v>
      </c>
      <c r="L2580" s="1">
        <v>809552027293.96008</v>
      </c>
      <c r="M2580" s="2">
        <v>194864</v>
      </c>
      <c r="N2580" s="1">
        <v>1879441.4028743098</v>
      </c>
      <c r="O2580" s="1">
        <v>1563317.7972455744</v>
      </c>
      <c r="P2580" s="1">
        <v>42039.354572375902</v>
      </c>
      <c r="Q2580" s="1">
        <v>490594.08701882197</v>
      </c>
      <c r="R2580" s="1">
        <v>988071.14955626498</v>
      </c>
      <c r="S2580" s="1">
        <v>19878.1218530107</v>
      </c>
      <c r="T2580" s="1">
        <v>-1224459.1073717379</v>
      </c>
      <c r="U2580" s="3">
        <v>60.21</v>
      </c>
      <c r="V2580" s="3" t="s">
        <v>71</v>
      </c>
      <c r="W2580" s="3">
        <v>6.6521875146910032</v>
      </c>
      <c r="X2580" s="3" t="s">
        <v>71</v>
      </c>
      <c r="Y2580" s="3" t="s">
        <v>71</v>
      </c>
    </row>
    <row r="2581" spans="1:25" x14ac:dyDescent="0.35">
      <c r="A2581" t="s">
        <v>455</v>
      </c>
      <c r="B2581">
        <v>2021</v>
      </c>
      <c r="C2581" s="1">
        <v>352195727112.21997</v>
      </c>
      <c r="D2581" s="1">
        <v>1398188000</v>
      </c>
      <c r="E2581" s="1">
        <v>52250709360</v>
      </c>
      <c r="F2581" s="1">
        <v>5031348982</v>
      </c>
      <c r="G2581" s="1">
        <v>8620905314</v>
      </c>
      <c r="H2581" s="1">
        <v>181355562146.95999</v>
      </c>
      <c r="I2581" s="1">
        <v>195120000</v>
      </c>
      <c r="J2581" s="1">
        <v>192741446474.79999</v>
      </c>
      <c r="K2581" s="1">
        <v>1251551114</v>
      </c>
      <c r="L2581" s="1">
        <v>795040558503.97998</v>
      </c>
      <c r="M2581" s="2">
        <v>196916</v>
      </c>
      <c r="N2581" s="1">
        <v>1915539.9160802511</v>
      </c>
      <c r="O2581" s="1">
        <v>1617747.9294933314</v>
      </c>
      <c r="P2581" s="1">
        <v>44562.878832149501</v>
      </c>
      <c r="Q2581" s="1">
        <v>473986.39521999081</v>
      </c>
      <c r="R2581" s="1">
        <v>1015004.1004190899</v>
      </c>
      <c r="S2581" s="1">
        <v>20202.568704725003</v>
      </c>
      <c r="T2581" s="1">
        <v>-1255963.9565890352</v>
      </c>
      <c r="U2581" s="3">
        <v>60.42</v>
      </c>
      <c r="V2581" s="3" t="s">
        <v>71</v>
      </c>
      <c r="W2581" s="3">
        <v>6.5491809073647875</v>
      </c>
      <c r="X2581" s="3" t="s">
        <v>71</v>
      </c>
      <c r="Y2581" s="3" t="s">
        <v>71</v>
      </c>
    </row>
    <row r="2582" spans="1:25" x14ac:dyDescent="0.35">
      <c r="A2582" t="s">
        <v>456</v>
      </c>
      <c r="B2582">
        <v>2016</v>
      </c>
      <c r="C2582" s="1">
        <v>979020375866.21008</v>
      </c>
      <c r="D2582" s="1">
        <v>31798079266</v>
      </c>
      <c r="E2582" s="1">
        <v>342731919482</v>
      </c>
      <c r="F2582" s="1">
        <v>8035579296</v>
      </c>
      <c r="G2582" s="1">
        <v>729674171497</v>
      </c>
      <c r="H2582" s="1">
        <v>255669820943.16998</v>
      </c>
      <c r="I2582" s="1">
        <v>20596970857</v>
      </c>
      <c r="J2582" s="1">
        <v>179704755892</v>
      </c>
      <c r="K2582" s="1">
        <v>26595224572</v>
      </c>
      <c r="L2582" s="1">
        <v>2573826897671.3799</v>
      </c>
      <c r="M2582" s="2">
        <v>1822282</v>
      </c>
      <c r="N2582" s="1">
        <v>26284228.020796936</v>
      </c>
      <c r="O2582" s="1">
        <v>17597738.51559297</v>
      </c>
      <c r="P2582" s="1">
        <v>621911.3503657548</v>
      </c>
      <c r="Q2582" s="1">
        <v>10446297.548269425</v>
      </c>
      <c r="R2582" s="1">
        <v>8177012.3578116689</v>
      </c>
      <c r="S2582" s="1">
        <v>129248.99213632384</v>
      </c>
      <c r="T2582" s="1">
        <v>-10687980.743379209</v>
      </c>
      <c r="U2582" s="3">
        <v>67.599999999999994</v>
      </c>
      <c r="V2582" s="3">
        <v>4.6418405764908881</v>
      </c>
      <c r="W2582" s="3">
        <v>5.3124107367675775</v>
      </c>
      <c r="X2582" s="3">
        <v>5.5663667253031068</v>
      </c>
      <c r="Y2582" s="3">
        <v>5.0241312407492922</v>
      </c>
    </row>
    <row r="2583" spans="1:25" x14ac:dyDescent="0.35">
      <c r="A2583" t="s">
        <v>456</v>
      </c>
      <c r="B2583">
        <v>2017</v>
      </c>
      <c r="C2583" s="1">
        <v>491895328703.91003</v>
      </c>
      <c r="D2583" s="1">
        <v>31557379772</v>
      </c>
      <c r="E2583" s="1">
        <v>299313603754</v>
      </c>
      <c r="F2583" s="1">
        <v>54990921042.5</v>
      </c>
      <c r="G2583" s="1">
        <v>390045976757</v>
      </c>
      <c r="H2583" s="1">
        <v>269226997341.09003</v>
      </c>
      <c r="I2583" s="1">
        <v>34601128651</v>
      </c>
      <c r="J2583" s="1">
        <v>1228554307642.71</v>
      </c>
      <c r="K2583" s="1">
        <v>33929752825</v>
      </c>
      <c r="L2583" s="1">
        <v>2834115396489.21</v>
      </c>
      <c r="M2583" s="2">
        <v>1842933</v>
      </c>
      <c r="N2583" s="1">
        <v>27814053.222954206</v>
      </c>
      <c r="O2583" s="1">
        <v>18552829.924358476</v>
      </c>
      <c r="P2583" s="1">
        <v>652150.34141540318</v>
      </c>
      <c r="Q2583" s="1">
        <v>10549333.279475391</v>
      </c>
      <c r="R2583" s="1">
        <v>8679359.4760238789</v>
      </c>
      <c r="S2583" s="1">
        <v>136897.59543991473</v>
      </c>
      <c r="T2583" s="1">
        <v>-10756517.393758867</v>
      </c>
      <c r="U2583" s="3">
        <v>68.19</v>
      </c>
      <c r="V2583" s="3">
        <v>4.6947222598496001</v>
      </c>
      <c r="W2583" s="3">
        <v>5.8032292426991132</v>
      </c>
      <c r="X2583" s="3">
        <v>5.4239478334662703</v>
      </c>
      <c r="Y2583" s="3">
        <v>5.1321726730356447</v>
      </c>
    </row>
    <row r="2584" spans="1:25" x14ac:dyDescent="0.35">
      <c r="A2584" t="s">
        <v>456</v>
      </c>
      <c r="B2584">
        <v>2018</v>
      </c>
      <c r="C2584" s="1">
        <v>481338450361.25854</v>
      </c>
      <c r="D2584" s="1">
        <v>32203779870</v>
      </c>
      <c r="E2584" s="1">
        <v>314341849025</v>
      </c>
      <c r="F2584" s="1">
        <v>27366686385</v>
      </c>
      <c r="G2584" s="1">
        <v>481389873319</v>
      </c>
      <c r="H2584" s="1">
        <v>245407698958.25</v>
      </c>
      <c r="I2584" s="1">
        <v>19139381867</v>
      </c>
      <c r="J2584" s="1">
        <v>1436887466372</v>
      </c>
      <c r="K2584" s="1">
        <v>30878540599</v>
      </c>
      <c r="L2584" s="1">
        <v>3068953726756.5088</v>
      </c>
      <c r="M2584" s="2">
        <v>1838114</v>
      </c>
      <c r="N2584" s="1">
        <v>29457133.274509527</v>
      </c>
      <c r="O2584" s="1">
        <v>19221732.775922354</v>
      </c>
      <c r="P2584" s="1">
        <v>693011.828052119</v>
      </c>
      <c r="Q2584" s="1">
        <v>10623230.518589091</v>
      </c>
      <c r="R2584" s="1">
        <v>9427748.5500648934</v>
      </c>
      <c r="S2584" s="1">
        <v>146314.71973882182</v>
      </c>
      <c r="T2584" s="1">
        <v>-10654905.117857747</v>
      </c>
      <c r="U2584" s="3">
        <v>68.87</v>
      </c>
      <c r="V2584" s="3">
        <v>4.8253798457436625</v>
      </c>
      <c r="W2584" s="3">
        <v>5.3111748183099623</v>
      </c>
      <c r="X2584" s="3">
        <v>5.5703443950878961</v>
      </c>
      <c r="Y2584" s="3">
        <v>5.1231127483816143</v>
      </c>
    </row>
    <row r="2585" spans="1:25" x14ac:dyDescent="0.35">
      <c r="A2585" t="s">
        <v>456</v>
      </c>
      <c r="B2585">
        <v>2019</v>
      </c>
      <c r="C2585" s="1">
        <v>1041285791932.77</v>
      </c>
      <c r="D2585" s="1">
        <v>27875202177</v>
      </c>
      <c r="E2585" s="1">
        <v>300560087137.01001</v>
      </c>
      <c r="F2585" s="1">
        <v>7430570298</v>
      </c>
      <c r="G2585" s="1">
        <v>438668106385.87</v>
      </c>
      <c r="H2585" s="1">
        <v>262799125639.58005</v>
      </c>
      <c r="I2585" s="1">
        <v>23433683105</v>
      </c>
      <c r="J2585" s="1">
        <v>838775199018.21997</v>
      </c>
      <c r="K2585" s="1">
        <v>33234184552</v>
      </c>
      <c r="L2585" s="1">
        <v>2974061950245.4502</v>
      </c>
      <c r="M2585" s="2">
        <v>1854229</v>
      </c>
      <c r="N2585" s="1">
        <v>31049449.150931261</v>
      </c>
      <c r="O2585" s="1">
        <v>20261857.578014519</v>
      </c>
      <c r="P2585" s="1">
        <v>751263.51852412103</v>
      </c>
      <c r="Q2585" s="1">
        <v>11474109.958956242</v>
      </c>
      <c r="R2585" s="1">
        <v>9999057.8189620562</v>
      </c>
      <c r="S2585" s="1">
        <v>145838.32404794963</v>
      </c>
      <c r="T2585" s="1">
        <v>-11582678.047573628</v>
      </c>
      <c r="U2585" s="3">
        <v>69.45</v>
      </c>
      <c r="V2585" s="3">
        <v>4.9201487572971088</v>
      </c>
      <c r="W2585" s="3">
        <v>5.6802624575441811</v>
      </c>
      <c r="X2585" s="3">
        <v>6.3483488393366292</v>
      </c>
      <c r="Y2585" s="3">
        <v>5.4355865238786958</v>
      </c>
    </row>
    <row r="2586" spans="1:25" x14ac:dyDescent="0.35">
      <c r="A2586" t="s">
        <v>456</v>
      </c>
      <c r="B2586">
        <v>2020</v>
      </c>
      <c r="C2586" s="1">
        <v>700812305652.11011</v>
      </c>
      <c r="D2586" s="1">
        <v>26416826223</v>
      </c>
      <c r="E2586" s="1">
        <v>228311596602</v>
      </c>
      <c r="F2586" s="1">
        <v>14540309319</v>
      </c>
      <c r="G2586" s="1">
        <v>429015641557.27002</v>
      </c>
      <c r="H2586" s="1">
        <v>262314832788.10001</v>
      </c>
      <c r="I2586" s="1">
        <v>17418529760</v>
      </c>
      <c r="J2586" s="1">
        <v>1302192983948.6499</v>
      </c>
      <c r="K2586" s="1">
        <v>27025624815</v>
      </c>
      <c r="L2586" s="1">
        <v>3008048650665.1299</v>
      </c>
      <c r="M2586" s="2">
        <v>1864335</v>
      </c>
      <c r="N2586" s="1">
        <v>30765268.425397746</v>
      </c>
      <c r="O2586" s="1">
        <v>20142146.28618994</v>
      </c>
      <c r="P2586" s="1">
        <v>751158.82979629398</v>
      </c>
      <c r="Q2586" s="1">
        <v>10370364.795971755</v>
      </c>
      <c r="R2586" s="1">
        <v>9790421.1284476724</v>
      </c>
      <c r="S2586" s="1">
        <v>149882.89248767556</v>
      </c>
      <c r="T2586" s="1">
        <v>-10438705.507495591</v>
      </c>
      <c r="U2586" s="3">
        <v>69.489999999999995</v>
      </c>
      <c r="V2586" s="3">
        <v>4.1524967364195655</v>
      </c>
      <c r="W2586" s="3">
        <v>5.9652847652720187</v>
      </c>
      <c r="X2586" s="3">
        <v>6.5405357175460344</v>
      </c>
      <c r="Y2586" s="3">
        <v>5.0929073482458023</v>
      </c>
    </row>
    <row r="2587" spans="1:25" x14ac:dyDescent="0.35">
      <c r="A2587" t="s">
        <v>456</v>
      </c>
      <c r="B2587">
        <v>2021</v>
      </c>
      <c r="C2587" s="1">
        <v>0</v>
      </c>
      <c r="D2587" s="1">
        <v>0</v>
      </c>
      <c r="E2587" s="1">
        <v>0</v>
      </c>
      <c r="F2587" s="1">
        <v>0</v>
      </c>
      <c r="G2587" s="1">
        <v>0</v>
      </c>
      <c r="H2587" s="1">
        <v>0</v>
      </c>
      <c r="I2587" s="1">
        <v>0</v>
      </c>
      <c r="J2587" s="1">
        <v>0</v>
      </c>
      <c r="K2587" s="1">
        <v>0</v>
      </c>
      <c r="L2587" s="1">
        <v>0</v>
      </c>
      <c r="M2587" s="2">
        <v>1875506</v>
      </c>
      <c r="N2587" s="1">
        <v>31700756.528118003</v>
      </c>
      <c r="O2587" s="1">
        <v>20238264.822728112</v>
      </c>
      <c r="P2587" s="1">
        <v>761066.15538438701</v>
      </c>
      <c r="Q2587" s="1">
        <v>10595309.797717148</v>
      </c>
      <c r="R2587" s="1">
        <v>10075803.00912407</v>
      </c>
      <c r="S2587" s="1">
        <v>142540.96577167601</v>
      </c>
      <c r="T2587" s="1">
        <v>-10112228.222607395</v>
      </c>
      <c r="U2587" s="3">
        <v>69.709999999999994</v>
      </c>
      <c r="V2587" s="3">
        <v>4.8285238082649524</v>
      </c>
      <c r="W2587" s="3">
        <v>6.0861703871589157</v>
      </c>
      <c r="X2587" s="3">
        <v>7.0896848612453205</v>
      </c>
      <c r="Y2587" s="3">
        <v>5.6318353309374416</v>
      </c>
    </row>
    <row r="2588" spans="1:25" x14ac:dyDescent="0.35">
      <c r="A2588" t="s">
        <v>457</v>
      </c>
      <c r="B2588">
        <v>2016</v>
      </c>
      <c r="C2588" s="1">
        <v>0</v>
      </c>
      <c r="D2588" s="1">
        <v>0</v>
      </c>
      <c r="E2588" s="1">
        <v>0</v>
      </c>
      <c r="F2588" s="1">
        <v>0</v>
      </c>
      <c r="G2588" s="1">
        <v>0</v>
      </c>
      <c r="H2588" s="1">
        <v>0</v>
      </c>
      <c r="I2588" s="1">
        <v>0</v>
      </c>
      <c r="J2588" s="1">
        <v>0</v>
      </c>
      <c r="K2588" s="1">
        <v>0</v>
      </c>
      <c r="L2588" s="1">
        <v>0</v>
      </c>
      <c r="M2588" s="2">
        <v>121364</v>
      </c>
      <c r="N2588" s="1">
        <v>2108957.0090999999</v>
      </c>
      <c r="O2588" s="1">
        <f>INDEX([1]PKRT!$A:$M, MATCH([1]All!$A2588, [1]PKRT!$E:$E, 0), MATCH([1]All!$B2588, [1]PKRT!$5:$5, 0))</f>
        <v>1105860.4419999993</v>
      </c>
      <c r="P2588" s="1">
        <f>INDEX([1]PKLNPRT!$A:$M, MATCH([1]All!$A2588, [1]PKLNPRT!$E:$E, 0), MATCH([1]All!$B2588, [1]PKLNPRT!$5:$5, 0))</f>
        <v>56934.120000000097</v>
      </c>
      <c r="Q2588" s="1">
        <f>INDEX([1]PKP!$A:$M, MATCH([1]All!$A2588, [1]PKP!$E:$E, 0), MATCH([1]All!$B2588, [1]PKP!$5:$5, 0))</f>
        <v>856466.5</v>
      </c>
      <c r="R2588" s="1">
        <f>INDEX([1]PMTB!$A:$M, MATCH([1]All!$A2588, [1]PMTB!$E:$E, 0), MATCH([1]All!$B2588, [1]PKLNPRT!$5:$5, 0))</f>
        <v>805292.04</v>
      </c>
      <c r="S2588" s="1">
        <f>INDEX([1]PI!$A:$M, MATCH([1]All!$A2588, [1]PI!$E:$E, 0), MATCH([1]All!$B2588, [1]PI!$5:$5, 0))</f>
        <v>15844.527999999998</v>
      </c>
      <c r="T2588" s="1">
        <f>INDEX('[1]NET EKSPOR'!$A:$L, MATCH([1]All!$A2588, '[1]NET EKSPOR'!$E:$E, 0), MATCH([1]All!$B2588, '[1]NET EKSPOR'!$5:$5, 0))</f>
        <v>-1423201.7043999992</v>
      </c>
      <c r="U2588" s="3">
        <v>61.12</v>
      </c>
      <c r="V2588" s="3">
        <v>4.1203577125613835</v>
      </c>
      <c r="W2588" s="3">
        <v>5.5180900440359171</v>
      </c>
      <c r="X2588" s="3">
        <v>3.7574357633477891</v>
      </c>
      <c r="Y2588" s="3">
        <v>4.3314923088687669</v>
      </c>
    </row>
    <row r="2589" spans="1:25" x14ac:dyDescent="0.35">
      <c r="A2589" t="s">
        <v>457</v>
      </c>
      <c r="B2589">
        <v>2017</v>
      </c>
      <c r="C2589" s="1">
        <v>0</v>
      </c>
      <c r="D2589" s="1">
        <v>0</v>
      </c>
      <c r="E2589" s="1">
        <v>0</v>
      </c>
      <c r="F2589" s="1">
        <v>0</v>
      </c>
      <c r="G2589" s="1">
        <v>0</v>
      </c>
      <c r="H2589" s="1">
        <v>0</v>
      </c>
      <c r="I2589" s="1">
        <v>0</v>
      </c>
      <c r="J2589" s="1">
        <v>0</v>
      </c>
      <c r="K2589" s="1">
        <v>0</v>
      </c>
      <c r="L2589" s="1">
        <v>0</v>
      </c>
      <c r="M2589" s="2">
        <v>122337</v>
      </c>
      <c r="N2589" s="1">
        <v>2291557.114641156</v>
      </c>
      <c r="O2589" s="1">
        <f>INDEX([1]PKRT!$A:$M, MATCH([1]All!$A2589, [1]PKRT!$E:$E, 0), MATCH([1]All!$B2589, [1]PKRT!$5:$5, 0))</f>
        <v>1169522.744351896</v>
      </c>
      <c r="P2589" s="1">
        <f>INDEX([1]PKLNPRT!$A:$M, MATCH([1]All!$A2589, [1]PKLNPRT!$E:$E, 0), MATCH([1]All!$B2589, [1]PKLNPRT!$5:$5, 0))</f>
        <v>60210.231241564223</v>
      </c>
      <c r="Q2589" s="1">
        <f>INDEX([1]PKP!$A:$M, MATCH([1]All!$A2589, [1]PKP!$E:$E, 0), MATCH([1]All!$B2589, [1]PKP!$5:$5, 0))</f>
        <v>878546.94</v>
      </c>
      <c r="R2589" s="1">
        <f>INDEX([1]PMTB!$A:$M, MATCH([1]All!$A2589, [1]PMTB!$E:$E, 0), MATCH([1]All!$B2589, [1]PKLNPRT!$5:$5, 0))</f>
        <v>857630.84643664001</v>
      </c>
      <c r="S2589" s="1">
        <f>INDEX([1]PI!$A:$M, MATCH([1]All!$A2589, [1]PI!$E:$E, 0), MATCH([1]All!$B2589, [1]PI!$5:$5, 0))</f>
        <v>16419.543323414156</v>
      </c>
      <c r="T2589" s="1">
        <f>INDEX('[1]NET EKSPOR'!$A:$L, MATCH([1]All!$A2589, '[1]NET EKSPOR'!$E:$E, 0), MATCH([1]All!$B2589, '[1]NET EKSPOR'!$5:$5, 0))</f>
        <v>-1481539.5209877088</v>
      </c>
      <c r="U2589" s="3">
        <v>61.64</v>
      </c>
      <c r="V2589" s="3">
        <v>4.3220554709837344</v>
      </c>
      <c r="W2589" s="3">
        <v>5.6934884399285526</v>
      </c>
      <c r="X2589" s="3">
        <v>4.1282247736202384</v>
      </c>
      <c r="Y2589" s="3">
        <v>4.5775238206908746</v>
      </c>
    </row>
    <row r="2590" spans="1:25" x14ac:dyDescent="0.35">
      <c r="A2590" t="s">
        <v>457</v>
      </c>
      <c r="B2590">
        <v>2018</v>
      </c>
      <c r="C2590" s="1">
        <v>1959595822938.4548</v>
      </c>
      <c r="D2590" s="1">
        <v>57406359496</v>
      </c>
      <c r="E2590" s="1">
        <v>279689590188</v>
      </c>
      <c r="F2590" s="1">
        <v>47339158256</v>
      </c>
      <c r="G2590" s="1">
        <v>419030521212</v>
      </c>
      <c r="H2590" s="1">
        <v>515556611413.24005</v>
      </c>
      <c r="I2590" s="1">
        <v>36184767876</v>
      </c>
      <c r="J2590" s="1">
        <v>355487326413.44</v>
      </c>
      <c r="K2590" s="1">
        <v>58260725860</v>
      </c>
      <c r="L2590" s="1">
        <v>3728550883653.1353</v>
      </c>
      <c r="M2590" s="2">
        <v>124971</v>
      </c>
      <c r="N2590" s="1">
        <v>2484814.2203341648</v>
      </c>
      <c r="O2590" s="1">
        <f>INDEX([1]PKRT!$A:$M, MATCH([1]All!$A2590, [1]PKRT!$E:$E, 0), MATCH([1]All!$B2590, [1]PKRT!$5:$5, 0))</f>
        <v>1232010.2736</v>
      </c>
      <c r="P2590" s="1">
        <f>INDEX([1]PKLNPRT!$A:$M, MATCH([1]All!$A2590, [1]PKLNPRT!$E:$E, 0), MATCH([1]All!$B2590, [1]PKLNPRT!$5:$5, 0))</f>
        <v>63984.095000000001</v>
      </c>
      <c r="Q2590" s="1">
        <f>INDEX([1]PKP!$A:$M, MATCH([1]All!$A2590, [1]PKP!$E:$E, 0), MATCH([1]All!$B2590, [1]PKP!$5:$5, 0))</f>
        <v>880098.13</v>
      </c>
      <c r="R2590" s="1">
        <f>INDEX([1]PMTB!$A:$M, MATCH([1]All!$A2590, [1]PMTB!$E:$E, 0), MATCH([1]All!$B2590, [1]PKLNPRT!$5:$5, 0))</f>
        <v>900182.22</v>
      </c>
      <c r="S2590" s="1">
        <f>INDEX([1]PI!$A:$M, MATCH([1]All!$A2590, [1]PI!$E:$E, 0), MATCH([1]All!$B2590, [1]PI!$5:$5, 0))</f>
        <v>17187.859100000001</v>
      </c>
      <c r="T2590" s="1">
        <f>INDEX('[1]NET EKSPOR'!$A:$L, MATCH([1]All!$A2590, '[1]NET EKSPOR'!$E:$E, 0), MATCH([1]All!$B2590, '[1]NET EKSPOR'!$5:$5, 0))</f>
        <v>-1502736.8165693863</v>
      </c>
      <c r="U2590" s="3">
        <v>62.39</v>
      </c>
      <c r="V2590" s="3">
        <v>4.4248621723535768</v>
      </c>
      <c r="W2590" s="3">
        <v>5.4937520589714879</v>
      </c>
      <c r="X2590" s="3">
        <v>4.3019006382168241</v>
      </c>
      <c r="Y2590" s="3">
        <v>4.6380158814672861</v>
      </c>
    </row>
    <row r="2591" spans="1:25" x14ac:dyDescent="0.35">
      <c r="A2591" t="s">
        <v>457</v>
      </c>
      <c r="B2591">
        <v>2019</v>
      </c>
      <c r="C2591" s="1">
        <v>370253122918.84998</v>
      </c>
      <c r="D2591" s="1">
        <v>13821255016</v>
      </c>
      <c r="E2591" s="1">
        <v>63304823536.440002</v>
      </c>
      <c r="F2591" s="1">
        <v>11279317756</v>
      </c>
      <c r="G2591" s="1">
        <v>108857648971</v>
      </c>
      <c r="H2591" s="1">
        <v>146353933160.62</v>
      </c>
      <c r="I2591" s="1">
        <v>8905955037</v>
      </c>
      <c r="J2591" s="1">
        <v>178681929085.87</v>
      </c>
      <c r="K2591" s="1">
        <v>13835701352</v>
      </c>
      <c r="L2591" s="1">
        <v>915293686833.78003</v>
      </c>
      <c r="M2591" s="2">
        <v>126716</v>
      </c>
      <c r="N2591" s="1">
        <v>2684243.8147176327</v>
      </c>
      <c r="O2591" s="1">
        <f>INDEX([1]PKRT!$A:$M, MATCH([1]All!$A2591, [1]PKRT!$E:$E, 0), MATCH([1]All!$B2591, [1]PKRT!$5:$5, 0))</f>
        <v>1311374.6841000128</v>
      </c>
      <c r="P2591" s="1">
        <f>INDEX([1]PKLNPRT!$A:$M, MATCH([1]All!$A2591, [1]PKLNPRT!$E:$E, 0), MATCH([1]All!$B2591, [1]PKLNPRT!$5:$5, 0))</f>
        <v>68968.427999999403</v>
      </c>
      <c r="Q2591" s="1">
        <f>INDEX([1]PKP!$A:$M, MATCH([1]All!$A2591, [1]PKP!$E:$E, 0), MATCH([1]All!$B2591, [1]PKP!$5:$5, 0))</f>
        <v>879943.27000001096</v>
      </c>
      <c r="R2591" s="1">
        <f>INDEX([1]PMTB!$A:$M, MATCH([1]All!$A2591, [1]PMTB!$E:$E, 0), MATCH([1]All!$B2591, [1]PKLNPRT!$5:$5, 0))</f>
        <v>955091.39099999494</v>
      </c>
      <c r="S2591" s="1">
        <f>INDEX([1]PI!$A:$M, MATCH([1]All!$A2591, [1]PI!$E:$E, 0), MATCH([1]All!$B2591, [1]PI!$5:$5, 0))</f>
        <v>17213.393600000083</v>
      </c>
      <c r="T2591" s="1">
        <f>INDEX('[1]NET EKSPOR'!$A:$L, MATCH([1]All!$A2591, '[1]NET EKSPOR'!$E:$E, 0), MATCH([1]All!$B2591, '[1]NET EKSPOR'!$5:$5, 0))</f>
        <v>-1546775.0877124213</v>
      </c>
      <c r="U2591" s="3">
        <v>62.86</v>
      </c>
      <c r="V2591" s="3">
        <v>4.4294385265648764</v>
      </c>
      <c r="W2591" s="3">
        <v>5.5262643074855831</v>
      </c>
      <c r="X2591" s="3">
        <v>4.7935233438050204</v>
      </c>
      <c r="Y2591" s="3">
        <v>4.7746986210728641</v>
      </c>
    </row>
    <row r="2592" spans="1:25" x14ac:dyDescent="0.35">
      <c r="A2592" t="s">
        <v>457</v>
      </c>
      <c r="B2592">
        <v>2020</v>
      </c>
      <c r="C2592" s="1">
        <v>336951364021</v>
      </c>
      <c r="D2592" s="1">
        <v>13192788432</v>
      </c>
      <c r="E2592" s="1">
        <v>42625685110</v>
      </c>
      <c r="F2592" s="1">
        <v>13170993935</v>
      </c>
      <c r="G2592" s="1">
        <v>82216366066.459991</v>
      </c>
      <c r="H2592" s="1">
        <v>192799998001.87</v>
      </c>
      <c r="I2592" s="1">
        <v>5379933296</v>
      </c>
      <c r="J2592" s="1">
        <v>168534016032.5</v>
      </c>
      <c r="K2592" s="1">
        <v>13600415773</v>
      </c>
      <c r="L2592" s="1">
        <v>868471560667.82996</v>
      </c>
      <c r="M2592" s="2">
        <v>127744</v>
      </c>
      <c r="N2592" s="1">
        <v>2712525.2151261256</v>
      </c>
      <c r="O2592" s="1">
        <f>INDEX([1]PKRT!$A:$M, MATCH([1]All!$A2592, [1]PKRT!$E:$E, 0), MATCH([1]All!$B2592, [1]PKRT!$5:$5, 0))</f>
        <v>1319979.8517569078</v>
      </c>
      <c r="P2592" s="1">
        <f>INDEX([1]PKLNPRT!$A:$M, MATCH([1]All!$A2592, [1]PKLNPRT!$E:$E, 0), MATCH([1]All!$B2592, [1]PKLNPRT!$5:$5, 0))</f>
        <v>68806.2340000002</v>
      </c>
      <c r="Q2592" s="1">
        <f>INDEX([1]PKP!$A:$M, MATCH([1]All!$A2592, [1]PKP!$E:$E, 0), MATCH([1]All!$B2592, [1]PKP!$5:$5, 0))</f>
        <v>841459.48163075303</v>
      </c>
      <c r="R2592" s="1">
        <f>INDEX([1]PMTB!$A:$M, MATCH([1]All!$A2592, [1]PMTB!$E:$E, 0), MATCH([1]All!$B2592, [1]PKLNPRT!$5:$5, 0))</f>
        <v>959297.09000000008</v>
      </c>
      <c r="S2592" s="1">
        <f>INDEX([1]PI!$A:$M, MATCH([1]All!$A2592, [1]PI!$E:$E, 0), MATCH([1]All!$B2592, [1]PI!$5:$5, 0))</f>
        <v>17609.1670000001</v>
      </c>
      <c r="T2592" s="1">
        <f>INDEX('[1]NET EKSPOR'!$A:$L, MATCH([1]All!$A2592, '[1]NET EKSPOR'!$E:$E, 0), MATCH([1]All!$B2592, '[1]NET EKSPOR'!$5:$5, 0))</f>
        <v>-1521833.9840876579</v>
      </c>
      <c r="U2592" s="3">
        <v>62.86</v>
      </c>
      <c r="V2592" s="3">
        <v>4.2246402122644175</v>
      </c>
      <c r="W2592" s="3">
        <v>5.7561281149559891</v>
      </c>
      <c r="X2592" s="3">
        <v>4.9059441390401677</v>
      </c>
      <c r="Y2592" s="3">
        <v>4.7381425965563722</v>
      </c>
    </row>
    <row r="2593" spans="1:25" x14ac:dyDescent="0.35">
      <c r="A2593" t="s">
        <v>457</v>
      </c>
      <c r="B2593">
        <v>2021</v>
      </c>
      <c r="C2593" s="1">
        <v>435458053259.25</v>
      </c>
      <c r="D2593" s="1">
        <v>1152402000</v>
      </c>
      <c r="E2593" s="1">
        <v>103843593575.77</v>
      </c>
      <c r="F2593" s="1">
        <v>8771829300</v>
      </c>
      <c r="G2593" s="1">
        <v>8957252580</v>
      </c>
      <c r="H2593" s="1">
        <v>195516567488.03</v>
      </c>
      <c r="I2593" s="1">
        <v>1198711800</v>
      </c>
      <c r="J2593" s="1">
        <v>165671323863</v>
      </c>
      <c r="K2593" s="1">
        <v>1107183500</v>
      </c>
      <c r="L2593" s="1">
        <v>921676917366.05005</v>
      </c>
      <c r="M2593" s="2">
        <v>128073</v>
      </c>
      <c r="N2593" s="1">
        <v>2866843.987358999</v>
      </c>
      <c r="O2593" s="1">
        <f>INDEX([1]PKRT!$A:$M, MATCH([1]All!$A2593, [1]PKRT!$E:$E, 0), MATCH([1]All!$B2593, [1]PKRT!$5:$5, 0))</f>
        <v>1336025.5199999963</v>
      </c>
      <c r="P2593" s="1">
        <f>INDEX([1]PKLNPRT!$A:$M, MATCH([1]All!$A2593, [1]PKLNPRT!$E:$E, 0), MATCH([1]All!$B2593, [1]PKLNPRT!$5:$5, 0))</f>
        <v>71849.13000000373</v>
      </c>
      <c r="Q2593" s="1">
        <f>INDEX([1]PKP!$A:$M, MATCH([1]All!$A2593, [1]PKP!$E:$E, 0), MATCH([1]All!$B2593, [1]PKP!$5:$5, 0))</f>
        <v>864699.46</v>
      </c>
      <c r="R2593" s="1">
        <f>INDEX([1]PMTB!$A:$M, MATCH([1]All!$A2593, [1]PMTB!$E:$E, 0), MATCH([1]All!$B2593, [1]PKLNPRT!$5:$5, 0))</f>
        <v>1026921.1</v>
      </c>
      <c r="S2593" s="1">
        <f>INDEX([1]PI!$A:$M, MATCH([1]All!$A2593, [1]PI!$E:$E, 0), MATCH([1]All!$B2593, [1]PI!$5:$5, 0))</f>
        <v>16750.45</v>
      </c>
      <c r="T2593" s="1">
        <f>INDEX('[1]NET EKSPOR'!$A:$L, MATCH([1]All!$A2593, '[1]NET EKSPOR'!$E:$E, 0), MATCH([1]All!$B2593, '[1]NET EKSPOR'!$5:$5, 0))</f>
        <v>-1566439.1131437535</v>
      </c>
      <c r="U2593" s="3">
        <v>62.97</v>
      </c>
      <c r="V2593" s="3">
        <v>4.5210764055927894</v>
      </c>
      <c r="W2593" s="3">
        <v>5.7684521605252401</v>
      </c>
      <c r="X2593" s="3">
        <v>6.039772342282685</v>
      </c>
      <c r="Y2593" s="3">
        <v>5.1658392696909647</v>
      </c>
    </row>
    <row r="2594" spans="1:25" x14ac:dyDescent="0.35">
      <c r="A2594" t="s">
        <v>458</v>
      </c>
      <c r="B2594">
        <v>2016</v>
      </c>
      <c r="C2594" s="1">
        <v>423061803604</v>
      </c>
      <c r="D2594" s="1">
        <v>9731100032</v>
      </c>
      <c r="E2594" s="1">
        <v>109225243130</v>
      </c>
      <c r="F2594" s="1">
        <v>23366482472</v>
      </c>
      <c r="G2594" s="1">
        <v>215873826730</v>
      </c>
      <c r="H2594" s="1">
        <v>169941567508</v>
      </c>
      <c r="I2594" s="1">
        <v>5897580305</v>
      </c>
      <c r="J2594" s="1">
        <v>657103045232</v>
      </c>
      <c r="K2594" s="1">
        <v>20534098864</v>
      </c>
      <c r="L2594" s="1">
        <v>1634734747877</v>
      </c>
      <c r="M2594" s="2">
        <v>420060</v>
      </c>
      <c r="N2594" s="1">
        <v>4943327.5269802511</v>
      </c>
      <c r="O2594" s="1">
        <v>3810400.1109486427</v>
      </c>
      <c r="P2594" s="1">
        <v>126637.42870772901</v>
      </c>
      <c r="Q2594" s="1">
        <v>1726136.64304756</v>
      </c>
      <c r="R2594" s="1">
        <v>1223558.938098086</v>
      </c>
      <c r="S2594" s="1">
        <v>14419.846361643798</v>
      </c>
      <c r="T2594" s="1">
        <v>-1957825.44018341</v>
      </c>
      <c r="U2594" s="3">
        <v>69.540000000000006</v>
      </c>
      <c r="V2594" s="3">
        <v>4.6482449099465839</v>
      </c>
      <c r="W2594" s="3">
        <v>6.1861165612553473</v>
      </c>
      <c r="X2594" s="3">
        <v>5.2893818123293164</v>
      </c>
      <c r="Y2594" s="3">
        <v>5.1564434030421262</v>
      </c>
    </row>
    <row r="2595" spans="1:25" x14ac:dyDescent="0.35">
      <c r="A2595" t="s">
        <v>458</v>
      </c>
      <c r="B2595">
        <v>2017</v>
      </c>
      <c r="C2595" s="1">
        <v>500820114860</v>
      </c>
      <c r="D2595" s="1">
        <v>9381338089</v>
      </c>
      <c r="E2595" s="1">
        <v>98497908321</v>
      </c>
      <c r="F2595" s="1">
        <v>26301706566</v>
      </c>
      <c r="G2595" s="1">
        <v>217193555269</v>
      </c>
      <c r="H2595" s="1">
        <v>206691432393.84</v>
      </c>
      <c r="I2595" s="1">
        <v>6509207233</v>
      </c>
      <c r="J2595" s="1">
        <v>540579611261</v>
      </c>
      <c r="K2595" s="1">
        <v>23045685220</v>
      </c>
      <c r="L2595" s="1">
        <v>1629020559212.8398</v>
      </c>
      <c r="M2595" s="2">
        <v>422065</v>
      </c>
      <c r="N2595" s="1">
        <v>5230454.6580665316</v>
      </c>
      <c r="O2595" s="1">
        <v>4019179.2751228046</v>
      </c>
      <c r="P2595" s="1">
        <v>132619.9128377017</v>
      </c>
      <c r="Q2595" s="1">
        <v>1731719.1865488701</v>
      </c>
      <c r="R2595" s="1">
        <v>1298888.474104183</v>
      </c>
      <c r="S2595" s="1">
        <v>15263.883784883499</v>
      </c>
      <c r="T2595" s="1">
        <v>-1967216.0743319108</v>
      </c>
      <c r="U2595" s="3">
        <v>70.09</v>
      </c>
      <c r="V2595" s="3">
        <v>4.7300320126067028</v>
      </c>
      <c r="W2595" s="3">
        <v>6.3966718740931148</v>
      </c>
      <c r="X2595" s="3">
        <v>5.2157501301875344</v>
      </c>
      <c r="Y2595" s="3">
        <v>5.2269669346886891</v>
      </c>
    </row>
    <row r="2596" spans="1:25" x14ac:dyDescent="0.35">
      <c r="A2596" t="s">
        <v>458</v>
      </c>
      <c r="B2596">
        <v>2018</v>
      </c>
      <c r="C2596" s="1">
        <v>488828145689</v>
      </c>
      <c r="D2596" s="1">
        <v>8074952921</v>
      </c>
      <c r="E2596" s="1">
        <v>80217461759</v>
      </c>
      <c r="F2596" s="1">
        <v>35388928990</v>
      </c>
      <c r="G2596" s="1">
        <v>196813736612</v>
      </c>
      <c r="H2596" s="1">
        <v>213014680626.45001</v>
      </c>
      <c r="I2596" s="1">
        <v>4879963909</v>
      </c>
      <c r="J2596" s="1">
        <v>527071183854</v>
      </c>
      <c r="K2596" s="1">
        <v>18014810678</v>
      </c>
      <c r="L2596" s="1">
        <v>1572303865038.45</v>
      </c>
      <c r="M2596" s="2">
        <v>424262</v>
      </c>
      <c r="N2596" s="1">
        <v>5539976.9192756191</v>
      </c>
      <c r="O2596" s="1">
        <v>4216443.6683604037</v>
      </c>
      <c r="P2596" s="1">
        <v>140771.19708196499</v>
      </c>
      <c r="Q2596" s="1">
        <v>1676725.5818975437</v>
      </c>
      <c r="R2596" s="1">
        <v>1377606.4197696541</v>
      </c>
      <c r="S2596" s="1">
        <v>16138.718395337099</v>
      </c>
      <c r="T2596" s="1">
        <v>-1887708.6662292855</v>
      </c>
      <c r="U2596" s="3">
        <v>70.599999999999994</v>
      </c>
      <c r="V2596" s="3">
        <v>4.9462091036009461</v>
      </c>
      <c r="W2596" s="3">
        <v>6.2394698239864734</v>
      </c>
      <c r="X2596" s="3">
        <v>5.2529714552529621</v>
      </c>
      <c r="Y2596" s="3">
        <v>5.3213817837650632</v>
      </c>
    </row>
    <row r="2597" spans="1:25" x14ac:dyDescent="0.35">
      <c r="A2597" t="s">
        <v>458</v>
      </c>
      <c r="B2597">
        <v>2019</v>
      </c>
      <c r="C2597" s="1">
        <v>506762436163</v>
      </c>
      <c r="D2597" s="1">
        <v>8593307132</v>
      </c>
      <c r="E2597" s="1">
        <v>80753190953</v>
      </c>
      <c r="F2597" s="1">
        <v>40719826247</v>
      </c>
      <c r="G2597" s="1">
        <v>186639253724</v>
      </c>
      <c r="H2597" s="1">
        <v>273720846377.42999</v>
      </c>
      <c r="I2597" s="1">
        <v>7288037696</v>
      </c>
      <c r="J2597" s="1">
        <v>576388249914</v>
      </c>
      <c r="K2597" s="1">
        <v>17598699393</v>
      </c>
      <c r="L2597" s="1">
        <v>1698463847599.4299</v>
      </c>
      <c r="M2597" s="2">
        <v>425813</v>
      </c>
      <c r="N2597" s="1">
        <v>5863228.1888676332</v>
      </c>
      <c r="O2597" s="1">
        <v>4429537.1247869851</v>
      </c>
      <c r="P2597" s="1">
        <v>150924.30520310701</v>
      </c>
      <c r="Q2597" s="1">
        <v>1838727.0149548</v>
      </c>
      <c r="R2597" s="1">
        <v>1474650.0002400619</v>
      </c>
      <c r="S2597" s="1">
        <v>16197.743423819302</v>
      </c>
      <c r="T2597" s="1">
        <v>-2046807.9997411398</v>
      </c>
      <c r="U2597" s="3">
        <v>71.25</v>
      </c>
      <c r="V2597" s="3">
        <v>4.9353589077364415</v>
      </c>
      <c r="W2597" s="3">
        <v>6.2511225902921712</v>
      </c>
      <c r="X2597" s="3">
        <v>5.7228607857403322</v>
      </c>
      <c r="Y2597" s="3">
        <v>5.4331559347695384</v>
      </c>
    </row>
    <row r="2598" spans="1:25" x14ac:dyDescent="0.35">
      <c r="A2598" t="s">
        <v>458</v>
      </c>
      <c r="B2598">
        <v>2020</v>
      </c>
      <c r="C2598" s="1">
        <v>550874341689.29004</v>
      </c>
      <c r="D2598" s="1">
        <v>7696691058</v>
      </c>
      <c r="E2598" s="1">
        <v>59701573611</v>
      </c>
      <c r="F2598" s="1">
        <v>25957758116</v>
      </c>
      <c r="G2598" s="1">
        <v>146346800356</v>
      </c>
      <c r="H2598" s="1">
        <v>320028155542.22998</v>
      </c>
      <c r="I2598" s="1">
        <v>5489417400</v>
      </c>
      <c r="J2598" s="1">
        <v>566165069178</v>
      </c>
      <c r="K2598" s="1">
        <v>15730003765</v>
      </c>
      <c r="L2598" s="1">
        <v>1697989810715.52</v>
      </c>
      <c r="M2598" s="2">
        <v>427548</v>
      </c>
      <c r="N2598" s="1">
        <v>5840036.1353266537</v>
      </c>
      <c r="O2598" s="1">
        <v>4413723.0781841129</v>
      </c>
      <c r="P2598" s="1">
        <v>146332.09188561401</v>
      </c>
      <c r="Q2598" s="1">
        <v>1635208.3379577401</v>
      </c>
      <c r="R2598" s="1">
        <v>1446355.3064898509</v>
      </c>
      <c r="S2598" s="1">
        <v>16597.9484857565</v>
      </c>
      <c r="T2598" s="1">
        <v>-1818180.6276764199</v>
      </c>
      <c r="U2598" s="3">
        <v>71.25</v>
      </c>
      <c r="V2598" s="3">
        <v>4.6975802734145988</v>
      </c>
      <c r="W2598" s="3">
        <v>6.1403972215628064</v>
      </c>
      <c r="X2598" s="3">
        <v>5.6378705186191524</v>
      </c>
      <c r="Y2598" s="3">
        <v>5.2573270675600963</v>
      </c>
    </row>
    <row r="2599" spans="1:25" x14ac:dyDescent="0.35">
      <c r="A2599" t="s">
        <v>458</v>
      </c>
      <c r="B2599">
        <v>2021</v>
      </c>
      <c r="C2599" s="1">
        <v>487489421096.09003</v>
      </c>
      <c r="D2599" s="1">
        <v>25672943660</v>
      </c>
      <c r="E2599" s="1">
        <v>211034324632</v>
      </c>
      <c r="F2599" s="1">
        <v>39062085180</v>
      </c>
      <c r="G2599" s="1">
        <v>11259185168</v>
      </c>
      <c r="H2599" s="1">
        <v>381316502763.75</v>
      </c>
      <c r="I2599" s="1">
        <v>4453352128</v>
      </c>
      <c r="J2599" s="1">
        <v>547598255274.22998</v>
      </c>
      <c r="K2599" s="1">
        <v>16472299383</v>
      </c>
      <c r="L2599" s="1">
        <v>1724358369285.0701</v>
      </c>
      <c r="M2599" s="2">
        <v>428276</v>
      </c>
      <c r="N2599" s="1">
        <v>6028165.5769452062</v>
      </c>
      <c r="O2599" s="1">
        <v>4433061.6274835737</v>
      </c>
      <c r="P2599" s="1">
        <v>148777.99429952601</v>
      </c>
      <c r="Q2599" s="1">
        <v>1668872.81015611</v>
      </c>
      <c r="R2599" s="1">
        <v>1505708.5935020992</v>
      </c>
      <c r="S2599" s="1">
        <v>15845.3244555819</v>
      </c>
      <c r="T2599" s="1">
        <v>-1744100.7729516842</v>
      </c>
      <c r="U2599" s="3">
        <v>71.319999999999993</v>
      </c>
      <c r="V2599" s="3">
        <v>4.8976984800920649</v>
      </c>
      <c r="W2599" s="3">
        <v>6.3690323604187897</v>
      </c>
      <c r="X2599" s="3">
        <v>6.0976041868799724</v>
      </c>
      <c r="Y2599" s="3">
        <v>5.5246426740800469</v>
      </c>
    </row>
    <row r="2600" spans="1:25" x14ac:dyDescent="0.35">
      <c r="A2600" t="s">
        <v>459</v>
      </c>
      <c r="B2600">
        <v>2016</v>
      </c>
      <c r="C2600" s="1">
        <v>39121750567.849998</v>
      </c>
      <c r="D2600" s="1">
        <v>2297071765</v>
      </c>
      <c r="E2600" s="1">
        <v>17399043437</v>
      </c>
      <c r="F2600" s="1">
        <v>10396366576</v>
      </c>
      <c r="G2600" s="1">
        <v>123282993306</v>
      </c>
      <c r="H2600" s="1">
        <v>38476564866</v>
      </c>
      <c r="I2600" s="1">
        <v>2236476999</v>
      </c>
      <c r="J2600" s="1">
        <v>15243865806</v>
      </c>
      <c r="K2600" s="1">
        <v>2400767962</v>
      </c>
      <c r="L2600" s="1">
        <v>250854901284.85001</v>
      </c>
      <c r="M2600" s="2">
        <v>124757</v>
      </c>
      <c r="N2600" s="1">
        <v>1660713.309962451</v>
      </c>
      <c r="O2600" s="1">
        <v>1092939.0553158419</v>
      </c>
      <c r="P2600" s="1">
        <v>51159.905030655871</v>
      </c>
      <c r="Q2600" s="1">
        <v>782468.94143778202</v>
      </c>
      <c r="R2600" s="1">
        <v>668731.35029215808</v>
      </c>
      <c r="S2600" s="1">
        <v>14755.9267527753</v>
      </c>
      <c r="T2600" s="1">
        <v>-949341.86886676215</v>
      </c>
      <c r="U2600" s="3">
        <v>64.2</v>
      </c>
      <c r="V2600" s="3">
        <v>4.6713469335498541</v>
      </c>
      <c r="W2600" s="3">
        <v>5.5198517330623975</v>
      </c>
      <c r="X2600" s="3">
        <v>5.6288517862857077</v>
      </c>
      <c r="Y2600" s="3">
        <v>5.1027920222829577</v>
      </c>
    </row>
    <row r="2601" spans="1:25" x14ac:dyDescent="0.35">
      <c r="A2601" t="s">
        <v>459</v>
      </c>
      <c r="B2601">
        <v>2017</v>
      </c>
      <c r="C2601" s="1">
        <v>419268430966.35999</v>
      </c>
      <c r="D2601" s="1">
        <v>31329221183</v>
      </c>
      <c r="E2601" s="1">
        <v>69041501825</v>
      </c>
      <c r="F2601" s="1">
        <v>19712822880</v>
      </c>
      <c r="G2601" s="1">
        <v>167427593611</v>
      </c>
      <c r="H2601" s="1">
        <v>121547454216.48</v>
      </c>
      <c r="I2601" s="1">
        <v>10141615490</v>
      </c>
      <c r="J2601" s="1">
        <v>135732079725.94</v>
      </c>
      <c r="K2601" s="1">
        <v>16821266399</v>
      </c>
      <c r="L2601" s="1">
        <v>991021986296.78003</v>
      </c>
      <c r="M2601" s="2">
        <v>125704</v>
      </c>
      <c r="N2601" s="1">
        <v>1758913.3695773655</v>
      </c>
      <c r="O2601" s="1">
        <v>1145043.8772942752</v>
      </c>
      <c r="P2601" s="1">
        <v>52739.027926263007</v>
      </c>
      <c r="Q2601" s="1">
        <v>808101.37666293199</v>
      </c>
      <c r="R2601" s="1">
        <v>705566.85660139658</v>
      </c>
      <c r="S2601" s="1">
        <v>15531.747365286799</v>
      </c>
      <c r="T2601" s="1">
        <v>-968069.51627278794</v>
      </c>
      <c r="U2601" s="3">
        <v>64.94</v>
      </c>
      <c r="V2601" s="3">
        <v>4.8060954171569241</v>
      </c>
      <c r="W2601" s="3">
        <v>6.1270935292035675</v>
      </c>
      <c r="X2601" s="3">
        <v>5.820781415802152</v>
      </c>
      <c r="Y2601" s="3">
        <v>5.357413214047666</v>
      </c>
    </row>
    <row r="2602" spans="1:25" x14ac:dyDescent="0.35">
      <c r="A2602" t="s">
        <v>459</v>
      </c>
      <c r="B2602">
        <v>2018</v>
      </c>
      <c r="C2602" s="1">
        <v>388590793136</v>
      </c>
      <c r="D2602" s="1">
        <v>15763648071</v>
      </c>
      <c r="E2602" s="1">
        <v>56800736698</v>
      </c>
      <c r="F2602" s="1">
        <v>20224279207</v>
      </c>
      <c r="G2602" s="1">
        <v>148968414909</v>
      </c>
      <c r="H2602" s="1">
        <v>127781994025.25999</v>
      </c>
      <c r="I2602" s="1">
        <v>7366258468</v>
      </c>
      <c r="J2602" s="1">
        <v>143172912075.81</v>
      </c>
      <c r="K2602" s="1">
        <v>14856644380</v>
      </c>
      <c r="L2602" s="1">
        <v>923525680970.07007</v>
      </c>
      <c r="M2602" s="2">
        <v>126309</v>
      </c>
      <c r="N2602" s="1">
        <v>1862197.0877144574</v>
      </c>
      <c r="O2602" s="1">
        <v>1190850.911819296</v>
      </c>
      <c r="P2602" s="1">
        <v>56146.613621472803</v>
      </c>
      <c r="Q2602" s="1">
        <v>813909.35569419002</v>
      </c>
      <c r="R2602" s="1">
        <v>759905.4829130685</v>
      </c>
      <c r="S2602" s="1">
        <v>16449.974708033398</v>
      </c>
      <c r="T2602" s="1">
        <v>-975065.25104160327</v>
      </c>
      <c r="U2602" s="3">
        <v>65.53</v>
      </c>
      <c r="V2602" s="3">
        <v>4.889541332325015</v>
      </c>
      <c r="W2602" s="3">
        <v>5.7012156707806314</v>
      </c>
      <c r="X2602" s="3">
        <v>5.6837668893218591</v>
      </c>
      <c r="Y2602" s="3">
        <v>5.2757595385276064</v>
      </c>
    </row>
    <row r="2603" spans="1:25" x14ac:dyDescent="0.35">
      <c r="A2603" t="s">
        <v>459</v>
      </c>
      <c r="B2603">
        <v>2019</v>
      </c>
      <c r="C2603" s="1">
        <v>397741156147</v>
      </c>
      <c r="D2603" s="1">
        <v>15434624981</v>
      </c>
      <c r="E2603" s="1">
        <v>61091922625</v>
      </c>
      <c r="F2603" s="1">
        <v>15777623263</v>
      </c>
      <c r="G2603" s="1">
        <v>128354193998</v>
      </c>
      <c r="H2603" s="1">
        <v>139093128677.73001</v>
      </c>
      <c r="I2603" s="1">
        <v>11506850628</v>
      </c>
      <c r="J2603" s="1">
        <v>176368149147.80005</v>
      </c>
      <c r="K2603" s="1">
        <v>12860874296</v>
      </c>
      <c r="L2603" s="1">
        <v>958228523763.53003</v>
      </c>
      <c r="M2603" s="2">
        <v>127345</v>
      </c>
      <c r="N2603" s="1">
        <v>1971225.7269435197</v>
      </c>
      <c r="O2603" s="1">
        <v>1235678.3718491837</v>
      </c>
      <c r="P2603" s="1">
        <v>59478.055070044502</v>
      </c>
      <c r="Q2603" s="1">
        <v>795850.10297421506</v>
      </c>
      <c r="R2603" s="1">
        <v>791100.08104313898</v>
      </c>
      <c r="S2603" s="1">
        <v>16550.224673899898</v>
      </c>
      <c r="T2603" s="1">
        <v>-927431.10866696213</v>
      </c>
      <c r="U2603" s="3">
        <v>65.849999999999994</v>
      </c>
      <c r="V2603" s="3">
        <v>4.8762060891094823</v>
      </c>
      <c r="W2603" s="3">
        <v>6.1308296011277559</v>
      </c>
      <c r="X2603" s="3">
        <v>6.4730752370626172</v>
      </c>
      <c r="Y2603" s="3">
        <v>5.5424081082766099</v>
      </c>
    </row>
    <row r="2604" spans="1:25" x14ac:dyDescent="0.35">
      <c r="A2604" t="s">
        <v>459</v>
      </c>
      <c r="B2604">
        <v>2020</v>
      </c>
      <c r="C2604" s="1">
        <v>379189329898</v>
      </c>
      <c r="D2604" s="1">
        <v>15841254676</v>
      </c>
      <c r="E2604" s="1">
        <v>40497489095</v>
      </c>
      <c r="F2604" s="1">
        <v>15774336261</v>
      </c>
      <c r="G2604" s="1">
        <v>65297656507</v>
      </c>
      <c r="H2604" s="1">
        <v>176144291526.14999</v>
      </c>
      <c r="I2604" s="1">
        <v>7313890675</v>
      </c>
      <c r="J2604" s="1">
        <v>204063885167.32001</v>
      </c>
      <c r="K2604" s="1">
        <v>10805552913</v>
      </c>
      <c r="L2604" s="1">
        <v>914927686718.46997</v>
      </c>
      <c r="M2604" s="2">
        <v>127843</v>
      </c>
      <c r="N2604" s="1">
        <v>1966826.7223163496</v>
      </c>
      <c r="O2604" s="1">
        <v>1234520.203973575</v>
      </c>
      <c r="P2604" s="1">
        <v>59213.381933344899</v>
      </c>
      <c r="Q2604" s="1">
        <v>810712.16176159703</v>
      </c>
      <c r="R2604" s="1">
        <v>773016.2484066789</v>
      </c>
      <c r="S2604" s="1">
        <v>17034.403013512601</v>
      </c>
      <c r="T2604" s="1">
        <v>-927669.67677235859</v>
      </c>
      <c r="U2604" s="3">
        <v>66.2</v>
      </c>
      <c r="V2604" s="3">
        <v>4.755743860527609</v>
      </c>
      <c r="W2604" s="3">
        <v>6.0024440368983543</v>
      </c>
      <c r="X2604" s="3">
        <v>6.4493997397427973</v>
      </c>
      <c r="Y2604" s="3">
        <v>5.4396515625479971</v>
      </c>
    </row>
    <row r="2605" spans="1:25" x14ac:dyDescent="0.35">
      <c r="A2605" t="s">
        <v>459</v>
      </c>
      <c r="B2605">
        <v>2021</v>
      </c>
      <c r="C2605" s="1">
        <v>399293981828</v>
      </c>
      <c r="D2605" s="1">
        <v>3511157920</v>
      </c>
      <c r="E2605" s="1">
        <v>84999732766</v>
      </c>
      <c r="F2605" s="1">
        <v>3062670495</v>
      </c>
      <c r="G2605" s="1">
        <v>9721551342</v>
      </c>
      <c r="H2605" s="1">
        <v>189966260863</v>
      </c>
      <c r="I2605" s="1">
        <v>1078632751</v>
      </c>
      <c r="J2605" s="1">
        <v>207942143679.47</v>
      </c>
      <c r="K2605" s="1">
        <v>6846990493</v>
      </c>
      <c r="L2605" s="1">
        <v>906423122137.46997</v>
      </c>
      <c r="M2605" s="2">
        <v>128101</v>
      </c>
      <c r="N2605" s="1">
        <v>2034005.548601612</v>
      </c>
      <c r="O2605" s="1">
        <v>1236069.1213682923</v>
      </c>
      <c r="P2605" s="1">
        <v>60512.785186825786</v>
      </c>
      <c r="Q2605" s="1">
        <v>832493.34621074097</v>
      </c>
      <c r="R2605" s="1">
        <v>791034.70294790529</v>
      </c>
      <c r="S2605" s="1">
        <v>16329.295770627799</v>
      </c>
      <c r="T2605" s="1">
        <v>-902433.70288277999</v>
      </c>
      <c r="U2605" s="3">
        <v>66.33</v>
      </c>
      <c r="V2605" s="3">
        <v>4.7521835128936925</v>
      </c>
      <c r="W2605" s="3">
        <v>6.1150931810976674</v>
      </c>
      <c r="X2605" s="3">
        <v>6.5666462027014258</v>
      </c>
      <c r="Y2605" s="3">
        <v>5.4876104685527434</v>
      </c>
    </row>
    <row r="2606" spans="1:25" x14ac:dyDescent="0.35">
      <c r="A2606" t="s">
        <v>460</v>
      </c>
      <c r="B2606">
        <v>2016</v>
      </c>
      <c r="C2606" s="1">
        <v>283755092856</v>
      </c>
      <c r="D2606" s="1">
        <v>11851782067</v>
      </c>
      <c r="E2606" s="1">
        <v>72253751506</v>
      </c>
      <c r="F2606" s="1">
        <v>12362640846</v>
      </c>
      <c r="G2606" s="1">
        <v>221301425276</v>
      </c>
      <c r="H2606" s="1">
        <v>54962400267.25</v>
      </c>
      <c r="I2606" s="1">
        <v>5511894985</v>
      </c>
      <c r="J2606" s="1">
        <v>171096955622</v>
      </c>
      <c r="K2606" s="1">
        <v>8475611306</v>
      </c>
      <c r="L2606" s="1">
        <v>841571554731.25</v>
      </c>
      <c r="M2606" s="2">
        <v>129657</v>
      </c>
      <c r="N2606" s="1">
        <v>1309986.9896507361</v>
      </c>
      <c r="O2606" s="1">
        <v>1097622.9774045139</v>
      </c>
      <c r="P2606" s="1">
        <v>36067.578697164899</v>
      </c>
      <c r="Q2606" s="1">
        <v>697247.71096895402</v>
      </c>
      <c r="R2606" s="1">
        <v>594290.94410326798</v>
      </c>
      <c r="S2606" s="1">
        <v>9949.4156089410499</v>
      </c>
      <c r="T2606" s="1">
        <v>-1125191.6371321057</v>
      </c>
      <c r="U2606" s="3">
        <v>66.63</v>
      </c>
      <c r="V2606" s="3">
        <v>4.6509455249975771</v>
      </c>
      <c r="W2606" s="3">
        <v>6.1131307310083489</v>
      </c>
      <c r="X2606" s="3">
        <v>4.086380804517078</v>
      </c>
      <c r="Y2606" s="3">
        <v>4.8213788244453548</v>
      </c>
    </row>
    <row r="2607" spans="1:25" x14ac:dyDescent="0.35">
      <c r="A2607" t="s">
        <v>460</v>
      </c>
      <c r="B2607">
        <v>2017</v>
      </c>
      <c r="C2607" s="1">
        <v>314904888106</v>
      </c>
      <c r="D2607" s="1">
        <v>12015862976</v>
      </c>
      <c r="E2607" s="1">
        <v>53437835923</v>
      </c>
      <c r="F2607" s="1">
        <v>13349526479</v>
      </c>
      <c r="G2607" s="1">
        <v>92068798880</v>
      </c>
      <c r="H2607" s="1">
        <v>92388179422.080002</v>
      </c>
      <c r="I2607" s="1">
        <v>4037852597</v>
      </c>
      <c r="J2607" s="1">
        <v>191717840774</v>
      </c>
      <c r="K2607" s="1">
        <v>10436324859</v>
      </c>
      <c r="L2607" s="1">
        <v>784357110016.07996</v>
      </c>
      <c r="M2607" s="2">
        <v>130696</v>
      </c>
      <c r="N2607" s="1">
        <v>1388750.5692136139</v>
      </c>
      <c r="O2607" s="1">
        <v>1156549.1716728024</v>
      </c>
      <c r="P2607" s="1">
        <v>38392.551990044602</v>
      </c>
      <c r="Q2607" s="1">
        <v>719697.66244921903</v>
      </c>
      <c r="R2607" s="1">
        <v>644068.02612966404</v>
      </c>
      <c r="S2607" s="1">
        <v>10173.808890343629</v>
      </c>
      <c r="T2607" s="1">
        <v>-1180130.6519184595</v>
      </c>
      <c r="U2607" s="3">
        <v>67.61</v>
      </c>
      <c r="V2607" s="3">
        <v>4.8125381395482094</v>
      </c>
      <c r="W2607" s="3">
        <v>6.2087467225029052</v>
      </c>
      <c r="X2607" s="3">
        <v>4.0999868034345601</v>
      </c>
      <c r="Y2607" s="3">
        <v>4.9275801018129073</v>
      </c>
    </row>
    <row r="2608" spans="1:25" x14ac:dyDescent="0.35">
      <c r="A2608" t="s">
        <v>460</v>
      </c>
      <c r="B2608">
        <v>2018</v>
      </c>
      <c r="C2608" s="1">
        <v>317314959084.16003</v>
      </c>
      <c r="D2608" s="1">
        <v>11036160721</v>
      </c>
      <c r="E2608" s="1">
        <v>77496152141</v>
      </c>
      <c r="F2608" s="1">
        <v>13583672622</v>
      </c>
      <c r="G2608" s="1">
        <v>149805368537</v>
      </c>
      <c r="H2608" s="1">
        <v>146424970022.54999</v>
      </c>
      <c r="I2608" s="1">
        <v>8294536009</v>
      </c>
      <c r="J2608" s="1">
        <v>205519071540.51001</v>
      </c>
      <c r="K2608" s="1">
        <v>10378710546</v>
      </c>
      <c r="L2608" s="1">
        <v>939853601223.21997</v>
      </c>
      <c r="M2608" s="2">
        <v>133894</v>
      </c>
      <c r="N2608" s="1">
        <v>1475062.7545355747</v>
      </c>
      <c r="O2608" s="1">
        <v>1213400.2865934144</v>
      </c>
      <c r="P2608" s="1">
        <v>41348.550047332603</v>
      </c>
      <c r="Q2608" s="1">
        <v>706273.38250927697</v>
      </c>
      <c r="R2608" s="1">
        <v>681694.53998672101</v>
      </c>
      <c r="S2608" s="1">
        <v>11062.2399352555</v>
      </c>
      <c r="T2608" s="1">
        <v>-1178716.2445364259</v>
      </c>
      <c r="U2608" s="3">
        <v>68.25</v>
      </c>
      <c r="V2608" s="3">
        <v>4.9346768216725856</v>
      </c>
      <c r="W2608" s="3">
        <v>5.9738913973781589</v>
      </c>
      <c r="X2608" s="3">
        <v>4.0636863901041886</v>
      </c>
      <c r="Y2608" s="3">
        <v>4.9308720649486117</v>
      </c>
    </row>
    <row r="2609" spans="1:25" x14ac:dyDescent="0.35">
      <c r="A2609" t="s">
        <v>460</v>
      </c>
      <c r="B2609">
        <v>2019</v>
      </c>
      <c r="C2609" s="1">
        <v>339674410607.68994</v>
      </c>
      <c r="D2609" s="1">
        <v>9553905575</v>
      </c>
      <c r="E2609" s="1">
        <v>66706852403</v>
      </c>
      <c r="F2609" s="1">
        <v>11640517127</v>
      </c>
      <c r="G2609" s="1">
        <v>167452018387</v>
      </c>
      <c r="H2609" s="1">
        <v>110877145881.60001</v>
      </c>
      <c r="I2609" s="1">
        <v>9152890329</v>
      </c>
      <c r="J2609" s="1">
        <v>219413554148.41</v>
      </c>
      <c r="K2609" s="1">
        <v>10055818036</v>
      </c>
      <c r="L2609" s="1">
        <v>944527112494.69995</v>
      </c>
      <c r="M2609" s="2">
        <v>135418</v>
      </c>
      <c r="N2609" s="1">
        <v>1564451.8967034707</v>
      </c>
      <c r="O2609" s="1">
        <v>1261751.4790487357</v>
      </c>
      <c r="P2609" s="1">
        <v>43781.7343674351</v>
      </c>
      <c r="Q2609" s="1">
        <v>705979.57450136996</v>
      </c>
      <c r="R2609" s="1">
        <v>719214.357829132</v>
      </c>
      <c r="S2609" s="1">
        <v>11113.3278597101</v>
      </c>
      <c r="T2609" s="1">
        <v>-1177388.5769029122</v>
      </c>
      <c r="U2609" s="3">
        <v>68.91</v>
      </c>
      <c r="V2609" s="3">
        <v>4.7520152052644011</v>
      </c>
      <c r="W2609" s="3">
        <v>6.2086488650601677</v>
      </c>
      <c r="X2609" s="3">
        <v>4.6713059361778679</v>
      </c>
      <c r="Y2609" s="3">
        <v>5.0588029518802919</v>
      </c>
    </row>
    <row r="2610" spans="1:25" x14ac:dyDescent="0.35">
      <c r="A2610" t="s">
        <v>460</v>
      </c>
      <c r="B2610">
        <v>2020</v>
      </c>
      <c r="C2610" s="1">
        <v>309976024701.71997</v>
      </c>
      <c r="D2610" s="1">
        <v>8530679090</v>
      </c>
      <c r="E2610" s="1">
        <v>45780316112.580002</v>
      </c>
      <c r="F2610" s="1">
        <v>10641166141</v>
      </c>
      <c r="G2610" s="1">
        <v>118093408159</v>
      </c>
      <c r="H2610" s="1">
        <v>185640024928.16</v>
      </c>
      <c r="I2610" s="1">
        <v>4184224254</v>
      </c>
      <c r="J2610" s="1">
        <v>224233874369.75</v>
      </c>
      <c r="K2610" s="1">
        <v>8841337565</v>
      </c>
      <c r="L2610" s="1">
        <v>915921055321.20996</v>
      </c>
      <c r="M2610" s="2">
        <v>136522</v>
      </c>
      <c r="N2610" s="1">
        <v>1564096.7962315329</v>
      </c>
      <c r="O2610" s="1">
        <v>1253432.8738617348</v>
      </c>
      <c r="P2610" s="1">
        <v>43582.432356480203</v>
      </c>
      <c r="Q2610" s="1">
        <v>671734.99858647003</v>
      </c>
      <c r="R2610" s="1">
        <v>703270.20215096301</v>
      </c>
      <c r="S2610" s="1">
        <v>11358.4625285662</v>
      </c>
      <c r="T2610" s="1">
        <v>-1119282.173252681</v>
      </c>
      <c r="U2610" s="3">
        <v>68.95</v>
      </c>
      <c r="V2610" s="3">
        <v>4.512904375107385</v>
      </c>
      <c r="W2610" s="3">
        <v>5.8765554526447827</v>
      </c>
      <c r="X2610" s="3">
        <v>4.5871218693452391</v>
      </c>
      <c r="Y2610" s="3">
        <v>4.8405403524739237</v>
      </c>
    </row>
    <row r="2611" spans="1:25" x14ac:dyDescent="0.35">
      <c r="A2611" t="s">
        <v>460</v>
      </c>
      <c r="B2611">
        <v>2021</v>
      </c>
      <c r="C2611" s="1">
        <v>254367655346.89001</v>
      </c>
      <c r="D2611" s="1">
        <v>13886727208.68</v>
      </c>
      <c r="E2611" s="1">
        <v>120119144228</v>
      </c>
      <c r="F2611" s="1">
        <v>18893380636</v>
      </c>
      <c r="G2611" s="1">
        <v>7500172323</v>
      </c>
      <c r="H2611" s="1">
        <v>166947623453.89999</v>
      </c>
      <c r="I2611" s="1">
        <v>2097892069</v>
      </c>
      <c r="J2611" s="1">
        <v>239093658090.51999</v>
      </c>
      <c r="K2611" s="1">
        <v>13327577845</v>
      </c>
      <c r="L2611" s="1">
        <v>836233831200.98999</v>
      </c>
      <c r="M2611" s="2">
        <v>136859</v>
      </c>
      <c r="N2611" s="1">
        <v>1611262.278303819</v>
      </c>
      <c r="O2611" s="1">
        <v>1257505.3139518132</v>
      </c>
      <c r="P2611" s="1">
        <v>44726.973166516298</v>
      </c>
      <c r="Q2611" s="1">
        <v>685304.04555791698</v>
      </c>
      <c r="R2611" s="1">
        <v>733806.61674223002</v>
      </c>
      <c r="S2611" s="1">
        <v>10821.1617212164</v>
      </c>
      <c r="T2611" s="1">
        <v>-1120901.8328358738</v>
      </c>
      <c r="U2611" s="3">
        <v>69.33</v>
      </c>
      <c r="V2611" s="3">
        <v>4.7778605278270234</v>
      </c>
      <c r="W2611" s="3">
        <v>5.9508330186759544</v>
      </c>
      <c r="X2611" s="3">
        <v>4.535241320142009</v>
      </c>
      <c r="Y2611" s="3">
        <v>4.9820866333480378</v>
      </c>
    </row>
    <row r="2612" spans="1:25" x14ac:dyDescent="0.35">
      <c r="A2612" t="s">
        <v>461</v>
      </c>
      <c r="B2612">
        <v>2016</v>
      </c>
      <c r="C2612" s="1">
        <v>273293001172.25</v>
      </c>
      <c r="D2612" s="1">
        <v>17111885943</v>
      </c>
      <c r="E2612" s="1">
        <v>79193666653</v>
      </c>
      <c r="F2612" s="1">
        <v>35157597338</v>
      </c>
      <c r="G2612" s="1">
        <v>150274689285</v>
      </c>
      <c r="H2612" s="1">
        <v>79554208629.449997</v>
      </c>
      <c r="I2612" s="1">
        <v>4913171786</v>
      </c>
      <c r="J2612" s="1">
        <v>458495940014</v>
      </c>
      <c r="K2612" s="1">
        <v>18636032128</v>
      </c>
      <c r="L2612" s="1">
        <v>1116630192948.7</v>
      </c>
      <c r="M2612" s="2">
        <v>373515</v>
      </c>
      <c r="N2612" s="1">
        <v>8715003.7282983959</v>
      </c>
      <c r="O2612" s="1">
        <v>5151154.6628416339</v>
      </c>
      <c r="P2612" s="1">
        <v>176068.31837986701</v>
      </c>
      <c r="Q2612" s="1">
        <v>2825293.6813857299</v>
      </c>
      <c r="R2612" s="1">
        <v>1835702.721576537</v>
      </c>
      <c r="S2612" s="1">
        <v>13428.207037737397</v>
      </c>
      <c r="T2612" s="1">
        <v>-1286643.8629231092</v>
      </c>
      <c r="U2612" s="3">
        <v>79.55</v>
      </c>
      <c r="V2612" s="3">
        <v>5.1051217044401938</v>
      </c>
      <c r="W2612" s="3">
        <v>6.3848166405809748</v>
      </c>
      <c r="X2612" s="3">
        <v>5.7597021571570064</v>
      </c>
      <c r="Y2612" s="3">
        <v>5.564038980556445</v>
      </c>
    </row>
    <row r="2613" spans="1:25" x14ac:dyDescent="0.35">
      <c r="A2613" t="s">
        <v>461</v>
      </c>
      <c r="B2613">
        <v>2017</v>
      </c>
      <c r="C2613" s="1">
        <v>291555584265.28998</v>
      </c>
      <c r="D2613" s="1">
        <v>18881445218</v>
      </c>
      <c r="E2613" s="1">
        <v>80649023003</v>
      </c>
      <c r="F2613" s="1">
        <v>33533871388</v>
      </c>
      <c r="G2613" s="1">
        <v>148852830260</v>
      </c>
      <c r="H2613" s="1">
        <v>82723469535.029999</v>
      </c>
      <c r="I2613" s="1">
        <v>4398529474</v>
      </c>
      <c r="J2613" s="1">
        <v>400042157042</v>
      </c>
      <c r="K2613" s="1">
        <v>23471496369</v>
      </c>
      <c r="L2613" s="1">
        <v>1084108406554.3201</v>
      </c>
      <c r="M2613" s="2">
        <v>375760</v>
      </c>
      <c r="N2613" s="1">
        <v>9252475.1587347947</v>
      </c>
      <c r="O2613" s="1">
        <v>5491969.4397216272</v>
      </c>
      <c r="P2613" s="1">
        <v>188369.947510253</v>
      </c>
      <c r="Q2613" s="1">
        <v>2863899.78450649</v>
      </c>
      <c r="R2613" s="1">
        <v>1946822.585143351</v>
      </c>
      <c r="S2613" s="1">
        <v>14183.349540657</v>
      </c>
      <c r="T2613" s="1">
        <v>-1252769.9476875821</v>
      </c>
      <c r="U2613" s="3">
        <v>79.819999999999993</v>
      </c>
      <c r="V2613" s="3">
        <v>5.1840492959270748</v>
      </c>
      <c r="W2613" s="3">
        <v>6.8428511082580714</v>
      </c>
      <c r="X2613" s="3">
        <v>5.793978136648068</v>
      </c>
      <c r="Y2613" s="3">
        <v>5.7133133907853981</v>
      </c>
    </row>
    <row r="2614" spans="1:25" x14ac:dyDescent="0.35">
      <c r="A2614" t="s">
        <v>461</v>
      </c>
      <c r="B2614">
        <v>2018</v>
      </c>
      <c r="C2614" s="1">
        <v>378904502838.5</v>
      </c>
      <c r="D2614" s="1">
        <v>19039063065</v>
      </c>
      <c r="E2614" s="1">
        <v>73161548976</v>
      </c>
      <c r="F2614" s="1">
        <v>39234842729</v>
      </c>
      <c r="G2614" s="1">
        <v>151769427643</v>
      </c>
      <c r="H2614" s="1">
        <v>92241850605.429993</v>
      </c>
      <c r="I2614" s="1">
        <v>10790759281</v>
      </c>
      <c r="J2614" s="1">
        <v>400996142577</v>
      </c>
      <c r="K2614" s="1">
        <v>23334137644</v>
      </c>
      <c r="L2614" s="1">
        <v>1189472275358.9299</v>
      </c>
      <c r="M2614" s="2">
        <v>346660</v>
      </c>
      <c r="N2614" s="1">
        <v>9827384.5880813021</v>
      </c>
      <c r="O2614" s="1">
        <v>5701739.6117086895</v>
      </c>
      <c r="P2614" s="1">
        <v>202712.93861009899</v>
      </c>
      <c r="Q2614" s="1">
        <v>2803747.3049749401</v>
      </c>
      <c r="R2614" s="1">
        <v>2117859.4855261091</v>
      </c>
      <c r="S2614" s="1">
        <v>14999.759364399299</v>
      </c>
      <c r="T2614" s="1">
        <v>-1013674.5121029355</v>
      </c>
      <c r="U2614" s="3">
        <v>80.239999999999995</v>
      </c>
      <c r="V2614" s="3">
        <v>5.2983779734348273</v>
      </c>
      <c r="W2614" s="3">
        <v>6.7510103138606627</v>
      </c>
      <c r="X2614" s="3">
        <v>5.7836567881934826</v>
      </c>
      <c r="Y2614" s="3">
        <v>5.7539262287090782</v>
      </c>
    </row>
    <row r="2615" spans="1:25" x14ac:dyDescent="0.35">
      <c r="A2615" t="s">
        <v>461</v>
      </c>
      <c r="B2615">
        <v>2019</v>
      </c>
      <c r="C2615" s="1">
        <v>378747557092.27002</v>
      </c>
      <c r="D2615" s="1">
        <v>18972844500</v>
      </c>
      <c r="E2615" s="1">
        <v>70215231374</v>
      </c>
      <c r="F2615" s="1">
        <v>36992169500</v>
      </c>
      <c r="G2615" s="1">
        <v>167068411173</v>
      </c>
      <c r="H2615" s="1">
        <v>120943628695</v>
      </c>
      <c r="I2615" s="1">
        <v>8067295678</v>
      </c>
      <c r="J2615" s="1">
        <v>390127700522</v>
      </c>
      <c r="K2615" s="1">
        <v>19644304464</v>
      </c>
      <c r="L2615" s="1">
        <v>1210779142998.27</v>
      </c>
      <c r="M2615" s="2">
        <v>349248</v>
      </c>
      <c r="N2615" s="1">
        <v>10394971.617363576</v>
      </c>
      <c r="O2615" s="1">
        <v>6004392.1622057296</v>
      </c>
      <c r="P2615" s="1">
        <v>219582.8339632373</v>
      </c>
      <c r="Q2615" s="1">
        <v>2909849.0249409443</v>
      </c>
      <c r="R2615" s="1">
        <v>2257448.2938203625</v>
      </c>
      <c r="S2615" s="1">
        <v>14370.1641123475</v>
      </c>
      <c r="T2615" s="1">
        <v>-1010670.8616790455</v>
      </c>
      <c r="U2615" s="3">
        <v>80.81</v>
      </c>
      <c r="V2615" s="3">
        <v>5.3914646450074901</v>
      </c>
      <c r="W2615" s="3">
        <v>6.5449679014378734</v>
      </c>
      <c r="X2615" s="3">
        <v>5.9851652335774457</v>
      </c>
      <c r="Y2615" s="3">
        <v>5.8089721882449155</v>
      </c>
    </row>
    <row r="2616" spans="1:25" x14ac:dyDescent="0.35">
      <c r="A2616" t="s">
        <v>461</v>
      </c>
      <c r="B2616">
        <v>2020</v>
      </c>
      <c r="C2616" s="1">
        <v>381894810294.26001</v>
      </c>
      <c r="D2616" s="1">
        <v>15477145964</v>
      </c>
      <c r="E2616" s="1">
        <v>55173306965</v>
      </c>
      <c r="F2616" s="1">
        <v>33737318316</v>
      </c>
      <c r="G2616" s="1">
        <v>127149591834</v>
      </c>
      <c r="H2616" s="1">
        <v>125965649234</v>
      </c>
      <c r="I2616" s="1">
        <v>5003156605</v>
      </c>
      <c r="J2616" s="1">
        <v>386532802747.03003</v>
      </c>
      <c r="K2616" s="1">
        <v>17543451696</v>
      </c>
      <c r="L2616" s="1">
        <v>1148477233655.29</v>
      </c>
      <c r="M2616" s="2">
        <v>350715</v>
      </c>
      <c r="N2616" s="1">
        <v>10192380.687009715</v>
      </c>
      <c r="O2616" s="1">
        <v>5992307.7568173055</v>
      </c>
      <c r="P2616" s="1">
        <v>218284.4403579754</v>
      </c>
      <c r="Q2616" s="1">
        <v>2830668.1406271281</v>
      </c>
      <c r="R2616" s="1">
        <v>2174608.9595791162</v>
      </c>
      <c r="S2616" s="1">
        <v>15006.625816634745</v>
      </c>
      <c r="T2616" s="1">
        <v>-1038495.2361884452</v>
      </c>
      <c r="U2616" s="3">
        <v>80.84</v>
      </c>
      <c r="V2616" s="3">
        <v>5.0543802905339605</v>
      </c>
      <c r="W2616" s="3">
        <v>6.9487189916911776</v>
      </c>
      <c r="X2616" s="3">
        <v>6.3144422958849526</v>
      </c>
      <c r="Y2616" s="3">
        <v>5.7862060424398729</v>
      </c>
    </row>
    <row r="2617" spans="1:25" x14ac:dyDescent="0.35">
      <c r="A2617" t="s">
        <v>461</v>
      </c>
      <c r="B2617">
        <v>2021</v>
      </c>
      <c r="C2617" s="1">
        <v>459631767263.13</v>
      </c>
      <c r="D2617" s="1">
        <v>13533661590</v>
      </c>
      <c r="E2617" s="1">
        <v>59299665612</v>
      </c>
      <c r="F2617" s="1">
        <v>19022174472</v>
      </c>
      <c r="G2617" s="1">
        <v>4697185709</v>
      </c>
      <c r="H2617" s="1">
        <v>110084166244</v>
      </c>
      <c r="I2617" s="1">
        <v>1641217778</v>
      </c>
      <c r="J2617" s="1">
        <v>379554905870.03003</v>
      </c>
      <c r="K2617" s="1">
        <v>1278376127</v>
      </c>
      <c r="L2617" s="1">
        <v>1048743120665.16</v>
      </c>
      <c r="M2617" s="2">
        <v>351615</v>
      </c>
      <c r="N2617" s="1">
        <v>10591812.687019458</v>
      </c>
      <c r="O2617" s="1">
        <v>6040473.697832833</v>
      </c>
      <c r="P2617" s="1">
        <v>224294.29194885603</v>
      </c>
      <c r="Q2617" s="1">
        <v>2895540.5247346256</v>
      </c>
      <c r="R2617" s="1">
        <v>2247130.1956099807</v>
      </c>
      <c r="S2617" s="1">
        <v>14214.600148985879</v>
      </c>
      <c r="T2617" s="1">
        <v>-829840.62325582281</v>
      </c>
      <c r="U2617" s="3">
        <v>81.23</v>
      </c>
      <c r="V2617" s="3">
        <v>5.4390759977318934</v>
      </c>
      <c r="W2617" s="3">
        <v>6.8784518532117254</v>
      </c>
      <c r="X2617" s="3">
        <v>6.5814579947005702</v>
      </c>
      <c r="Y2617" s="3">
        <v>6.0494482709329231</v>
      </c>
    </row>
    <row r="2618" spans="1:25" x14ac:dyDescent="0.35">
      <c r="A2618" t="s">
        <v>462</v>
      </c>
      <c r="B2618">
        <v>2016</v>
      </c>
      <c r="C2618" s="1">
        <v>67989796251</v>
      </c>
      <c r="D2618" s="1">
        <v>2624155419</v>
      </c>
      <c r="E2618" s="1">
        <v>24954516359</v>
      </c>
      <c r="F2618" s="1">
        <v>936985861</v>
      </c>
      <c r="G2618" s="1">
        <v>28960356850</v>
      </c>
      <c r="H2618" s="1">
        <v>26034661596</v>
      </c>
      <c r="I2618" s="1">
        <v>4155524207</v>
      </c>
      <c r="J2618" s="1">
        <v>33710308132</v>
      </c>
      <c r="K2618" s="1">
        <v>3617302849</v>
      </c>
      <c r="L2618" s="1">
        <v>192983607524</v>
      </c>
      <c r="M2618" s="2">
        <v>206250</v>
      </c>
      <c r="N2618" s="1">
        <v>1660761.3661999998</v>
      </c>
      <c r="O2618" s="1">
        <v>1413718.1379921772</v>
      </c>
      <c r="P2618" s="1">
        <v>40593.692345212701</v>
      </c>
      <c r="Q2618" s="1">
        <v>851317.00234152097</v>
      </c>
      <c r="R2618" s="1">
        <v>764241.591246258</v>
      </c>
      <c r="S2618" s="1">
        <v>15860.502345142701</v>
      </c>
      <c r="T2618" s="1">
        <v>-1424969.5600703121</v>
      </c>
      <c r="U2618" s="3">
        <v>63.76</v>
      </c>
      <c r="V2618" s="3">
        <v>4.4575112336257563</v>
      </c>
      <c r="W2618" s="3">
        <v>5.8107333381191477</v>
      </c>
      <c r="X2618" s="3">
        <v>3.8615526455039206</v>
      </c>
      <c r="Y2618" s="3">
        <v>4.5950945245468624</v>
      </c>
    </row>
    <row r="2619" spans="1:25" x14ac:dyDescent="0.35">
      <c r="A2619" t="s">
        <v>462</v>
      </c>
      <c r="B2619">
        <v>2017</v>
      </c>
      <c r="C2619" s="1">
        <v>339437295381.29004</v>
      </c>
      <c r="D2619" s="1">
        <v>12633507019</v>
      </c>
      <c r="E2619" s="1">
        <v>74888397381</v>
      </c>
      <c r="F2619" s="1">
        <v>3766199333</v>
      </c>
      <c r="G2619" s="1">
        <v>147169997576</v>
      </c>
      <c r="H2619" s="1">
        <v>116024749020</v>
      </c>
      <c r="I2619" s="1">
        <v>3744979551</v>
      </c>
      <c r="J2619" s="1">
        <v>248874957931</v>
      </c>
      <c r="K2619" s="1">
        <v>10419259893</v>
      </c>
      <c r="L2619" s="1">
        <v>956959343085.29004</v>
      </c>
      <c r="M2619" s="2">
        <v>208009</v>
      </c>
      <c r="N2619" s="1">
        <v>1758399.8535304409</v>
      </c>
      <c r="O2619" s="1">
        <v>1475152.3862007202</v>
      </c>
      <c r="P2619" s="1">
        <v>43064.049876534198</v>
      </c>
      <c r="Q2619" s="1">
        <v>872758.65615324501</v>
      </c>
      <c r="R2619" s="1">
        <v>822089.60893355799</v>
      </c>
      <c r="S2619" s="1">
        <v>17035.221000230398</v>
      </c>
      <c r="T2619" s="1">
        <v>-1471700.0686338472</v>
      </c>
      <c r="U2619" s="3">
        <v>64.34</v>
      </c>
      <c r="V2619" s="3">
        <v>4.4287618621716209</v>
      </c>
      <c r="W2619" s="3">
        <v>5.882191624894709</v>
      </c>
      <c r="X2619" s="3">
        <v>3.8943948293089892</v>
      </c>
      <c r="Y2619" s="3">
        <v>4.60400674684072</v>
      </c>
    </row>
    <row r="2620" spans="1:25" x14ac:dyDescent="0.35">
      <c r="A2620" t="s">
        <v>462</v>
      </c>
      <c r="B2620">
        <v>2018</v>
      </c>
      <c r="C2620" s="1">
        <v>316627585401</v>
      </c>
      <c r="D2620" s="1">
        <v>12182758117</v>
      </c>
      <c r="E2620" s="1">
        <v>58689576258</v>
      </c>
      <c r="F2620" s="1">
        <v>5051080780</v>
      </c>
      <c r="G2620" s="1">
        <v>190433596067</v>
      </c>
      <c r="H2620" s="1">
        <v>124368047224</v>
      </c>
      <c r="I2620" s="1">
        <v>5104463414</v>
      </c>
      <c r="J2620" s="1">
        <v>266522412960</v>
      </c>
      <c r="K2620" s="1">
        <v>10289217002</v>
      </c>
      <c r="L2620" s="1">
        <v>989268737223</v>
      </c>
      <c r="M2620" s="2">
        <v>209564</v>
      </c>
      <c r="N2620" s="1">
        <v>1863089.5133381167</v>
      </c>
      <c r="O2620" s="1">
        <v>1534039.9500000002</v>
      </c>
      <c r="P2620" s="1">
        <v>46676.75</v>
      </c>
      <c r="Q2620" s="1">
        <v>851908</v>
      </c>
      <c r="R2620" s="1">
        <v>888822.75</v>
      </c>
      <c r="S2620" s="1">
        <v>18121.75</v>
      </c>
      <c r="T2620" s="1">
        <v>-1476479.6866618835</v>
      </c>
      <c r="U2620" s="3">
        <v>65.14</v>
      </c>
      <c r="V2620" s="3">
        <v>4.4893870949506329</v>
      </c>
      <c r="W2620" s="3">
        <v>5.8477627198405768</v>
      </c>
      <c r="X2620" s="3">
        <v>3.384370879241505</v>
      </c>
      <c r="Y2620" s="3">
        <v>4.4690009796071894</v>
      </c>
    </row>
    <row r="2621" spans="1:25" x14ac:dyDescent="0.35">
      <c r="A2621" t="s">
        <v>462</v>
      </c>
      <c r="B2621">
        <v>2019</v>
      </c>
      <c r="C2621" s="1">
        <v>354990102618</v>
      </c>
      <c r="D2621" s="1">
        <v>12139379953.57</v>
      </c>
      <c r="E2621" s="1">
        <v>59206290343</v>
      </c>
      <c r="F2621" s="1">
        <v>6368676236</v>
      </c>
      <c r="G2621" s="1">
        <v>111036904684</v>
      </c>
      <c r="H2621" s="1">
        <v>150181390513.73999</v>
      </c>
      <c r="I2621" s="1">
        <v>6552256706</v>
      </c>
      <c r="J2621" s="1">
        <v>321395797204</v>
      </c>
      <c r="K2621" s="1">
        <v>8687310885</v>
      </c>
      <c r="L2621" s="1">
        <v>1030558109143.3101</v>
      </c>
      <c r="M2621" s="2">
        <v>210607</v>
      </c>
      <c r="N2621" s="1">
        <v>1966732.1774942868</v>
      </c>
      <c r="O2621" s="1">
        <v>1555368.4421008511</v>
      </c>
      <c r="P2621" s="1">
        <v>49285.627785862198</v>
      </c>
      <c r="Q2621" s="1">
        <v>849929.43748717895</v>
      </c>
      <c r="R2621" s="1">
        <v>946460.97493561707</v>
      </c>
      <c r="S2621" s="1">
        <v>17499.618249650499</v>
      </c>
      <c r="T2621" s="1">
        <v>-1451811.9230648729</v>
      </c>
      <c r="U2621" s="3">
        <v>65.489999999999995</v>
      </c>
      <c r="V2621" s="3">
        <v>4.6879772894475531</v>
      </c>
      <c r="W2621" s="3">
        <v>5.9740075383803761</v>
      </c>
      <c r="X2621" s="3">
        <v>3.9418412868854817</v>
      </c>
      <c r="Y2621" s="3">
        <v>4.7696221398861418</v>
      </c>
    </row>
    <row r="2622" spans="1:25" x14ac:dyDescent="0.35">
      <c r="A2622" t="s">
        <v>462</v>
      </c>
      <c r="B2622">
        <v>2020</v>
      </c>
      <c r="C2622" s="1">
        <v>373268553272.40002</v>
      </c>
      <c r="D2622" s="1">
        <v>13004931142</v>
      </c>
      <c r="E2622" s="1">
        <v>60245594408</v>
      </c>
      <c r="F2622" s="1">
        <v>3656984710</v>
      </c>
      <c r="G2622" s="1">
        <v>76080582165</v>
      </c>
      <c r="H2622" s="1">
        <v>143036333795</v>
      </c>
      <c r="I2622" s="1">
        <v>6222216744</v>
      </c>
      <c r="J2622" s="1">
        <v>315926049551</v>
      </c>
      <c r="K2622" s="1">
        <v>6791651526</v>
      </c>
      <c r="L2622" s="1">
        <v>998232897313.40002</v>
      </c>
      <c r="M2622" s="2">
        <v>211714</v>
      </c>
      <c r="N2622" s="1">
        <v>1963370.2037639341</v>
      </c>
      <c r="O2622" s="1">
        <v>1541830.3118488069</v>
      </c>
      <c r="P2622" s="1">
        <v>49272.931591573797</v>
      </c>
      <c r="Q2622" s="1">
        <v>784930.97773606505</v>
      </c>
      <c r="R2622" s="1">
        <v>915855.88377020089</v>
      </c>
      <c r="S2622" s="1">
        <v>17958.582213669695</v>
      </c>
      <c r="T2622" s="1">
        <v>-1346478.4833963823</v>
      </c>
      <c r="U2622" s="3">
        <v>65.62</v>
      </c>
      <c r="V2622" s="3">
        <v>4.3853451140137176</v>
      </c>
      <c r="W2622" s="3">
        <v>5.979899772801395</v>
      </c>
      <c r="X2622" s="3">
        <v>4.0780044656946197</v>
      </c>
      <c r="Y2622" s="3">
        <v>4.6535811206842954</v>
      </c>
    </row>
    <row r="2623" spans="1:25" x14ac:dyDescent="0.35">
      <c r="A2623" t="s">
        <v>462</v>
      </c>
      <c r="B2623">
        <v>2021</v>
      </c>
      <c r="C2623" s="1">
        <v>378200241084.96997</v>
      </c>
      <c r="D2623" s="1">
        <v>1195342800</v>
      </c>
      <c r="E2623" s="1">
        <v>109470032111</v>
      </c>
      <c r="F2623" s="1">
        <v>8748561382</v>
      </c>
      <c r="G2623" s="1">
        <v>18261962662</v>
      </c>
      <c r="H2623" s="1">
        <v>154261187391</v>
      </c>
      <c r="I2623" s="1">
        <v>1517966898</v>
      </c>
      <c r="J2623" s="1">
        <v>300345036405</v>
      </c>
      <c r="K2623" s="1">
        <v>347615000</v>
      </c>
      <c r="L2623" s="1">
        <v>972347945733.96997</v>
      </c>
      <c r="M2623" s="2">
        <v>212302</v>
      </c>
      <c r="N2623" s="1">
        <v>2030114.2574886328</v>
      </c>
      <c r="O2623" s="1">
        <v>1543383.7010145085</v>
      </c>
      <c r="P2623" s="1">
        <v>51339.023463037702</v>
      </c>
      <c r="Q2623" s="1">
        <v>799382.15246204543</v>
      </c>
      <c r="R2623" s="1">
        <v>975030.47360147501</v>
      </c>
      <c r="S2623" s="1">
        <v>16932.467624185902</v>
      </c>
      <c r="T2623" s="1">
        <v>-1355953.5606766201</v>
      </c>
      <c r="U2623" s="3">
        <v>65.83</v>
      </c>
      <c r="V2623" s="3">
        <v>4.5750100318152755</v>
      </c>
      <c r="W2623" s="3">
        <v>5.8973268604495717</v>
      </c>
      <c r="X2623" s="3">
        <v>4.0363563907572777</v>
      </c>
      <c r="Y2623" s="3">
        <v>4.7245146663812845</v>
      </c>
    </row>
    <row r="2624" spans="1:25" x14ac:dyDescent="0.35">
      <c r="A2624" t="s">
        <v>463</v>
      </c>
      <c r="B2624">
        <v>2016</v>
      </c>
      <c r="C2624" s="1">
        <v>20036264186</v>
      </c>
      <c r="D2624" s="1">
        <v>2677889259</v>
      </c>
      <c r="E2624" s="1">
        <v>26440389147</v>
      </c>
      <c r="F2624" s="1">
        <v>1936496541</v>
      </c>
      <c r="G2624" s="1">
        <v>45831777738</v>
      </c>
      <c r="H2624" s="1">
        <v>32115886666</v>
      </c>
      <c r="I2624" s="1">
        <v>496805288</v>
      </c>
      <c r="J2624" s="1">
        <v>22445655449</v>
      </c>
      <c r="K2624" s="1">
        <v>2410458575</v>
      </c>
      <c r="L2624" s="1">
        <v>154391622849</v>
      </c>
      <c r="M2624" s="2">
        <v>126606</v>
      </c>
      <c r="N2624" s="1">
        <v>1848628.3797161386</v>
      </c>
      <c r="O2624" s="1">
        <v>907186.01489999983</v>
      </c>
      <c r="P2624" s="1">
        <v>26411.41</v>
      </c>
      <c r="Q2624" s="1">
        <v>729006.1</v>
      </c>
      <c r="R2624" s="1">
        <v>545516.72</v>
      </c>
      <c r="S2624" s="1">
        <v>9596.9612450000004</v>
      </c>
      <c r="T2624" s="1">
        <v>-369088.82642886101</v>
      </c>
      <c r="U2624" s="3">
        <v>61.15</v>
      </c>
      <c r="V2624" s="3">
        <v>3.9997561225609433</v>
      </c>
      <c r="W2624" s="3">
        <v>6.0469441133983901</v>
      </c>
      <c r="X2624" s="3">
        <v>3.1249178058941864</v>
      </c>
      <c r="Y2624" s="3">
        <v>4.1697536191794304</v>
      </c>
    </row>
    <row r="2625" spans="1:25" x14ac:dyDescent="0.35">
      <c r="A2625" t="s">
        <v>463</v>
      </c>
      <c r="B2625">
        <v>2017</v>
      </c>
      <c r="C2625" s="1">
        <v>396868406719</v>
      </c>
      <c r="D2625" s="1">
        <v>20017606458</v>
      </c>
      <c r="E2625" s="1">
        <v>74976641068</v>
      </c>
      <c r="F2625" s="1">
        <v>6411590418</v>
      </c>
      <c r="G2625" s="1">
        <v>241114317752</v>
      </c>
      <c r="H2625" s="1">
        <v>111199514909</v>
      </c>
      <c r="I2625" s="1">
        <v>8195476947</v>
      </c>
      <c r="J2625" s="1">
        <v>135157304200</v>
      </c>
      <c r="K2625" s="1">
        <v>16425261139</v>
      </c>
      <c r="L2625" s="1">
        <v>1010366119610</v>
      </c>
      <c r="M2625" s="2">
        <v>131707</v>
      </c>
      <c r="N2625" s="1">
        <v>1910392.5771705532</v>
      </c>
      <c r="O2625" s="1">
        <v>954377.0818119999</v>
      </c>
      <c r="P2625" s="1">
        <v>26776.216</v>
      </c>
      <c r="Q2625" s="1">
        <v>755733.56913588103</v>
      </c>
      <c r="R2625" s="1">
        <v>582547.05443300004</v>
      </c>
      <c r="S2625" s="1">
        <v>9724.4213400000008</v>
      </c>
      <c r="T2625" s="1">
        <v>-418765.76555032795</v>
      </c>
      <c r="U2625" s="3">
        <v>62.06</v>
      </c>
      <c r="V2625" s="3">
        <v>4.0315882010374979</v>
      </c>
      <c r="W2625" s="3">
        <v>5.9206229744099224</v>
      </c>
      <c r="X2625" s="3">
        <v>3.3731665595762799</v>
      </c>
      <c r="Y2625" s="3">
        <v>4.2446255197811551</v>
      </c>
    </row>
    <row r="2626" spans="1:25" x14ac:dyDescent="0.35">
      <c r="A2626" t="s">
        <v>463</v>
      </c>
      <c r="B2626">
        <v>2018</v>
      </c>
      <c r="C2626" s="1">
        <v>375820242247</v>
      </c>
      <c r="D2626" s="1">
        <v>35102369890</v>
      </c>
      <c r="E2626" s="1">
        <v>64837702486</v>
      </c>
      <c r="F2626" s="1">
        <v>4652815335</v>
      </c>
      <c r="G2626" s="1">
        <v>134947684818</v>
      </c>
      <c r="H2626" s="1">
        <v>147326097744</v>
      </c>
      <c r="I2626" s="1">
        <v>7696287092</v>
      </c>
      <c r="J2626" s="1">
        <v>123074141568</v>
      </c>
      <c r="K2626" s="1">
        <v>17740247936</v>
      </c>
      <c r="L2626" s="1">
        <v>911197589116</v>
      </c>
      <c r="M2626" s="2">
        <v>133669</v>
      </c>
      <c r="N2626" s="1">
        <v>1917693.5357915342</v>
      </c>
      <c r="O2626" s="1">
        <v>992972.77159699996</v>
      </c>
      <c r="P2626" s="1">
        <v>28729.216</v>
      </c>
      <c r="Q2626" s="1">
        <v>757941.24</v>
      </c>
      <c r="R2626" s="1">
        <v>629471.72880000004</v>
      </c>
      <c r="S2626" s="1">
        <v>10637.2182209</v>
      </c>
      <c r="T2626" s="1">
        <v>-502058.6388263657</v>
      </c>
      <c r="U2626" s="3">
        <v>62.98</v>
      </c>
      <c r="V2626" s="3">
        <v>4.0345819756805223</v>
      </c>
      <c r="W2626" s="3">
        <v>5.9908207564969951</v>
      </c>
      <c r="X2626" s="3">
        <v>3.7756527925778847</v>
      </c>
      <c r="Y2626" s="3">
        <v>4.38045139625914</v>
      </c>
    </row>
    <row r="2627" spans="1:25" x14ac:dyDescent="0.35">
      <c r="A2627" t="s">
        <v>463</v>
      </c>
      <c r="B2627">
        <v>2019</v>
      </c>
      <c r="C2627" s="1">
        <v>413546901944.25</v>
      </c>
      <c r="D2627" s="1">
        <v>16330428700</v>
      </c>
      <c r="E2627" s="1">
        <v>72990615506.220001</v>
      </c>
      <c r="F2627" s="1">
        <v>4959866155</v>
      </c>
      <c r="G2627" s="1">
        <v>128038940886.53999</v>
      </c>
      <c r="H2627" s="1">
        <v>127996109394.53999</v>
      </c>
      <c r="I2627" s="1">
        <v>8260588999.4899998</v>
      </c>
      <c r="J2627" s="1">
        <v>159551471579.39999</v>
      </c>
      <c r="K2627" s="1">
        <v>15843266667</v>
      </c>
      <c r="L2627" s="1">
        <v>947518189832.44006</v>
      </c>
      <c r="M2627" s="2">
        <v>135485</v>
      </c>
      <c r="N2627" s="1">
        <v>1936883.1555839856</v>
      </c>
      <c r="O2627" s="1">
        <v>1030915.2270111353</v>
      </c>
      <c r="P2627" s="1">
        <v>30444.344000000001</v>
      </c>
      <c r="Q2627" s="1">
        <v>927530.74</v>
      </c>
      <c r="R2627" s="1">
        <v>661560.84880000004</v>
      </c>
      <c r="S2627" s="1">
        <v>10679.823465900001</v>
      </c>
      <c r="T2627" s="1">
        <v>-724247.82769304991</v>
      </c>
      <c r="U2627" s="3">
        <v>63.74</v>
      </c>
      <c r="V2627" s="3">
        <v>4.2208880438697305</v>
      </c>
      <c r="W2627" s="3">
        <v>6.0327911695984646</v>
      </c>
      <c r="X2627" s="3">
        <v>4.0600120029238802</v>
      </c>
      <c r="Y2627" s="3">
        <v>4.5704958493150505</v>
      </c>
    </row>
    <row r="2628" spans="1:25" x14ac:dyDescent="0.35">
      <c r="A2628" t="s">
        <v>463</v>
      </c>
      <c r="B2628">
        <v>2020</v>
      </c>
      <c r="C2628" s="1">
        <v>450772506267.20001</v>
      </c>
      <c r="D2628" s="1">
        <v>15608859495</v>
      </c>
      <c r="E2628" s="1">
        <v>39854316733.029999</v>
      </c>
      <c r="F2628" s="1">
        <v>4147016738</v>
      </c>
      <c r="G2628" s="1">
        <v>52481086303.559998</v>
      </c>
      <c r="H2628" s="1">
        <v>120499359486.61</v>
      </c>
      <c r="I2628" s="1">
        <v>6128808735</v>
      </c>
      <c r="J2628" s="1">
        <v>168914273270</v>
      </c>
      <c r="K2628" s="1">
        <v>16406302534</v>
      </c>
      <c r="L2628" s="1">
        <v>874812529562.40002</v>
      </c>
      <c r="M2628" s="2">
        <v>136075</v>
      </c>
      <c r="N2628" s="1">
        <v>1935789.3059776595</v>
      </c>
      <c r="O2628" s="1">
        <v>1038399.200156658</v>
      </c>
      <c r="P2628" s="1">
        <v>30965.325001960598</v>
      </c>
      <c r="Q2628" s="1">
        <v>830192.19563642005</v>
      </c>
      <c r="R2628" s="1">
        <v>643595.57882336096</v>
      </c>
      <c r="S2628" s="1">
        <v>10799.705799797901</v>
      </c>
      <c r="T2628" s="1">
        <v>-618162.69944053795</v>
      </c>
      <c r="U2628" s="3">
        <v>64.12</v>
      </c>
      <c r="V2628" s="3">
        <v>4.1169451954525904</v>
      </c>
      <c r="W2628" s="3">
        <v>6.4906981191311646</v>
      </c>
      <c r="X2628" s="3">
        <v>4.1559249718959848</v>
      </c>
      <c r="Y2628" s="3">
        <v>4.6241010931435662</v>
      </c>
    </row>
    <row r="2629" spans="1:25" x14ac:dyDescent="0.35">
      <c r="A2629" t="s">
        <v>463</v>
      </c>
      <c r="B2629">
        <v>2021</v>
      </c>
      <c r="C2629" s="1">
        <v>199969070645.79999</v>
      </c>
      <c r="D2629" s="1">
        <v>14543948467</v>
      </c>
      <c r="E2629" s="1">
        <v>110814839218.08</v>
      </c>
      <c r="F2629" s="1">
        <v>15501427955</v>
      </c>
      <c r="G2629" s="1">
        <v>9465481359</v>
      </c>
      <c r="H2629" s="1">
        <v>170505635504.31</v>
      </c>
      <c r="I2629" s="1">
        <v>2953512921</v>
      </c>
      <c r="J2629" s="1">
        <v>163883705760.34</v>
      </c>
      <c r="K2629" s="1">
        <v>13441450212</v>
      </c>
      <c r="L2629" s="1">
        <v>701079072042.53003</v>
      </c>
      <c r="M2629" s="2">
        <v>136609</v>
      </c>
      <c r="N2629" s="1">
        <v>1966541.8448524522</v>
      </c>
      <c r="O2629" s="1">
        <v>1044383.1733021801</v>
      </c>
      <c r="P2629" s="1">
        <v>31916.306003921101</v>
      </c>
      <c r="Q2629" s="1">
        <v>844853.65127283998</v>
      </c>
      <c r="R2629" s="1">
        <v>668901.81202104699</v>
      </c>
      <c r="S2629" s="1">
        <v>10339.588133695799</v>
      </c>
      <c r="T2629" s="1">
        <v>-633852.68588123168</v>
      </c>
      <c r="U2629" s="3">
        <v>64.3</v>
      </c>
      <c r="V2629" s="3">
        <v>4.1425113549610124</v>
      </c>
      <c r="W2629" s="3">
        <v>5.9894982295425754</v>
      </c>
      <c r="X2629" s="3">
        <v>4.0860180432541302</v>
      </c>
      <c r="Y2629" s="3">
        <v>4.5269378694404754</v>
      </c>
    </row>
    <row r="2630" spans="1:25" x14ac:dyDescent="0.35">
      <c r="A2630" t="s">
        <v>464</v>
      </c>
      <c r="B2630">
        <v>2016</v>
      </c>
      <c r="C2630" s="1">
        <v>37415287530</v>
      </c>
      <c r="D2630" s="1">
        <v>2203412309</v>
      </c>
      <c r="E2630" s="1">
        <v>47996015174.059998</v>
      </c>
      <c r="F2630" s="1">
        <v>3055499452</v>
      </c>
      <c r="G2630" s="1">
        <v>44421686509</v>
      </c>
      <c r="H2630" s="1">
        <v>28821879085</v>
      </c>
      <c r="I2630" s="1">
        <v>53500000</v>
      </c>
      <c r="J2630" s="1">
        <v>25494740007</v>
      </c>
      <c r="K2630" s="1">
        <v>2442277843</v>
      </c>
      <c r="L2630" s="1">
        <v>191904297909.06</v>
      </c>
      <c r="M2630" s="2">
        <v>101572</v>
      </c>
      <c r="N2630" s="1">
        <v>1916829.3283635709</v>
      </c>
      <c r="O2630" s="1">
        <v>816081.30972080375</v>
      </c>
      <c r="P2630" s="1">
        <v>41452.4761404991</v>
      </c>
      <c r="Q2630" s="1">
        <v>660907.00673594698</v>
      </c>
      <c r="R2630" s="1">
        <v>580122.31579636899</v>
      </c>
      <c r="S2630" s="1">
        <v>8614.4969109183003</v>
      </c>
      <c r="T2630" s="1">
        <v>-190348.27694096661</v>
      </c>
      <c r="U2630" s="3">
        <v>61.32</v>
      </c>
      <c r="V2630" s="3">
        <v>3.6881065465249541</v>
      </c>
      <c r="W2630" s="3">
        <v>5.5260405164506343</v>
      </c>
      <c r="X2630" s="3">
        <v>3.5878252090054903</v>
      </c>
      <c r="Y2630" s="3">
        <v>4.0524070753834067</v>
      </c>
    </row>
    <row r="2631" spans="1:25" x14ac:dyDescent="0.35">
      <c r="A2631" t="s">
        <v>464</v>
      </c>
      <c r="B2631">
        <v>2017</v>
      </c>
      <c r="C2631" s="1">
        <v>379858876283.60999</v>
      </c>
      <c r="D2631" s="1">
        <v>16575380752.84</v>
      </c>
      <c r="E2631" s="1">
        <v>103605911521.67999</v>
      </c>
      <c r="F2631" s="1">
        <v>10203327229</v>
      </c>
      <c r="G2631" s="1">
        <v>147892253635.39999</v>
      </c>
      <c r="H2631" s="1">
        <v>170793499268.64001</v>
      </c>
      <c r="I2631" s="1">
        <v>6107453186</v>
      </c>
      <c r="J2631" s="1">
        <v>159446028882</v>
      </c>
      <c r="K2631" s="1">
        <v>22416156596.689999</v>
      </c>
      <c r="L2631" s="1">
        <v>1016898887355.86</v>
      </c>
      <c r="M2631" s="2">
        <v>102272</v>
      </c>
      <c r="N2631" s="1">
        <v>2030356.5631692561</v>
      </c>
      <c r="O2631" s="1">
        <v>866072.76443417382</v>
      </c>
      <c r="P2631" s="1">
        <v>43653.692568681108</v>
      </c>
      <c r="Q2631" s="1">
        <v>681727.43242761004</v>
      </c>
      <c r="R2631" s="1">
        <v>631011.73737498606</v>
      </c>
      <c r="S2631" s="1">
        <v>8961.6136308582409</v>
      </c>
      <c r="T2631" s="1">
        <v>-201070.67726705305</v>
      </c>
      <c r="U2631" s="3">
        <v>62.13</v>
      </c>
      <c r="V2631" s="3">
        <v>3.7550526856443898</v>
      </c>
      <c r="W2631" s="3">
        <v>5.6552647507212814</v>
      </c>
      <c r="X2631" s="3">
        <v>3.4552141447402316</v>
      </c>
      <c r="Y2631" s="3">
        <v>4.0741779588527294</v>
      </c>
    </row>
    <row r="2632" spans="1:25" x14ac:dyDescent="0.35">
      <c r="A2632" t="s">
        <v>464</v>
      </c>
      <c r="B2632">
        <v>2018</v>
      </c>
      <c r="C2632" s="1">
        <v>390864598642.73999</v>
      </c>
      <c r="D2632" s="1">
        <v>15442419088.1</v>
      </c>
      <c r="E2632" s="1">
        <v>87673986296.839996</v>
      </c>
      <c r="F2632" s="1">
        <v>10952965934.639999</v>
      </c>
      <c r="G2632" s="1">
        <v>141283608478.67999</v>
      </c>
      <c r="H2632" s="1">
        <v>168746307101.04999</v>
      </c>
      <c r="I2632" s="1">
        <v>5612428146</v>
      </c>
      <c r="J2632" s="1">
        <v>188504350851</v>
      </c>
      <c r="K2632" s="1">
        <v>21799688724.290001</v>
      </c>
      <c r="L2632" s="1">
        <v>1030880353263.3401</v>
      </c>
      <c r="M2632" s="2">
        <v>103953</v>
      </c>
      <c r="N2632" s="1">
        <v>2153277.7905456098</v>
      </c>
      <c r="O2632" s="1">
        <v>900172.16992748994</v>
      </c>
      <c r="P2632" s="1">
        <v>46079.8280792769</v>
      </c>
      <c r="Q2632" s="1">
        <v>660879.09324043803</v>
      </c>
      <c r="R2632" s="1">
        <v>666453.07682607102</v>
      </c>
      <c r="S2632" s="1">
        <v>9457.6527146534809</v>
      </c>
      <c r="T2632" s="1">
        <v>-129764.03024231957</v>
      </c>
      <c r="U2632" s="3">
        <v>63.12</v>
      </c>
      <c r="V2632" s="3">
        <v>3.9889459496200108</v>
      </c>
      <c r="W2632" s="3">
        <v>5.2886661284549277</v>
      </c>
      <c r="X2632" s="3">
        <v>3.4793683634802499</v>
      </c>
      <c r="Y2632" s="3">
        <v>4.1365732212134212</v>
      </c>
    </row>
    <row r="2633" spans="1:25" x14ac:dyDescent="0.35">
      <c r="A2633" t="s">
        <v>464</v>
      </c>
      <c r="B2633">
        <v>2019</v>
      </c>
      <c r="C2633" s="1">
        <v>441915378824.02002</v>
      </c>
      <c r="D2633" s="1">
        <v>14963759267.76</v>
      </c>
      <c r="E2633" s="1">
        <v>89937400929.210022</v>
      </c>
      <c r="F2633" s="1">
        <v>9450013411</v>
      </c>
      <c r="G2633" s="1">
        <v>85519099527.060013</v>
      </c>
      <c r="H2633" s="1">
        <v>177418968453.63</v>
      </c>
      <c r="I2633" s="1">
        <v>6863768911</v>
      </c>
      <c r="J2633" s="1">
        <v>153053257971.45502</v>
      </c>
      <c r="K2633" s="1">
        <v>22190463275.080002</v>
      </c>
      <c r="L2633" s="1">
        <v>1001312110570.215</v>
      </c>
      <c r="M2633" s="2">
        <v>105203</v>
      </c>
      <c r="N2633" s="1">
        <v>2278619.2922561732</v>
      </c>
      <c r="O2633" s="1">
        <v>974983.85651043418</v>
      </c>
      <c r="P2633" s="1">
        <v>49637.304756142003</v>
      </c>
      <c r="Q2633" s="1">
        <v>660413.03009697096</v>
      </c>
      <c r="R2633" s="1">
        <v>754613.79024795804</v>
      </c>
      <c r="S2633" s="1">
        <v>9459.8925362403006</v>
      </c>
      <c r="T2633" s="1">
        <v>-170488.58189157199</v>
      </c>
      <c r="U2633" s="3">
        <v>63.64</v>
      </c>
      <c r="V2633" s="3">
        <v>3.9567617263290575</v>
      </c>
      <c r="W2633" s="3">
        <v>5.5411365615135022</v>
      </c>
      <c r="X2633" s="3">
        <v>3.8574802241202075</v>
      </c>
      <c r="Y2633" s="3">
        <v>4.2770624303168878</v>
      </c>
    </row>
    <row r="2634" spans="1:25" x14ac:dyDescent="0.35">
      <c r="A2634" t="s">
        <v>464</v>
      </c>
      <c r="B2634">
        <v>2020</v>
      </c>
      <c r="C2634" s="1">
        <v>435010374760.70996</v>
      </c>
      <c r="D2634" s="1">
        <v>14011654156.639999</v>
      </c>
      <c r="E2634" s="1">
        <v>51392738831.800003</v>
      </c>
      <c r="F2634" s="1">
        <v>4223373501</v>
      </c>
      <c r="G2634" s="1">
        <v>55409256961.889999</v>
      </c>
      <c r="H2634" s="1">
        <v>122139536461.23001</v>
      </c>
      <c r="I2634" s="1">
        <v>2408725548</v>
      </c>
      <c r="J2634" s="1">
        <v>136631879252.43001</v>
      </c>
      <c r="K2634" s="1">
        <v>19287003523.41</v>
      </c>
      <c r="L2634" s="1">
        <v>840514542997.10999</v>
      </c>
      <c r="M2634" s="2">
        <v>106057</v>
      </c>
      <c r="N2634" s="1">
        <v>2277797.3724571224</v>
      </c>
      <c r="O2634" s="1">
        <v>977367.59855723451</v>
      </c>
      <c r="P2634" s="1">
        <v>49237.285644181102</v>
      </c>
      <c r="Q2634" s="1">
        <v>584947.61618664104</v>
      </c>
      <c r="R2634" s="1">
        <v>720862.51654954092</v>
      </c>
      <c r="S2634" s="1">
        <v>9724.9937813820998</v>
      </c>
      <c r="T2634" s="1">
        <v>-64342.638261857559</v>
      </c>
      <c r="U2634" s="3">
        <v>63.71</v>
      </c>
      <c r="V2634" s="3">
        <v>3.8178597484002621</v>
      </c>
      <c r="W2634" s="3">
        <v>5.5939266366690239</v>
      </c>
      <c r="X2634" s="3">
        <v>3.7568716540887026</v>
      </c>
      <c r="Y2634" s="3">
        <v>4.1835577304702314</v>
      </c>
    </row>
    <row r="2635" spans="1:25" x14ac:dyDescent="0.35">
      <c r="A2635" t="s">
        <v>464</v>
      </c>
      <c r="B2635">
        <v>2021</v>
      </c>
      <c r="C2635" s="1">
        <v>213839713419.04001</v>
      </c>
      <c r="D2635" s="1">
        <v>19436240735</v>
      </c>
      <c r="E2635" s="1">
        <v>107945463449.22</v>
      </c>
      <c r="F2635" s="1">
        <v>19729642693.299999</v>
      </c>
      <c r="G2635" s="1">
        <v>6385563039.1599998</v>
      </c>
      <c r="H2635" s="1">
        <v>137617604089.28</v>
      </c>
      <c r="I2635" s="1">
        <v>3364413523</v>
      </c>
      <c r="J2635" s="1">
        <v>174956352606.26001</v>
      </c>
      <c r="K2635" s="1">
        <v>12251831567</v>
      </c>
      <c r="L2635" s="1">
        <v>695526825121.26001</v>
      </c>
      <c r="M2635" s="2">
        <v>106364</v>
      </c>
      <c r="N2635" s="1">
        <v>2356726.8888405543</v>
      </c>
      <c r="O2635" s="1">
        <v>979363.64658974169</v>
      </c>
      <c r="P2635" s="1">
        <v>50059.6865647714</v>
      </c>
      <c r="Q2635" s="1">
        <v>598901.35247450601</v>
      </c>
      <c r="R2635" s="1">
        <v>742201.55870305898</v>
      </c>
      <c r="S2635" s="1">
        <v>9278.3620176237</v>
      </c>
      <c r="T2635" s="1">
        <v>-23077.717509146954</v>
      </c>
      <c r="U2635" s="3">
        <v>63.83</v>
      </c>
      <c r="V2635" s="3">
        <v>4.0663356576532017</v>
      </c>
      <c r="W2635" s="3">
        <v>5.627277138841297</v>
      </c>
      <c r="X2635" s="3">
        <v>3.7513133179631573</v>
      </c>
      <c r="Y2635" s="3">
        <v>4.3223708256872486</v>
      </c>
    </row>
    <row r="2636" spans="1:25" x14ac:dyDescent="0.35">
      <c r="A2636" t="s">
        <v>465</v>
      </c>
      <c r="B2636">
        <v>2016</v>
      </c>
      <c r="C2636" s="1">
        <v>217739440253</v>
      </c>
      <c r="D2636" s="1">
        <v>11539580980</v>
      </c>
      <c r="E2636" s="1">
        <v>52576625480</v>
      </c>
      <c r="F2636" s="1">
        <v>19091161945.330002</v>
      </c>
      <c r="G2636" s="1">
        <v>180845291558</v>
      </c>
      <c r="H2636" s="1">
        <v>42391428526</v>
      </c>
      <c r="I2636" s="1">
        <v>2808795506</v>
      </c>
      <c r="J2636" s="1">
        <v>51459795988</v>
      </c>
      <c r="K2636" s="1">
        <v>11723778391</v>
      </c>
      <c r="L2636" s="1">
        <v>590175898627.33008</v>
      </c>
      <c r="M2636" s="2">
        <v>83912</v>
      </c>
      <c r="N2636" s="1">
        <v>1265188.4709327745</v>
      </c>
      <c r="O2636" s="1">
        <v>824859.38696179446</v>
      </c>
      <c r="P2636" s="1">
        <v>27607.291577722801</v>
      </c>
      <c r="Q2636" s="1">
        <v>552040.09291340201</v>
      </c>
      <c r="R2636" s="1">
        <v>457214.12963331636</v>
      </c>
      <c r="S2636" s="1">
        <v>12381.692858024857</v>
      </c>
      <c r="T2636" s="1">
        <v>-608914.12301148602</v>
      </c>
      <c r="U2636" s="3">
        <v>65.64</v>
      </c>
      <c r="V2636" s="3" t="s">
        <v>71</v>
      </c>
      <c r="W2636" s="3">
        <v>5.7074455116600378</v>
      </c>
      <c r="X2636" s="3" t="s">
        <v>71</v>
      </c>
      <c r="Y2636" s="3" t="s">
        <v>71</v>
      </c>
    </row>
    <row r="2637" spans="1:25" x14ac:dyDescent="0.35">
      <c r="A2637" t="s">
        <v>465</v>
      </c>
      <c r="B2637">
        <v>2017</v>
      </c>
      <c r="C2637" s="1">
        <v>247849430774</v>
      </c>
      <c r="D2637" s="1">
        <v>0</v>
      </c>
      <c r="E2637" s="1">
        <v>103264572013</v>
      </c>
      <c r="F2637" s="1">
        <v>13100899851</v>
      </c>
      <c r="G2637" s="1">
        <v>109003595819</v>
      </c>
      <c r="H2637" s="1">
        <v>56784639172.729996</v>
      </c>
      <c r="I2637" s="1">
        <v>6886087370</v>
      </c>
      <c r="J2637" s="1">
        <v>83990531245</v>
      </c>
      <c r="K2637" s="1">
        <v>23801060421</v>
      </c>
      <c r="L2637" s="1">
        <v>644680816665.72998</v>
      </c>
      <c r="M2637" s="2">
        <v>84585</v>
      </c>
      <c r="N2637" s="1">
        <v>1337783.9190267154</v>
      </c>
      <c r="O2637" s="1">
        <v>869727.42175698932</v>
      </c>
      <c r="P2637" s="1">
        <v>28913.66907409389</v>
      </c>
      <c r="Q2637" s="1">
        <v>567181.14825592295</v>
      </c>
      <c r="R2637" s="1">
        <v>485124.155180434</v>
      </c>
      <c r="S2637" s="1">
        <v>13100.730178069309</v>
      </c>
      <c r="T2637" s="1">
        <v>-626263.20541879395</v>
      </c>
      <c r="U2637" s="3">
        <v>66.25</v>
      </c>
      <c r="V2637" s="3" t="s">
        <v>71</v>
      </c>
      <c r="W2637" s="3">
        <v>5.9994820655241261</v>
      </c>
      <c r="X2637" s="3" t="s">
        <v>71</v>
      </c>
      <c r="Y2637" s="3" t="s">
        <v>71</v>
      </c>
    </row>
    <row r="2638" spans="1:25" x14ac:dyDescent="0.35">
      <c r="A2638" t="s">
        <v>465</v>
      </c>
      <c r="B2638">
        <v>2018</v>
      </c>
      <c r="C2638" s="1">
        <v>259282570861</v>
      </c>
      <c r="D2638" s="1">
        <v>0</v>
      </c>
      <c r="E2638" s="1">
        <v>53395603706</v>
      </c>
      <c r="F2638" s="1">
        <v>12873612648</v>
      </c>
      <c r="G2638" s="1">
        <v>122757929703</v>
      </c>
      <c r="H2638" s="1">
        <v>78126489949.610001</v>
      </c>
      <c r="I2638" s="1">
        <v>5260352584</v>
      </c>
      <c r="J2638" s="1">
        <v>72158483206</v>
      </c>
      <c r="K2638" s="1">
        <v>23733048056</v>
      </c>
      <c r="L2638" s="1">
        <v>627588090713.60999</v>
      </c>
      <c r="M2638" s="2">
        <v>87538</v>
      </c>
      <c r="N2638" s="1">
        <v>1417789.5413909236</v>
      </c>
      <c r="O2638" s="1">
        <v>896859.45889756433</v>
      </c>
      <c r="P2638" s="1">
        <v>30298.030642328427</v>
      </c>
      <c r="Q2638" s="1">
        <v>557198.25770233897</v>
      </c>
      <c r="R2638" s="1">
        <v>522726.85987009696</v>
      </c>
      <c r="S2638" s="1">
        <v>13845.3826979029</v>
      </c>
      <c r="T2638" s="1">
        <v>-603138.44841930806</v>
      </c>
      <c r="U2638" s="3">
        <v>67.209999999999994</v>
      </c>
      <c r="V2638" s="3" t="s">
        <v>71</v>
      </c>
      <c r="W2638" s="3">
        <v>5.608861848322964</v>
      </c>
      <c r="X2638" s="3" t="s">
        <v>71</v>
      </c>
      <c r="Y2638" s="3" t="s">
        <v>71</v>
      </c>
    </row>
    <row r="2639" spans="1:25" x14ac:dyDescent="0.35">
      <c r="A2639" t="s">
        <v>465</v>
      </c>
      <c r="B2639">
        <v>2019</v>
      </c>
      <c r="C2639" s="1">
        <v>221536543865</v>
      </c>
      <c r="D2639" s="1">
        <v>0</v>
      </c>
      <c r="E2639" s="1">
        <v>46184300214</v>
      </c>
      <c r="F2639" s="1">
        <v>12774236300</v>
      </c>
      <c r="G2639" s="1">
        <v>91540262059.339996</v>
      </c>
      <c r="H2639" s="1">
        <v>93142391887</v>
      </c>
      <c r="I2639" s="1">
        <v>6004047458</v>
      </c>
      <c r="J2639" s="1">
        <v>107028355236</v>
      </c>
      <c r="K2639" s="1">
        <v>13093193544</v>
      </c>
      <c r="L2639" s="1">
        <v>591303330563.33997</v>
      </c>
      <c r="M2639" s="2">
        <v>88456</v>
      </c>
      <c r="N2639" s="1">
        <v>1501015.9539842159</v>
      </c>
      <c r="O2639" s="1">
        <v>929314.21210255579</v>
      </c>
      <c r="P2639" s="1">
        <v>32049.073703986593</v>
      </c>
      <c r="Q2639" s="1">
        <v>567551.432693496</v>
      </c>
      <c r="R2639" s="1">
        <v>553216.69111985597</v>
      </c>
      <c r="S2639" s="1">
        <v>13884.0903282374</v>
      </c>
      <c r="T2639" s="1">
        <v>-594999.545963916</v>
      </c>
      <c r="U2639" s="3">
        <v>67.739999999999995</v>
      </c>
      <c r="V2639" s="3" t="s">
        <v>71</v>
      </c>
      <c r="W2639" s="3">
        <v>5.8397481067707666</v>
      </c>
      <c r="X2639" s="3" t="s">
        <v>71</v>
      </c>
      <c r="Y2639" s="3" t="s">
        <v>71</v>
      </c>
    </row>
    <row r="2640" spans="1:25" x14ac:dyDescent="0.35">
      <c r="A2640" t="s">
        <v>465</v>
      </c>
      <c r="B2640">
        <v>2020</v>
      </c>
      <c r="C2640" s="1">
        <v>207264100802</v>
      </c>
      <c r="D2640" s="1">
        <v>0</v>
      </c>
      <c r="E2640" s="1">
        <v>27907882592</v>
      </c>
      <c r="F2640" s="1">
        <v>13343483880</v>
      </c>
      <c r="G2640" s="1">
        <v>71988215678.410004</v>
      </c>
      <c r="H2640" s="1">
        <v>85682866430.799988</v>
      </c>
      <c r="I2640" s="1">
        <v>2518627183</v>
      </c>
      <c r="J2640" s="1">
        <v>101865186228.55</v>
      </c>
      <c r="K2640" s="1">
        <v>11660760128</v>
      </c>
      <c r="L2640" s="1">
        <v>522231122922.76001</v>
      </c>
      <c r="M2640" s="2">
        <v>88812</v>
      </c>
      <c r="N2640" s="1">
        <v>1498282.2229353581</v>
      </c>
      <c r="O2640" s="1">
        <v>925846.02899999986</v>
      </c>
      <c r="P2640" s="1">
        <v>31914.337</v>
      </c>
      <c r="Q2640" s="1">
        <v>535899.63</v>
      </c>
      <c r="R2640" s="1">
        <v>540713.51</v>
      </c>
      <c r="S2640" s="1">
        <v>14408.138000000001</v>
      </c>
      <c r="T2640" s="1">
        <v>-550499.42106464156</v>
      </c>
      <c r="U2640" s="3">
        <v>67.959999999999994</v>
      </c>
      <c r="V2640" s="3" t="s">
        <v>71</v>
      </c>
      <c r="W2640" s="3">
        <v>5.9834593384328967</v>
      </c>
      <c r="X2640" s="3" t="s">
        <v>71</v>
      </c>
      <c r="Y2640" s="3" t="s">
        <v>71</v>
      </c>
    </row>
    <row r="2641" spans="1:25" x14ac:dyDescent="0.35">
      <c r="A2641" t="s">
        <v>465</v>
      </c>
      <c r="B2641">
        <v>2021</v>
      </c>
      <c r="C2641" s="1">
        <v>192315447214</v>
      </c>
      <c r="D2641" s="1">
        <v>32038930607</v>
      </c>
      <c r="E2641" s="1">
        <v>138310432570</v>
      </c>
      <c r="F2641" s="1">
        <v>18198016415</v>
      </c>
      <c r="G2641" s="1">
        <v>29176497110</v>
      </c>
      <c r="H2641" s="1">
        <v>168661933056.28</v>
      </c>
      <c r="I2641" s="1">
        <v>2921309844</v>
      </c>
      <c r="J2641" s="1">
        <v>133854953997</v>
      </c>
      <c r="K2641" s="1">
        <v>10640259453</v>
      </c>
      <c r="L2641" s="1">
        <v>726117780266.28003</v>
      </c>
      <c r="M2641" s="2">
        <v>89144</v>
      </c>
      <c r="N2641" s="1">
        <v>1550123.8817104779</v>
      </c>
      <c r="O2641" s="1">
        <v>933120.53946068441</v>
      </c>
      <c r="P2641" s="1">
        <v>32565.5761966672</v>
      </c>
      <c r="Q2641" s="1">
        <v>548953.34826320002</v>
      </c>
      <c r="R2641" s="1">
        <v>553961.51076660003</v>
      </c>
      <c r="S2641" s="1">
        <v>13733.8900103661</v>
      </c>
      <c r="T2641" s="1">
        <v>-532210.98298703996</v>
      </c>
      <c r="U2641" s="3">
        <v>68.16</v>
      </c>
      <c r="V2641" s="3" t="s">
        <v>71</v>
      </c>
      <c r="W2641" s="3">
        <v>5.9734733167387963</v>
      </c>
      <c r="X2641" s="3" t="s">
        <v>71</v>
      </c>
      <c r="Y2641" s="3" t="s">
        <v>71</v>
      </c>
    </row>
    <row r="2642" spans="1:25" x14ac:dyDescent="0.35">
      <c r="A2642" t="s">
        <v>466</v>
      </c>
      <c r="B2642">
        <v>2016</v>
      </c>
      <c r="C2642" s="1">
        <v>278540368943.5</v>
      </c>
      <c r="D2642" s="1">
        <v>8597006906</v>
      </c>
      <c r="E2642" s="1">
        <v>85877644794</v>
      </c>
      <c r="F2642" s="1">
        <v>4834637645</v>
      </c>
      <c r="G2642" s="1">
        <v>162888067524</v>
      </c>
      <c r="H2642" s="1">
        <v>48432487347</v>
      </c>
      <c r="I2642" s="1">
        <v>7468532526.29</v>
      </c>
      <c r="J2642" s="1">
        <v>162570653791</v>
      </c>
      <c r="K2642" s="1">
        <v>13012249219</v>
      </c>
      <c r="L2642" s="1">
        <v>772221648695.79004</v>
      </c>
      <c r="M2642" s="2">
        <v>62177</v>
      </c>
      <c r="N2642" s="1">
        <v>892498.54</v>
      </c>
      <c r="O2642" s="1">
        <v>559046.71</v>
      </c>
      <c r="P2642" s="1">
        <v>16554.620000000003</v>
      </c>
      <c r="Q2642" s="1">
        <v>537900.17000000004</v>
      </c>
      <c r="R2642" s="1">
        <v>347768.42</v>
      </c>
      <c r="S2642" s="1">
        <v>6580.71</v>
      </c>
      <c r="T2642" s="1">
        <v>-575352.09</v>
      </c>
      <c r="U2642" s="3">
        <v>59.43</v>
      </c>
      <c r="V2642" s="3">
        <v>3.4925296088360636</v>
      </c>
      <c r="W2642" s="3">
        <v>5.6417976076848122</v>
      </c>
      <c r="X2642" s="3" t="s">
        <v>71</v>
      </c>
      <c r="Y2642" s="3" t="s">
        <v>71</v>
      </c>
    </row>
    <row r="2643" spans="1:25" x14ac:dyDescent="0.35">
      <c r="A2643" t="s">
        <v>466</v>
      </c>
      <c r="B2643">
        <v>2017</v>
      </c>
      <c r="C2643" s="1">
        <v>438311078179.01001</v>
      </c>
      <c r="D2643" s="1">
        <v>15152707260</v>
      </c>
      <c r="E2643" s="1">
        <v>60934988783.000099</v>
      </c>
      <c r="F2643" s="1">
        <v>7871389187</v>
      </c>
      <c r="G2643" s="1">
        <v>230683705575</v>
      </c>
      <c r="H2643" s="1">
        <v>100959077758.09</v>
      </c>
      <c r="I2643" s="1">
        <v>6853390655</v>
      </c>
      <c r="J2643" s="1">
        <v>176975760033</v>
      </c>
      <c r="K2643" s="1">
        <v>13898220873</v>
      </c>
      <c r="L2643" s="1">
        <v>1051640318303.1001</v>
      </c>
      <c r="M2643" s="2">
        <v>66805</v>
      </c>
      <c r="N2643" s="1">
        <v>946841.66999999993</v>
      </c>
      <c r="O2643" s="1">
        <v>590174.66</v>
      </c>
      <c r="P2643" s="1">
        <v>17436.218121742098</v>
      </c>
      <c r="Q2643" s="1">
        <v>548687.43000000005</v>
      </c>
      <c r="R2643" s="1">
        <v>375605.12899999996</v>
      </c>
      <c r="S2643" s="1">
        <v>6991.87</v>
      </c>
      <c r="T2643" s="1">
        <v>-592053.63712174236</v>
      </c>
      <c r="U2643" s="3">
        <v>60.16</v>
      </c>
      <c r="V2643" s="3">
        <v>3.7777186922921495</v>
      </c>
      <c r="W2643" s="3">
        <v>6.3684562485015563</v>
      </c>
      <c r="X2643" s="3" t="s">
        <v>71</v>
      </c>
      <c r="Y2643" s="3" t="s">
        <v>71</v>
      </c>
    </row>
    <row r="2644" spans="1:25" x14ac:dyDescent="0.35">
      <c r="A2644" t="s">
        <v>466</v>
      </c>
      <c r="B2644">
        <v>2018</v>
      </c>
      <c r="C2644" s="1">
        <v>380673264121</v>
      </c>
      <c r="D2644" s="1">
        <v>16033981187</v>
      </c>
      <c r="E2644" s="1">
        <v>51655390619</v>
      </c>
      <c r="F2644" s="1">
        <v>7223302358</v>
      </c>
      <c r="G2644" s="1">
        <v>209848546193</v>
      </c>
      <c r="H2644" s="1">
        <v>66359200240</v>
      </c>
      <c r="I2644" s="1">
        <v>6833941172.3400002</v>
      </c>
      <c r="J2644" s="1">
        <v>165764290832</v>
      </c>
      <c r="K2644" s="1">
        <v>10172807627</v>
      </c>
      <c r="L2644" s="1">
        <v>914564724349.33997</v>
      </c>
      <c r="M2644" s="2">
        <v>71969</v>
      </c>
      <c r="N2644" s="1">
        <v>1004883.174018572</v>
      </c>
      <c r="O2644" s="1">
        <v>620812.69018648856</v>
      </c>
      <c r="P2644" s="1">
        <v>18206.640690241959</v>
      </c>
      <c r="Q2644" s="1">
        <v>533749.74998735904</v>
      </c>
      <c r="R2644" s="1">
        <v>408941.75741709303</v>
      </c>
      <c r="S2644" s="1">
        <v>7433.0492736160104</v>
      </c>
      <c r="T2644" s="1">
        <v>-584260.71353622666</v>
      </c>
      <c r="U2644" s="3">
        <v>60.64</v>
      </c>
      <c r="V2644" s="3">
        <v>3.7855962291532443</v>
      </c>
      <c r="W2644" s="3">
        <v>6.0103531483554464</v>
      </c>
      <c r="X2644" s="3" t="s">
        <v>71</v>
      </c>
      <c r="Y2644" s="3" t="s">
        <v>71</v>
      </c>
    </row>
    <row r="2645" spans="1:25" x14ac:dyDescent="0.35">
      <c r="A2645" t="s">
        <v>466</v>
      </c>
      <c r="B2645">
        <v>2019</v>
      </c>
      <c r="C2645" s="1">
        <v>406925800237</v>
      </c>
      <c r="D2645" s="1">
        <v>14877768580</v>
      </c>
      <c r="E2645" s="1">
        <v>56834818173</v>
      </c>
      <c r="F2645" s="1">
        <v>6020056761</v>
      </c>
      <c r="G2645" s="1">
        <v>197577018373</v>
      </c>
      <c r="H2645" s="1">
        <v>111522205239.98003</v>
      </c>
      <c r="I2645" s="1">
        <v>5353441293</v>
      </c>
      <c r="J2645" s="1">
        <v>187791878277.12</v>
      </c>
      <c r="K2645" s="1">
        <v>12385655040</v>
      </c>
      <c r="L2645" s="1">
        <v>999288641974.09998</v>
      </c>
      <c r="M2645" s="2">
        <v>73599</v>
      </c>
      <c r="N2645" s="1">
        <v>1065109.1461577199</v>
      </c>
      <c r="O2645" s="1">
        <v>651771.46256302635</v>
      </c>
      <c r="P2645" s="1">
        <v>19277.715577742914</v>
      </c>
      <c r="Q2645" s="1">
        <v>548939.87156972196</v>
      </c>
      <c r="R2645" s="1">
        <v>438159.29120003531</v>
      </c>
      <c r="S2645" s="1">
        <v>7556.1164836770004</v>
      </c>
      <c r="T2645" s="1">
        <v>-600595.31123648339</v>
      </c>
      <c r="U2645" s="3">
        <v>61.55</v>
      </c>
      <c r="V2645" s="3">
        <v>4.0112713955136403</v>
      </c>
      <c r="W2645" s="3">
        <v>6.3431661225974043</v>
      </c>
      <c r="X2645" s="3" t="s">
        <v>71</v>
      </c>
      <c r="Y2645" s="3" t="s">
        <v>71</v>
      </c>
    </row>
    <row r="2646" spans="1:25" x14ac:dyDescent="0.35">
      <c r="A2646" t="s">
        <v>466</v>
      </c>
      <c r="B2646">
        <v>2020</v>
      </c>
      <c r="C2646" s="1">
        <v>241321230370</v>
      </c>
      <c r="D2646" s="1">
        <v>7393762236</v>
      </c>
      <c r="E2646" s="1">
        <v>25021770693</v>
      </c>
      <c r="F2646" s="1">
        <v>3215043888</v>
      </c>
      <c r="G2646" s="1">
        <v>79169738880</v>
      </c>
      <c r="H2646" s="1">
        <v>60594662681</v>
      </c>
      <c r="I2646" s="1">
        <v>2627273281</v>
      </c>
      <c r="J2646" s="1">
        <v>116718431099</v>
      </c>
      <c r="K2646" s="1">
        <v>6324163879</v>
      </c>
      <c r="L2646" s="1">
        <v>542386077007</v>
      </c>
      <c r="M2646" s="2">
        <v>74581</v>
      </c>
      <c r="N2646" s="1">
        <v>1063725.5234082222</v>
      </c>
      <c r="O2646" s="1">
        <v>649505.6244132102</v>
      </c>
      <c r="P2646" s="1">
        <v>18206.153581953713</v>
      </c>
      <c r="Q2646" s="1">
        <v>462541.92125260702</v>
      </c>
      <c r="R2646" s="1">
        <v>406158.7786339405</v>
      </c>
      <c r="S2646" s="1">
        <v>7798.44141939371</v>
      </c>
      <c r="T2646" s="1">
        <v>-480485.39589288301</v>
      </c>
      <c r="U2646" s="3">
        <v>61.9</v>
      </c>
      <c r="V2646" s="3">
        <v>3.8313260021687099</v>
      </c>
      <c r="W2646" s="3">
        <v>6.2240955019059045</v>
      </c>
      <c r="X2646" s="3" t="s">
        <v>71</v>
      </c>
      <c r="Y2646" s="3" t="s">
        <v>71</v>
      </c>
    </row>
    <row r="2647" spans="1:25" x14ac:dyDescent="0.35">
      <c r="A2647" t="s">
        <v>466</v>
      </c>
      <c r="B2647">
        <v>2021</v>
      </c>
      <c r="C2647" s="1">
        <v>438958041040</v>
      </c>
      <c r="D2647" s="1">
        <v>3162279000</v>
      </c>
      <c r="E2647" s="1">
        <v>134992764515</v>
      </c>
      <c r="F2647" s="1">
        <v>7925759786</v>
      </c>
      <c r="G2647" s="1">
        <v>25372527135</v>
      </c>
      <c r="H2647" s="1">
        <v>176871548814</v>
      </c>
      <c r="I2647" s="1">
        <v>623990220</v>
      </c>
      <c r="J2647" s="1">
        <v>196463959130.07999</v>
      </c>
      <c r="K2647" s="1">
        <v>863930000</v>
      </c>
      <c r="L2647" s="1">
        <v>985234799640.07996</v>
      </c>
      <c r="M2647" s="2">
        <v>81150</v>
      </c>
      <c r="N2647" s="1">
        <v>1091806.9879562797</v>
      </c>
      <c r="O2647" s="1">
        <v>641568.28267132794</v>
      </c>
      <c r="P2647" s="1">
        <v>19122.969361551914</v>
      </c>
      <c r="Q2647" s="1">
        <v>472619.16499770992</v>
      </c>
      <c r="R2647" s="1">
        <v>432028.33449798659</v>
      </c>
      <c r="S2647" s="1">
        <v>7451.6869323833707</v>
      </c>
      <c r="T2647" s="1">
        <v>-480983.45050467993</v>
      </c>
      <c r="U2647" s="3">
        <v>62.37</v>
      </c>
      <c r="V2647" s="3">
        <v>4.252656562702624</v>
      </c>
      <c r="W2647" s="3">
        <v>6.1458901008912488</v>
      </c>
      <c r="X2647" s="3" t="s">
        <v>71</v>
      </c>
      <c r="Y2647" s="3" t="s">
        <v>71</v>
      </c>
    </row>
    <row r="2648" spans="1:25" x14ac:dyDescent="0.35">
      <c r="A2648" t="s">
        <v>467</v>
      </c>
      <c r="B2648">
        <v>2016</v>
      </c>
      <c r="C2648" s="1">
        <v>0</v>
      </c>
      <c r="D2648" s="1">
        <v>0</v>
      </c>
      <c r="E2648" s="1">
        <v>0</v>
      </c>
      <c r="F2648" s="1">
        <v>0</v>
      </c>
      <c r="G2648" s="1">
        <v>0</v>
      </c>
      <c r="H2648" s="1">
        <v>0</v>
      </c>
      <c r="I2648" s="1">
        <v>0</v>
      </c>
      <c r="J2648" s="1">
        <v>0</v>
      </c>
      <c r="K2648" s="1">
        <v>0</v>
      </c>
      <c r="L2648" s="1">
        <v>0</v>
      </c>
      <c r="M2648" s="2">
        <v>72412</v>
      </c>
      <c r="N2648" s="1">
        <v>748856.82986488903</v>
      </c>
      <c r="O2648" s="1">
        <v>645944.45400727983</v>
      </c>
      <c r="P2648" s="1">
        <v>24274.618378043699</v>
      </c>
      <c r="Q2648" s="1">
        <v>570143.26602680003</v>
      </c>
      <c r="R2648" s="1">
        <v>357934.18012724596</v>
      </c>
      <c r="S2648" s="1">
        <v>11940.061528267501</v>
      </c>
      <c r="T2648" s="1">
        <v>-861379.75020274799</v>
      </c>
      <c r="U2648" s="3">
        <v>62.19</v>
      </c>
      <c r="V2648" s="3">
        <v>3.7727019422233981</v>
      </c>
      <c r="W2648" s="3">
        <v>5.8631860856156202</v>
      </c>
      <c r="X2648" s="3">
        <v>3.5701783431272678</v>
      </c>
      <c r="Y2648" s="3">
        <v>4.1546280137260396</v>
      </c>
    </row>
    <row r="2649" spans="1:25" x14ac:dyDescent="0.35">
      <c r="A2649" t="s">
        <v>467</v>
      </c>
      <c r="B2649">
        <v>2017</v>
      </c>
      <c r="C2649" s="1">
        <v>266620744556</v>
      </c>
      <c r="D2649" s="1">
        <v>12394900388</v>
      </c>
      <c r="E2649" s="1">
        <v>39104956048</v>
      </c>
      <c r="F2649" s="1">
        <v>4297141564</v>
      </c>
      <c r="G2649" s="1">
        <v>149185959619</v>
      </c>
      <c r="H2649" s="1">
        <v>56698812903.029999</v>
      </c>
      <c r="I2649" s="1">
        <v>6659645991</v>
      </c>
      <c r="J2649" s="1">
        <v>106840208798</v>
      </c>
      <c r="K2649" s="1">
        <v>18171914759</v>
      </c>
      <c r="L2649" s="1">
        <v>659974284626.03003</v>
      </c>
      <c r="M2649" s="2">
        <v>72993</v>
      </c>
      <c r="N2649" s="1">
        <v>794736.21812476986</v>
      </c>
      <c r="O2649" s="1">
        <v>684872.10566389735</v>
      </c>
      <c r="P2649" s="1">
        <v>26312.725091816501</v>
      </c>
      <c r="Q2649" s="1">
        <v>578969.79377435497</v>
      </c>
      <c r="R2649" s="1">
        <v>393065.79994907102</v>
      </c>
      <c r="S2649" s="1">
        <v>12882.168210899999</v>
      </c>
      <c r="T2649" s="1">
        <v>-901366.37456527003</v>
      </c>
      <c r="U2649" s="3">
        <v>62.75</v>
      </c>
      <c r="V2649" s="3">
        <v>3.962362694839622</v>
      </c>
      <c r="W2649" s="3">
        <v>5.8383263886159042</v>
      </c>
      <c r="X2649" s="3">
        <v>3.5142941385347193</v>
      </c>
      <c r="Y2649" s="3">
        <v>4.2365148466207803</v>
      </c>
    </row>
    <row r="2650" spans="1:25" x14ac:dyDescent="0.35">
      <c r="A2650" t="s">
        <v>467</v>
      </c>
      <c r="B2650">
        <v>2018</v>
      </c>
      <c r="C2650" s="1">
        <v>302008311905</v>
      </c>
      <c r="D2650" s="1">
        <v>10979387518</v>
      </c>
      <c r="E2650" s="1">
        <v>43709866177</v>
      </c>
      <c r="F2650" s="1">
        <v>4222143774</v>
      </c>
      <c r="G2650" s="1">
        <v>113487820023</v>
      </c>
      <c r="H2650" s="1">
        <v>159517215373.38</v>
      </c>
      <c r="I2650" s="1">
        <v>5598659766</v>
      </c>
      <c r="J2650" s="1">
        <v>111513204923</v>
      </c>
      <c r="K2650" s="1">
        <v>9296248627</v>
      </c>
      <c r="L2650" s="1">
        <v>760332858086.38</v>
      </c>
      <c r="M2650" s="2">
        <v>75325</v>
      </c>
      <c r="N2650" s="1">
        <v>842551.33239985304</v>
      </c>
      <c r="O2650" s="1">
        <v>714342.07501225371</v>
      </c>
      <c r="P2650" s="1">
        <v>27851.491421672101</v>
      </c>
      <c r="Q2650" s="1">
        <v>581038.07672633103</v>
      </c>
      <c r="R2650" s="1">
        <v>428978.88878078799</v>
      </c>
      <c r="S2650" s="1">
        <v>13622.615079920201</v>
      </c>
      <c r="T2650" s="1">
        <v>-923281.81462111208</v>
      </c>
      <c r="U2650" s="3">
        <v>63.62</v>
      </c>
      <c r="V2650" s="3">
        <v>4.115075713357939</v>
      </c>
      <c r="W2650" s="3">
        <v>5.9616465142505595</v>
      </c>
      <c r="X2650" s="3">
        <v>3.8250120093346558</v>
      </c>
      <c r="Y2650" s="3">
        <v>4.4329075222201908</v>
      </c>
    </row>
    <row r="2651" spans="1:25" x14ac:dyDescent="0.35">
      <c r="A2651" t="s">
        <v>467</v>
      </c>
      <c r="B2651">
        <v>2019</v>
      </c>
      <c r="C2651" s="1">
        <v>314942784155</v>
      </c>
      <c r="D2651" s="1">
        <v>13184829081</v>
      </c>
      <c r="E2651" s="1">
        <v>51027524104</v>
      </c>
      <c r="F2651" s="1">
        <v>10028691980</v>
      </c>
      <c r="G2651" s="1">
        <v>97643410171</v>
      </c>
      <c r="H2651" s="1">
        <v>90037222811</v>
      </c>
      <c r="I2651" s="1">
        <v>7429263044</v>
      </c>
      <c r="J2651" s="1">
        <v>116997399454</v>
      </c>
      <c r="K2651" s="1">
        <v>9803765232</v>
      </c>
      <c r="L2651" s="1">
        <v>711094890032</v>
      </c>
      <c r="M2651" s="2">
        <v>76339</v>
      </c>
      <c r="N2651" s="1">
        <v>892105.52019926021</v>
      </c>
      <c r="O2651" s="1">
        <v>749793.00912941713</v>
      </c>
      <c r="P2651" s="1">
        <v>29630.623635933898</v>
      </c>
      <c r="Q2651" s="1">
        <v>587770.46278020297</v>
      </c>
      <c r="R2651" s="1">
        <v>458895.13535078801</v>
      </c>
      <c r="S2651" s="1">
        <v>14184.6283797492</v>
      </c>
      <c r="T2651" s="1">
        <v>-948168.33907683101</v>
      </c>
      <c r="U2651" s="3">
        <v>64.42</v>
      </c>
      <c r="V2651" s="3">
        <v>4.1222878386429969</v>
      </c>
      <c r="W2651" s="3">
        <v>6.0643132611380297</v>
      </c>
      <c r="X2651" s="3">
        <v>4.2070542259636863</v>
      </c>
      <c r="Y2651" s="3">
        <v>4.5630905902878682</v>
      </c>
    </row>
    <row r="2652" spans="1:25" x14ac:dyDescent="0.35">
      <c r="A2652" t="s">
        <v>467</v>
      </c>
      <c r="B2652">
        <v>2020</v>
      </c>
      <c r="C2652" s="1">
        <v>311502504027.75</v>
      </c>
      <c r="D2652" s="1">
        <v>9987460425</v>
      </c>
      <c r="E2652" s="1">
        <v>39438411560</v>
      </c>
      <c r="F2652" s="1">
        <v>13467351979</v>
      </c>
      <c r="G2652" s="1">
        <v>49003079144</v>
      </c>
      <c r="H2652" s="1">
        <v>85799142914</v>
      </c>
      <c r="I2652" s="1">
        <v>3713119409</v>
      </c>
      <c r="J2652" s="1">
        <v>131367432207.48</v>
      </c>
      <c r="K2652" s="1">
        <v>7892669070</v>
      </c>
      <c r="L2652" s="1">
        <v>652171170736.22998</v>
      </c>
      <c r="M2652" s="2">
        <v>76724</v>
      </c>
      <c r="N2652" s="1">
        <v>892002.58876863588</v>
      </c>
      <c r="O2652" s="1">
        <v>751805.56973468536</v>
      </c>
      <c r="P2652" s="1">
        <v>30320.498492652801</v>
      </c>
      <c r="Q2652" s="1">
        <v>587870.37614645995</v>
      </c>
      <c r="R2652" s="1">
        <v>457153.50653041102</v>
      </c>
      <c r="S2652" s="1">
        <v>14559.8541653597</v>
      </c>
      <c r="T2652" s="1">
        <v>-949707.21630093304</v>
      </c>
      <c r="U2652" s="3">
        <v>64.69</v>
      </c>
      <c r="V2652" s="3">
        <v>4.0567307657840015</v>
      </c>
      <c r="W2652" s="3">
        <v>5.9679159223050453</v>
      </c>
      <c r="X2652" s="3">
        <v>4.3081636884396222</v>
      </c>
      <c r="Y2652" s="3">
        <v>4.5354127419739489</v>
      </c>
    </row>
    <row r="2653" spans="1:25" x14ac:dyDescent="0.35">
      <c r="A2653" t="s">
        <v>467</v>
      </c>
      <c r="B2653">
        <v>2021</v>
      </c>
      <c r="C2653" s="1">
        <v>335186111310</v>
      </c>
      <c r="D2653" s="1">
        <v>1864049342</v>
      </c>
      <c r="E2653" s="1">
        <v>61621458236</v>
      </c>
      <c r="F2653" s="1">
        <v>21432068085</v>
      </c>
      <c r="G2653" s="1">
        <v>9823056607</v>
      </c>
      <c r="H2653" s="1">
        <v>138060781929</v>
      </c>
      <c r="I2653" s="1">
        <v>570163900</v>
      </c>
      <c r="J2653" s="1">
        <v>136142595188</v>
      </c>
      <c r="K2653" s="1">
        <v>826602958</v>
      </c>
      <c r="L2653" s="1">
        <v>705526887555</v>
      </c>
      <c r="M2653" s="2">
        <v>77013</v>
      </c>
      <c r="N2653" s="1">
        <v>923244.5251624668</v>
      </c>
      <c r="O2653" s="1">
        <v>757906.02146744577</v>
      </c>
      <c r="P2653" s="1">
        <v>31279.447764711502</v>
      </c>
      <c r="Q2653" s="1">
        <v>594307.99600596703</v>
      </c>
      <c r="R2653" s="1">
        <v>485068.17423126899</v>
      </c>
      <c r="S2653" s="1">
        <v>13661.0842497843</v>
      </c>
      <c r="T2653" s="1">
        <v>-958978.1985567105</v>
      </c>
      <c r="U2653" s="3">
        <v>64.8</v>
      </c>
      <c r="V2653" s="3">
        <v>4.2857367951787158</v>
      </c>
      <c r="W2653" s="3">
        <v>5.848906585010397</v>
      </c>
      <c r="X2653" s="3">
        <v>4.3784750082310095</v>
      </c>
      <c r="Y2653" s="3">
        <v>4.6570632668884793</v>
      </c>
    </row>
    <row r="2654" spans="1:25" x14ac:dyDescent="0.35">
      <c r="A2654" t="s">
        <v>468</v>
      </c>
      <c r="B2654">
        <v>2016</v>
      </c>
      <c r="C2654" s="1">
        <v>0</v>
      </c>
      <c r="D2654" s="1">
        <v>0</v>
      </c>
      <c r="E2654" s="1">
        <v>0</v>
      </c>
      <c r="F2654" s="1">
        <v>0</v>
      </c>
      <c r="G2654" s="1">
        <v>0</v>
      </c>
      <c r="H2654" s="1">
        <v>0</v>
      </c>
      <c r="I2654" s="1">
        <v>0</v>
      </c>
      <c r="J2654" s="1">
        <v>0</v>
      </c>
      <c r="K2654" s="1">
        <v>0</v>
      </c>
      <c r="L2654" s="1">
        <v>0</v>
      </c>
      <c r="M2654" s="2">
        <v>4098588</v>
      </c>
      <c r="N2654" s="1">
        <v>142224930.67340103</v>
      </c>
      <c r="O2654" s="1">
        <v>56722702.673696116</v>
      </c>
      <c r="P2654" s="1">
        <v>2250721.7875421587</v>
      </c>
      <c r="Q2654" s="1">
        <v>25602901.371694922</v>
      </c>
      <c r="R2654" s="1">
        <v>37824226.818344928</v>
      </c>
      <c r="S2654" s="1">
        <v>163601.63217897489</v>
      </c>
      <c r="T2654" s="1">
        <v>19660776.389943942</v>
      </c>
      <c r="U2654" s="3">
        <v>58.05</v>
      </c>
      <c r="V2654" s="3">
        <v>3.2905352014190798</v>
      </c>
      <c r="W2654" s="3">
        <v>2.7026479145984008</v>
      </c>
      <c r="X2654" s="3">
        <v>4.1951340225311826</v>
      </c>
      <c r="Y2654" s="3">
        <v>3.3286420753739998</v>
      </c>
    </row>
    <row r="2655" spans="1:25" x14ac:dyDescent="0.35">
      <c r="A2655" t="s">
        <v>468</v>
      </c>
      <c r="B2655">
        <v>2017</v>
      </c>
      <c r="C2655" s="1">
        <v>7274266180870.4805</v>
      </c>
      <c r="D2655" s="1">
        <v>91298761728</v>
      </c>
      <c r="E2655" s="1">
        <v>683015136977.87012</v>
      </c>
      <c r="F2655" s="1">
        <v>18056780843</v>
      </c>
      <c r="G2655" s="1">
        <v>1951800409471.9902</v>
      </c>
      <c r="H2655" s="1">
        <v>703463282503</v>
      </c>
      <c r="I2655" s="1">
        <v>39808965432</v>
      </c>
      <c r="J2655" s="1">
        <v>2476780543191.9502</v>
      </c>
      <c r="K2655" s="1">
        <v>64792182282.790001</v>
      </c>
      <c r="L2655" s="1">
        <v>13303282243301.078</v>
      </c>
      <c r="M2655" s="2">
        <v>4242758</v>
      </c>
      <c r="N2655" s="1">
        <v>148818289.85759819</v>
      </c>
      <c r="O2655" s="1">
        <v>59802401.30002024</v>
      </c>
      <c r="P2655" s="1">
        <v>2474773.3687143163</v>
      </c>
      <c r="Q2655" s="1">
        <v>26411246.137270398</v>
      </c>
      <c r="R2655" s="1">
        <v>39870095.887671217</v>
      </c>
      <c r="S2655" s="1">
        <v>40537.892395373434</v>
      </c>
      <c r="T2655" s="1">
        <v>20219235.271526642</v>
      </c>
      <c r="U2655" s="3">
        <v>59.09</v>
      </c>
      <c r="V2655" s="3">
        <v>3.0728092744103752</v>
      </c>
      <c r="W2655" s="3">
        <v>3.5863418466424002</v>
      </c>
      <c r="X2655" s="3">
        <v>4.1317922882638065</v>
      </c>
      <c r="Y2655" s="3">
        <v>3.4392626519999903</v>
      </c>
    </row>
    <row r="2656" spans="1:25" x14ac:dyDescent="0.35">
      <c r="A2656" t="s">
        <v>468</v>
      </c>
      <c r="B2656">
        <v>2018</v>
      </c>
      <c r="C2656" s="1">
        <v>7314663831294.7803</v>
      </c>
      <c r="D2656" s="1">
        <v>66840826106</v>
      </c>
      <c r="E2656" s="1">
        <v>606241367331.51001</v>
      </c>
      <c r="F2656" s="1">
        <v>21719111393</v>
      </c>
      <c r="G2656" s="1">
        <v>839057337432.72998</v>
      </c>
      <c r="H2656" s="1">
        <v>764659560095.94995</v>
      </c>
      <c r="I2656" s="1">
        <v>48300317430</v>
      </c>
      <c r="J2656" s="1">
        <v>3456123157662</v>
      </c>
      <c r="K2656" s="1">
        <v>69281430024</v>
      </c>
      <c r="L2656" s="1">
        <v>13186886938769.969</v>
      </c>
      <c r="M2656" s="2">
        <v>4323825</v>
      </c>
      <c r="N2656" s="1">
        <v>159711852.58503431</v>
      </c>
      <c r="O2656" s="1">
        <v>63233970.713753119</v>
      </c>
      <c r="P2656" s="1">
        <v>2612959.051323052</v>
      </c>
      <c r="Q2656" s="1">
        <v>26853492.090991594</v>
      </c>
      <c r="R2656" s="1">
        <v>42576324.449114546</v>
      </c>
      <c r="S2656" s="1">
        <v>1837498.8912721623</v>
      </c>
      <c r="T2656" s="1">
        <v>22597607.388579845</v>
      </c>
      <c r="U2656" s="3">
        <v>60.06</v>
      </c>
      <c r="V2656" s="3">
        <v>3.3155770435883793</v>
      </c>
      <c r="W2656" s="3">
        <v>3.5393480686859466</v>
      </c>
      <c r="X2656" s="3">
        <v>4.6101191712240368</v>
      </c>
      <c r="Y2656" s="3">
        <v>3.6596404449121653</v>
      </c>
    </row>
    <row r="2657" spans="1:25" x14ac:dyDescent="0.35">
      <c r="A2657" t="s">
        <v>468</v>
      </c>
      <c r="B2657">
        <v>2019</v>
      </c>
      <c r="C2657" s="1">
        <v>6614281986655.9375</v>
      </c>
      <c r="D2657" s="1">
        <v>57372020277</v>
      </c>
      <c r="E2657" s="1">
        <v>706805683660.66003</v>
      </c>
      <c r="F2657" s="1">
        <v>13970708368</v>
      </c>
      <c r="G2657" s="1">
        <v>1517964973388.0298</v>
      </c>
      <c r="H2657" s="1">
        <v>1051868115365.2419</v>
      </c>
      <c r="I2657" s="1">
        <v>48069748374.900002</v>
      </c>
      <c r="J2657" s="1">
        <v>3361938667568.8101</v>
      </c>
      <c r="K2657" s="1">
        <v>49403528752</v>
      </c>
      <c r="L2657" s="1">
        <v>13421675432410.58</v>
      </c>
      <c r="M2657" s="2">
        <v>4346593</v>
      </c>
      <c r="N2657" s="1">
        <v>134565888.56793609</v>
      </c>
      <c r="O2657" s="1">
        <v>65574053.849338919</v>
      </c>
      <c r="P2657" s="1">
        <v>3027139.6374327145</v>
      </c>
      <c r="Q2657" s="1">
        <v>27957088.195751749</v>
      </c>
      <c r="R2657" s="1">
        <v>44058796.980453566</v>
      </c>
      <c r="S2657" s="1">
        <v>-1256379.738829046</v>
      </c>
      <c r="T2657" s="1">
        <v>-4794810.3562117815</v>
      </c>
      <c r="U2657" s="3">
        <v>60.84</v>
      </c>
      <c r="V2657" s="3">
        <v>2.4415194423154833</v>
      </c>
      <c r="W2657" s="3">
        <v>3.6104796854188548</v>
      </c>
      <c r="X2657" s="3">
        <v>4.9877778203393133</v>
      </c>
      <c r="Y2657" s="3">
        <v>3.2188304038864692</v>
      </c>
    </row>
    <row r="2658" spans="1:25" x14ac:dyDescent="0.35">
      <c r="A2658" t="s">
        <v>468</v>
      </c>
      <c r="B2658">
        <v>2020</v>
      </c>
      <c r="C2658" s="1">
        <v>6807330472653.5996</v>
      </c>
      <c r="D2658" s="1">
        <v>68849164232</v>
      </c>
      <c r="E2658" s="1">
        <v>516738820314.32001</v>
      </c>
      <c r="F2658" s="1">
        <v>2315000947</v>
      </c>
      <c r="G2658" s="1">
        <v>960351484286.92004</v>
      </c>
      <c r="H2658" s="1">
        <v>967284330504.53003</v>
      </c>
      <c r="I2658" s="1">
        <v>37652140674</v>
      </c>
      <c r="J2658" s="1">
        <v>3203024353163.1899</v>
      </c>
      <c r="K2658" s="1">
        <v>43451889885</v>
      </c>
      <c r="L2658" s="1">
        <v>12606997656660.559</v>
      </c>
      <c r="M2658" s="2">
        <v>4354468</v>
      </c>
      <c r="N2658" s="1">
        <v>137787286.78869119</v>
      </c>
      <c r="O2658" s="1">
        <v>61911778.257115364</v>
      </c>
      <c r="P2658" s="1">
        <v>2798937.4552740059</v>
      </c>
      <c r="Q2658" s="1">
        <v>27939219.201116048</v>
      </c>
      <c r="R2658" s="1">
        <v>43396204.508474812</v>
      </c>
      <c r="S2658" s="1">
        <v>2156505.475081258</v>
      </c>
      <c r="T2658" s="1">
        <v>-415358.10837031156</v>
      </c>
      <c r="U2658" s="3">
        <v>60.44</v>
      </c>
      <c r="V2658" s="3">
        <v>2.8975571070071404</v>
      </c>
      <c r="W2658" s="3">
        <v>3.909466291441285</v>
      </c>
      <c r="X2658" s="3">
        <v>5.0043949399184982</v>
      </c>
      <c r="Y2658" s="3">
        <v>3.5800019593440768</v>
      </c>
    </row>
    <row r="2659" spans="1:25" x14ac:dyDescent="0.35">
      <c r="A2659" t="s">
        <v>468</v>
      </c>
      <c r="B2659">
        <v>2021</v>
      </c>
      <c r="C2659" s="1">
        <v>10357652696869.6</v>
      </c>
      <c r="D2659" s="1">
        <v>169110973200</v>
      </c>
      <c r="E2659" s="1">
        <v>1371895723969.6899</v>
      </c>
      <c r="F2659" s="1">
        <v>20125553447</v>
      </c>
      <c r="G2659" s="1">
        <v>460994682466.13</v>
      </c>
      <c r="H2659" s="1">
        <v>1005277295964.4</v>
      </c>
      <c r="I2659" s="1">
        <v>0</v>
      </c>
      <c r="J2659" s="1">
        <v>1467488142390.98</v>
      </c>
      <c r="K2659" s="1">
        <v>4903995628</v>
      </c>
      <c r="L2659" s="1">
        <v>14857449063935.801</v>
      </c>
      <c r="M2659" s="2">
        <v>4308744</v>
      </c>
      <c r="N2659" s="1">
        <v>158611038.85209292</v>
      </c>
      <c r="O2659" s="1">
        <v>62906685.563510187</v>
      </c>
      <c r="P2659" s="1">
        <v>2937497.1418271484</v>
      </c>
      <c r="Q2659" s="1">
        <v>28948283.851937391</v>
      </c>
      <c r="R2659" s="1">
        <v>51437492.355138436</v>
      </c>
      <c r="S2659" s="1">
        <v>293330.99565390905</v>
      </c>
      <c r="T2659" s="1">
        <v>12087748.944025829</v>
      </c>
      <c r="U2659" s="3">
        <v>60.62</v>
      </c>
      <c r="V2659" s="3">
        <v>3.7107002794705322</v>
      </c>
      <c r="W2659" s="3">
        <v>3.8149022720308694</v>
      </c>
      <c r="X2659" s="3">
        <v>5.5787536026687707</v>
      </c>
      <c r="Y2659" s="3">
        <v>4.1374531372197811</v>
      </c>
    </row>
    <row r="2660" spans="1:25" x14ac:dyDescent="0.35">
      <c r="A2660" t="s">
        <v>469</v>
      </c>
      <c r="B2660">
        <v>2016</v>
      </c>
      <c r="C2660" s="1">
        <v>298381136303</v>
      </c>
      <c r="D2660" s="1">
        <v>21468675297</v>
      </c>
      <c r="E2660" s="1">
        <v>90131738882</v>
      </c>
      <c r="F2660" s="1">
        <v>39107479324</v>
      </c>
      <c r="G2660" s="1">
        <v>141428241308</v>
      </c>
      <c r="H2660" s="1">
        <v>119340330129</v>
      </c>
      <c r="I2660" s="1">
        <v>14955841180</v>
      </c>
      <c r="J2660" s="1">
        <v>154444485804</v>
      </c>
      <c r="K2660" s="1">
        <v>12549769763</v>
      </c>
      <c r="L2660" s="1">
        <v>891807697990</v>
      </c>
      <c r="M2660" s="2">
        <v>139512</v>
      </c>
      <c r="N2660" s="1">
        <v>3501595.0532402671</v>
      </c>
      <c r="O2660" s="1">
        <v>2802939.99108925</v>
      </c>
      <c r="P2660" s="1">
        <v>180002.83037191504</v>
      </c>
      <c r="Q2660" s="1">
        <v>798757.09900000005</v>
      </c>
      <c r="R2660" s="1">
        <v>699638.61353368987</v>
      </c>
      <c r="S2660" s="1">
        <v>3958.6230749833799</v>
      </c>
      <c r="T2660" s="1">
        <v>-983702.10382957058</v>
      </c>
      <c r="U2660" s="3">
        <v>71.13</v>
      </c>
      <c r="V2660" s="3">
        <v>4.7288238632036093</v>
      </c>
      <c r="W2660" s="3">
        <v>5.0640794641775297</v>
      </c>
      <c r="X2660" s="3">
        <v>5.3978568387467911</v>
      </c>
      <c r="Y2660" s="3">
        <v>4.9722967240437663</v>
      </c>
    </row>
    <row r="2661" spans="1:25" x14ac:dyDescent="0.35">
      <c r="A2661" t="s">
        <v>469</v>
      </c>
      <c r="B2661">
        <v>2017</v>
      </c>
      <c r="C2661" s="1">
        <v>551718265546.85999</v>
      </c>
      <c r="D2661" s="1">
        <v>17768863515</v>
      </c>
      <c r="E2661" s="1">
        <v>70558276314</v>
      </c>
      <c r="F2661" s="1">
        <v>33304086620</v>
      </c>
      <c r="G2661" s="1">
        <v>36600035730.770004</v>
      </c>
      <c r="H2661" s="1">
        <v>113813733324</v>
      </c>
      <c r="I2661" s="1">
        <v>12116005842</v>
      </c>
      <c r="J2661" s="1">
        <v>179858530054</v>
      </c>
      <c r="K2661" s="1">
        <v>12536867991</v>
      </c>
      <c r="L2661" s="1">
        <v>1028274664937.63</v>
      </c>
      <c r="M2661" s="2">
        <v>140631</v>
      </c>
      <c r="N2661" s="1">
        <v>3341438.635590944</v>
      </c>
      <c r="O2661" s="1">
        <v>2630443.4305000002</v>
      </c>
      <c r="P2661" s="1">
        <v>163554.334</v>
      </c>
      <c r="Q2661" s="1">
        <v>721315.94200000004</v>
      </c>
      <c r="R2661" s="1">
        <v>548500.68240000005</v>
      </c>
      <c r="S2661" s="1">
        <v>4425.3149999999996</v>
      </c>
      <c r="T2661" s="1">
        <v>-726801.06830905611</v>
      </c>
      <c r="U2661" s="3">
        <v>71.56</v>
      </c>
      <c r="V2661" s="3">
        <v>4.5811341537670272</v>
      </c>
      <c r="W2661" s="3">
        <v>5.0906801044748224</v>
      </c>
      <c r="X2661" s="3">
        <v>5.4308272437578857</v>
      </c>
      <c r="Y2661" s="3">
        <v>4.907914108182033</v>
      </c>
    </row>
    <row r="2662" spans="1:25" x14ac:dyDescent="0.35">
      <c r="A2662" t="s">
        <v>469</v>
      </c>
      <c r="B2662">
        <v>2018</v>
      </c>
      <c r="C2662" s="1">
        <v>347444123610</v>
      </c>
      <c r="D2662" s="1">
        <v>15804515437</v>
      </c>
      <c r="E2662" s="1">
        <v>78600650242</v>
      </c>
      <c r="F2662" s="1">
        <v>24742179000</v>
      </c>
      <c r="G2662" s="1">
        <v>75678810599</v>
      </c>
      <c r="H2662" s="1">
        <v>158140051456</v>
      </c>
      <c r="I2662" s="1">
        <v>10812060787</v>
      </c>
      <c r="J2662" s="1">
        <v>177582123153.88</v>
      </c>
      <c r="K2662" s="1">
        <v>9947023663</v>
      </c>
      <c r="L2662" s="1">
        <v>898751537947.88</v>
      </c>
      <c r="M2662" s="2">
        <v>142984</v>
      </c>
      <c r="N2662" s="1">
        <v>3355449.631761672</v>
      </c>
      <c r="O2662" s="1">
        <v>2723007.0404969198</v>
      </c>
      <c r="P2662" s="1">
        <v>176643.16533399999</v>
      </c>
      <c r="Q2662" s="1">
        <v>733550.15901078505</v>
      </c>
      <c r="R2662" s="1">
        <v>582053.35682400002</v>
      </c>
      <c r="S2662" s="1">
        <v>4531.2539999999999</v>
      </c>
      <c r="T2662" s="1">
        <v>-864335.34390403214</v>
      </c>
      <c r="U2662" s="3">
        <v>71.959999999999994</v>
      </c>
      <c r="V2662" s="3">
        <v>4.6748399858071332</v>
      </c>
      <c r="W2662" s="3">
        <v>5.1224276680389638</v>
      </c>
      <c r="X2662" s="3">
        <v>5.4098137682910794</v>
      </c>
      <c r="Y2662" s="3">
        <v>4.9607565263134159</v>
      </c>
    </row>
    <row r="2663" spans="1:25" x14ac:dyDescent="0.35">
      <c r="A2663" t="s">
        <v>469</v>
      </c>
      <c r="B2663">
        <v>2019</v>
      </c>
      <c r="C2663" s="1">
        <v>563207731462</v>
      </c>
      <c r="D2663" s="1">
        <v>11431311503</v>
      </c>
      <c r="E2663" s="1">
        <v>53048307895</v>
      </c>
      <c r="F2663" s="1">
        <v>21515683692</v>
      </c>
      <c r="G2663" s="1">
        <v>65738540014</v>
      </c>
      <c r="H2663" s="1">
        <v>310957773019.59003</v>
      </c>
      <c r="I2663" s="1">
        <v>11474071927</v>
      </c>
      <c r="J2663" s="1">
        <v>221373292518</v>
      </c>
      <c r="K2663" s="1">
        <v>12950337520</v>
      </c>
      <c r="L2663" s="1">
        <v>1271697049550.5901</v>
      </c>
      <c r="M2663" s="2">
        <v>145125</v>
      </c>
      <c r="N2663" s="1">
        <v>3429603.6334406901</v>
      </c>
      <c r="O2663" s="1">
        <v>2729395.8995999997</v>
      </c>
      <c r="P2663" s="1">
        <v>193054.51800000001</v>
      </c>
      <c r="Q2663" s="1">
        <v>811218.20499999996</v>
      </c>
      <c r="R2663" s="1">
        <v>593487.36499999999</v>
      </c>
      <c r="S2663" s="1">
        <v>2482.54</v>
      </c>
      <c r="T2663" s="1">
        <v>-900034.8941593091</v>
      </c>
      <c r="U2663" s="3">
        <v>72.569999999999993</v>
      </c>
      <c r="V2663" s="3">
        <v>4.7366280337100415</v>
      </c>
      <c r="W2663" s="3">
        <v>5.487735238048681</v>
      </c>
      <c r="X2663" s="3">
        <v>5.7747237221926717</v>
      </c>
      <c r="Y2663" s="3">
        <v>5.1637562171813416</v>
      </c>
    </row>
    <row r="2664" spans="1:25" x14ac:dyDescent="0.35">
      <c r="A2664" t="s">
        <v>469</v>
      </c>
      <c r="B2664">
        <v>2020</v>
      </c>
      <c r="C2664" s="1">
        <v>553529314435</v>
      </c>
      <c r="D2664" s="1">
        <v>10861391007</v>
      </c>
      <c r="E2664" s="1">
        <v>47551149053</v>
      </c>
      <c r="F2664" s="1">
        <v>26261612613</v>
      </c>
      <c r="G2664" s="1">
        <v>45759522790</v>
      </c>
      <c r="H2664" s="1">
        <v>311566992151.83997</v>
      </c>
      <c r="I2664" s="1">
        <v>12180307845</v>
      </c>
      <c r="J2664" s="1">
        <v>200370429001</v>
      </c>
      <c r="K2664" s="1">
        <v>13729419613</v>
      </c>
      <c r="L2664" s="1">
        <v>1221810138508.8398</v>
      </c>
      <c r="M2664" s="2">
        <v>145707</v>
      </c>
      <c r="N2664" s="1">
        <v>3255905.7918214765</v>
      </c>
      <c r="O2664" s="1">
        <v>2560019.4899999998</v>
      </c>
      <c r="P2664" s="1">
        <v>140615.845</v>
      </c>
      <c r="Q2664" s="1">
        <v>800614.84100000001</v>
      </c>
      <c r="R2664" s="1">
        <v>532630.38199999998</v>
      </c>
      <c r="S2664" s="1">
        <v>33560.928993409856</v>
      </c>
      <c r="T2664" s="1">
        <v>-811535.69517193339</v>
      </c>
      <c r="U2664" s="3">
        <v>72.19</v>
      </c>
      <c r="V2664" s="3">
        <v>4.5664942800885049</v>
      </c>
      <c r="W2664" s="3">
        <v>5.6076899438555721</v>
      </c>
      <c r="X2664" s="3">
        <v>6.0431605670103954</v>
      </c>
      <c r="Y2664" s="3">
        <v>5.1558881889918977</v>
      </c>
    </row>
    <row r="2665" spans="1:25" x14ac:dyDescent="0.35">
      <c r="A2665" t="s">
        <v>469</v>
      </c>
      <c r="B2665">
        <v>2021</v>
      </c>
      <c r="C2665" s="1">
        <v>632351133530</v>
      </c>
      <c r="D2665" s="1">
        <v>1523788000</v>
      </c>
      <c r="E2665" s="1">
        <v>87649036616</v>
      </c>
      <c r="F2665" s="1">
        <v>23789926751</v>
      </c>
      <c r="G2665" s="1">
        <v>15028993349</v>
      </c>
      <c r="H2665" s="1">
        <v>283606209903.84003</v>
      </c>
      <c r="I2665" s="1">
        <v>16977665257</v>
      </c>
      <c r="J2665" s="1">
        <v>184641820428</v>
      </c>
      <c r="K2665" s="1">
        <v>1628655700</v>
      </c>
      <c r="L2665" s="1">
        <v>1247197229534.8401</v>
      </c>
      <c r="M2665" s="2">
        <v>146052</v>
      </c>
      <c r="N2665" s="1">
        <v>3327268.5015920983</v>
      </c>
      <c r="O2665" s="1">
        <v>2521170.6424600761</v>
      </c>
      <c r="P2665" s="1">
        <v>145465.870666</v>
      </c>
      <c r="Q2665" s="1">
        <v>838886.25098921498</v>
      </c>
      <c r="R2665" s="1">
        <v>599867.39311733306</v>
      </c>
      <c r="S2665" s="1">
        <v>10970.689055626906</v>
      </c>
      <c r="T2665" s="1">
        <v>-789092.34469615272</v>
      </c>
      <c r="U2665" s="3">
        <v>72.33</v>
      </c>
      <c r="V2665" s="3">
        <v>4.7642565534471144</v>
      </c>
      <c r="W2665" s="3">
        <v>5.5870902129553421</v>
      </c>
      <c r="X2665" s="3">
        <v>6.4686981966844384</v>
      </c>
      <c r="Y2665" s="3">
        <v>5.3517795199616494</v>
      </c>
    </row>
    <row r="2666" spans="1:25" x14ac:dyDescent="0.35">
      <c r="A2666" t="s">
        <v>470</v>
      </c>
      <c r="B2666">
        <v>2016</v>
      </c>
      <c r="C2666" s="1">
        <v>541014983325</v>
      </c>
      <c r="D2666" s="1">
        <v>15363381103</v>
      </c>
      <c r="E2666" s="1">
        <v>166640872057</v>
      </c>
      <c r="F2666" s="1">
        <v>15953238634</v>
      </c>
      <c r="G2666" s="1">
        <v>326985237150</v>
      </c>
      <c r="H2666" s="1">
        <v>139412675611.44</v>
      </c>
      <c r="I2666" s="1">
        <v>12451548952</v>
      </c>
      <c r="J2666" s="1">
        <v>220369715427</v>
      </c>
      <c r="K2666" s="1">
        <v>25056813310</v>
      </c>
      <c r="L2666" s="1">
        <v>1463248465569.4399</v>
      </c>
      <c r="M2666" s="2">
        <v>164089</v>
      </c>
      <c r="N2666" s="1">
        <v>8081232.8320686659</v>
      </c>
      <c r="O2666" s="1">
        <v>3725541.6507249051</v>
      </c>
      <c r="P2666" s="1">
        <v>48989.856648104404</v>
      </c>
      <c r="Q2666" s="1">
        <v>1600411.4283409</v>
      </c>
      <c r="R2666" s="1">
        <v>1765338.0638388901</v>
      </c>
      <c r="S2666" s="1">
        <v>4457.3615135447099</v>
      </c>
      <c r="T2666" s="1">
        <v>936494.47100232262</v>
      </c>
      <c r="U2666" s="3">
        <v>70.5</v>
      </c>
      <c r="V2666" s="3">
        <v>4.7574375623358858</v>
      </c>
      <c r="W2666" s="3">
        <v>5.7590087537709893</v>
      </c>
      <c r="X2666" s="3">
        <v>5.62034332228904</v>
      </c>
      <c r="Y2666" s="3">
        <v>5.2025252255753873</v>
      </c>
    </row>
    <row r="2667" spans="1:25" x14ac:dyDescent="0.35">
      <c r="A2667" t="s">
        <v>470</v>
      </c>
      <c r="B2667">
        <v>2017</v>
      </c>
      <c r="C2667" s="1">
        <v>560359117306</v>
      </c>
      <c r="D2667" s="1">
        <v>7738778757</v>
      </c>
      <c r="E2667" s="1">
        <v>96468782089</v>
      </c>
      <c r="F2667" s="1">
        <v>15007650346</v>
      </c>
      <c r="G2667" s="1">
        <v>142710711723</v>
      </c>
      <c r="H2667" s="1">
        <v>146105343012</v>
      </c>
      <c r="I2667" s="1">
        <v>13240646438</v>
      </c>
      <c r="J2667" s="1">
        <v>224630589389</v>
      </c>
      <c r="K2667" s="1">
        <v>23001018831</v>
      </c>
      <c r="L2667" s="1">
        <v>1229262637891</v>
      </c>
      <c r="M2667" s="2">
        <v>165404</v>
      </c>
      <c r="N2667" s="1">
        <v>8647527.0805313475</v>
      </c>
      <c r="O2667" s="1">
        <v>4009895.9136884413</v>
      </c>
      <c r="P2667" s="1">
        <v>53314.159860422697</v>
      </c>
      <c r="Q2667" s="1">
        <v>1663876.05863747</v>
      </c>
      <c r="R2667" s="1">
        <v>1938587.6677373149</v>
      </c>
      <c r="S2667" s="1">
        <v>4802.4529490304803</v>
      </c>
      <c r="T2667" s="1">
        <v>977050.82765866723</v>
      </c>
      <c r="U2667" s="3">
        <v>70.97</v>
      </c>
      <c r="V2667" s="3">
        <v>4.7400772700080536</v>
      </c>
      <c r="W2667" s="3">
        <v>6.0723786947934331</v>
      </c>
      <c r="X2667" s="3">
        <v>5.7710337567997865</v>
      </c>
      <c r="Y2667" s="3">
        <v>5.2971933637776649</v>
      </c>
    </row>
    <row r="2668" spans="1:25" x14ac:dyDescent="0.35">
      <c r="A2668" t="s">
        <v>470</v>
      </c>
      <c r="B2668">
        <v>2018</v>
      </c>
      <c r="C2668" s="1">
        <v>614559448322</v>
      </c>
      <c r="D2668" s="1">
        <v>7198938249</v>
      </c>
      <c r="E2668" s="1">
        <v>94819536655</v>
      </c>
      <c r="F2668" s="1">
        <v>15456843205</v>
      </c>
      <c r="G2668" s="1">
        <v>112573359847</v>
      </c>
      <c r="H2668" s="1">
        <v>165864607039.79001</v>
      </c>
      <c r="I2668" s="1">
        <v>15522019597</v>
      </c>
      <c r="J2668" s="1">
        <v>208236070986</v>
      </c>
      <c r="K2668" s="1">
        <v>19084299419</v>
      </c>
      <c r="L2668" s="1">
        <v>1253315123319.79</v>
      </c>
      <c r="M2668" s="2">
        <v>167811</v>
      </c>
      <c r="N2668" s="1">
        <v>9312179.3776519448</v>
      </c>
      <c r="O2668" s="1">
        <v>4292071.8737017391</v>
      </c>
      <c r="P2668" s="1">
        <v>61288.059838757603</v>
      </c>
      <c r="Q2668" s="1">
        <v>1690000.9754270499</v>
      </c>
      <c r="R2668" s="1">
        <v>2106715.2854406629</v>
      </c>
      <c r="S2668" s="1">
        <v>5193.8333549662702</v>
      </c>
      <c r="T2668" s="1">
        <v>1156909.349888769</v>
      </c>
      <c r="U2668" s="3">
        <v>71.25</v>
      </c>
      <c r="V2668" s="3">
        <v>4.7611292934518454</v>
      </c>
      <c r="W2668" s="3">
        <v>6.015490715636127</v>
      </c>
      <c r="X2668" s="3">
        <v>5.954235026522654</v>
      </c>
      <c r="Y2668" s="3">
        <v>5.3380083178705</v>
      </c>
    </row>
    <row r="2669" spans="1:25" x14ac:dyDescent="0.35">
      <c r="A2669" t="s">
        <v>470</v>
      </c>
      <c r="B2669">
        <v>2019</v>
      </c>
      <c r="C2669" s="1">
        <v>622994724175.56006</v>
      </c>
      <c r="D2669" s="1">
        <v>8341836323</v>
      </c>
      <c r="E2669" s="1">
        <v>100246058108</v>
      </c>
      <c r="F2669" s="1">
        <v>19407248630</v>
      </c>
      <c r="G2669" s="1">
        <v>157963575499.17999</v>
      </c>
      <c r="H2669" s="1">
        <v>166140077303.34</v>
      </c>
      <c r="I2669" s="1">
        <v>9155204305</v>
      </c>
      <c r="J2669" s="1">
        <v>273820215200.48001</v>
      </c>
      <c r="K2669" s="1">
        <v>20089611746</v>
      </c>
      <c r="L2669" s="1">
        <v>1378158551290.5601</v>
      </c>
      <c r="M2669" s="2">
        <v>170167</v>
      </c>
      <c r="N2669" s="1">
        <v>9978844.0146948639</v>
      </c>
      <c r="O2669" s="1">
        <v>4636073.6836950872</v>
      </c>
      <c r="P2669" s="1">
        <v>75310.109849590197</v>
      </c>
      <c r="Q2669" s="1">
        <v>1722438.5170322601</v>
      </c>
      <c r="R2669" s="1">
        <v>2289401.476588984</v>
      </c>
      <c r="S2669" s="1">
        <v>2298.1431519983798</v>
      </c>
      <c r="T2669" s="1">
        <v>1253322.0843769452</v>
      </c>
      <c r="U2669" s="3">
        <v>71.84</v>
      </c>
      <c r="V2669" s="3">
        <v>4.7694088313525338</v>
      </c>
      <c r="W2669" s="3">
        <v>5.6023160267692704</v>
      </c>
      <c r="X2669" s="3">
        <v>6.0888160962426321</v>
      </c>
      <c r="Y2669" s="3">
        <v>5.2778542271649265</v>
      </c>
    </row>
    <row r="2670" spans="1:25" x14ac:dyDescent="0.35">
      <c r="A2670" t="s">
        <v>470</v>
      </c>
      <c r="B2670">
        <v>2020</v>
      </c>
      <c r="C2670" s="1">
        <v>559598618253</v>
      </c>
      <c r="D2670" s="1">
        <v>6291963138</v>
      </c>
      <c r="E2670" s="1">
        <v>63510895620.57</v>
      </c>
      <c r="F2670" s="1">
        <v>12172051802</v>
      </c>
      <c r="G2670" s="1">
        <v>151907682537</v>
      </c>
      <c r="H2670" s="1">
        <v>191574947523</v>
      </c>
      <c r="I2670" s="1">
        <v>4667552040</v>
      </c>
      <c r="J2670" s="1">
        <v>287915795666.98999</v>
      </c>
      <c r="K2670" s="1">
        <v>15365488711</v>
      </c>
      <c r="L2670" s="1">
        <v>1293004995291.5601</v>
      </c>
      <c r="M2670" s="2">
        <v>171256</v>
      </c>
      <c r="N2670" s="1">
        <v>9776716.188569773</v>
      </c>
      <c r="O2670" s="1">
        <v>4385762.4963967381</v>
      </c>
      <c r="P2670" s="1">
        <v>82453.931737528197</v>
      </c>
      <c r="Q2670" s="1">
        <v>1795643.18900016</v>
      </c>
      <c r="R2670" s="1">
        <v>2378785.1402966022</v>
      </c>
      <c r="S2670" s="1">
        <v>14597.411975818501</v>
      </c>
      <c r="T2670" s="1">
        <v>1119474.0191629273</v>
      </c>
      <c r="U2670" s="3">
        <v>71.69</v>
      </c>
      <c r="V2670" s="3">
        <v>4.4541218815596482</v>
      </c>
      <c r="W2670" s="3">
        <v>5.6290311633211152</v>
      </c>
      <c r="X2670" s="3">
        <v>6.1092917458723779</v>
      </c>
      <c r="Y2670" s="3">
        <v>5.1107798979219039</v>
      </c>
    </row>
    <row r="2671" spans="1:25" x14ac:dyDescent="0.35">
      <c r="A2671" t="s">
        <v>470</v>
      </c>
      <c r="B2671">
        <v>2021</v>
      </c>
      <c r="C2671" s="1">
        <v>568034474828.89001</v>
      </c>
      <c r="D2671" s="1">
        <v>162953385789.63</v>
      </c>
      <c r="E2671" s="1">
        <v>60224159135.279999</v>
      </c>
      <c r="F2671" s="1">
        <v>41965369946</v>
      </c>
      <c r="G2671" s="1">
        <v>7333483470</v>
      </c>
      <c r="H2671" s="1">
        <v>215862942547.5</v>
      </c>
      <c r="I2671" s="1">
        <v>4656086043.1800003</v>
      </c>
      <c r="J2671" s="1">
        <v>239921766080.70999</v>
      </c>
      <c r="K2671" s="1">
        <v>5902386570</v>
      </c>
      <c r="L2671" s="1">
        <v>1306854054411.1902</v>
      </c>
      <c r="M2671" s="2">
        <v>171665</v>
      </c>
      <c r="N2671" s="1">
        <v>10271630.887658279</v>
      </c>
      <c r="O2671" s="1">
        <v>4539219.8252675179</v>
      </c>
      <c r="P2671" s="1">
        <v>84453.072534627499</v>
      </c>
      <c r="Q2671" s="1">
        <v>1805778.1244590522</v>
      </c>
      <c r="R2671" s="1">
        <v>2790649.8325753761</v>
      </c>
      <c r="S2671" s="1">
        <v>7611.6625030122204</v>
      </c>
      <c r="T2671" s="1">
        <v>1043918.370318695</v>
      </c>
      <c r="U2671" s="3">
        <v>72.03</v>
      </c>
      <c r="V2671" s="3">
        <v>4.7721375087973357</v>
      </c>
      <c r="W2671" s="3">
        <v>5.7457204961421136</v>
      </c>
      <c r="X2671" s="3">
        <v>6.1926800123543604</v>
      </c>
      <c r="Y2671" s="3">
        <v>5.3353419413576368</v>
      </c>
    </row>
    <row r="2672" spans="1:25" x14ac:dyDescent="0.35">
      <c r="A2672" t="s">
        <v>471</v>
      </c>
      <c r="B2672">
        <v>2016</v>
      </c>
      <c r="C2672" s="1">
        <v>864132042493</v>
      </c>
      <c r="D2672" s="1">
        <v>2715263865</v>
      </c>
      <c r="E2672" s="1">
        <v>95478869244</v>
      </c>
      <c r="F2672" s="1">
        <v>11770728018</v>
      </c>
      <c r="G2672" s="1">
        <v>196238048589</v>
      </c>
      <c r="H2672" s="1">
        <v>157977101617</v>
      </c>
      <c r="I2672" s="1">
        <v>25422913415</v>
      </c>
      <c r="J2672" s="1">
        <v>77099507895</v>
      </c>
      <c r="K2672" s="1">
        <v>16636338961</v>
      </c>
      <c r="L2672" s="1">
        <v>1447470814097</v>
      </c>
      <c r="M2672" s="2">
        <v>266534</v>
      </c>
      <c r="N2672" s="1">
        <v>4030520.3801882677</v>
      </c>
      <c r="O2672" s="1">
        <v>3370890.4064916465</v>
      </c>
      <c r="P2672" s="1">
        <v>23041.526024265728</v>
      </c>
      <c r="Q2672" s="1">
        <v>982364.44194420497</v>
      </c>
      <c r="R2672" s="1">
        <v>1461796.9694377871</v>
      </c>
      <c r="S2672" s="1">
        <v>2750.9760712696207</v>
      </c>
      <c r="T2672" s="1">
        <v>-1810323.9397809063</v>
      </c>
      <c r="U2672" s="3">
        <v>54.96</v>
      </c>
      <c r="V2672" s="3">
        <v>3.7824500699676036</v>
      </c>
      <c r="W2672" s="3">
        <v>5.1940973006342359</v>
      </c>
      <c r="X2672" s="3">
        <v>4.0548707855986059</v>
      </c>
      <c r="Y2672" s="3">
        <v>4.1663751956431714</v>
      </c>
    </row>
    <row r="2673" spans="1:25" x14ac:dyDescent="0.35">
      <c r="A2673" t="s">
        <v>471</v>
      </c>
      <c r="B2673">
        <v>2017</v>
      </c>
      <c r="C2673" s="1">
        <v>0</v>
      </c>
      <c r="D2673" s="1">
        <v>0</v>
      </c>
      <c r="E2673" s="1">
        <v>0</v>
      </c>
      <c r="F2673" s="1">
        <v>0</v>
      </c>
      <c r="G2673" s="1">
        <v>0</v>
      </c>
      <c r="H2673" s="1">
        <v>0</v>
      </c>
      <c r="I2673" s="1">
        <v>0</v>
      </c>
      <c r="J2673" s="1">
        <v>0</v>
      </c>
      <c r="K2673" s="1">
        <v>0</v>
      </c>
      <c r="L2673" s="1">
        <v>0</v>
      </c>
      <c r="M2673" s="2">
        <v>268137</v>
      </c>
      <c r="N2673" s="1">
        <v>4252443.2809910392</v>
      </c>
      <c r="O2673" s="1">
        <v>3691478.6421068213</v>
      </c>
      <c r="P2673" s="1">
        <v>25443.1182853643</v>
      </c>
      <c r="Q2673" s="1">
        <v>1094216.1564629001</v>
      </c>
      <c r="R2673" s="1">
        <v>1705400.6182459076</v>
      </c>
      <c r="S2673" s="1">
        <v>2867.2003600322</v>
      </c>
      <c r="T2673" s="1">
        <v>-2266962.4544699844</v>
      </c>
      <c r="U2673" s="3">
        <v>55.99</v>
      </c>
      <c r="V2673" s="3">
        <v>3.9858801369953287</v>
      </c>
      <c r="W2673" s="3">
        <v>5.3258916881127059</v>
      </c>
      <c r="X2673" s="3">
        <v>4.2910787100066354</v>
      </c>
      <c r="Y2673" s="3">
        <v>4.3651766149006761</v>
      </c>
    </row>
    <row r="2674" spans="1:25" x14ac:dyDescent="0.35">
      <c r="A2674" t="s">
        <v>471</v>
      </c>
      <c r="B2674">
        <v>2018</v>
      </c>
      <c r="C2674" s="1">
        <v>0</v>
      </c>
      <c r="D2674" s="1">
        <v>0</v>
      </c>
      <c r="E2674" s="1">
        <v>0</v>
      </c>
      <c r="F2674" s="1">
        <v>0</v>
      </c>
      <c r="G2674" s="1">
        <v>0</v>
      </c>
      <c r="H2674" s="1">
        <v>0</v>
      </c>
      <c r="I2674" s="1">
        <v>0</v>
      </c>
      <c r="J2674" s="1">
        <v>0</v>
      </c>
      <c r="K2674" s="1">
        <v>0</v>
      </c>
      <c r="L2674" s="1">
        <v>0</v>
      </c>
      <c r="M2674" s="2">
        <v>270551</v>
      </c>
      <c r="N2674" s="1">
        <v>4521863.4603042901</v>
      </c>
      <c r="O2674" s="1">
        <v>4122775.7594553567</v>
      </c>
      <c r="P2674" s="1">
        <v>28608.242200063622</v>
      </c>
      <c r="Q2674" s="1">
        <v>1114075.1701193999</v>
      </c>
      <c r="R2674" s="1">
        <v>2076621.5367220032</v>
      </c>
      <c r="S2674" s="1">
        <v>3019.7354191859126</v>
      </c>
      <c r="T2674" s="1">
        <v>-2823236.9836117197</v>
      </c>
      <c r="U2674" s="3">
        <v>56.82</v>
      </c>
      <c r="V2674" s="3">
        <v>4.0487694101015101</v>
      </c>
      <c r="W2674" s="3">
        <v>5.3013815551266132</v>
      </c>
      <c r="X2674" s="3">
        <v>3.9128875830651189</v>
      </c>
      <c r="Y2674" s="3">
        <v>4.2942085264739269</v>
      </c>
    </row>
    <row r="2675" spans="1:25" x14ac:dyDescent="0.35">
      <c r="A2675" t="s">
        <v>471</v>
      </c>
      <c r="B2675">
        <v>2019</v>
      </c>
      <c r="C2675" s="1">
        <v>931748402020</v>
      </c>
      <c r="D2675" s="1">
        <v>21032791310</v>
      </c>
      <c r="E2675" s="1">
        <v>49467357213</v>
      </c>
      <c r="F2675" s="1">
        <v>9067548293</v>
      </c>
      <c r="G2675" s="1">
        <v>76296871980</v>
      </c>
      <c r="H2675" s="1">
        <v>186194456022.47998</v>
      </c>
      <c r="I2675" s="1">
        <v>22844519004</v>
      </c>
      <c r="J2675" s="1">
        <v>113266439953</v>
      </c>
      <c r="K2675" s="1">
        <v>16519592962</v>
      </c>
      <c r="L2675" s="1">
        <v>1426437978757.48</v>
      </c>
      <c r="M2675" s="2">
        <v>272338</v>
      </c>
      <c r="N2675" s="1">
        <v>4746649.5882667275</v>
      </c>
      <c r="O2675" s="1">
        <v>4508201.8299999991</v>
      </c>
      <c r="P2675" s="1">
        <v>38979.279999999999</v>
      </c>
      <c r="Q2675" s="1">
        <v>1179993.76</v>
      </c>
      <c r="R2675" s="1">
        <v>2304585.7999999998</v>
      </c>
      <c r="S2675" s="1">
        <v>3151.19</v>
      </c>
      <c r="T2675" s="1">
        <v>-3288262.2717332724</v>
      </c>
      <c r="U2675" s="3">
        <v>57.79</v>
      </c>
      <c r="V2675" s="3">
        <v>3.9164745670338266</v>
      </c>
      <c r="W2675" s="3">
        <v>5.2529269353086736</v>
      </c>
      <c r="X2675" s="3">
        <v>4.3508340233656444</v>
      </c>
      <c r="Y2675" s="3">
        <v>4.327042136541138</v>
      </c>
    </row>
    <row r="2676" spans="1:25" x14ac:dyDescent="0.35">
      <c r="A2676" t="s">
        <v>471</v>
      </c>
      <c r="B2676">
        <v>2020</v>
      </c>
      <c r="C2676" s="1">
        <v>911749644085</v>
      </c>
      <c r="D2676" s="1">
        <v>18952598699</v>
      </c>
      <c r="E2676" s="1">
        <v>40673724631</v>
      </c>
      <c r="F2676" s="1">
        <v>11678202074</v>
      </c>
      <c r="G2676" s="1">
        <v>106408900231</v>
      </c>
      <c r="H2676" s="1">
        <v>134617126096.22</v>
      </c>
      <c r="I2676" s="1">
        <v>4346098239</v>
      </c>
      <c r="J2676" s="1">
        <v>88973228651</v>
      </c>
      <c r="K2676" s="1">
        <v>13948552857</v>
      </c>
      <c r="L2676" s="1">
        <v>1331348075563.22</v>
      </c>
      <c r="M2676" s="2">
        <v>272618</v>
      </c>
      <c r="N2676" s="1">
        <v>4600442.4967214148</v>
      </c>
      <c r="O2676" s="1">
        <v>4374067.3774707019</v>
      </c>
      <c r="P2676" s="1">
        <v>40194.770624647688</v>
      </c>
      <c r="Q2676" s="1">
        <v>1114681.089504</v>
      </c>
      <c r="R2676" s="1">
        <v>2329803.4420672073</v>
      </c>
      <c r="S2676" s="1">
        <v>18253.735743613175</v>
      </c>
      <c r="T2676" s="1">
        <v>-3276557.9186887546</v>
      </c>
      <c r="U2676" s="3">
        <v>58.03</v>
      </c>
      <c r="V2676" s="3">
        <v>3.6242969735296913</v>
      </c>
      <c r="W2676" s="3">
        <v>5.0661725549928649</v>
      </c>
      <c r="X2676" s="3">
        <v>4.0036981966089913</v>
      </c>
      <c r="Y2676" s="3">
        <v>4.040147452548692</v>
      </c>
    </row>
    <row r="2677" spans="1:25" x14ac:dyDescent="0.35">
      <c r="A2677" t="s">
        <v>471</v>
      </c>
      <c r="B2677">
        <v>2021</v>
      </c>
      <c r="C2677" s="1">
        <v>827851521300</v>
      </c>
      <c r="D2677" s="1">
        <v>9286878400</v>
      </c>
      <c r="E2677" s="1">
        <v>82655851521</v>
      </c>
      <c r="F2677" s="1">
        <v>19798607242</v>
      </c>
      <c r="G2677" s="1">
        <v>11673927000</v>
      </c>
      <c r="H2677" s="1">
        <v>225880867727</v>
      </c>
      <c r="I2677" s="1">
        <v>894188741</v>
      </c>
      <c r="J2677" s="1">
        <v>168678003519</v>
      </c>
      <c r="K2677" s="1">
        <v>2248114990</v>
      </c>
      <c r="L2677" s="1">
        <v>1348967960440</v>
      </c>
      <c r="M2677" s="2">
        <v>273110</v>
      </c>
      <c r="N2677" s="1">
        <v>4659978.8515888732</v>
      </c>
      <c r="O2677" s="1">
        <v>4451633.3967780015</v>
      </c>
      <c r="P2677" s="1">
        <v>41944.936066024944</v>
      </c>
      <c r="Q2677" s="1">
        <v>1110320.0424305273</v>
      </c>
      <c r="R2677" s="1">
        <v>2483461.0372776482</v>
      </c>
      <c r="S2677" s="1">
        <v>1391.4348034785908</v>
      </c>
      <c r="T2677" s="1">
        <v>-3428771.9957668064</v>
      </c>
      <c r="U2677" s="3">
        <v>58.67</v>
      </c>
      <c r="V2677" s="3">
        <v>4.1033647820635659</v>
      </c>
      <c r="W2677" s="3">
        <v>5.2149493893694707</v>
      </c>
      <c r="X2677" s="3">
        <v>4.6085325445676659</v>
      </c>
      <c r="Y2677" s="3">
        <v>4.4851115872989471</v>
      </c>
    </row>
    <row r="2678" spans="1:25" x14ac:dyDescent="0.35">
      <c r="A2678" t="s">
        <v>472</v>
      </c>
      <c r="B2678">
        <v>2016</v>
      </c>
      <c r="C2678" s="1">
        <v>157019983563</v>
      </c>
      <c r="D2678" s="1">
        <v>6631510129</v>
      </c>
      <c r="E2678" s="1">
        <v>60635323754</v>
      </c>
      <c r="F2678" s="1">
        <v>2603317468</v>
      </c>
      <c r="G2678" s="1">
        <v>144589837728</v>
      </c>
      <c r="H2678" s="1">
        <v>62272724458</v>
      </c>
      <c r="I2678" s="1">
        <v>6982046349</v>
      </c>
      <c r="J2678" s="1">
        <v>75276385729</v>
      </c>
      <c r="K2678" s="1">
        <v>17979913798</v>
      </c>
      <c r="L2678" s="1">
        <v>533991042976</v>
      </c>
      <c r="M2678" s="2">
        <v>220921</v>
      </c>
      <c r="N2678" s="1">
        <v>8249367.5216321005</v>
      </c>
      <c r="O2678" s="1">
        <v>5991766.9309709463</v>
      </c>
      <c r="P2678" s="1">
        <v>94990.551609618851</v>
      </c>
      <c r="Q2678" s="1">
        <v>1904635.4308580912</v>
      </c>
      <c r="R2678" s="1">
        <v>2356070.5487210802</v>
      </c>
      <c r="S2678" s="1">
        <v>9107.9764990924177</v>
      </c>
      <c r="T2678" s="1">
        <v>-2107203.9170267275</v>
      </c>
      <c r="U2678" s="3">
        <v>68.09</v>
      </c>
      <c r="V2678" s="3">
        <v>4.6273676564654611</v>
      </c>
      <c r="W2678" s="3">
        <v>6.1034602257029817</v>
      </c>
      <c r="X2678" s="3">
        <v>6.062278277785456</v>
      </c>
      <c r="Y2678" s="3">
        <v>5.305422807388303</v>
      </c>
    </row>
    <row r="2679" spans="1:25" x14ac:dyDescent="0.35">
      <c r="A2679" t="s">
        <v>472</v>
      </c>
      <c r="B2679">
        <v>2017</v>
      </c>
      <c r="C2679" s="1">
        <v>719513708543.09998</v>
      </c>
      <c r="D2679" s="1">
        <v>24444101641</v>
      </c>
      <c r="E2679" s="1">
        <v>146315266941</v>
      </c>
      <c r="F2679" s="1">
        <v>12270244856</v>
      </c>
      <c r="G2679" s="1">
        <v>358258314744</v>
      </c>
      <c r="H2679" s="1">
        <v>327895664778.90002</v>
      </c>
      <c r="I2679" s="1">
        <v>464761440</v>
      </c>
      <c r="J2679" s="1">
        <v>371204950076</v>
      </c>
      <c r="K2679" s="1">
        <v>43551979260</v>
      </c>
      <c r="L2679" s="1">
        <v>2003918992280</v>
      </c>
      <c r="M2679" s="2">
        <v>221886</v>
      </c>
      <c r="N2679" s="1">
        <v>8864809.6717612669</v>
      </c>
      <c r="O2679" s="1">
        <v>6417089.7077936456</v>
      </c>
      <c r="P2679" s="1">
        <v>103697.4155319665</v>
      </c>
      <c r="Q2679" s="1">
        <v>2017550.2735921403</v>
      </c>
      <c r="R2679" s="1">
        <v>2515302.2880973457</v>
      </c>
      <c r="S2679" s="1">
        <v>12142.811748519567</v>
      </c>
      <c r="T2679" s="1">
        <v>-2200972.8250023518</v>
      </c>
      <c r="U2679" s="3">
        <v>68.64</v>
      </c>
      <c r="V2679" s="3">
        <v>4.6657183094198427</v>
      </c>
      <c r="W2679" s="3">
        <v>6.2087820372083851</v>
      </c>
      <c r="X2679" s="3">
        <v>5.978413194331659</v>
      </c>
      <c r="Y2679" s="3">
        <v>5.3315973433271644</v>
      </c>
    </row>
    <row r="2680" spans="1:25" x14ac:dyDescent="0.35">
      <c r="A2680" t="s">
        <v>472</v>
      </c>
      <c r="B2680">
        <v>2018</v>
      </c>
      <c r="C2680" s="1">
        <v>869093244103.80005</v>
      </c>
      <c r="D2680" s="1">
        <v>26604499318</v>
      </c>
      <c r="E2680" s="1">
        <v>177441485584</v>
      </c>
      <c r="F2680" s="1">
        <v>27650491926</v>
      </c>
      <c r="G2680" s="1">
        <v>397745495874</v>
      </c>
      <c r="H2680" s="1">
        <v>350230595363</v>
      </c>
      <c r="I2680" s="1">
        <v>100000000</v>
      </c>
      <c r="J2680" s="1">
        <v>376871389267</v>
      </c>
      <c r="K2680" s="1">
        <v>55698012034</v>
      </c>
      <c r="L2680" s="1">
        <v>2281435213469.7998</v>
      </c>
      <c r="M2680" s="2">
        <v>224295</v>
      </c>
      <c r="N2680" s="1">
        <v>9583662.4049637876</v>
      </c>
      <c r="O2680" s="1">
        <v>6837594.5692134239</v>
      </c>
      <c r="P2680" s="1">
        <v>111089.50289914543</v>
      </c>
      <c r="Q2680" s="1">
        <v>2044273.6549478357</v>
      </c>
      <c r="R2680" s="1">
        <v>2646303.101158977</v>
      </c>
      <c r="S2680" s="1">
        <v>10376.615494073898</v>
      </c>
      <c r="T2680" s="1">
        <v>-2065975.0387496687</v>
      </c>
      <c r="U2680" s="3">
        <v>69.38</v>
      </c>
      <c r="V2680" s="3">
        <v>4.8298248197876017</v>
      </c>
      <c r="W2680" s="3">
        <v>6.1423930101681954</v>
      </c>
      <c r="X2680" s="3">
        <v>5.878397494363572</v>
      </c>
      <c r="Y2680" s="3">
        <v>5.3872214343888487</v>
      </c>
    </row>
    <row r="2681" spans="1:25" x14ac:dyDescent="0.35">
      <c r="A2681" t="s">
        <v>472</v>
      </c>
      <c r="B2681">
        <v>2019</v>
      </c>
      <c r="C2681" s="1">
        <v>824234876467.59998</v>
      </c>
      <c r="D2681" s="1">
        <v>32678821526</v>
      </c>
      <c r="E2681" s="1">
        <v>141931511889</v>
      </c>
      <c r="F2681" s="1">
        <v>30123592192</v>
      </c>
      <c r="G2681" s="1">
        <v>300376811850</v>
      </c>
      <c r="H2681" s="1">
        <v>385325550459.46997</v>
      </c>
      <c r="I2681" s="1">
        <v>12053780352</v>
      </c>
      <c r="J2681" s="1">
        <v>423144908682</v>
      </c>
      <c r="K2681" s="1">
        <v>40482117389</v>
      </c>
      <c r="L2681" s="1">
        <v>2190351970807.0701</v>
      </c>
      <c r="M2681" s="2">
        <v>226500</v>
      </c>
      <c r="N2681" s="1">
        <v>10307373.252862558</v>
      </c>
      <c r="O2681" s="1">
        <v>7328021.4774117786</v>
      </c>
      <c r="P2681" s="1">
        <v>118905.93504385753</v>
      </c>
      <c r="Q2681" s="1">
        <v>2113251.3605565159</v>
      </c>
      <c r="R2681" s="1">
        <v>2772796.0024621021</v>
      </c>
      <c r="S2681" s="1">
        <v>8867.3160172298594</v>
      </c>
      <c r="T2681" s="1">
        <v>-2034468.8386289272</v>
      </c>
      <c r="U2681" s="3">
        <v>69.98</v>
      </c>
      <c r="V2681" s="3">
        <v>4.8427806155274329</v>
      </c>
      <c r="W2681" s="3">
        <v>6.477656120089418</v>
      </c>
      <c r="X2681" s="3">
        <v>6.3116383352049761</v>
      </c>
      <c r="Y2681" s="3">
        <v>5.5646441383861305</v>
      </c>
    </row>
    <row r="2682" spans="1:25" x14ac:dyDescent="0.35">
      <c r="A2682" t="s">
        <v>472</v>
      </c>
      <c r="B2682">
        <v>2020</v>
      </c>
      <c r="C2682" s="1">
        <v>814897723447.02002</v>
      </c>
      <c r="D2682" s="1">
        <v>29059502751</v>
      </c>
      <c r="E2682" s="1">
        <v>106434932819</v>
      </c>
      <c r="F2682" s="1">
        <v>25201939962</v>
      </c>
      <c r="G2682" s="1">
        <v>159718882130</v>
      </c>
      <c r="H2682" s="1">
        <v>383463964698.91998</v>
      </c>
      <c r="I2682" s="1">
        <v>6191371026</v>
      </c>
      <c r="J2682" s="1">
        <v>442783332883</v>
      </c>
      <c r="K2682" s="1">
        <v>33773214149</v>
      </c>
      <c r="L2682" s="1">
        <v>2001524863865.9399</v>
      </c>
      <c r="M2682" s="2">
        <v>227922</v>
      </c>
      <c r="N2682" s="1">
        <v>10218570.073204912</v>
      </c>
      <c r="O2682" s="1">
        <v>7039031.8739220556</v>
      </c>
      <c r="P2682" s="1">
        <v>127645.52126958105</v>
      </c>
      <c r="Q2682" s="1">
        <v>2075734.8963151467</v>
      </c>
      <c r="R2682" s="1">
        <v>2775710.4772160416</v>
      </c>
      <c r="S2682" s="1">
        <v>45973.742477417771</v>
      </c>
      <c r="T2682" s="1">
        <v>-1845526.4379953286</v>
      </c>
      <c r="U2682" s="3">
        <v>70.09</v>
      </c>
      <c r="V2682" s="3">
        <v>4.4766215441549511</v>
      </c>
      <c r="W2682" s="3">
        <v>6.6057961402593364</v>
      </c>
      <c r="X2682" s="3">
        <v>6.3616225147506782</v>
      </c>
      <c r="Y2682" s="3">
        <v>5.3870183613070912</v>
      </c>
    </row>
    <row r="2683" spans="1:25" x14ac:dyDescent="0.35">
      <c r="A2683" t="s">
        <v>472</v>
      </c>
      <c r="B2683">
        <v>2021</v>
      </c>
      <c r="C2683" s="1">
        <v>940900369806.30005</v>
      </c>
      <c r="D2683" s="1">
        <v>249120000</v>
      </c>
      <c r="E2683" s="1">
        <v>149741047054</v>
      </c>
      <c r="F2683" s="1">
        <v>10811415082</v>
      </c>
      <c r="G2683" s="1">
        <v>30182313635</v>
      </c>
      <c r="H2683" s="1">
        <v>341035772397.28003</v>
      </c>
      <c r="I2683" s="1">
        <v>4406601071</v>
      </c>
      <c r="J2683" s="1">
        <v>301209351744</v>
      </c>
      <c r="K2683" s="1">
        <v>5034425388</v>
      </c>
      <c r="L2683" s="1">
        <v>1783570416177.5801</v>
      </c>
      <c r="M2683" s="2">
        <v>230225</v>
      </c>
      <c r="N2683" s="1">
        <v>10424592.393485773</v>
      </c>
      <c r="O2683" s="1">
        <v>7204003.1498875199</v>
      </c>
      <c r="P2683" s="1">
        <v>134007.26451452493</v>
      </c>
      <c r="Q2683" s="1">
        <v>2155999.3028819966</v>
      </c>
      <c r="R2683" s="1">
        <v>3123998.5947849965</v>
      </c>
      <c r="S2683" s="1">
        <v>10172.888686455502</v>
      </c>
      <c r="T2683" s="1">
        <v>-2203588.8072697185</v>
      </c>
      <c r="U2683" s="3">
        <v>70.489999999999995</v>
      </c>
      <c r="V2683" s="3">
        <v>4.6089663334078654</v>
      </c>
      <c r="W2683" s="3">
        <v>6.2916640569202649</v>
      </c>
      <c r="X2683" s="3">
        <v>6.5199978246448573</v>
      </c>
      <c r="Y2683" s="3">
        <v>5.4331914922411402</v>
      </c>
    </row>
    <row r="2684" spans="1:25" x14ac:dyDescent="0.35">
      <c r="A2684" t="s">
        <v>473</v>
      </c>
      <c r="B2684">
        <v>2016</v>
      </c>
      <c r="C2684" s="1">
        <v>357312955613</v>
      </c>
      <c r="D2684" s="1">
        <v>7696438784</v>
      </c>
      <c r="E2684" s="1">
        <v>184530461482</v>
      </c>
      <c r="F2684" s="1">
        <v>12248661460</v>
      </c>
      <c r="G2684" s="1">
        <v>209781639194</v>
      </c>
      <c r="H2684" s="1">
        <v>138584045122</v>
      </c>
      <c r="I2684" s="1">
        <v>3624053200</v>
      </c>
      <c r="J2684" s="1">
        <v>114338690298</v>
      </c>
      <c r="K2684" s="1">
        <v>19629540633</v>
      </c>
      <c r="L2684" s="1">
        <v>1047746485786</v>
      </c>
      <c r="M2684" s="2">
        <v>304941</v>
      </c>
      <c r="N2684" s="1">
        <v>64942379.733914435</v>
      </c>
      <c r="O2684" s="1">
        <v>6978806.6163084777</v>
      </c>
      <c r="P2684" s="1">
        <v>147015.17508093637</v>
      </c>
      <c r="Q2684" s="1">
        <v>3397083.8928847001</v>
      </c>
      <c r="R2684" s="1">
        <v>10429404.786820743</v>
      </c>
      <c r="S2684" s="1">
        <v>151272.34465808101</v>
      </c>
      <c r="T2684" s="1">
        <v>43838796.918161511</v>
      </c>
      <c r="U2684" s="3">
        <v>71.64</v>
      </c>
      <c r="V2684" s="3">
        <v>4.8454646382934081</v>
      </c>
      <c r="W2684" s="3">
        <v>6.4110020540080104</v>
      </c>
      <c r="X2684" s="3">
        <v>5.2269587783021159</v>
      </c>
      <c r="Y2684" s="3">
        <v>5.2961644524819143</v>
      </c>
    </row>
    <row r="2685" spans="1:25" x14ac:dyDescent="0.35">
      <c r="A2685" t="s">
        <v>473</v>
      </c>
      <c r="B2685">
        <v>2017</v>
      </c>
      <c r="C2685" s="1">
        <v>872822737256</v>
      </c>
      <c r="D2685" s="1">
        <v>30574321084</v>
      </c>
      <c r="E2685" s="1">
        <v>345931807587</v>
      </c>
      <c r="F2685" s="1">
        <v>36662973395</v>
      </c>
      <c r="G2685" s="1">
        <v>253520291590</v>
      </c>
      <c r="H2685" s="1">
        <v>276764515583.35999</v>
      </c>
      <c r="I2685" s="1">
        <v>628550000</v>
      </c>
      <c r="J2685" s="1">
        <v>380428805836</v>
      </c>
      <c r="K2685" s="1">
        <v>51806423268</v>
      </c>
      <c r="L2685" s="1">
        <v>2249140425599.3599</v>
      </c>
      <c r="M2685" s="2">
        <v>306517</v>
      </c>
      <c r="N2685" s="1">
        <v>67336613.808914483</v>
      </c>
      <c r="O2685" s="1">
        <v>7519332.8381572589</v>
      </c>
      <c r="P2685" s="1">
        <v>161279.17542798913</v>
      </c>
      <c r="Q2685" s="1">
        <v>3067583.4120141203</v>
      </c>
      <c r="R2685" s="1">
        <v>10803013.811208211</v>
      </c>
      <c r="S2685" s="1">
        <v>245776.67495613729</v>
      </c>
      <c r="T2685" s="1">
        <v>45539627.89715077</v>
      </c>
      <c r="U2685" s="3">
        <v>72.42</v>
      </c>
      <c r="V2685" s="3">
        <v>4.7254488647001178</v>
      </c>
      <c r="W2685" s="3">
        <v>6.5152515134162128</v>
      </c>
      <c r="X2685" s="3">
        <v>5.0426633261773262</v>
      </c>
      <c r="Y2685" s="3">
        <v>5.2043838888627443</v>
      </c>
    </row>
    <row r="2686" spans="1:25" x14ac:dyDescent="0.35">
      <c r="A2686" t="s">
        <v>473</v>
      </c>
      <c r="B2686">
        <v>2018</v>
      </c>
      <c r="C2686" s="1">
        <v>1031213303280</v>
      </c>
      <c r="D2686" s="1">
        <v>381800547330</v>
      </c>
      <c r="E2686" s="1">
        <v>382707873421.59998</v>
      </c>
      <c r="F2686" s="1">
        <v>54204221331</v>
      </c>
      <c r="G2686" s="1">
        <v>0</v>
      </c>
      <c r="H2686" s="1">
        <v>403447942121.33997</v>
      </c>
      <c r="I2686" s="1">
        <v>12852714080</v>
      </c>
      <c r="J2686" s="1">
        <v>306786214607</v>
      </c>
      <c r="K2686" s="1">
        <v>47706216246</v>
      </c>
      <c r="L2686" s="1">
        <v>2620719032416.9399</v>
      </c>
      <c r="M2686" s="2">
        <v>308264</v>
      </c>
      <c r="N2686" s="1">
        <v>74249680.196053922</v>
      </c>
      <c r="O2686" s="1">
        <v>7971946.777067584</v>
      </c>
      <c r="P2686" s="1">
        <v>168554.1543369758</v>
      </c>
      <c r="Q2686" s="1">
        <v>3072726.6269172998</v>
      </c>
      <c r="R2686" s="1">
        <v>11590723.464556839</v>
      </c>
      <c r="S2686" s="1">
        <v>1203904.14330624</v>
      </c>
      <c r="T2686" s="1">
        <v>50241825.029868975</v>
      </c>
      <c r="U2686" s="3">
        <v>73.150000000000006</v>
      </c>
      <c r="V2686" s="3">
        <v>5.0014906693627905</v>
      </c>
      <c r="W2686" s="3">
        <v>6.3527428577751701</v>
      </c>
      <c r="X2686" s="3">
        <v>5.0519904857031097</v>
      </c>
      <c r="Y2686" s="3">
        <v>5.3229903839385093</v>
      </c>
    </row>
    <row r="2687" spans="1:25" x14ac:dyDescent="0.35">
      <c r="A2687" t="s">
        <v>473</v>
      </c>
      <c r="B2687">
        <v>2019</v>
      </c>
      <c r="C2687" s="1">
        <v>1225327423657.0898</v>
      </c>
      <c r="D2687" s="1">
        <v>489194582351.12097</v>
      </c>
      <c r="E2687" s="1">
        <v>358081245310.40002</v>
      </c>
      <c r="F2687" s="1">
        <v>78480112325</v>
      </c>
      <c r="G2687" s="1">
        <v>0</v>
      </c>
      <c r="H2687" s="1">
        <v>364669592242.88</v>
      </c>
      <c r="I2687" s="1">
        <v>13148800786</v>
      </c>
      <c r="J2687" s="1">
        <v>328196705712.09998</v>
      </c>
      <c r="K2687" s="1">
        <v>53154467299</v>
      </c>
      <c r="L2687" s="1">
        <v>2910252929683.5908</v>
      </c>
      <c r="M2687" s="2">
        <v>310290</v>
      </c>
      <c r="N2687" s="1">
        <v>45651025.342569463</v>
      </c>
      <c r="O2687" s="1">
        <v>8180376.3411366669</v>
      </c>
      <c r="P2687" s="1">
        <v>185038.222736736</v>
      </c>
      <c r="Q2687" s="1">
        <v>3095157.5312937964</v>
      </c>
      <c r="R2687" s="1">
        <v>12208562.15178204</v>
      </c>
      <c r="S2687" s="1">
        <v>-1258883.54</v>
      </c>
      <c r="T2687" s="1">
        <v>23240774.635620221</v>
      </c>
      <c r="U2687" s="3">
        <v>74.13</v>
      </c>
      <c r="V2687" s="3">
        <v>3.3020966812452248</v>
      </c>
      <c r="W2687" s="3">
        <v>6.1075532959275005</v>
      </c>
      <c r="X2687" s="3">
        <v>5.4275635696873152</v>
      </c>
      <c r="Y2687" s="3">
        <v>4.360265538121439</v>
      </c>
    </row>
    <row r="2688" spans="1:25" x14ac:dyDescent="0.35">
      <c r="A2688" t="s">
        <v>473</v>
      </c>
      <c r="B2688">
        <v>2020</v>
      </c>
      <c r="C2688" s="1">
        <v>1477997668897</v>
      </c>
      <c r="D2688" s="1">
        <v>228639772073</v>
      </c>
      <c r="E2688" s="1">
        <v>287290105604.45996</v>
      </c>
      <c r="F2688" s="1">
        <v>124212482884</v>
      </c>
      <c r="G2688" s="1">
        <v>0</v>
      </c>
      <c r="H2688" s="1">
        <v>408155388842.75</v>
      </c>
      <c r="I2688" s="1">
        <v>15481146214</v>
      </c>
      <c r="J2688" s="1">
        <v>402434499299</v>
      </c>
      <c r="K2688" s="1">
        <v>52670641783</v>
      </c>
      <c r="L2688" s="1">
        <v>2996881705597.21</v>
      </c>
      <c r="M2688" s="2">
        <v>311211</v>
      </c>
      <c r="N2688" s="1">
        <v>50898343.96079687</v>
      </c>
      <c r="O2688" s="1">
        <v>7712850.8420771128</v>
      </c>
      <c r="P2688" s="1">
        <v>113794.76700000001</v>
      </c>
      <c r="Q2688" s="1">
        <v>2993017.3327611</v>
      </c>
      <c r="R2688" s="1">
        <v>11785923.351310212</v>
      </c>
      <c r="S2688" s="1">
        <v>1233156.3666689</v>
      </c>
      <c r="T2688" s="1">
        <v>27059601.300979547</v>
      </c>
      <c r="U2688" s="3">
        <v>74.19</v>
      </c>
      <c r="V2688" s="3">
        <v>4.680698272957267</v>
      </c>
      <c r="W2688" s="3">
        <v>5.7536838239358001</v>
      </c>
      <c r="X2688" s="3">
        <v>5.3536142756033627</v>
      </c>
      <c r="Y2688" s="3">
        <v>5.0968704008245016</v>
      </c>
    </row>
    <row r="2689" spans="1:25" x14ac:dyDescent="0.35">
      <c r="A2689" t="s">
        <v>473</v>
      </c>
      <c r="B2689">
        <v>2021</v>
      </c>
      <c r="C2689" s="1">
        <v>1514277347049</v>
      </c>
      <c r="D2689" s="1">
        <v>5988380000</v>
      </c>
      <c r="E2689" s="1">
        <v>942205238533</v>
      </c>
      <c r="F2689" s="1">
        <v>42012843600</v>
      </c>
      <c r="G2689" s="1">
        <v>74078878482</v>
      </c>
      <c r="H2689" s="1">
        <v>582227929101.27002</v>
      </c>
      <c r="I2689" s="1">
        <v>0</v>
      </c>
      <c r="J2689" s="1">
        <v>369660326241.97998</v>
      </c>
      <c r="K2689" s="1">
        <v>21100843616</v>
      </c>
      <c r="L2689" s="1">
        <v>3551551786623.25</v>
      </c>
      <c r="M2689" s="2">
        <v>311731</v>
      </c>
      <c r="N2689" s="1">
        <v>69619312.788651302</v>
      </c>
      <c r="O2689" s="1">
        <v>7875023.0061419643</v>
      </c>
      <c r="P2689" s="1">
        <v>119090.63339420001</v>
      </c>
      <c r="Q2689" s="1">
        <v>3104956.181006365</v>
      </c>
      <c r="R2689" s="1">
        <v>15755096.145433981</v>
      </c>
      <c r="S2689" s="1">
        <v>168595.910546153</v>
      </c>
      <c r="T2689" s="1">
        <v>42596550.912128635</v>
      </c>
      <c r="U2689" s="3">
        <v>74.48</v>
      </c>
      <c r="V2689" s="3">
        <v>5.3377292843796509</v>
      </c>
      <c r="W2689" s="3">
        <v>5.6868205283331514</v>
      </c>
      <c r="X2689" s="3">
        <v>5.9407943655387054</v>
      </c>
      <c r="Y2689" s="3">
        <v>5.5700203578705585</v>
      </c>
    </row>
    <row r="2690" spans="1:25" x14ac:dyDescent="0.35">
      <c r="A2690" t="s">
        <v>474</v>
      </c>
      <c r="B2690">
        <v>2016</v>
      </c>
      <c r="C2690" s="1">
        <v>457222977906</v>
      </c>
      <c r="D2690" s="1">
        <v>13431862821</v>
      </c>
      <c r="E2690" s="1">
        <v>122131311425</v>
      </c>
      <c r="F2690" s="1">
        <v>10275730603</v>
      </c>
      <c r="G2690" s="1">
        <v>154696172115</v>
      </c>
      <c r="H2690" s="1">
        <v>176480076994</v>
      </c>
      <c r="I2690" s="1">
        <v>9810932956</v>
      </c>
      <c r="J2690" s="1">
        <v>231558066333</v>
      </c>
      <c r="K2690" s="1">
        <v>15791923126</v>
      </c>
      <c r="L2690" s="1">
        <v>1191399054279</v>
      </c>
      <c r="M2690" s="2">
        <v>165139</v>
      </c>
      <c r="N2690" s="1">
        <v>6350070.5022679092</v>
      </c>
      <c r="O2690" s="1">
        <v>3926174.0817401875</v>
      </c>
      <c r="P2690" s="1">
        <v>121277.38580753699</v>
      </c>
      <c r="Q2690" s="1">
        <v>1190459.09719284</v>
      </c>
      <c r="R2690" s="1">
        <v>1375403.491038831</v>
      </c>
      <c r="S2690" s="1">
        <v>5234.0085519017202</v>
      </c>
      <c r="T2690" s="1">
        <v>-268477.56206338899</v>
      </c>
      <c r="U2690" s="3">
        <v>66.64</v>
      </c>
      <c r="V2690" s="3">
        <v>4.5454615581169904</v>
      </c>
      <c r="W2690" s="3">
        <v>5.5427933580275175</v>
      </c>
      <c r="X2690" s="3">
        <v>5.5210904991698051</v>
      </c>
      <c r="Y2690" s="3">
        <v>5.0144970835108102</v>
      </c>
    </row>
    <row r="2691" spans="1:25" x14ac:dyDescent="0.35">
      <c r="A2691" t="s">
        <v>474</v>
      </c>
      <c r="B2691">
        <v>2017</v>
      </c>
      <c r="C2691" s="1">
        <v>624929950415</v>
      </c>
      <c r="D2691" s="1">
        <v>11993954567</v>
      </c>
      <c r="E2691" s="1">
        <v>117825631010</v>
      </c>
      <c r="F2691" s="1">
        <v>11146975357</v>
      </c>
      <c r="G2691" s="1">
        <v>77896113737</v>
      </c>
      <c r="H2691" s="1">
        <v>194595309886</v>
      </c>
      <c r="I2691" s="1">
        <v>11340479675</v>
      </c>
      <c r="J2691" s="1">
        <v>196292904498</v>
      </c>
      <c r="K2691" s="1">
        <v>21044729402</v>
      </c>
      <c r="L2691" s="1">
        <v>1267066048547</v>
      </c>
      <c r="M2691" s="2">
        <v>166463</v>
      </c>
      <c r="N2691" s="1">
        <v>6737170.8610467967</v>
      </c>
      <c r="O2691" s="1">
        <v>4141351.5317936316</v>
      </c>
      <c r="P2691" s="1">
        <v>130142.762710068</v>
      </c>
      <c r="Q2691" s="1">
        <v>1197210.50025239</v>
      </c>
      <c r="R2691" s="1">
        <v>1483969.521613342</v>
      </c>
      <c r="S2691" s="1">
        <v>5606.6878937702004</v>
      </c>
      <c r="T2691" s="1">
        <v>-221110.14321640506</v>
      </c>
      <c r="U2691" s="3">
        <v>67.11</v>
      </c>
      <c r="V2691" s="3">
        <v>4.603705505451904</v>
      </c>
      <c r="W2691" s="3">
        <v>5.4931922957865975</v>
      </c>
      <c r="X2691" s="3">
        <v>5.5228433553029452</v>
      </c>
      <c r="Y2691" s="3">
        <v>5.0355933247686657</v>
      </c>
    </row>
    <row r="2692" spans="1:25" x14ac:dyDescent="0.35">
      <c r="A2692" t="s">
        <v>474</v>
      </c>
      <c r="B2692">
        <v>2018</v>
      </c>
      <c r="C2692" s="1">
        <v>537652866381</v>
      </c>
      <c r="D2692" s="1">
        <v>13792737555</v>
      </c>
      <c r="E2692" s="1">
        <v>106243352430</v>
      </c>
      <c r="F2692" s="1">
        <v>9498209690</v>
      </c>
      <c r="G2692" s="1">
        <v>136600368222</v>
      </c>
      <c r="H2692" s="1">
        <v>254497874648</v>
      </c>
      <c r="I2692" s="1">
        <v>10051600659</v>
      </c>
      <c r="J2692" s="1">
        <v>206249936772</v>
      </c>
      <c r="K2692" s="1">
        <v>25317640064</v>
      </c>
      <c r="L2692" s="1">
        <v>1299904586421</v>
      </c>
      <c r="M2692" s="2">
        <v>169535</v>
      </c>
      <c r="N2692" s="1">
        <v>7124941.0700481627</v>
      </c>
      <c r="O2692" s="1">
        <v>4366023.7662592009</v>
      </c>
      <c r="P2692" s="1">
        <v>140170.12368128399</v>
      </c>
      <c r="Q2692" s="1">
        <v>1199893.9763928901</v>
      </c>
      <c r="R2692" s="1">
        <v>1559833.1247677342</v>
      </c>
      <c r="S2692" s="1">
        <v>4224.1255368000002</v>
      </c>
      <c r="T2692" s="1">
        <v>-145204.04658974614</v>
      </c>
      <c r="U2692" s="3">
        <v>67.7</v>
      </c>
      <c r="V2692" s="3">
        <v>4.6632400862491412</v>
      </c>
      <c r="W2692" s="3">
        <v>5.5077904714106092</v>
      </c>
      <c r="X2692" s="3">
        <v>5.5085865914643586</v>
      </c>
      <c r="Y2692" s="3">
        <v>5.0681362940773713</v>
      </c>
    </row>
    <row r="2693" spans="1:25" x14ac:dyDescent="0.35">
      <c r="A2693" t="s">
        <v>474</v>
      </c>
      <c r="B2693">
        <v>2019</v>
      </c>
      <c r="C2693" s="1">
        <v>706108852216</v>
      </c>
      <c r="D2693" s="1">
        <v>12573978616</v>
      </c>
      <c r="E2693" s="1">
        <v>130812603740</v>
      </c>
      <c r="F2693" s="1">
        <v>9495191104</v>
      </c>
      <c r="G2693" s="1">
        <v>108570691817.84</v>
      </c>
      <c r="H2693" s="1">
        <v>238290439659</v>
      </c>
      <c r="I2693" s="1">
        <v>8483252387</v>
      </c>
      <c r="J2693" s="1">
        <v>178577880243</v>
      </c>
      <c r="K2693" s="1">
        <v>23213141648</v>
      </c>
      <c r="L2693" s="1">
        <v>1416126031430.8398</v>
      </c>
      <c r="M2693" s="2">
        <v>171486</v>
      </c>
      <c r="N2693" s="1">
        <v>7457289.0846439674</v>
      </c>
      <c r="O2693" s="1">
        <v>4587802.9511862239</v>
      </c>
      <c r="P2693" s="1">
        <v>157548.759936174</v>
      </c>
      <c r="Q2693" s="1">
        <v>1152075.87094173</v>
      </c>
      <c r="R2693" s="1">
        <v>1615489.0721737589</v>
      </c>
      <c r="S2693" s="1">
        <v>2899.33027767981</v>
      </c>
      <c r="T2693" s="1">
        <v>-58526.899871598929</v>
      </c>
      <c r="U2693" s="3">
        <v>68.53</v>
      </c>
      <c r="V2693" s="3">
        <v>4.9169356999881995</v>
      </c>
      <c r="W2693" s="3">
        <v>5.765051447329947</v>
      </c>
      <c r="X2693" s="3">
        <v>5.550687349923586</v>
      </c>
      <c r="Y2693" s="3">
        <v>5.2739347550720392</v>
      </c>
    </row>
    <row r="2694" spans="1:25" x14ac:dyDescent="0.35">
      <c r="A2694" t="s">
        <v>474</v>
      </c>
      <c r="B2694">
        <v>2020</v>
      </c>
      <c r="C2694" s="1">
        <v>533577250544</v>
      </c>
      <c r="D2694" s="1">
        <v>11720413370</v>
      </c>
      <c r="E2694" s="1">
        <v>66463290748</v>
      </c>
      <c r="F2694" s="1">
        <v>10612659070</v>
      </c>
      <c r="G2694" s="1">
        <v>37997730900.050003</v>
      </c>
      <c r="H2694" s="1">
        <v>235394367131.04999</v>
      </c>
      <c r="I2694" s="1">
        <v>8702113365.6900005</v>
      </c>
      <c r="J2694" s="1">
        <v>175607326819</v>
      </c>
      <c r="K2694" s="1">
        <v>19178093824</v>
      </c>
      <c r="L2694" s="1">
        <v>1099253245771.79</v>
      </c>
      <c r="M2694" s="2">
        <v>172190</v>
      </c>
      <c r="N2694" s="1">
        <v>7366393.7962614456</v>
      </c>
      <c r="O2694" s="1">
        <v>4376209.8418101976</v>
      </c>
      <c r="P2694" s="1">
        <v>161818.128998762</v>
      </c>
      <c r="Q2694" s="1">
        <v>1103966.1769156801</v>
      </c>
      <c r="R2694" s="1">
        <v>1626018.2545199392</v>
      </c>
      <c r="S2694" s="1">
        <v>14226.7652727281</v>
      </c>
      <c r="T2694" s="1">
        <v>84154.628744137473</v>
      </c>
      <c r="U2694" s="3">
        <v>68.83</v>
      </c>
      <c r="V2694" s="3">
        <v>4.653377399125973</v>
      </c>
      <c r="W2694" s="3">
        <v>6.140811862593063</v>
      </c>
      <c r="X2694" s="3">
        <v>5.8581872410139235</v>
      </c>
      <c r="Y2694" s="3">
        <v>5.2830095804089314</v>
      </c>
    </row>
    <row r="2695" spans="1:25" x14ac:dyDescent="0.35">
      <c r="A2695" t="s">
        <v>474</v>
      </c>
      <c r="B2695">
        <v>2021</v>
      </c>
      <c r="C2695" s="1">
        <v>593619191441</v>
      </c>
      <c r="D2695" s="1">
        <v>1237103400</v>
      </c>
      <c r="E2695" s="1">
        <v>59375074203</v>
      </c>
      <c r="F2695" s="1">
        <v>7860027200</v>
      </c>
      <c r="G2695" s="1">
        <v>25709201437</v>
      </c>
      <c r="H2695" s="1">
        <v>244332476906</v>
      </c>
      <c r="I2695" s="1">
        <v>0</v>
      </c>
      <c r="J2695" s="1">
        <v>211138233905</v>
      </c>
      <c r="K2695" s="1">
        <v>2110707500</v>
      </c>
      <c r="L2695" s="1">
        <v>1145382015992</v>
      </c>
      <c r="M2695" s="2">
        <v>172960</v>
      </c>
      <c r="N2695" s="1">
        <v>7693271.9744723421</v>
      </c>
      <c r="O2695" s="1">
        <v>4546695.8730930509</v>
      </c>
      <c r="P2695" s="1">
        <v>169123.11008252599</v>
      </c>
      <c r="Q2695" s="1">
        <v>1158213.4391568999</v>
      </c>
      <c r="R2695" s="1">
        <v>1871804.336565936</v>
      </c>
      <c r="S2695" s="1">
        <v>9083.0701737527106</v>
      </c>
      <c r="T2695" s="1">
        <v>-61647.854599822313</v>
      </c>
      <c r="U2695" s="3">
        <v>69.150000000000006</v>
      </c>
      <c r="V2695" s="3">
        <v>4.9613960952061191</v>
      </c>
      <c r="W2695" s="3">
        <v>6.1620623831162522</v>
      </c>
      <c r="X2695" s="3">
        <v>6.1582470705536752</v>
      </c>
      <c r="Y2695" s="3">
        <v>5.5283782560616768</v>
      </c>
    </row>
    <row r="2696" spans="1:25" x14ac:dyDescent="0.35">
      <c r="A2696" t="s">
        <v>475</v>
      </c>
      <c r="B2696">
        <v>2016</v>
      </c>
      <c r="C2696" s="1">
        <v>0</v>
      </c>
      <c r="D2696" s="1">
        <v>0</v>
      </c>
      <c r="E2696" s="1">
        <v>0</v>
      </c>
      <c r="F2696" s="1">
        <v>0</v>
      </c>
      <c r="G2696" s="1">
        <v>0</v>
      </c>
      <c r="H2696" s="1">
        <v>0</v>
      </c>
      <c r="I2696" s="1">
        <v>0</v>
      </c>
      <c r="J2696" s="1">
        <v>0</v>
      </c>
      <c r="K2696" s="1">
        <v>0</v>
      </c>
      <c r="L2696" s="1">
        <v>0</v>
      </c>
      <c r="M2696" s="2">
        <v>80702</v>
      </c>
      <c r="N2696" s="1">
        <v>2607585.1737883631</v>
      </c>
      <c r="O2696" s="1">
        <v>2008825.3385101219</v>
      </c>
      <c r="P2696" s="1">
        <v>6457.8573560900504</v>
      </c>
      <c r="Q2696" s="1">
        <v>550307.37978184491</v>
      </c>
      <c r="R2696" s="1">
        <v>919614.33234005596</v>
      </c>
      <c r="S2696" s="1">
        <v>1102.38017927792</v>
      </c>
      <c r="T2696" s="1">
        <v>-878722.11437902739</v>
      </c>
      <c r="U2696" s="3">
        <v>54.34</v>
      </c>
      <c r="V2696" s="3">
        <v>3.304936272702852</v>
      </c>
      <c r="W2696" s="3">
        <v>4.897243278662577</v>
      </c>
      <c r="X2696" s="3">
        <v>4.1206076254577431</v>
      </c>
      <c r="Y2696" s="3">
        <v>3.8530955599086023</v>
      </c>
    </row>
    <row r="2697" spans="1:25" x14ac:dyDescent="0.35">
      <c r="A2697" t="s">
        <v>475</v>
      </c>
      <c r="B2697">
        <v>2017</v>
      </c>
      <c r="C2697" s="1">
        <v>578607547060</v>
      </c>
      <c r="D2697" s="1">
        <v>15449503830</v>
      </c>
      <c r="E2697" s="1">
        <v>88442331581</v>
      </c>
      <c r="F2697" s="1">
        <v>6860018885</v>
      </c>
      <c r="G2697" s="1">
        <v>190707857692</v>
      </c>
      <c r="H2697" s="1">
        <v>198933959335</v>
      </c>
      <c r="I2697" s="1">
        <v>7574733359</v>
      </c>
      <c r="J2697" s="1">
        <v>117893204992</v>
      </c>
      <c r="K2697" s="1">
        <v>22385745743</v>
      </c>
      <c r="L2697" s="1">
        <v>1226854902477</v>
      </c>
      <c r="M2697" s="2">
        <v>117047</v>
      </c>
      <c r="N2697" s="1">
        <v>2731720.1820172984</v>
      </c>
      <c r="O2697" s="1">
        <v>2077607.7977834409</v>
      </c>
      <c r="P2697" s="1">
        <v>6745.2949200000003</v>
      </c>
      <c r="Q2697" s="1">
        <v>613070.674803867</v>
      </c>
      <c r="R2697" s="1">
        <v>972813.69963902002</v>
      </c>
      <c r="S2697" s="1">
        <v>1256.8701701</v>
      </c>
      <c r="T2697" s="1">
        <v>-939774.15529912978</v>
      </c>
      <c r="U2697" s="3">
        <v>54.91</v>
      </c>
      <c r="V2697" s="3">
        <v>3.1912992231096626</v>
      </c>
      <c r="W2697" s="3">
        <v>5.4333832350870033</v>
      </c>
      <c r="X2697" s="3">
        <v>3.955190743261026</v>
      </c>
      <c r="Y2697" s="3">
        <v>3.8463004525575388</v>
      </c>
    </row>
    <row r="2698" spans="1:25" x14ac:dyDescent="0.35">
      <c r="A2698" t="s">
        <v>475</v>
      </c>
      <c r="B2698">
        <v>2018</v>
      </c>
      <c r="C2698" s="1">
        <v>663087604331</v>
      </c>
      <c r="D2698" s="1">
        <v>15989939214</v>
      </c>
      <c r="E2698" s="1">
        <v>60930098342</v>
      </c>
      <c r="F2698" s="1">
        <v>6426466729</v>
      </c>
      <c r="G2698" s="1">
        <v>64236978512</v>
      </c>
      <c r="H2698" s="1">
        <v>205705366791</v>
      </c>
      <c r="I2698" s="1">
        <v>10841065451</v>
      </c>
      <c r="J2698" s="1">
        <v>116369640561</v>
      </c>
      <c r="K2698" s="1">
        <v>21708937266</v>
      </c>
      <c r="L2698" s="1">
        <v>1165296097197</v>
      </c>
      <c r="M2698" s="2">
        <v>120047</v>
      </c>
      <c r="N2698" s="1">
        <v>2909102.8731659469</v>
      </c>
      <c r="O2698" s="1">
        <v>2185329.4140708023</v>
      </c>
      <c r="P2698" s="1">
        <v>7190.4641488352408</v>
      </c>
      <c r="Q2698" s="1">
        <v>627020.52630411705</v>
      </c>
      <c r="R2698" s="1">
        <v>1029946.109841969</v>
      </c>
      <c r="S2698" s="1">
        <v>1417.5472846810001</v>
      </c>
      <c r="T2698" s="1">
        <v>-941801.18848445732</v>
      </c>
      <c r="U2698" s="3">
        <v>55.83</v>
      </c>
      <c r="V2698" s="3">
        <v>3.3599999846120583</v>
      </c>
      <c r="W2698" s="3">
        <v>5.7976066250095375</v>
      </c>
      <c r="X2698" s="3">
        <v>3.9052981276037708</v>
      </c>
      <c r="Y2698" s="3">
        <v>3.9984840886348372</v>
      </c>
    </row>
    <row r="2699" spans="1:25" x14ac:dyDescent="0.35">
      <c r="A2699" t="s">
        <v>475</v>
      </c>
      <c r="B2699">
        <v>2019</v>
      </c>
      <c r="C2699" s="1">
        <v>582105580138</v>
      </c>
      <c r="D2699" s="1">
        <v>16645286964</v>
      </c>
      <c r="E2699" s="1">
        <v>49161436470.440002</v>
      </c>
      <c r="F2699" s="1">
        <v>7956187147</v>
      </c>
      <c r="G2699" s="1">
        <v>72341323109.139999</v>
      </c>
      <c r="H2699" s="1">
        <v>168231287897.14001</v>
      </c>
      <c r="I2699" s="1">
        <v>6700036697</v>
      </c>
      <c r="J2699" s="1">
        <v>115530897590.63998</v>
      </c>
      <c r="K2699" s="1">
        <v>22351950672</v>
      </c>
      <c r="L2699" s="1">
        <v>1041023986685.36</v>
      </c>
      <c r="M2699" s="2">
        <v>120857</v>
      </c>
      <c r="N2699" s="1">
        <v>3020870.7744908938</v>
      </c>
      <c r="O2699" s="1">
        <v>2215895.3211503848</v>
      </c>
      <c r="P2699" s="1">
        <v>8035.5848565868901</v>
      </c>
      <c r="Q2699" s="1">
        <v>631287.79366664297</v>
      </c>
      <c r="R2699" s="1">
        <v>1086460.5876403786</v>
      </c>
      <c r="S2699" s="1">
        <v>1637.42884330941</v>
      </c>
      <c r="T2699" s="1">
        <v>-922445.94166640902</v>
      </c>
      <c r="U2699" s="3">
        <v>56.58</v>
      </c>
      <c r="V2699" s="3">
        <v>3.0732001869095829</v>
      </c>
      <c r="W2699" s="3">
        <v>5.917003095710454</v>
      </c>
      <c r="X2699" s="3">
        <v>3.6583466213220652</v>
      </c>
      <c r="Y2699" s="3">
        <v>3.7813082958815736</v>
      </c>
    </row>
    <row r="2700" spans="1:25" x14ac:dyDescent="0.35">
      <c r="A2700" t="s">
        <v>475</v>
      </c>
      <c r="B2700">
        <v>2020</v>
      </c>
      <c r="C2700" s="1">
        <v>600977696691.39001</v>
      </c>
      <c r="D2700" s="1">
        <v>40516926279</v>
      </c>
      <c r="E2700" s="1">
        <v>48773726629</v>
      </c>
      <c r="F2700" s="1">
        <v>9178400305</v>
      </c>
      <c r="G2700" s="1">
        <v>120373634335.39999</v>
      </c>
      <c r="H2700" s="1">
        <v>205017161181.62</v>
      </c>
      <c r="I2700" s="1">
        <v>5596406123</v>
      </c>
      <c r="J2700" s="1">
        <v>152653420319.67999</v>
      </c>
      <c r="K2700" s="1">
        <v>18970549894</v>
      </c>
      <c r="L2700" s="1">
        <v>1202057921758.0901</v>
      </c>
      <c r="M2700" s="2">
        <v>121136</v>
      </c>
      <c r="N2700" s="1">
        <v>3034643.6598753026</v>
      </c>
      <c r="O2700" s="1">
        <v>2166593.1318802442</v>
      </c>
      <c r="P2700" s="1">
        <v>8219.390685034421</v>
      </c>
      <c r="Q2700" s="1">
        <v>625060.03742222802</v>
      </c>
      <c r="R2700" s="1">
        <v>1125880.3594225303</v>
      </c>
      <c r="S2700" s="1">
        <v>6753.72635619844</v>
      </c>
      <c r="T2700" s="1">
        <v>-897862.98589093343</v>
      </c>
      <c r="U2700" s="3">
        <v>56.31</v>
      </c>
      <c r="V2700" s="3" t="s">
        <v>71</v>
      </c>
      <c r="W2700" s="3">
        <v>5.6858740559273677</v>
      </c>
      <c r="X2700" s="3">
        <v>3.9595070827039431</v>
      </c>
      <c r="Y2700" s="3" t="s">
        <v>71</v>
      </c>
    </row>
    <row r="2701" spans="1:25" x14ac:dyDescent="0.35">
      <c r="A2701" t="s">
        <v>475</v>
      </c>
      <c r="B2701">
        <v>2021</v>
      </c>
      <c r="C2701" s="1">
        <v>620205214338</v>
      </c>
      <c r="D2701" s="1">
        <v>1306374185</v>
      </c>
      <c r="E2701" s="1">
        <v>82521962693.839996</v>
      </c>
      <c r="F2701" s="1">
        <v>0</v>
      </c>
      <c r="G2701" s="1">
        <v>12993898237</v>
      </c>
      <c r="H2701" s="1">
        <v>247170867257.62</v>
      </c>
      <c r="I2701" s="1">
        <v>0</v>
      </c>
      <c r="J2701" s="1">
        <v>164088067862</v>
      </c>
      <c r="K2701" s="1">
        <v>9033795667</v>
      </c>
      <c r="L2701" s="1">
        <v>1137320180240.46</v>
      </c>
      <c r="M2701" s="2">
        <v>121791</v>
      </c>
      <c r="N2701" s="1">
        <v>3084841.3729233206</v>
      </c>
      <c r="O2701" s="1">
        <v>2197363.5616316102</v>
      </c>
      <c r="P2701" s="1">
        <v>8436.4439488012304</v>
      </c>
      <c r="Q2701" s="1">
        <v>624810.65095508005</v>
      </c>
      <c r="R2701" s="1">
        <v>1181957.0841424449</v>
      </c>
      <c r="S2701" s="1">
        <v>1421.46835698054</v>
      </c>
      <c r="T2701" s="1">
        <v>-929147.8361115955</v>
      </c>
      <c r="U2701" s="3">
        <v>56.7</v>
      </c>
      <c r="V2701" s="3">
        <v>2.6929595235395487</v>
      </c>
      <c r="W2701" s="3">
        <v>6.0254112723032716</v>
      </c>
      <c r="X2701" s="3">
        <v>4.0686202943217609</v>
      </c>
      <c r="Y2701" s="3">
        <v>3.6515174218886015</v>
      </c>
    </row>
    <row r="2702" spans="1:25" x14ac:dyDescent="0.35">
      <c r="A2702" t="s">
        <v>476</v>
      </c>
      <c r="B2702">
        <v>2016</v>
      </c>
      <c r="C2702" s="1">
        <v>824606866527</v>
      </c>
      <c r="D2702" s="1">
        <v>23351185499</v>
      </c>
      <c r="E2702" s="1">
        <v>117537057890</v>
      </c>
      <c r="F2702" s="1">
        <v>0</v>
      </c>
      <c r="G2702" s="1">
        <v>208114651077</v>
      </c>
      <c r="H2702" s="1">
        <v>159357337809</v>
      </c>
      <c r="I2702" s="1">
        <v>7023733962</v>
      </c>
      <c r="J2702" s="1">
        <v>98601029936</v>
      </c>
      <c r="K2702" s="1">
        <v>45127897193</v>
      </c>
      <c r="L2702" s="1">
        <v>1483719759893</v>
      </c>
      <c r="M2702" s="2">
        <v>213821</v>
      </c>
      <c r="N2702" s="1">
        <v>895163.12842997897</v>
      </c>
      <c r="O2702" s="1">
        <v>660171.03011892166</v>
      </c>
      <c r="P2702" s="1">
        <v>24855.42610615895</v>
      </c>
      <c r="Q2702" s="1">
        <v>419800.77526719082</v>
      </c>
      <c r="R2702" s="1">
        <v>357161.43265905126</v>
      </c>
      <c r="S2702" s="1">
        <v>1401.1378003907544</v>
      </c>
      <c r="T2702" s="1">
        <v>-568226.67352173454</v>
      </c>
      <c r="U2702" s="3">
        <v>45.49</v>
      </c>
      <c r="V2702" s="3">
        <v>2.3485144590572355</v>
      </c>
      <c r="W2702" s="3">
        <v>5.2360300240992013</v>
      </c>
      <c r="X2702" s="3">
        <v>3.3020284796009731</v>
      </c>
      <c r="Y2702" s="3">
        <v>3.1249448334812402</v>
      </c>
    </row>
    <row r="2703" spans="1:25" x14ac:dyDescent="0.35">
      <c r="A2703" t="s">
        <v>476</v>
      </c>
      <c r="B2703">
        <v>2017</v>
      </c>
      <c r="C2703" s="1">
        <v>837508523101</v>
      </c>
      <c r="D2703" s="1">
        <v>15142388648</v>
      </c>
      <c r="E2703" s="1">
        <v>63094211103</v>
      </c>
      <c r="F2703" s="1">
        <v>6640667421</v>
      </c>
      <c r="G2703" s="1">
        <v>90820856272</v>
      </c>
      <c r="H2703" s="1">
        <v>79954885344</v>
      </c>
      <c r="I2703" s="1">
        <v>0</v>
      </c>
      <c r="J2703" s="1">
        <v>98959535419</v>
      </c>
      <c r="K2703" s="1">
        <v>39188196669</v>
      </c>
      <c r="L2703" s="1">
        <v>1231309263977</v>
      </c>
      <c r="M2703" s="2">
        <v>215106</v>
      </c>
      <c r="N2703" s="1">
        <v>928543.75122946268</v>
      </c>
      <c r="O2703" s="1">
        <v>691261.92187778768</v>
      </c>
      <c r="P2703" s="1">
        <v>25558.834664963248</v>
      </c>
      <c r="Q2703" s="1">
        <v>430379.75480392401</v>
      </c>
      <c r="R2703" s="1">
        <v>368867.8698995728</v>
      </c>
      <c r="S2703" s="1">
        <v>1501.5993806787715</v>
      </c>
      <c r="T2703" s="1">
        <v>-589026.22939746385</v>
      </c>
      <c r="U2703" s="3">
        <v>46.57</v>
      </c>
      <c r="V2703" s="3">
        <v>2.6142529161167762</v>
      </c>
      <c r="W2703" s="3">
        <v>5.9671642085427239</v>
      </c>
      <c r="X2703" s="3">
        <v>2.9991328005021036</v>
      </c>
      <c r="Y2703" s="3">
        <v>3.3255594961812274</v>
      </c>
    </row>
    <row r="2704" spans="1:25" x14ac:dyDescent="0.35">
      <c r="A2704" t="s">
        <v>476</v>
      </c>
      <c r="B2704">
        <v>2018</v>
      </c>
      <c r="C2704" s="1">
        <v>825295257148</v>
      </c>
      <c r="D2704" s="1">
        <v>16985681722</v>
      </c>
      <c r="E2704" s="1">
        <v>110580330568</v>
      </c>
      <c r="F2704" s="1">
        <v>10171007757</v>
      </c>
      <c r="G2704" s="1">
        <v>157147587323</v>
      </c>
      <c r="H2704" s="1">
        <v>167089598172.25</v>
      </c>
      <c r="I2704" s="1">
        <v>0</v>
      </c>
      <c r="J2704" s="1">
        <v>107795913878</v>
      </c>
      <c r="K2704" s="1">
        <v>33517275621</v>
      </c>
      <c r="L2704" s="1">
        <v>1428582652189.25</v>
      </c>
      <c r="M2704" s="2">
        <v>217019</v>
      </c>
      <c r="N2704" s="1">
        <v>970469.11324120476</v>
      </c>
      <c r="O2704" s="1">
        <v>725621.35886916716</v>
      </c>
      <c r="P2704" s="1">
        <v>26302.596753713678</v>
      </c>
      <c r="Q2704" s="1">
        <v>437551.90702060098</v>
      </c>
      <c r="R2704" s="1">
        <v>388752.80062145297</v>
      </c>
      <c r="S2704" s="1">
        <v>1627.0575626256277</v>
      </c>
      <c r="T2704" s="1">
        <v>-609386.60758635565</v>
      </c>
      <c r="U2704" s="3">
        <v>47.39</v>
      </c>
      <c r="V2704" s="3">
        <v>2.4093360635245591</v>
      </c>
      <c r="W2704" s="3">
        <v>5.3368118816765158</v>
      </c>
      <c r="X2704" s="3">
        <v>3.4110029004390605</v>
      </c>
      <c r="Y2704" s="3">
        <v>3.2061931835521658</v>
      </c>
    </row>
    <row r="2705" spans="1:25" x14ac:dyDescent="0.35">
      <c r="A2705" t="s">
        <v>476</v>
      </c>
      <c r="B2705">
        <v>2019</v>
      </c>
      <c r="C2705" s="1">
        <v>883046723086</v>
      </c>
      <c r="D2705" s="1">
        <v>15713230887</v>
      </c>
      <c r="E2705" s="1">
        <v>72121792081</v>
      </c>
      <c r="F2705" s="1">
        <v>5435554352</v>
      </c>
      <c r="G2705" s="1">
        <v>79851033971</v>
      </c>
      <c r="H2705" s="1">
        <v>104511765598</v>
      </c>
      <c r="I2705" s="1">
        <v>8333230391</v>
      </c>
      <c r="J2705" s="1">
        <v>76242804464</v>
      </c>
      <c r="K2705" s="1">
        <v>31797429312</v>
      </c>
      <c r="L2705" s="1">
        <v>1277053564142</v>
      </c>
      <c r="M2705" s="2">
        <v>218342</v>
      </c>
      <c r="N2705" s="1">
        <v>1010150.1950724563</v>
      </c>
      <c r="O2705" s="1">
        <v>761869.00408660236</v>
      </c>
      <c r="P2705" s="1">
        <v>28720.607512754199</v>
      </c>
      <c r="Q2705" s="1">
        <v>440946.53424924915</v>
      </c>
      <c r="R2705" s="1">
        <v>403428.67977897194</v>
      </c>
      <c r="S2705" s="1">
        <v>1666.33368998638</v>
      </c>
      <c r="T2705" s="1">
        <v>-626480.96424510784</v>
      </c>
      <c r="U2705" s="3">
        <v>48.33</v>
      </c>
      <c r="V2705" s="3">
        <v>2.5512751033998033</v>
      </c>
      <c r="W2705" s="3">
        <v>4.859691382500313</v>
      </c>
      <c r="X2705" s="3">
        <v>3.1483377395393051</v>
      </c>
      <c r="Y2705" s="3">
        <v>3.1590110631334554</v>
      </c>
    </row>
    <row r="2706" spans="1:25" x14ac:dyDescent="0.35">
      <c r="A2706" t="s">
        <v>476</v>
      </c>
      <c r="B2706">
        <v>2020</v>
      </c>
      <c r="C2706" s="1">
        <v>876037896921</v>
      </c>
      <c r="D2706" s="1">
        <v>20408357850</v>
      </c>
      <c r="E2706" s="1">
        <v>45301207501</v>
      </c>
      <c r="F2706" s="1">
        <v>3929641030</v>
      </c>
      <c r="G2706" s="1">
        <v>38768802931</v>
      </c>
      <c r="H2706" s="1">
        <v>135412181808</v>
      </c>
      <c r="I2706" s="1">
        <v>5802865906</v>
      </c>
      <c r="J2706" s="1">
        <v>64202444064</v>
      </c>
      <c r="K2706" s="1">
        <v>35475155115</v>
      </c>
      <c r="L2706" s="1">
        <v>1225338553126</v>
      </c>
      <c r="M2706" s="2">
        <v>218562</v>
      </c>
      <c r="N2706" s="1">
        <v>969317.49004201323</v>
      </c>
      <c r="O2706" s="1">
        <v>742714.45400078606</v>
      </c>
      <c r="P2706" s="1">
        <v>27014.711264957008</v>
      </c>
      <c r="Q2706" s="1">
        <v>440683.98374247702</v>
      </c>
      <c r="R2706" s="1">
        <v>396760.41201678</v>
      </c>
      <c r="S2706" s="1">
        <v>3911.5947265047898</v>
      </c>
      <c r="T2706" s="1">
        <v>-641767.66570949159</v>
      </c>
      <c r="U2706" s="3">
        <v>48.37</v>
      </c>
      <c r="V2706" s="3">
        <v>2.5847258311965393</v>
      </c>
      <c r="W2706" s="3">
        <v>5.4280965398995562</v>
      </c>
      <c r="X2706" s="3">
        <v>3.304629292828642</v>
      </c>
      <c r="Y2706" s="3">
        <v>3.3086423121765876</v>
      </c>
    </row>
    <row r="2707" spans="1:25" x14ac:dyDescent="0.35">
      <c r="A2707" t="s">
        <v>476</v>
      </c>
      <c r="B2707">
        <v>2021</v>
      </c>
      <c r="C2707" s="1">
        <v>1007482450243</v>
      </c>
      <c r="D2707" s="1">
        <v>14757525500</v>
      </c>
      <c r="E2707" s="1">
        <v>56240976905</v>
      </c>
      <c r="F2707" s="1">
        <v>3191159000</v>
      </c>
      <c r="G2707" s="1">
        <v>16847935593</v>
      </c>
      <c r="H2707" s="1">
        <v>118359757229</v>
      </c>
      <c r="I2707" s="1">
        <v>1142743390</v>
      </c>
      <c r="J2707" s="1">
        <v>80384159099</v>
      </c>
      <c r="K2707" s="1">
        <v>1853046000</v>
      </c>
      <c r="L2707" s="1">
        <v>1300259752959</v>
      </c>
      <c r="M2707" s="2">
        <v>218984</v>
      </c>
      <c r="N2707" s="1">
        <v>983028.73335891962</v>
      </c>
      <c r="O2707" s="1">
        <v>744786.22416829749</v>
      </c>
      <c r="P2707" s="1">
        <v>28062.94</v>
      </c>
      <c r="Q2707" s="1">
        <v>440954.18</v>
      </c>
      <c r="R2707" s="1">
        <v>436307.97</v>
      </c>
      <c r="S2707" s="1">
        <v>2047.4081915725901</v>
      </c>
      <c r="T2707" s="1">
        <v>-669129.98900095047</v>
      </c>
      <c r="U2707" s="3">
        <v>48.99</v>
      </c>
      <c r="V2707" s="3">
        <v>2.8753454287689002</v>
      </c>
      <c r="W2707" s="3">
        <v>5.0612943053682082</v>
      </c>
      <c r="X2707" s="3">
        <v>3.6020212607743374</v>
      </c>
      <c r="Y2707" s="3">
        <v>3.5038618850584871</v>
      </c>
    </row>
    <row r="2708" spans="1:25" x14ac:dyDescent="0.35">
      <c r="A2708" t="s">
        <v>477</v>
      </c>
      <c r="B2708">
        <v>2016</v>
      </c>
      <c r="C2708" s="1">
        <v>0</v>
      </c>
      <c r="D2708" s="1">
        <v>0</v>
      </c>
      <c r="E2708" s="1">
        <v>0</v>
      </c>
      <c r="F2708" s="1">
        <v>0</v>
      </c>
      <c r="G2708" s="1">
        <v>0</v>
      </c>
      <c r="H2708" s="1">
        <v>0</v>
      </c>
      <c r="I2708" s="1">
        <v>0</v>
      </c>
      <c r="J2708" s="1">
        <v>0</v>
      </c>
      <c r="K2708" s="1">
        <v>0</v>
      </c>
      <c r="L2708" s="1">
        <v>0</v>
      </c>
      <c r="M2708" s="2">
        <v>108660</v>
      </c>
      <c r="N2708" s="1">
        <v>2530004.6762528573</v>
      </c>
      <c r="O2708" s="1">
        <v>1740959.5240107996</v>
      </c>
      <c r="P2708" s="1">
        <v>97148.26999999999</v>
      </c>
      <c r="Q2708" s="1">
        <v>423949.63788586255</v>
      </c>
      <c r="R2708" s="1">
        <v>583845.26409598032</v>
      </c>
      <c r="S2708" s="1">
        <v>1836.6454467111976</v>
      </c>
      <c r="T2708" s="1">
        <v>-317734.66518649645</v>
      </c>
      <c r="U2708" s="3">
        <v>65.55</v>
      </c>
      <c r="V2708" s="3">
        <v>4.1715307442448974</v>
      </c>
      <c r="W2708" s="3">
        <v>5.626633682952745</v>
      </c>
      <c r="X2708" s="3">
        <v>5.4450352536578039</v>
      </c>
      <c r="Y2708" s="3">
        <v>4.8051844031357493</v>
      </c>
    </row>
    <row r="2709" spans="1:25" x14ac:dyDescent="0.35">
      <c r="A2709" t="s">
        <v>477</v>
      </c>
      <c r="B2709">
        <v>2017</v>
      </c>
      <c r="C2709" s="1">
        <v>444547966358</v>
      </c>
      <c r="D2709" s="1">
        <v>11183567734</v>
      </c>
      <c r="E2709" s="1">
        <v>78994360312</v>
      </c>
      <c r="F2709" s="1">
        <v>7451885837</v>
      </c>
      <c r="G2709" s="1">
        <v>86469848095</v>
      </c>
      <c r="H2709" s="1">
        <v>166180416822</v>
      </c>
      <c r="I2709" s="1">
        <v>6704083010</v>
      </c>
      <c r="J2709" s="1">
        <v>241923721938</v>
      </c>
      <c r="K2709" s="1">
        <v>14738399266</v>
      </c>
      <c r="L2709" s="1">
        <v>1058194249372</v>
      </c>
      <c r="M2709" s="2">
        <v>109531</v>
      </c>
      <c r="N2709" s="1">
        <v>2647455.6747073717</v>
      </c>
      <c r="O2709" s="1">
        <v>1780305.8618160675</v>
      </c>
      <c r="P2709" s="1">
        <v>99084.088400281995</v>
      </c>
      <c r="Q2709" s="1">
        <v>437564.65520098398</v>
      </c>
      <c r="R2709" s="1">
        <v>612496.27475492097</v>
      </c>
      <c r="S2709" s="1">
        <v>1588.3146124617101</v>
      </c>
      <c r="T2709" s="1">
        <v>-283583.52007734403</v>
      </c>
      <c r="U2709" s="3">
        <v>66.069999999999993</v>
      </c>
      <c r="V2709" s="3">
        <v>4.2741217066122692</v>
      </c>
      <c r="W2709" s="3">
        <v>5.5504285442847303</v>
      </c>
      <c r="X2709" s="3">
        <v>5.3626741392651942</v>
      </c>
      <c r="Y2709" s="3">
        <v>4.8289245893782029</v>
      </c>
    </row>
    <row r="2710" spans="1:25" x14ac:dyDescent="0.35">
      <c r="A2710" t="s">
        <v>477</v>
      </c>
      <c r="B2710">
        <v>2018</v>
      </c>
      <c r="C2710" s="1">
        <v>382189333720</v>
      </c>
      <c r="D2710" s="1">
        <v>13510697724</v>
      </c>
      <c r="E2710" s="1">
        <v>89704251121</v>
      </c>
      <c r="F2710" s="1">
        <v>7140795728</v>
      </c>
      <c r="G2710" s="1">
        <v>161875450656.59003</v>
      </c>
      <c r="H2710" s="1">
        <v>164985594241</v>
      </c>
      <c r="I2710" s="1">
        <v>9452585791</v>
      </c>
      <c r="J2710" s="1">
        <v>212265902543</v>
      </c>
      <c r="K2710" s="1">
        <v>15067465941</v>
      </c>
      <c r="L2710" s="1">
        <v>1056192077465.5901</v>
      </c>
      <c r="M2710" s="2">
        <v>111346</v>
      </c>
      <c r="N2710" s="1">
        <v>2767986.4031364108</v>
      </c>
      <c r="O2710" s="1">
        <v>1874126.9006684134</v>
      </c>
      <c r="P2710" s="1">
        <v>102401.252989296</v>
      </c>
      <c r="Q2710" s="1">
        <v>440308.39856108202</v>
      </c>
      <c r="R2710" s="1">
        <v>641782.58419761201</v>
      </c>
      <c r="S2710" s="1">
        <v>1952.671</v>
      </c>
      <c r="T2710" s="1">
        <v>-292585.40427999292</v>
      </c>
      <c r="U2710" s="3">
        <v>67</v>
      </c>
      <c r="V2710" s="3">
        <v>4.4043544085939663</v>
      </c>
      <c r="W2710" s="3">
        <v>5.3552824913597386</v>
      </c>
      <c r="X2710" s="3">
        <v>5.1729788694681744</v>
      </c>
      <c r="Y2710" s="3">
        <v>4.8147295975699071</v>
      </c>
    </row>
    <row r="2711" spans="1:25" x14ac:dyDescent="0.35">
      <c r="A2711" t="s">
        <v>477</v>
      </c>
      <c r="B2711">
        <v>2019</v>
      </c>
      <c r="C2711" s="1">
        <v>398189377390.67999</v>
      </c>
      <c r="D2711" s="1">
        <v>16201109952</v>
      </c>
      <c r="E2711" s="1">
        <v>70917701235.23999</v>
      </c>
      <c r="F2711" s="1">
        <v>10964578488</v>
      </c>
      <c r="G2711" s="1">
        <v>128133579523.17999</v>
      </c>
      <c r="H2711" s="1">
        <v>151578965886</v>
      </c>
      <c r="I2711" s="1">
        <v>10876985363</v>
      </c>
      <c r="J2711" s="1">
        <v>203106910197</v>
      </c>
      <c r="K2711" s="1">
        <v>15394981127</v>
      </c>
      <c r="L2711" s="1">
        <v>1005364189162.1</v>
      </c>
      <c r="M2711" s="2">
        <v>112799</v>
      </c>
      <c r="N2711" s="1">
        <v>2898818.6235764879</v>
      </c>
      <c r="O2711" s="1">
        <v>1912044.551192061</v>
      </c>
      <c r="P2711" s="1">
        <v>114085.845536238</v>
      </c>
      <c r="Q2711" s="1">
        <v>442217.44882543501</v>
      </c>
      <c r="R2711" s="1">
        <v>662167.68520945404</v>
      </c>
      <c r="S2711" s="1">
        <v>884.55227880129996</v>
      </c>
      <c r="T2711" s="1">
        <v>-232581.45946550183</v>
      </c>
      <c r="U2711" s="3">
        <v>67.760000000000005</v>
      </c>
      <c r="V2711" s="3">
        <v>4.3974173727099597</v>
      </c>
      <c r="W2711" s="3">
        <v>5.3682632657205138</v>
      </c>
      <c r="X2711" s="3">
        <v>5.3030539390523934</v>
      </c>
      <c r="Y2711" s="3">
        <v>4.8438290394425003</v>
      </c>
    </row>
    <row r="2712" spans="1:25" x14ac:dyDescent="0.35">
      <c r="A2712" t="s">
        <v>477</v>
      </c>
      <c r="B2712">
        <v>2020</v>
      </c>
      <c r="C2712" s="1">
        <v>428089314139.02002</v>
      </c>
      <c r="D2712" s="1">
        <v>14809612775</v>
      </c>
      <c r="E2712" s="1">
        <v>53582873403</v>
      </c>
      <c r="F2712" s="1">
        <v>10199210819</v>
      </c>
      <c r="G2712" s="1">
        <v>76236197157.5</v>
      </c>
      <c r="H2712" s="1">
        <v>190832016684</v>
      </c>
      <c r="I2712" s="1">
        <v>6975420233</v>
      </c>
      <c r="J2712" s="1">
        <v>189030501799</v>
      </c>
      <c r="K2712" s="1">
        <v>13285305654</v>
      </c>
      <c r="L2712" s="1">
        <v>983040452663.52002</v>
      </c>
      <c r="M2712" s="2">
        <v>112931</v>
      </c>
      <c r="N2712" s="1">
        <v>2767498.0483961059</v>
      </c>
      <c r="O2712" s="1">
        <v>1812799.663742546</v>
      </c>
      <c r="P2712" s="1">
        <v>107697.768519467</v>
      </c>
      <c r="Q2712" s="1">
        <v>431066.43772312702</v>
      </c>
      <c r="R2712" s="1">
        <v>648314.50891777384</v>
      </c>
      <c r="S2712" s="1">
        <v>1788.0442920549999</v>
      </c>
      <c r="T2712" s="1">
        <v>-234168.37479886319</v>
      </c>
      <c r="U2712" s="3">
        <v>67.66</v>
      </c>
      <c r="V2712" s="3">
        <v>4.0532133316751269</v>
      </c>
      <c r="W2712" s="3">
        <v>5.3454796140907144</v>
      </c>
      <c r="X2712" s="3">
        <v>5.2761921933907256</v>
      </c>
      <c r="Y2712" s="3">
        <v>4.6395574027223354</v>
      </c>
    </row>
    <row r="2713" spans="1:25" x14ac:dyDescent="0.35">
      <c r="A2713" t="s">
        <v>477</v>
      </c>
      <c r="B2713">
        <v>2021</v>
      </c>
      <c r="C2713" s="1">
        <v>367275433164</v>
      </c>
      <c r="D2713" s="1">
        <v>1516814058</v>
      </c>
      <c r="E2713" s="1">
        <v>94425901481</v>
      </c>
      <c r="F2713" s="1">
        <v>1461045181</v>
      </c>
      <c r="G2713" s="1">
        <v>25553022033</v>
      </c>
      <c r="H2713" s="1">
        <v>183852918488</v>
      </c>
      <c r="I2713" s="1">
        <v>15851379</v>
      </c>
      <c r="J2713" s="1">
        <v>190734163705</v>
      </c>
      <c r="K2713" s="1">
        <v>712972228</v>
      </c>
      <c r="L2713" s="1">
        <v>865548121717</v>
      </c>
      <c r="M2713" s="2">
        <v>113217</v>
      </c>
      <c r="N2713" s="1">
        <v>2901321.4702231386</v>
      </c>
      <c r="O2713" s="1">
        <v>1869064.7853304732</v>
      </c>
      <c r="P2713" s="1">
        <v>116836.614579619</v>
      </c>
      <c r="Q2713" s="1">
        <v>423864.14456953702</v>
      </c>
      <c r="R2713" s="1">
        <v>664598.07451480604</v>
      </c>
      <c r="S2713" s="1">
        <v>2932.8565689736001</v>
      </c>
      <c r="T2713" s="1">
        <v>-175975.00534026977</v>
      </c>
      <c r="U2713" s="3">
        <v>67.72</v>
      </c>
      <c r="V2713" s="3">
        <v>4.3391329867100286</v>
      </c>
      <c r="W2713" s="3">
        <v>5.4501030757611453</v>
      </c>
      <c r="X2713" s="3">
        <v>6.2746909696611874</v>
      </c>
      <c r="Y2713" s="3">
        <v>5.0373339659132066</v>
      </c>
    </row>
    <row r="2714" spans="1:25" x14ac:dyDescent="0.35">
      <c r="A2714" t="s">
        <v>478</v>
      </c>
      <c r="B2714">
        <v>2016</v>
      </c>
      <c r="C2714" s="1">
        <v>616940581242</v>
      </c>
      <c r="D2714" s="1">
        <v>29957721132</v>
      </c>
      <c r="E2714" s="1">
        <v>92015045873</v>
      </c>
      <c r="F2714" s="1">
        <v>19714300770</v>
      </c>
      <c r="G2714" s="1">
        <v>154061549445</v>
      </c>
      <c r="H2714" s="1">
        <v>76656134175</v>
      </c>
      <c r="I2714" s="1">
        <v>6908703477</v>
      </c>
      <c r="J2714" s="1">
        <v>356641402182</v>
      </c>
      <c r="K2714" s="1">
        <v>25444417944</v>
      </c>
      <c r="L2714" s="1">
        <v>1378339856240</v>
      </c>
      <c r="M2714" s="2">
        <v>414998</v>
      </c>
      <c r="N2714" s="1">
        <v>19480403.507597126</v>
      </c>
      <c r="O2714" s="1">
        <v>9169981.6888789926</v>
      </c>
      <c r="P2714" s="1">
        <v>1252635.3378784</v>
      </c>
      <c r="Q2714" s="1">
        <v>7979312.8638909096</v>
      </c>
      <c r="R2714" s="1">
        <v>8459223.9314346202</v>
      </c>
      <c r="S2714" s="1">
        <v>18441.348333500999</v>
      </c>
      <c r="T2714" s="1">
        <v>-7399191.662819298</v>
      </c>
      <c r="U2714" s="3">
        <v>78.56</v>
      </c>
      <c r="V2714" s="3">
        <v>5.2084064401358043</v>
      </c>
      <c r="W2714" s="3">
        <v>6.4385816966247811</v>
      </c>
      <c r="X2714" s="3">
        <v>5.964218512522848</v>
      </c>
      <c r="Y2714" s="3">
        <v>5.6811776897712702</v>
      </c>
    </row>
    <row r="2715" spans="1:25" x14ac:dyDescent="0.35">
      <c r="A2715" t="s">
        <v>478</v>
      </c>
      <c r="B2715">
        <v>2017</v>
      </c>
      <c r="C2715" s="1">
        <v>484326531169</v>
      </c>
      <c r="D2715" s="1">
        <v>21962424675</v>
      </c>
      <c r="E2715" s="1">
        <v>84878775483</v>
      </c>
      <c r="F2715" s="1">
        <v>18037856638</v>
      </c>
      <c r="G2715" s="1">
        <v>173352835846</v>
      </c>
      <c r="H2715" s="1">
        <v>99832121066.850006</v>
      </c>
      <c r="I2715" s="1">
        <v>10288244884</v>
      </c>
      <c r="J2715" s="1">
        <v>349138383688</v>
      </c>
      <c r="K2715" s="1">
        <v>25544630911</v>
      </c>
      <c r="L2715" s="1">
        <v>1267361804360.8501</v>
      </c>
      <c r="M2715" s="2">
        <v>417492</v>
      </c>
      <c r="N2715" s="1">
        <v>20652968.764352582</v>
      </c>
      <c r="O2715" s="1">
        <v>9506470.8149745725</v>
      </c>
      <c r="P2715" s="1">
        <v>1335037.6100000001</v>
      </c>
      <c r="Q2715" s="1">
        <v>8479236.3892117906</v>
      </c>
      <c r="R2715" s="1">
        <v>8844370.7870295495</v>
      </c>
      <c r="S2715" s="1">
        <v>16086.0977813673</v>
      </c>
      <c r="T2715" s="1">
        <v>-7528232.9346446991</v>
      </c>
      <c r="U2715" s="3">
        <v>79.23</v>
      </c>
      <c r="V2715" s="3">
        <v>5.1495840473376866</v>
      </c>
      <c r="W2715" s="3">
        <v>6.1795966009410348</v>
      </c>
      <c r="X2715" s="3">
        <v>5.8323510547411432</v>
      </c>
      <c r="Y2715" s="3">
        <v>5.5601565671337392</v>
      </c>
    </row>
    <row r="2716" spans="1:25" x14ac:dyDescent="0.35">
      <c r="A2716" t="s">
        <v>478</v>
      </c>
      <c r="B2716">
        <v>2018</v>
      </c>
      <c r="C2716" s="1">
        <v>510175351912</v>
      </c>
      <c r="D2716" s="1">
        <v>36164434408</v>
      </c>
      <c r="E2716" s="1">
        <v>88826673799</v>
      </c>
      <c r="F2716" s="1">
        <v>79237208447</v>
      </c>
      <c r="G2716" s="1">
        <v>125690172465</v>
      </c>
      <c r="H2716" s="1">
        <v>118613060121.5</v>
      </c>
      <c r="I2716" s="1">
        <v>10328964037</v>
      </c>
      <c r="J2716" s="1">
        <v>272929926791</v>
      </c>
      <c r="K2716" s="1">
        <v>22173166905</v>
      </c>
      <c r="L2716" s="1">
        <v>1264138958885.5</v>
      </c>
      <c r="M2716" s="2">
        <v>420008</v>
      </c>
      <c r="N2716" s="1">
        <v>21778321.454252515</v>
      </c>
      <c r="O2716" s="1">
        <v>9865163.6022385713</v>
      </c>
      <c r="P2716" s="1">
        <v>1429550.37</v>
      </c>
      <c r="Q2716" s="1">
        <v>8510835.5674906503</v>
      </c>
      <c r="R2716" s="1">
        <v>9109758.2590495497</v>
      </c>
      <c r="S2716" s="1">
        <v>14584.6312503302</v>
      </c>
      <c r="T2716" s="1">
        <v>-7151570.9757765867</v>
      </c>
      <c r="U2716" s="3">
        <v>79.58</v>
      </c>
      <c r="V2716" s="3">
        <v>5.3360148052956147</v>
      </c>
      <c r="W2716" s="3">
        <v>6.5441527124020871</v>
      </c>
      <c r="X2716" s="3">
        <v>5.9411194715310058</v>
      </c>
      <c r="Y2716" s="3">
        <v>5.7681818111097609</v>
      </c>
    </row>
    <row r="2717" spans="1:25" x14ac:dyDescent="0.35">
      <c r="A2717" t="s">
        <v>478</v>
      </c>
      <c r="B2717">
        <v>2019</v>
      </c>
      <c r="C2717" s="1">
        <v>508096593899</v>
      </c>
      <c r="D2717" s="1">
        <v>30832419886</v>
      </c>
      <c r="E2717" s="1">
        <v>70109461530</v>
      </c>
      <c r="F2717" s="1">
        <v>80853854263</v>
      </c>
      <c r="G2717" s="1">
        <v>102379869531</v>
      </c>
      <c r="H2717" s="1">
        <v>123901131547</v>
      </c>
      <c r="I2717" s="1">
        <v>9861430447</v>
      </c>
      <c r="J2717" s="1">
        <v>314672241905.40002</v>
      </c>
      <c r="K2717" s="1">
        <v>19767269178</v>
      </c>
      <c r="L2717" s="1">
        <v>1260474272186.3999</v>
      </c>
      <c r="M2717" s="2">
        <v>422046</v>
      </c>
      <c r="N2717" s="1">
        <v>22857302.286604226</v>
      </c>
      <c r="O2717" s="1">
        <v>10218921.17960328</v>
      </c>
      <c r="P2717" s="1">
        <v>1656080.5474668001</v>
      </c>
      <c r="Q2717" s="1">
        <v>8761850.6941773109</v>
      </c>
      <c r="R2717" s="1">
        <v>9542174.4214987401</v>
      </c>
      <c r="S2717" s="1">
        <v>13528.014670832499</v>
      </c>
      <c r="T2717" s="1">
        <v>-7335252.5708127394</v>
      </c>
      <c r="U2717" s="3">
        <v>80.16</v>
      </c>
      <c r="V2717" s="3">
        <v>5.3199307056640581</v>
      </c>
      <c r="W2717" s="3">
        <v>6.837156038437791</v>
      </c>
      <c r="X2717" s="3">
        <v>5.7560686147329791</v>
      </c>
      <c r="Y2717" s="3">
        <v>5.7770130844421024</v>
      </c>
    </row>
    <row r="2718" spans="1:25" x14ac:dyDescent="0.35">
      <c r="A2718" t="s">
        <v>478</v>
      </c>
      <c r="B2718">
        <v>2020</v>
      </c>
      <c r="C2718" s="1">
        <v>460353437267</v>
      </c>
      <c r="D2718" s="1">
        <v>21746564470</v>
      </c>
      <c r="E2718" s="1">
        <v>56866870816</v>
      </c>
      <c r="F2718" s="1">
        <v>79807526262</v>
      </c>
      <c r="G2718" s="1">
        <v>51934563585</v>
      </c>
      <c r="H2718" s="1">
        <v>162609895055</v>
      </c>
      <c r="I2718" s="1">
        <v>7267464854</v>
      </c>
      <c r="J2718" s="1">
        <v>291341304046</v>
      </c>
      <c r="K2718" s="1">
        <v>17926143463</v>
      </c>
      <c r="L2718" s="1">
        <v>1149853769818</v>
      </c>
      <c r="M2718" s="2">
        <v>422165</v>
      </c>
      <c r="N2718" s="1">
        <v>22125491.307302028</v>
      </c>
      <c r="O2718" s="1">
        <v>9621750.6957377139</v>
      </c>
      <c r="P2718" s="1">
        <v>1660328.78757241</v>
      </c>
      <c r="Q2718" s="1">
        <v>8790013.2988722809</v>
      </c>
      <c r="R2718" s="1">
        <v>9553502.575643301</v>
      </c>
      <c r="S2718" s="1">
        <v>12086.697436346099</v>
      </c>
      <c r="T2718" s="1">
        <v>-7512190.7479600236</v>
      </c>
      <c r="U2718" s="3">
        <v>79.94</v>
      </c>
      <c r="V2718" s="3">
        <v>5.1074066720407343</v>
      </c>
      <c r="W2718" s="3">
        <v>7.1292862680123115</v>
      </c>
      <c r="X2718" s="3">
        <v>5.7658652742153809</v>
      </c>
      <c r="Y2718" s="3">
        <v>5.7223953055202967</v>
      </c>
    </row>
    <row r="2719" spans="1:25" x14ac:dyDescent="0.35">
      <c r="A2719" t="s">
        <v>478</v>
      </c>
      <c r="B2719">
        <v>2021</v>
      </c>
      <c r="C2719" s="1">
        <v>618495202349.53003</v>
      </c>
      <c r="D2719" s="1">
        <v>76633401481.470001</v>
      </c>
      <c r="E2719" s="1">
        <v>80054947280.630005</v>
      </c>
      <c r="F2719" s="1">
        <v>18661799300</v>
      </c>
      <c r="G2719" s="1">
        <v>30455826296</v>
      </c>
      <c r="H2719" s="1">
        <v>151568832873</v>
      </c>
      <c r="I2719" s="1">
        <v>23276776985</v>
      </c>
      <c r="J2719" s="1">
        <v>316547997716.92999</v>
      </c>
      <c r="K2719" s="1">
        <v>9259003701</v>
      </c>
      <c r="L2719" s="1">
        <v>1324953787983.5601</v>
      </c>
      <c r="M2719" s="2">
        <v>362998</v>
      </c>
      <c r="N2719" s="1">
        <v>22852201.696917702</v>
      </c>
      <c r="O2719" s="1">
        <v>9674601.9192148279</v>
      </c>
      <c r="P2719" s="1">
        <v>1741461.9337717299</v>
      </c>
      <c r="Q2719" s="1">
        <v>9365072.3815903198</v>
      </c>
      <c r="R2719" s="1">
        <v>10685634.641792011</v>
      </c>
      <c r="S2719" s="1">
        <v>27071.493720420298</v>
      </c>
      <c r="T2719" s="1">
        <v>-8641640.6731716096</v>
      </c>
      <c r="U2719" s="3">
        <v>80.11</v>
      </c>
      <c r="V2719" s="3">
        <v>5.3616667620861751</v>
      </c>
      <c r="W2719" s="3">
        <v>6.5728821306073719</v>
      </c>
      <c r="X2719" s="3">
        <v>6.3454470324749472</v>
      </c>
      <c r="Y2719" s="3">
        <v>5.8844303397515185</v>
      </c>
    </row>
    <row r="2720" spans="1:25" x14ac:dyDescent="0.35">
      <c r="A2720" t="s">
        <v>479</v>
      </c>
      <c r="B2720">
        <v>2016</v>
      </c>
      <c r="C2720" s="1">
        <v>244445182680</v>
      </c>
      <c r="D2720" s="1">
        <v>3700474000</v>
      </c>
      <c r="E2720" s="1">
        <v>33527173000</v>
      </c>
      <c r="F2720" s="1">
        <v>11339354600</v>
      </c>
      <c r="G2720" s="1">
        <v>73710513600</v>
      </c>
      <c r="H2720" s="1">
        <v>46630234566</v>
      </c>
      <c r="I2720" s="1">
        <v>10384327000</v>
      </c>
      <c r="J2720" s="1">
        <v>13433406990</v>
      </c>
      <c r="K2720" s="1">
        <v>9528271000</v>
      </c>
      <c r="L2720" s="1">
        <v>446698937436</v>
      </c>
      <c r="M2720" s="2">
        <v>36469</v>
      </c>
      <c r="N2720" s="1">
        <v>1522294.1769277402</v>
      </c>
      <c r="O2720" s="1">
        <v>1066097.6491203147</v>
      </c>
      <c r="P2720" s="1">
        <v>8457.4847147849705</v>
      </c>
      <c r="Q2720" s="1">
        <v>606545.47577133495</v>
      </c>
      <c r="R2720" s="1">
        <v>673385.25370786106</v>
      </c>
      <c r="S2720" s="1">
        <v>1646.6698830978003</v>
      </c>
      <c r="T2720" s="1">
        <v>-833838.35626965342</v>
      </c>
      <c r="U2720" s="3">
        <v>61.27</v>
      </c>
      <c r="V2720" s="3">
        <v>3.7181548800031332</v>
      </c>
      <c r="W2720" s="3">
        <v>5.7340552183614282</v>
      </c>
      <c r="X2720" s="3">
        <v>4.5754722855987664</v>
      </c>
      <c r="Y2720" s="3">
        <v>4.3640346298084491</v>
      </c>
    </row>
    <row r="2721" spans="1:25" x14ac:dyDescent="0.35">
      <c r="A2721" t="s">
        <v>479</v>
      </c>
      <c r="B2721">
        <v>2017</v>
      </c>
      <c r="C2721" s="1">
        <v>522490165876</v>
      </c>
      <c r="D2721" s="1">
        <v>42224658000</v>
      </c>
      <c r="E2721" s="1">
        <v>80246500922</v>
      </c>
      <c r="F2721" s="1">
        <v>5699852181</v>
      </c>
      <c r="G2721" s="1">
        <v>150171241638</v>
      </c>
      <c r="H2721" s="1">
        <v>112178322535</v>
      </c>
      <c r="I2721" s="1">
        <v>6992519916</v>
      </c>
      <c r="J2721" s="1">
        <v>107348747828</v>
      </c>
      <c r="K2721" s="1">
        <v>24150769559</v>
      </c>
      <c r="L2721" s="1">
        <v>1051502778455</v>
      </c>
      <c r="M2721" s="2">
        <v>36726</v>
      </c>
      <c r="N2721" s="1">
        <v>1630359.1687004587</v>
      </c>
      <c r="O2721" s="1">
        <v>1128319.6249565454</v>
      </c>
      <c r="P2721" s="1">
        <v>9410.6432421412374</v>
      </c>
      <c r="Q2721" s="1">
        <v>637782.56777355878</v>
      </c>
      <c r="R2721" s="1">
        <v>700413.68396266177</v>
      </c>
      <c r="S2721" s="1">
        <v>1718.3000230125544</v>
      </c>
      <c r="T2721" s="1">
        <v>-847285.65125746094</v>
      </c>
      <c r="U2721" s="3">
        <v>62.31</v>
      </c>
      <c r="V2721" s="3">
        <v>3.7865343714916428</v>
      </c>
      <c r="W2721" s="3">
        <v>5.6171048529474534</v>
      </c>
      <c r="X2721" s="3">
        <v>4.3424062073903702</v>
      </c>
      <c r="Y2721" s="3">
        <v>4.3244581253656866</v>
      </c>
    </row>
    <row r="2722" spans="1:25" x14ac:dyDescent="0.35">
      <c r="A2722" t="s">
        <v>479</v>
      </c>
      <c r="B2722">
        <v>2018</v>
      </c>
      <c r="C2722" s="1">
        <v>473629220063</v>
      </c>
      <c r="D2722" s="1">
        <v>23040700384</v>
      </c>
      <c r="E2722" s="1">
        <v>86789844840</v>
      </c>
      <c r="F2722" s="1">
        <v>4829201510</v>
      </c>
      <c r="G2722" s="1">
        <v>277018412702</v>
      </c>
      <c r="H2722" s="1">
        <v>77611845317</v>
      </c>
      <c r="I2722" s="1">
        <v>6864442523</v>
      </c>
      <c r="J2722" s="1">
        <v>111521157724</v>
      </c>
      <c r="K2722" s="1">
        <v>20538585205</v>
      </c>
      <c r="L2722" s="1">
        <v>1081843410268</v>
      </c>
      <c r="M2722" s="2">
        <v>40069</v>
      </c>
      <c r="N2722" s="1">
        <v>1732119.4020911846</v>
      </c>
      <c r="O2722" s="1">
        <v>1197743.2858545436</v>
      </c>
      <c r="P2722" s="1">
        <v>10329.122022574224</v>
      </c>
      <c r="Q2722" s="1">
        <v>666036.33552592748</v>
      </c>
      <c r="R2722" s="1">
        <v>753355.8610466721</v>
      </c>
      <c r="S2722" s="1">
        <v>1789.0939839606719</v>
      </c>
      <c r="T2722" s="1">
        <v>-897134.29634249338</v>
      </c>
      <c r="U2722" s="3">
        <v>63</v>
      </c>
      <c r="V2722" s="3">
        <v>3.8720365456811559</v>
      </c>
      <c r="W2722" s="3">
        <v>5.5749326773345711</v>
      </c>
      <c r="X2722" s="3">
        <v>4.3629193801678703</v>
      </c>
      <c r="Y2722" s="3">
        <v>4.369924439603448</v>
      </c>
    </row>
    <row r="2723" spans="1:25" x14ac:dyDescent="0.35">
      <c r="A2723" t="s">
        <v>479</v>
      </c>
      <c r="B2723">
        <v>2019</v>
      </c>
      <c r="C2723" s="1">
        <v>489341830320</v>
      </c>
      <c r="D2723" s="1">
        <v>17431981724</v>
      </c>
      <c r="E2723" s="1">
        <v>53884293649</v>
      </c>
      <c r="F2723" s="1">
        <v>6331712978</v>
      </c>
      <c r="G2723" s="1">
        <v>237141720676.16</v>
      </c>
      <c r="H2723" s="1">
        <v>92667789344</v>
      </c>
      <c r="I2723" s="1">
        <v>5069076918</v>
      </c>
      <c r="J2723" s="1">
        <v>111315277610.05</v>
      </c>
      <c r="K2723" s="1">
        <v>15678463561</v>
      </c>
      <c r="L2723" s="1">
        <v>1028862146780.2101</v>
      </c>
      <c r="M2723" s="2">
        <v>40971</v>
      </c>
      <c r="N2723" s="1">
        <v>1833626.1324726183</v>
      </c>
      <c r="O2723" s="1">
        <v>1267833.5173920894</v>
      </c>
      <c r="P2723" s="1">
        <v>11377.335424246399</v>
      </c>
      <c r="Q2723" s="1">
        <v>691345.71627591271</v>
      </c>
      <c r="R2723" s="1">
        <v>799681.55508973915</v>
      </c>
      <c r="S2723" s="1">
        <v>1910.3945560732056</v>
      </c>
      <c r="T2723" s="1">
        <v>-938522.38626544236</v>
      </c>
      <c r="U2723" s="3">
        <v>63.45</v>
      </c>
      <c r="V2723" s="3">
        <v>4.2470612069573841</v>
      </c>
      <c r="W2723" s="3">
        <v>5.5961678993081492</v>
      </c>
      <c r="X2723" s="3">
        <v>4.5117393066432143</v>
      </c>
      <c r="Y2723" s="3">
        <v>4.6195847964439904</v>
      </c>
    </row>
    <row r="2724" spans="1:25" x14ac:dyDescent="0.35">
      <c r="A2724" t="s">
        <v>479</v>
      </c>
      <c r="B2724">
        <v>2020</v>
      </c>
      <c r="C2724" s="1">
        <v>526596852450.47998</v>
      </c>
      <c r="D2724" s="1">
        <v>20112028009</v>
      </c>
      <c r="E2724" s="1">
        <v>52925840266</v>
      </c>
      <c r="F2724" s="1">
        <v>8423876337</v>
      </c>
      <c r="G2724" s="1">
        <v>180925142241</v>
      </c>
      <c r="H2724" s="1">
        <v>137594784091.98999</v>
      </c>
      <c r="I2724" s="1">
        <v>6214733302</v>
      </c>
      <c r="J2724" s="1">
        <v>114787729136</v>
      </c>
      <c r="K2724" s="1">
        <v>19095782516</v>
      </c>
      <c r="L2724" s="1">
        <v>1066676768349.47</v>
      </c>
      <c r="M2724" s="2">
        <v>41285</v>
      </c>
      <c r="N2724" s="1">
        <v>1835039.8883011756</v>
      </c>
      <c r="O2724" s="1">
        <v>1274181.0607555525</v>
      </c>
      <c r="P2724" s="1">
        <v>10900.625069970476</v>
      </c>
      <c r="Q2724" s="1">
        <v>679609.05231534003</v>
      </c>
      <c r="R2724" s="1">
        <v>824877.95508896082</v>
      </c>
      <c r="S2724" s="1">
        <v>11282.20138300803</v>
      </c>
      <c r="T2724" s="1">
        <v>-965811.00631165667</v>
      </c>
      <c r="U2724" s="3">
        <v>63.63</v>
      </c>
      <c r="V2724" s="3">
        <v>4.2674640493951639</v>
      </c>
      <c r="W2724" s="3">
        <v>5.7087981106954926</v>
      </c>
      <c r="X2724" s="3">
        <v>4.4612554035156649</v>
      </c>
      <c r="Y2724" s="3">
        <v>4.6407201349763767</v>
      </c>
    </row>
    <row r="2725" spans="1:25" x14ac:dyDescent="0.35">
      <c r="A2725" t="s">
        <v>479</v>
      </c>
      <c r="B2725">
        <v>2021</v>
      </c>
      <c r="C2725" s="1">
        <v>624653289702</v>
      </c>
      <c r="D2725" s="1">
        <v>15618613450</v>
      </c>
      <c r="E2725" s="1">
        <v>87740213022</v>
      </c>
      <c r="F2725" s="1">
        <v>1216848158</v>
      </c>
      <c r="G2725" s="1">
        <v>46361615491</v>
      </c>
      <c r="H2725" s="1">
        <v>111160996740.36</v>
      </c>
      <c r="I2725" s="1">
        <v>0</v>
      </c>
      <c r="J2725" s="1">
        <v>128157005592</v>
      </c>
      <c r="K2725" s="1">
        <v>1677962225</v>
      </c>
      <c r="L2725" s="1">
        <v>1016586544380.36</v>
      </c>
      <c r="M2725" s="2">
        <v>41534</v>
      </c>
      <c r="N2725" s="1">
        <v>1862595.6318004776</v>
      </c>
      <c r="O2725" s="1">
        <v>1298789.3837412165</v>
      </c>
      <c r="P2725" s="1">
        <v>11261.421512669534</v>
      </c>
      <c r="Q2725" s="1">
        <v>665977.16026634327</v>
      </c>
      <c r="R2725" s="1">
        <v>848263.13345698616</v>
      </c>
      <c r="S2725" s="1">
        <v>5038.1272301607378</v>
      </c>
      <c r="T2725" s="1">
        <v>-966733.5944068986</v>
      </c>
      <c r="U2725" s="3">
        <v>63.94</v>
      </c>
      <c r="V2725" s="3">
        <v>4.3372808854581049</v>
      </c>
      <c r="W2725" s="3">
        <v>5.5144906234574513</v>
      </c>
      <c r="X2725" s="3">
        <v>4.7177087525406263</v>
      </c>
      <c r="Y2725" s="3">
        <v>4.7034648885090773</v>
      </c>
    </row>
    <row r="2726" spans="1:25" x14ac:dyDescent="0.35">
      <c r="A2726" t="s">
        <v>480</v>
      </c>
      <c r="B2726">
        <v>2016</v>
      </c>
      <c r="C2726" s="1">
        <v>50605750888</v>
      </c>
      <c r="D2726" s="1">
        <v>3420272700</v>
      </c>
      <c r="E2726" s="1">
        <v>27917676805.599998</v>
      </c>
      <c r="F2726" s="1">
        <v>1500625000</v>
      </c>
      <c r="G2726" s="1">
        <v>42313709800</v>
      </c>
      <c r="H2726" s="1">
        <v>11306076555</v>
      </c>
      <c r="I2726" s="1">
        <v>2794606400</v>
      </c>
      <c r="J2726" s="1">
        <v>29889448352</v>
      </c>
      <c r="K2726" s="1">
        <v>5370592763</v>
      </c>
      <c r="L2726" s="1">
        <v>175118759263.60001</v>
      </c>
      <c r="M2726" s="2">
        <v>58933</v>
      </c>
      <c r="N2726" s="1">
        <v>1754130.3747001919</v>
      </c>
      <c r="O2726" s="1">
        <v>1189970.4642811809</v>
      </c>
      <c r="P2726" s="1">
        <v>16526.739093633834</v>
      </c>
      <c r="Q2726" s="1">
        <v>551978.58832679002</v>
      </c>
      <c r="R2726" s="1">
        <v>860489.66720623616</v>
      </c>
      <c r="S2726" s="1">
        <v>1303.6331760360999</v>
      </c>
      <c r="T2726" s="1">
        <v>-866138.71738368506</v>
      </c>
      <c r="U2726" s="3">
        <v>64.099999999999994</v>
      </c>
      <c r="V2726" s="3">
        <v>4.3540242631338968</v>
      </c>
      <c r="W2726" s="3">
        <v>5.8587154820035927</v>
      </c>
      <c r="X2726" s="3">
        <v>4.8484570340625845</v>
      </c>
      <c r="Y2726" s="3">
        <v>4.8172247854684311</v>
      </c>
    </row>
    <row r="2727" spans="1:25" x14ac:dyDescent="0.35">
      <c r="A2727" t="s">
        <v>480</v>
      </c>
      <c r="B2727">
        <v>2017</v>
      </c>
      <c r="C2727" s="1">
        <v>472823878429</v>
      </c>
      <c r="D2727" s="1">
        <v>4709658111</v>
      </c>
      <c r="E2727" s="1">
        <v>85317619298</v>
      </c>
      <c r="F2727" s="1">
        <v>9176138200</v>
      </c>
      <c r="G2727" s="1">
        <v>99807012207</v>
      </c>
      <c r="H2727" s="1">
        <v>76658374535</v>
      </c>
      <c r="I2727" s="1">
        <v>4920012216</v>
      </c>
      <c r="J2727" s="1">
        <v>143699779272</v>
      </c>
      <c r="K2727" s="1">
        <v>20650361307.299999</v>
      </c>
      <c r="L2727" s="1">
        <v>917762833575.30005</v>
      </c>
      <c r="M2727" s="2">
        <v>59406</v>
      </c>
      <c r="N2727" s="1">
        <v>1839174.3660375562</v>
      </c>
      <c r="O2727" s="1">
        <v>1242096.7832050552</v>
      </c>
      <c r="P2727" s="1">
        <v>17597.925827549701</v>
      </c>
      <c r="Q2727" s="1">
        <v>578966.26318328804</v>
      </c>
      <c r="R2727" s="1">
        <v>904562.90790287603</v>
      </c>
      <c r="S2727" s="1">
        <v>911.99492174570003</v>
      </c>
      <c r="T2727" s="1">
        <v>-904961.50900295842</v>
      </c>
      <c r="U2727" s="3">
        <v>64.989999999999995</v>
      </c>
      <c r="V2727" s="3">
        <v>4.4543264023917093</v>
      </c>
      <c r="W2727" s="3">
        <v>5.8794788513890275</v>
      </c>
      <c r="X2727" s="3">
        <v>4.3079805013589718</v>
      </c>
      <c r="Y2727" s="3">
        <v>4.7347184559319615</v>
      </c>
    </row>
    <row r="2728" spans="1:25" x14ac:dyDescent="0.35">
      <c r="A2728" t="s">
        <v>480</v>
      </c>
      <c r="B2728">
        <v>2018</v>
      </c>
      <c r="C2728" s="1">
        <v>475117208815</v>
      </c>
      <c r="D2728" s="1">
        <v>5130940463</v>
      </c>
      <c r="E2728" s="1">
        <v>98677390178</v>
      </c>
      <c r="F2728" s="1">
        <v>8606041032</v>
      </c>
      <c r="G2728" s="1">
        <v>267318449289</v>
      </c>
      <c r="H2728" s="1">
        <v>128455584073</v>
      </c>
      <c r="I2728" s="1">
        <v>6756509783</v>
      </c>
      <c r="J2728" s="1">
        <v>159308486110</v>
      </c>
      <c r="K2728" s="1">
        <v>21855350989</v>
      </c>
      <c r="L2728" s="1">
        <v>1171225960732</v>
      </c>
      <c r="M2728" s="2">
        <v>62345</v>
      </c>
      <c r="N2728" s="1">
        <v>1916264.2330940301</v>
      </c>
      <c r="O2728" s="1">
        <v>1310152.1826012162</v>
      </c>
      <c r="P2728" s="1">
        <v>18826.890339244099</v>
      </c>
      <c r="Q2728" s="1">
        <v>599287.27137311501</v>
      </c>
      <c r="R2728" s="1">
        <v>951257.99638495897</v>
      </c>
      <c r="S2728" s="1">
        <v>927.02333412500002</v>
      </c>
      <c r="T2728" s="1">
        <v>-964187.13093862962</v>
      </c>
      <c r="U2728" s="3">
        <v>65.75</v>
      </c>
      <c r="V2728" s="3">
        <v>4.4650024327183111</v>
      </c>
      <c r="W2728" s="3">
        <v>5.7942334393681367</v>
      </c>
      <c r="X2728" s="3">
        <v>4.630487748158238</v>
      </c>
      <c r="Y2728" s="3">
        <v>4.8091301636750305</v>
      </c>
    </row>
    <row r="2729" spans="1:25" x14ac:dyDescent="0.35">
      <c r="A2729" t="s">
        <v>480</v>
      </c>
      <c r="B2729">
        <v>2019</v>
      </c>
      <c r="C2729" s="1">
        <v>479530413570</v>
      </c>
      <c r="D2729" s="1">
        <v>4828628436</v>
      </c>
      <c r="E2729" s="1">
        <v>67734249967</v>
      </c>
      <c r="F2729" s="1">
        <v>5831517512</v>
      </c>
      <c r="G2729" s="1">
        <v>173739076472</v>
      </c>
      <c r="H2729" s="1">
        <v>145264262511</v>
      </c>
      <c r="I2729" s="1">
        <v>5456670963</v>
      </c>
      <c r="J2729" s="1">
        <v>151157686483</v>
      </c>
      <c r="K2729" s="1">
        <v>18260772577</v>
      </c>
      <c r="L2729" s="1">
        <v>1051803278491</v>
      </c>
      <c r="M2729" s="2">
        <v>63538</v>
      </c>
      <c r="N2729" s="1">
        <v>1991014.2517877754</v>
      </c>
      <c r="O2729" s="1">
        <v>1366723.0943103093</v>
      </c>
      <c r="P2729" s="1">
        <v>20802.892126148101</v>
      </c>
      <c r="Q2729" s="1">
        <v>637828.33581911027</v>
      </c>
      <c r="R2729" s="1">
        <v>997952.39211407502</v>
      </c>
      <c r="S2729" s="1">
        <v>750.13639794847995</v>
      </c>
      <c r="T2729" s="1">
        <v>-1033042.5989798156</v>
      </c>
      <c r="U2729" s="3">
        <v>66.59</v>
      </c>
      <c r="V2729" s="3">
        <v>4.7127520438329835</v>
      </c>
      <c r="W2729" s="3">
        <v>5.7523521253218757</v>
      </c>
      <c r="X2729" s="3">
        <v>4.3873507920696664</v>
      </c>
      <c r="Y2729" s="3">
        <v>4.8657439463746508</v>
      </c>
    </row>
    <row r="2730" spans="1:25" x14ac:dyDescent="0.35">
      <c r="A2730" t="s">
        <v>480</v>
      </c>
      <c r="B2730">
        <v>2020</v>
      </c>
      <c r="C2730" s="1">
        <v>380679335816</v>
      </c>
      <c r="D2730" s="1">
        <v>3026055773</v>
      </c>
      <c r="E2730" s="1">
        <v>51786011123</v>
      </c>
      <c r="F2730" s="1">
        <v>5639657633</v>
      </c>
      <c r="G2730" s="1">
        <v>127692470938.5</v>
      </c>
      <c r="H2730" s="1">
        <v>107099362440</v>
      </c>
      <c r="I2730" s="1">
        <v>3275241946</v>
      </c>
      <c r="J2730" s="1">
        <v>116916741868</v>
      </c>
      <c r="K2730" s="1">
        <v>21479176446</v>
      </c>
      <c r="L2730" s="1">
        <v>817594053983.5</v>
      </c>
      <c r="M2730" s="2">
        <v>63923</v>
      </c>
      <c r="N2730" s="1">
        <v>1992545.5879222217</v>
      </c>
      <c r="O2730" s="1">
        <v>1351798.2831442689</v>
      </c>
      <c r="P2730" s="1">
        <v>22002.0136058842</v>
      </c>
      <c r="Q2730" s="1">
        <v>637123.85195937799</v>
      </c>
      <c r="R2730" s="1">
        <v>994068.47473615524</v>
      </c>
      <c r="S2730" s="1">
        <v>3497.6550158252176</v>
      </c>
      <c r="T2730" s="1">
        <v>-1015944.69053929</v>
      </c>
      <c r="U2730" s="3">
        <v>66.400000000000006</v>
      </c>
      <c r="V2730" s="3">
        <v>4.5125637845940609</v>
      </c>
      <c r="W2730" s="3">
        <v>5.6414952781788754</v>
      </c>
      <c r="X2730" s="3">
        <v>4.3458639721427668</v>
      </c>
      <c r="Y2730" s="3">
        <v>4.7269310364821875</v>
      </c>
    </row>
    <row r="2731" spans="1:25" x14ac:dyDescent="0.35">
      <c r="A2731" t="s">
        <v>480</v>
      </c>
      <c r="B2731">
        <v>2021</v>
      </c>
      <c r="C2731" s="1">
        <v>431804124995</v>
      </c>
      <c r="D2731" s="1">
        <v>5832991100</v>
      </c>
      <c r="E2731" s="1">
        <v>92992594171</v>
      </c>
      <c r="F2731" s="1">
        <v>2841634455</v>
      </c>
      <c r="G2731" s="1">
        <v>20066419954</v>
      </c>
      <c r="H2731" s="1">
        <v>110438738761</v>
      </c>
      <c r="I2731" s="1">
        <v>1744287250</v>
      </c>
      <c r="J2731" s="1">
        <v>159405882674</v>
      </c>
      <c r="K2731" s="1">
        <v>3999643572</v>
      </c>
      <c r="L2731" s="1">
        <v>829126316932</v>
      </c>
      <c r="M2731" s="2">
        <v>64305</v>
      </c>
      <c r="N2731" s="1">
        <v>2048896.5213034092</v>
      </c>
      <c r="O2731" s="1">
        <v>1367018.5134569267</v>
      </c>
      <c r="P2731" s="1">
        <v>22800.257763216272</v>
      </c>
      <c r="Q2731" s="1">
        <v>645972.09477128799</v>
      </c>
      <c r="R2731" s="1">
        <v>1056046.6036521981</v>
      </c>
      <c r="S2731" s="1">
        <v>701.65</v>
      </c>
      <c r="T2731" s="1">
        <v>-1043642.5983402198</v>
      </c>
      <c r="U2731" s="3">
        <v>66.489999999999995</v>
      </c>
      <c r="V2731" s="3">
        <v>4.70863373987995</v>
      </c>
      <c r="W2731" s="3">
        <v>5.7660546301636035</v>
      </c>
      <c r="X2731" s="3">
        <v>4.3559109692484075</v>
      </c>
      <c r="Y2731" s="3">
        <v>4.8577693677686851</v>
      </c>
    </row>
    <row r="2732" spans="1:25" x14ac:dyDescent="0.35">
      <c r="A2732" t="s">
        <v>481</v>
      </c>
      <c r="B2732">
        <v>2016</v>
      </c>
      <c r="C2732" s="1">
        <v>818573247440.75</v>
      </c>
      <c r="D2732" s="1">
        <v>17156581094</v>
      </c>
      <c r="E2732" s="1">
        <v>146396191377</v>
      </c>
      <c r="F2732" s="1">
        <v>10149044132</v>
      </c>
      <c r="G2732" s="1">
        <v>152523935184</v>
      </c>
      <c r="H2732" s="1">
        <v>124179479621</v>
      </c>
      <c r="I2732" s="1">
        <v>8712241560</v>
      </c>
      <c r="J2732" s="1">
        <v>115809411053</v>
      </c>
      <c r="K2732" s="1">
        <v>41541966599</v>
      </c>
      <c r="L2732" s="1">
        <v>1435042098060.75</v>
      </c>
      <c r="M2732" s="2">
        <v>347322</v>
      </c>
      <c r="N2732" s="1">
        <v>1300443.2796224835</v>
      </c>
      <c r="O2732" s="1">
        <v>993676.93034275959</v>
      </c>
      <c r="P2732" s="1">
        <v>11404.188521423681</v>
      </c>
      <c r="Q2732" s="1">
        <v>604129.07435247069</v>
      </c>
      <c r="R2732" s="1">
        <v>711581.90968283743</v>
      </c>
      <c r="S2732" s="1">
        <v>482.12733048579616</v>
      </c>
      <c r="T2732" s="1">
        <v>-1020830.9506074934</v>
      </c>
      <c r="U2732" s="3">
        <v>47.13</v>
      </c>
      <c r="V2732" s="3">
        <v>2.3522313835703641</v>
      </c>
      <c r="W2732" s="3">
        <v>4.4145720635377499</v>
      </c>
      <c r="X2732" s="3">
        <v>2.5800211994295026</v>
      </c>
      <c r="Y2732" s="3">
        <v>2.8175263822389622</v>
      </c>
    </row>
    <row r="2733" spans="1:25" x14ac:dyDescent="0.35">
      <c r="A2733" t="s">
        <v>481</v>
      </c>
      <c r="B2733">
        <v>2017</v>
      </c>
      <c r="C2733" s="1">
        <v>889352869136.31006</v>
      </c>
      <c r="D2733" s="1">
        <v>20434855618</v>
      </c>
      <c r="E2733" s="1">
        <v>170042508765</v>
      </c>
      <c r="F2733" s="1">
        <v>7654941290</v>
      </c>
      <c r="G2733" s="1">
        <v>73127976749</v>
      </c>
      <c r="H2733" s="1">
        <v>179924500256</v>
      </c>
      <c r="I2733" s="1">
        <v>9020246314</v>
      </c>
      <c r="J2733" s="1">
        <v>156008546355</v>
      </c>
      <c r="K2733" s="1">
        <v>35210497414</v>
      </c>
      <c r="L2733" s="1">
        <v>1540776941897.3101</v>
      </c>
      <c r="M2733" s="2">
        <v>349410</v>
      </c>
      <c r="N2733" s="1">
        <v>1379175.2358394105</v>
      </c>
      <c r="O2733" s="1">
        <v>1054897.4740630339</v>
      </c>
      <c r="P2733" s="1">
        <v>12295.996063799013</v>
      </c>
      <c r="Q2733" s="1">
        <v>644425.17219327216</v>
      </c>
      <c r="R2733" s="1">
        <v>747603.15594210895</v>
      </c>
      <c r="S2733" s="1">
        <v>498.94061699129037</v>
      </c>
      <c r="T2733" s="1">
        <v>-1080545.503039795</v>
      </c>
      <c r="U2733" s="3">
        <v>47.95</v>
      </c>
      <c r="V2733" s="3">
        <v>2.6873124560138417</v>
      </c>
      <c r="W2733" s="3">
        <v>4.0842037930331072</v>
      </c>
      <c r="X2733" s="3">
        <v>2.463476950266116</v>
      </c>
      <c r="Y2733" s="3">
        <v>2.9195980131447126</v>
      </c>
    </row>
    <row r="2734" spans="1:25" x14ac:dyDescent="0.35">
      <c r="A2734" t="s">
        <v>481</v>
      </c>
      <c r="B2734">
        <v>2018</v>
      </c>
      <c r="C2734" s="1">
        <v>961605471519.49316</v>
      </c>
      <c r="D2734" s="1">
        <v>32365424758</v>
      </c>
      <c r="E2734" s="1">
        <v>100131223052</v>
      </c>
      <c r="F2734" s="1">
        <v>8219224550</v>
      </c>
      <c r="G2734" s="1">
        <v>131400156339</v>
      </c>
      <c r="H2734" s="1">
        <v>191318637739</v>
      </c>
      <c r="I2734" s="1">
        <v>11641997504</v>
      </c>
      <c r="J2734" s="1">
        <v>147074391428.34</v>
      </c>
      <c r="K2734" s="1">
        <v>20038177460</v>
      </c>
      <c r="L2734" s="1">
        <v>1603794704349.8333</v>
      </c>
      <c r="M2734" s="2">
        <v>352637</v>
      </c>
      <c r="N2734" s="1">
        <v>1454566.2346293868</v>
      </c>
      <c r="O2734" s="1">
        <v>1123940.5288159526</v>
      </c>
      <c r="P2734" s="1">
        <v>13847.009197133417</v>
      </c>
      <c r="Q2734" s="1">
        <v>664854.25464287715</v>
      </c>
      <c r="R2734" s="1">
        <v>812923.25294465898</v>
      </c>
      <c r="S2734" s="1">
        <v>1715.2012827716526</v>
      </c>
      <c r="T2734" s="1">
        <v>-1162714.0122540072</v>
      </c>
      <c r="U2734" s="3">
        <v>48.51</v>
      </c>
      <c r="V2734" s="3">
        <v>2.7068599064225825</v>
      </c>
      <c r="W2734" s="3">
        <v>4.2433437255163113</v>
      </c>
      <c r="X2734" s="3">
        <v>2.665229289967868</v>
      </c>
      <c r="Y2734" s="3">
        <v>3.0171269712997213</v>
      </c>
    </row>
    <row r="2735" spans="1:25" x14ac:dyDescent="0.35">
      <c r="A2735" t="s">
        <v>481</v>
      </c>
      <c r="B2735">
        <v>2019</v>
      </c>
      <c r="C2735" s="1">
        <v>973511837628.27039</v>
      </c>
      <c r="D2735" s="1">
        <v>32519325170</v>
      </c>
      <c r="E2735" s="1">
        <v>124456832067</v>
      </c>
      <c r="F2735" s="1">
        <v>9567512016</v>
      </c>
      <c r="G2735" s="1">
        <v>86718574195.350006</v>
      </c>
      <c r="H2735" s="1">
        <v>199544145721.42001</v>
      </c>
      <c r="I2735" s="1">
        <v>9308882208</v>
      </c>
      <c r="J2735" s="1">
        <v>209821145040</v>
      </c>
      <c r="K2735" s="1">
        <v>26949370707</v>
      </c>
      <c r="L2735" s="1">
        <v>1672397624753.0405</v>
      </c>
      <c r="M2735" s="2">
        <v>354109</v>
      </c>
      <c r="N2735" s="1">
        <v>1526966.5962908627</v>
      </c>
      <c r="O2735" s="1">
        <v>1178733.4090911688</v>
      </c>
      <c r="P2735" s="1">
        <v>15114.300853419445</v>
      </c>
      <c r="Q2735" s="1">
        <v>665652.07974844868</v>
      </c>
      <c r="R2735" s="1">
        <v>856746.45150883112</v>
      </c>
      <c r="S2735" s="1">
        <v>2699.898339210858</v>
      </c>
      <c r="T2735" s="1">
        <v>-1191979.5432502159</v>
      </c>
      <c r="U2735" s="3">
        <v>49.25</v>
      </c>
      <c r="V2735" s="3">
        <v>2.5964765167880683</v>
      </c>
      <c r="W2735" s="3">
        <v>4.2642385688806241</v>
      </c>
      <c r="X2735" s="3">
        <v>2.8580560822134222</v>
      </c>
      <c r="Y2735" s="3">
        <v>3.0107192518047605</v>
      </c>
    </row>
    <row r="2736" spans="1:25" x14ac:dyDescent="0.35">
      <c r="A2736" t="s">
        <v>481</v>
      </c>
      <c r="B2736">
        <v>2020</v>
      </c>
      <c r="C2736" s="1">
        <v>985310872783</v>
      </c>
      <c r="D2736" s="1">
        <v>25983901133</v>
      </c>
      <c r="E2736" s="1">
        <v>57921722040</v>
      </c>
      <c r="F2736" s="1">
        <v>7559965874</v>
      </c>
      <c r="G2736" s="1">
        <v>51083246289</v>
      </c>
      <c r="H2736" s="1">
        <v>140807864150</v>
      </c>
      <c r="I2736" s="1">
        <v>4272356290</v>
      </c>
      <c r="J2736" s="1">
        <v>165450540757.26999</v>
      </c>
      <c r="K2736" s="1">
        <v>17953684784</v>
      </c>
      <c r="L2736" s="1">
        <v>1456344154100.27</v>
      </c>
      <c r="M2736" s="2">
        <v>354468</v>
      </c>
      <c r="N2736" s="1">
        <v>1527284.7748774246</v>
      </c>
      <c r="O2736" s="1">
        <v>1161396.8206406988</v>
      </c>
      <c r="P2736" s="1">
        <v>14036.846172705316</v>
      </c>
      <c r="Q2736" s="1">
        <v>625380.12892366748</v>
      </c>
      <c r="R2736" s="1">
        <v>876210.46933699993</v>
      </c>
      <c r="S2736" s="1">
        <v>12834.397937350364</v>
      </c>
      <c r="T2736" s="1">
        <v>-1162573.8881339971</v>
      </c>
      <c r="U2736" s="3">
        <v>49.37</v>
      </c>
      <c r="V2736" s="3">
        <v>2.634129033785372</v>
      </c>
      <c r="W2736" s="3">
        <v>4.632867739075853</v>
      </c>
      <c r="X2736" s="3">
        <v>2.8354897461262598</v>
      </c>
      <c r="Y2736" s="3">
        <v>3.0898544233398804</v>
      </c>
    </row>
    <row r="2737" spans="1:25" x14ac:dyDescent="0.35">
      <c r="A2737" t="s">
        <v>481</v>
      </c>
      <c r="B2737">
        <v>2021</v>
      </c>
      <c r="C2737" s="1">
        <v>980872927317</v>
      </c>
      <c r="D2737" s="1">
        <v>4692615825</v>
      </c>
      <c r="E2737" s="1">
        <v>73203483118</v>
      </c>
      <c r="F2737" s="1">
        <v>4578562700</v>
      </c>
      <c r="G2737" s="1">
        <v>14042479000</v>
      </c>
      <c r="H2737" s="1">
        <v>232796210098</v>
      </c>
      <c r="I2737" s="1">
        <v>399000000</v>
      </c>
      <c r="J2737" s="1">
        <v>192277672466</v>
      </c>
      <c r="K2737" s="1">
        <v>7193800725</v>
      </c>
      <c r="L2737" s="1">
        <v>1510056751249</v>
      </c>
      <c r="M2737" s="2">
        <v>354711</v>
      </c>
      <c r="N2737" s="1">
        <v>1556231.2691902756</v>
      </c>
      <c r="O2737" s="1">
        <v>1191108.9983706258</v>
      </c>
      <c r="P2737" s="1">
        <v>14288.028913667467</v>
      </c>
      <c r="Q2737" s="1">
        <v>626469.81706371624</v>
      </c>
      <c r="R2737" s="1">
        <v>952748.75551898591</v>
      </c>
      <c r="S2737" s="1">
        <v>6212.6906566067701</v>
      </c>
      <c r="T2737" s="1">
        <v>-1234597.0213333266</v>
      </c>
      <c r="U2737" s="3">
        <v>49.48</v>
      </c>
      <c r="V2737" s="3">
        <v>2.4918364714187811</v>
      </c>
      <c r="W2737" s="3">
        <v>4.7503217750261379</v>
      </c>
      <c r="X2737" s="3">
        <v>2.8339923360021295</v>
      </c>
      <c r="Y2737" s="3">
        <v>3.0237104025576249</v>
      </c>
    </row>
    <row r="2738" spans="1:25" x14ac:dyDescent="0.35">
      <c r="A2738" t="s">
        <v>482</v>
      </c>
      <c r="B2738">
        <v>2016</v>
      </c>
      <c r="C2738" s="1">
        <v>661135660337</v>
      </c>
      <c r="D2738" s="1">
        <v>21167015812</v>
      </c>
      <c r="E2738" s="1">
        <v>217775203043</v>
      </c>
      <c r="F2738" s="1">
        <v>10583257874</v>
      </c>
      <c r="G2738" s="1">
        <v>59398179501</v>
      </c>
      <c r="H2738" s="1">
        <v>72046570867</v>
      </c>
      <c r="I2738" s="1">
        <v>11783916642</v>
      </c>
      <c r="J2738" s="1">
        <v>109263127804</v>
      </c>
      <c r="K2738" s="1">
        <v>20350856465</v>
      </c>
      <c r="L2738" s="1">
        <v>1183503788345</v>
      </c>
      <c r="M2738" s="2">
        <v>106581</v>
      </c>
      <c r="N2738" s="1">
        <v>1206508.63360153</v>
      </c>
      <c r="O2738" s="1">
        <v>867162.98959064845</v>
      </c>
      <c r="P2738" s="1">
        <v>9070.3310566476048</v>
      </c>
      <c r="Q2738" s="1">
        <v>398165.28054838203</v>
      </c>
      <c r="R2738" s="1">
        <v>488798.45329459134</v>
      </c>
      <c r="S2738" s="1">
        <v>1558.4357483838503</v>
      </c>
      <c r="T2738" s="1">
        <v>-558246.85663712316</v>
      </c>
      <c r="U2738" s="3">
        <v>41.9</v>
      </c>
      <c r="V2738" s="3">
        <v>2.8045068187070172</v>
      </c>
      <c r="W2738" s="3">
        <v>5.8120995829248923</v>
      </c>
      <c r="X2738" s="3">
        <v>3.1165885344943347</v>
      </c>
      <c r="Y2738" s="3">
        <v>3.454867363792983</v>
      </c>
    </row>
    <row r="2739" spans="1:25" x14ac:dyDescent="0.35">
      <c r="A2739" t="s">
        <v>482</v>
      </c>
      <c r="B2739">
        <v>2017</v>
      </c>
      <c r="C2739" s="1">
        <v>862694644537</v>
      </c>
      <c r="D2739" s="1">
        <v>19385160907</v>
      </c>
      <c r="E2739" s="1">
        <v>129968719753</v>
      </c>
      <c r="F2739" s="1">
        <v>14493078415</v>
      </c>
      <c r="G2739" s="1">
        <v>173150942032</v>
      </c>
      <c r="H2739" s="1">
        <v>171601998686</v>
      </c>
      <c r="I2739" s="1">
        <v>0</v>
      </c>
      <c r="J2739" s="1">
        <v>134090575692</v>
      </c>
      <c r="K2739" s="1">
        <v>48792272883</v>
      </c>
      <c r="L2739" s="1">
        <v>1554177392905</v>
      </c>
      <c r="M2739" s="2">
        <v>107353</v>
      </c>
      <c r="N2739" s="1">
        <v>1279445.6238236211</v>
      </c>
      <c r="O2739" s="1">
        <v>926137.06443653908</v>
      </c>
      <c r="P2739" s="1">
        <v>9759.3801341361395</v>
      </c>
      <c r="Q2739" s="1">
        <v>407472.39044328098</v>
      </c>
      <c r="R2739" s="1">
        <v>516961.43739044998</v>
      </c>
      <c r="S2739" s="1">
        <v>1725.2941805936</v>
      </c>
      <c r="T2739" s="1">
        <v>-582609.94276137883</v>
      </c>
      <c r="U2739" s="3">
        <v>43.24</v>
      </c>
      <c r="V2739" s="3">
        <v>3.0441661147206722</v>
      </c>
      <c r="W2739" s="3">
        <v>6.3866414401732916</v>
      </c>
      <c r="X2739" s="3">
        <v>3.5914920241374233</v>
      </c>
      <c r="Y2739" s="3">
        <v>3.8183086729279636</v>
      </c>
    </row>
    <row r="2740" spans="1:25" x14ac:dyDescent="0.35">
      <c r="A2740" t="s">
        <v>482</v>
      </c>
      <c r="B2740">
        <v>2018</v>
      </c>
      <c r="C2740" s="1">
        <v>780672966885</v>
      </c>
      <c r="D2740" s="1">
        <v>27477213854</v>
      </c>
      <c r="E2740" s="1">
        <v>122684502201</v>
      </c>
      <c r="F2740" s="1">
        <v>12284165200</v>
      </c>
      <c r="G2740" s="1">
        <v>175384112382</v>
      </c>
      <c r="H2740" s="1">
        <v>216431921784</v>
      </c>
      <c r="I2740" s="1">
        <v>0</v>
      </c>
      <c r="J2740" s="1">
        <v>113460762891</v>
      </c>
      <c r="K2740" s="1">
        <v>29347082350</v>
      </c>
      <c r="L2740" s="1">
        <v>1477742727547</v>
      </c>
      <c r="M2740" s="2">
        <v>109766</v>
      </c>
      <c r="N2740" s="1">
        <v>1345970.7750621985</v>
      </c>
      <c r="O2740" s="1">
        <v>970614.30536656408</v>
      </c>
      <c r="P2740" s="1">
        <v>10267.8125415172</v>
      </c>
      <c r="Q2740" s="1">
        <v>418739.25356784899</v>
      </c>
      <c r="R2740" s="1">
        <v>540807.47828929592</v>
      </c>
      <c r="S2740" s="1">
        <v>1859.8867691365499</v>
      </c>
      <c r="T2740" s="1">
        <v>-596317.96147216437</v>
      </c>
      <c r="U2740" s="3">
        <v>44.22</v>
      </c>
      <c r="V2740" s="3">
        <v>3.2214298885492334</v>
      </c>
      <c r="W2740" s="3">
        <v>5.8191331838126459</v>
      </c>
      <c r="X2740" s="3">
        <v>3.2992496709763377</v>
      </c>
      <c r="Y2740" s="3">
        <v>3.7570131199305656</v>
      </c>
    </row>
    <row r="2741" spans="1:25" x14ac:dyDescent="0.35">
      <c r="A2741" t="s">
        <v>482</v>
      </c>
      <c r="B2741">
        <v>2019</v>
      </c>
      <c r="C2741" s="1">
        <v>858343736247</v>
      </c>
      <c r="D2741" s="1">
        <v>27053855966</v>
      </c>
      <c r="E2741" s="1">
        <v>95595396186</v>
      </c>
      <c r="F2741" s="1">
        <v>15854069109</v>
      </c>
      <c r="G2741" s="1">
        <v>207900450479</v>
      </c>
      <c r="H2741" s="1">
        <v>207500172794</v>
      </c>
      <c r="I2741" s="1">
        <v>397700000</v>
      </c>
      <c r="J2741" s="1">
        <v>127812558256</v>
      </c>
      <c r="K2741" s="1">
        <v>32408775379</v>
      </c>
      <c r="L2741" s="1">
        <v>1572866714416</v>
      </c>
      <c r="M2741" s="2">
        <v>111255</v>
      </c>
      <c r="N2741" s="1">
        <v>1409834.7869136888</v>
      </c>
      <c r="O2741" s="1">
        <v>1013997.6030102732</v>
      </c>
      <c r="P2741" s="1">
        <v>11274.197627309901</v>
      </c>
      <c r="Q2741" s="1">
        <v>421097.18795422802</v>
      </c>
      <c r="R2741" s="1">
        <v>557776.29905815644</v>
      </c>
      <c r="S2741" s="1">
        <v>1737.97240127748</v>
      </c>
      <c r="T2741" s="1">
        <v>-596048.47313755646</v>
      </c>
      <c r="U2741" s="3">
        <v>45.21</v>
      </c>
      <c r="V2741" s="3">
        <v>2.8271548478269164</v>
      </c>
      <c r="W2741" s="3">
        <v>6.015613355674982</v>
      </c>
      <c r="X2741" s="3">
        <v>3.3680763315736426</v>
      </c>
      <c r="Y2741" s="3">
        <v>3.567305128234906</v>
      </c>
    </row>
    <row r="2742" spans="1:25" x14ac:dyDescent="0.35">
      <c r="A2742" t="s">
        <v>482</v>
      </c>
      <c r="B2742">
        <v>2020</v>
      </c>
      <c r="C2742" s="1">
        <v>615973571192</v>
      </c>
      <c r="D2742" s="1">
        <v>24905737178</v>
      </c>
      <c r="E2742" s="1">
        <v>66784928398</v>
      </c>
      <c r="F2742" s="1">
        <v>9364952152</v>
      </c>
      <c r="G2742" s="1">
        <v>105102817425</v>
      </c>
      <c r="H2742" s="1">
        <v>275949136993</v>
      </c>
      <c r="I2742" s="1">
        <v>497100000</v>
      </c>
      <c r="J2742" s="1">
        <v>150698745895</v>
      </c>
      <c r="K2742" s="1">
        <v>23972567411</v>
      </c>
      <c r="L2742" s="1">
        <v>1273249556644</v>
      </c>
      <c r="M2742" s="2">
        <v>111565</v>
      </c>
      <c r="N2742" s="1">
        <v>1408476.4789023062</v>
      </c>
      <c r="O2742" s="1">
        <v>1024374.3284599514</v>
      </c>
      <c r="P2742" s="1">
        <v>12302.641274115998</v>
      </c>
      <c r="Q2742" s="1">
        <v>420800.42949616298</v>
      </c>
      <c r="R2742" s="1">
        <v>565562.60699853522</v>
      </c>
      <c r="S2742" s="1">
        <v>9031.5096286814241</v>
      </c>
      <c r="T2742" s="1">
        <v>-623595.03695514076</v>
      </c>
      <c r="U2742" s="3">
        <v>45.44</v>
      </c>
      <c r="V2742" s="3">
        <v>2.7187593969522701</v>
      </c>
      <c r="W2742" s="3">
        <v>5.3912673452362316</v>
      </c>
      <c r="X2742" s="3">
        <v>3.4908992340166183</v>
      </c>
      <c r="Y2742" s="3">
        <v>3.4343332377644833</v>
      </c>
    </row>
    <row r="2743" spans="1:25" x14ac:dyDescent="0.35">
      <c r="A2743" t="s">
        <v>482</v>
      </c>
      <c r="B2743">
        <v>2021</v>
      </c>
      <c r="C2743" s="1">
        <v>817374062486</v>
      </c>
      <c r="D2743" s="1">
        <v>16750381529</v>
      </c>
      <c r="E2743" s="1">
        <v>68888062171</v>
      </c>
      <c r="F2743" s="1">
        <v>12626835040</v>
      </c>
      <c r="G2743" s="1">
        <v>105510055834</v>
      </c>
      <c r="H2743" s="1">
        <v>184202194779</v>
      </c>
      <c r="I2743" s="1">
        <v>0</v>
      </c>
      <c r="J2743" s="1">
        <v>161259721047.79999</v>
      </c>
      <c r="K2743" s="1">
        <v>24218840331</v>
      </c>
      <c r="L2743" s="1">
        <v>1390830153217.8</v>
      </c>
      <c r="M2743" s="2">
        <v>111905</v>
      </c>
      <c r="N2743" s="1">
        <v>1444833.0941602828</v>
      </c>
      <c r="O2743" s="1">
        <v>1059542.5685063927</v>
      </c>
      <c r="P2743" s="1">
        <v>12950.582803912101</v>
      </c>
      <c r="Q2743" s="1">
        <v>420724.318688097</v>
      </c>
      <c r="R2743" s="1">
        <v>587809.31559000199</v>
      </c>
      <c r="S2743" s="1">
        <v>3428.9752524232499</v>
      </c>
      <c r="T2743" s="1">
        <v>-639622.66668054392</v>
      </c>
      <c r="U2743" s="3">
        <v>46.28</v>
      </c>
      <c r="V2743" s="3">
        <v>2.7154785832292241</v>
      </c>
      <c r="W2743" s="3">
        <v>5.4596255573290184</v>
      </c>
      <c r="X2743" s="3">
        <v>3.4781292076026564</v>
      </c>
      <c r="Y2743" s="3">
        <v>3.4399357680904092</v>
      </c>
    </row>
    <row r="2744" spans="1:25" x14ac:dyDescent="0.35">
      <c r="A2744" t="s">
        <v>483</v>
      </c>
      <c r="B2744">
        <v>2016</v>
      </c>
      <c r="C2744" s="1">
        <v>400182377453</v>
      </c>
      <c r="D2744" s="1">
        <v>8491159387</v>
      </c>
      <c r="E2744" s="1">
        <v>128617653053</v>
      </c>
      <c r="F2744" s="1">
        <v>4371270944</v>
      </c>
      <c r="G2744" s="1">
        <v>118210663004</v>
      </c>
      <c r="H2744" s="1">
        <v>167861618152</v>
      </c>
      <c r="I2744" s="1">
        <v>4777479974</v>
      </c>
      <c r="J2744" s="1">
        <v>62909310726</v>
      </c>
      <c r="K2744" s="1">
        <v>21458824763</v>
      </c>
      <c r="L2744" s="1">
        <v>916880357456</v>
      </c>
      <c r="M2744" s="2">
        <v>245383</v>
      </c>
      <c r="N2744" s="1">
        <v>926840.1978357624</v>
      </c>
      <c r="O2744" s="1">
        <v>764487.18915646465</v>
      </c>
      <c r="P2744" s="1">
        <v>8964.90613309533</v>
      </c>
      <c r="Q2744" s="1">
        <v>453051.24724523601</v>
      </c>
      <c r="R2744" s="1">
        <v>430884.10583669756</v>
      </c>
      <c r="S2744" s="1">
        <v>986.78603598421</v>
      </c>
      <c r="T2744" s="1">
        <v>-731534.03657171549</v>
      </c>
      <c r="U2744" s="3">
        <v>47.11</v>
      </c>
      <c r="V2744" s="3">
        <v>2.4859625861917478</v>
      </c>
      <c r="W2744" s="3">
        <v>4.6850965376116243</v>
      </c>
      <c r="X2744" s="3">
        <v>1.8777904728655397</v>
      </c>
      <c r="Y2744" s="3">
        <v>2.715430632624503</v>
      </c>
    </row>
    <row r="2745" spans="1:25" x14ac:dyDescent="0.35">
      <c r="A2745" t="s">
        <v>483</v>
      </c>
      <c r="B2745">
        <v>2017</v>
      </c>
      <c r="C2745" s="1">
        <v>851552106790</v>
      </c>
      <c r="D2745" s="1">
        <v>22178529191</v>
      </c>
      <c r="E2745" s="1">
        <v>85586101841</v>
      </c>
      <c r="F2745" s="1">
        <v>3332291512</v>
      </c>
      <c r="G2745" s="1">
        <v>116623265687</v>
      </c>
      <c r="H2745" s="1">
        <v>133311730616</v>
      </c>
      <c r="I2745" s="1">
        <v>6230536549</v>
      </c>
      <c r="J2745" s="1">
        <v>104524422928</v>
      </c>
      <c r="K2745" s="1">
        <v>20734769543</v>
      </c>
      <c r="L2745" s="1">
        <v>1344073754657</v>
      </c>
      <c r="M2745" s="2">
        <v>246858</v>
      </c>
      <c r="N2745" s="1">
        <v>969512.56977095618</v>
      </c>
      <c r="O2745" s="1">
        <v>805822.41728337458</v>
      </c>
      <c r="P2745" s="1">
        <v>9954.9328475268994</v>
      </c>
      <c r="Q2745" s="1">
        <v>479042.93473573797</v>
      </c>
      <c r="R2745" s="1">
        <v>468106.45631413802</v>
      </c>
      <c r="S2745" s="1">
        <v>-155.13173372311999</v>
      </c>
      <c r="T2745" s="1">
        <v>-793259.03967609815</v>
      </c>
      <c r="U2745" s="3">
        <v>47.89</v>
      </c>
      <c r="V2745" s="3">
        <v>2.4617072234310222</v>
      </c>
      <c r="W2745" s="3">
        <v>5.1897615689931991</v>
      </c>
      <c r="X2745" s="3">
        <v>2.2221071712980032</v>
      </c>
      <c r="Y2745" s="3">
        <v>2.8913209408551284</v>
      </c>
    </row>
    <row r="2746" spans="1:25" x14ac:dyDescent="0.35">
      <c r="A2746" t="s">
        <v>483</v>
      </c>
      <c r="B2746">
        <v>2018</v>
      </c>
      <c r="C2746" s="1">
        <v>901683290996</v>
      </c>
      <c r="D2746" s="1">
        <v>14114998641</v>
      </c>
      <c r="E2746" s="1">
        <v>99094442236</v>
      </c>
      <c r="F2746" s="1">
        <v>4567700248</v>
      </c>
      <c r="G2746" s="1">
        <v>194986297826</v>
      </c>
      <c r="H2746" s="1">
        <v>217913823679</v>
      </c>
      <c r="I2746" s="1">
        <v>10434058050</v>
      </c>
      <c r="J2746" s="1">
        <v>109060245058</v>
      </c>
      <c r="K2746" s="1">
        <v>27006330456</v>
      </c>
      <c r="L2746" s="1">
        <v>1578861187190</v>
      </c>
      <c r="M2746" s="2">
        <v>248797</v>
      </c>
      <c r="N2746" s="1">
        <v>1013367.5485788349</v>
      </c>
      <c r="O2746" s="1">
        <v>861472.95711777383</v>
      </c>
      <c r="P2746" s="1">
        <v>10576.908364063</v>
      </c>
      <c r="Q2746" s="1">
        <v>480853.97512345598</v>
      </c>
      <c r="R2746" s="1">
        <v>488234.43621201999</v>
      </c>
      <c r="S2746" s="1">
        <v>637.09848650000004</v>
      </c>
      <c r="T2746" s="1">
        <v>-828407.82672497816</v>
      </c>
      <c r="U2746" s="3">
        <v>48.85</v>
      </c>
      <c r="V2746" s="3">
        <v>2.9506638668445171</v>
      </c>
      <c r="W2746" s="3">
        <v>5.1634289858286211</v>
      </c>
      <c r="X2746" s="3">
        <v>2.4384437224170918</v>
      </c>
      <c r="Y2746" s="3">
        <v>3.2357324590314427</v>
      </c>
    </row>
    <row r="2747" spans="1:25" x14ac:dyDescent="0.35">
      <c r="A2747" t="s">
        <v>483</v>
      </c>
      <c r="B2747">
        <v>2019</v>
      </c>
      <c r="C2747" s="1">
        <v>1090023429027</v>
      </c>
      <c r="D2747" s="1">
        <v>16687587878</v>
      </c>
      <c r="E2747" s="1">
        <v>91192644518</v>
      </c>
      <c r="F2747" s="1">
        <v>9869408219</v>
      </c>
      <c r="G2747" s="1">
        <v>196909451633</v>
      </c>
      <c r="H2747" s="1">
        <v>143035778509</v>
      </c>
      <c r="I2747" s="1">
        <v>14366269544</v>
      </c>
      <c r="J2747" s="1">
        <v>116068063048</v>
      </c>
      <c r="K2747" s="1">
        <v>21325264237</v>
      </c>
      <c r="L2747" s="1">
        <v>1699477896613</v>
      </c>
      <c r="M2747" s="2">
        <v>250160</v>
      </c>
      <c r="N2747" s="1">
        <v>1053097.0318609825</v>
      </c>
      <c r="O2747" s="1">
        <v>903592.09398344171</v>
      </c>
      <c r="P2747" s="1">
        <v>11640.7760366941</v>
      </c>
      <c r="Q2747" s="1">
        <v>482020.79228160402</v>
      </c>
      <c r="R2747" s="1">
        <v>508585.05907603289</v>
      </c>
      <c r="S2747" s="1">
        <v>331.97234686223601</v>
      </c>
      <c r="T2747" s="1">
        <v>-853073.66186365241</v>
      </c>
      <c r="U2747" s="3">
        <v>49.68</v>
      </c>
      <c r="V2747" s="3">
        <v>2.6400314250688992</v>
      </c>
      <c r="W2747" s="3">
        <v>5.4422616553101912</v>
      </c>
      <c r="X2747" s="3">
        <v>2.4490606541959652</v>
      </c>
      <c r="Y2747" s="3">
        <v>3.1045544986346605</v>
      </c>
    </row>
    <row r="2748" spans="1:25" x14ac:dyDescent="0.35">
      <c r="A2748" t="s">
        <v>483</v>
      </c>
      <c r="B2748">
        <v>2020</v>
      </c>
      <c r="C2748" s="1">
        <v>876143582118</v>
      </c>
      <c r="D2748" s="1">
        <v>21396472646</v>
      </c>
      <c r="E2748" s="1">
        <v>73785230079</v>
      </c>
      <c r="F2748" s="1">
        <v>9666812255</v>
      </c>
      <c r="G2748" s="1">
        <v>137659822450</v>
      </c>
      <c r="H2748" s="1">
        <v>191812577420</v>
      </c>
      <c r="I2748" s="1">
        <v>5062305008</v>
      </c>
      <c r="J2748" s="1">
        <v>107809889300</v>
      </c>
      <c r="K2748" s="1">
        <v>19896223453</v>
      </c>
      <c r="L2748" s="1">
        <v>1443232914729</v>
      </c>
      <c r="M2748" s="2">
        <v>250392</v>
      </c>
      <c r="N2748" s="1">
        <v>1058376.5548163718</v>
      </c>
      <c r="O2748" s="1">
        <v>911240.27835064405</v>
      </c>
      <c r="P2748" s="1">
        <v>12495.4961757323</v>
      </c>
      <c r="Q2748" s="1">
        <v>492260.61062285397</v>
      </c>
      <c r="R2748" s="1">
        <v>516846.069615955</v>
      </c>
      <c r="S2748" s="1">
        <v>1176.3783508808499</v>
      </c>
      <c r="T2748" s="1">
        <v>-875642.27829969442</v>
      </c>
      <c r="U2748" s="3">
        <v>49.5</v>
      </c>
      <c r="V2748" s="3">
        <v>2.5195015203020881</v>
      </c>
      <c r="W2748" s="3">
        <v>5.4118390995223651</v>
      </c>
      <c r="X2748" s="3">
        <v>2.5874508464888697</v>
      </c>
      <c r="Y2748" s="3">
        <v>3.0705173693994001</v>
      </c>
    </row>
    <row r="2749" spans="1:25" x14ac:dyDescent="0.35">
      <c r="A2749" t="s">
        <v>483</v>
      </c>
      <c r="B2749">
        <v>2021</v>
      </c>
      <c r="C2749" s="1">
        <v>919255538401</v>
      </c>
      <c r="D2749" s="1">
        <v>43176032340</v>
      </c>
      <c r="E2749" s="1">
        <v>52214742170</v>
      </c>
      <c r="F2749" s="1">
        <v>4863780297</v>
      </c>
      <c r="G2749" s="1">
        <v>75140026196</v>
      </c>
      <c r="H2749" s="1">
        <v>133569867128</v>
      </c>
      <c r="I2749" s="1">
        <v>3692283721</v>
      </c>
      <c r="J2749" s="1">
        <v>241400767384</v>
      </c>
      <c r="K2749" s="1">
        <v>9554201035</v>
      </c>
      <c r="L2749" s="1">
        <v>1482867238672</v>
      </c>
      <c r="M2749" s="2">
        <v>250844</v>
      </c>
      <c r="N2749" s="1">
        <v>1068561.893105783</v>
      </c>
      <c r="O2749" s="1">
        <v>917519.35000000009</v>
      </c>
      <c r="P2749" s="1">
        <v>12945.88</v>
      </c>
      <c r="Q2749" s="1">
        <v>503230</v>
      </c>
      <c r="R2749" s="1">
        <v>558109.03</v>
      </c>
      <c r="S2749" s="1">
        <v>291.38000000000011</v>
      </c>
      <c r="T2749" s="1">
        <v>-923533.74689421686</v>
      </c>
      <c r="U2749" s="3">
        <v>49.6</v>
      </c>
      <c r="V2749" s="3">
        <v>2.3697361020791599</v>
      </c>
      <c r="W2749" s="3">
        <v>5.7438100464100348</v>
      </c>
      <c r="X2749" s="3">
        <v>2.4448087204811944</v>
      </c>
      <c r="Y2749" s="3">
        <v>2.9799654660057615</v>
      </c>
    </row>
    <row r="2750" spans="1:25" x14ac:dyDescent="0.35">
      <c r="A2750" t="s">
        <v>484</v>
      </c>
      <c r="B2750">
        <v>2016</v>
      </c>
      <c r="C2750" s="1">
        <v>445927075555</v>
      </c>
      <c r="D2750" s="1">
        <v>25184591676</v>
      </c>
      <c r="E2750" s="1">
        <v>124639281201</v>
      </c>
      <c r="F2750" s="1">
        <v>2420735000</v>
      </c>
      <c r="G2750" s="1">
        <v>258775453091</v>
      </c>
      <c r="H2750" s="1">
        <v>115973483998</v>
      </c>
      <c r="I2750" s="1">
        <v>9502436483</v>
      </c>
      <c r="J2750" s="1">
        <v>118429653030</v>
      </c>
      <c r="K2750" s="1">
        <v>35665674186</v>
      </c>
      <c r="L2750" s="1">
        <v>1136518384220</v>
      </c>
      <c r="M2750" s="2">
        <v>55921</v>
      </c>
      <c r="N2750" s="1">
        <v>2998124.0411106739</v>
      </c>
      <c r="O2750" s="1">
        <v>1792862.4948461775</v>
      </c>
      <c r="P2750" s="1">
        <v>16356.033878414701</v>
      </c>
      <c r="Q2750" s="1">
        <v>458289.99134073697</v>
      </c>
      <c r="R2750" s="1">
        <v>799536.85328986356</v>
      </c>
      <c r="S2750" s="1">
        <v>3956.100939664314</v>
      </c>
      <c r="T2750" s="1">
        <v>-72877.433184183203</v>
      </c>
      <c r="U2750" s="3">
        <v>59.35</v>
      </c>
      <c r="V2750" s="3">
        <v>4.0033987285544432</v>
      </c>
      <c r="W2750" s="3">
        <v>5.3697417038171844</v>
      </c>
      <c r="X2750" s="3">
        <v>4.1489536197136472</v>
      </c>
      <c r="Y2750" s="3">
        <v>4.3469777511083425</v>
      </c>
    </row>
    <row r="2751" spans="1:25" x14ac:dyDescent="0.35">
      <c r="A2751" t="s">
        <v>484</v>
      </c>
      <c r="B2751">
        <v>2017</v>
      </c>
      <c r="C2751" s="1">
        <v>562241593685</v>
      </c>
      <c r="D2751" s="1">
        <v>10762816397</v>
      </c>
      <c r="E2751" s="1">
        <v>111519302770</v>
      </c>
      <c r="F2751" s="1">
        <v>17941353821</v>
      </c>
      <c r="G2751" s="1">
        <v>213411322771</v>
      </c>
      <c r="H2751" s="1">
        <v>155406300145</v>
      </c>
      <c r="I2751" s="1">
        <v>11047140869</v>
      </c>
      <c r="J2751" s="1">
        <v>120969257816</v>
      </c>
      <c r="K2751" s="1">
        <v>28554025332</v>
      </c>
      <c r="L2751" s="1">
        <v>1231853113606</v>
      </c>
      <c r="M2751" s="2">
        <v>58093</v>
      </c>
      <c r="N2751" s="1">
        <v>3120158.6458851998</v>
      </c>
      <c r="O2751" s="1">
        <v>1880081.8184213024</v>
      </c>
      <c r="P2751" s="1">
        <v>17293.572487650901</v>
      </c>
      <c r="Q2751" s="1">
        <v>491211.37582658901</v>
      </c>
      <c r="R2751" s="1">
        <v>855223.27898783004</v>
      </c>
      <c r="S2751" s="1">
        <v>4690.9754625981996</v>
      </c>
      <c r="T2751" s="1">
        <v>-128342.37530077063</v>
      </c>
      <c r="U2751" s="3">
        <v>60.14</v>
      </c>
      <c r="V2751" s="3">
        <v>4.1230141848116624</v>
      </c>
      <c r="W2751" s="3">
        <v>5.7990144211445678</v>
      </c>
      <c r="X2751" s="3">
        <v>4.080869083973008</v>
      </c>
      <c r="Y2751" s="3">
        <v>4.4785159712106628</v>
      </c>
    </row>
    <row r="2752" spans="1:25" x14ac:dyDescent="0.35">
      <c r="A2752" t="s">
        <v>484</v>
      </c>
      <c r="B2752">
        <v>2018</v>
      </c>
      <c r="C2752" s="1">
        <v>509932267310</v>
      </c>
      <c r="D2752" s="1">
        <v>12300752674</v>
      </c>
      <c r="E2752" s="1">
        <v>110324971773</v>
      </c>
      <c r="F2752" s="1">
        <v>1606919000</v>
      </c>
      <c r="G2752" s="1">
        <v>373626924580</v>
      </c>
      <c r="H2752" s="1">
        <v>130004141054</v>
      </c>
      <c r="I2752" s="1">
        <v>8099945576</v>
      </c>
      <c r="J2752" s="1">
        <v>119326003019</v>
      </c>
      <c r="K2752" s="1">
        <v>27619154054</v>
      </c>
      <c r="L2752" s="1">
        <v>1292841079040</v>
      </c>
      <c r="M2752" s="2">
        <v>62193</v>
      </c>
      <c r="N2752" s="1">
        <v>3221865.9489781782</v>
      </c>
      <c r="O2752" s="1">
        <v>1956030.0930932609</v>
      </c>
      <c r="P2752" s="1">
        <v>18533.357825789</v>
      </c>
      <c r="Q2752" s="1">
        <v>515655.45751828898</v>
      </c>
      <c r="R2752" s="1">
        <v>923270.82677958196</v>
      </c>
      <c r="S2752" s="1">
        <v>5441.5683216805</v>
      </c>
      <c r="T2752" s="1">
        <v>-197065.35456042271</v>
      </c>
      <c r="U2752" s="3">
        <v>60.83</v>
      </c>
      <c r="V2752" s="3">
        <v>4.1773232434813261</v>
      </c>
      <c r="W2752" s="3">
        <v>5.8537151058024186</v>
      </c>
      <c r="X2752" s="3">
        <v>3.8730502123198303</v>
      </c>
      <c r="Y2752" s="3">
        <v>4.4598496554933122</v>
      </c>
    </row>
    <row r="2753" spans="1:25" x14ac:dyDescent="0.35">
      <c r="A2753" t="s">
        <v>484</v>
      </c>
      <c r="B2753">
        <v>2019</v>
      </c>
      <c r="C2753" s="1">
        <v>547421823001</v>
      </c>
      <c r="D2753" s="1">
        <v>19707117209</v>
      </c>
      <c r="E2753" s="1">
        <v>91414099524</v>
      </c>
      <c r="F2753" s="1">
        <v>1958099728</v>
      </c>
      <c r="G2753" s="1">
        <v>381897274697</v>
      </c>
      <c r="H2753" s="1">
        <v>188382041300</v>
      </c>
      <c r="I2753" s="1">
        <v>8272429857</v>
      </c>
      <c r="J2753" s="1">
        <v>150684494005</v>
      </c>
      <c r="K2753" s="1">
        <v>29148875997</v>
      </c>
      <c r="L2753" s="1">
        <v>1418886255318</v>
      </c>
      <c r="M2753" s="2">
        <v>63153</v>
      </c>
      <c r="N2753" s="1">
        <v>3275505.7409878485</v>
      </c>
      <c r="O2753" s="1">
        <v>2019657.3188620526</v>
      </c>
      <c r="P2753" s="1">
        <v>20584.389892829</v>
      </c>
      <c r="Q2753" s="1">
        <v>533014.23641583661</v>
      </c>
      <c r="R2753" s="1">
        <v>973811.49666512001</v>
      </c>
      <c r="S2753" s="1">
        <v>6207.87951691122</v>
      </c>
      <c r="T2753" s="1">
        <v>-277769.58036490064</v>
      </c>
      <c r="U2753" s="3">
        <v>61.51</v>
      </c>
      <c r="V2753" s="3">
        <v>4.3321324893042057</v>
      </c>
      <c r="W2753" s="3">
        <v>6.069008614789694</v>
      </c>
      <c r="X2753" s="3">
        <v>3.8612984554921965</v>
      </c>
      <c r="Y2753" s="3">
        <v>4.5794534247760268</v>
      </c>
    </row>
    <row r="2754" spans="1:25" x14ac:dyDescent="0.35">
      <c r="A2754" t="s">
        <v>484</v>
      </c>
      <c r="B2754">
        <v>2020</v>
      </c>
      <c r="C2754" s="1">
        <v>524717225268</v>
      </c>
      <c r="D2754" s="1">
        <v>12546832288</v>
      </c>
      <c r="E2754" s="1">
        <v>55892630229</v>
      </c>
      <c r="F2754" s="1">
        <v>26946010100</v>
      </c>
      <c r="G2754" s="1">
        <v>195033098958.79001</v>
      </c>
      <c r="H2754" s="1">
        <v>205932487085.12</v>
      </c>
      <c r="I2754" s="1">
        <v>5790985615</v>
      </c>
      <c r="J2754" s="1">
        <v>156298984034.63</v>
      </c>
      <c r="K2754" s="1">
        <v>22290979550</v>
      </c>
      <c r="L2754" s="1">
        <v>1205449233128.54</v>
      </c>
      <c r="M2754" s="2">
        <v>63562</v>
      </c>
      <c r="N2754" s="1">
        <v>3190504.7992266971</v>
      </c>
      <c r="O2754" s="1">
        <v>1976828.5822759408</v>
      </c>
      <c r="P2754" s="1">
        <v>20610.203966301699</v>
      </c>
      <c r="Q2754" s="1">
        <v>533030.01148151304</v>
      </c>
      <c r="R2754" s="1">
        <v>970637.90559954499</v>
      </c>
      <c r="S2754" s="1">
        <v>40513.539702228831</v>
      </c>
      <c r="T2754" s="1">
        <v>-351115.44379883166</v>
      </c>
      <c r="U2754" s="3">
        <v>61.53</v>
      </c>
      <c r="V2754" s="3">
        <v>3.92528884613519</v>
      </c>
      <c r="W2754" s="3">
        <v>5.60982563517054</v>
      </c>
      <c r="X2754" s="3">
        <v>4.1107260940637023</v>
      </c>
      <c r="Y2754" s="3">
        <v>4.3416297626740805</v>
      </c>
    </row>
    <row r="2755" spans="1:25" x14ac:dyDescent="0.35">
      <c r="A2755" t="s">
        <v>484</v>
      </c>
      <c r="B2755">
        <v>2021</v>
      </c>
      <c r="C2755" s="1">
        <v>487554274174</v>
      </c>
      <c r="D2755" s="1">
        <v>35310922664</v>
      </c>
      <c r="E2755" s="1">
        <v>63291742510.669998</v>
      </c>
      <c r="F2755" s="1">
        <v>0</v>
      </c>
      <c r="G2755" s="1">
        <v>234534630684</v>
      </c>
      <c r="H2755" s="1">
        <v>190315561552</v>
      </c>
      <c r="I2755" s="1">
        <v>0</v>
      </c>
      <c r="J2755" s="1">
        <v>404241595575.32001</v>
      </c>
      <c r="K2755" s="1">
        <v>31524068116</v>
      </c>
      <c r="L2755" s="1">
        <v>1446772795275.99</v>
      </c>
      <c r="M2755" s="2">
        <v>64524</v>
      </c>
      <c r="N2755" s="1">
        <v>3223280.5199228982</v>
      </c>
      <c r="O2755" s="1">
        <v>1998625.6591012322</v>
      </c>
      <c r="P2755" s="1">
        <v>20653.571004788999</v>
      </c>
      <c r="Q2755" s="1">
        <v>532000.23107428697</v>
      </c>
      <c r="R2755" s="1">
        <v>1026509.8231858499</v>
      </c>
      <c r="S2755" s="1">
        <v>14803.509005573575</v>
      </c>
      <c r="T2755" s="1">
        <v>-369312.27344883373</v>
      </c>
      <c r="U2755" s="3">
        <v>61.62</v>
      </c>
      <c r="V2755" s="3">
        <v>3.9669439671986257</v>
      </c>
      <c r="W2755" s="3">
        <v>5.5968400070183648</v>
      </c>
      <c r="X2755" s="3">
        <v>3.961826887016358</v>
      </c>
      <c r="Y2755" s="3">
        <v>4.3220285350924836</v>
      </c>
    </row>
    <row r="2756" spans="1:25" x14ac:dyDescent="0.35">
      <c r="A2756" t="s">
        <v>485</v>
      </c>
      <c r="B2756">
        <v>2016</v>
      </c>
      <c r="C2756" s="1">
        <v>608045382601</v>
      </c>
      <c r="D2756" s="1">
        <v>10181801226</v>
      </c>
      <c r="E2756" s="1">
        <v>163360589776</v>
      </c>
      <c r="F2756" s="1">
        <v>7589022824</v>
      </c>
      <c r="G2756" s="1">
        <v>162485655642</v>
      </c>
      <c r="H2756" s="1">
        <v>116326904503</v>
      </c>
      <c r="I2756" s="1">
        <v>3403251000</v>
      </c>
      <c r="J2756" s="1">
        <v>164264119334</v>
      </c>
      <c r="K2756" s="1">
        <v>26006974429</v>
      </c>
      <c r="L2756" s="1">
        <v>1261663701335</v>
      </c>
      <c r="M2756" s="2">
        <v>101300</v>
      </c>
      <c r="N2756" s="1">
        <v>1560701.1312595631</v>
      </c>
      <c r="O2756" s="1">
        <v>1176125.0850075027</v>
      </c>
      <c r="P2756" s="1">
        <v>25561.372636860171</v>
      </c>
      <c r="Q2756" s="1">
        <v>649705.93499141128</v>
      </c>
      <c r="R2756" s="1">
        <v>741456.33265047311</v>
      </c>
      <c r="S2756" s="1">
        <v>2030.8583621122439</v>
      </c>
      <c r="T2756" s="1">
        <v>-1034178.452388796</v>
      </c>
      <c r="U2756" s="3">
        <v>56.54</v>
      </c>
      <c r="V2756" s="3">
        <v>2.9464785311481232</v>
      </c>
      <c r="W2756" s="3">
        <v>4.8723472661024267</v>
      </c>
      <c r="X2756" s="3">
        <v>3.4706197594432435</v>
      </c>
      <c r="Y2756" s="3">
        <v>3.4808712328980915</v>
      </c>
    </row>
    <row r="2757" spans="1:25" x14ac:dyDescent="0.35">
      <c r="A2757" t="s">
        <v>485</v>
      </c>
      <c r="B2757">
        <v>2017</v>
      </c>
      <c r="C2757" s="1">
        <v>559351013986</v>
      </c>
      <c r="D2757" s="1">
        <v>12144849096</v>
      </c>
      <c r="E2757" s="1">
        <v>113946814507</v>
      </c>
      <c r="F2757" s="1">
        <v>5138728489</v>
      </c>
      <c r="G2757" s="1">
        <v>139259435418</v>
      </c>
      <c r="H2757" s="1">
        <v>148883478463</v>
      </c>
      <c r="I2757" s="1">
        <v>0</v>
      </c>
      <c r="J2757" s="1">
        <v>185533583359</v>
      </c>
      <c r="K2757" s="1">
        <v>28573437333</v>
      </c>
      <c r="L2757" s="1">
        <v>1192831340651</v>
      </c>
      <c r="M2757" s="2">
        <v>102113</v>
      </c>
      <c r="N2757" s="1">
        <v>1670468.1892051599</v>
      </c>
      <c r="O2757" s="1">
        <v>1250352.6042087311</v>
      </c>
      <c r="P2757" s="1">
        <v>27560.559111625789</v>
      </c>
      <c r="Q2757" s="1">
        <v>676494.69677374896</v>
      </c>
      <c r="R2757" s="1">
        <v>807712.29037348274</v>
      </c>
      <c r="S2757" s="1">
        <v>2401.1991240822331</v>
      </c>
      <c r="T2757" s="1">
        <v>-1094053.1603865111</v>
      </c>
      <c r="U2757" s="3">
        <v>57.1</v>
      </c>
      <c r="V2757" s="3">
        <v>3.0182116084848416</v>
      </c>
      <c r="W2757" s="3">
        <v>5.0983882303620129</v>
      </c>
      <c r="X2757" s="3">
        <v>3.5782206421600424</v>
      </c>
      <c r="Y2757" s="3">
        <v>3.5904579720816954</v>
      </c>
    </row>
    <row r="2758" spans="1:25" x14ac:dyDescent="0.35">
      <c r="A2758" t="s">
        <v>485</v>
      </c>
      <c r="B2758">
        <v>2018</v>
      </c>
      <c r="C2758" s="1">
        <v>542640572808</v>
      </c>
      <c r="D2758" s="1">
        <v>12043704916</v>
      </c>
      <c r="E2758" s="1">
        <v>105570151293</v>
      </c>
      <c r="F2758" s="1">
        <v>4372525346</v>
      </c>
      <c r="G2758" s="1">
        <v>173667752164</v>
      </c>
      <c r="H2758" s="1">
        <v>169251256757.84</v>
      </c>
      <c r="I2758" s="1">
        <v>0</v>
      </c>
      <c r="J2758" s="1">
        <v>206653617606</v>
      </c>
      <c r="K2758" s="1">
        <v>33851060145</v>
      </c>
      <c r="L2758" s="1">
        <v>1248050641035.8398</v>
      </c>
      <c r="M2758" s="2">
        <v>105346</v>
      </c>
      <c r="N2758" s="1">
        <v>1775916.7690003917</v>
      </c>
      <c r="O2758" s="1">
        <v>1344021.0633907211</v>
      </c>
      <c r="P2758" s="1">
        <v>29380.032108497497</v>
      </c>
      <c r="Q2758" s="1">
        <v>690091.99814496713</v>
      </c>
      <c r="R2758" s="1">
        <v>881003.47751633439</v>
      </c>
      <c r="S2758" s="1">
        <v>2832.3213053013874</v>
      </c>
      <c r="T2758" s="1">
        <v>-1171412.12346543</v>
      </c>
      <c r="U2758" s="3">
        <v>57.72</v>
      </c>
      <c r="V2758" s="3">
        <v>3.0078606448418532</v>
      </c>
      <c r="W2758" s="3">
        <v>5.3031324941361211</v>
      </c>
      <c r="X2758" s="3">
        <v>3.6307686043782059</v>
      </c>
      <c r="Y2758" s="3">
        <v>3.6329683802481618</v>
      </c>
    </row>
    <row r="2759" spans="1:25" x14ac:dyDescent="0.35">
      <c r="A2759" t="s">
        <v>485</v>
      </c>
      <c r="B2759">
        <v>2019</v>
      </c>
      <c r="C2759" s="1">
        <v>613106714386</v>
      </c>
      <c r="D2759" s="1">
        <v>9937605822</v>
      </c>
      <c r="E2759" s="1">
        <v>103075585409</v>
      </c>
      <c r="F2759" s="1">
        <v>4636163104</v>
      </c>
      <c r="G2759" s="1">
        <v>257155327179</v>
      </c>
      <c r="H2759" s="1">
        <v>173338298442</v>
      </c>
      <c r="I2759" s="1">
        <v>0</v>
      </c>
      <c r="J2759" s="1">
        <v>226714050137</v>
      </c>
      <c r="K2759" s="1">
        <v>24540176082</v>
      </c>
      <c r="L2759" s="1">
        <v>1412503920561</v>
      </c>
      <c r="M2759" s="2">
        <v>106891</v>
      </c>
      <c r="N2759" s="1">
        <v>1884399.2119313837</v>
      </c>
      <c r="O2759" s="1">
        <v>1427393.496982852</v>
      </c>
      <c r="P2759" s="1">
        <v>32133.519849157899</v>
      </c>
      <c r="Q2759" s="1">
        <v>718631.98661274498</v>
      </c>
      <c r="R2759" s="1">
        <v>947365.21646214952</v>
      </c>
      <c r="S2759" s="1">
        <v>2989.9963369668894</v>
      </c>
      <c r="T2759" s="1">
        <v>-1244115.0043124878</v>
      </c>
      <c r="U2759" s="3">
        <v>58.3</v>
      </c>
      <c r="V2759" s="3">
        <v>3.0741231837928988</v>
      </c>
      <c r="W2759" s="3">
        <v>5.0147355427428559</v>
      </c>
      <c r="X2759" s="3">
        <v>3.7945686303512942</v>
      </c>
      <c r="Y2759" s="3">
        <v>3.6619570381152515</v>
      </c>
    </row>
    <row r="2760" spans="1:25" x14ac:dyDescent="0.35">
      <c r="A2760" t="s">
        <v>485</v>
      </c>
      <c r="B2760">
        <v>2020</v>
      </c>
      <c r="C2760" s="1">
        <v>565032989405</v>
      </c>
      <c r="D2760" s="1">
        <v>14817223481</v>
      </c>
      <c r="E2760" s="1">
        <v>68565663737</v>
      </c>
      <c r="F2760" s="1">
        <v>3671594841</v>
      </c>
      <c r="G2760" s="1">
        <v>171098591589</v>
      </c>
      <c r="H2760" s="1">
        <v>183789721140.60001</v>
      </c>
      <c r="I2760" s="1">
        <v>0</v>
      </c>
      <c r="J2760" s="1">
        <v>245184547764</v>
      </c>
      <c r="K2760" s="1">
        <v>22306630358</v>
      </c>
      <c r="L2760" s="1">
        <v>1274466962315.6001</v>
      </c>
      <c r="M2760" s="2">
        <v>107493</v>
      </c>
      <c r="N2760" s="1">
        <v>1862731.2591426575</v>
      </c>
      <c r="O2760" s="1">
        <v>1392584.7756807068</v>
      </c>
      <c r="P2760" s="1">
        <v>31433.4261294598</v>
      </c>
      <c r="Q2760" s="1">
        <v>690955.97314082901</v>
      </c>
      <c r="R2760" s="1">
        <v>900127.03072739532</v>
      </c>
      <c r="S2760" s="1">
        <v>2997</v>
      </c>
      <c r="T2760" s="1">
        <v>-1155366.9465357333</v>
      </c>
      <c r="U2760" s="3">
        <v>58.15</v>
      </c>
      <c r="V2760" s="3">
        <v>2.8845931972417151</v>
      </c>
      <c r="W2760" s="3">
        <v>4.8286409048645913</v>
      </c>
      <c r="X2760" s="3">
        <v>3.6362804014477681</v>
      </c>
      <c r="Y2760" s="3">
        <v>3.4766650845314322</v>
      </c>
    </row>
    <row r="2761" spans="1:25" x14ac:dyDescent="0.35">
      <c r="A2761" t="s">
        <v>485</v>
      </c>
      <c r="B2761">
        <v>2021</v>
      </c>
      <c r="C2761" s="1">
        <v>577007549303</v>
      </c>
      <c r="D2761" s="1">
        <v>31629774080</v>
      </c>
      <c r="E2761" s="1">
        <v>57248266153</v>
      </c>
      <c r="F2761" s="1">
        <v>5538028625</v>
      </c>
      <c r="G2761" s="1">
        <v>126756339665</v>
      </c>
      <c r="H2761" s="1">
        <v>221115982121.04999</v>
      </c>
      <c r="I2761" s="1">
        <v>0</v>
      </c>
      <c r="J2761" s="1">
        <v>205936445079</v>
      </c>
      <c r="K2761" s="1">
        <v>19611647270</v>
      </c>
      <c r="L2761" s="1">
        <v>1244844032296.05</v>
      </c>
      <c r="M2761" s="2">
        <v>107852</v>
      </c>
      <c r="N2761" s="1">
        <v>1883775.2581735535</v>
      </c>
      <c r="O2761" s="1">
        <v>1414262.6299873851</v>
      </c>
      <c r="P2761" s="1">
        <v>31304.549079164128</v>
      </c>
      <c r="Q2761" s="1">
        <v>710606.76094511186</v>
      </c>
      <c r="R2761" s="1">
        <v>979680.65171160805</v>
      </c>
      <c r="S2761" s="1">
        <v>3001.4954996965489</v>
      </c>
      <c r="T2761" s="1">
        <v>-1255080.8290494122</v>
      </c>
      <c r="U2761" s="3">
        <v>58.7</v>
      </c>
      <c r="V2761" s="3">
        <v>3.1866544454507015</v>
      </c>
      <c r="W2761" s="3">
        <v>4.9606438306029048</v>
      </c>
      <c r="X2761" s="3">
        <v>3.8701988993567586</v>
      </c>
      <c r="Y2761" s="3">
        <v>3.7366749346732036</v>
      </c>
    </row>
    <row r="2762" spans="1:25" x14ac:dyDescent="0.35">
      <c r="A2762" t="s">
        <v>486</v>
      </c>
      <c r="B2762">
        <v>2016</v>
      </c>
      <c r="C2762" s="1">
        <v>214788355412</v>
      </c>
      <c r="D2762" s="1">
        <v>14159609511</v>
      </c>
      <c r="E2762" s="1">
        <v>179752936227</v>
      </c>
      <c r="F2762" s="1">
        <v>484000000</v>
      </c>
      <c r="G2762" s="1">
        <v>235260095414</v>
      </c>
      <c r="H2762" s="1">
        <v>118406228061</v>
      </c>
      <c r="I2762" s="1">
        <v>10899050253</v>
      </c>
      <c r="J2762" s="1">
        <v>137709017379</v>
      </c>
      <c r="K2762" s="1">
        <v>22060596514</v>
      </c>
      <c r="L2762" s="1">
        <v>933519888771</v>
      </c>
      <c r="M2762" s="2">
        <v>102535</v>
      </c>
      <c r="N2762" s="1">
        <v>1297558.7162646351</v>
      </c>
      <c r="O2762" s="1">
        <v>1049024.8444899125</v>
      </c>
      <c r="P2762" s="1">
        <v>16168.580422577912</v>
      </c>
      <c r="Q2762" s="1">
        <v>736964.8794571152</v>
      </c>
      <c r="R2762" s="1">
        <v>636504.0972999885</v>
      </c>
      <c r="S2762" s="1">
        <v>1694.8956734664409</v>
      </c>
      <c r="T2762" s="1">
        <v>-1142798.5810784253</v>
      </c>
      <c r="U2762" s="3">
        <v>47.31</v>
      </c>
      <c r="V2762" s="3">
        <v>2.329440360676156</v>
      </c>
      <c r="W2762" s="3">
        <v>5.100886481892406</v>
      </c>
      <c r="X2762" s="3">
        <v>3.9961407280550101</v>
      </c>
      <c r="Y2762" s="3">
        <v>3.2430034157354286</v>
      </c>
    </row>
    <row r="2763" spans="1:25" x14ac:dyDescent="0.35">
      <c r="A2763" t="s">
        <v>486</v>
      </c>
      <c r="B2763">
        <v>2017</v>
      </c>
      <c r="C2763" s="1">
        <v>605606554697</v>
      </c>
      <c r="D2763" s="1">
        <v>15189997357</v>
      </c>
      <c r="E2763" s="1">
        <v>187777805020</v>
      </c>
      <c r="F2763" s="1">
        <v>10525713856</v>
      </c>
      <c r="G2763" s="1">
        <v>246795559666</v>
      </c>
      <c r="H2763" s="1">
        <v>194921482639</v>
      </c>
      <c r="I2763" s="1">
        <v>15152020256</v>
      </c>
      <c r="J2763" s="1">
        <v>199565491549</v>
      </c>
      <c r="K2763" s="1">
        <v>30476118397</v>
      </c>
      <c r="L2763" s="1">
        <v>1506010743437</v>
      </c>
      <c r="M2763" s="2">
        <v>103074</v>
      </c>
      <c r="N2763" s="1">
        <v>1373502.8234908949</v>
      </c>
      <c r="O2763" s="1">
        <v>1125855.3677119943</v>
      </c>
      <c r="P2763" s="1">
        <v>17599.499789976056</v>
      </c>
      <c r="Q2763" s="1">
        <v>770441.059838805</v>
      </c>
      <c r="R2763" s="1">
        <v>677434.29950666917</v>
      </c>
      <c r="S2763" s="1">
        <v>723.36032434318042</v>
      </c>
      <c r="T2763" s="1">
        <v>-1218550.763680893</v>
      </c>
      <c r="U2763" s="3">
        <v>48.49</v>
      </c>
      <c r="V2763" s="3">
        <v>2.615163703443288</v>
      </c>
      <c r="W2763" s="3">
        <v>5.5941525525662055</v>
      </c>
      <c r="X2763" s="3">
        <v>4.1005872221239041</v>
      </c>
      <c r="Y2763" s="3">
        <v>3.5391138183520456</v>
      </c>
    </row>
    <row r="2764" spans="1:25" x14ac:dyDescent="0.35">
      <c r="A2764" t="s">
        <v>486</v>
      </c>
      <c r="B2764">
        <v>2018</v>
      </c>
      <c r="C2764" s="1">
        <v>703718870920</v>
      </c>
      <c r="D2764" s="1">
        <v>17178853828</v>
      </c>
      <c r="E2764" s="1">
        <v>195366559715</v>
      </c>
      <c r="F2764" s="1">
        <v>10959056653</v>
      </c>
      <c r="G2764" s="1">
        <v>102400280912</v>
      </c>
      <c r="H2764" s="1">
        <v>236189361501</v>
      </c>
      <c r="I2764" s="1">
        <v>15341975080</v>
      </c>
      <c r="J2764" s="1">
        <v>226341848729</v>
      </c>
      <c r="K2764" s="1">
        <v>32674862265</v>
      </c>
      <c r="L2764" s="1">
        <v>1540171669603</v>
      </c>
      <c r="M2764" s="2">
        <v>105542</v>
      </c>
      <c r="N2764" s="1">
        <v>1452804.5213239151</v>
      </c>
      <c r="O2764" s="1">
        <v>1211632.2777309278</v>
      </c>
      <c r="P2764" s="1">
        <v>19174.276830584455</v>
      </c>
      <c r="Q2764" s="1">
        <v>815314.24424929405</v>
      </c>
      <c r="R2764" s="1">
        <v>719732.67629255017</v>
      </c>
      <c r="S2764" s="1">
        <v>860.46932097258207</v>
      </c>
      <c r="T2764" s="1">
        <v>-1313909.4231004138</v>
      </c>
      <c r="U2764" s="3">
        <v>49.37</v>
      </c>
      <c r="V2764" s="3">
        <v>2.6693971114978123</v>
      </c>
      <c r="W2764" s="3">
        <v>5.1508383952605268</v>
      </c>
      <c r="X2764" s="3">
        <v>4.1846371638542887</v>
      </c>
      <c r="Y2764" s="3">
        <v>3.5203879527653501</v>
      </c>
    </row>
    <row r="2765" spans="1:25" x14ac:dyDescent="0.35">
      <c r="A2765" t="s">
        <v>486</v>
      </c>
      <c r="B2765">
        <v>2019</v>
      </c>
      <c r="C2765" s="1">
        <v>777039326259</v>
      </c>
      <c r="D2765" s="1">
        <v>17045925108</v>
      </c>
      <c r="E2765" s="1">
        <v>182011610549</v>
      </c>
      <c r="F2765" s="1">
        <v>10629329453</v>
      </c>
      <c r="G2765" s="1">
        <v>124026377389</v>
      </c>
      <c r="H2765" s="1">
        <v>228238972739.72</v>
      </c>
      <c r="I2765" s="1">
        <v>12490222400</v>
      </c>
      <c r="J2765" s="1">
        <v>208922783202</v>
      </c>
      <c r="K2765" s="1">
        <v>34183654521</v>
      </c>
      <c r="L2765" s="1">
        <v>1594588201620.72</v>
      </c>
      <c r="M2765" s="2">
        <v>106958</v>
      </c>
      <c r="N2765" s="1">
        <v>1522325.6354525685</v>
      </c>
      <c r="O2765" s="1">
        <v>1292460.9208058454</v>
      </c>
      <c r="P2765" s="1">
        <v>22183.708494294398</v>
      </c>
      <c r="Q2765" s="1">
        <v>858709.45232552104</v>
      </c>
      <c r="R2765" s="1">
        <v>767713.45365584921</v>
      </c>
      <c r="S2765" s="1">
        <v>660.46932097258195</v>
      </c>
      <c r="T2765" s="1">
        <v>-1419402.369149914</v>
      </c>
      <c r="U2765" s="3">
        <v>50.37</v>
      </c>
      <c r="V2765" s="3">
        <v>3.1156875042202499</v>
      </c>
      <c r="W2765" s="3">
        <v>4.9798870648877083</v>
      </c>
      <c r="X2765" s="3">
        <v>4.1597536316715793</v>
      </c>
      <c r="Y2765" s="3">
        <v>3.7657260452086625</v>
      </c>
    </row>
    <row r="2766" spans="1:25" x14ac:dyDescent="0.35">
      <c r="A2766" t="s">
        <v>486</v>
      </c>
      <c r="B2766">
        <v>2020</v>
      </c>
      <c r="C2766" s="1">
        <v>215628106880</v>
      </c>
      <c r="D2766" s="1">
        <v>14050364131</v>
      </c>
      <c r="E2766" s="1">
        <v>652873449549</v>
      </c>
      <c r="F2766" s="1">
        <v>6175175999</v>
      </c>
      <c r="G2766" s="1">
        <v>86262474663</v>
      </c>
      <c r="H2766" s="1">
        <v>229830269243.64999</v>
      </c>
      <c r="I2766" s="1">
        <v>5999420190</v>
      </c>
      <c r="J2766" s="1">
        <v>189792764857</v>
      </c>
      <c r="K2766" s="1">
        <v>16724500058</v>
      </c>
      <c r="L2766" s="1">
        <v>1417336525570.6499</v>
      </c>
      <c r="M2766" s="2">
        <v>107684</v>
      </c>
      <c r="N2766" s="1">
        <v>1531360.7197440022</v>
      </c>
      <c r="O2766" s="1">
        <v>1265796.0004153072</v>
      </c>
      <c r="P2766" s="1">
        <v>25752.317692676523</v>
      </c>
      <c r="Q2766" s="1">
        <v>835511.83701188501</v>
      </c>
      <c r="R2766" s="1">
        <v>778807.74997053796</v>
      </c>
      <c r="S2766" s="1">
        <v>728.80181970585431</v>
      </c>
      <c r="T2766" s="1">
        <v>-1375235.9871661104</v>
      </c>
      <c r="U2766" s="3">
        <v>50.55</v>
      </c>
      <c r="V2766" s="3">
        <v>3.0289098991886423</v>
      </c>
      <c r="W2766" s="3">
        <v>5.2427409197059074</v>
      </c>
      <c r="X2766" s="3">
        <v>4.1187702504132426</v>
      </c>
      <c r="Y2766" s="3">
        <v>3.7516703264934157</v>
      </c>
    </row>
    <row r="2767" spans="1:25" x14ac:dyDescent="0.35">
      <c r="A2767" t="s">
        <v>486</v>
      </c>
      <c r="B2767">
        <v>2021</v>
      </c>
      <c r="C2767" s="1">
        <v>767423993352</v>
      </c>
      <c r="D2767" s="1">
        <v>228686500</v>
      </c>
      <c r="E2767" s="1">
        <v>99428768455</v>
      </c>
      <c r="F2767" s="1">
        <v>5006171545</v>
      </c>
      <c r="G2767" s="1">
        <v>16467840740</v>
      </c>
      <c r="H2767" s="1">
        <v>234103304744.04001</v>
      </c>
      <c r="I2767" s="1">
        <v>276977650</v>
      </c>
      <c r="J2767" s="1">
        <v>213983695785</v>
      </c>
      <c r="K2767" s="1">
        <v>5754991724</v>
      </c>
      <c r="L2767" s="1">
        <v>1342674430495.04</v>
      </c>
      <c r="M2767" s="2">
        <v>108031</v>
      </c>
      <c r="N2767" s="1">
        <v>1563594.4623566498</v>
      </c>
      <c r="O2767" s="1">
        <v>1272281.1431117279</v>
      </c>
      <c r="P2767" s="1">
        <v>25947.194242068399</v>
      </c>
      <c r="Q2767" s="1">
        <v>835808.39105237694</v>
      </c>
      <c r="R2767" s="1">
        <v>849819.27026313101</v>
      </c>
      <c r="S2767" s="1">
        <v>116.64</v>
      </c>
      <c r="T2767" s="1">
        <v>-1420378.1763126543</v>
      </c>
      <c r="U2767" s="3">
        <v>51.29</v>
      </c>
      <c r="V2767" s="3">
        <v>3.2268753598476843</v>
      </c>
      <c r="W2767" s="3">
        <v>5.4403014436119355</v>
      </c>
      <c r="X2767" s="3">
        <v>4.2503363602589932</v>
      </c>
      <c r="Y2767" s="3">
        <v>3.9391512955000385</v>
      </c>
    </row>
    <row r="2768" spans="1:25" x14ac:dyDescent="0.35">
      <c r="A2768" t="s">
        <v>487</v>
      </c>
      <c r="B2768">
        <v>2016</v>
      </c>
      <c r="C2768" s="1">
        <v>464109030724</v>
      </c>
      <c r="D2768" s="1">
        <v>8954208516</v>
      </c>
      <c r="E2768" s="1">
        <v>132526327302</v>
      </c>
      <c r="F2768" s="1">
        <v>15964692067</v>
      </c>
      <c r="G2768" s="1">
        <v>150819587890</v>
      </c>
      <c r="H2768" s="1">
        <v>65779193877</v>
      </c>
      <c r="I2768" s="1">
        <v>8948977729</v>
      </c>
      <c r="J2768" s="1">
        <v>111973318099</v>
      </c>
      <c r="K2768" s="1">
        <v>19872356930</v>
      </c>
      <c r="L2768" s="1">
        <v>978947693134</v>
      </c>
      <c r="M2768" s="2">
        <v>32282</v>
      </c>
      <c r="N2768" s="1">
        <v>1239234.7397041116</v>
      </c>
      <c r="O2768" s="1">
        <v>812508.74112576386</v>
      </c>
      <c r="P2768" s="1">
        <v>19399.046932141493</v>
      </c>
      <c r="Q2768" s="1">
        <v>422758.63322124741</v>
      </c>
      <c r="R2768" s="1">
        <v>555846.82482060301</v>
      </c>
      <c r="S2768" s="1">
        <v>997.24959999999999</v>
      </c>
      <c r="T2768" s="1">
        <v>-572275.75599564426</v>
      </c>
      <c r="U2768" s="3">
        <v>63.1</v>
      </c>
      <c r="V2768" s="3">
        <v>4.4608935019979903</v>
      </c>
      <c r="W2768" s="3">
        <v>5.5410102986173966</v>
      </c>
      <c r="X2768" s="3">
        <v>4.716028544641782</v>
      </c>
      <c r="Y2768" s="3">
        <v>4.7753177314657034</v>
      </c>
    </row>
    <row r="2769" spans="1:25" x14ac:dyDescent="0.35">
      <c r="A2769" t="s">
        <v>487</v>
      </c>
      <c r="B2769">
        <v>2017</v>
      </c>
      <c r="C2769" s="1">
        <v>523282328603</v>
      </c>
      <c r="D2769" s="1">
        <v>0</v>
      </c>
      <c r="E2769" s="1">
        <v>71316994728</v>
      </c>
      <c r="F2769" s="1">
        <v>24848305974</v>
      </c>
      <c r="G2769" s="1">
        <v>148521844331</v>
      </c>
      <c r="H2769" s="1">
        <v>96136688345</v>
      </c>
      <c r="I2769" s="1">
        <v>3986463826</v>
      </c>
      <c r="J2769" s="1">
        <v>95243975359</v>
      </c>
      <c r="K2769" s="1">
        <v>14024480185</v>
      </c>
      <c r="L2769" s="1">
        <v>977361081351</v>
      </c>
      <c r="M2769" s="2">
        <v>32541</v>
      </c>
      <c r="N2769" s="1">
        <v>1334875.0619903612</v>
      </c>
      <c r="O2769" s="1">
        <v>866031.71485842008</v>
      </c>
      <c r="P2769" s="1">
        <v>21233.949066497498</v>
      </c>
      <c r="Q2769" s="1">
        <v>459893.04823367501</v>
      </c>
      <c r="R2769" s="1">
        <v>602287.4173084246</v>
      </c>
      <c r="S2769" s="1">
        <v>1104.5536569599999</v>
      </c>
      <c r="T2769" s="1">
        <v>-615675.62113361584</v>
      </c>
      <c r="U2769" s="3">
        <v>64.08</v>
      </c>
      <c r="V2769" s="3">
        <v>4.4330096001269732</v>
      </c>
      <c r="W2769" s="3">
        <v>5.9079019165692159</v>
      </c>
      <c r="X2769" s="3">
        <v>4.6647084538006487</v>
      </c>
      <c r="Y2769" s="3">
        <v>4.8240720030839075</v>
      </c>
    </row>
    <row r="2770" spans="1:25" x14ac:dyDescent="0.35">
      <c r="A2770" t="s">
        <v>487</v>
      </c>
      <c r="B2770">
        <v>2018</v>
      </c>
      <c r="C2770" s="1">
        <v>497432767717</v>
      </c>
      <c r="D2770" s="1">
        <v>2483421411</v>
      </c>
      <c r="E2770" s="1">
        <v>58966906937</v>
      </c>
      <c r="F2770" s="1">
        <v>20781311997</v>
      </c>
      <c r="G2770" s="1">
        <v>119559184904</v>
      </c>
      <c r="H2770" s="1">
        <v>66862727852</v>
      </c>
      <c r="I2770" s="1">
        <v>8110526373</v>
      </c>
      <c r="J2770" s="1">
        <v>124772679093</v>
      </c>
      <c r="K2770" s="1">
        <v>14713079598</v>
      </c>
      <c r="L2770" s="1">
        <v>913682605882</v>
      </c>
      <c r="M2770" s="2">
        <v>34964</v>
      </c>
      <c r="N2770" s="1">
        <v>1430748.9453867115</v>
      </c>
      <c r="O2770" s="1">
        <v>937015.44696253864</v>
      </c>
      <c r="P2770" s="1">
        <v>23105.717323229001</v>
      </c>
      <c r="Q2770" s="1">
        <v>483828.97979399899</v>
      </c>
      <c r="R2770" s="1">
        <v>647219.41033747897</v>
      </c>
      <c r="S2770" s="1">
        <v>1136.03343618336</v>
      </c>
      <c r="T2770" s="1">
        <v>-661556.6424667174</v>
      </c>
      <c r="U2770" s="3">
        <v>64.8</v>
      </c>
      <c r="V2770" s="3">
        <v>4.5518897355929147</v>
      </c>
      <c r="W2770" s="3">
        <v>6.6772520621394058</v>
      </c>
      <c r="X2770" s="3">
        <v>4.5015155209999547</v>
      </c>
      <c r="Y2770" s="3">
        <v>4.9955694069776317</v>
      </c>
    </row>
    <row r="2771" spans="1:25" x14ac:dyDescent="0.35">
      <c r="A2771" t="s">
        <v>487</v>
      </c>
      <c r="B2771">
        <v>2019</v>
      </c>
      <c r="C2771" s="1">
        <v>391635188712</v>
      </c>
      <c r="D2771" s="1">
        <v>2004239728</v>
      </c>
      <c r="E2771" s="1">
        <v>74305426753</v>
      </c>
      <c r="F2771" s="1">
        <v>24860167714</v>
      </c>
      <c r="G2771" s="1">
        <v>85344351896</v>
      </c>
      <c r="H2771" s="1">
        <v>62527231275</v>
      </c>
      <c r="I2771" s="1">
        <v>4015999287</v>
      </c>
      <c r="J2771" s="1">
        <v>64396972581</v>
      </c>
      <c r="K2771" s="1">
        <v>11918337071</v>
      </c>
      <c r="L2771" s="1">
        <v>721007915017</v>
      </c>
      <c r="M2771" s="2">
        <v>35759</v>
      </c>
      <c r="N2771" s="1">
        <v>1508372.5623907326</v>
      </c>
      <c r="O2771" s="1">
        <v>981409.59868857381</v>
      </c>
      <c r="P2771" s="1">
        <v>25760.086683572201</v>
      </c>
      <c r="Q2771" s="1">
        <v>510806.25943920598</v>
      </c>
      <c r="R2771" s="1">
        <v>673854.60354977252</v>
      </c>
      <c r="S2771" s="1">
        <v>1153.4147477569654</v>
      </c>
      <c r="T2771" s="1">
        <v>-684611.40071814856</v>
      </c>
      <c r="U2771" s="3">
        <v>65.34</v>
      </c>
      <c r="V2771" s="3">
        <v>4.4575992141935856</v>
      </c>
      <c r="W2771" s="3">
        <v>5.3401741642897687</v>
      </c>
      <c r="X2771" s="3">
        <v>4.1053024434731773</v>
      </c>
      <c r="Y2771" s="3">
        <v>4.5685212976295437</v>
      </c>
    </row>
    <row r="2772" spans="1:25" x14ac:dyDescent="0.35">
      <c r="A2772" t="s">
        <v>487</v>
      </c>
      <c r="B2772">
        <v>2020</v>
      </c>
      <c r="C2772" s="1">
        <v>299428810752</v>
      </c>
      <c r="D2772" s="1">
        <v>5438719238</v>
      </c>
      <c r="E2772" s="1">
        <v>48765098614</v>
      </c>
      <c r="F2772" s="1">
        <v>7382084747</v>
      </c>
      <c r="G2772" s="1">
        <v>23815701185</v>
      </c>
      <c r="H2772" s="1">
        <v>81576932475</v>
      </c>
      <c r="I2772" s="1">
        <v>1672438180</v>
      </c>
      <c r="J2772" s="1">
        <v>69037268231</v>
      </c>
      <c r="K2772" s="1">
        <v>26807829301</v>
      </c>
      <c r="L2772" s="1">
        <v>563924882723</v>
      </c>
      <c r="M2772" s="2">
        <v>35964</v>
      </c>
      <c r="N2772" s="1">
        <v>1465801.8060212722</v>
      </c>
      <c r="O2772" s="1">
        <v>943556.97801394423</v>
      </c>
      <c r="P2772" s="1">
        <v>25672.502388848054</v>
      </c>
      <c r="Q2772" s="1">
        <v>504164.660185972</v>
      </c>
      <c r="R2772" s="1">
        <v>650616.94979551597</v>
      </c>
      <c r="S2772" s="1">
        <v>1148.06311505348</v>
      </c>
      <c r="T2772" s="1">
        <v>-659357.34747806157</v>
      </c>
      <c r="U2772" s="3">
        <v>64.94</v>
      </c>
      <c r="V2772" s="3">
        <v>4.2479742961950393</v>
      </c>
      <c r="W2772" s="3">
        <v>6.3317690165244587</v>
      </c>
      <c r="X2772" s="3">
        <v>4.3257545719564332</v>
      </c>
      <c r="Y2772" s="3">
        <v>4.7150648990822486</v>
      </c>
    </row>
    <row r="2773" spans="1:25" x14ac:dyDescent="0.35">
      <c r="A2773" t="s">
        <v>487</v>
      </c>
      <c r="B2773">
        <v>2021</v>
      </c>
      <c r="C2773" s="1">
        <v>542284295247</v>
      </c>
      <c r="D2773" s="1">
        <v>4764814369</v>
      </c>
      <c r="E2773" s="1">
        <v>66749474330</v>
      </c>
      <c r="F2773" s="1">
        <v>2137496887</v>
      </c>
      <c r="G2773" s="1">
        <v>7439843682</v>
      </c>
      <c r="H2773" s="1">
        <v>76910566847</v>
      </c>
      <c r="I2773" s="1">
        <v>1089154015</v>
      </c>
      <c r="J2773" s="1">
        <v>107076062174</v>
      </c>
      <c r="K2773" s="1">
        <v>4761091811</v>
      </c>
      <c r="L2773" s="1">
        <v>813212799362</v>
      </c>
      <c r="M2773" s="2">
        <v>36200</v>
      </c>
      <c r="N2773" s="1">
        <v>1485621.1548539246</v>
      </c>
      <c r="O2773" s="1">
        <v>956251.55036253878</v>
      </c>
      <c r="P2773" s="1">
        <v>25896.318510195</v>
      </c>
      <c r="Q2773" s="1">
        <v>517430.88507708401</v>
      </c>
      <c r="R2773" s="1">
        <v>696813.107711441</v>
      </c>
      <c r="S2773" s="1">
        <v>2223.1872002592199</v>
      </c>
      <c r="T2773" s="1">
        <v>-712993.89400759316</v>
      </c>
      <c r="U2773" s="3">
        <v>65.099999999999994</v>
      </c>
      <c r="V2773" s="3">
        <v>3.9037624693588562</v>
      </c>
      <c r="W2773" s="3">
        <v>5.6688089498823562</v>
      </c>
      <c r="X2773" s="3">
        <v>4.2510561644361475</v>
      </c>
      <c r="Y2773" s="3">
        <v>4.3776280461285033</v>
      </c>
    </row>
    <row r="2774" spans="1:25" x14ac:dyDescent="0.35">
      <c r="A2774" t="s">
        <v>488</v>
      </c>
      <c r="B2774">
        <v>2016</v>
      </c>
      <c r="C2774" s="1">
        <v>111257299692</v>
      </c>
      <c r="D2774" s="1">
        <v>1842736312</v>
      </c>
      <c r="E2774" s="1">
        <v>24621472664</v>
      </c>
      <c r="F2774" s="1">
        <v>2049200000</v>
      </c>
      <c r="G2774" s="1">
        <v>42518105834</v>
      </c>
      <c r="H2774" s="1">
        <v>21370490094</v>
      </c>
      <c r="I2774" s="1">
        <v>10000400114</v>
      </c>
      <c r="J2774" s="1">
        <v>11028809200</v>
      </c>
      <c r="K2774" s="1">
        <v>2720150686</v>
      </c>
      <c r="L2774" s="1">
        <v>227408664596</v>
      </c>
      <c r="M2774" s="2">
        <v>20847</v>
      </c>
      <c r="N2774" s="1">
        <v>673172.46365771815</v>
      </c>
      <c r="O2774" s="1">
        <v>520295.96533907327</v>
      </c>
      <c r="P2774" s="1">
        <v>31022.846795727986</v>
      </c>
      <c r="Q2774" s="1">
        <v>220202.71346058461</v>
      </c>
      <c r="R2774" s="1">
        <v>321587.90012589947</v>
      </c>
      <c r="S2774" s="1">
        <v>1025.8579661604711</v>
      </c>
      <c r="T2774" s="1">
        <v>-420962.82002972753</v>
      </c>
      <c r="U2774" s="3">
        <v>60.59</v>
      </c>
      <c r="V2774" s="3">
        <v>3.6339802844093598</v>
      </c>
      <c r="W2774" s="3">
        <v>5.2554392770862073</v>
      </c>
      <c r="X2774" s="3" t="s">
        <v>71</v>
      </c>
      <c r="Y2774" s="3" t="s">
        <v>71</v>
      </c>
    </row>
    <row r="2775" spans="1:25" x14ac:dyDescent="0.35">
      <c r="A2775" t="s">
        <v>488</v>
      </c>
      <c r="B2775">
        <v>2017</v>
      </c>
      <c r="C2775" s="1">
        <v>353534559525</v>
      </c>
      <c r="D2775" s="1">
        <v>8690287118</v>
      </c>
      <c r="E2775" s="1">
        <v>73438496230</v>
      </c>
      <c r="F2775" s="1">
        <v>8019692166</v>
      </c>
      <c r="G2775" s="1">
        <v>82510744702</v>
      </c>
      <c r="H2775" s="1">
        <v>79193026231</v>
      </c>
      <c r="I2775" s="1">
        <v>21036492888</v>
      </c>
      <c r="J2775" s="1">
        <v>77087968454</v>
      </c>
      <c r="K2775" s="1">
        <v>19393196238</v>
      </c>
      <c r="L2775" s="1">
        <v>722904463552</v>
      </c>
      <c r="M2775" s="2">
        <v>21014</v>
      </c>
      <c r="N2775" s="1">
        <v>700180.44797578931</v>
      </c>
      <c r="O2775" s="1">
        <v>559400.88216507994</v>
      </c>
      <c r="P2775" s="1">
        <v>33649.288376761797</v>
      </c>
      <c r="Q2775" s="1">
        <v>225497.74763229201</v>
      </c>
      <c r="R2775" s="1">
        <v>342832.64112222102</v>
      </c>
      <c r="S2775" s="1">
        <v>1241.4847343935</v>
      </c>
      <c r="T2775" s="1">
        <v>-462441.59605495876</v>
      </c>
      <c r="U2775" s="3">
        <v>61.23</v>
      </c>
      <c r="V2775" s="3">
        <v>3.7978389846405167</v>
      </c>
      <c r="W2775" s="3">
        <v>5.0838508333915016</v>
      </c>
      <c r="X2775" s="3" t="s">
        <v>71</v>
      </c>
      <c r="Y2775" s="3" t="s">
        <v>71</v>
      </c>
    </row>
    <row r="2776" spans="1:25" x14ac:dyDescent="0.35">
      <c r="A2776" t="s">
        <v>488</v>
      </c>
      <c r="B2776">
        <v>2018</v>
      </c>
      <c r="C2776" s="1">
        <v>310276513417</v>
      </c>
      <c r="D2776" s="1">
        <v>9647541634</v>
      </c>
      <c r="E2776" s="1">
        <v>101425184527</v>
      </c>
      <c r="F2776" s="1">
        <v>19551440223</v>
      </c>
      <c r="G2776" s="1">
        <v>52987085621</v>
      </c>
      <c r="H2776" s="1">
        <v>77411749808</v>
      </c>
      <c r="I2776" s="1">
        <v>14924720972</v>
      </c>
      <c r="J2776" s="1">
        <v>90294191841</v>
      </c>
      <c r="K2776" s="1">
        <v>19257724030</v>
      </c>
      <c r="L2776" s="1">
        <v>695776152073</v>
      </c>
      <c r="M2776" s="2">
        <v>23130</v>
      </c>
      <c r="N2776" s="1">
        <v>729404.49398264918</v>
      </c>
      <c r="O2776" s="1">
        <v>591606.24468971975</v>
      </c>
      <c r="P2776" s="1">
        <v>35844.202973332103</v>
      </c>
      <c r="Q2776" s="1">
        <v>230618.23982731401</v>
      </c>
      <c r="R2776" s="1">
        <v>369998.69238483399</v>
      </c>
      <c r="S2776" s="1">
        <v>1422.2028131522</v>
      </c>
      <c r="T2776" s="1">
        <v>-500085.0887057028</v>
      </c>
      <c r="U2776" s="3">
        <v>61.84</v>
      </c>
      <c r="V2776" s="3">
        <v>3.8136500863878218</v>
      </c>
      <c r="W2776" s="3">
        <v>5.8389230300125732</v>
      </c>
      <c r="X2776" s="3" t="s">
        <v>71</v>
      </c>
      <c r="Y2776" s="3" t="s">
        <v>71</v>
      </c>
    </row>
    <row r="2777" spans="1:25" x14ac:dyDescent="0.35">
      <c r="A2777" t="s">
        <v>488</v>
      </c>
      <c r="B2777">
        <v>2019</v>
      </c>
      <c r="C2777" s="1">
        <v>331883797644</v>
      </c>
      <c r="D2777" s="1">
        <v>8208887523</v>
      </c>
      <c r="E2777" s="1">
        <v>73900924554</v>
      </c>
      <c r="F2777" s="1">
        <v>12468483939</v>
      </c>
      <c r="G2777" s="1">
        <v>64403461551.779999</v>
      </c>
      <c r="H2777" s="1">
        <v>89596876093.449997</v>
      </c>
      <c r="I2777" s="1">
        <v>13423013083</v>
      </c>
      <c r="J2777" s="1">
        <v>80932192300</v>
      </c>
      <c r="K2777" s="1">
        <v>14488793453</v>
      </c>
      <c r="L2777" s="1">
        <v>689306430141.22998</v>
      </c>
      <c r="M2777" s="2">
        <v>23860</v>
      </c>
      <c r="N2777" s="1">
        <v>760965.39928511356</v>
      </c>
      <c r="O2777" s="1">
        <v>621765.6453539558</v>
      </c>
      <c r="P2777" s="1">
        <v>39637.392042350002</v>
      </c>
      <c r="Q2777" s="1">
        <v>230865.49902024001</v>
      </c>
      <c r="R2777" s="1">
        <v>393912.77379165002</v>
      </c>
      <c r="S2777" s="1">
        <v>1463.4305501199999</v>
      </c>
      <c r="T2777" s="1">
        <v>-526679.34147320245</v>
      </c>
      <c r="U2777" s="3">
        <v>62.3</v>
      </c>
      <c r="V2777" s="3">
        <v>3.8852663594378467</v>
      </c>
      <c r="W2777" s="3">
        <v>6.0324766502109588</v>
      </c>
      <c r="X2777" s="3" t="s">
        <v>71</v>
      </c>
      <c r="Y2777" s="3" t="s">
        <v>71</v>
      </c>
    </row>
    <row r="2778" spans="1:25" x14ac:dyDescent="0.35">
      <c r="A2778" t="s">
        <v>488</v>
      </c>
      <c r="B2778">
        <v>2020</v>
      </c>
      <c r="C2778" s="1">
        <v>198277677916</v>
      </c>
      <c r="D2778" s="1">
        <v>4691299985</v>
      </c>
      <c r="E2778" s="1">
        <v>46802880059</v>
      </c>
      <c r="F2778" s="1">
        <v>5210115602</v>
      </c>
      <c r="G2778" s="1">
        <v>72590447750.040009</v>
      </c>
      <c r="H2778" s="1">
        <v>85429817438</v>
      </c>
      <c r="I2778" s="1">
        <v>8096250663</v>
      </c>
      <c r="J2778" s="1">
        <v>72292948496</v>
      </c>
      <c r="K2778" s="1">
        <v>14543893634</v>
      </c>
      <c r="L2778" s="1">
        <v>507935331543.04004</v>
      </c>
      <c r="M2778" s="2">
        <v>24244</v>
      </c>
      <c r="N2778" s="1">
        <v>769119.66110404965</v>
      </c>
      <c r="O2778" s="1">
        <v>601648.34123844595</v>
      </c>
      <c r="P2778" s="1">
        <v>39642.26094385</v>
      </c>
      <c r="Q2778" s="1">
        <v>230939.11320943001</v>
      </c>
      <c r="R2778" s="1">
        <v>414167.79940674698</v>
      </c>
      <c r="S2778" s="1">
        <v>8384.6053638530393</v>
      </c>
      <c r="T2778" s="1">
        <v>-525662.45905827649</v>
      </c>
      <c r="U2778" s="3">
        <v>62.3</v>
      </c>
      <c r="V2778" s="3">
        <v>3.9425452292804151</v>
      </c>
      <c r="W2778" s="3">
        <v>6.3664400778021921</v>
      </c>
      <c r="X2778" s="3" t="s">
        <v>71</v>
      </c>
      <c r="Y2778" s="3" t="s">
        <v>71</v>
      </c>
    </row>
    <row r="2779" spans="1:25" x14ac:dyDescent="0.35">
      <c r="A2779" t="s">
        <v>488</v>
      </c>
      <c r="B2779">
        <v>2021</v>
      </c>
      <c r="C2779" s="1">
        <v>374898565757</v>
      </c>
      <c r="D2779" s="1">
        <v>171095500</v>
      </c>
      <c r="E2779" s="1">
        <v>48830077340</v>
      </c>
      <c r="F2779" s="1">
        <v>328331000</v>
      </c>
      <c r="G2779" s="1">
        <v>12947894165</v>
      </c>
      <c r="H2779" s="1">
        <v>90968135807</v>
      </c>
      <c r="I2779" s="1">
        <v>0</v>
      </c>
      <c r="J2779" s="1">
        <v>109265073614</v>
      </c>
      <c r="K2779" s="1">
        <v>9197306000</v>
      </c>
      <c r="L2779" s="1">
        <v>646606479183</v>
      </c>
      <c r="M2779" s="2">
        <v>24719</v>
      </c>
      <c r="N2779" s="1">
        <v>781179.68415280711</v>
      </c>
      <c r="O2779" s="1">
        <v>604457.36495601665</v>
      </c>
      <c r="P2779" s="1">
        <v>40059.230597729998</v>
      </c>
      <c r="Q2779" s="1">
        <v>227171.66249054801</v>
      </c>
      <c r="R2779" s="1">
        <v>481277.15959903301</v>
      </c>
      <c r="S2779" s="1">
        <v>1973.6215672078399</v>
      </c>
      <c r="T2779" s="1">
        <v>-573759.35505772859</v>
      </c>
      <c r="U2779" s="3">
        <v>62.72</v>
      </c>
      <c r="V2779" s="3">
        <v>4.0793147557671894</v>
      </c>
      <c r="W2779" s="3">
        <v>6.3119907962767918</v>
      </c>
      <c r="X2779" s="3">
        <v>3.8905816722766247</v>
      </c>
      <c r="Y2779" s="3">
        <v>4.4961297072350233</v>
      </c>
    </row>
    <row r="2780" spans="1:25" x14ac:dyDescent="0.35">
      <c r="A2780" t="s">
        <v>489</v>
      </c>
      <c r="B2780">
        <v>2016</v>
      </c>
      <c r="C2780" s="1">
        <v>275063685180</v>
      </c>
      <c r="D2780" s="1">
        <v>11374261369</v>
      </c>
      <c r="E2780" s="1">
        <v>122508753028</v>
      </c>
      <c r="F2780" s="1">
        <v>0</v>
      </c>
      <c r="G2780" s="1">
        <v>375739205586</v>
      </c>
      <c r="H2780" s="1">
        <v>65400492403</v>
      </c>
      <c r="I2780" s="1">
        <v>2382032109</v>
      </c>
      <c r="J2780" s="1">
        <v>72591043661</v>
      </c>
      <c r="K2780" s="1">
        <v>18285627162</v>
      </c>
      <c r="L2780" s="1">
        <v>943345100498</v>
      </c>
      <c r="M2780" s="2">
        <v>34283</v>
      </c>
      <c r="N2780" s="1">
        <v>849543.9884899247</v>
      </c>
      <c r="O2780" s="1">
        <v>582118.2809555541</v>
      </c>
      <c r="P2780" s="1">
        <v>12290.927088259201</v>
      </c>
      <c r="Q2780" s="1">
        <v>301594.15149216389</v>
      </c>
      <c r="R2780" s="1">
        <v>413206.18371927738</v>
      </c>
      <c r="S2780" s="1">
        <v>900.1997737474901</v>
      </c>
      <c r="T2780" s="1">
        <v>-460565.7545390774</v>
      </c>
      <c r="U2780" s="3">
        <v>49</v>
      </c>
      <c r="V2780" s="3">
        <v>2.5408551720487056</v>
      </c>
      <c r="W2780" s="3">
        <v>5.9614668169808089</v>
      </c>
      <c r="X2780" s="3">
        <v>4.1296969586097116</v>
      </c>
      <c r="Y2780" s="3">
        <v>3.550649343969817</v>
      </c>
    </row>
    <row r="2781" spans="1:25" x14ac:dyDescent="0.35">
      <c r="A2781" t="s">
        <v>489</v>
      </c>
      <c r="B2781">
        <v>2017</v>
      </c>
      <c r="C2781" s="1">
        <v>378757063911</v>
      </c>
      <c r="D2781" s="1">
        <v>20195333082</v>
      </c>
      <c r="E2781" s="1">
        <v>105212456957</v>
      </c>
      <c r="F2781" s="1">
        <v>17575616429</v>
      </c>
      <c r="G2781" s="1">
        <v>202255471205</v>
      </c>
      <c r="H2781" s="1">
        <v>124497100755</v>
      </c>
      <c r="I2781" s="1">
        <v>5048709950</v>
      </c>
      <c r="J2781" s="1">
        <v>123563687599</v>
      </c>
      <c r="K2781" s="1">
        <v>26848147074</v>
      </c>
      <c r="L2781" s="1">
        <v>1003953586962</v>
      </c>
      <c r="M2781" s="2">
        <v>34558</v>
      </c>
      <c r="N2781" s="1">
        <v>904346.94491759455</v>
      </c>
      <c r="O2781" s="1">
        <v>623164.76893625781</v>
      </c>
      <c r="P2781" s="1">
        <v>12913.459500039999</v>
      </c>
      <c r="Q2781" s="1">
        <v>322465.6976102909</v>
      </c>
      <c r="R2781" s="1">
        <v>435259.23196403799</v>
      </c>
      <c r="S2781" s="1">
        <v>939.25056621890008</v>
      </c>
      <c r="T2781" s="1">
        <v>-490395.46365925105</v>
      </c>
      <c r="U2781" s="3">
        <v>50.25</v>
      </c>
      <c r="V2781" s="3">
        <v>2.4486907658097508</v>
      </c>
      <c r="W2781" s="3">
        <v>6.0610343445705102</v>
      </c>
      <c r="X2781" s="3">
        <v>3.2819020264254379</v>
      </c>
      <c r="Y2781" s="3">
        <v>3.3047229844447883</v>
      </c>
    </row>
    <row r="2782" spans="1:25" x14ac:dyDescent="0.35">
      <c r="A2782" t="s">
        <v>489</v>
      </c>
      <c r="B2782">
        <v>2018</v>
      </c>
      <c r="C2782" s="1">
        <v>525158887013</v>
      </c>
      <c r="D2782" s="1">
        <v>20345465170</v>
      </c>
      <c r="E2782" s="1">
        <v>137264673212.39999</v>
      </c>
      <c r="F2782" s="1">
        <v>5510146541</v>
      </c>
      <c r="G2782" s="1">
        <v>184388760956</v>
      </c>
      <c r="H2782" s="1">
        <v>120991474309</v>
      </c>
      <c r="I2782" s="1">
        <v>6228888449</v>
      </c>
      <c r="J2782" s="1">
        <v>122259626866</v>
      </c>
      <c r="K2782" s="1">
        <v>31012344380</v>
      </c>
      <c r="L2782" s="1">
        <v>1153160266896.3999</v>
      </c>
      <c r="M2782" s="2">
        <v>36946</v>
      </c>
      <c r="N2782" s="1">
        <v>957668.77785820328</v>
      </c>
      <c r="O2782" s="1">
        <v>666344.0327685168</v>
      </c>
      <c r="P2782" s="1">
        <v>13614.660350892171</v>
      </c>
      <c r="Q2782" s="1">
        <v>348198.46027959214</v>
      </c>
      <c r="R2782" s="1">
        <v>463928.7524799481</v>
      </c>
      <c r="S2782" s="1">
        <v>990.06402185134266</v>
      </c>
      <c r="T2782" s="1">
        <v>-535407.19204259734</v>
      </c>
      <c r="U2782" s="3">
        <v>51.24</v>
      </c>
      <c r="V2782" s="3" t="s">
        <v>71</v>
      </c>
      <c r="W2782" s="3">
        <v>5.8155445096065614</v>
      </c>
      <c r="X2782" s="3">
        <v>3.3151333788870478</v>
      </c>
      <c r="Y2782" s="3" t="s">
        <v>71</v>
      </c>
    </row>
    <row r="2783" spans="1:25" x14ac:dyDescent="0.35">
      <c r="A2783" t="s">
        <v>489</v>
      </c>
      <c r="B2783">
        <v>2019</v>
      </c>
      <c r="C2783" s="1">
        <v>577471847548</v>
      </c>
      <c r="D2783" s="1">
        <v>18509008989</v>
      </c>
      <c r="E2783" s="1">
        <v>100009589153</v>
      </c>
      <c r="F2783" s="1">
        <v>9365547216</v>
      </c>
      <c r="G2783" s="1">
        <v>188855048237</v>
      </c>
      <c r="H2783" s="1">
        <v>181385564443</v>
      </c>
      <c r="I2783" s="1">
        <v>6517471245</v>
      </c>
      <c r="J2783" s="1">
        <v>125804276646</v>
      </c>
      <c r="K2783" s="1">
        <v>18876637800</v>
      </c>
      <c r="L2783" s="1">
        <v>1226794991277</v>
      </c>
      <c r="M2783" s="2">
        <v>37808</v>
      </c>
      <c r="N2783" s="1">
        <v>1013950.7629033161</v>
      </c>
      <c r="O2783" s="1">
        <v>702570.44201806677</v>
      </c>
      <c r="P2783" s="1">
        <v>14883.54669559532</v>
      </c>
      <c r="Q2783" s="1">
        <v>362927.2551494189</v>
      </c>
      <c r="R2783" s="1">
        <v>494183.27146342979</v>
      </c>
      <c r="S2783" s="1">
        <v>1025.3103010292505</v>
      </c>
      <c r="T2783" s="1">
        <v>-561639.06272422406</v>
      </c>
      <c r="U2783" s="3">
        <v>52.2</v>
      </c>
      <c r="V2783" s="3">
        <v>2.7741713812101496</v>
      </c>
      <c r="W2783" s="3">
        <v>5.7714165052816107</v>
      </c>
      <c r="X2783" s="3">
        <v>3.9164205184048106</v>
      </c>
      <c r="Y2783" s="3">
        <v>3.6316967482439155</v>
      </c>
    </row>
    <row r="2784" spans="1:25" x14ac:dyDescent="0.35">
      <c r="A2784" t="s">
        <v>489</v>
      </c>
      <c r="B2784">
        <v>2020</v>
      </c>
      <c r="C2784" s="1">
        <v>655542386680</v>
      </c>
      <c r="D2784" s="1">
        <v>0</v>
      </c>
      <c r="E2784" s="1">
        <v>58229207244</v>
      </c>
      <c r="F2784" s="1">
        <v>6505901094</v>
      </c>
      <c r="G2784" s="1">
        <v>74542338667</v>
      </c>
      <c r="H2784" s="1">
        <v>164050018069</v>
      </c>
      <c r="I2784" s="1">
        <v>7670913988</v>
      </c>
      <c r="J2784" s="1">
        <v>129418631382</v>
      </c>
      <c r="K2784" s="1">
        <v>8330029993</v>
      </c>
      <c r="L2784" s="1">
        <v>1104289427117</v>
      </c>
      <c r="M2784" s="2">
        <v>38203</v>
      </c>
      <c r="N2784" s="1">
        <v>1017227.1246985036</v>
      </c>
      <c r="O2784" s="1">
        <v>704932.81083694263</v>
      </c>
      <c r="P2784" s="1">
        <v>15298.797648402429</v>
      </c>
      <c r="Q2784" s="1">
        <v>349970.75214058463</v>
      </c>
      <c r="R2784" s="1">
        <v>480256.8766127273</v>
      </c>
      <c r="S2784" s="1">
        <v>5728.8335118684645</v>
      </c>
      <c r="T2784" s="1">
        <v>-538960.94605202181</v>
      </c>
      <c r="U2784" s="3">
        <v>51.78</v>
      </c>
      <c r="V2784" s="3">
        <v>3.2998038312403417</v>
      </c>
      <c r="W2784" s="3">
        <v>6.9191200935102426</v>
      </c>
      <c r="X2784" s="3">
        <v>3.9066425792880342</v>
      </c>
      <c r="Y2784" s="3">
        <v>4.1419771450645264</v>
      </c>
    </row>
    <row r="2785" spans="1:25" x14ac:dyDescent="0.35">
      <c r="A2785" t="s">
        <v>489</v>
      </c>
      <c r="B2785">
        <v>2021</v>
      </c>
      <c r="C2785" s="1">
        <v>471971528443.97998</v>
      </c>
      <c r="D2785" s="1">
        <v>58259227086</v>
      </c>
      <c r="E2785" s="1">
        <v>8439642381</v>
      </c>
      <c r="F2785" s="1">
        <v>44819638167</v>
      </c>
      <c r="G2785" s="1">
        <v>0</v>
      </c>
      <c r="H2785" s="1">
        <v>137048587379.06</v>
      </c>
      <c r="I2785" s="1">
        <v>0</v>
      </c>
      <c r="J2785" s="1">
        <v>86080034139</v>
      </c>
      <c r="K2785" s="1">
        <v>12015111482</v>
      </c>
      <c r="L2785" s="1">
        <v>818633769078.04004</v>
      </c>
      <c r="M2785" s="2">
        <v>38441</v>
      </c>
      <c r="N2785" s="1">
        <v>1030714.3125744071</v>
      </c>
      <c r="O2785" s="1">
        <v>714713.83709975996</v>
      </c>
      <c r="P2785" s="1">
        <v>15624.974273600375</v>
      </c>
      <c r="Q2785" s="1">
        <v>345632.94043646991</v>
      </c>
      <c r="R2785" s="1">
        <v>491060.85466449999</v>
      </c>
      <c r="S2785" s="1">
        <v>1834.5965674385277</v>
      </c>
      <c r="T2785" s="1">
        <v>-538152.89046736155</v>
      </c>
      <c r="U2785" s="3">
        <v>52.18</v>
      </c>
      <c r="V2785" s="3">
        <v>2.6214232097641652</v>
      </c>
      <c r="W2785" s="3">
        <v>5.9897680584595578</v>
      </c>
      <c r="X2785" s="3">
        <v>4.0913598187799218</v>
      </c>
      <c r="Y2785" s="3">
        <v>3.6023672894267174</v>
      </c>
    </row>
    <row r="2786" spans="1:25" x14ac:dyDescent="0.35">
      <c r="A2786" t="s">
        <v>490</v>
      </c>
      <c r="B2786">
        <v>2016</v>
      </c>
      <c r="C2786" s="1">
        <v>192526156570</v>
      </c>
      <c r="D2786" s="1">
        <v>3624436575</v>
      </c>
      <c r="E2786" s="1">
        <v>35248670167</v>
      </c>
      <c r="F2786" s="1">
        <v>800029406</v>
      </c>
      <c r="G2786" s="1">
        <v>23314645573</v>
      </c>
      <c r="H2786" s="1">
        <v>50340126803</v>
      </c>
      <c r="I2786" s="1">
        <v>2990977449</v>
      </c>
      <c r="J2786" s="1">
        <v>35228304259</v>
      </c>
      <c r="K2786" s="1">
        <v>11788740080</v>
      </c>
      <c r="L2786" s="1">
        <v>355862086882</v>
      </c>
      <c r="M2786" s="2">
        <v>44432</v>
      </c>
      <c r="N2786" s="1">
        <v>644350.6634994261</v>
      </c>
      <c r="O2786" s="1">
        <v>461497.52367364382</v>
      </c>
      <c r="P2786" s="1">
        <v>4935.1212720398889</v>
      </c>
      <c r="Q2786" s="1">
        <v>272403.37610686163</v>
      </c>
      <c r="R2786" s="1">
        <v>310455.94736222748</v>
      </c>
      <c r="S2786" s="1">
        <v>454.51213700276321</v>
      </c>
      <c r="T2786" s="1">
        <v>-405395.81705234945</v>
      </c>
      <c r="U2786" s="3">
        <v>44.15</v>
      </c>
      <c r="V2786" s="3" t="s">
        <v>71</v>
      </c>
      <c r="W2786" s="3">
        <v>5.1222274882812977</v>
      </c>
      <c r="X2786" s="3" t="s">
        <v>71</v>
      </c>
      <c r="Y2786" s="3" t="s">
        <v>71</v>
      </c>
    </row>
    <row r="2787" spans="1:25" x14ac:dyDescent="0.35">
      <c r="A2787" t="s">
        <v>490</v>
      </c>
      <c r="B2787">
        <v>2017</v>
      </c>
      <c r="C2787" s="1">
        <v>439372979916</v>
      </c>
      <c r="D2787" s="1">
        <v>13467141936</v>
      </c>
      <c r="E2787" s="1">
        <v>102036893171</v>
      </c>
      <c r="F2787" s="1">
        <v>5865881190</v>
      </c>
      <c r="G2787" s="1">
        <v>211987446440</v>
      </c>
      <c r="H2787" s="1">
        <v>128196957170</v>
      </c>
      <c r="I2787" s="1">
        <v>6729645493</v>
      </c>
      <c r="J2787" s="1">
        <v>82077588860</v>
      </c>
      <c r="K2787" s="1">
        <v>43374163261</v>
      </c>
      <c r="L2787" s="1">
        <v>1033108697437</v>
      </c>
      <c r="M2787" s="2">
        <v>44788</v>
      </c>
      <c r="N2787" s="1">
        <v>680833.72122420021</v>
      </c>
      <c r="O2787" s="1">
        <v>495632.73620581359</v>
      </c>
      <c r="P2787" s="1">
        <v>5421.882986216081</v>
      </c>
      <c r="Q2787" s="1">
        <v>285685.72030132997</v>
      </c>
      <c r="R2787" s="1">
        <v>324554.77943756734</v>
      </c>
      <c r="S2787" s="1">
        <v>481.23128526292822</v>
      </c>
      <c r="T2787" s="1">
        <v>-430942.62899198954</v>
      </c>
      <c r="U2787" s="3">
        <v>45.5</v>
      </c>
      <c r="V2787" s="3" t="s">
        <v>71</v>
      </c>
      <c r="W2787" s="3">
        <v>5.5810887129276363</v>
      </c>
      <c r="X2787" s="3" t="s">
        <v>71</v>
      </c>
      <c r="Y2787" s="3" t="s">
        <v>71</v>
      </c>
    </row>
    <row r="2788" spans="1:25" x14ac:dyDescent="0.35">
      <c r="A2788" t="s">
        <v>490</v>
      </c>
      <c r="B2788">
        <v>2018</v>
      </c>
      <c r="C2788" s="1">
        <v>451022924539</v>
      </c>
      <c r="D2788" s="1">
        <v>15749002684</v>
      </c>
      <c r="E2788" s="1">
        <v>119078655150</v>
      </c>
      <c r="F2788" s="1">
        <v>6357400759</v>
      </c>
      <c r="G2788" s="1">
        <v>156927609202</v>
      </c>
      <c r="H2788" s="1">
        <v>59735878024</v>
      </c>
      <c r="I2788" s="1">
        <v>6730064606</v>
      </c>
      <c r="J2788" s="1">
        <v>145893135208</v>
      </c>
      <c r="K2788" s="1">
        <v>28056367732</v>
      </c>
      <c r="L2788" s="1">
        <v>989551037904</v>
      </c>
      <c r="M2788" s="2">
        <v>47301</v>
      </c>
      <c r="N2788" s="1">
        <v>715594.94209550065</v>
      </c>
      <c r="O2788" s="1">
        <v>536772.73602988187</v>
      </c>
      <c r="P2788" s="1">
        <v>5959.7337784487163</v>
      </c>
      <c r="Q2788" s="1">
        <v>290169.68638377101</v>
      </c>
      <c r="R2788" s="1">
        <v>343244.22313750617</v>
      </c>
      <c r="S2788" s="1">
        <v>510.15328550723024</v>
      </c>
      <c r="T2788" s="1">
        <v>-461061.59051961434</v>
      </c>
      <c r="U2788" s="3">
        <v>46.41</v>
      </c>
      <c r="V2788" s="3" t="s">
        <v>71</v>
      </c>
      <c r="W2788" s="3">
        <v>5.4350349898229542</v>
      </c>
      <c r="X2788" s="3" t="s">
        <v>71</v>
      </c>
      <c r="Y2788" s="3" t="s">
        <v>71</v>
      </c>
    </row>
    <row r="2789" spans="1:25" x14ac:dyDescent="0.35">
      <c r="A2789" t="s">
        <v>490</v>
      </c>
      <c r="B2789">
        <v>2019</v>
      </c>
      <c r="C2789" s="1">
        <v>514682795972</v>
      </c>
      <c r="D2789" s="1">
        <v>16509719599</v>
      </c>
      <c r="E2789" s="1">
        <v>90014418482</v>
      </c>
      <c r="F2789" s="1">
        <v>6563276965</v>
      </c>
      <c r="G2789" s="1">
        <v>167170000912</v>
      </c>
      <c r="H2789" s="1">
        <v>70234386221</v>
      </c>
      <c r="I2789" s="1">
        <v>6695359529</v>
      </c>
      <c r="J2789" s="1">
        <v>61063079778</v>
      </c>
      <c r="K2789" s="1">
        <v>25757414637</v>
      </c>
      <c r="L2789" s="1">
        <v>958690452095</v>
      </c>
      <c r="M2789" s="2">
        <v>47843</v>
      </c>
      <c r="N2789" s="1">
        <v>750946.31359717541</v>
      </c>
      <c r="O2789" s="1">
        <v>575448.55000000005</v>
      </c>
      <c r="P2789" s="1">
        <v>6583.66</v>
      </c>
      <c r="Q2789" s="1">
        <v>316785.56</v>
      </c>
      <c r="R2789" s="1">
        <v>361118.5</v>
      </c>
      <c r="S2789" s="1">
        <v>538.33000000000004</v>
      </c>
      <c r="T2789" s="1">
        <v>-509528.28640282474</v>
      </c>
      <c r="U2789" s="3">
        <v>47.23</v>
      </c>
      <c r="V2789" s="3" t="s">
        <v>71</v>
      </c>
      <c r="W2789" s="3">
        <v>5.6139794398463385</v>
      </c>
      <c r="X2789" s="3" t="s">
        <v>71</v>
      </c>
      <c r="Y2789" s="3" t="s">
        <v>71</v>
      </c>
    </row>
    <row r="2790" spans="1:25" x14ac:dyDescent="0.35">
      <c r="A2790" t="s">
        <v>490</v>
      </c>
      <c r="B2790">
        <v>2020</v>
      </c>
      <c r="C2790" s="1">
        <v>493520447105</v>
      </c>
      <c r="D2790" s="1">
        <v>9520233823</v>
      </c>
      <c r="E2790" s="1">
        <v>60235041132</v>
      </c>
      <c r="F2790" s="1">
        <v>5845706422</v>
      </c>
      <c r="G2790" s="1">
        <v>172730116257</v>
      </c>
      <c r="H2790" s="1">
        <v>108223896796</v>
      </c>
      <c r="I2790" s="1">
        <v>5800277095</v>
      </c>
      <c r="J2790" s="1">
        <v>70693960631</v>
      </c>
      <c r="K2790" s="1">
        <v>24880497151</v>
      </c>
      <c r="L2790" s="1">
        <v>951450176412</v>
      </c>
      <c r="M2790" s="2">
        <v>48197</v>
      </c>
      <c r="N2790" s="1">
        <v>758149.25729698688</v>
      </c>
      <c r="O2790" s="1">
        <v>581176.68764399819</v>
      </c>
      <c r="P2790" s="1">
        <v>6930.6026659999998</v>
      </c>
      <c r="Q2790" s="1">
        <v>320177.82306576549</v>
      </c>
      <c r="R2790" s="1">
        <v>371564.68828</v>
      </c>
      <c r="S2790" s="1">
        <v>3113.9282107299618</v>
      </c>
      <c r="T2790" s="1">
        <v>-524814.47256950685</v>
      </c>
      <c r="U2790" s="3">
        <v>47.57</v>
      </c>
      <c r="V2790" s="3" t="s">
        <v>71</v>
      </c>
      <c r="W2790" s="3">
        <v>5.4106963658391809</v>
      </c>
      <c r="X2790" s="3" t="s">
        <v>71</v>
      </c>
      <c r="Y2790" s="3" t="s">
        <v>71</v>
      </c>
    </row>
    <row r="2791" spans="1:25" x14ac:dyDescent="0.35">
      <c r="A2791" t="s">
        <v>490</v>
      </c>
      <c r="B2791">
        <v>2021</v>
      </c>
      <c r="C2791" s="1">
        <v>416494294917</v>
      </c>
      <c r="D2791" s="1">
        <v>27398715512</v>
      </c>
      <c r="E2791" s="1">
        <v>190083292277</v>
      </c>
      <c r="F2791" s="1">
        <v>26897058171</v>
      </c>
      <c r="G2791" s="1">
        <v>23596411099</v>
      </c>
      <c r="H2791" s="1">
        <v>86805605406</v>
      </c>
      <c r="I2791" s="1">
        <v>0</v>
      </c>
      <c r="J2791" s="1">
        <v>120320083570</v>
      </c>
      <c r="K2791" s="1">
        <v>38783556175</v>
      </c>
      <c r="L2791" s="1">
        <v>930379017127</v>
      </c>
      <c r="M2791" s="2">
        <v>48446</v>
      </c>
      <c r="N2791" s="1">
        <v>769368.15703724418</v>
      </c>
      <c r="O2791" s="1">
        <v>593782.61467569193</v>
      </c>
      <c r="P2791" s="1">
        <v>7354.9033613103338</v>
      </c>
      <c r="Q2791" s="1">
        <v>327652.26947419165</v>
      </c>
      <c r="R2791" s="1">
        <v>419495.3399768215</v>
      </c>
      <c r="S2791" s="1">
        <v>1474.2744714009771</v>
      </c>
      <c r="T2791" s="1">
        <v>-580391.24492217228</v>
      </c>
      <c r="U2791" s="3">
        <v>48.32</v>
      </c>
      <c r="V2791" s="3" t="s">
        <v>71</v>
      </c>
      <c r="W2791" s="3">
        <v>5.3459683225109549</v>
      </c>
      <c r="X2791" s="3" t="s">
        <v>71</v>
      </c>
      <c r="Y2791" s="3" t="s">
        <v>71</v>
      </c>
    </row>
    <row r="2792" spans="1:25" x14ac:dyDescent="0.35">
      <c r="A2792" t="s">
        <v>491</v>
      </c>
      <c r="B2792">
        <v>2016</v>
      </c>
      <c r="C2792" s="1">
        <v>596348132827</v>
      </c>
      <c r="D2792" s="1">
        <v>14383437500</v>
      </c>
      <c r="E2792" s="1">
        <v>163736756388</v>
      </c>
      <c r="F2792" s="1">
        <v>18198311974</v>
      </c>
      <c r="G2792" s="1">
        <v>173203503687</v>
      </c>
      <c r="H2792" s="1">
        <v>103186032602</v>
      </c>
      <c r="I2792" s="1">
        <v>0</v>
      </c>
      <c r="J2792" s="1">
        <v>115973500851</v>
      </c>
      <c r="K2792" s="1">
        <v>54017909307</v>
      </c>
      <c r="L2792" s="1">
        <v>1239047585136</v>
      </c>
      <c r="M2792" s="2">
        <v>117885</v>
      </c>
      <c r="N2792" s="1">
        <v>640684.60671619349</v>
      </c>
      <c r="O2792" s="1">
        <v>455195.31675643392</v>
      </c>
      <c r="P2792" s="1">
        <v>5326.5633891358957</v>
      </c>
      <c r="Q2792" s="1">
        <v>229732.49515597397</v>
      </c>
      <c r="R2792" s="1">
        <v>320080.43892266537</v>
      </c>
      <c r="S2792" s="1">
        <v>414.74088957116817</v>
      </c>
      <c r="T2792" s="1">
        <v>-370064.94839758676</v>
      </c>
      <c r="U2792" s="3">
        <v>44.95</v>
      </c>
      <c r="V2792" s="3" t="s">
        <v>71</v>
      </c>
      <c r="W2792" s="3">
        <v>5.4840861734845108</v>
      </c>
      <c r="X2792" s="3" t="s">
        <v>71</v>
      </c>
      <c r="Y2792" s="3" t="s">
        <v>71</v>
      </c>
    </row>
    <row r="2793" spans="1:25" x14ac:dyDescent="0.35">
      <c r="A2793" t="s">
        <v>491</v>
      </c>
      <c r="B2793">
        <v>2017</v>
      </c>
      <c r="C2793" s="1">
        <v>623088743447</v>
      </c>
      <c r="D2793" s="1">
        <v>12299766402</v>
      </c>
      <c r="E2793" s="1">
        <v>114931552201</v>
      </c>
      <c r="F2793" s="1">
        <v>9228612806</v>
      </c>
      <c r="G2793" s="1">
        <v>149520958179</v>
      </c>
      <c r="H2793" s="1">
        <v>85273602628</v>
      </c>
      <c r="I2793" s="1">
        <v>0</v>
      </c>
      <c r="J2793" s="1">
        <v>99724273999</v>
      </c>
      <c r="K2793" s="1">
        <v>35518522383.949997</v>
      </c>
      <c r="L2793" s="1">
        <v>1129586032045.95</v>
      </c>
      <c r="M2793" s="2">
        <v>118829</v>
      </c>
      <c r="N2793" s="1">
        <v>673921.91681047692</v>
      </c>
      <c r="O2793" s="1">
        <v>488073.61009491369</v>
      </c>
      <c r="P2793" s="1">
        <v>5740.2784693308304</v>
      </c>
      <c r="Q2793" s="1">
        <v>248263.48969350313</v>
      </c>
      <c r="R2793" s="1">
        <v>344917.80513821088</v>
      </c>
      <c r="S2793" s="1">
        <v>115.21358878029626</v>
      </c>
      <c r="T2793" s="1">
        <v>-413188.4801742619</v>
      </c>
      <c r="U2793" s="3">
        <v>46.19</v>
      </c>
      <c r="V2793" s="3" t="s">
        <v>71</v>
      </c>
      <c r="W2793" s="3">
        <v>5.6018080123292169</v>
      </c>
      <c r="X2793" s="3" t="s">
        <v>71</v>
      </c>
      <c r="Y2793" s="3" t="s">
        <v>71</v>
      </c>
    </row>
    <row r="2794" spans="1:25" x14ac:dyDescent="0.35">
      <c r="A2794" t="s">
        <v>491</v>
      </c>
      <c r="B2794">
        <v>2018</v>
      </c>
      <c r="C2794" s="1">
        <v>654473845482.26343</v>
      </c>
      <c r="D2794" s="1">
        <v>11623229201</v>
      </c>
      <c r="E2794" s="1">
        <v>136049426740.5</v>
      </c>
      <c r="F2794" s="1">
        <v>11151251273</v>
      </c>
      <c r="G2794" s="1">
        <v>192986802156</v>
      </c>
      <c r="H2794" s="1">
        <v>114978868942</v>
      </c>
      <c r="I2794" s="1">
        <v>0</v>
      </c>
      <c r="J2794" s="1">
        <v>68487194745</v>
      </c>
      <c r="K2794" s="1">
        <v>42475713047</v>
      </c>
      <c r="L2794" s="1">
        <v>1232226331586.7634</v>
      </c>
      <c r="M2794" s="2">
        <v>120121</v>
      </c>
      <c r="N2794" s="1">
        <v>717663.0274834329</v>
      </c>
      <c r="O2794" s="1">
        <v>525636.09108894994</v>
      </c>
      <c r="P2794" s="1">
        <v>6190.8903291733004</v>
      </c>
      <c r="Q2794" s="1">
        <v>251993.49108291097</v>
      </c>
      <c r="R2794" s="1">
        <v>370158.08236949303</v>
      </c>
      <c r="S2794" s="1">
        <v>116.683336518842</v>
      </c>
      <c r="T2794" s="1">
        <v>-436432.21072361316</v>
      </c>
      <c r="U2794" s="3">
        <v>47.13</v>
      </c>
      <c r="V2794" s="3" t="s">
        <v>71</v>
      </c>
      <c r="W2794" s="3">
        <v>5.2128715408012161</v>
      </c>
      <c r="X2794" s="3" t="s">
        <v>71</v>
      </c>
      <c r="Y2794" s="3" t="s">
        <v>71</v>
      </c>
    </row>
    <row r="2795" spans="1:25" x14ac:dyDescent="0.35">
      <c r="A2795" t="s">
        <v>491</v>
      </c>
      <c r="B2795">
        <v>2019</v>
      </c>
      <c r="C2795" s="1">
        <v>686215014193.66846</v>
      </c>
      <c r="D2795" s="1">
        <v>13515217513</v>
      </c>
      <c r="E2795" s="1">
        <v>110592639220</v>
      </c>
      <c r="F2795" s="1">
        <v>8088996573</v>
      </c>
      <c r="G2795" s="1">
        <v>195255502928</v>
      </c>
      <c r="H2795" s="1">
        <v>148677756879</v>
      </c>
      <c r="I2795" s="1">
        <v>0</v>
      </c>
      <c r="J2795" s="1">
        <v>95952131922</v>
      </c>
      <c r="K2795" s="1">
        <v>30543147550.060001</v>
      </c>
      <c r="L2795" s="1">
        <v>1288840406778.7285</v>
      </c>
      <c r="M2795" s="2">
        <v>105628</v>
      </c>
      <c r="N2795" s="1">
        <v>757061.82128098863</v>
      </c>
      <c r="O2795" s="1">
        <v>544878.53</v>
      </c>
      <c r="P2795" s="1">
        <v>6813.98</v>
      </c>
      <c r="Q2795" s="1">
        <v>272982.56</v>
      </c>
      <c r="R2795" s="1">
        <v>393293.5</v>
      </c>
      <c r="S2795" s="1">
        <v>127.33</v>
      </c>
      <c r="T2795" s="1">
        <v>-461034.07871901151</v>
      </c>
      <c r="U2795" s="3">
        <v>48.08</v>
      </c>
      <c r="V2795" s="3" t="s">
        <v>71</v>
      </c>
      <c r="W2795" s="3">
        <v>5.3998269639106855</v>
      </c>
      <c r="X2795" s="3" t="s">
        <v>71</v>
      </c>
      <c r="Y2795" s="3" t="s">
        <v>71</v>
      </c>
    </row>
    <row r="2796" spans="1:25" x14ac:dyDescent="0.35">
      <c r="A2796" t="s">
        <v>491</v>
      </c>
      <c r="B2796">
        <v>2020</v>
      </c>
      <c r="C2796" s="1">
        <v>681596827426.5</v>
      </c>
      <c r="D2796" s="1">
        <v>8647479586</v>
      </c>
      <c r="E2796" s="1">
        <v>62929953789</v>
      </c>
      <c r="F2796" s="1">
        <v>7174950751</v>
      </c>
      <c r="G2796" s="1">
        <v>52770758005</v>
      </c>
      <c r="H2796" s="1">
        <v>111112417437</v>
      </c>
      <c r="I2796" s="1">
        <v>0</v>
      </c>
      <c r="J2796" s="1">
        <v>118230246924</v>
      </c>
      <c r="K2796" s="1">
        <v>28117745817</v>
      </c>
      <c r="L2796" s="1">
        <v>1070580379735.5</v>
      </c>
      <c r="M2796" s="2">
        <v>103523</v>
      </c>
      <c r="N2796" s="1">
        <v>764516.70200791373</v>
      </c>
      <c r="O2796" s="1">
        <v>542472.99007199996</v>
      </c>
      <c r="P2796" s="1">
        <v>6927.092067999999</v>
      </c>
      <c r="Q2796" s="1">
        <v>277022.70188800013</v>
      </c>
      <c r="R2796" s="1">
        <v>409714.57584399998</v>
      </c>
      <c r="S2796" s="1">
        <v>788.4453649668003</v>
      </c>
      <c r="T2796" s="1">
        <v>-472409.10322905309</v>
      </c>
      <c r="U2796" s="3">
        <v>48.34</v>
      </c>
      <c r="V2796" s="3" t="s">
        <v>71</v>
      </c>
      <c r="W2796" s="3">
        <v>5.8956294404641687</v>
      </c>
      <c r="X2796" s="3" t="s">
        <v>71</v>
      </c>
      <c r="Y2796" s="3" t="s">
        <v>71</v>
      </c>
    </row>
    <row r="2797" spans="1:25" x14ac:dyDescent="0.35">
      <c r="A2797" t="s">
        <v>491</v>
      </c>
      <c r="B2797">
        <v>2021</v>
      </c>
      <c r="C2797" s="1">
        <v>602361117556</v>
      </c>
      <c r="D2797" s="1">
        <v>11193219663</v>
      </c>
      <c r="E2797" s="1">
        <v>57024499290</v>
      </c>
      <c r="F2797" s="1">
        <v>6907911541</v>
      </c>
      <c r="G2797" s="1">
        <v>141354613415</v>
      </c>
      <c r="H2797" s="1">
        <v>83935310633</v>
      </c>
      <c r="I2797" s="1">
        <v>0</v>
      </c>
      <c r="J2797" s="1">
        <v>97926057741</v>
      </c>
      <c r="K2797" s="1">
        <v>24994401222</v>
      </c>
      <c r="L2797" s="1">
        <v>1025697131061</v>
      </c>
      <c r="M2797" s="2">
        <v>103807</v>
      </c>
      <c r="N2797" s="1">
        <v>782619.33595657605</v>
      </c>
      <c r="O2797" s="1">
        <v>559131.08513592661</v>
      </c>
      <c r="P2797" s="1">
        <v>7307.2522981692082</v>
      </c>
      <c r="Q2797" s="1">
        <v>276788.49231509643</v>
      </c>
      <c r="R2797" s="1">
        <v>456442.77489597315</v>
      </c>
      <c r="S2797" s="1">
        <v>210.25899999999999</v>
      </c>
      <c r="T2797" s="1">
        <v>-517260.5276885893</v>
      </c>
      <c r="U2797" s="3">
        <v>49.01</v>
      </c>
      <c r="V2797" s="3" t="s">
        <v>71</v>
      </c>
      <c r="W2797" s="3">
        <v>5.7630151829770755</v>
      </c>
      <c r="X2797" s="3" t="s">
        <v>71</v>
      </c>
      <c r="Y2797" s="3" t="s">
        <v>71</v>
      </c>
    </row>
    <row r="2798" spans="1:25" x14ac:dyDescent="0.35">
      <c r="A2798" t="s">
        <v>492</v>
      </c>
      <c r="B2798">
        <v>2016</v>
      </c>
      <c r="C2798" s="1">
        <v>759654190516</v>
      </c>
      <c r="D2798" s="1">
        <v>8343433241</v>
      </c>
      <c r="E2798" s="1">
        <v>107458125188</v>
      </c>
      <c r="F2798" s="1">
        <v>5790629149</v>
      </c>
      <c r="G2798" s="1">
        <v>244365660576</v>
      </c>
      <c r="H2798" s="1">
        <v>148113645593</v>
      </c>
      <c r="I2798" s="1">
        <v>5482399208</v>
      </c>
      <c r="J2798" s="1">
        <v>111479246594</v>
      </c>
      <c r="K2798" s="1">
        <v>27434832643</v>
      </c>
      <c r="L2798" s="1">
        <v>1418122162708</v>
      </c>
      <c r="M2798" s="2">
        <v>116112</v>
      </c>
      <c r="N2798" s="1">
        <v>994264.06236991705</v>
      </c>
      <c r="O2798" s="1">
        <v>715821.18297921307</v>
      </c>
      <c r="P2798" s="1">
        <v>12726.84821871161</v>
      </c>
      <c r="Q2798" s="1">
        <v>338501.73667902045</v>
      </c>
      <c r="R2798" s="1">
        <v>450117.85664713697</v>
      </c>
      <c r="S2798" s="1">
        <v>860.70423880616204</v>
      </c>
      <c r="T2798" s="1">
        <v>-523764.26639297127</v>
      </c>
      <c r="U2798" s="3">
        <v>45.16</v>
      </c>
      <c r="V2798" s="3" t="s">
        <v>71</v>
      </c>
      <c r="W2798" s="3">
        <v>5.0544477776752705</v>
      </c>
      <c r="X2798" s="3" t="s">
        <v>71</v>
      </c>
      <c r="Y2798" s="3" t="s">
        <v>71</v>
      </c>
    </row>
    <row r="2799" spans="1:25" x14ac:dyDescent="0.35">
      <c r="A2799" t="s">
        <v>492</v>
      </c>
      <c r="B2799">
        <v>2017</v>
      </c>
      <c r="C2799" s="1">
        <v>0</v>
      </c>
      <c r="D2799" s="1">
        <v>0</v>
      </c>
      <c r="E2799" s="1">
        <v>0</v>
      </c>
      <c r="F2799" s="1">
        <v>0</v>
      </c>
      <c r="G2799" s="1">
        <v>0</v>
      </c>
      <c r="H2799" s="1">
        <v>0</v>
      </c>
      <c r="I2799" s="1">
        <v>0</v>
      </c>
      <c r="J2799" s="1">
        <v>0</v>
      </c>
      <c r="K2799" s="1">
        <v>0</v>
      </c>
      <c r="L2799" s="1">
        <v>0</v>
      </c>
      <c r="M2799" s="2">
        <v>197313</v>
      </c>
      <c r="N2799" s="1">
        <v>1047837.3079593549</v>
      </c>
      <c r="O2799" s="1">
        <v>783257.48576919176</v>
      </c>
      <c r="P2799" s="1">
        <v>14080.984869182526</v>
      </c>
      <c r="Q2799" s="1">
        <v>376312.38066606701</v>
      </c>
      <c r="R2799" s="1">
        <v>482053.07350996713</v>
      </c>
      <c r="S2799" s="1">
        <v>-67.758647570346</v>
      </c>
      <c r="T2799" s="1">
        <v>-607798.85820748319</v>
      </c>
      <c r="U2799" s="3">
        <v>46.49</v>
      </c>
      <c r="V2799" s="3" t="s">
        <v>71</v>
      </c>
      <c r="W2799" s="3">
        <v>5.7029642710708153</v>
      </c>
      <c r="X2799" s="3" t="s">
        <v>71</v>
      </c>
      <c r="Y2799" s="3" t="s">
        <v>71</v>
      </c>
    </row>
    <row r="2800" spans="1:25" x14ac:dyDescent="0.35">
      <c r="A2800" t="s">
        <v>492</v>
      </c>
      <c r="B2800">
        <v>2018</v>
      </c>
      <c r="C2800" s="1">
        <v>0</v>
      </c>
      <c r="D2800" s="1">
        <v>0</v>
      </c>
      <c r="E2800" s="1">
        <v>0</v>
      </c>
      <c r="F2800" s="1">
        <v>0</v>
      </c>
      <c r="G2800" s="1">
        <v>0</v>
      </c>
      <c r="H2800" s="1">
        <v>0</v>
      </c>
      <c r="I2800" s="1">
        <v>0</v>
      </c>
      <c r="J2800" s="1">
        <v>0</v>
      </c>
      <c r="K2800" s="1">
        <v>0</v>
      </c>
      <c r="L2800" s="1">
        <v>0</v>
      </c>
      <c r="M2800" s="2">
        <v>199166</v>
      </c>
      <c r="N2800" s="1">
        <v>1103034.873627729</v>
      </c>
      <c r="O2800" s="1">
        <v>852046.90415020485</v>
      </c>
      <c r="P2800" s="1">
        <v>15716.046784692</v>
      </c>
      <c r="Q2800" s="1">
        <v>404461.29464314302</v>
      </c>
      <c r="R2800" s="1">
        <v>517907.163103942</v>
      </c>
      <c r="S2800" s="1">
        <v>12.816439844113001</v>
      </c>
      <c r="T2800" s="1">
        <v>-687109.35149409715</v>
      </c>
      <c r="U2800" s="3">
        <v>47.34</v>
      </c>
      <c r="V2800" s="3" t="s">
        <v>71</v>
      </c>
      <c r="W2800" s="3">
        <v>5.6191326810938573</v>
      </c>
      <c r="X2800" s="3" t="s">
        <v>71</v>
      </c>
      <c r="Y2800" s="3" t="s">
        <v>71</v>
      </c>
    </row>
    <row r="2801" spans="1:25" x14ac:dyDescent="0.35">
      <c r="A2801" t="s">
        <v>492</v>
      </c>
      <c r="B2801">
        <v>2019</v>
      </c>
      <c r="C2801" s="1">
        <v>876889260202</v>
      </c>
      <c r="D2801" s="1">
        <v>11095444507</v>
      </c>
      <c r="E2801" s="1">
        <v>39358082989</v>
      </c>
      <c r="F2801" s="1">
        <v>4884269042</v>
      </c>
      <c r="G2801" s="1">
        <v>114391795512</v>
      </c>
      <c r="H2801" s="1">
        <v>117862455131</v>
      </c>
      <c r="I2801" s="1">
        <v>13667378028</v>
      </c>
      <c r="J2801" s="1">
        <v>122003720863</v>
      </c>
      <c r="K2801" s="1">
        <v>28373369914</v>
      </c>
      <c r="L2801" s="1">
        <v>1328525776188</v>
      </c>
      <c r="M2801" s="2">
        <v>201308</v>
      </c>
      <c r="N2801" s="1">
        <v>1159952.2123598733</v>
      </c>
      <c r="O2801" s="1">
        <v>919130.50011636002</v>
      </c>
      <c r="P2801" s="1">
        <v>17562.682281893307</v>
      </c>
      <c r="Q2801" s="1">
        <v>433056.70817441313</v>
      </c>
      <c r="R2801" s="1">
        <v>556259.32956321037</v>
      </c>
      <c r="S2801" s="1">
        <v>-2.7632244303907605</v>
      </c>
      <c r="T2801" s="1">
        <v>-766054.2445515733</v>
      </c>
      <c r="U2801" s="3">
        <v>48</v>
      </c>
      <c r="V2801" s="3" t="s">
        <v>71</v>
      </c>
      <c r="W2801" s="3">
        <v>5.5391718800673768</v>
      </c>
      <c r="X2801" s="3" t="s">
        <v>71</v>
      </c>
      <c r="Y2801" s="3" t="s">
        <v>71</v>
      </c>
    </row>
    <row r="2802" spans="1:25" x14ac:dyDescent="0.35">
      <c r="A2802" t="s">
        <v>492</v>
      </c>
      <c r="B2802">
        <v>2020</v>
      </c>
      <c r="C2802" s="1">
        <v>865102133640</v>
      </c>
      <c r="D2802" s="1">
        <v>13000334533</v>
      </c>
      <c r="E2802" s="1">
        <v>30431805524</v>
      </c>
      <c r="F2802" s="1">
        <v>6083187850</v>
      </c>
      <c r="G2802" s="1">
        <v>62298633682</v>
      </c>
      <c r="H2802" s="1">
        <v>120485385544</v>
      </c>
      <c r="I2802" s="1">
        <v>4977773825</v>
      </c>
      <c r="J2802" s="1">
        <v>114324160974</v>
      </c>
      <c r="K2802" s="1">
        <v>23024052445</v>
      </c>
      <c r="L2802" s="1">
        <v>1239727468017</v>
      </c>
      <c r="M2802" s="2">
        <v>201534</v>
      </c>
      <c r="N2802" s="1">
        <v>1180647.5046257079</v>
      </c>
      <c r="O2802" s="1">
        <v>926455.93420971301</v>
      </c>
      <c r="P2802" s="1">
        <v>18486.809986472101</v>
      </c>
      <c r="Q2802" s="1">
        <v>438320.37417043326</v>
      </c>
      <c r="R2802" s="1">
        <v>582515.75508409052</v>
      </c>
      <c r="S2802" s="1">
        <v>3.3374440238315626</v>
      </c>
      <c r="T2802" s="1">
        <v>-785134.7062690251</v>
      </c>
      <c r="U2802" s="3">
        <v>47.86</v>
      </c>
      <c r="V2802" s="3" t="s">
        <v>71</v>
      </c>
      <c r="W2802" s="3">
        <v>5.6493520280419496</v>
      </c>
      <c r="X2802" s="3" t="s">
        <v>71</v>
      </c>
      <c r="Y2802" s="3" t="s">
        <v>71</v>
      </c>
    </row>
    <row r="2803" spans="1:25" x14ac:dyDescent="0.35">
      <c r="A2803" t="s">
        <v>492</v>
      </c>
      <c r="B2803">
        <v>2021</v>
      </c>
      <c r="C2803" s="1">
        <v>895902913406</v>
      </c>
      <c r="D2803" s="1">
        <v>1585782560</v>
      </c>
      <c r="E2803" s="1">
        <v>111820101000</v>
      </c>
      <c r="F2803" s="1">
        <v>2769397200</v>
      </c>
      <c r="G2803" s="1">
        <v>17696640000</v>
      </c>
      <c r="H2803" s="1">
        <v>93307235381</v>
      </c>
      <c r="I2803" s="1">
        <v>295000000</v>
      </c>
      <c r="J2803" s="1">
        <v>150334602668</v>
      </c>
      <c r="K2803" s="1">
        <v>1779575700</v>
      </c>
      <c r="L2803" s="1">
        <v>1275491247915</v>
      </c>
      <c r="M2803" s="2">
        <v>201940</v>
      </c>
      <c r="N2803" s="1">
        <v>1202143.5902230139</v>
      </c>
      <c r="O2803" s="1">
        <v>945593.25698518008</v>
      </c>
      <c r="P2803" s="1">
        <v>19649.101308671899</v>
      </c>
      <c r="Q2803" s="1">
        <v>441530.79845128709</v>
      </c>
      <c r="R2803" s="1">
        <v>645053.69596618763</v>
      </c>
      <c r="S2803" s="1">
        <v>99.344123243320425</v>
      </c>
      <c r="T2803" s="1">
        <v>-849782.60661155602</v>
      </c>
      <c r="U2803" s="3">
        <v>48.68</v>
      </c>
      <c r="V2803" s="3">
        <v>2.6074301674206195</v>
      </c>
      <c r="W2803" s="3">
        <v>5.7243373777250905</v>
      </c>
      <c r="X2803" s="3">
        <v>3.0888540604796861</v>
      </c>
      <c r="Y2803" s="3">
        <v>3.3112120653480575</v>
      </c>
    </row>
    <row r="2804" spans="1:25" x14ac:dyDescent="0.35">
      <c r="A2804" t="s">
        <v>493</v>
      </c>
      <c r="B2804">
        <v>2016</v>
      </c>
      <c r="C2804" s="1">
        <v>668087242136</v>
      </c>
      <c r="D2804" s="1">
        <v>5047627320</v>
      </c>
      <c r="E2804" s="1">
        <v>87251745837</v>
      </c>
      <c r="F2804" s="1">
        <v>3665944408</v>
      </c>
      <c r="G2804" s="1">
        <v>408632815572</v>
      </c>
      <c r="H2804" s="1">
        <v>46744157519</v>
      </c>
      <c r="I2804" s="1">
        <v>0</v>
      </c>
      <c r="J2804" s="1">
        <v>84166713853</v>
      </c>
      <c r="K2804" s="1">
        <v>17215334441</v>
      </c>
      <c r="L2804" s="1">
        <v>1320811581086</v>
      </c>
      <c r="M2804" s="2">
        <v>105764</v>
      </c>
      <c r="N2804" s="1">
        <v>663065.68523614481</v>
      </c>
      <c r="O2804" s="1">
        <v>482045.04608077824</v>
      </c>
      <c r="P2804" s="1">
        <v>1774.2510431019064</v>
      </c>
      <c r="Q2804" s="1">
        <v>258698.05219245027</v>
      </c>
      <c r="R2804" s="1">
        <v>309240.86389253516</v>
      </c>
      <c r="S2804" s="1">
        <v>468.07724765248378</v>
      </c>
      <c r="T2804" s="1">
        <v>-389160.6052203732</v>
      </c>
      <c r="U2804" s="3">
        <v>26.56</v>
      </c>
      <c r="V2804" s="3" t="s">
        <v>71</v>
      </c>
      <c r="W2804" s="3">
        <v>5.2250551242140455</v>
      </c>
      <c r="X2804" s="3" t="s">
        <v>71</v>
      </c>
      <c r="Y2804" s="3" t="s">
        <v>71</v>
      </c>
    </row>
    <row r="2805" spans="1:25" x14ac:dyDescent="0.35">
      <c r="A2805" t="s">
        <v>493</v>
      </c>
      <c r="B2805">
        <v>2017</v>
      </c>
      <c r="C2805" s="1">
        <v>0</v>
      </c>
      <c r="D2805" s="1">
        <v>0</v>
      </c>
      <c r="E2805" s="1">
        <v>0</v>
      </c>
      <c r="F2805" s="1">
        <v>0</v>
      </c>
      <c r="G2805" s="1">
        <v>0</v>
      </c>
      <c r="H2805" s="1">
        <v>0</v>
      </c>
      <c r="I2805" s="1">
        <v>0</v>
      </c>
      <c r="J2805" s="1">
        <v>0</v>
      </c>
      <c r="K2805" s="1">
        <v>0</v>
      </c>
      <c r="L2805" s="1">
        <v>0</v>
      </c>
      <c r="M2805" s="2">
        <v>106354</v>
      </c>
      <c r="N2805" s="1">
        <v>711120.32662764704</v>
      </c>
      <c r="O2805" s="1">
        <v>523375.01507245435</v>
      </c>
      <c r="P2805" s="1">
        <v>1961.4817868587299</v>
      </c>
      <c r="Q2805" s="1">
        <v>291898.76109798619</v>
      </c>
      <c r="R2805" s="1">
        <v>325387.71215628996</v>
      </c>
      <c r="S2805" s="1">
        <v>486.05718005448318</v>
      </c>
      <c r="T2805" s="1">
        <v>-431988.70066599664</v>
      </c>
      <c r="U2805" s="3">
        <v>27.87</v>
      </c>
      <c r="V2805" s="3" t="s">
        <v>71</v>
      </c>
      <c r="W2805" s="3">
        <v>5.6892630649571583</v>
      </c>
      <c r="X2805" s="3" t="s">
        <v>71</v>
      </c>
      <c r="Y2805" s="3" t="s">
        <v>71</v>
      </c>
    </row>
    <row r="2806" spans="1:25" x14ac:dyDescent="0.35">
      <c r="A2806" t="s">
        <v>493</v>
      </c>
      <c r="B2806">
        <v>2018</v>
      </c>
      <c r="C2806" s="1">
        <v>0</v>
      </c>
      <c r="D2806" s="1">
        <v>0</v>
      </c>
      <c r="E2806" s="1">
        <v>0</v>
      </c>
      <c r="F2806" s="1">
        <v>0</v>
      </c>
      <c r="G2806" s="1">
        <v>0</v>
      </c>
      <c r="H2806" s="1">
        <v>0</v>
      </c>
      <c r="I2806" s="1">
        <v>0</v>
      </c>
      <c r="J2806" s="1">
        <v>0</v>
      </c>
      <c r="K2806" s="1">
        <v>0</v>
      </c>
      <c r="L2806" s="1">
        <v>0</v>
      </c>
      <c r="M2806" s="2">
        <v>108566</v>
      </c>
      <c r="N2806" s="1">
        <v>751960.26412838348</v>
      </c>
      <c r="O2806" s="1">
        <v>566675.41036826256</v>
      </c>
      <c r="P2806" s="1">
        <v>2135.6943314899499</v>
      </c>
      <c r="Q2806" s="1">
        <v>297817.415910326</v>
      </c>
      <c r="R2806" s="1">
        <v>350615.15969214449</v>
      </c>
      <c r="S2806" s="1">
        <v>516.54702816757754</v>
      </c>
      <c r="T2806" s="1">
        <v>-465799.96320200711</v>
      </c>
      <c r="U2806" s="3">
        <v>29.42</v>
      </c>
      <c r="V2806" s="3" t="s">
        <v>71</v>
      </c>
      <c r="W2806" s="3">
        <v>5.5454045694618692</v>
      </c>
      <c r="X2806" s="3" t="s">
        <v>71</v>
      </c>
      <c r="Y2806" s="3" t="s">
        <v>71</v>
      </c>
    </row>
    <row r="2807" spans="1:25" x14ac:dyDescent="0.35">
      <c r="A2807" t="s">
        <v>493</v>
      </c>
      <c r="B2807">
        <v>2019</v>
      </c>
      <c r="C2807" s="1">
        <v>822533414507</v>
      </c>
      <c r="D2807" s="1">
        <v>9231539823</v>
      </c>
      <c r="E2807" s="1">
        <v>87521380957</v>
      </c>
      <c r="F2807" s="1">
        <v>5719773603</v>
      </c>
      <c r="G2807" s="1">
        <v>169624156508</v>
      </c>
      <c r="H2807" s="1">
        <v>91493649427</v>
      </c>
      <c r="I2807" s="1">
        <v>0</v>
      </c>
      <c r="J2807" s="1">
        <v>141218072832</v>
      </c>
      <c r="K2807" s="1">
        <v>30278438142</v>
      </c>
      <c r="L2807" s="1">
        <v>1357620425799</v>
      </c>
      <c r="M2807" s="2">
        <v>109565</v>
      </c>
      <c r="N2807" s="1">
        <v>788338.05168064963</v>
      </c>
      <c r="O2807" s="1">
        <v>609444.30972021224</v>
      </c>
      <c r="P2807" s="1">
        <v>2446.4873620080102</v>
      </c>
      <c r="Q2807" s="1">
        <v>308211.24372559635</v>
      </c>
      <c r="R2807" s="1">
        <v>376333.98881920578</v>
      </c>
      <c r="S2807" s="1">
        <v>451.87884489424005</v>
      </c>
      <c r="T2807" s="1">
        <v>-508549.85679126682</v>
      </c>
      <c r="U2807" s="3">
        <v>30.75</v>
      </c>
      <c r="V2807" s="3" t="s">
        <v>71</v>
      </c>
      <c r="W2807" s="3">
        <v>5.5251050362797329</v>
      </c>
      <c r="X2807" s="3" t="s">
        <v>71</v>
      </c>
      <c r="Y2807" s="3" t="s">
        <v>71</v>
      </c>
    </row>
    <row r="2808" spans="1:25" x14ac:dyDescent="0.35">
      <c r="A2808" t="s">
        <v>493</v>
      </c>
      <c r="B2808">
        <v>2020</v>
      </c>
      <c r="C2808" s="1">
        <v>622277199589</v>
      </c>
      <c r="D2808" s="1">
        <v>4846971954</v>
      </c>
      <c r="E2808" s="1">
        <v>38946638612</v>
      </c>
      <c r="F2808" s="1">
        <v>2563768910</v>
      </c>
      <c r="G2808" s="1">
        <v>55318200299</v>
      </c>
      <c r="H2808" s="1">
        <v>56576210644</v>
      </c>
      <c r="I2808" s="1">
        <v>0</v>
      </c>
      <c r="J2808" s="1">
        <v>122213916937</v>
      </c>
      <c r="K2808" s="1">
        <v>18626594188</v>
      </c>
      <c r="L2808" s="1">
        <v>921369501133</v>
      </c>
      <c r="M2808" s="2">
        <v>110062</v>
      </c>
      <c r="N2808" s="1">
        <v>793769.18065536232</v>
      </c>
      <c r="O2808" s="1">
        <v>540135.09721985541</v>
      </c>
      <c r="P2808" s="1">
        <v>2580.3102207098482</v>
      </c>
      <c r="Q2808" s="1">
        <v>309968.04781483224</v>
      </c>
      <c r="R2808" s="1">
        <v>395619.99915844738</v>
      </c>
      <c r="S2808" s="1">
        <v>2639.3966654113738</v>
      </c>
      <c r="T2808" s="1">
        <v>-457173.6704238939</v>
      </c>
      <c r="U2808" s="3">
        <v>31.55</v>
      </c>
      <c r="V2808" s="3" t="s">
        <v>71</v>
      </c>
      <c r="W2808" s="3">
        <v>5.820214122912021</v>
      </c>
      <c r="X2808" s="3" t="s">
        <v>71</v>
      </c>
      <c r="Y2808" s="3" t="s">
        <v>71</v>
      </c>
    </row>
    <row r="2809" spans="1:25" x14ac:dyDescent="0.35">
      <c r="A2809" t="s">
        <v>493</v>
      </c>
      <c r="B2809">
        <v>2021</v>
      </c>
      <c r="C2809" s="1">
        <v>720944322318</v>
      </c>
      <c r="D2809" s="1">
        <v>9548753444</v>
      </c>
      <c r="E2809" s="1">
        <v>60636298056</v>
      </c>
      <c r="F2809" s="1">
        <v>4272582256</v>
      </c>
      <c r="G2809" s="1">
        <v>72320376900</v>
      </c>
      <c r="H2809" s="1">
        <v>81633057556</v>
      </c>
      <c r="I2809" s="1">
        <v>0</v>
      </c>
      <c r="J2809" s="1">
        <v>76531784619</v>
      </c>
      <c r="K2809" s="1">
        <v>34193512094</v>
      </c>
      <c r="L2809" s="1">
        <v>1060080687243</v>
      </c>
      <c r="M2809" s="2">
        <v>110357</v>
      </c>
      <c r="N2809" s="1">
        <v>815250.86386734818</v>
      </c>
      <c r="O2809" s="1">
        <v>556636.82049207913</v>
      </c>
      <c r="P2809" s="1">
        <v>2831.5696054780983</v>
      </c>
      <c r="Q2809" s="1">
        <v>306899.36576181283</v>
      </c>
      <c r="R2809" s="1">
        <v>450644.52628092322</v>
      </c>
      <c r="S2809" s="1">
        <v>736.79100000000005</v>
      </c>
      <c r="T2809" s="1">
        <v>-502498.20927294518</v>
      </c>
      <c r="U2809" s="3">
        <v>32.840000000000003</v>
      </c>
      <c r="V2809" s="3" t="s">
        <v>71</v>
      </c>
      <c r="W2809" s="3">
        <v>5.9939277362587067</v>
      </c>
      <c r="X2809" s="3" t="s">
        <v>71</v>
      </c>
      <c r="Y2809" s="3" t="s">
        <v>71</v>
      </c>
    </row>
    <row r="2810" spans="1:25" x14ac:dyDescent="0.35">
      <c r="A2810" t="s">
        <v>494</v>
      </c>
      <c r="B2810">
        <v>2016</v>
      </c>
      <c r="C2810" s="1">
        <v>378917608981</v>
      </c>
      <c r="D2810" s="1">
        <v>15847865904</v>
      </c>
      <c r="E2810" s="1">
        <v>85852163620</v>
      </c>
      <c r="F2810" s="1">
        <v>775069600</v>
      </c>
      <c r="G2810" s="1">
        <v>203253187052</v>
      </c>
      <c r="H2810" s="1">
        <v>79673802265</v>
      </c>
      <c r="I2810" s="1">
        <v>2641509000</v>
      </c>
      <c r="J2810" s="1">
        <v>119955445201</v>
      </c>
      <c r="K2810" s="1">
        <v>45685134979</v>
      </c>
      <c r="L2810" s="1">
        <v>932601786602</v>
      </c>
      <c r="M2810" s="2">
        <v>111618</v>
      </c>
      <c r="N2810" s="1">
        <v>753373.17843665392</v>
      </c>
      <c r="O2810" s="1">
        <v>582901.53764296509</v>
      </c>
      <c r="P2810" s="1">
        <v>15630.7821374839</v>
      </c>
      <c r="Q2810" s="1">
        <v>277901.53654320602</v>
      </c>
      <c r="R2810" s="1">
        <v>309087.840834609</v>
      </c>
      <c r="S2810" s="1">
        <v>-616.84168005572803</v>
      </c>
      <c r="T2810" s="1">
        <v>-431531.67704155442</v>
      </c>
      <c r="U2810" s="3">
        <v>53.32</v>
      </c>
      <c r="V2810" s="3" t="s">
        <v>71</v>
      </c>
      <c r="W2810" s="3">
        <v>5.8690497080359068</v>
      </c>
      <c r="X2810" s="3" t="s">
        <v>71</v>
      </c>
      <c r="Y2810" s="3" t="s">
        <v>71</v>
      </c>
    </row>
    <row r="2811" spans="1:25" x14ac:dyDescent="0.35">
      <c r="A2811" t="s">
        <v>494</v>
      </c>
      <c r="B2811">
        <v>2017</v>
      </c>
      <c r="C2811" s="1">
        <v>828043888734</v>
      </c>
      <c r="D2811" s="1">
        <v>0</v>
      </c>
      <c r="E2811" s="1">
        <v>0</v>
      </c>
      <c r="F2811" s="1">
        <v>0</v>
      </c>
      <c r="G2811" s="1">
        <v>0</v>
      </c>
      <c r="H2811" s="1">
        <v>4565783563</v>
      </c>
      <c r="I2811" s="1">
        <v>0</v>
      </c>
      <c r="J2811" s="1">
        <v>0</v>
      </c>
      <c r="K2811" s="1">
        <v>0</v>
      </c>
      <c r="L2811" s="1">
        <v>832609672297</v>
      </c>
      <c r="M2811" s="2">
        <v>112513</v>
      </c>
      <c r="N2811" s="1">
        <v>797698.37188408175</v>
      </c>
      <c r="O2811" s="1">
        <v>618083.53669363516</v>
      </c>
      <c r="P2811" s="1">
        <v>16617.084490359099</v>
      </c>
      <c r="Q2811" s="1">
        <v>310886.66680466197</v>
      </c>
      <c r="R2811" s="1">
        <v>335274.68711006531</v>
      </c>
      <c r="S2811" s="1">
        <v>-65.076797245879206</v>
      </c>
      <c r="T2811" s="1">
        <v>-483098.52641739405</v>
      </c>
      <c r="U2811" s="3">
        <v>54.04</v>
      </c>
      <c r="V2811" s="3" t="s">
        <v>71</v>
      </c>
      <c r="W2811" s="3">
        <v>6.1512578219196339</v>
      </c>
      <c r="X2811" s="3" t="s">
        <v>71</v>
      </c>
      <c r="Y2811" s="3" t="s">
        <v>71</v>
      </c>
    </row>
    <row r="2812" spans="1:25" x14ac:dyDescent="0.35">
      <c r="A2812" t="s">
        <v>494</v>
      </c>
      <c r="B2812">
        <v>2018</v>
      </c>
      <c r="C2812" s="1">
        <v>387291472242</v>
      </c>
      <c r="D2812" s="1">
        <v>19117959104</v>
      </c>
      <c r="E2812" s="1">
        <v>96858128485</v>
      </c>
      <c r="F2812" s="1">
        <v>8366554179</v>
      </c>
      <c r="G2812" s="1">
        <v>65907415515</v>
      </c>
      <c r="H2812" s="1">
        <v>152639783190</v>
      </c>
      <c r="I2812" s="1">
        <v>5624659896</v>
      </c>
      <c r="J2812" s="1">
        <v>105385642880</v>
      </c>
      <c r="K2812" s="1">
        <v>20999523549</v>
      </c>
      <c r="L2812" s="1">
        <v>862191139040</v>
      </c>
      <c r="M2812" s="2">
        <v>113890</v>
      </c>
      <c r="N2812" s="1">
        <v>844460.27295911417</v>
      </c>
      <c r="O2812" s="1">
        <v>645992.16218642821</v>
      </c>
      <c r="P2812" s="1">
        <v>17819.3529032152</v>
      </c>
      <c r="Q2812" s="1">
        <v>332707.25396478601</v>
      </c>
      <c r="R2812" s="1">
        <v>359206.96357388399</v>
      </c>
      <c r="S2812" s="1">
        <v>-38.8928712976114</v>
      </c>
      <c r="T2812" s="1">
        <v>-511226.56679790147</v>
      </c>
      <c r="U2812" s="3">
        <v>54.44</v>
      </c>
      <c r="V2812" s="3" t="s">
        <v>71</v>
      </c>
      <c r="W2812" s="3">
        <v>5.9457036274615449</v>
      </c>
      <c r="X2812" s="3" t="s">
        <v>71</v>
      </c>
      <c r="Y2812" s="3" t="s">
        <v>71</v>
      </c>
    </row>
    <row r="2813" spans="1:25" x14ac:dyDescent="0.35">
      <c r="A2813" t="s">
        <v>494</v>
      </c>
      <c r="B2813">
        <v>2019</v>
      </c>
      <c r="C2813" s="1">
        <v>462038624950</v>
      </c>
      <c r="D2813" s="1">
        <v>16829514044</v>
      </c>
      <c r="E2813" s="1">
        <v>78015381418</v>
      </c>
      <c r="F2813" s="1">
        <v>6910645152</v>
      </c>
      <c r="G2813" s="1">
        <v>79832857341</v>
      </c>
      <c r="H2813" s="1">
        <v>94382100168</v>
      </c>
      <c r="I2813" s="1">
        <v>4223424832</v>
      </c>
      <c r="J2813" s="1">
        <v>137106350305</v>
      </c>
      <c r="K2813" s="1">
        <v>23993659393</v>
      </c>
      <c r="L2813" s="1">
        <v>903332557603</v>
      </c>
      <c r="M2813" s="2">
        <v>114585</v>
      </c>
      <c r="N2813" s="1">
        <v>892883.25072989543</v>
      </c>
      <c r="O2813" s="1">
        <v>683452.54276648478</v>
      </c>
      <c r="P2813" s="1">
        <v>19726.655854524801</v>
      </c>
      <c r="Q2813" s="1">
        <v>367822.34229934198</v>
      </c>
      <c r="R2813" s="1">
        <v>381341.68921517365</v>
      </c>
      <c r="S2813" s="1">
        <v>-30.900793885890302</v>
      </c>
      <c r="T2813" s="1">
        <v>-559429.0786117441</v>
      </c>
      <c r="U2813" s="3">
        <v>55.41</v>
      </c>
      <c r="V2813" s="3" t="s">
        <v>71</v>
      </c>
      <c r="W2813" s="3">
        <v>5.106257432628448</v>
      </c>
      <c r="X2813" s="3" t="s">
        <v>71</v>
      </c>
      <c r="Y2813" s="3" t="s">
        <v>71</v>
      </c>
    </row>
    <row r="2814" spans="1:25" x14ac:dyDescent="0.35">
      <c r="A2814" t="s">
        <v>494</v>
      </c>
      <c r="B2814">
        <v>2020</v>
      </c>
      <c r="C2814" s="1">
        <v>449411843512</v>
      </c>
      <c r="D2814" s="1">
        <v>16839660600</v>
      </c>
      <c r="E2814" s="1">
        <v>53797710209</v>
      </c>
      <c r="F2814" s="1">
        <v>6227280473</v>
      </c>
      <c r="G2814" s="1">
        <v>103111220433</v>
      </c>
      <c r="H2814" s="1">
        <v>97861638976</v>
      </c>
      <c r="I2814" s="1">
        <v>5910237363</v>
      </c>
      <c r="J2814" s="1">
        <v>171513171199</v>
      </c>
      <c r="K2814" s="1">
        <v>20295647567</v>
      </c>
      <c r="L2814" s="1">
        <v>924968410332</v>
      </c>
      <c r="M2814" s="2">
        <v>114752</v>
      </c>
      <c r="N2814" s="1">
        <v>895956.53356554441</v>
      </c>
      <c r="O2814" s="1">
        <v>682509.73466227739</v>
      </c>
      <c r="P2814" s="1">
        <v>20410.341932300798</v>
      </c>
      <c r="Q2814" s="1">
        <v>378297.53703453601</v>
      </c>
      <c r="R2814" s="1">
        <v>392976.3241333944</v>
      </c>
      <c r="S2814" s="1">
        <v>94.083828140956001</v>
      </c>
      <c r="T2814" s="1">
        <v>-578331.48802510521</v>
      </c>
      <c r="U2814" s="3">
        <v>54.84</v>
      </c>
      <c r="V2814" s="3" t="s">
        <v>71</v>
      </c>
      <c r="W2814" s="3">
        <v>5.4479784317242945</v>
      </c>
      <c r="X2814" s="3" t="s">
        <v>71</v>
      </c>
      <c r="Y2814" s="3" t="s">
        <v>71</v>
      </c>
    </row>
    <row r="2815" spans="1:25" x14ac:dyDescent="0.35">
      <c r="A2815" t="s">
        <v>494</v>
      </c>
      <c r="B2815">
        <v>2021</v>
      </c>
      <c r="C2815" s="1">
        <v>383644789994</v>
      </c>
      <c r="D2815" s="1">
        <v>29893750869</v>
      </c>
      <c r="E2815" s="1">
        <v>161927838783</v>
      </c>
      <c r="F2815" s="1">
        <v>6619335268</v>
      </c>
      <c r="G2815" s="1">
        <v>6026154294</v>
      </c>
      <c r="H2815" s="1">
        <v>105044738170</v>
      </c>
      <c r="I2815" s="1">
        <v>0</v>
      </c>
      <c r="J2815" s="1">
        <v>131841768404</v>
      </c>
      <c r="K2815" s="1">
        <v>7659401442</v>
      </c>
      <c r="L2815" s="1">
        <v>832657777224</v>
      </c>
      <c r="M2815" s="2">
        <v>115005</v>
      </c>
      <c r="N2815" s="1">
        <v>906903.51886002079</v>
      </c>
      <c r="O2815" s="1">
        <v>699674.86848895147</v>
      </c>
      <c r="P2815" s="1">
        <v>21088.353080949899</v>
      </c>
      <c r="Q2815" s="1">
        <v>374055.19496497</v>
      </c>
      <c r="R2815" s="1">
        <v>405999.13400860567</v>
      </c>
      <c r="S2815" s="1">
        <v>167.488675885351</v>
      </c>
      <c r="T2815" s="1">
        <v>-594081.52035934175</v>
      </c>
      <c r="U2815" s="3">
        <v>55</v>
      </c>
      <c r="V2815" s="3">
        <v>2.4002149150036853</v>
      </c>
      <c r="W2815" s="3">
        <v>5.3581941523058836</v>
      </c>
      <c r="X2815" s="3">
        <v>3.6299237735367766</v>
      </c>
      <c r="Y2815" s="3">
        <v>3.2535242859851659</v>
      </c>
    </row>
    <row r="2816" spans="1:25" x14ac:dyDescent="0.35">
      <c r="A2816" t="s">
        <v>495</v>
      </c>
      <c r="B2816">
        <v>2016</v>
      </c>
      <c r="C2816" s="1">
        <v>208946835539</v>
      </c>
      <c r="D2816" s="1">
        <v>1105679150</v>
      </c>
      <c r="E2816" s="1">
        <v>53025964512</v>
      </c>
      <c r="F2816" s="1">
        <v>0</v>
      </c>
      <c r="G2816" s="1">
        <v>70235401860</v>
      </c>
      <c r="H2816" s="1">
        <v>35690107402</v>
      </c>
      <c r="I2816" s="1">
        <v>676389708</v>
      </c>
      <c r="J2816" s="1">
        <v>23671940360</v>
      </c>
      <c r="K2816" s="1">
        <v>9402755816</v>
      </c>
      <c r="L2816" s="1">
        <v>402755074347</v>
      </c>
      <c r="M2816" s="2">
        <v>157554</v>
      </c>
      <c r="N2816" s="1">
        <v>691084.65535535361</v>
      </c>
      <c r="O2816" s="1">
        <v>612194.97804501688</v>
      </c>
      <c r="P2816" s="1">
        <v>9960.7961198764806</v>
      </c>
      <c r="Q2816" s="1">
        <v>297207.09183069097</v>
      </c>
      <c r="R2816" s="1">
        <v>350170.13372082298</v>
      </c>
      <c r="S2816" s="1">
        <v>2527.8161537190299</v>
      </c>
      <c r="T2816" s="1">
        <v>-580976.16051477264</v>
      </c>
      <c r="U2816" s="3">
        <v>39.96</v>
      </c>
      <c r="V2816" s="3">
        <v>2.4761750846123847</v>
      </c>
      <c r="W2816" s="3">
        <v>5.5685814845644224</v>
      </c>
      <c r="X2816" s="3">
        <v>2.3583101126088084</v>
      </c>
      <c r="Y2816" s="3">
        <v>2.9955532749097213</v>
      </c>
    </row>
    <row r="2817" spans="1:25" x14ac:dyDescent="0.35">
      <c r="A2817" t="s">
        <v>495</v>
      </c>
      <c r="B2817">
        <v>2017</v>
      </c>
      <c r="C2817" s="1">
        <v>874495981849.65991</v>
      </c>
      <c r="D2817" s="1">
        <v>14164519391</v>
      </c>
      <c r="E2817" s="1">
        <v>104928514705</v>
      </c>
      <c r="F2817" s="1">
        <v>0</v>
      </c>
      <c r="G2817" s="1">
        <v>103611622389</v>
      </c>
      <c r="H2817" s="1">
        <v>114776108034</v>
      </c>
      <c r="I2817" s="1">
        <v>8523180333</v>
      </c>
      <c r="J2817" s="1">
        <v>71683109325.339996</v>
      </c>
      <c r="K2817" s="1">
        <v>30542411392</v>
      </c>
      <c r="L2817" s="1">
        <v>1322725447419</v>
      </c>
      <c r="M2817" s="2">
        <v>158406</v>
      </c>
      <c r="N2817" s="1">
        <v>737194.72364614531</v>
      </c>
      <c r="O2817" s="1">
        <v>655518.72106082342</v>
      </c>
      <c r="P2817" s="1">
        <v>10621.932000000001</v>
      </c>
      <c r="Q2817" s="1">
        <v>318831.60554000002</v>
      </c>
      <c r="R2817" s="1">
        <v>371896.67987899994</v>
      </c>
      <c r="S2817" s="1">
        <v>3101.1626407958302</v>
      </c>
      <c r="T2817" s="1">
        <v>-622775.37747447414</v>
      </c>
      <c r="U2817" s="3">
        <v>41.06</v>
      </c>
      <c r="V2817" s="3">
        <v>2.7195247220164829</v>
      </c>
      <c r="W2817" s="3">
        <v>5.3858559975174742</v>
      </c>
      <c r="X2817" s="3">
        <v>3.029126961804518</v>
      </c>
      <c r="Y2817" s="3">
        <v>3.314282770108786</v>
      </c>
    </row>
    <row r="2818" spans="1:25" x14ac:dyDescent="0.35">
      <c r="A2818" t="s">
        <v>495</v>
      </c>
      <c r="B2818">
        <v>2018</v>
      </c>
      <c r="C2818" s="1">
        <v>832229204988</v>
      </c>
      <c r="D2818" s="1">
        <v>12615175559</v>
      </c>
      <c r="E2818" s="1">
        <v>76576845007</v>
      </c>
      <c r="F2818" s="1">
        <v>0</v>
      </c>
      <c r="G2818" s="1">
        <v>87691918915</v>
      </c>
      <c r="H2818" s="1">
        <v>136102572823</v>
      </c>
      <c r="I2818" s="1">
        <v>5642831792</v>
      </c>
      <c r="J2818" s="1">
        <v>67942346531</v>
      </c>
      <c r="K2818" s="1">
        <v>41476022918</v>
      </c>
      <c r="L2818" s="1">
        <v>1260276918533</v>
      </c>
      <c r="M2818" s="2">
        <v>174451</v>
      </c>
      <c r="N2818" s="1">
        <v>786717.74290450115</v>
      </c>
      <c r="O2818" s="1">
        <v>702694.28558999987</v>
      </c>
      <c r="P2818" s="1">
        <v>11531.427100000001</v>
      </c>
      <c r="Q2818" s="1">
        <v>323121.44</v>
      </c>
      <c r="R2818" s="1">
        <v>397040.80220000003</v>
      </c>
      <c r="S2818" s="1">
        <v>3814.1176999999998</v>
      </c>
      <c r="T2818" s="1">
        <v>-651484.32968549884</v>
      </c>
      <c r="U2818" s="3">
        <v>41.81</v>
      </c>
      <c r="V2818" s="3">
        <v>2.3341830007570885</v>
      </c>
      <c r="W2818" s="3">
        <v>4.7579256112679582</v>
      </c>
      <c r="X2818" s="3">
        <v>2.3240502006060848</v>
      </c>
      <c r="Y2818" s="3">
        <v>2.7860136445723933</v>
      </c>
    </row>
    <row r="2819" spans="1:25" x14ac:dyDescent="0.35">
      <c r="A2819" t="s">
        <v>495</v>
      </c>
      <c r="B2819">
        <v>2019</v>
      </c>
      <c r="C2819" s="1">
        <v>894135321505</v>
      </c>
      <c r="D2819" s="1">
        <v>11755541450</v>
      </c>
      <c r="E2819" s="1">
        <v>99476659363</v>
      </c>
      <c r="F2819" s="1">
        <v>0</v>
      </c>
      <c r="G2819" s="1">
        <v>149658023382</v>
      </c>
      <c r="H2819" s="1">
        <v>144788532156.98001</v>
      </c>
      <c r="I2819" s="1">
        <v>0</v>
      </c>
      <c r="J2819" s="1">
        <v>77601467265</v>
      </c>
      <c r="K2819" s="1">
        <v>33059311801</v>
      </c>
      <c r="L2819" s="1">
        <v>1410474856922.98</v>
      </c>
      <c r="M2819" s="2">
        <v>175588</v>
      </c>
      <c r="N2819" s="1">
        <v>824465.58409772243</v>
      </c>
      <c r="O2819" s="1">
        <v>745343.76985081215</v>
      </c>
      <c r="P2819" s="1">
        <v>12356.71728551</v>
      </c>
      <c r="Q2819" s="1">
        <v>332406.18185599998</v>
      </c>
      <c r="R2819" s="1">
        <v>419731.764820032</v>
      </c>
      <c r="S2819" s="1">
        <v>4254.53</v>
      </c>
      <c r="T2819" s="1">
        <v>-689627.37971463194</v>
      </c>
      <c r="U2819" s="3">
        <v>42.7</v>
      </c>
      <c r="V2819" s="3">
        <v>2.7186506574789213</v>
      </c>
      <c r="W2819" s="3">
        <v>4.6526275402137349</v>
      </c>
      <c r="X2819" s="3">
        <v>2.7319897806523832</v>
      </c>
      <c r="Y2819" s="3">
        <v>3.1133005034395409</v>
      </c>
    </row>
    <row r="2820" spans="1:25" x14ac:dyDescent="0.35">
      <c r="A2820" t="s">
        <v>495</v>
      </c>
      <c r="B2820">
        <v>2020</v>
      </c>
      <c r="C2820" s="1">
        <v>834043931451</v>
      </c>
      <c r="D2820" s="1">
        <v>11212955540.299999</v>
      </c>
      <c r="E2820" s="1">
        <v>51015492171</v>
      </c>
      <c r="F2820" s="1">
        <v>0</v>
      </c>
      <c r="G2820" s="1">
        <v>93081222768</v>
      </c>
      <c r="H2820" s="1">
        <v>78917086186</v>
      </c>
      <c r="I2820" s="1">
        <v>0</v>
      </c>
      <c r="J2820" s="1">
        <v>60164639240</v>
      </c>
      <c r="K2820" s="1">
        <v>24062475363</v>
      </c>
      <c r="L2820" s="1">
        <v>1152497802719.3</v>
      </c>
      <c r="M2820" s="2">
        <v>175782</v>
      </c>
      <c r="N2820" s="1">
        <v>825111.82861235668</v>
      </c>
      <c r="O2820" s="1">
        <v>734626.44540664984</v>
      </c>
      <c r="P2820" s="1">
        <v>11688.64</v>
      </c>
      <c r="Q2820" s="1">
        <v>337814.32</v>
      </c>
      <c r="R2820" s="1">
        <v>440750.07</v>
      </c>
      <c r="S2820" s="1">
        <v>30088.681859857967</v>
      </c>
      <c r="T2820" s="1">
        <v>-729856.32865415118</v>
      </c>
      <c r="U2820" s="3">
        <v>43.04</v>
      </c>
      <c r="V2820" s="3">
        <v>2.4238585445453382</v>
      </c>
      <c r="W2820" s="3">
        <v>4.6331539963366382</v>
      </c>
      <c r="X2820" s="3">
        <v>2.4974435219946796</v>
      </c>
      <c r="Y2820" s="3">
        <v>2.8714201143014932</v>
      </c>
    </row>
    <row r="2821" spans="1:25" x14ac:dyDescent="0.35">
      <c r="A2821" t="s">
        <v>495</v>
      </c>
      <c r="B2821">
        <v>2021</v>
      </c>
      <c r="C2821" s="1">
        <v>834605788814</v>
      </c>
      <c r="D2821" s="1">
        <v>13556651857</v>
      </c>
      <c r="E2821" s="1">
        <v>59366563780</v>
      </c>
      <c r="F2821" s="1">
        <v>0</v>
      </c>
      <c r="G2821" s="1">
        <v>69133208630</v>
      </c>
      <c r="H2821" s="1">
        <v>85379522624</v>
      </c>
      <c r="I2821" s="1">
        <v>6411620985</v>
      </c>
      <c r="J2821" s="1">
        <v>75464516897</v>
      </c>
      <c r="K2821" s="1">
        <v>24646415576</v>
      </c>
      <c r="L2821" s="1">
        <v>1168564289163</v>
      </c>
      <c r="M2821" s="2">
        <v>176181</v>
      </c>
      <c r="N2821" s="1">
        <v>831070.00529706187</v>
      </c>
      <c r="O2821" s="1">
        <v>756790.75622304156</v>
      </c>
      <c r="P2821" s="1">
        <v>12243.7335136</v>
      </c>
      <c r="Q2821" s="1">
        <v>343958.1182888</v>
      </c>
      <c r="R2821" s="1">
        <v>501868.47212769999</v>
      </c>
      <c r="S2821" s="1">
        <v>6796.1446980791006</v>
      </c>
      <c r="T2821" s="1">
        <v>-790587.21955415886</v>
      </c>
      <c r="U2821" s="3">
        <v>43.17</v>
      </c>
      <c r="V2821" s="3">
        <v>2.4379434721818445</v>
      </c>
      <c r="W2821" s="3">
        <v>4.7164683611440896</v>
      </c>
      <c r="X2821" s="3">
        <v>2.9555229160340373</v>
      </c>
      <c r="Y2821" s="3">
        <v>3.0169952742446879</v>
      </c>
    </row>
    <row r="2822" spans="1:25" x14ac:dyDescent="0.35">
      <c r="A2822" t="s">
        <v>496</v>
      </c>
      <c r="B2822">
        <v>2016</v>
      </c>
      <c r="C2822" s="1">
        <v>0</v>
      </c>
      <c r="D2822" s="1">
        <v>0</v>
      </c>
      <c r="E2822" s="1">
        <v>0</v>
      </c>
      <c r="F2822" s="1">
        <v>0</v>
      </c>
      <c r="G2822" s="1">
        <v>0</v>
      </c>
      <c r="H2822" s="1">
        <v>0</v>
      </c>
      <c r="I2822" s="1">
        <v>0</v>
      </c>
      <c r="J2822" s="1">
        <v>0</v>
      </c>
      <c r="K2822" s="1">
        <v>0</v>
      </c>
      <c r="L2822" s="1">
        <v>0</v>
      </c>
      <c r="M2822" s="2">
        <v>136941</v>
      </c>
      <c r="N2822" s="1">
        <v>695897.21064190462</v>
      </c>
      <c r="O2822" s="1">
        <v>471651.20673774288</v>
      </c>
      <c r="P2822" s="1">
        <v>3338.4972651361477</v>
      </c>
      <c r="Q2822" s="1">
        <v>225149.90631998199</v>
      </c>
      <c r="R2822" s="1">
        <v>305871.05498125893</v>
      </c>
      <c r="S2822" s="1">
        <v>516.15627745426639</v>
      </c>
      <c r="T2822" s="1">
        <v>-310629.6109396696</v>
      </c>
      <c r="U2822" s="3">
        <v>44.82</v>
      </c>
      <c r="V2822" s="3" t="s">
        <v>71</v>
      </c>
      <c r="W2822" s="3">
        <v>4.6310593026219991</v>
      </c>
      <c r="X2822" s="3" t="s">
        <v>71</v>
      </c>
      <c r="Y2822" s="3" t="s">
        <v>71</v>
      </c>
    </row>
    <row r="2823" spans="1:25" x14ac:dyDescent="0.35">
      <c r="A2823" t="s">
        <v>496</v>
      </c>
      <c r="B2823">
        <v>2017</v>
      </c>
      <c r="C2823" s="1">
        <v>510592458232</v>
      </c>
      <c r="D2823" s="1">
        <v>0</v>
      </c>
      <c r="E2823" s="1">
        <v>98573728750</v>
      </c>
      <c r="F2823" s="1">
        <v>8443483996</v>
      </c>
      <c r="G2823" s="1">
        <v>260146469550</v>
      </c>
      <c r="H2823" s="1">
        <v>71660200894</v>
      </c>
      <c r="I2823" s="1">
        <v>8960439474</v>
      </c>
      <c r="J2823" s="1">
        <v>84302285213</v>
      </c>
      <c r="K2823" s="1">
        <v>28364997008</v>
      </c>
      <c r="L2823" s="1">
        <v>1071044063117</v>
      </c>
      <c r="M2823" s="2">
        <v>137050</v>
      </c>
      <c r="N2823" s="1">
        <v>721390.07145324151</v>
      </c>
      <c r="O2823" s="1">
        <v>497569.43394497596</v>
      </c>
      <c r="P2823" s="1">
        <v>3578.2479274239399</v>
      </c>
      <c r="Q2823" s="1">
        <v>246456.34629479199</v>
      </c>
      <c r="R2823" s="1">
        <v>323688.04015532153</v>
      </c>
      <c r="S2823" s="1">
        <v>565.92479200000002</v>
      </c>
      <c r="T2823" s="1">
        <v>-350467.92166127212</v>
      </c>
      <c r="U2823" s="3">
        <v>45.68</v>
      </c>
      <c r="V2823" s="3" t="s">
        <v>71</v>
      </c>
      <c r="W2823" s="3">
        <v>5.3728935139944394</v>
      </c>
      <c r="X2823" s="3" t="s">
        <v>71</v>
      </c>
      <c r="Y2823" s="3" t="s">
        <v>71</v>
      </c>
    </row>
    <row r="2824" spans="1:25" x14ac:dyDescent="0.35">
      <c r="A2824" t="s">
        <v>496</v>
      </c>
      <c r="B2824">
        <v>2018</v>
      </c>
      <c r="C2824" s="1">
        <v>515811462324</v>
      </c>
      <c r="D2824" s="1">
        <v>0</v>
      </c>
      <c r="E2824" s="1">
        <v>116250984898</v>
      </c>
      <c r="F2824" s="1">
        <v>27972646846</v>
      </c>
      <c r="G2824" s="1">
        <v>231394569713</v>
      </c>
      <c r="H2824" s="1">
        <v>102117733347</v>
      </c>
      <c r="I2824" s="1">
        <v>9804862126</v>
      </c>
      <c r="J2824" s="1">
        <v>89667907111</v>
      </c>
      <c r="K2824" s="1">
        <v>31011112534</v>
      </c>
      <c r="L2824" s="1">
        <v>1124031278899</v>
      </c>
      <c r="M2824" s="2">
        <v>137061</v>
      </c>
      <c r="N2824" s="1">
        <v>741540.23274816107</v>
      </c>
      <c r="O2824" s="1">
        <v>522185.30447014491</v>
      </c>
      <c r="P2824" s="1">
        <v>3749.2738653630945</v>
      </c>
      <c r="Q2824" s="1">
        <v>255950.197564042</v>
      </c>
      <c r="R2824" s="1">
        <v>338847.46368287929</v>
      </c>
      <c r="S2824" s="1">
        <v>598.72461289</v>
      </c>
      <c r="T2824" s="1">
        <v>-379790.73144715821</v>
      </c>
      <c r="U2824" s="3">
        <v>46.55</v>
      </c>
      <c r="V2824" s="3" t="s">
        <v>71</v>
      </c>
      <c r="W2824" s="3">
        <v>5.3056126235828991</v>
      </c>
      <c r="X2824" s="3" t="s">
        <v>71</v>
      </c>
      <c r="Y2824" s="3" t="s">
        <v>71</v>
      </c>
    </row>
    <row r="2825" spans="1:25" x14ac:dyDescent="0.35">
      <c r="A2825" t="s">
        <v>496</v>
      </c>
      <c r="B2825">
        <v>2019</v>
      </c>
      <c r="C2825" s="1">
        <v>575161015566.78003</v>
      </c>
      <c r="D2825" s="1">
        <v>21316240138</v>
      </c>
      <c r="E2825" s="1">
        <v>85629180398</v>
      </c>
      <c r="F2825" s="1">
        <v>7706531061</v>
      </c>
      <c r="G2825" s="1">
        <v>165273686428.20999</v>
      </c>
      <c r="H2825" s="1">
        <v>89176789496</v>
      </c>
      <c r="I2825" s="1">
        <v>8033866116</v>
      </c>
      <c r="J2825" s="1">
        <v>99551415458.725998</v>
      </c>
      <c r="K2825" s="1">
        <v>30680000485</v>
      </c>
      <c r="L2825" s="1">
        <v>1082528725147.7159</v>
      </c>
      <c r="M2825" s="2">
        <v>137031</v>
      </c>
      <c r="N2825" s="1">
        <v>761705.07780226006</v>
      </c>
      <c r="O2825" s="1">
        <v>545224.996951145</v>
      </c>
      <c r="P2825" s="1">
        <v>4195.6004662875002</v>
      </c>
      <c r="Q2825" s="1">
        <v>269054.19581614359</v>
      </c>
      <c r="R2825" s="1">
        <v>354420.33878821222</v>
      </c>
      <c r="S2825" s="1">
        <v>635.43569073024196</v>
      </c>
      <c r="T2825" s="1">
        <v>-411825.48991025862</v>
      </c>
      <c r="U2825" s="3">
        <v>47.51</v>
      </c>
      <c r="V2825" s="3" t="s">
        <v>71</v>
      </c>
      <c r="W2825" s="3">
        <v>5.4290724135223627</v>
      </c>
      <c r="X2825" s="3" t="s">
        <v>71</v>
      </c>
      <c r="Y2825" s="3" t="s">
        <v>71</v>
      </c>
    </row>
    <row r="2826" spans="1:25" x14ac:dyDescent="0.35">
      <c r="A2826" t="s">
        <v>496</v>
      </c>
      <c r="B2826">
        <v>2020</v>
      </c>
      <c r="C2826" s="1">
        <v>624539732965.35999</v>
      </c>
      <c r="D2826" s="1">
        <v>23467508961</v>
      </c>
      <c r="E2826" s="1">
        <v>74159602948.600006</v>
      </c>
      <c r="F2826" s="1">
        <v>6160740496</v>
      </c>
      <c r="G2826" s="1">
        <v>79862891741.75</v>
      </c>
      <c r="H2826" s="1">
        <v>83798992160.949997</v>
      </c>
      <c r="I2826" s="1">
        <v>8165165770</v>
      </c>
      <c r="J2826" s="1">
        <v>82456766088.139999</v>
      </c>
      <c r="K2826" s="1">
        <v>23678502007.650002</v>
      </c>
      <c r="L2826" s="1">
        <v>1006289903139.45</v>
      </c>
      <c r="M2826" s="2">
        <v>135307</v>
      </c>
      <c r="N2826" s="1">
        <v>758845.04249244812</v>
      </c>
      <c r="O2826" s="1">
        <v>541241.50540783315</v>
      </c>
      <c r="P2826" s="1">
        <v>4325.3833841752439</v>
      </c>
      <c r="Q2826" s="1">
        <v>262245.22154255101</v>
      </c>
      <c r="R2826" s="1">
        <v>359446.60880466859</v>
      </c>
      <c r="S2826" s="1">
        <v>3570.6251060163167</v>
      </c>
      <c r="T2826" s="1">
        <v>-411984.30175279616</v>
      </c>
      <c r="U2826" s="3">
        <v>47.79</v>
      </c>
      <c r="V2826" s="3" t="s">
        <v>71</v>
      </c>
      <c r="W2826" s="3">
        <v>6.0100909188951537</v>
      </c>
      <c r="X2826" s="3" t="s">
        <v>71</v>
      </c>
      <c r="Y2826" s="3" t="s">
        <v>71</v>
      </c>
    </row>
    <row r="2827" spans="1:25" x14ac:dyDescent="0.35">
      <c r="A2827" t="s">
        <v>496</v>
      </c>
      <c r="B2827">
        <v>2021</v>
      </c>
      <c r="C2827" s="1">
        <v>648346064336.91003</v>
      </c>
      <c r="D2827" s="1">
        <v>5848310350</v>
      </c>
      <c r="E2827" s="1">
        <v>117349168559.36</v>
      </c>
      <c r="F2827" s="1">
        <v>2642023214.0599999</v>
      </c>
      <c r="G2827" s="1">
        <v>19042683225.529999</v>
      </c>
      <c r="H2827" s="1">
        <v>147475560302.01001</v>
      </c>
      <c r="I2827" s="1">
        <v>0</v>
      </c>
      <c r="J2827" s="1">
        <v>113558746042.2</v>
      </c>
      <c r="K2827" s="1">
        <v>8739655360</v>
      </c>
      <c r="L2827" s="1">
        <v>1063002211390.0701</v>
      </c>
      <c r="M2827" s="2">
        <v>136071</v>
      </c>
      <c r="N2827" s="1">
        <v>767100.95632347371</v>
      </c>
      <c r="O2827" s="1">
        <v>549990.79616692488</v>
      </c>
      <c r="P2827" s="1">
        <v>4442.7303315895942</v>
      </c>
      <c r="Q2827" s="1">
        <v>257161.64080336082</v>
      </c>
      <c r="R2827" s="1">
        <v>385988.90591354901</v>
      </c>
      <c r="S2827" s="1">
        <v>1492.9731461620117</v>
      </c>
      <c r="T2827" s="1">
        <v>-431976.09003811254</v>
      </c>
      <c r="U2827" s="3">
        <v>48.34</v>
      </c>
      <c r="V2827" s="3" t="s">
        <v>71</v>
      </c>
      <c r="W2827" s="3">
        <v>5.7229016805922512</v>
      </c>
      <c r="X2827" s="3" t="s">
        <v>71</v>
      </c>
      <c r="Y2827" s="3" t="s">
        <v>71</v>
      </c>
    </row>
    <row r="2828" spans="1:25" x14ac:dyDescent="0.35">
      <c r="A2828" t="s">
        <v>497</v>
      </c>
      <c r="B2828">
        <v>2016</v>
      </c>
      <c r="C2828" s="1">
        <v>46302416362</v>
      </c>
      <c r="D2828" s="1">
        <v>297536766</v>
      </c>
      <c r="E2828" s="1">
        <v>9509845404</v>
      </c>
      <c r="F2828" s="1">
        <v>142203495</v>
      </c>
      <c r="G2828" s="1">
        <v>45002791268</v>
      </c>
      <c r="H2828" s="1">
        <v>31797692974</v>
      </c>
      <c r="I2828" s="1">
        <v>1371077674</v>
      </c>
      <c r="J2828" s="1">
        <v>29512872430</v>
      </c>
      <c r="K2828" s="1">
        <v>687376773</v>
      </c>
      <c r="L2828" s="1">
        <v>164623813146</v>
      </c>
      <c r="M2828" s="2">
        <v>87109</v>
      </c>
      <c r="N2828" s="1">
        <v>741298.72261116665</v>
      </c>
      <c r="O2828" s="1">
        <v>532511.6727177219</v>
      </c>
      <c r="P2828" s="1">
        <v>2568.2436846515857</v>
      </c>
      <c r="Q2828" s="1">
        <v>191813.461097338</v>
      </c>
      <c r="R2828" s="1">
        <v>370343.54756153806</v>
      </c>
      <c r="S2828" s="1">
        <v>714.78443729708397</v>
      </c>
      <c r="T2828" s="1">
        <v>-356652.98688738002</v>
      </c>
      <c r="U2828" s="3">
        <v>48.5</v>
      </c>
      <c r="V2828" s="3">
        <v>2.5531365136588686</v>
      </c>
      <c r="W2828" s="3">
        <v>5.4473769857736798</v>
      </c>
      <c r="X2828" s="3">
        <v>3.7900659587904841</v>
      </c>
      <c r="Y2828" s="3">
        <v>3.4060072518422717</v>
      </c>
    </row>
    <row r="2829" spans="1:25" x14ac:dyDescent="0.35">
      <c r="A2829" t="s">
        <v>497</v>
      </c>
      <c r="B2829">
        <v>2017</v>
      </c>
      <c r="C2829" s="1">
        <v>436178431330</v>
      </c>
      <c r="D2829" s="1">
        <v>11723625413</v>
      </c>
      <c r="E2829" s="1">
        <v>54386416160</v>
      </c>
      <c r="F2829" s="1">
        <v>7259507021</v>
      </c>
      <c r="G2829" s="1">
        <v>79042725574</v>
      </c>
      <c r="H2829" s="1">
        <v>73661658639</v>
      </c>
      <c r="I2829" s="1">
        <v>9472983368</v>
      </c>
      <c r="J2829" s="1">
        <v>82807382738</v>
      </c>
      <c r="K2829" s="1">
        <v>26408272023</v>
      </c>
      <c r="L2829" s="1">
        <v>780941002266</v>
      </c>
      <c r="M2829" s="2">
        <v>88145</v>
      </c>
      <c r="N2829" s="1">
        <v>776908.87877140904</v>
      </c>
      <c r="O2829" s="1">
        <v>561721.25056130276</v>
      </c>
      <c r="P2829" s="1">
        <v>2654.4926919999998</v>
      </c>
      <c r="Q2829" s="1">
        <v>199762.49839200001</v>
      </c>
      <c r="R2829" s="1">
        <v>379417.88979032001</v>
      </c>
      <c r="S2829" s="1">
        <v>832.32492000000002</v>
      </c>
      <c r="T2829" s="1">
        <v>-367479.57758421375</v>
      </c>
      <c r="U2829" s="3">
        <v>49.07</v>
      </c>
      <c r="V2829" s="3">
        <v>2.4788972630043915</v>
      </c>
      <c r="W2829" s="3">
        <v>5.9888000858395554</v>
      </c>
      <c r="X2829" s="3">
        <v>3.8810005153863156</v>
      </c>
      <c r="Y2829" s="3">
        <v>3.4570060778248921</v>
      </c>
    </row>
    <row r="2830" spans="1:25" x14ac:dyDescent="0.35">
      <c r="A2830" t="s">
        <v>497</v>
      </c>
      <c r="B2830">
        <v>2018</v>
      </c>
      <c r="C2830" s="1">
        <v>476372669954</v>
      </c>
      <c r="D2830" s="1">
        <v>26437414015</v>
      </c>
      <c r="E2830" s="1">
        <v>80153846198</v>
      </c>
      <c r="F2830" s="1">
        <v>9494117753</v>
      </c>
      <c r="G2830" s="1">
        <v>66471769195</v>
      </c>
      <c r="H2830" s="1">
        <v>86968641749</v>
      </c>
      <c r="I2830" s="1">
        <v>8174688990</v>
      </c>
      <c r="J2830" s="1">
        <v>93390780630</v>
      </c>
      <c r="K2830" s="1">
        <v>23779231313</v>
      </c>
      <c r="L2830" s="1">
        <v>871243159797</v>
      </c>
      <c r="M2830" s="2">
        <v>89674</v>
      </c>
      <c r="N2830" s="1">
        <v>803578.84971524659</v>
      </c>
      <c r="O2830" s="1">
        <v>590425.78026208817</v>
      </c>
      <c r="P2830" s="1">
        <v>2781.3668247068317</v>
      </c>
      <c r="Q2830" s="1">
        <v>208510.33115993501</v>
      </c>
      <c r="R2830" s="1">
        <v>408512.61305256537</v>
      </c>
      <c r="S2830" s="1">
        <v>901.32146399999999</v>
      </c>
      <c r="T2830" s="1">
        <v>-407552.56304804888</v>
      </c>
      <c r="U2830" s="3">
        <v>49.55</v>
      </c>
      <c r="V2830" s="3">
        <v>3.0522348574895592</v>
      </c>
      <c r="W2830" s="3">
        <v>5.9514118974826973</v>
      </c>
      <c r="X2830" s="3">
        <v>3.7955269956125077</v>
      </c>
      <c r="Y2830" s="3">
        <v>3.8087458786734691</v>
      </c>
    </row>
    <row r="2831" spans="1:25" x14ac:dyDescent="0.35">
      <c r="A2831" t="s">
        <v>497</v>
      </c>
      <c r="B2831">
        <v>2019</v>
      </c>
      <c r="C2831" s="1">
        <v>531407277013</v>
      </c>
      <c r="D2831" s="1">
        <v>11294375161</v>
      </c>
      <c r="E2831" s="1">
        <v>55350148130</v>
      </c>
      <c r="F2831" s="1">
        <v>4560345240</v>
      </c>
      <c r="G2831" s="1">
        <v>84017106890</v>
      </c>
      <c r="H2831" s="1">
        <v>69625943895</v>
      </c>
      <c r="I2831" s="1">
        <v>7013000492</v>
      </c>
      <c r="J2831" s="1">
        <v>84519719453</v>
      </c>
      <c r="K2831" s="1">
        <v>20878077468</v>
      </c>
      <c r="L2831" s="1">
        <v>868665993742</v>
      </c>
      <c r="M2831" s="2">
        <v>90633</v>
      </c>
      <c r="N2831" s="1">
        <v>833647.31519188127</v>
      </c>
      <c r="O2831" s="1">
        <v>626761.67046374152</v>
      </c>
      <c r="P2831" s="1">
        <v>3133.7485021860998</v>
      </c>
      <c r="Q2831" s="1">
        <v>214511.04791110699</v>
      </c>
      <c r="R2831" s="1">
        <v>423379.72803533403</v>
      </c>
      <c r="S2831" s="1">
        <v>928.319378159096</v>
      </c>
      <c r="T2831" s="1">
        <v>-435067.19909864647</v>
      </c>
      <c r="U2831" s="3">
        <v>50.11</v>
      </c>
      <c r="V2831" s="3">
        <v>2.5161568742037925</v>
      </c>
      <c r="W2831" s="3">
        <v>5.7912027624885374</v>
      </c>
      <c r="X2831" s="3">
        <v>3.8992065132312419</v>
      </c>
      <c r="Y2831" s="3">
        <v>3.4578417148141796</v>
      </c>
    </row>
    <row r="2832" spans="1:25" x14ac:dyDescent="0.35">
      <c r="A2832" t="s">
        <v>497</v>
      </c>
      <c r="B2832">
        <v>2020</v>
      </c>
      <c r="C2832" s="1">
        <v>469389748006.67004</v>
      </c>
      <c r="D2832" s="1">
        <v>16447395563</v>
      </c>
      <c r="E2832" s="1">
        <v>58268182090</v>
      </c>
      <c r="F2832" s="1">
        <v>6323102647</v>
      </c>
      <c r="G2832" s="1">
        <v>92322125440</v>
      </c>
      <c r="H2832" s="1">
        <v>79635487787.199997</v>
      </c>
      <c r="I2832" s="1">
        <v>8051070941</v>
      </c>
      <c r="J2832" s="1">
        <v>99905375175</v>
      </c>
      <c r="K2832" s="1">
        <v>25911767521.68</v>
      </c>
      <c r="L2832" s="1">
        <v>856254255171.55005</v>
      </c>
      <c r="M2832" s="2">
        <v>90830</v>
      </c>
      <c r="N2832" s="1">
        <v>830729.0555267788</v>
      </c>
      <c r="O2832" s="1">
        <v>627004.94819484826</v>
      </c>
      <c r="P2832" s="1">
        <v>3198.2931614415002</v>
      </c>
      <c r="Q2832" s="1">
        <v>215146.44515828701</v>
      </c>
      <c r="R2832" s="1">
        <v>433469.70816866279</v>
      </c>
      <c r="S2832" s="1">
        <v>5103.1205785667698</v>
      </c>
      <c r="T2832" s="1">
        <v>-453193.45973502757</v>
      </c>
      <c r="U2832" s="3">
        <v>49.46</v>
      </c>
      <c r="V2832" s="3">
        <v>3.0495394855643934</v>
      </c>
      <c r="W2832" s="3">
        <v>6.2459807389871473</v>
      </c>
      <c r="X2832" s="3">
        <v>3.6025742340833586</v>
      </c>
      <c r="Y2832" s="3">
        <v>3.8033870662599618</v>
      </c>
    </row>
    <row r="2833" spans="1:25" x14ac:dyDescent="0.35">
      <c r="A2833" t="s">
        <v>497</v>
      </c>
      <c r="B2833">
        <v>2021</v>
      </c>
      <c r="C2833" s="1">
        <v>482463925105</v>
      </c>
      <c r="D2833" s="1">
        <v>275400000</v>
      </c>
      <c r="E2833" s="1">
        <v>83025876733</v>
      </c>
      <c r="F2833" s="1">
        <v>1408297000</v>
      </c>
      <c r="G2833" s="1">
        <v>17347000000</v>
      </c>
      <c r="H2833" s="1">
        <v>105756114259.60001</v>
      </c>
      <c r="I2833" s="1">
        <v>0</v>
      </c>
      <c r="J2833" s="1">
        <v>125031207900</v>
      </c>
      <c r="K2833" s="1">
        <v>4599906351</v>
      </c>
      <c r="L2833" s="1">
        <v>819907727348.59998</v>
      </c>
      <c r="M2833" s="2">
        <v>91138</v>
      </c>
      <c r="N2833" s="1">
        <v>841295.52373225463</v>
      </c>
      <c r="O2833" s="1">
        <v>639209.85771661589</v>
      </c>
      <c r="P2833" s="1">
        <v>3353.0505377799896</v>
      </c>
      <c r="Q2833" s="1">
        <v>211193.13274407265</v>
      </c>
      <c r="R2833" s="1">
        <v>458821.03587580012</v>
      </c>
      <c r="S2833" s="1">
        <v>1508.9703076183423</v>
      </c>
      <c r="T2833" s="1">
        <v>-472790.52344963257</v>
      </c>
      <c r="U2833" s="3">
        <v>49.96</v>
      </c>
      <c r="V2833" s="3">
        <v>2.2644548095428676</v>
      </c>
      <c r="W2833" s="3">
        <v>6.1241620154050862</v>
      </c>
      <c r="X2833" s="3">
        <v>3.9337993118918226</v>
      </c>
      <c r="Y2833" s="3">
        <v>3.3338537709685707</v>
      </c>
    </row>
    <row r="2834" spans="1:25" x14ac:dyDescent="0.35">
      <c r="A2834" t="s">
        <v>498</v>
      </c>
      <c r="B2834">
        <v>2016</v>
      </c>
      <c r="C2834" s="1">
        <v>0</v>
      </c>
      <c r="D2834" s="1">
        <v>0</v>
      </c>
      <c r="E2834" s="1">
        <v>0</v>
      </c>
      <c r="F2834" s="1">
        <v>0</v>
      </c>
      <c r="G2834" s="1">
        <v>0</v>
      </c>
      <c r="H2834" s="1">
        <v>0</v>
      </c>
      <c r="I2834" s="1">
        <v>0</v>
      </c>
      <c r="J2834" s="1">
        <v>0</v>
      </c>
      <c r="K2834" s="1">
        <v>0</v>
      </c>
      <c r="L2834" s="1">
        <v>0</v>
      </c>
      <c r="M2834" s="2">
        <v>1263926</v>
      </c>
      <c r="N2834" s="1">
        <v>21556679.786040027</v>
      </c>
      <c r="O2834" s="1">
        <v>12529727.055687949</v>
      </c>
      <c r="P2834" s="1">
        <v>261923.48606307901</v>
      </c>
      <c r="Q2834" s="1">
        <v>6428665.5476848604</v>
      </c>
      <c r="R2834" s="1">
        <v>6414637.0252646497</v>
      </c>
      <c r="S2834" s="1">
        <v>165497.416176578</v>
      </c>
      <c r="T2834" s="1">
        <v>-4243770.7448370904</v>
      </c>
      <c r="U2834" s="3">
        <v>66.63</v>
      </c>
      <c r="V2834" s="3">
        <v>4.6450971198399005</v>
      </c>
      <c r="W2834" s="3">
        <v>6.7597619965171098</v>
      </c>
      <c r="X2834" s="3">
        <v>5.2254058681125786</v>
      </c>
      <c r="Y2834" s="3">
        <v>5.2542442519751802</v>
      </c>
    </row>
    <row r="2835" spans="1:25" x14ac:dyDescent="0.35">
      <c r="A2835" t="s">
        <v>498</v>
      </c>
      <c r="B2835">
        <v>2017</v>
      </c>
      <c r="C2835" s="1">
        <v>647471343899</v>
      </c>
      <c r="D2835" s="1">
        <v>17956202903</v>
      </c>
      <c r="E2835" s="1">
        <v>283614688147</v>
      </c>
      <c r="F2835" s="1">
        <v>5893065444</v>
      </c>
      <c r="G2835" s="1">
        <v>376772847157</v>
      </c>
      <c r="H2835" s="1">
        <v>178790456438</v>
      </c>
      <c r="I2835" s="1">
        <v>11594953771</v>
      </c>
      <c r="J2835" s="1">
        <v>706711783648</v>
      </c>
      <c r="K2835" s="1">
        <v>30002139625</v>
      </c>
      <c r="L2835" s="1">
        <v>2258807481032</v>
      </c>
      <c r="M2835" s="2">
        <v>1275831</v>
      </c>
      <c r="N2835" s="1">
        <v>23210864.648975529</v>
      </c>
      <c r="O2835" s="1">
        <v>13169866.502332542</v>
      </c>
      <c r="P2835" s="1">
        <v>282835.12979582598</v>
      </c>
      <c r="Q2835" s="1">
        <v>6662320.3972802702</v>
      </c>
      <c r="R2835" s="1">
        <v>7373486.6011921298</v>
      </c>
      <c r="S2835" s="1">
        <v>-82785.495488258894</v>
      </c>
      <c r="T2835" s="1">
        <v>-4194858.4861369729</v>
      </c>
      <c r="U2835" s="3">
        <v>67.2</v>
      </c>
      <c r="V2835" s="3">
        <v>4.8280947902067117</v>
      </c>
      <c r="W2835" s="3">
        <v>6.5365252935464584</v>
      </c>
      <c r="X2835" s="3">
        <v>5.1030708218663756</v>
      </c>
      <c r="Y2835" s="3">
        <v>5.2805909787695926</v>
      </c>
    </row>
    <row r="2836" spans="1:25" x14ac:dyDescent="0.35">
      <c r="A2836" t="s">
        <v>498</v>
      </c>
      <c r="B2836">
        <v>2018</v>
      </c>
      <c r="C2836" s="1">
        <v>844543077680.64001</v>
      </c>
      <c r="D2836" s="1">
        <v>17749586847</v>
      </c>
      <c r="E2836" s="1">
        <v>244881848937.39001</v>
      </c>
      <c r="F2836" s="1">
        <v>7089711241</v>
      </c>
      <c r="G2836" s="1">
        <v>334346566507.52002</v>
      </c>
      <c r="H2836" s="1">
        <v>195022598190</v>
      </c>
      <c r="I2836" s="1">
        <v>7500955521</v>
      </c>
      <c r="J2836" s="1">
        <v>761207159500.14001</v>
      </c>
      <c r="K2836" s="1">
        <v>26429522993</v>
      </c>
      <c r="L2836" s="1">
        <v>2438771027417.6899</v>
      </c>
      <c r="M2836" s="2">
        <v>1301279</v>
      </c>
      <c r="N2836" s="1">
        <v>25034082.196216471</v>
      </c>
      <c r="O2836" s="1">
        <v>13747246.17310081</v>
      </c>
      <c r="P2836" s="1">
        <v>322662.52347501501</v>
      </c>
      <c r="Q2836" s="1">
        <v>7005107.88013977</v>
      </c>
      <c r="R2836" s="1">
        <v>7196599.1565655302</v>
      </c>
      <c r="S2836" s="1">
        <v>238330.542541542</v>
      </c>
      <c r="T2836" s="1">
        <v>-3475864.0796062015</v>
      </c>
      <c r="U2836" s="3">
        <v>67.760000000000005</v>
      </c>
      <c r="V2836" s="3">
        <v>4.9009277480839737</v>
      </c>
      <c r="W2836" s="3">
        <v>6.304780155758376</v>
      </c>
      <c r="X2836" s="3">
        <v>5.1681529337426433</v>
      </c>
      <c r="Y2836" s="3">
        <v>5.2892059283110724</v>
      </c>
    </row>
    <row r="2837" spans="1:25" x14ac:dyDescent="0.35">
      <c r="A2837" t="s">
        <v>498</v>
      </c>
      <c r="B2837">
        <v>2019</v>
      </c>
      <c r="C2837" s="1">
        <v>720063304116.16003</v>
      </c>
      <c r="D2837" s="1">
        <v>21973770571</v>
      </c>
      <c r="E2837" s="1">
        <v>293871066532</v>
      </c>
      <c r="F2837" s="1">
        <v>13695265155</v>
      </c>
      <c r="G2837" s="1">
        <v>409113285520.48999</v>
      </c>
      <c r="H2837" s="1">
        <v>260735343940.98001</v>
      </c>
      <c r="I2837" s="1">
        <v>10714829654</v>
      </c>
      <c r="J2837" s="1">
        <v>888435796501.32996</v>
      </c>
      <c r="K2837" s="1">
        <v>38897323312</v>
      </c>
      <c r="L2837" s="1">
        <v>2657499985302.96</v>
      </c>
      <c r="M2837" s="2">
        <v>1314849</v>
      </c>
      <c r="N2837" s="1">
        <v>26597552.868964225</v>
      </c>
      <c r="O2837" s="1">
        <v>14295863.159597199</v>
      </c>
      <c r="P2837" s="1">
        <v>387959.15647561703</v>
      </c>
      <c r="Q2837" s="1">
        <v>7557272.5459634801</v>
      </c>
      <c r="R2837" s="1">
        <v>13156471.200484701</v>
      </c>
      <c r="S2837" s="1">
        <v>-94353.490082977703</v>
      </c>
      <c r="T2837" s="1">
        <v>-8705659.7034738287</v>
      </c>
      <c r="U2837" s="3">
        <v>68.7</v>
      </c>
      <c r="V2837" s="3">
        <v>4.863020425735388</v>
      </c>
      <c r="W2837" s="3">
        <v>6.4345893591462779</v>
      </c>
      <c r="X2837" s="3">
        <v>5.6791260818587466</v>
      </c>
      <c r="Y2837" s="3">
        <v>5.4219265953111115</v>
      </c>
    </row>
    <row r="2838" spans="1:25" x14ac:dyDescent="0.35">
      <c r="A2838" t="s">
        <v>498</v>
      </c>
      <c r="B2838">
        <v>2020</v>
      </c>
      <c r="C2838" s="1">
        <v>779574903856.95996</v>
      </c>
      <c r="D2838" s="1">
        <v>20755622916</v>
      </c>
      <c r="E2838" s="1">
        <v>209070634509.64999</v>
      </c>
      <c r="F2838" s="1">
        <v>10131510010</v>
      </c>
      <c r="G2838" s="1">
        <v>405396317475.73999</v>
      </c>
      <c r="H2838" s="1">
        <v>269665354803.48999</v>
      </c>
      <c r="I2838" s="1">
        <v>14849531106</v>
      </c>
      <c r="J2838" s="1">
        <v>904284754996</v>
      </c>
      <c r="K2838" s="1">
        <v>37182187355</v>
      </c>
      <c r="L2838" s="1">
        <v>2650910817028.8398</v>
      </c>
      <c r="M2838" s="2">
        <v>1318178</v>
      </c>
      <c r="N2838" s="1">
        <v>28020665.591487832</v>
      </c>
      <c r="O2838" s="1">
        <v>14261702.391733199</v>
      </c>
      <c r="P2838" s="1">
        <v>355398.13679012097</v>
      </c>
      <c r="Q2838" s="1">
        <v>7074075.83362763</v>
      </c>
      <c r="R2838" s="1">
        <v>16721236.420482</v>
      </c>
      <c r="S2838" s="1">
        <v>284960.03713007702</v>
      </c>
      <c r="T2838" s="1">
        <v>-10676707.228275247</v>
      </c>
      <c r="U2838" s="3">
        <v>68.489999999999995</v>
      </c>
      <c r="V2838" s="3">
        <v>4.7123211890291214</v>
      </c>
      <c r="W2838" s="3">
        <v>6.6607465807731545</v>
      </c>
      <c r="X2838" s="3">
        <v>5.8330324384128858</v>
      </c>
      <c r="Y2838" s="3">
        <v>5.419656573646388</v>
      </c>
    </row>
    <row r="2839" spans="1:25" x14ac:dyDescent="0.35">
      <c r="A2839" t="s">
        <v>498</v>
      </c>
      <c r="B2839">
        <v>2021</v>
      </c>
      <c r="C2839" s="1">
        <v>1307431762016.04</v>
      </c>
      <c r="D2839" s="1">
        <v>5177849485.4899998</v>
      </c>
      <c r="E2839" s="1">
        <v>582945698660.44995</v>
      </c>
      <c r="F2839" s="1">
        <v>8594032001</v>
      </c>
      <c r="G2839" s="1">
        <v>67604236956</v>
      </c>
      <c r="H2839" s="1">
        <v>347596383552.87</v>
      </c>
      <c r="I2839" s="1">
        <v>24772987140</v>
      </c>
      <c r="J2839" s="1">
        <v>636310193450</v>
      </c>
      <c r="K2839" s="1">
        <v>12028252607</v>
      </c>
      <c r="L2839" s="1">
        <v>2992461395868.8501</v>
      </c>
      <c r="M2839" s="2">
        <v>1316973</v>
      </c>
      <c r="N2839" s="1">
        <v>32615101.193061098</v>
      </c>
      <c r="O2839" s="1">
        <v>14693850.280952904</v>
      </c>
      <c r="P2839" s="1">
        <v>365514.32347650512</v>
      </c>
      <c r="Q2839" s="1">
        <v>7339142.9274738608</v>
      </c>
      <c r="R2839" s="1">
        <v>16890996.094185237</v>
      </c>
      <c r="S2839" s="1">
        <v>137056.41035242588</v>
      </c>
      <c r="T2839" s="1">
        <v>-6811458.8433798328</v>
      </c>
      <c r="U2839" s="3">
        <v>68.760000000000005</v>
      </c>
      <c r="V2839" s="3">
        <v>5.8369568687578184</v>
      </c>
      <c r="W2839" s="3">
        <v>7.0885159270560552</v>
      </c>
      <c r="X2839" s="3">
        <v>6.512740106241603</v>
      </c>
      <c r="Y2839" s="3">
        <v>6.2975700777504517</v>
      </c>
    </row>
    <row r="2840" spans="1:25" x14ac:dyDescent="0.35">
      <c r="A2840" t="s">
        <v>499</v>
      </c>
      <c r="B2840">
        <v>2016</v>
      </c>
      <c r="C2840" s="1">
        <v>32038855108</v>
      </c>
      <c r="D2840" s="1">
        <v>1018225807</v>
      </c>
      <c r="E2840" s="1">
        <v>8071662036</v>
      </c>
      <c r="F2840" s="1">
        <v>696774643</v>
      </c>
      <c r="G2840" s="1">
        <v>20737611083</v>
      </c>
      <c r="H2840" s="1">
        <v>13273969312</v>
      </c>
      <c r="I2840" s="1">
        <v>532143099</v>
      </c>
      <c r="J2840" s="1">
        <v>12710312120</v>
      </c>
      <c r="K2840" s="1">
        <v>2217367034</v>
      </c>
      <c r="L2840" s="1">
        <v>91296920242</v>
      </c>
      <c r="M2840" s="2">
        <v>49799</v>
      </c>
      <c r="N2840" s="1">
        <v>1261991.94932628</v>
      </c>
      <c r="O2840" s="1">
        <v>484455.60539788578</v>
      </c>
      <c r="P2840" s="1">
        <v>17489.727812439098</v>
      </c>
      <c r="Q2840" s="1">
        <v>412503.19286704698</v>
      </c>
      <c r="R2840" s="1">
        <v>593635.65157932497</v>
      </c>
      <c r="S2840" s="1">
        <v>-13337.7838847482</v>
      </c>
      <c r="T2840" s="1">
        <v>-232754.44444567105</v>
      </c>
      <c r="U2840" s="3">
        <v>63.05</v>
      </c>
      <c r="V2840" s="3" t="s">
        <v>71</v>
      </c>
      <c r="W2840" s="3">
        <v>6.0713211587715552</v>
      </c>
      <c r="X2840" s="3" t="s">
        <v>71</v>
      </c>
      <c r="Y2840" s="3" t="s">
        <v>71</v>
      </c>
    </row>
    <row r="2841" spans="1:25" x14ac:dyDescent="0.35">
      <c r="A2841" t="s">
        <v>499</v>
      </c>
      <c r="B2841">
        <v>2017</v>
      </c>
      <c r="C2841" s="1">
        <v>270903107976</v>
      </c>
      <c r="D2841" s="1">
        <v>3169471239</v>
      </c>
      <c r="E2841" s="1">
        <v>49196330891</v>
      </c>
      <c r="F2841" s="1">
        <v>4233211743</v>
      </c>
      <c r="G2841" s="1">
        <v>132126992118</v>
      </c>
      <c r="H2841" s="1">
        <v>68210013221.040001</v>
      </c>
      <c r="I2841" s="1">
        <v>3205802556</v>
      </c>
      <c r="J2841" s="1">
        <v>111512177190.84</v>
      </c>
      <c r="K2841" s="1">
        <v>7780640883</v>
      </c>
      <c r="L2841" s="1">
        <v>650337747817.88</v>
      </c>
      <c r="M2841" s="2">
        <v>50164</v>
      </c>
      <c r="N2841" s="1">
        <v>1335188.1322862676</v>
      </c>
      <c r="O2841" s="1">
        <v>506198.42590684618</v>
      </c>
      <c r="P2841" s="1">
        <v>19494.2048077252</v>
      </c>
      <c r="Q2841" s="1">
        <v>416891.95731505298</v>
      </c>
      <c r="R2841" s="1">
        <v>664556.85720519605</v>
      </c>
      <c r="S2841" s="1">
        <v>-63661.2205961207</v>
      </c>
      <c r="T2841" s="1">
        <v>-208292.09235243173</v>
      </c>
      <c r="U2841" s="3">
        <v>63.89</v>
      </c>
      <c r="V2841" s="3" t="s">
        <v>71</v>
      </c>
      <c r="W2841" s="3">
        <v>5.977645536864677</v>
      </c>
      <c r="X2841" s="3" t="s">
        <v>71</v>
      </c>
      <c r="Y2841" s="3" t="s">
        <v>71</v>
      </c>
    </row>
    <row r="2842" spans="1:25" x14ac:dyDescent="0.35">
      <c r="A2842" t="s">
        <v>499</v>
      </c>
      <c r="B2842">
        <v>2018</v>
      </c>
      <c r="C2842" s="1">
        <v>288641317323</v>
      </c>
      <c r="D2842" s="1">
        <v>5733833405</v>
      </c>
      <c r="E2842" s="1">
        <v>49172181800</v>
      </c>
      <c r="F2842" s="1">
        <v>5852795681</v>
      </c>
      <c r="G2842" s="1">
        <v>119807795533</v>
      </c>
      <c r="H2842" s="1">
        <v>86809756087.170013</v>
      </c>
      <c r="I2842" s="1">
        <v>5045926024</v>
      </c>
      <c r="J2842" s="1">
        <v>113449401453.42</v>
      </c>
      <c r="K2842" s="1">
        <v>8504409150</v>
      </c>
      <c r="L2842" s="1">
        <v>683017416456.59009</v>
      </c>
      <c r="M2842" s="2">
        <v>53799</v>
      </c>
      <c r="N2842" s="1">
        <v>1428073.0416453618</v>
      </c>
      <c r="O2842" s="1">
        <v>518105.7293189746</v>
      </c>
      <c r="P2842" s="1">
        <v>20102.467107921399</v>
      </c>
      <c r="Q2842" s="1">
        <v>406368.70044764003</v>
      </c>
      <c r="R2842" s="1">
        <v>612849.13707032392</v>
      </c>
      <c r="S2842" s="1">
        <v>17801.762606261102</v>
      </c>
      <c r="T2842" s="1">
        <v>-147154.75490575936</v>
      </c>
      <c r="U2842" s="3">
        <v>64.66</v>
      </c>
      <c r="V2842" s="3" t="s">
        <v>71</v>
      </c>
      <c r="W2842" s="3">
        <v>5.8079277403878606</v>
      </c>
      <c r="X2842" s="3" t="s">
        <v>71</v>
      </c>
      <c r="Y2842" s="3" t="s">
        <v>71</v>
      </c>
    </row>
    <row r="2843" spans="1:25" x14ac:dyDescent="0.35">
      <c r="A2843" t="s">
        <v>499</v>
      </c>
      <c r="B2843">
        <v>2019</v>
      </c>
      <c r="C2843" s="1">
        <v>301882575589</v>
      </c>
      <c r="D2843" s="1">
        <v>5302044474</v>
      </c>
      <c r="E2843" s="1">
        <v>73137314816</v>
      </c>
      <c r="F2843" s="1">
        <v>5898116477</v>
      </c>
      <c r="G2843" s="1">
        <v>139852927359</v>
      </c>
      <c r="H2843" s="1">
        <v>113759486499.74001</v>
      </c>
      <c r="I2843" s="1">
        <v>9763175311</v>
      </c>
      <c r="J2843" s="1">
        <v>134828639151.45003</v>
      </c>
      <c r="K2843" s="1">
        <v>7631160437</v>
      </c>
      <c r="L2843" s="1">
        <v>792055440114.19006</v>
      </c>
      <c r="M2843" s="2">
        <v>54715</v>
      </c>
      <c r="N2843" s="1">
        <v>1518908.1383055099</v>
      </c>
      <c r="O2843" s="1">
        <v>547089.20957683504</v>
      </c>
      <c r="P2843" s="1">
        <v>24081.7713454283</v>
      </c>
      <c r="Q2843" s="1">
        <v>453202.47101398499</v>
      </c>
      <c r="R2843" s="1">
        <v>1466582.2311084101</v>
      </c>
      <c r="S2843" s="1">
        <v>-3889.8089327069501</v>
      </c>
      <c r="T2843" s="1">
        <v>-968157.73580644024</v>
      </c>
      <c r="U2843" s="3">
        <v>65.55</v>
      </c>
      <c r="V2843" s="3" t="s">
        <v>71</v>
      </c>
      <c r="W2843" s="3">
        <v>5.8429246645163717</v>
      </c>
      <c r="X2843" s="3" t="s">
        <v>71</v>
      </c>
      <c r="Y2843" s="3" t="s">
        <v>71</v>
      </c>
    </row>
    <row r="2844" spans="1:25" x14ac:dyDescent="0.35">
      <c r="A2844" t="s">
        <v>499</v>
      </c>
      <c r="B2844">
        <v>2020</v>
      </c>
      <c r="C2844" s="1">
        <v>280516570518.33997</v>
      </c>
      <c r="D2844" s="1">
        <v>4659514147</v>
      </c>
      <c r="E2844" s="1">
        <v>63500659586</v>
      </c>
      <c r="F2844" s="1">
        <v>5630758756</v>
      </c>
      <c r="G2844" s="1">
        <v>161411706787</v>
      </c>
      <c r="H2844" s="1">
        <v>131069029412.14</v>
      </c>
      <c r="I2844" s="1">
        <v>6839713346</v>
      </c>
      <c r="J2844" s="1">
        <v>159310606940.20999</v>
      </c>
      <c r="K2844" s="1">
        <v>7526782772</v>
      </c>
      <c r="L2844" s="1">
        <v>820465342264.68994</v>
      </c>
      <c r="M2844" s="2">
        <v>58613</v>
      </c>
      <c r="N2844" s="1">
        <v>1994619.00791383</v>
      </c>
      <c r="O2844" s="1">
        <v>541785.87062292395</v>
      </c>
      <c r="P2844" s="1">
        <v>21237.969433250099</v>
      </c>
      <c r="Q2844" s="1">
        <v>415009.431207432</v>
      </c>
      <c r="R2844" s="1">
        <v>8471751.6670683697</v>
      </c>
      <c r="S2844" s="1">
        <v>78770.047513599799</v>
      </c>
      <c r="T2844" s="1">
        <v>-7533935.9779317612</v>
      </c>
      <c r="U2844" s="3">
        <v>65.42</v>
      </c>
      <c r="V2844" s="3" t="s">
        <v>71</v>
      </c>
      <c r="W2844" s="3">
        <v>6.1146557346276929</v>
      </c>
      <c r="X2844" s="3" t="s">
        <v>71</v>
      </c>
      <c r="Y2844" s="3" t="s">
        <v>71</v>
      </c>
    </row>
    <row r="2845" spans="1:25" x14ac:dyDescent="0.35">
      <c r="A2845" t="s">
        <v>499</v>
      </c>
      <c r="B2845">
        <v>2021</v>
      </c>
      <c r="C2845" s="1">
        <v>349829842958</v>
      </c>
      <c r="D2845" s="1">
        <v>995821050</v>
      </c>
      <c r="E2845" s="1">
        <v>213752555784</v>
      </c>
      <c r="F2845" s="1">
        <v>3810560236</v>
      </c>
      <c r="G2845" s="1">
        <v>49926111845</v>
      </c>
      <c r="H2845" s="1">
        <v>132626156523.87</v>
      </c>
      <c r="I2845" s="1">
        <v>5802938240</v>
      </c>
      <c r="J2845" s="1">
        <v>147007859194.23999</v>
      </c>
      <c r="K2845" s="1">
        <v>2638624950</v>
      </c>
      <c r="L2845" s="1">
        <v>906390470781.10999</v>
      </c>
      <c r="M2845" s="2">
        <v>71433</v>
      </c>
      <c r="N2845" s="1">
        <v>5225847.7199132796</v>
      </c>
      <c r="O2845" s="1">
        <v>579001.59204968205</v>
      </c>
      <c r="P2845" s="1">
        <v>22101.7346496307</v>
      </c>
      <c r="Q2845" s="1">
        <v>500496.67748506297</v>
      </c>
      <c r="R2845" s="1">
        <v>9097957.2870076206</v>
      </c>
      <c r="S2845" s="1">
        <v>129792.29569144201</v>
      </c>
      <c r="T2845" s="1">
        <v>-5103501.8669700995</v>
      </c>
      <c r="U2845" s="3">
        <v>65.819999999999993</v>
      </c>
      <c r="V2845" s="3" t="s">
        <v>71</v>
      </c>
      <c r="W2845" s="3">
        <v>6.1277436921307178</v>
      </c>
      <c r="X2845" s="3" t="s">
        <v>71</v>
      </c>
      <c r="Y2845" s="3" t="s">
        <v>71</v>
      </c>
    </row>
    <row r="2846" spans="1:25" x14ac:dyDescent="0.35">
      <c r="A2846" t="s">
        <v>500</v>
      </c>
      <c r="B2846">
        <v>2016</v>
      </c>
      <c r="C2846" s="1">
        <v>247036193360</v>
      </c>
      <c r="D2846" s="1">
        <v>14721833847</v>
      </c>
      <c r="E2846" s="1">
        <v>95442019208.5</v>
      </c>
      <c r="F2846" s="1">
        <v>20089996552</v>
      </c>
      <c r="G2846" s="1">
        <v>121434219117</v>
      </c>
      <c r="H2846" s="1">
        <v>64844932558.720001</v>
      </c>
      <c r="I2846" s="1">
        <v>7690394190</v>
      </c>
      <c r="J2846" s="1">
        <v>291661259384</v>
      </c>
      <c r="K2846" s="1">
        <v>14650576850</v>
      </c>
      <c r="L2846" s="1">
        <v>877571425067.21997</v>
      </c>
      <c r="M2846" s="2">
        <v>214492</v>
      </c>
      <c r="N2846" s="1">
        <v>5785434.4290798893</v>
      </c>
      <c r="O2846" s="1">
        <v>3988629.3064882942</v>
      </c>
      <c r="P2846" s="1">
        <v>70705.635712050702</v>
      </c>
      <c r="Q2846" s="1">
        <v>1866511.3869866398</v>
      </c>
      <c r="R2846" s="1">
        <v>992942.46718621603</v>
      </c>
      <c r="S2846" s="1">
        <v>-106035.649910051</v>
      </c>
      <c r="T2846" s="1">
        <v>-1027318.717383272</v>
      </c>
      <c r="U2846" s="3">
        <v>77.8</v>
      </c>
      <c r="V2846" s="3">
        <v>5.3638402670232175</v>
      </c>
      <c r="W2846" s="3">
        <v>6.6449092909252441</v>
      </c>
      <c r="X2846" s="3">
        <v>5.7331265726817504</v>
      </c>
      <c r="Y2846" s="3">
        <v>5.7538437593950107</v>
      </c>
    </row>
    <row r="2847" spans="1:25" x14ac:dyDescent="0.35">
      <c r="A2847" t="s">
        <v>500</v>
      </c>
      <c r="B2847">
        <v>2017</v>
      </c>
      <c r="C2847" s="1">
        <v>284443173271</v>
      </c>
      <c r="D2847" s="1">
        <v>14755431835</v>
      </c>
      <c r="E2847" s="1">
        <v>94053383028</v>
      </c>
      <c r="F2847" s="1">
        <v>23200049415</v>
      </c>
      <c r="G2847" s="1">
        <v>168751561684</v>
      </c>
      <c r="H2847" s="1">
        <v>77119898379.029999</v>
      </c>
      <c r="I2847" s="1">
        <v>9374138031</v>
      </c>
      <c r="J2847" s="1">
        <v>256460078072.75</v>
      </c>
      <c r="K2847" s="1">
        <v>15275852844</v>
      </c>
      <c r="L2847" s="1">
        <v>943433566559.78003</v>
      </c>
      <c r="M2847" s="2">
        <v>215524</v>
      </c>
      <c r="N2847" s="1">
        <v>6222307.4266196452</v>
      </c>
      <c r="O2847" s="1">
        <v>4152153.4785483247</v>
      </c>
      <c r="P2847" s="1">
        <v>73832.633084694113</v>
      </c>
      <c r="Q2847" s="1">
        <v>1945790.81422274</v>
      </c>
      <c r="R2847" s="1">
        <v>1130166.285491938</v>
      </c>
      <c r="S2847" s="1">
        <v>5232.3228154733697</v>
      </c>
      <c r="T2847" s="1">
        <v>-1084868.1075435244</v>
      </c>
      <c r="U2847" s="3">
        <v>78.48</v>
      </c>
      <c r="V2847" s="3">
        <v>5.358731269916964</v>
      </c>
      <c r="W2847" s="3">
        <v>6.569139766266427</v>
      </c>
      <c r="X2847" s="3">
        <v>5.9281606887074485</v>
      </c>
      <c r="Y2847" s="3">
        <v>5.7827991242778314</v>
      </c>
    </row>
    <row r="2848" spans="1:25" x14ac:dyDescent="0.35">
      <c r="A2848" t="s">
        <v>500</v>
      </c>
      <c r="B2848">
        <v>2018</v>
      </c>
      <c r="C2848" s="1">
        <v>289474121565</v>
      </c>
      <c r="D2848" s="1">
        <v>14235909877</v>
      </c>
      <c r="E2848" s="1">
        <v>76335291340</v>
      </c>
      <c r="F2848" s="1">
        <v>20899339562</v>
      </c>
      <c r="G2848" s="1">
        <v>152607039144.85001</v>
      </c>
      <c r="H2848" s="1">
        <v>73011132601.979996</v>
      </c>
      <c r="I2848" s="1">
        <v>8934110385</v>
      </c>
      <c r="J2848" s="1">
        <v>248052709179.25</v>
      </c>
      <c r="K2848" s="1">
        <v>14762964521</v>
      </c>
      <c r="L2848" s="1">
        <v>898312618176.07996</v>
      </c>
      <c r="M2848" s="2">
        <v>216589</v>
      </c>
      <c r="N2848" s="1">
        <v>6736306.7104143528</v>
      </c>
      <c r="O2848" s="1">
        <v>4304122.5232162159</v>
      </c>
      <c r="P2848" s="1">
        <v>85931.840795329408</v>
      </c>
      <c r="Q2848" s="1">
        <v>2109732.3493171898</v>
      </c>
      <c r="R2848" s="1">
        <v>1180603.1868916531</v>
      </c>
      <c r="S2848" s="1">
        <v>61989.918911604298</v>
      </c>
      <c r="T2848" s="1">
        <v>-1006073.1087176409</v>
      </c>
      <c r="U2848" s="3">
        <v>79.13</v>
      </c>
      <c r="V2848" s="3">
        <v>5.5290701092773551</v>
      </c>
      <c r="W2848" s="3">
        <v>6.7460598098795561</v>
      </c>
      <c r="X2848" s="3">
        <v>5.7026459441847255</v>
      </c>
      <c r="Y2848" s="3">
        <v>5.8560893909439313</v>
      </c>
    </row>
    <row r="2849" spans="1:25" x14ac:dyDescent="0.35">
      <c r="A2849" t="s">
        <v>500</v>
      </c>
      <c r="B2849">
        <v>2019</v>
      </c>
      <c r="C2849" s="1">
        <v>308582683206</v>
      </c>
      <c r="D2849" s="1">
        <v>16347544493</v>
      </c>
      <c r="E2849" s="1">
        <v>85421113085.720001</v>
      </c>
      <c r="F2849" s="1">
        <v>21659656969</v>
      </c>
      <c r="G2849" s="1">
        <v>151264478022</v>
      </c>
      <c r="H2849" s="1">
        <v>90222189096.62999</v>
      </c>
      <c r="I2849" s="1">
        <v>17354113094</v>
      </c>
      <c r="J2849" s="1">
        <v>266365741949.53</v>
      </c>
      <c r="K2849" s="1">
        <v>17235626579</v>
      </c>
      <c r="L2849" s="1">
        <v>974453146494.88</v>
      </c>
      <c r="M2849" s="2">
        <v>219051</v>
      </c>
      <c r="N2849" s="1">
        <v>7274904.2111235354</v>
      </c>
      <c r="O2849" s="1">
        <v>4510237.4652198534</v>
      </c>
      <c r="P2849" s="1">
        <v>105149.48734645</v>
      </c>
      <c r="Q2849" s="1">
        <v>2316366.2348763398</v>
      </c>
      <c r="R2849" s="1">
        <v>1194167.7098130891</v>
      </c>
      <c r="S2849" s="1">
        <v>-26568.441764585001</v>
      </c>
      <c r="T2849" s="1">
        <v>-824448.24436763069</v>
      </c>
      <c r="U2849" s="3">
        <v>80.03</v>
      </c>
      <c r="V2849" s="3">
        <v>5.5289961026183336</v>
      </c>
      <c r="W2849" s="3">
        <v>6.682025870415722</v>
      </c>
      <c r="X2849" s="3">
        <v>5.9314588151170593</v>
      </c>
      <c r="Y2849" s="3">
        <v>5.8998444272076744</v>
      </c>
    </row>
    <row r="2850" spans="1:25" x14ac:dyDescent="0.35">
      <c r="A2850" t="s">
        <v>500</v>
      </c>
      <c r="B2850">
        <v>2020</v>
      </c>
      <c r="C2850" s="1">
        <v>324838550670.91003</v>
      </c>
      <c r="D2850" s="1">
        <v>18226785468</v>
      </c>
      <c r="E2850" s="1">
        <v>75460522211</v>
      </c>
      <c r="F2850" s="1">
        <v>22450504047</v>
      </c>
      <c r="G2850" s="1">
        <v>153896856532</v>
      </c>
      <c r="H2850" s="1">
        <v>87630618188.350006</v>
      </c>
      <c r="I2850" s="1">
        <v>17586432926</v>
      </c>
      <c r="J2850" s="1">
        <v>229459084212</v>
      </c>
      <c r="K2850" s="1">
        <v>14488739053</v>
      </c>
      <c r="L2850" s="1">
        <v>944038093308.26001</v>
      </c>
      <c r="M2850" s="2">
        <v>220147</v>
      </c>
      <c r="N2850" s="1">
        <v>7187962.0854051597</v>
      </c>
      <c r="O2850" s="1">
        <v>4415207.0869852696</v>
      </c>
      <c r="P2850" s="1">
        <v>90788.590406655101</v>
      </c>
      <c r="Q2850" s="1">
        <v>2210927.92920405</v>
      </c>
      <c r="R2850" s="1">
        <v>1193675.68797193</v>
      </c>
      <c r="S2850" s="1">
        <v>-33166.320942301798</v>
      </c>
      <c r="T2850" s="1">
        <v>-689470.88822045084</v>
      </c>
      <c r="U2850" s="3">
        <v>79.819999999999993</v>
      </c>
      <c r="V2850" s="3">
        <v>5.3400311988735449</v>
      </c>
      <c r="W2850" s="3">
        <v>6.540553204520613</v>
      </c>
      <c r="X2850" s="3">
        <v>6.1752856099285482</v>
      </c>
      <c r="Y2850" s="3">
        <v>5.8255881753965371</v>
      </c>
    </row>
    <row r="2851" spans="1:25" x14ac:dyDescent="0.35">
      <c r="A2851" t="s">
        <v>500</v>
      </c>
      <c r="B2851">
        <v>2021</v>
      </c>
      <c r="C2851" s="1">
        <v>381459197403</v>
      </c>
      <c r="D2851" s="1">
        <v>2376437670</v>
      </c>
      <c r="E2851" s="1">
        <v>107029892383</v>
      </c>
      <c r="F2851" s="1">
        <v>12202588067</v>
      </c>
      <c r="G2851" s="1">
        <v>12424322740</v>
      </c>
      <c r="H2851" s="1">
        <v>146706161514.64001</v>
      </c>
      <c r="I2851" s="1">
        <v>6793457846</v>
      </c>
      <c r="J2851" s="1">
        <v>269249392063.06</v>
      </c>
      <c r="K2851" s="1">
        <v>4002768783</v>
      </c>
      <c r="L2851" s="1">
        <v>942244218469.69995</v>
      </c>
      <c r="M2851" s="2">
        <v>201346</v>
      </c>
      <c r="N2851" s="1">
        <v>7394963.5751564102</v>
      </c>
      <c r="O2851" s="1">
        <v>4542857.4166422496</v>
      </c>
      <c r="P2851" s="1">
        <v>92980.628634823704</v>
      </c>
      <c r="Q2851" s="1">
        <v>2168678.2512782998</v>
      </c>
      <c r="R2851" s="1">
        <v>1152095.6192261199</v>
      </c>
      <c r="S2851" s="1">
        <v>-10304.743038504501</v>
      </c>
      <c r="T2851" s="1">
        <v>-551343.59758658696</v>
      </c>
      <c r="U2851" s="3">
        <v>80.14</v>
      </c>
      <c r="V2851" s="3">
        <v>5.5130982415490868</v>
      </c>
      <c r="W2851" s="3">
        <v>6.8356016184751569</v>
      </c>
      <c r="X2851" s="3">
        <v>6.5239570749333478</v>
      </c>
      <c r="Y2851" s="3">
        <v>6.0676402763351156</v>
      </c>
    </row>
    <row r="2852" spans="1:25" x14ac:dyDescent="0.35">
      <c r="A2852" t="s">
        <v>501</v>
      </c>
      <c r="B2852">
        <v>2016</v>
      </c>
      <c r="C2852" s="1">
        <v>388297707877.96997</v>
      </c>
      <c r="D2852" s="1">
        <v>9497185365</v>
      </c>
      <c r="E2852" s="1">
        <v>77912533854</v>
      </c>
      <c r="F2852" s="1">
        <v>1456559000</v>
      </c>
      <c r="G2852" s="1">
        <v>164149599893</v>
      </c>
      <c r="H2852" s="1">
        <v>129891768407.12</v>
      </c>
      <c r="I2852" s="1">
        <v>5985963000</v>
      </c>
      <c r="J2852" s="1">
        <v>108729939577</v>
      </c>
      <c r="K2852" s="1">
        <v>16382362062</v>
      </c>
      <c r="L2852" s="1">
        <v>902303619036.08997</v>
      </c>
      <c r="M2852" s="2">
        <v>131373</v>
      </c>
      <c r="N2852" s="1">
        <v>1310142.3576935818</v>
      </c>
      <c r="O2852" s="1">
        <v>866571.7748405037</v>
      </c>
      <c r="P2852" s="1">
        <v>44582.417301547503</v>
      </c>
      <c r="Q2852" s="1">
        <v>460729.91123570898</v>
      </c>
      <c r="R2852" s="1">
        <v>321600.92620966403</v>
      </c>
      <c r="S2852" s="1">
        <v>1914.4460664631702</v>
      </c>
      <c r="T2852" s="1">
        <v>-385257.11796030588</v>
      </c>
      <c r="U2852" s="3">
        <v>63.83</v>
      </c>
      <c r="V2852" s="3">
        <v>4.4542076494284384</v>
      </c>
      <c r="W2852" s="3">
        <v>6.2315162226918908</v>
      </c>
      <c r="X2852" s="3">
        <v>3.7813021608265003</v>
      </c>
      <c r="Y2852" s="3">
        <v>4.649904227018264</v>
      </c>
    </row>
    <row r="2853" spans="1:25" x14ac:dyDescent="0.35">
      <c r="A2853" t="s">
        <v>501</v>
      </c>
      <c r="B2853">
        <v>2017</v>
      </c>
      <c r="C2853" s="1">
        <v>456415474911.84998</v>
      </c>
      <c r="D2853" s="1">
        <v>0</v>
      </c>
      <c r="E2853" s="1">
        <v>71693483828</v>
      </c>
      <c r="F2853" s="1">
        <v>17733829806</v>
      </c>
      <c r="G2853" s="1">
        <v>130188775793</v>
      </c>
      <c r="H2853" s="1">
        <v>116183437497</v>
      </c>
      <c r="I2853" s="1">
        <v>10131798821</v>
      </c>
      <c r="J2853" s="1">
        <v>103250340435</v>
      </c>
      <c r="K2853" s="1">
        <v>20183720387</v>
      </c>
      <c r="L2853" s="1">
        <v>925780861478.84998</v>
      </c>
      <c r="M2853" s="2">
        <v>132427</v>
      </c>
      <c r="N2853" s="1">
        <v>1375674.1963869084</v>
      </c>
      <c r="O2853" s="1">
        <v>894830.23344359011</v>
      </c>
      <c r="P2853" s="1">
        <v>48094.772129685698</v>
      </c>
      <c r="Q2853" s="1">
        <v>468812.15128415002</v>
      </c>
      <c r="R2853" s="1">
        <v>347696.17644982896</v>
      </c>
      <c r="S2853" s="1">
        <v>-2380.8648495668403</v>
      </c>
      <c r="T2853" s="1">
        <v>-381378.27207077923</v>
      </c>
      <c r="U2853" s="3">
        <v>64.19</v>
      </c>
      <c r="V2853" s="3">
        <v>4.6040679278025056</v>
      </c>
      <c r="W2853" s="3">
        <v>6.4115182843613212</v>
      </c>
      <c r="X2853" s="3">
        <v>3.6558273947382847</v>
      </c>
      <c r="Y2853" s="3">
        <v>4.7212554945750815</v>
      </c>
    </row>
    <row r="2854" spans="1:25" x14ac:dyDescent="0.35">
      <c r="A2854" t="s">
        <v>501</v>
      </c>
      <c r="B2854">
        <v>2018</v>
      </c>
      <c r="C2854" s="1">
        <v>405914243265.03003</v>
      </c>
      <c r="D2854" s="1">
        <v>0</v>
      </c>
      <c r="E2854" s="1">
        <v>74618418902</v>
      </c>
      <c r="F2854" s="1">
        <v>18341059211</v>
      </c>
      <c r="G2854" s="1">
        <v>127246804611</v>
      </c>
      <c r="H2854" s="1">
        <v>165279961290</v>
      </c>
      <c r="I2854" s="1">
        <v>10440687263</v>
      </c>
      <c r="J2854" s="1">
        <v>114792059178</v>
      </c>
      <c r="K2854" s="1">
        <v>20160392088</v>
      </c>
      <c r="L2854" s="1">
        <v>936793625808.03003</v>
      </c>
      <c r="M2854" s="2">
        <v>134583</v>
      </c>
      <c r="N2854" s="1">
        <v>1444817.9224319982</v>
      </c>
      <c r="O2854" s="1">
        <v>924695.33769011288</v>
      </c>
      <c r="P2854" s="1">
        <v>54499.632328386302</v>
      </c>
      <c r="Q2854" s="1">
        <v>496001.169872834</v>
      </c>
      <c r="R2854" s="1">
        <v>364915.64678519999</v>
      </c>
      <c r="S2854" s="1">
        <v>3107.6343554988898</v>
      </c>
      <c r="T2854" s="1">
        <v>-398401.49860003346</v>
      </c>
      <c r="U2854" s="3">
        <v>64.540000000000006</v>
      </c>
      <c r="V2854" s="3">
        <v>4.6492698232561862</v>
      </c>
      <c r="W2854" s="3">
        <v>6.449204576384421</v>
      </c>
      <c r="X2854" s="3">
        <v>3.6218496858788889</v>
      </c>
      <c r="Y2854" s="3">
        <v>4.7402529772321769</v>
      </c>
    </row>
    <row r="2855" spans="1:25" x14ac:dyDescent="0.35">
      <c r="A2855" t="s">
        <v>501</v>
      </c>
      <c r="B2855">
        <v>2019</v>
      </c>
      <c r="C2855" s="1">
        <v>412317509171.58997</v>
      </c>
      <c r="D2855" s="1">
        <v>0</v>
      </c>
      <c r="E2855" s="1">
        <v>64118778335</v>
      </c>
      <c r="F2855" s="1">
        <v>19443497783</v>
      </c>
      <c r="G2855" s="1">
        <v>125667646383</v>
      </c>
      <c r="H2855" s="1">
        <v>160021149844.42999</v>
      </c>
      <c r="I2855" s="1">
        <v>11869127891</v>
      </c>
      <c r="J2855" s="1">
        <v>124091619959.52</v>
      </c>
      <c r="K2855" s="1">
        <v>20138917778</v>
      </c>
      <c r="L2855" s="1">
        <v>937668247145.54004</v>
      </c>
      <c r="M2855" s="2">
        <v>135025</v>
      </c>
      <c r="N2855" s="1">
        <v>1521861.0571349433</v>
      </c>
      <c r="O2855" s="1">
        <v>948789.13760577491</v>
      </c>
      <c r="P2855" s="1">
        <v>66205.188998949408</v>
      </c>
      <c r="Q2855" s="1">
        <v>527534.65968542697</v>
      </c>
      <c r="R2855" s="1">
        <v>343578.82250703697</v>
      </c>
      <c r="S2855" s="1">
        <v>9005.7871450833791</v>
      </c>
      <c r="T2855" s="1">
        <v>-373252.53880732867</v>
      </c>
      <c r="U2855" s="3">
        <v>65.34</v>
      </c>
      <c r="V2855" s="3">
        <v>4.6770776785366381</v>
      </c>
      <c r="W2855" s="3">
        <v>6.3957217080554605</v>
      </c>
      <c r="X2855" s="3">
        <v>3.8999127753350114</v>
      </c>
      <c r="Y2855" s="3">
        <v>4.8330735519452306</v>
      </c>
    </row>
    <row r="2856" spans="1:25" x14ac:dyDescent="0.35">
      <c r="A2856" t="s">
        <v>501</v>
      </c>
      <c r="B2856">
        <v>2020</v>
      </c>
      <c r="C2856" s="1">
        <v>449301572897.64001</v>
      </c>
      <c r="D2856" s="1">
        <v>0</v>
      </c>
      <c r="E2856" s="1">
        <v>44697571430</v>
      </c>
      <c r="F2856" s="1">
        <v>23507152743</v>
      </c>
      <c r="G2856" s="1">
        <v>46968871989</v>
      </c>
      <c r="H2856" s="1">
        <v>151059706640.01001</v>
      </c>
      <c r="I2856" s="1">
        <v>6860416697</v>
      </c>
      <c r="J2856" s="1">
        <v>119057092049.39</v>
      </c>
      <c r="K2856" s="1">
        <v>12383904176</v>
      </c>
      <c r="L2856" s="1">
        <v>853836288622.04004</v>
      </c>
      <c r="M2856" s="2">
        <v>135859</v>
      </c>
      <c r="N2856" s="1">
        <v>1531196.0981678576</v>
      </c>
      <c r="O2856" s="1">
        <v>979139.70173666778</v>
      </c>
      <c r="P2856" s="1">
        <v>63527.171781916702</v>
      </c>
      <c r="Q2856" s="1">
        <v>472705.37559235998</v>
      </c>
      <c r="R2856" s="1">
        <v>192575.32102386671</v>
      </c>
      <c r="S2856" s="1">
        <v>-4790.8340511579709</v>
      </c>
      <c r="T2856" s="1">
        <v>-171960.63791579509</v>
      </c>
      <c r="U2856" s="3">
        <v>65.31</v>
      </c>
      <c r="V2856" s="3">
        <v>4.4420594577845476</v>
      </c>
      <c r="W2856" s="3">
        <v>6.3689095382912679</v>
      </c>
      <c r="X2856" s="3">
        <v>3.9619415496409012</v>
      </c>
      <c r="Y2856" s="3">
        <v>4.7237343904425551</v>
      </c>
    </row>
    <row r="2857" spans="1:25" x14ac:dyDescent="0.35">
      <c r="A2857" t="s">
        <v>501</v>
      </c>
      <c r="B2857">
        <v>2021</v>
      </c>
      <c r="C2857" s="1">
        <v>491113881472.03998</v>
      </c>
      <c r="D2857" s="1">
        <v>1154326780</v>
      </c>
      <c r="E2857" s="1">
        <v>74018901705</v>
      </c>
      <c r="F2857" s="1">
        <v>1651114500</v>
      </c>
      <c r="G2857" s="1">
        <v>2566730000</v>
      </c>
      <c r="H2857" s="1">
        <v>155981637441.41</v>
      </c>
      <c r="I2857" s="1">
        <v>3269118797</v>
      </c>
      <c r="J2857" s="1">
        <v>135233029837</v>
      </c>
      <c r="K2857" s="1">
        <v>3564069720</v>
      </c>
      <c r="L2857" s="1">
        <v>868552810252.45007</v>
      </c>
      <c r="M2857" s="2">
        <v>136009</v>
      </c>
      <c r="N2857" s="1">
        <v>1554087.7331584194</v>
      </c>
      <c r="O2857" s="1">
        <v>1025254.567797986</v>
      </c>
      <c r="P2857" s="1">
        <v>65351.000437691495</v>
      </c>
      <c r="Q2857" s="1">
        <v>422164.64458138077</v>
      </c>
      <c r="R2857" s="1">
        <v>177508.26157021898</v>
      </c>
      <c r="S2857" s="1">
        <v>-6963.0202135430409</v>
      </c>
      <c r="T2857" s="1">
        <v>-129227.7210153148</v>
      </c>
      <c r="U2857" s="3">
        <v>65.56</v>
      </c>
      <c r="V2857" s="3">
        <v>4.5429078292548377</v>
      </c>
      <c r="W2857" s="3">
        <v>6.6278698306479598</v>
      </c>
      <c r="X2857" s="3">
        <v>4.0833564729180249</v>
      </c>
      <c r="Y2857" s="3">
        <v>4.8614383106757106</v>
      </c>
    </row>
    <row r="2858" spans="1:25" x14ac:dyDescent="0.35">
      <c r="A2858" t="s">
        <v>502</v>
      </c>
      <c r="B2858">
        <v>2016</v>
      </c>
      <c r="C2858" s="1">
        <v>0</v>
      </c>
      <c r="D2858" s="1">
        <v>0</v>
      </c>
      <c r="E2858" s="1">
        <v>0</v>
      </c>
      <c r="F2858" s="1">
        <v>0</v>
      </c>
      <c r="G2858" s="1">
        <v>0</v>
      </c>
      <c r="H2858" s="1">
        <v>0</v>
      </c>
      <c r="I2858" s="1">
        <v>0</v>
      </c>
      <c r="J2858" s="1">
        <v>0</v>
      </c>
      <c r="K2858" s="1">
        <v>0</v>
      </c>
      <c r="L2858" s="1">
        <v>0</v>
      </c>
      <c r="M2858" s="2">
        <v>90201</v>
      </c>
      <c r="N2858" s="1">
        <v>1883152.7099738817</v>
      </c>
      <c r="O2858" s="1">
        <v>848851.62857515947</v>
      </c>
      <c r="P2858" s="1">
        <v>37579.9191864124</v>
      </c>
      <c r="Q2858" s="1">
        <v>486803.99300532701</v>
      </c>
      <c r="R2858" s="1">
        <v>859733.30499740294</v>
      </c>
      <c r="S2858" s="1">
        <v>-5061.4936475409604</v>
      </c>
      <c r="T2858" s="1">
        <v>-344754.64214287931</v>
      </c>
      <c r="U2858" s="3">
        <v>64.92</v>
      </c>
      <c r="V2858" s="3" t="s">
        <v>71</v>
      </c>
      <c r="W2858" s="3">
        <v>6.2682352739377194</v>
      </c>
      <c r="X2858" s="3" t="s">
        <v>71</v>
      </c>
      <c r="Y2858" s="3" t="s">
        <v>71</v>
      </c>
    </row>
    <row r="2859" spans="1:25" x14ac:dyDescent="0.35">
      <c r="A2859" t="s">
        <v>502</v>
      </c>
      <c r="B2859">
        <v>2017</v>
      </c>
      <c r="C2859" s="1">
        <v>356546192382.67993</v>
      </c>
      <c r="D2859" s="1">
        <v>4885210558</v>
      </c>
      <c r="E2859" s="1">
        <v>57215827285</v>
      </c>
      <c r="F2859" s="1">
        <v>16406653922</v>
      </c>
      <c r="G2859" s="1">
        <v>255087912375</v>
      </c>
      <c r="H2859" s="1">
        <v>88191197663</v>
      </c>
      <c r="I2859" s="1">
        <v>5731135779</v>
      </c>
      <c r="J2859" s="1">
        <v>99486596572.399994</v>
      </c>
      <c r="K2859" s="1">
        <v>15060153951</v>
      </c>
      <c r="L2859" s="1">
        <v>898610880488.07996</v>
      </c>
      <c r="M2859" s="2">
        <v>90924</v>
      </c>
      <c r="N2859" s="1">
        <v>2018231.2648126269</v>
      </c>
      <c r="O2859" s="1">
        <v>921281.41323028167</v>
      </c>
      <c r="P2859" s="1">
        <v>39437.426196772103</v>
      </c>
      <c r="Q2859" s="1">
        <v>500535.67259410099</v>
      </c>
      <c r="R2859" s="1">
        <v>1026938.065130781</v>
      </c>
      <c r="S2859" s="1">
        <v>-26712.179150403597</v>
      </c>
      <c r="T2859" s="1">
        <v>-443249.13318890473</v>
      </c>
      <c r="U2859" s="3">
        <v>65.77</v>
      </c>
      <c r="V2859" s="3" t="s">
        <v>71</v>
      </c>
      <c r="W2859" s="3">
        <v>7.1141080149188385</v>
      </c>
      <c r="X2859" s="3" t="s">
        <v>71</v>
      </c>
      <c r="Y2859" s="3" t="s">
        <v>71</v>
      </c>
    </row>
    <row r="2860" spans="1:25" x14ac:dyDescent="0.35">
      <c r="A2860" t="s">
        <v>502</v>
      </c>
      <c r="B2860">
        <v>2018</v>
      </c>
      <c r="C2860" s="1">
        <v>342543799797</v>
      </c>
      <c r="D2860" s="1">
        <v>4610114699</v>
      </c>
      <c r="E2860" s="1">
        <v>63502893658</v>
      </c>
      <c r="F2860" s="1">
        <v>17257311968</v>
      </c>
      <c r="G2860" s="1">
        <v>184033277374</v>
      </c>
      <c r="H2860" s="1">
        <v>87168822972</v>
      </c>
      <c r="I2860" s="1">
        <v>5277233030</v>
      </c>
      <c r="J2860" s="1">
        <v>94776204922</v>
      </c>
      <c r="K2860" s="1">
        <v>13702852101</v>
      </c>
      <c r="L2860" s="1">
        <v>812872510521</v>
      </c>
      <c r="M2860" s="2">
        <v>94029</v>
      </c>
      <c r="N2860" s="1">
        <v>2179631.9689430129</v>
      </c>
      <c r="O2860" s="1">
        <v>956897.00456251646</v>
      </c>
      <c r="P2860" s="1">
        <v>43408.4362909591</v>
      </c>
      <c r="Q2860" s="1">
        <v>489457.08806815697</v>
      </c>
      <c r="R2860" s="1">
        <v>1134943.2494431681</v>
      </c>
      <c r="S2860" s="1">
        <v>7274.4453354980697</v>
      </c>
      <c r="T2860" s="1">
        <v>-452348.25475728652</v>
      </c>
      <c r="U2860" s="3">
        <v>66.2</v>
      </c>
      <c r="V2860" s="3" t="s">
        <v>71</v>
      </c>
      <c r="W2860" s="3">
        <v>6.9143147790309607</v>
      </c>
      <c r="X2860" s="3" t="s">
        <v>71</v>
      </c>
      <c r="Y2860" s="3" t="s">
        <v>71</v>
      </c>
    </row>
    <row r="2861" spans="1:25" x14ac:dyDescent="0.35">
      <c r="A2861" t="s">
        <v>502</v>
      </c>
      <c r="B2861">
        <v>2019</v>
      </c>
      <c r="C2861" s="1">
        <v>359111060351</v>
      </c>
      <c r="D2861" s="1">
        <v>3471106660</v>
      </c>
      <c r="E2861" s="1">
        <v>63167357044</v>
      </c>
      <c r="F2861" s="1">
        <v>26977313545</v>
      </c>
      <c r="G2861" s="1">
        <v>206498143735</v>
      </c>
      <c r="H2861" s="1">
        <v>117483527430</v>
      </c>
      <c r="I2861" s="1">
        <v>8197424934</v>
      </c>
      <c r="J2861" s="1">
        <v>91371547727</v>
      </c>
      <c r="K2861" s="1">
        <v>11765279597</v>
      </c>
      <c r="L2861" s="1">
        <v>888042761023</v>
      </c>
      <c r="M2861" s="2">
        <v>95368</v>
      </c>
      <c r="N2861" s="1">
        <v>2291771.8318588398</v>
      </c>
      <c r="O2861" s="1">
        <v>1012959.7890711974</v>
      </c>
      <c r="P2861" s="1">
        <v>56375.872618590205</v>
      </c>
      <c r="Q2861" s="1">
        <v>489311.07660058897</v>
      </c>
      <c r="R2861" s="1">
        <v>1232393.8080665821</v>
      </c>
      <c r="S2861" s="1">
        <v>-4227.1879617772802</v>
      </c>
      <c r="T2861" s="1">
        <v>-495041.52653634874</v>
      </c>
      <c r="U2861" s="3">
        <v>66.739999999999995</v>
      </c>
      <c r="V2861" s="3" t="s">
        <v>71</v>
      </c>
      <c r="W2861" s="3">
        <v>6.5448675046718705</v>
      </c>
      <c r="X2861" s="3" t="s">
        <v>71</v>
      </c>
      <c r="Y2861" s="3" t="s">
        <v>71</v>
      </c>
    </row>
    <row r="2862" spans="1:25" x14ac:dyDescent="0.35">
      <c r="A2862" t="s">
        <v>502</v>
      </c>
      <c r="B2862">
        <v>2020</v>
      </c>
      <c r="C2862" s="1">
        <v>395377905152</v>
      </c>
      <c r="D2862" s="1">
        <v>3372293286</v>
      </c>
      <c r="E2862" s="1">
        <v>53095559275</v>
      </c>
      <c r="F2862" s="1">
        <v>22613487704</v>
      </c>
      <c r="G2862" s="1">
        <v>145286324333</v>
      </c>
      <c r="H2862" s="1">
        <v>151080316401</v>
      </c>
      <c r="I2862" s="1">
        <v>7793504973</v>
      </c>
      <c r="J2862" s="1">
        <v>100347717144</v>
      </c>
      <c r="K2862" s="1">
        <v>9434857196</v>
      </c>
      <c r="L2862" s="1">
        <v>888401965464</v>
      </c>
      <c r="M2862" s="2">
        <v>95752</v>
      </c>
      <c r="N2862" s="1">
        <v>2297767.2544755568</v>
      </c>
      <c r="O2862" s="1">
        <v>1023368.2749769164</v>
      </c>
      <c r="P2862" s="1">
        <v>54394.5658880142</v>
      </c>
      <c r="Q2862" s="1">
        <v>462714.24060115899</v>
      </c>
      <c r="R2862" s="1">
        <v>770551.94305241201</v>
      </c>
      <c r="S2862" s="1">
        <v>-2303.4023381649399</v>
      </c>
      <c r="T2862" s="1">
        <v>-10958.367704779608</v>
      </c>
      <c r="U2862" s="3">
        <v>66.75</v>
      </c>
      <c r="V2862" s="3" t="s">
        <v>71</v>
      </c>
      <c r="W2862" s="3">
        <v>6.5929592398325347</v>
      </c>
      <c r="X2862" s="3" t="s">
        <v>71</v>
      </c>
      <c r="Y2862" s="3" t="s">
        <v>71</v>
      </c>
    </row>
    <row r="2863" spans="1:25" x14ac:dyDescent="0.35">
      <c r="A2863" t="s">
        <v>502</v>
      </c>
      <c r="B2863">
        <v>2021</v>
      </c>
      <c r="C2863" s="1">
        <v>401768346747</v>
      </c>
      <c r="D2863" s="1">
        <v>13743721300</v>
      </c>
      <c r="E2863" s="1">
        <v>166338059085</v>
      </c>
      <c r="F2863" s="1">
        <v>6850783200</v>
      </c>
      <c r="G2863" s="1">
        <v>5384205150</v>
      </c>
      <c r="H2863" s="1">
        <v>153622405315</v>
      </c>
      <c r="I2863" s="1">
        <v>220334000</v>
      </c>
      <c r="J2863" s="1">
        <v>125164311053</v>
      </c>
      <c r="K2863" s="1">
        <v>2813230832</v>
      </c>
      <c r="L2863" s="1">
        <v>875905396682</v>
      </c>
      <c r="M2863" s="2">
        <v>96054</v>
      </c>
      <c r="N2863" s="1">
        <v>2491395.2021140899</v>
      </c>
      <c r="O2863" s="1">
        <v>1025035.54049162</v>
      </c>
      <c r="P2863" s="1">
        <v>54861.105526624902</v>
      </c>
      <c r="Q2863" s="1">
        <v>461923.43369631597</v>
      </c>
      <c r="R2863" s="1">
        <v>961125.87174059299</v>
      </c>
      <c r="S2863" s="1">
        <v>5256.0566880606602</v>
      </c>
      <c r="T2863" s="1">
        <v>-16806.806029130006</v>
      </c>
      <c r="U2863" s="3">
        <v>67</v>
      </c>
      <c r="V2863" s="3" t="s">
        <v>71</v>
      </c>
      <c r="W2863" s="3">
        <v>6.3901202915452942</v>
      </c>
      <c r="X2863" s="3" t="s">
        <v>71</v>
      </c>
      <c r="Y2863" s="3" t="s">
        <v>71</v>
      </c>
    </row>
    <row r="2864" spans="1:25" x14ac:dyDescent="0.35">
      <c r="A2864" t="s">
        <v>503</v>
      </c>
      <c r="B2864">
        <v>2016</v>
      </c>
      <c r="C2864" s="1">
        <v>481977401441.02002</v>
      </c>
      <c r="D2864" s="1">
        <v>6696181423</v>
      </c>
      <c r="E2864" s="1">
        <v>84663735840</v>
      </c>
      <c r="F2864" s="1">
        <v>9146426614</v>
      </c>
      <c r="G2864" s="1">
        <v>207985558005</v>
      </c>
      <c r="H2864" s="1">
        <v>160802943510</v>
      </c>
      <c r="I2864" s="1">
        <v>5209322040</v>
      </c>
      <c r="J2864" s="1">
        <v>186227116321</v>
      </c>
      <c r="K2864" s="1">
        <v>6383915613.3899994</v>
      </c>
      <c r="L2864" s="1">
        <v>1149092600807.4099</v>
      </c>
      <c r="M2864" s="2">
        <v>245900</v>
      </c>
      <c r="N2864" s="1">
        <v>3238569.0650244132</v>
      </c>
      <c r="O2864" s="1">
        <v>2121270.9806179712</v>
      </c>
      <c r="P2864" s="1">
        <v>15847.0482562049</v>
      </c>
      <c r="Q2864" s="1">
        <v>587276.03191560099</v>
      </c>
      <c r="R2864" s="1">
        <v>1066811.047636</v>
      </c>
      <c r="S2864" s="1">
        <v>290889.95416436298</v>
      </c>
      <c r="T2864" s="1">
        <v>-843525.99756572582</v>
      </c>
      <c r="U2864" s="3">
        <v>62.17</v>
      </c>
      <c r="V2864" s="3">
        <v>3.9715013803750976</v>
      </c>
      <c r="W2864" s="3">
        <v>6.3586735002939561</v>
      </c>
      <c r="X2864" s="3">
        <v>3.8604384188499496</v>
      </c>
      <c r="Y2864" s="3">
        <v>4.4358632345415776</v>
      </c>
    </row>
    <row r="2865" spans="1:25" x14ac:dyDescent="0.35">
      <c r="A2865" t="s">
        <v>503</v>
      </c>
      <c r="B2865">
        <v>2017</v>
      </c>
      <c r="C2865" s="1">
        <v>541539506300</v>
      </c>
      <c r="D2865" s="1">
        <v>7709583090</v>
      </c>
      <c r="E2865" s="1">
        <v>65275482926</v>
      </c>
      <c r="F2865" s="1">
        <v>14121375261.860001</v>
      </c>
      <c r="G2865" s="1">
        <v>176394238951.51001</v>
      </c>
      <c r="H2865" s="1">
        <v>170835773495.79099</v>
      </c>
      <c r="I2865" s="1">
        <v>8505909462</v>
      </c>
      <c r="J2865" s="1">
        <v>245518000719.12</v>
      </c>
      <c r="K2865" s="1">
        <v>16990833347.799999</v>
      </c>
      <c r="L2865" s="1">
        <v>1246890703554.0811</v>
      </c>
      <c r="M2865" s="2">
        <v>247378</v>
      </c>
      <c r="N2865" s="1">
        <v>3758574.892759752</v>
      </c>
      <c r="O2865" s="1">
        <v>2181268.0264773271</v>
      </c>
      <c r="P2865" s="1">
        <v>17458.286217853001</v>
      </c>
      <c r="Q2865" s="1">
        <v>600355.11445055099</v>
      </c>
      <c r="R2865" s="1">
        <v>1396788.3379470161</v>
      </c>
      <c r="S2865" s="1">
        <v>115339.14931391401</v>
      </c>
      <c r="T2865" s="1">
        <v>-552634.02164690942</v>
      </c>
      <c r="U2865" s="3">
        <v>62.64</v>
      </c>
      <c r="V2865" s="3">
        <v>4.4196800282543984</v>
      </c>
      <c r="W2865" s="3">
        <v>6.2111243763723385</v>
      </c>
      <c r="X2865" s="3">
        <v>3.8256825112561486</v>
      </c>
      <c r="Y2865" s="3">
        <v>4.6415731832714684</v>
      </c>
    </row>
    <row r="2866" spans="1:25" x14ac:dyDescent="0.35">
      <c r="A2866" t="s">
        <v>503</v>
      </c>
      <c r="B2866">
        <v>2018</v>
      </c>
      <c r="C2866" s="1">
        <v>537467841326.00403</v>
      </c>
      <c r="D2866" s="1">
        <v>9497825723</v>
      </c>
      <c r="E2866" s="1">
        <v>67547639419</v>
      </c>
      <c r="F2866" s="1">
        <v>10348105853</v>
      </c>
      <c r="G2866" s="1">
        <v>194181418022.69</v>
      </c>
      <c r="H2866" s="1">
        <v>199541116389.76001</v>
      </c>
      <c r="I2866" s="1">
        <v>6934982292</v>
      </c>
      <c r="J2866" s="1">
        <v>258391490183.5</v>
      </c>
      <c r="K2866" s="1">
        <v>19769961847.41</v>
      </c>
      <c r="L2866" s="1">
        <v>1303680381056.364</v>
      </c>
      <c r="M2866" s="2">
        <v>250101</v>
      </c>
      <c r="N2866" s="1">
        <v>4338828.7961450312</v>
      </c>
      <c r="O2866" s="1">
        <v>2248703.471702605</v>
      </c>
      <c r="P2866" s="1">
        <v>21462.353335133499</v>
      </c>
      <c r="Q2866" s="1">
        <v>642912.81072983402</v>
      </c>
      <c r="R2866" s="1">
        <v>1315314.4852110371</v>
      </c>
      <c r="S2866" s="1">
        <v>53440.033602543001</v>
      </c>
      <c r="T2866" s="1">
        <v>56995.641563880257</v>
      </c>
      <c r="U2866" s="3">
        <v>63.39</v>
      </c>
      <c r="V2866" s="3">
        <v>4.4834350445565043</v>
      </c>
      <c r="W2866" s="3">
        <v>5.8308029096662954</v>
      </c>
      <c r="X2866" s="3">
        <v>3.8175262236406624</v>
      </c>
      <c r="Y2866" s="3">
        <v>4.5992078699481906</v>
      </c>
    </row>
    <row r="2867" spans="1:25" x14ac:dyDescent="0.35">
      <c r="A2867" t="s">
        <v>503</v>
      </c>
      <c r="B2867">
        <v>2019</v>
      </c>
      <c r="C2867" s="1">
        <v>542798229015</v>
      </c>
      <c r="D2867" s="1">
        <v>12575908611</v>
      </c>
      <c r="E2867" s="1">
        <v>79488150074</v>
      </c>
      <c r="F2867" s="1">
        <v>9432128058.4099998</v>
      </c>
      <c r="G2867" s="1">
        <v>305418477131.79199</v>
      </c>
      <c r="H2867" s="1">
        <v>299667824122.15997</v>
      </c>
      <c r="I2867" s="1">
        <v>9661275881</v>
      </c>
      <c r="J2867" s="1">
        <v>296923918260.01001</v>
      </c>
      <c r="K2867" s="1">
        <v>20404522088</v>
      </c>
      <c r="L2867" s="1">
        <v>1576370433241.3721</v>
      </c>
      <c r="M2867" s="2">
        <v>251299</v>
      </c>
      <c r="N2867" s="1">
        <v>4865856.06676431</v>
      </c>
      <c r="O2867" s="1">
        <v>2332490.53947182</v>
      </c>
      <c r="P2867" s="1">
        <v>27809.412130986799</v>
      </c>
      <c r="Q2867" s="1">
        <v>690821.98799882701</v>
      </c>
      <c r="R2867" s="1">
        <v>5792602.0282433396</v>
      </c>
      <c r="S2867" s="1">
        <v>-52381.908416396698</v>
      </c>
      <c r="T2867" s="1">
        <v>-3925485.9926642198</v>
      </c>
      <c r="U2867" s="3">
        <v>64.11</v>
      </c>
      <c r="V2867" s="3">
        <v>4.56183613510008</v>
      </c>
      <c r="W2867" s="3">
        <v>5.7710382658493122</v>
      </c>
      <c r="X2867" s="3">
        <v>4.1029578543775633</v>
      </c>
      <c r="Y2867" s="3">
        <v>4.7114826153480021</v>
      </c>
    </row>
    <row r="2868" spans="1:25" x14ac:dyDescent="0.35">
      <c r="A2868" t="s">
        <v>503</v>
      </c>
      <c r="B2868">
        <v>2020</v>
      </c>
      <c r="C2868" s="1">
        <v>635957347172.89001</v>
      </c>
      <c r="D2868" s="1">
        <v>11476476350</v>
      </c>
      <c r="E2868" s="1">
        <v>54484230586</v>
      </c>
      <c r="F2868" s="1">
        <v>2717668626</v>
      </c>
      <c r="G2868" s="1">
        <v>171017733222.87</v>
      </c>
      <c r="H2868" s="1">
        <v>319960927608.09998</v>
      </c>
      <c r="I2868" s="1">
        <v>6203604005</v>
      </c>
      <c r="J2868" s="1">
        <v>263900487542.91</v>
      </c>
      <c r="K2868" s="1">
        <v>14633670680</v>
      </c>
      <c r="L2868" s="1">
        <v>1480352145793.7698</v>
      </c>
      <c r="M2868" s="2">
        <v>252357</v>
      </c>
      <c r="N2868" s="1">
        <v>5727664.0819564704</v>
      </c>
      <c r="O2868" s="1">
        <v>2317697.6138081201</v>
      </c>
      <c r="P2868" s="1">
        <v>26327.962733881399</v>
      </c>
      <c r="Q2868" s="1">
        <v>642013.66108306497</v>
      </c>
      <c r="R2868" s="1">
        <v>3475183.1842393698</v>
      </c>
      <c r="S2868" s="1">
        <v>155311.932992708</v>
      </c>
      <c r="T2868" s="1">
        <v>-888870.27290073037</v>
      </c>
      <c r="U2868" s="3">
        <v>63.84</v>
      </c>
      <c r="V2868" s="3">
        <v>4.6040391697230048</v>
      </c>
      <c r="W2868" s="3">
        <v>6.0183247098020356</v>
      </c>
      <c r="X2868" s="3">
        <v>4.3921152517448876</v>
      </c>
      <c r="Y2868" s="3">
        <v>4.8652688144259768</v>
      </c>
    </row>
    <row r="2869" spans="1:25" x14ac:dyDescent="0.35">
      <c r="A2869" t="s">
        <v>503</v>
      </c>
      <c r="B2869">
        <v>2021</v>
      </c>
      <c r="C2869" s="1">
        <v>587378975954.05005</v>
      </c>
      <c r="D2869" s="1">
        <v>14634385780</v>
      </c>
      <c r="E2869" s="1">
        <v>154411110187.92999</v>
      </c>
      <c r="F2869" s="1">
        <v>6772293982</v>
      </c>
      <c r="G2869" s="1">
        <v>23062551367</v>
      </c>
      <c r="H2869" s="1">
        <v>361516895524.53998</v>
      </c>
      <c r="I2869" s="1">
        <v>0</v>
      </c>
      <c r="J2869" s="1">
        <v>312038078179.71002</v>
      </c>
      <c r="K2869" s="1">
        <v>2987928029</v>
      </c>
      <c r="L2869" s="1">
        <v>1462802219004.23</v>
      </c>
      <c r="M2869" s="2">
        <v>252880</v>
      </c>
      <c r="N2869" s="1">
        <v>6532021.9119591201</v>
      </c>
      <c r="O2869" s="1">
        <v>2423526.5015966301</v>
      </c>
      <c r="P2869" s="1">
        <v>26424.8981965487</v>
      </c>
      <c r="Q2869" s="1">
        <v>650042.91073627502</v>
      </c>
      <c r="R2869" s="1">
        <v>2868147.7311518299</v>
      </c>
      <c r="S2869" s="1">
        <v>144762.288386592</v>
      </c>
      <c r="T2869" s="1">
        <v>419117.58189130016</v>
      </c>
      <c r="U2869" s="3">
        <v>64.19</v>
      </c>
      <c r="V2869" s="3">
        <v>4.8850363101400625</v>
      </c>
      <c r="W2869" s="3">
        <v>6.2600923056087066</v>
      </c>
      <c r="X2869" s="3">
        <v>4.5111874381396104</v>
      </c>
      <c r="Y2869" s="3">
        <v>5.0950893026691793</v>
      </c>
    </row>
    <row r="2870" spans="1:25" x14ac:dyDescent="0.35">
      <c r="A2870" t="s">
        <v>504</v>
      </c>
      <c r="B2870">
        <v>2016</v>
      </c>
      <c r="C2870" s="1">
        <v>50382107846</v>
      </c>
      <c r="D2870" s="1">
        <v>2808766297</v>
      </c>
      <c r="E2870" s="1">
        <v>10269591714</v>
      </c>
      <c r="F2870" s="1">
        <v>4219878801</v>
      </c>
      <c r="G2870" s="1">
        <v>30921988406</v>
      </c>
      <c r="H2870" s="1">
        <v>34977892165</v>
      </c>
      <c r="I2870" s="1">
        <v>1228228099</v>
      </c>
      <c r="J2870" s="1">
        <v>10077699794</v>
      </c>
      <c r="K2870" s="1">
        <v>2491714706</v>
      </c>
      <c r="L2870" s="1">
        <v>147377867828</v>
      </c>
      <c r="M2870" s="2">
        <v>192762</v>
      </c>
      <c r="N2870" s="1">
        <v>3350213.6929804664</v>
      </c>
      <c r="O2870" s="1">
        <v>1733929.7732482145</v>
      </c>
      <c r="P2870" s="1">
        <v>37689.687514940102</v>
      </c>
      <c r="Q2870" s="1">
        <v>693274.508563134</v>
      </c>
      <c r="R2870" s="1">
        <v>1074121.9315430492</v>
      </c>
      <c r="S2870" s="1">
        <v>-11252.698389510901</v>
      </c>
      <c r="T2870" s="1">
        <v>-177549.50949935848</v>
      </c>
      <c r="U2870" s="3">
        <v>66.02</v>
      </c>
      <c r="V2870" s="3">
        <v>4.4270977606658617</v>
      </c>
      <c r="W2870" s="3">
        <v>6.2193172550186668</v>
      </c>
      <c r="X2870" s="3">
        <v>4.4759933494248445</v>
      </c>
      <c r="Y2870" s="3">
        <v>4.8330088691444626</v>
      </c>
    </row>
    <row r="2871" spans="1:25" x14ac:dyDescent="0.35">
      <c r="A2871" t="s">
        <v>504</v>
      </c>
      <c r="B2871">
        <v>2017</v>
      </c>
      <c r="C2871" s="1">
        <v>513419567933</v>
      </c>
      <c r="D2871" s="1">
        <v>17844565476</v>
      </c>
      <c r="E2871" s="1">
        <v>74078111719</v>
      </c>
      <c r="F2871" s="1">
        <v>11889680535</v>
      </c>
      <c r="G2871" s="1">
        <v>128057143009</v>
      </c>
      <c r="H2871" s="1">
        <v>143132316332</v>
      </c>
      <c r="I2871" s="1">
        <v>5911604435</v>
      </c>
      <c r="J2871" s="1">
        <v>116084878843.33</v>
      </c>
      <c r="K2871" s="1">
        <v>28199192803</v>
      </c>
      <c r="L2871" s="1">
        <v>1038617061085.33</v>
      </c>
      <c r="M2871" s="2">
        <v>194291</v>
      </c>
      <c r="N2871" s="1">
        <v>3571924.9006230491</v>
      </c>
      <c r="O2871" s="1">
        <v>1780835.855634379</v>
      </c>
      <c r="P2871" s="1">
        <v>40359.363284074898</v>
      </c>
      <c r="Q2871" s="1">
        <v>707291.50187730696</v>
      </c>
      <c r="R2871" s="1">
        <v>1163783.8746462909</v>
      </c>
      <c r="S2871" s="1">
        <v>-125310.070768415</v>
      </c>
      <c r="T2871" s="1">
        <v>4964.3759494121186</v>
      </c>
      <c r="U2871" s="3">
        <v>66.52</v>
      </c>
      <c r="V2871" s="3">
        <v>4.6759024601509642</v>
      </c>
      <c r="W2871" s="3">
        <v>6.3174396294786073</v>
      </c>
      <c r="X2871" s="3">
        <v>4.4004993731614812</v>
      </c>
      <c r="Y2871" s="3">
        <v>4.9652770671226003</v>
      </c>
    </row>
    <row r="2872" spans="1:25" x14ac:dyDescent="0.35">
      <c r="A2872" t="s">
        <v>504</v>
      </c>
      <c r="B2872">
        <v>2018</v>
      </c>
      <c r="C2872" s="1">
        <v>490250989609</v>
      </c>
      <c r="D2872" s="1">
        <v>17108556695</v>
      </c>
      <c r="E2872" s="1">
        <v>80470579578</v>
      </c>
      <c r="F2872" s="1">
        <v>10793625289</v>
      </c>
      <c r="G2872" s="1">
        <v>112801132907</v>
      </c>
      <c r="H2872" s="1">
        <v>172562692195</v>
      </c>
      <c r="I2872" s="1">
        <v>6771756536</v>
      </c>
      <c r="J2872" s="1">
        <v>116705240451</v>
      </c>
      <c r="K2872" s="1">
        <v>32020025179</v>
      </c>
      <c r="L2872" s="1">
        <v>1039484598439</v>
      </c>
      <c r="M2872" s="2">
        <v>197084</v>
      </c>
      <c r="N2872" s="1">
        <v>3658055.2602746347</v>
      </c>
      <c r="O2872" s="1">
        <v>1857705.0631511323</v>
      </c>
      <c r="P2872" s="1">
        <v>45633.160820512901</v>
      </c>
      <c r="Q2872" s="1">
        <v>688330.32263294305</v>
      </c>
      <c r="R2872" s="1">
        <v>1089119.409449484</v>
      </c>
      <c r="S2872" s="1">
        <v>70673.355815666</v>
      </c>
      <c r="T2872" s="1">
        <v>-93406.051595103461</v>
      </c>
      <c r="U2872" s="3">
        <v>67.3</v>
      </c>
      <c r="V2872" s="3">
        <v>4.6349107229116475</v>
      </c>
      <c r="W2872" s="3">
        <v>5.7471407987983927</v>
      </c>
      <c r="X2872" s="3">
        <v>4.6408451747105355</v>
      </c>
      <c r="Y2872" s="3">
        <v>4.8925234493502687</v>
      </c>
    </row>
    <row r="2873" spans="1:25" x14ac:dyDescent="0.35">
      <c r="A2873" t="s">
        <v>504</v>
      </c>
      <c r="B2873">
        <v>2019</v>
      </c>
      <c r="C2873" s="1">
        <v>460414659023.32996</v>
      </c>
      <c r="D2873" s="1">
        <v>15224392161</v>
      </c>
      <c r="E2873" s="1">
        <v>58593537461</v>
      </c>
      <c r="F2873" s="1">
        <v>9984311941</v>
      </c>
      <c r="G2873" s="1">
        <v>127583156966</v>
      </c>
      <c r="H2873" s="1">
        <v>203646085341.76001</v>
      </c>
      <c r="I2873" s="1">
        <v>9550362051</v>
      </c>
      <c r="J2873" s="1">
        <v>123802957419</v>
      </c>
      <c r="K2873" s="1">
        <v>17052900277</v>
      </c>
      <c r="L2873" s="1">
        <v>1025852362641.09</v>
      </c>
      <c r="M2873" s="2">
        <v>199364</v>
      </c>
      <c r="N2873" s="1">
        <v>3754687.3335121274</v>
      </c>
      <c r="O2873" s="1">
        <v>1914620.939667681</v>
      </c>
      <c r="P2873" s="1">
        <v>53873.331295727796</v>
      </c>
      <c r="Q2873" s="1">
        <v>719052.328459393</v>
      </c>
      <c r="R2873" s="1">
        <v>1186613.8296687601</v>
      </c>
      <c r="S2873" s="1">
        <v>-21809.854294254797</v>
      </c>
      <c r="T2873" s="1">
        <v>-97663.241285183467</v>
      </c>
      <c r="U2873" s="3">
        <v>67.75</v>
      </c>
      <c r="V2873" s="3">
        <v>4.5619739190693167</v>
      </c>
      <c r="W2873" s="3">
        <v>6.1263974146218265</v>
      </c>
      <c r="X2873" s="3">
        <v>5.0189822278043241</v>
      </c>
      <c r="Y2873" s="3">
        <v>5.0295786629391106</v>
      </c>
    </row>
    <row r="2874" spans="1:25" x14ac:dyDescent="0.35">
      <c r="A2874" t="s">
        <v>504</v>
      </c>
      <c r="B2874">
        <v>2020</v>
      </c>
      <c r="C2874" s="1">
        <v>513389209821</v>
      </c>
      <c r="D2874" s="1">
        <v>10421919114</v>
      </c>
      <c r="E2874" s="1">
        <v>30137741485</v>
      </c>
      <c r="F2874" s="1">
        <v>7883763045</v>
      </c>
      <c r="G2874" s="1">
        <v>101090503967</v>
      </c>
      <c r="H2874" s="1">
        <v>203409250625.05002</v>
      </c>
      <c r="I2874" s="1">
        <v>4898257141</v>
      </c>
      <c r="J2874" s="1">
        <v>106312300589.42999</v>
      </c>
      <c r="K2874" s="1">
        <v>9742973511</v>
      </c>
      <c r="L2874" s="1">
        <v>987285919298.47998</v>
      </c>
      <c r="M2874" s="2">
        <v>200333</v>
      </c>
      <c r="N2874" s="1">
        <v>3746504.4169270401</v>
      </c>
      <c r="O2874" s="1">
        <v>1908893.60445222</v>
      </c>
      <c r="P2874" s="1">
        <v>45918.564471305697</v>
      </c>
      <c r="Q2874" s="1">
        <v>659797.82503802597</v>
      </c>
      <c r="R2874" s="1">
        <v>1236077.6685615999</v>
      </c>
      <c r="S2874" s="1">
        <v>60680.881761480799</v>
      </c>
      <c r="T2874" s="1">
        <v>-164864.12735759001</v>
      </c>
      <c r="U2874" s="3">
        <v>67.5</v>
      </c>
      <c r="V2874" s="3">
        <v>4.3856712397670199</v>
      </c>
      <c r="W2874" s="3">
        <v>5.9909675699800999</v>
      </c>
      <c r="X2874" s="3">
        <v>5.1029239288912711</v>
      </c>
      <c r="Y2874" s="3">
        <v>4.9243289002292503</v>
      </c>
    </row>
    <row r="2875" spans="1:25" x14ac:dyDescent="0.35">
      <c r="A2875" t="s">
        <v>504</v>
      </c>
      <c r="B2875">
        <v>2021</v>
      </c>
      <c r="C2875" s="1">
        <v>443355061445.90997</v>
      </c>
      <c r="D2875" s="1">
        <v>11745269942</v>
      </c>
      <c r="E2875" s="1">
        <v>102417156139</v>
      </c>
      <c r="F2875" s="1">
        <v>5202053927</v>
      </c>
      <c r="G2875" s="1">
        <v>1040209400</v>
      </c>
      <c r="H2875" s="1">
        <v>269526779301.16</v>
      </c>
      <c r="I2875" s="1">
        <v>3762929659</v>
      </c>
      <c r="J2875" s="1">
        <v>213170357839.70001</v>
      </c>
      <c r="K2875" s="1">
        <v>2814181028</v>
      </c>
      <c r="L2875" s="1">
        <v>1053033998681.77</v>
      </c>
      <c r="M2875" s="2">
        <v>200596</v>
      </c>
      <c r="N2875" s="1">
        <v>3870035.5350735299</v>
      </c>
      <c r="O2875" s="1">
        <v>1959130.6653595699</v>
      </c>
      <c r="P2875" s="1">
        <v>47685.878813103503</v>
      </c>
      <c r="Q2875" s="1">
        <v>776462.97217961599</v>
      </c>
      <c r="R2875" s="1">
        <v>1081190.0944202701</v>
      </c>
      <c r="S2875" s="1">
        <v>-71538.475676794696</v>
      </c>
      <c r="T2875" s="1">
        <v>77104.399977801368</v>
      </c>
      <c r="U2875" s="3">
        <v>67.819999999999993</v>
      </c>
      <c r="V2875" s="3">
        <v>4.4809242748808069</v>
      </c>
      <c r="W2875" s="3">
        <v>6.4112921732213515</v>
      </c>
      <c r="X2875" s="3">
        <v>5.2911491909945436</v>
      </c>
      <c r="Y2875" s="3">
        <v>5.1086681939574259</v>
      </c>
    </row>
    <row r="2876" spans="1:25" x14ac:dyDescent="0.35">
      <c r="A2876" t="s">
        <v>505</v>
      </c>
      <c r="B2876">
        <v>2016</v>
      </c>
      <c r="C2876" s="1">
        <v>249000086924</v>
      </c>
      <c r="D2876" s="1">
        <v>13374038601</v>
      </c>
      <c r="E2876" s="1">
        <v>83034414980</v>
      </c>
      <c r="F2876" s="1">
        <v>6362226818</v>
      </c>
      <c r="G2876" s="1">
        <v>212795868166</v>
      </c>
      <c r="H2876" s="1">
        <v>71100287579.5</v>
      </c>
      <c r="I2876" s="1">
        <v>8386111165</v>
      </c>
      <c r="J2876" s="1">
        <v>167081052053</v>
      </c>
      <c r="K2876" s="1">
        <v>15641777354</v>
      </c>
      <c r="L2876" s="1">
        <v>826775863640.5</v>
      </c>
      <c r="M2876" s="2">
        <v>108945</v>
      </c>
      <c r="N2876" s="1">
        <v>1395649.524784042</v>
      </c>
      <c r="O2876" s="1">
        <v>809217.74718536437</v>
      </c>
      <c r="P2876" s="1">
        <v>8158.88754975962</v>
      </c>
      <c r="Q2876" s="1">
        <v>341511.636811123</v>
      </c>
      <c r="R2876" s="1">
        <v>449649.08119569597</v>
      </c>
      <c r="S2876" s="1">
        <v>-10482.635633476801</v>
      </c>
      <c r="T2876" s="1">
        <v>-202405.19232442463</v>
      </c>
      <c r="U2876" s="3">
        <v>61.25</v>
      </c>
      <c r="V2876" s="3">
        <v>3.9837008464498078</v>
      </c>
      <c r="W2876" s="3">
        <v>5.8739622563543819</v>
      </c>
      <c r="X2876" s="3">
        <v>3.4457794616387782</v>
      </c>
      <c r="Y2876" s="3">
        <v>4.2334849127072331</v>
      </c>
    </row>
    <row r="2877" spans="1:25" x14ac:dyDescent="0.35">
      <c r="A2877" t="s">
        <v>505</v>
      </c>
      <c r="B2877">
        <v>2017</v>
      </c>
      <c r="C2877" s="1">
        <v>315211463898</v>
      </c>
      <c r="D2877" s="1">
        <v>18285800215</v>
      </c>
      <c r="E2877" s="1">
        <v>46729763332</v>
      </c>
      <c r="F2877" s="1">
        <v>3612158000</v>
      </c>
      <c r="G2877" s="1">
        <v>182247388255</v>
      </c>
      <c r="H2877" s="1">
        <v>79647031637</v>
      </c>
      <c r="I2877" s="1">
        <v>0</v>
      </c>
      <c r="J2877" s="1">
        <v>129049603164</v>
      </c>
      <c r="K2877" s="1">
        <v>18767165056</v>
      </c>
      <c r="L2877" s="1">
        <v>793550373557</v>
      </c>
      <c r="M2877" s="2">
        <v>110507</v>
      </c>
      <c r="N2877" s="1">
        <v>1463030.4799965222</v>
      </c>
      <c r="O2877" s="1">
        <v>844627.49831070798</v>
      </c>
      <c r="P2877" s="1">
        <v>8589.1030407224298</v>
      </c>
      <c r="Q2877" s="1">
        <v>350738.678382768</v>
      </c>
      <c r="R2877" s="1">
        <v>483747.45948766201</v>
      </c>
      <c r="S2877" s="1">
        <v>14279.7122166099</v>
      </c>
      <c r="T2877" s="1">
        <v>-238951.97144194786</v>
      </c>
      <c r="U2877" s="3">
        <v>62.04</v>
      </c>
      <c r="V2877" s="3">
        <v>4.2371141154049186</v>
      </c>
      <c r="W2877" s="3">
        <v>6.2098144056865481</v>
      </c>
      <c r="X2877" s="3">
        <v>3.659894832123733</v>
      </c>
      <c r="Y2877" s="3">
        <v>4.4944017089622568</v>
      </c>
    </row>
    <row r="2878" spans="1:25" x14ac:dyDescent="0.35">
      <c r="A2878" t="s">
        <v>505</v>
      </c>
      <c r="B2878">
        <v>2018</v>
      </c>
      <c r="C2878" s="1">
        <v>289731743555</v>
      </c>
      <c r="D2878" s="1">
        <v>17701454470</v>
      </c>
      <c r="E2878" s="1">
        <v>74492796744</v>
      </c>
      <c r="F2878" s="1">
        <v>5429501000</v>
      </c>
      <c r="G2878" s="1">
        <v>141696018898.66998</v>
      </c>
      <c r="H2878" s="1">
        <v>76013911331.570007</v>
      </c>
      <c r="I2878" s="1">
        <v>0</v>
      </c>
      <c r="J2878" s="1">
        <v>153599324642.79999</v>
      </c>
      <c r="K2878" s="1">
        <v>18178196171</v>
      </c>
      <c r="L2878" s="1">
        <v>776842946813.04004</v>
      </c>
      <c r="M2878" s="2">
        <v>111305</v>
      </c>
      <c r="N2878" s="1">
        <v>1544536.7299334689</v>
      </c>
      <c r="O2878" s="1">
        <v>883064.70201832626</v>
      </c>
      <c r="P2878" s="1">
        <v>9880.8237568403401</v>
      </c>
      <c r="Q2878" s="1">
        <v>377417.78718146501</v>
      </c>
      <c r="R2878" s="1">
        <v>462738.05828953249</v>
      </c>
      <c r="S2878" s="1">
        <v>12203.658575826701</v>
      </c>
      <c r="T2878" s="1">
        <v>-200768.29988852201</v>
      </c>
      <c r="U2878" s="3">
        <v>62.96</v>
      </c>
      <c r="V2878" s="3">
        <v>4.3985958681316957</v>
      </c>
      <c r="W2878" s="3">
        <v>6.0637734233208587</v>
      </c>
      <c r="X2878" s="3">
        <v>3.9000947568541351</v>
      </c>
      <c r="Y2878" s="3">
        <v>4.6249981352655629</v>
      </c>
    </row>
    <row r="2879" spans="1:25" x14ac:dyDescent="0.35">
      <c r="A2879" t="s">
        <v>505</v>
      </c>
      <c r="B2879">
        <v>2019</v>
      </c>
      <c r="C2879" s="1">
        <v>321961105735</v>
      </c>
      <c r="D2879" s="1">
        <v>18024418064</v>
      </c>
      <c r="E2879" s="1">
        <v>60262422605</v>
      </c>
      <c r="F2879" s="1">
        <v>13856211457</v>
      </c>
      <c r="G2879" s="1">
        <v>125734876247.73</v>
      </c>
      <c r="H2879" s="1">
        <v>97599304278.689987</v>
      </c>
      <c r="I2879" s="1">
        <v>5624185489</v>
      </c>
      <c r="J2879" s="1">
        <v>162707403106</v>
      </c>
      <c r="K2879" s="1">
        <v>13629010652</v>
      </c>
      <c r="L2879" s="1">
        <v>819398937634.41992</v>
      </c>
      <c r="M2879" s="2">
        <v>112610</v>
      </c>
      <c r="N2879" s="1">
        <v>1639595.4182132462</v>
      </c>
      <c r="O2879" s="1">
        <v>921481.64978777501</v>
      </c>
      <c r="P2879" s="1">
        <v>12562.9815259757</v>
      </c>
      <c r="Q2879" s="1">
        <v>402876.34819142602</v>
      </c>
      <c r="R2879" s="1">
        <v>428053.06370428798</v>
      </c>
      <c r="S2879" s="1">
        <v>4448.1022559796893</v>
      </c>
      <c r="T2879" s="1">
        <v>-129826.7272521985</v>
      </c>
      <c r="U2879" s="3">
        <v>63.64</v>
      </c>
      <c r="V2879" s="3">
        <v>4.6554489270267911</v>
      </c>
      <c r="W2879" s="3">
        <v>6.1072250876393923</v>
      </c>
      <c r="X2879" s="3">
        <v>4.3553557773681399</v>
      </c>
      <c r="Y2879" s="3">
        <v>4.9000179867501865</v>
      </c>
    </row>
    <row r="2880" spans="1:25" x14ac:dyDescent="0.35">
      <c r="A2880" t="s">
        <v>505</v>
      </c>
      <c r="B2880">
        <v>2020</v>
      </c>
      <c r="C2880" s="1">
        <v>337210565991</v>
      </c>
      <c r="D2880" s="1">
        <v>17200299116</v>
      </c>
      <c r="E2880" s="1">
        <v>52093410641</v>
      </c>
      <c r="F2880" s="1">
        <v>7991351195</v>
      </c>
      <c r="G2880" s="1">
        <v>83420255534</v>
      </c>
      <c r="H2880" s="1">
        <v>98675470710.589996</v>
      </c>
      <c r="I2880" s="1">
        <v>1950245600</v>
      </c>
      <c r="J2880" s="1">
        <v>154315538383.64001</v>
      </c>
      <c r="K2880" s="1">
        <v>22962438821</v>
      </c>
      <c r="L2880" s="1">
        <v>775819575992.22998</v>
      </c>
      <c r="M2880" s="2">
        <v>105739</v>
      </c>
      <c r="N2880" s="1">
        <v>1641422.4680461599</v>
      </c>
      <c r="O2880" s="1">
        <v>953921.90501141199</v>
      </c>
      <c r="P2880" s="1">
        <v>12383.8185206546</v>
      </c>
      <c r="Q2880" s="1">
        <v>384377.73984039499</v>
      </c>
      <c r="R2880" s="1">
        <v>372849.030934715</v>
      </c>
      <c r="S2880" s="1">
        <v>-7478.94157394789</v>
      </c>
      <c r="T2880" s="1">
        <v>-74631.084687073017</v>
      </c>
      <c r="U2880" s="3">
        <v>63.53</v>
      </c>
      <c r="V2880" s="3">
        <v>4.4440892064910118</v>
      </c>
      <c r="W2880" s="3">
        <v>5.9674321172514411</v>
      </c>
      <c r="X2880" s="3">
        <v>4.4326869609751256</v>
      </c>
      <c r="Y2880" s="3">
        <v>4.7808489382330555</v>
      </c>
    </row>
    <row r="2881" spans="1:25" x14ac:dyDescent="0.35">
      <c r="A2881" t="s">
        <v>505</v>
      </c>
      <c r="B2881">
        <v>2021</v>
      </c>
      <c r="C2881" s="1">
        <v>246978982051</v>
      </c>
      <c r="D2881" s="1">
        <v>20608882048</v>
      </c>
      <c r="E2881" s="1">
        <v>71869502464</v>
      </c>
      <c r="F2881" s="1">
        <v>23974417192</v>
      </c>
      <c r="G2881" s="1">
        <v>266700000</v>
      </c>
      <c r="H2881" s="1">
        <v>104480697492.39</v>
      </c>
      <c r="I2881" s="1">
        <v>7579099540</v>
      </c>
      <c r="J2881" s="1">
        <v>167329723426.41</v>
      </c>
      <c r="K2881" s="1">
        <v>17256373856</v>
      </c>
      <c r="L2881" s="1">
        <v>660344378069.80005</v>
      </c>
      <c r="M2881" s="2">
        <v>106041</v>
      </c>
      <c r="N2881" s="1">
        <v>1663353.6855487241</v>
      </c>
      <c r="O2881" s="1">
        <v>990538.33663073904</v>
      </c>
      <c r="P2881" s="1">
        <v>12597.928573011901</v>
      </c>
      <c r="Q2881" s="1">
        <v>377038.10170911101</v>
      </c>
      <c r="R2881" s="1">
        <v>268999.94720558502</v>
      </c>
      <c r="S2881" s="1">
        <v>-15719.670853760301</v>
      </c>
      <c r="T2881" s="1">
        <v>29899.042284034076</v>
      </c>
      <c r="U2881" s="3">
        <v>63.8</v>
      </c>
      <c r="V2881" s="3">
        <v>4.5756619696492411</v>
      </c>
      <c r="W2881" s="3">
        <v>6.1623870436652401</v>
      </c>
      <c r="X2881" s="3">
        <v>4.6172322374606969</v>
      </c>
      <c r="Y2881" s="3">
        <v>4.9403718597799715</v>
      </c>
    </row>
    <row r="2882" spans="1:25" x14ac:dyDescent="0.35">
      <c r="A2882" t="s">
        <v>506</v>
      </c>
      <c r="B2882">
        <v>2016</v>
      </c>
      <c r="C2882" s="1">
        <v>257094819021</v>
      </c>
      <c r="D2882" s="1">
        <v>8540481178</v>
      </c>
      <c r="E2882" s="1">
        <v>48785896096</v>
      </c>
      <c r="F2882" s="1">
        <v>4596089866</v>
      </c>
      <c r="G2882" s="1">
        <v>151483119541</v>
      </c>
      <c r="H2882" s="1">
        <v>112806221644</v>
      </c>
      <c r="I2882" s="1">
        <v>7693137762</v>
      </c>
      <c r="J2882" s="1">
        <v>190385059454</v>
      </c>
      <c r="K2882" s="1">
        <v>17158991603</v>
      </c>
      <c r="L2882" s="1">
        <v>798543816165</v>
      </c>
      <c r="M2882" s="2">
        <v>110548</v>
      </c>
      <c r="N2882" s="1">
        <v>1687144.5690558515</v>
      </c>
      <c r="O2882" s="1">
        <v>917758.06693923182</v>
      </c>
      <c r="P2882" s="1">
        <v>24647.368625998599</v>
      </c>
      <c r="Q2882" s="1">
        <v>1391951.23410115</v>
      </c>
      <c r="R2882" s="1">
        <v>406129.08133975905</v>
      </c>
      <c r="S2882" s="1">
        <v>18488.670076556402</v>
      </c>
      <c r="T2882" s="1">
        <v>-1071829.8520268449</v>
      </c>
      <c r="U2882" s="3">
        <v>68.37</v>
      </c>
      <c r="V2882" s="3">
        <v>4.937667135846171</v>
      </c>
      <c r="W2882" s="3">
        <v>6.3960030210530752</v>
      </c>
      <c r="X2882" s="3">
        <v>5.3102552653057247</v>
      </c>
      <c r="Y2882" s="3">
        <v>5.3643476952803413</v>
      </c>
    </row>
    <row r="2883" spans="1:25" x14ac:dyDescent="0.35">
      <c r="A2883" t="s">
        <v>506</v>
      </c>
      <c r="B2883">
        <v>2017</v>
      </c>
      <c r="C2883" s="1">
        <v>294337662557</v>
      </c>
      <c r="D2883" s="1">
        <v>7168784096</v>
      </c>
      <c r="E2883" s="1">
        <v>50396707914</v>
      </c>
      <c r="F2883" s="1">
        <v>11279921455</v>
      </c>
      <c r="G2883" s="1">
        <v>93908469428</v>
      </c>
      <c r="H2883" s="1">
        <v>93864172938</v>
      </c>
      <c r="I2883" s="1">
        <v>8318563497</v>
      </c>
      <c r="J2883" s="1">
        <v>166740248575</v>
      </c>
      <c r="K2883" s="1">
        <v>14282801174</v>
      </c>
      <c r="L2883" s="1">
        <v>740297331634</v>
      </c>
      <c r="M2883" s="2">
        <v>111431</v>
      </c>
      <c r="N2883" s="1">
        <v>1788392.7849634902</v>
      </c>
      <c r="O2883" s="1">
        <v>942472.76941221685</v>
      </c>
      <c r="P2883" s="1">
        <v>26979.344965597902</v>
      </c>
      <c r="Q2883" s="1">
        <v>1443474.10916917</v>
      </c>
      <c r="R2883" s="1">
        <v>476386.78349799797</v>
      </c>
      <c r="S2883" s="1">
        <v>3279.3846257300002</v>
      </c>
      <c r="T2883" s="1">
        <v>-1104199.6067072221</v>
      </c>
      <c r="U2883" s="3">
        <v>69.25</v>
      </c>
      <c r="V2883" s="3">
        <v>5.0235212206231576</v>
      </c>
      <c r="W2883" s="3">
        <v>6.7593483116507986</v>
      </c>
      <c r="X2883" s="3">
        <v>5.705021676501504</v>
      </c>
      <c r="Y2883" s="3">
        <v>5.5852761668618918</v>
      </c>
    </row>
    <row r="2884" spans="1:25" x14ac:dyDescent="0.35">
      <c r="A2884" t="s">
        <v>506</v>
      </c>
      <c r="B2884">
        <v>2018</v>
      </c>
      <c r="C2884" s="1">
        <v>343138253492</v>
      </c>
      <c r="D2884" s="1">
        <v>4638950215</v>
      </c>
      <c r="E2884" s="1">
        <v>53906969575</v>
      </c>
      <c r="F2884" s="1">
        <v>10152284829</v>
      </c>
      <c r="G2884" s="1">
        <v>122048430715</v>
      </c>
      <c r="H2884" s="1">
        <v>130356820456</v>
      </c>
      <c r="I2884" s="1">
        <v>16033621891</v>
      </c>
      <c r="J2884" s="1">
        <v>165739863845</v>
      </c>
      <c r="K2884" s="1">
        <v>13059918922</v>
      </c>
      <c r="L2884" s="1">
        <v>859075113940</v>
      </c>
      <c r="M2884" s="2">
        <v>112776</v>
      </c>
      <c r="N2884" s="1">
        <v>1896238.9289481214</v>
      </c>
      <c r="O2884" s="1">
        <v>990647.46648515679</v>
      </c>
      <c r="P2884" s="1">
        <v>32143.700718863802</v>
      </c>
      <c r="Q2884" s="1">
        <v>1461215.4256662701</v>
      </c>
      <c r="R2884" s="1">
        <v>495397.49691669311</v>
      </c>
      <c r="S2884" s="1">
        <v>8291.4272963875901</v>
      </c>
      <c r="T2884" s="1">
        <v>-1091456.5881352497</v>
      </c>
      <c r="U2884" s="3">
        <v>69.89</v>
      </c>
      <c r="V2884" s="3">
        <v>5.0613446254063881</v>
      </c>
      <c r="W2884" s="3">
        <v>6.3970174295304583</v>
      </c>
      <c r="X2884" s="3">
        <v>5.6925421488120866</v>
      </c>
      <c r="Y2884" s="3">
        <v>5.5265474337627483</v>
      </c>
    </row>
    <row r="2885" spans="1:25" x14ac:dyDescent="0.35">
      <c r="A2885" t="s">
        <v>506</v>
      </c>
      <c r="B2885">
        <v>2019</v>
      </c>
      <c r="C2885" s="1">
        <v>340770916957</v>
      </c>
      <c r="D2885" s="1">
        <v>8642246306</v>
      </c>
      <c r="E2885" s="1">
        <v>57435240700</v>
      </c>
      <c r="F2885" s="1">
        <v>10527394419</v>
      </c>
      <c r="G2885" s="1">
        <v>93059326097</v>
      </c>
      <c r="H2885" s="1">
        <v>172470227568</v>
      </c>
      <c r="I2885" s="1">
        <v>14552703304</v>
      </c>
      <c r="J2885" s="1">
        <v>188222076998</v>
      </c>
      <c r="K2885" s="1">
        <v>17328876545</v>
      </c>
      <c r="L2885" s="1">
        <v>903009008894</v>
      </c>
      <c r="M2885" s="2">
        <v>114393</v>
      </c>
      <c r="N2885" s="1">
        <v>2012275.705174098</v>
      </c>
      <c r="O2885" s="1">
        <v>1004418.7718515544</v>
      </c>
      <c r="P2885" s="1">
        <v>38744.538684380801</v>
      </c>
      <c r="Q2885" s="1">
        <v>1615909.43433351</v>
      </c>
      <c r="R2885" s="1">
        <v>525309.56188637111</v>
      </c>
      <c r="S2885" s="1">
        <v>-3079.8128938145901</v>
      </c>
      <c r="T2885" s="1">
        <v>-1169026.788687896</v>
      </c>
      <c r="U2885" s="3">
        <v>70.83</v>
      </c>
      <c r="V2885" s="3">
        <v>5.1346242996474896</v>
      </c>
      <c r="W2885" s="3">
        <v>6.4748415397918508</v>
      </c>
      <c r="X2885" s="3">
        <v>6.0043241706788324</v>
      </c>
      <c r="Y2885" s="3">
        <v>5.6581916680972162</v>
      </c>
    </row>
    <row r="2886" spans="1:25" x14ac:dyDescent="0.35">
      <c r="A2886" t="s">
        <v>506</v>
      </c>
      <c r="B2886">
        <v>2020</v>
      </c>
      <c r="C2886" s="1">
        <v>241492310321</v>
      </c>
      <c r="D2886" s="1">
        <v>10224446814</v>
      </c>
      <c r="E2886" s="1">
        <v>100662802265</v>
      </c>
      <c r="F2886" s="1">
        <v>7804874932</v>
      </c>
      <c r="G2886" s="1">
        <v>53668587841</v>
      </c>
      <c r="H2886" s="1">
        <v>203776184236</v>
      </c>
      <c r="I2886" s="1">
        <v>7637651838</v>
      </c>
      <c r="J2886" s="1">
        <v>176520076415</v>
      </c>
      <c r="K2886" s="1">
        <v>18568894319</v>
      </c>
      <c r="L2886" s="1">
        <v>820355828981</v>
      </c>
      <c r="M2886" s="2">
        <v>115089</v>
      </c>
      <c r="N2886" s="1">
        <v>2035454.5608113774</v>
      </c>
      <c r="O2886" s="1">
        <v>1028804.31548527</v>
      </c>
      <c r="P2886" s="1">
        <v>34756.226478157994</v>
      </c>
      <c r="Q2886" s="1">
        <v>1501604.1895512701</v>
      </c>
      <c r="R2886" s="1">
        <v>509567.098451411</v>
      </c>
      <c r="S2886" s="1">
        <v>10448.294410265</v>
      </c>
      <c r="T2886" s="1">
        <v>-1049725.5635650007</v>
      </c>
      <c r="U2886" s="3">
        <v>70.53</v>
      </c>
      <c r="V2886" s="3">
        <v>4.92933009735978</v>
      </c>
      <c r="W2886" s="3">
        <v>6.6015815684728318</v>
      </c>
      <c r="X2886" s="3">
        <v>6.0529108236174958</v>
      </c>
      <c r="Y2886" s="3">
        <v>5.5820923654629855</v>
      </c>
    </row>
    <row r="2887" spans="1:25" x14ac:dyDescent="0.35">
      <c r="A2887" t="s">
        <v>506</v>
      </c>
      <c r="B2887">
        <v>2021</v>
      </c>
      <c r="C2887" s="1">
        <v>277066808635</v>
      </c>
      <c r="D2887" s="1">
        <v>15320809704</v>
      </c>
      <c r="E2887" s="1">
        <v>82994885601</v>
      </c>
      <c r="F2887" s="1">
        <v>8112651256</v>
      </c>
      <c r="G2887" s="1">
        <v>90283375215</v>
      </c>
      <c r="H2887" s="1">
        <v>169750368364</v>
      </c>
      <c r="I2887" s="1">
        <v>0</v>
      </c>
      <c r="J2887" s="1">
        <v>249225393743</v>
      </c>
      <c r="K2887" s="1">
        <v>13671006316</v>
      </c>
      <c r="L2887" s="1">
        <v>906425298834</v>
      </c>
      <c r="M2887" s="2">
        <v>115406</v>
      </c>
      <c r="N2887" s="1">
        <v>2062849.5770751419</v>
      </c>
      <c r="O2887" s="1">
        <v>1062585.4220726162</v>
      </c>
      <c r="P2887" s="1">
        <v>36160.512063826762</v>
      </c>
      <c r="Q2887" s="1">
        <v>1506050.7017897568</v>
      </c>
      <c r="R2887" s="1">
        <v>503855.34795232106</v>
      </c>
      <c r="S2887" s="1">
        <v>-12198.390096490819</v>
      </c>
      <c r="T2887" s="1">
        <v>-1033604.0167068895</v>
      </c>
      <c r="U2887" s="3">
        <v>70.989999999999995</v>
      </c>
      <c r="V2887" s="3">
        <v>5.0857787025092733</v>
      </c>
      <c r="W2887" s="3">
        <v>6.5064147599041329</v>
      </c>
      <c r="X2887" s="3">
        <v>6.4875384023581724</v>
      </c>
      <c r="Y2887" s="3">
        <v>5.7482301851759434</v>
      </c>
    </row>
    <row r="2888" spans="1:25" x14ac:dyDescent="0.35">
      <c r="A2888" t="s">
        <v>507</v>
      </c>
      <c r="B2888">
        <v>2016</v>
      </c>
      <c r="C2888" s="1">
        <v>53779289477</v>
      </c>
      <c r="D2888" s="1">
        <v>1337568497</v>
      </c>
      <c r="E2888" s="1">
        <v>10292313456</v>
      </c>
      <c r="F2888" s="1">
        <v>381843827</v>
      </c>
      <c r="G2888" s="1">
        <v>11770129848.1</v>
      </c>
      <c r="H2888" s="1">
        <v>16449884822</v>
      </c>
      <c r="I2888" s="1">
        <v>2113524334</v>
      </c>
      <c r="J2888" s="1">
        <v>9201491294</v>
      </c>
      <c r="K2888" s="1">
        <v>4880695020</v>
      </c>
      <c r="L2888" s="1">
        <v>110206740575.10001</v>
      </c>
      <c r="M2888" s="2">
        <v>64387</v>
      </c>
      <c r="N2888" s="1">
        <v>872948.13099065423</v>
      </c>
      <c r="O2888" s="1">
        <v>451657.13722200383</v>
      </c>
      <c r="P2888" s="1">
        <v>4128.6305656607301</v>
      </c>
      <c r="Q2888" s="1">
        <v>201175.801482404</v>
      </c>
      <c r="R2888" s="1">
        <v>273174.65516122599</v>
      </c>
      <c r="S2888" s="1">
        <v>390.33601458739901</v>
      </c>
      <c r="T2888" s="1">
        <v>-57578.429455227917</v>
      </c>
      <c r="U2888" s="3">
        <v>59.87</v>
      </c>
      <c r="V2888" s="3">
        <v>4.1446366164840196</v>
      </c>
      <c r="W2888" s="3">
        <v>5.9898719919093413</v>
      </c>
      <c r="X2888" s="3">
        <v>3.3580944221636417</v>
      </c>
      <c r="Y2888" s="3">
        <v>4.3114250521710327</v>
      </c>
    </row>
    <row r="2889" spans="1:25" x14ac:dyDescent="0.35">
      <c r="A2889" t="s">
        <v>507</v>
      </c>
      <c r="B2889">
        <v>2017</v>
      </c>
      <c r="C2889" s="1">
        <v>304888511821</v>
      </c>
      <c r="D2889" s="1">
        <v>0</v>
      </c>
      <c r="E2889" s="1">
        <v>56144398849</v>
      </c>
      <c r="F2889" s="1">
        <v>6032383336</v>
      </c>
      <c r="G2889" s="1">
        <v>64641312908.5</v>
      </c>
      <c r="H2889" s="1">
        <v>101588056411</v>
      </c>
      <c r="I2889" s="1">
        <v>4842009031</v>
      </c>
      <c r="J2889" s="1">
        <v>72022557592</v>
      </c>
      <c r="K2889" s="1">
        <v>9620552123</v>
      </c>
      <c r="L2889" s="1">
        <v>619779782071.5</v>
      </c>
      <c r="M2889" s="2">
        <v>66983</v>
      </c>
      <c r="N2889" s="1">
        <v>927175.6682813206</v>
      </c>
      <c r="O2889" s="1">
        <v>481156.30053003854</v>
      </c>
      <c r="P2889" s="1">
        <v>4482.0328856229798</v>
      </c>
      <c r="Q2889" s="1">
        <v>205725.79838210301</v>
      </c>
      <c r="R2889" s="1">
        <v>354357.98782530497</v>
      </c>
      <c r="S2889" s="1">
        <v>403.53798104489397</v>
      </c>
      <c r="T2889" s="1">
        <v>-118949.9893227939</v>
      </c>
      <c r="U2889" s="3">
        <v>60.71</v>
      </c>
      <c r="V2889" s="3">
        <v>4.2326190625249298</v>
      </c>
      <c r="W2889" s="3">
        <v>6.0967997244182683</v>
      </c>
      <c r="X2889" s="3">
        <v>3.3375292332429223</v>
      </c>
      <c r="Y2889" s="3">
        <v>4.3695462807708463</v>
      </c>
    </row>
    <row r="2890" spans="1:25" x14ac:dyDescent="0.35">
      <c r="A2890" t="s">
        <v>507</v>
      </c>
      <c r="B2890">
        <v>2018</v>
      </c>
      <c r="C2890" s="1">
        <v>249542359208.20001</v>
      </c>
      <c r="D2890" s="1">
        <v>0</v>
      </c>
      <c r="E2890" s="1">
        <v>57769750310</v>
      </c>
      <c r="F2890" s="1">
        <v>5308180121</v>
      </c>
      <c r="G2890" s="1">
        <v>107555670036.22</v>
      </c>
      <c r="H2890" s="1">
        <v>133135916037</v>
      </c>
      <c r="I2890" s="1">
        <v>8637978166</v>
      </c>
      <c r="J2890" s="1">
        <v>113565790287.86</v>
      </c>
      <c r="K2890" s="1">
        <v>11772027675</v>
      </c>
      <c r="L2890" s="1">
        <v>687287671841.28003</v>
      </c>
      <c r="M2890" s="2">
        <v>72874</v>
      </c>
      <c r="N2890" s="1">
        <v>989167.35177477717</v>
      </c>
      <c r="O2890" s="1">
        <v>508230.83344650152</v>
      </c>
      <c r="P2890" s="1">
        <v>5130.8634695549899</v>
      </c>
      <c r="Q2890" s="1">
        <v>209532.120276095</v>
      </c>
      <c r="R2890" s="1">
        <v>365215.45423077903</v>
      </c>
      <c r="S2890" s="1">
        <v>-908.444158185285</v>
      </c>
      <c r="T2890" s="1">
        <v>-98033.475489968085</v>
      </c>
      <c r="U2890" s="3">
        <v>61.39</v>
      </c>
      <c r="V2890" s="3">
        <v>4.3894839750842758</v>
      </c>
      <c r="W2890" s="3">
        <v>6.2274910436962516</v>
      </c>
      <c r="X2890" s="3">
        <v>3.3926452170547794</v>
      </c>
      <c r="Y2890" s="3">
        <v>4.4917918555073273</v>
      </c>
    </row>
    <row r="2891" spans="1:25" x14ac:dyDescent="0.35">
      <c r="A2891" t="s">
        <v>507</v>
      </c>
      <c r="B2891">
        <v>2019</v>
      </c>
      <c r="C2891" s="1">
        <v>284486893045</v>
      </c>
      <c r="D2891" s="1">
        <v>0</v>
      </c>
      <c r="E2891" s="1">
        <v>69924521633</v>
      </c>
      <c r="F2891" s="1">
        <v>7952207381</v>
      </c>
      <c r="G2891" s="1">
        <v>116414897961</v>
      </c>
      <c r="H2891" s="1">
        <v>185980096766</v>
      </c>
      <c r="I2891" s="1">
        <v>24120398287</v>
      </c>
      <c r="J2891" s="1">
        <v>122280055051.39005</v>
      </c>
      <c r="K2891" s="1">
        <v>12244917853</v>
      </c>
      <c r="L2891" s="1">
        <v>823403987977.39001</v>
      </c>
      <c r="M2891" s="2">
        <v>74005</v>
      </c>
      <c r="N2891" s="1">
        <v>1031739.8194629096</v>
      </c>
      <c r="O2891" s="1">
        <v>531448.48708916944</v>
      </c>
      <c r="P2891" s="1">
        <v>6323.4224301469603</v>
      </c>
      <c r="Q2891" s="1">
        <v>227773.71829835</v>
      </c>
      <c r="R2891" s="1">
        <v>373283.33201012597</v>
      </c>
      <c r="S2891" s="1">
        <v>12834.749257999099</v>
      </c>
      <c r="T2891" s="1">
        <v>-119923.88962288346</v>
      </c>
      <c r="U2891" s="3">
        <v>62.38</v>
      </c>
      <c r="V2891" s="3">
        <v>4.403395465139222</v>
      </c>
      <c r="W2891" s="3">
        <v>6.0614636188853126</v>
      </c>
      <c r="X2891" s="3">
        <v>3.5296084500097717</v>
      </c>
      <c r="Y2891" s="3">
        <v>4.5130469724605105</v>
      </c>
    </row>
    <row r="2892" spans="1:25" x14ac:dyDescent="0.35">
      <c r="A2892" t="s">
        <v>507</v>
      </c>
      <c r="B2892">
        <v>2020</v>
      </c>
      <c r="C2892" s="1">
        <v>288192396325</v>
      </c>
      <c r="D2892" s="1">
        <v>0</v>
      </c>
      <c r="E2892" s="1">
        <v>63509153343.040001</v>
      </c>
      <c r="F2892" s="1">
        <v>6236820483</v>
      </c>
      <c r="G2892" s="1">
        <v>186803499339</v>
      </c>
      <c r="H2892" s="1">
        <v>166560469908</v>
      </c>
      <c r="I2892" s="1">
        <v>14594249688</v>
      </c>
      <c r="J2892" s="1">
        <v>133252635889.48</v>
      </c>
      <c r="K2892" s="1">
        <v>30014491524</v>
      </c>
      <c r="L2892" s="1">
        <v>889163716499.52002</v>
      </c>
      <c r="M2892" s="2">
        <v>74782</v>
      </c>
      <c r="N2892" s="1">
        <v>1056095.667506584</v>
      </c>
      <c r="O2892" s="1">
        <v>535096.90689601621</v>
      </c>
      <c r="P2892" s="1">
        <v>5542.9126926878698</v>
      </c>
      <c r="Q2892" s="1">
        <v>215790.35767672199</v>
      </c>
      <c r="R2892" s="1">
        <v>401292.83532398596</v>
      </c>
      <c r="S2892" s="1">
        <v>22814.542077017202</v>
      </c>
      <c r="T2892" s="1">
        <v>-124441.88715984789</v>
      </c>
      <c r="U2892" s="3">
        <v>62.5</v>
      </c>
      <c r="V2892" s="3">
        <v>4.2170969459344931</v>
      </c>
      <c r="W2892" s="3">
        <v>6.0283171137585327</v>
      </c>
      <c r="X2892" s="3">
        <v>3.823564155900526</v>
      </c>
      <c r="Y2892" s="3">
        <v>4.4995896630607639</v>
      </c>
    </row>
    <row r="2893" spans="1:25" x14ac:dyDescent="0.35">
      <c r="A2893" t="s">
        <v>507</v>
      </c>
      <c r="B2893">
        <v>2021</v>
      </c>
      <c r="C2893" s="1">
        <v>285020643883</v>
      </c>
      <c r="D2893" s="1">
        <v>97402600</v>
      </c>
      <c r="E2893" s="1">
        <v>129157986815.88</v>
      </c>
      <c r="F2893" s="1">
        <v>9251494072</v>
      </c>
      <c r="G2893" s="1">
        <v>21941780433</v>
      </c>
      <c r="H2893" s="1">
        <v>148033812721.79999</v>
      </c>
      <c r="I2893" s="1">
        <v>38563458900</v>
      </c>
      <c r="J2893" s="1">
        <v>127135444722.12</v>
      </c>
      <c r="K2893" s="1">
        <v>15321300269</v>
      </c>
      <c r="L2893" s="1">
        <v>774523324416.79993</v>
      </c>
      <c r="M2893" s="2">
        <v>77106</v>
      </c>
      <c r="N2893" s="1">
        <v>1083770.0518137761</v>
      </c>
      <c r="O2893" s="1">
        <v>554900.57008965837</v>
      </c>
      <c r="P2893" s="1">
        <v>5723.9348141260089</v>
      </c>
      <c r="Q2893" s="1">
        <v>212602.07398132453</v>
      </c>
      <c r="R2893" s="1">
        <v>424686.84101091651</v>
      </c>
      <c r="S2893" s="1">
        <v>-17418.062168774635</v>
      </c>
      <c r="T2893" s="1">
        <v>-96725.305913470685</v>
      </c>
      <c r="U2893" s="3">
        <v>62.9</v>
      </c>
      <c r="V2893" s="3">
        <v>4.4246300748026446</v>
      </c>
      <c r="W2893" s="3">
        <v>5.9909784478384305</v>
      </c>
      <c r="X2893" s="3">
        <v>3.9186193496795783</v>
      </c>
      <c r="Y2893" s="3">
        <v>4.6301620649086086</v>
      </c>
    </row>
    <row r="2894" spans="1:25" x14ac:dyDescent="0.35">
      <c r="A2894" t="s">
        <v>508</v>
      </c>
      <c r="B2894">
        <v>2016</v>
      </c>
      <c r="C2894" s="1">
        <v>128932340614</v>
      </c>
      <c r="D2894" s="1">
        <v>3423845000</v>
      </c>
      <c r="E2894" s="1">
        <v>61662766630</v>
      </c>
      <c r="F2894" s="1">
        <v>7192336900</v>
      </c>
      <c r="G2894" s="1">
        <v>109087818387</v>
      </c>
      <c r="H2894" s="1">
        <v>72870873466</v>
      </c>
      <c r="I2894" s="1">
        <v>6026685000</v>
      </c>
      <c r="J2894" s="1">
        <v>50115809450</v>
      </c>
      <c r="K2894" s="1">
        <v>2197277000</v>
      </c>
      <c r="L2894" s="1">
        <v>441509752447</v>
      </c>
      <c r="M2894" s="2">
        <v>55519</v>
      </c>
      <c r="N2894" s="1">
        <v>767884.93945383909</v>
      </c>
      <c r="O2894" s="1">
        <v>373465.39733357774</v>
      </c>
      <c r="P2894" s="1">
        <v>1005.92452775992</v>
      </c>
      <c r="Q2894" s="1">
        <v>107341.186680582</v>
      </c>
      <c r="R2894" s="1">
        <v>428405.83440108743</v>
      </c>
      <c r="S2894" s="1">
        <v>2684.9312205372398</v>
      </c>
      <c r="T2894" s="1">
        <v>-145018.33470970625</v>
      </c>
      <c r="U2894" s="3">
        <v>58.66</v>
      </c>
      <c r="V2894" s="3" t="s">
        <v>71</v>
      </c>
      <c r="W2894" s="3">
        <v>5.6136008041055137</v>
      </c>
      <c r="X2894" s="3" t="s">
        <v>71</v>
      </c>
      <c r="Y2894" s="3" t="s">
        <v>71</v>
      </c>
    </row>
    <row r="2895" spans="1:25" x14ac:dyDescent="0.35">
      <c r="A2895" t="s">
        <v>508</v>
      </c>
      <c r="B2895">
        <v>2017</v>
      </c>
      <c r="C2895" s="1">
        <v>218703131024</v>
      </c>
      <c r="D2895" s="1">
        <v>8474090566</v>
      </c>
      <c r="E2895" s="1">
        <v>43153756142</v>
      </c>
      <c r="F2895" s="1">
        <v>3180835000</v>
      </c>
      <c r="G2895" s="1">
        <v>130692110922</v>
      </c>
      <c r="H2895" s="1">
        <v>62519919676</v>
      </c>
      <c r="I2895" s="1">
        <v>2257627500</v>
      </c>
      <c r="J2895" s="1">
        <v>100066643059.8</v>
      </c>
      <c r="K2895" s="1">
        <v>7656816979</v>
      </c>
      <c r="L2895" s="1">
        <v>576704930868.80005</v>
      </c>
      <c r="M2895" s="2">
        <v>56202</v>
      </c>
      <c r="N2895" s="1">
        <v>808593.89377220662</v>
      </c>
      <c r="O2895" s="1">
        <v>386318.57913573174</v>
      </c>
      <c r="P2895" s="1">
        <v>1061.45358366254</v>
      </c>
      <c r="Q2895" s="1">
        <v>113747.79054538099</v>
      </c>
      <c r="R2895" s="1">
        <v>300850.87506589241</v>
      </c>
      <c r="S2895" s="1">
        <v>-2438.2376021355899</v>
      </c>
      <c r="T2895" s="1">
        <v>9053.4330436746823</v>
      </c>
      <c r="U2895" s="3">
        <v>59.03</v>
      </c>
      <c r="V2895" s="3" t="s">
        <v>71</v>
      </c>
      <c r="W2895" s="3">
        <v>5.6647558966731868</v>
      </c>
      <c r="X2895" s="3" t="s">
        <v>71</v>
      </c>
      <c r="Y2895" s="3" t="s">
        <v>71</v>
      </c>
    </row>
    <row r="2896" spans="1:25" x14ac:dyDescent="0.35">
      <c r="A2896" t="s">
        <v>508</v>
      </c>
      <c r="B2896">
        <v>2018</v>
      </c>
      <c r="C2896" s="1">
        <v>212025634466.04001</v>
      </c>
      <c r="D2896" s="1">
        <v>11640475474</v>
      </c>
      <c r="E2896" s="1">
        <v>36198057798.790001</v>
      </c>
      <c r="F2896" s="1">
        <v>3398275000</v>
      </c>
      <c r="G2896" s="1">
        <v>182143958032.03998</v>
      </c>
      <c r="H2896" s="1">
        <v>56672864815</v>
      </c>
      <c r="I2896" s="1">
        <v>2007975494</v>
      </c>
      <c r="J2896" s="1">
        <v>99239302302</v>
      </c>
      <c r="K2896" s="1">
        <v>6866669927</v>
      </c>
      <c r="L2896" s="1">
        <v>610193213308.87</v>
      </c>
      <c r="M2896" s="2">
        <v>58139</v>
      </c>
      <c r="N2896" s="1">
        <v>906040.3892841622</v>
      </c>
      <c r="O2896" s="1">
        <v>407271.91528787301</v>
      </c>
      <c r="P2896" s="1">
        <v>1182.0892672857699</v>
      </c>
      <c r="Q2896" s="1">
        <v>132628.103119785</v>
      </c>
      <c r="R2896" s="1">
        <v>128556.66909767999</v>
      </c>
      <c r="S2896" s="1">
        <v>3112.5515633130599</v>
      </c>
      <c r="T2896" s="1">
        <v>233289.06094822299</v>
      </c>
      <c r="U2896" s="3">
        <v>59.67</v>
      </c>
      <c r="V2896" s="3" t="s">
        <v>71</v>
      </c>
      <c r="W2896" s="3">
        <v>5.6861815729010168</v>
      </c>
      <c r="X2896" s="3" t="s">
        <v>71</v>
      </c>
      <c r="Y2896" s="3" t="s">
        <v>71</v>
      </c>
    </row>
    <row r="2897" spans="1:25" x14ac:dyDescent="0.35">
      <c r="A2897" t="s">
        <v>508</v>
      </c>
      <c r="B2897">
        <v>2019</v>
      </c>
      <c r="C2897" s="1">
        <v>209756226587</v>
      </c>
      <c r="D2897" s="1">
        <v>16406322511</v>
      </c>
      <c r="E2897" s="1">
        <v>34216965711</v>
      </c>
      <c r="F2897" s="1">
        <v>8827583700</v>
      </c>
      <c r="G2897" s="1">
        <v>169098194834.35001</v>
      </c>
      <c r="H2897" s="1">
        <v>64981904477</v>
      </c>
      <c r="I2897" s="1">
        <v>2519145678</v>
      </c>
      <c r="J2897" s="1">
        <v>119242886593</v>
      </c>
      <c r="K2897" s="1">
        <v>6765076257</v>
      </c>
      <c r="L2897" s="1">
        <v>631814306348.34998</v>
      </c>
      <c r="M2897" s="2">
        <v>59019</v>
      </c>
      <c r="N2897" s="1">
        <v>989629.89425500506</v>
      </c>
      <c r="O2897" s="1">
        <v>412850.37939797598</v>
      </c>
      <c r="P2897" s="1">
        <v>1545.0521796335399</v>
      </c>
      <c r="Q2897" s="1">
        <v>143850.76271560101</v>
      </c>
      <c r="R2897" s="1">
        <v>590100.22057301598</v>
      </c>
      <c r="S2897" s="1">
        <v>-8761.3992969128994</v>
      </c>
      <c r="T2897" s="1">
        <v>-149955.12131430791</v>
      </c>
      <c r="U2897" s="3">
        <v>60.62</v>
      </c>
      <c r="V2897" s="3" t="s">
        <v>71</v>
      </c>
      <c r="W2897" s="3">
        <v>5.6951541372979326</v>
      </c>
      <c r="X2897" s="3" t="s">
        <v>71</v>
      </c>
      <c r="Y2897" s="3" t="s">
        <v>71</v>
      </c>
    </row>
    <row r="2898" spans="1:25" x14ac:dyDescent="0.35">
      <c r="A2898" t="s">
        <v>508</v>
      </c>
      <c r="B2898">
        <v>2020</v>
      </c>
      <c r="C2898" s="1">
        <v>240726750706</v>
      </c>
      <c r="D2898" s="1">
        <v>14017571782</v>
      </c>
      <c r="E2898" s="1">
        <v>23293175736</v>
      </c>
      <c r="F2898" s="1">
        <v>3461689989</v>
      </c>
      <c r="G2898" s="1">
        <v>59400669672</v>
      </c>
      <c r="H2898" s="1">
        <v>47486918612.800003</v>
      </c>
      <c r="I2898" s="1">
        <v>1819842923</v>
      </c>
      <c r="J2898" s="1">
        <v>113458131440</v>
      </c>
      <c r="K2898" s="1">
        <v>6546867013</v>
      </c>
      <c r="L2898" s="1">
        <v>510211617873.79999</v>
      </c>
      <c r="M2898" s="2">
        <v>59507</v>
      </c>
      <c r="N2898" s="1">
        <v>998610.23122550698</v>
      </c>
      <c r="O2898" s="1">
        <v>426235.89589647402</v>
      </c>
      <c r="P2898" s="1">
        <v>1461.66334780125</v>
      </c>
      <c r="Q2898" s="1">
        <v>125720.104758667</v>
      </c>
      <c r="R2898" s="1">
        <v>115176.114330242</v>
      </c>
      <c r="S2898" s="1">
        <v>2979.7150440616801</v>
      </c>
      <c r="T2898" s="1">
        <v>327036.73784826009</v>
      </c>
      <c r="U2898" s="3">
        <v>60.48</v>
      </c>
      <c r="V2898" s="3" t="s">
        <v>71</v>
      </c>
      <c r="W2898" s="3">
        <v>5.7801541331864685</v>
      </c>
      <c r="X2898" s="3" t="s">
        <v>71</v>
      </c>
      <c r="Y2898" s="3" t="s">
        <v>71</v>
      </c>
    </row>
    <row r="2899" spans="1:25" x14ac:dyDescent="0.35">
      <c r="A2899" t="s">
        <v>508</v>
      </c>
      <c r="B2899">
        <v>2021</v>
      </c>
      <c r="C2899" s="1">
        <v>241511913956</v>
      </c>
      <c r="D2899" s="1">
        <v>11461531460</v>
      </c>
      <c r="E2899" s="1">
        <v>74046212611.570007</v>
      </c>
      <c r="F2899" s="1">
        <v>2663337916.7800002</v>
      </c>
      <c r="G2899" s="1">
        <v>45106045168.709999</v>
      </c>
      <c r="H2899" s="1">
        <v>107521903545.60001</v>
      </c>
      <c r="I2899" s="1">
        <v>233389831</v>
      </c>
      <c r="J2899" s="1">
        <v>128169614575</v>
      </c>
      <c r="K2899" s="1">
        <v>952753000</v>
      </c>
      <c r="L2899" s="1">
        <v>611666702064.66003</v>
      </c>
      <c r="M2899" s="2">
        <v>60102</v>
      </c>
      <c r="N2899" s="1">
        <v>1128879.9853948599</v>
      </c>
      <c r="O2899" s="1">
        <v>427708.38589597499</v>
      </c>
      <c r="P2899" s="1">
        <v>1510.24002151072</v>
      </c>
      <c r="Q2899" s="1">
        <v>135233.83396602099</v>
      </c>
      <c r="R2899" s="1">
        <v>586583.31111417303</v>
      </c>
      <c r="S2899" s="1">
        <v>-7146.7442068948603</v>
      </c>
      <c r="T2899" s="1">
        <v>-15009.041395920096</v>
      </c>
      <c r="U2899" s="3">
        <v>60.73</v>
      </c>
      <c r="V2899" s="3" t="s">
        <v>71</v>
      </c>
      <c r="W2899" s="3">
        <v>5.7057826547986474</v>
      </c>
      <c r="X2899" s="3" t="s">
        <v>71</v>
      </c>
      <c r="Y2899" s="3" t="s">
        <v>71</v>
      </c>
    </row>
    <row r="2900" spans="1:25" x14ac:dyDescent="0.35">
      <c r="A2900" t="s">
        <v>509</v>
      </c>
      <c r="B2900">
        <v>2016</v>
      </c>
      <c r="C2900" s="1">
        <v>6359814276117</v>
      </c>
      <c r="D2900" s="1">
        <v>24230953881</v>
      </c>
      <c r="E2900" s="1">
        <v>462330972882</v>
      </c>
      <c r="F2900" s="1">
        <v>37113381012</v>
      </c>
      <c r="G2900" s="1">
        <v>1189816035727</v>
      </c>
      <c r="H2900" s="1">
        <v>300096048391</v>
      </c>
      <c r="I2900" s="1">
        <v>37813267589</v>
      </c>
      <c r="J2900" s="1">
        <v>408475826186</v>
      </c>
      <c r="K2900" s="1">
        <v>106122680429</v>
      </c>
      <c r="L2900" s="1">
        <v>8925813442214</v>
      </c>
      <c r="M2900" s="2">
        <v>10089716</v>
      </c>
      <c r="N2900" s="1">
        <v>387835089.44908595</v>
      </c>
      <c r="O2900" s="1">
        <v>224111971.3148683</v>
      </c>
      <c r="P2900" s="1">
        <v>1948243.3001125888</v>
      </c>
      <c r="Q2900" s="1">
        <v>16206294.096941805</v>
      </c>
      <c r="R2900" s="1">
        <v>115877263.52713507</v>
      </c>
      <c r="S2900" s="1">
        <v>109301.35362168128</v>
      </c>
      <c r="T2900" s="1">
        <v>29582015.85640651</v>
      </c>
      <c r="U2900" s="3">
        <v>70.959999999999994</v>
      </c>
      <c r="V2900" s="3">
        <v>5.7778396564461492</v>
      </c>
      <c r="W2900" s="3">
        <v>5.9294596680396188</v>
      </c>
      <c r="X2900" s="3">
        <v>4.8687747346287402</v>
      </c>
      <c r="Y2900" s="3">
        <v>5.5717477050441264</v>
      </c>
    </row>
    <row r="2901" spans="1:25" x14ac:dyDescent="0.35">
      <c r="A2901" t="s">
        <v>509</v>
      </c>
      <c r="B2901">
        <v>2017</v>
      </c>
      <c r="C2901" s="1">
        <v>4032649735723.7002</v>
      </c>
      <c r="D2901" s="1">
        <v>87549136335</v>
      </c>
      <c r="E2901" s="1">
        <v>410398537578</v>
      </c>
      <c r="F2901" s="1">
        <v>69054608186</v>
      </c>
      <c r="G2901" s="1">
        <v>1080530708305</v>
      </c>
      <c r="H2901" s="1">
        <v>386279636549.26001</v>
      </c>
      <c r="I2901" s="1">
        <v>31390647926</v>
      </c>
      <c r="J2901" s="1">
        <v>3329905016767.2402</v>
      </c>
      <c r="K2901" s="1">
        <v>85055091994</v>
      </c>
      <c r="L2901" s="1">
        <v>9512813119364.1992</v>
      </c>
      <c r="M2901" s="2">
        <v>10382590</v>
      </c>
      <c r="N2901" s="1">
        <v>410136998.42050439</v>
      </c>
      <c r="O2901" s="1">
        <v>235491156.31999999</v>
      </c>
      <c r="P2901" s="1">
        <v>2012090.27</v>
      </c>
      <c r="Q2901" s="1">
        <v>17075261.120000001</v>
      </c>
      <c r="R2901" s="1">
        <v>126304239.90000001</v>
      </c>
      <c r="S2901" s="1">
        <v>96428.07</v>
      </c>
      <c r="T2901" s="1">
        <v>29157822.740504384</v>
      </c>
      <c r="U2901" s="3">
        <v>71.42</v>
      </c>
      <c r="V2901" s="3">
        <v>5.7670072719718126</v>
      </c>
      <c r="W2901" s="3">
        <v>6.3170837196259093</v>
      </c>
      <c r="X2901" s="3">
        <v>4.6638467740660552</v>
      </c>
      <c r="Y2901" s="3">
        <v>5.5948761345578548</v>
      </c>
    </row>
    <row r="2902" spans="1:25" x14ac:dyDescent="0.35">
      <c r="A2902" t="s">
        <v>509</v>
      </c>
      <c r="B2902">
        <v>2018</v>
      </c>
      <c r="C2902" s="1">
        <v>4076145497337.4399</v>
      </c>
      <c r="D2902" s="1">
        <v>66364092729</v>
      </c>
      <c r="E2902" s="1">
        <v>395343265633.44995</v>
      </c>
      <c r="F2902" s="1">
        <v>48069733614</v>
      </c>
      <c r="G2902" s="1">
        <v>1336541145632.97</v>
      </c>
      <c r="H2902" s="1">
        <v>359527919540</v>
      </c>
      <c r="I2902" s="1">
        <v>25500629783</v>
      </c>
      <c r="J2902" s="1">
        <v>3603844398496.48</v>
      </c>
      <c r="K2902" s="1">
        <v>81482628599</v>
      </c>
      <c r="L2902" s="1">
        <v>9992819311365.3398</v>
      </c>
      <c r="M2902" s="2">
        <v>10599671</v>
      </c>
      <c r="N2902" s="1">
        <v>433782714.14999998</v>
      </c>
      <c r="O2902" s="1">
        <v>247892363.69999999</v>
      </c>
      <c r="P2902" s="1">
        <v>2148259.2200000002</v>
      </c>
      <c r="Q2902" s="1">
        <v>18504145.02</v>
      </c>
      <c r="R2902" s="1">
        <v>135048995.97999999</v>
      </c>
      <c r="S2902" s="1">
        <v>105312.79</v>
      </c>
      <c r="T2902" s="1">
        <v>30083637.439999998</v>
      </c>
      <c r="U2902" s="3">
        <v>71.95</v>
      </c>
      <c r="V2902" s="3">
        <v>5.759866026003758</v>
      </c>
      <c r="W2902" s="3">
        <v>6.4066582516770287</v>
      </c>
      <c r="X2902" s="3">
        <v>4.6298985160653254</v>
      </c>
      <c r="Y2902" s="3">
        <v>5.6008887760205308</v>
      </c>
    </row>
    <row r="2903" spans="1:25" x14ac:dyDescent="0.35">
      <c r="A2903" t="s">
        <v>509</v>
      </c>
      <c r="B2903">
        <v>2019</v>
      </c>
      <c r="C2903" s="1">
        <v>4611497458948</v>
      </c>
      <c r="D2903" s="1">
        <v>79408796339</v>
      </c>
      <c r="E2903" s="1">
        <v>523698951407.5</v>
      </c>
      <c r="F2903" s="1">
        <v>52027032670</v>
      </c>
      <c r="G2903" s="1">
        <v>1418361010202.05</v>
      </c>
      <c r="H2903" s="1">
        <v>595943852472.26001</v>
      </c>
      <c r="I2903" s="1">
        <v>33654419104</v>
      </c>
      <c r="J2903" s="1">
        <v>3922491950606.8804</v>
      </c>
      <c r="K2903" s="1">
        <v>87504630581</v>
      </c>
      <c r="L2903" s="1">
        <v>11324588102330.689</v>
      </c>
      <c r="M2903" s="2">
        <v>10868810</v>
      </c>
      <c r="N2903" s="1">
        <v>456620034.95123917</v>
      </c>
      <c r="O2903" s="1">
        <v>260067183.51839978</v>
      </c>
      <c r="P2903" s="1">
        <v>2308641.71823932</v>
      </c>
      <c r="Q2903" s="1">
        <v>19624482.1477772</v>
      </c>
      <c r="R2903" s="1">
        <v>143667512.02914971</v>
      </c>
      <c r="S2903" s="1">
        <v>79732.281239540695</v>
      </c>
      <c r="T2903" s="1">
        <v>30872483.256433547</v>
      </c>
      <c r="U2903" s="3">
        <v>72.44</v>
      </c>
      <c r="V2903" s="3">
        <v>5.8104465713752882</v>
      </c>
      <c r="W2903" s="3">
        <v>6.8345794727978655</v>
      </c>
      <c r="X2903" s="3">
        <v>5.420592446386701</v>
      </c>
      <c r="Y2903" s="3">
        <v>5.9469514692004832</v>
      </c>
    </row>
    <row r="2904" spans="1:25" x14ac:dyDescent="0.35">
      <c r="A2904" t="s">
        <v>509</v>
      </c>
      <c r="B2904">
        <v>2020</v>
      </c>
      <c r="C2904" s="1">
        <v>3844185586413</v>
      </c>
      <c r="D2904" s="1">
        <v>60199655994</v>
      </c>
      <c r="E2904" s="1">
        <v>320256514714</v>
      </c>
      <c r="F2904" s="1">
        <v>39976519969</v>
      </c>
      <c r="G2904" s="1">
        <v>555863129921.77002</v>
      </c>
      <c r="H2904" s="1">
        <v>686606527511</v>
      </c>
      <c r="I2904" s="1">
        <v>21594174837</v>
      </c>
      <c r="J2904" s="1">
        <v>4297645835835.1602</v>
      </c>
      <c r="K2904" s="1">
        <v>52981951952</v>
      </c>
      <c r="L2904" s="1">
        <v>9879309897146.9297</v>
      </c>
      <c r="M2904" s="2">
        <v>11042523</v>
      </c>
      <c r="N2904" s="1">
        <v>441138979.00944906</v>
      </c>
      <c r="O2904" s="1">
        <v>254841256.19983059</v>
      </c>
      <c r="P2904" s="1">
        <v>2117522.7202836499</v>
      </c>
      <c r="Q2904" s="1">
        <v>17758863.078611702</v>
      </c>
      <c r="R2904" s="1">
        <v>142909638.83676711</v>
      </c>
      <c r="S2904" s="1">
        <v>13355.555997917199</v>
      </c>
      <c r="T2904" s="1">
        <v>23498342.617958069</v>
      </c>
      <c r="U2904" s="3">
        <v>72.45</v>
      </c>
      <c r="V2904" s="3">
        <v>4.7749349136654242</v>
      </c>
      <c r="W2904" s="3">
        <v>6.967584347784288</v>
      </c>
      <c r="X2904" s="3">
        <v>5.6950113211942854</v>
      </c>
      <c r="Y2904" s="3">
        <v>5.4843850048367759</v>
      </c>
    </row>
    <row r="2905" spans="1:25" x14ac:dyDescent="0.35">
      <c r="A2905" t="s">
        <v>509</v>
      </c>
      <c r="B2905">
        <v>2021</v>
      </c>
      <c r="C2905" s="1">
        <v>4607119036082.3496</v>
      </c>
      <c r="D2905" s="1">
        <v>56398258091</v>
      </c>
      <c r="E2905" s="1">
        <v>1392019858922.24</v>
      </c>
      <c r="F2905" s="1">
        <v>55320559155</v>
      </c>
      <c r="G2905" s="1">
        <v>301510713631.45001</v>
      </c>
      <c r="H2905" s="1">
        <v>892634579616.18994</v>
      </c>
      <c r="I2905" s="1">
        <v>35219417796</v>
      </c>
      <c r="J2905" s="1">
        <v>4198949931852.4902</v>
      </c>
      <c r="K2905" s="1">
        <v>121458185142</v>
      </c>
      <c r="L2905" s="1">
        <v>11660630540288.721</v>
      </c>
      <c r="M2905" s="2">
        <v>11788728</v>
      </c>
      <c r="N2905" s="1">
        <v>460739583.14145964</v>
      </c>
      <c r="O2905" s="1">
        <v>260957053.87880227</v>
      </c>
      <c r="P2905" s="1">
        <v>2080867.97947466</v>
      </c>
      <c r="Q2905" s="1">
        <v>17935264.8551885</v>
      </c>
      <c r="R2905" s="1">
        <v>148446477.25956732</v>
      </c>
      <c r="S2905" s="1">
        <v>529.60574389176202</v>
      </c>
      <c r="T2905" s="1">
        <v>31319389.562682986</v>
      </c>
      <c r="U2905" s="3">
        <v>72.72</v>
      </c>
      <c r="V2905" s="3">
        <v>5.6692971186221666</v>
      </c>
      <c r="W2905" s="3">
        <v>6.8480879488244559</v>
      </c>
      <c r="X2905" s="3">
        <v>6.2681385023533753</v>
      </c>
      <c r="Y2905" s="3">
        <v>6.0945492017906986</v>
      </c>
    </row>
    <row r="2906" spans="1:25" x14ac:dyDescent="0.35">
      <c r="A2906" t="s">
        <v>510</v>
      </c>
      <c r="B2906">
        <v>2016</v>
      </c>
      <c r="C2906" s="1">
        <v>518357501423</v>
      </c>
      <c r="D2906" s="1">
        <v>16437215435</v>
      </c>
      <c r="E2906" s="1">
        <v>97179588226</v>
      </c>
      <c r="F2906" s="1">
        <v>20112758816</v>
      </c>
      <c r="G2906" s="1">
        <v>402179631664</v>
      </c>
      <c r="H2906" s="1">
        <v>255703656257.32999</v>
      </c>
      <c r="I2906" s="1">
        <v>2362865600</v>
      </c>
      <c r="J2906" s="1">
        <v>718711576788</v>
      </c>
      <c r="K2906" s="1">
        <v>12509030444</v>
      </c>
      <c r="L2906" s="1">
        <v>2043553824653.3301</v>
      </c>
      <c r="M2906" s="2">
        <v>1195003</v>
      </c>
      <c r="N2906" s="1">
        <v>17665397.464337844</v>
      </c>
      <c r="O2906" s="1">
        <v>13566115.691607654</v>
      </c>
      <c r="P2906" s="1">
        <v>341938.1708472661</v>
      </c>
      <c r="Q2906" s="1">
        <v>1224589.746798475</v>
      </c>
      <c r="R2906" s="1">
        <v>813957.38037344627</v>
      </c>
      <c r="S2906" s="1">
        <v>46.641286276138828</v>
      </c>
      <c r="T2906" s="1">
        <v>1718749.8334247256</v>
      </c>
      <c r="U2906" s="3">
        <v>62.78</v>
      </c>
      <c r="V2906" s="3">
        <v>4.2297850309175278</v>
      </c>
      <c r="W2906" s="3">
        <v>6.3996802053120856</v>
      </c>
      <c r="X2906" s="3">
        <v>5.0496740770669959</v>
      </c>
      <c r="Y2906" s="3">
        <v>4.9035945442058768</v>
      </c>
    </row>
    <row r="2907" spans="1:25" x14ac:dyDescent="0.35">
      <c r="A2907" t="s">
        <v>510</v>
      </c>
      <c r="B2907">
        <v>2017</v>
      </c>
      <c r="C2907" s="1">
        <v>718902556220</v>
      </c>
      <c r="D2907" s="1">
        <v>9315893676</v>
      </c>
      <c r="E2907" s="1">
        <v>115930810129</v>
      </c>
      <c r="F2907" s="1">
        <v>16545238649</v>
      </c>
      <c r="G2907" s="1">
        <v>310335592901</v>
      </c>
      <c r="H2907" s="1">
        <v>360692738217.69</v>
      </c>
      <c r="I2907" s="1">
        <v>8186701636</v>
      </c>
      <c r="J2907" s="1">
        <v>926365398453</v>
      </c>
      <c r="K2907" s="1">
        <v>15083826024</v>
      </c>
      <c r="L2907" s="1">
        <v>2481358755905.6899</v>
      </c>
      <c r="M2907" s="2">
        <v>1222258</v>
      </c>
      <c r="N2907" s="1">
        <v>18683739.219999999</v>
      </c>
      <c r="O2907" s="1">
        <v>14225418.700000001</v>
      </c>
      <c r="P2907" s="1">
        <v>353487.37</v>
      </c>
      <c r="Q2907" s="1">
        <v>1274581.17</v>
      </c>
      <c r="R2907" s="1">
        <v>935443</v>
      </c>
      <c r="S2907" s="1">
        <v>43.37</v>
      </c>
      <c r="T2907" s="1">
        <v>1894765.6099999957</v>
      </c>
      <c r="U2907" s="3">
        <v>62.95</v>
      </c>
      <c r="V2907" s="3">
        <v>4.3899881176596258</v>
      </c>
      <c r="W2907" s="3">
        <v>6.8372862910064764</v>
      </c>
      <c r="X2907" s="3">
        <v>4.9754075580286674</v>
      </c>
      <c r="Y2907" s="3">
        <v>5.0601079156447373</v>
      </c>
    </row>
    <row r="2908" spans="1:25" x14ac:dyDescent="0.35">
      <c r="A2908" t="s">
        <v>510</v>
      </c>
      <c r="B2908">
        <v>2018</v>
      </c>
      <c r="C2908" s="1">
        <v>696849827791.63</v>
      </c>
      <c r="D2908" s="1">
        <v>13226059248</v>
      </c>
      <c r="E2908" s="1">
        <v>101966298554</v>
      </c>
      <c r="F2908" s="1">
        <v>17563000723</v>
      </c>
      <c r="G2908" s="1">
        <v>301259000427</v>
      </c>
      <c r="H2908" s="1">
        <v>369737903286.20001</v>
      </c>
      <c r="I2908" s="1">
        <v>9902975442</v>
      </c>
      <c r="J2908" s="1">
        <v>920998398377</v>
      </c>
      <c r="K2908" s="1">
        <v>15302150796</v>
      </c>
      <c r="L2908" s="1">
        <v>2446805614644.8301</v>
      </c>
      <c r="M2908" s="2">
        <v>1251970</v>
      </c>
      <c r="N2908" s="1">
        <v>19735870.919999998</v>
      </c>
      <c r="O2908" s="1">
        <v>14940759.25</v>
      </c>
      <c r="P2908" s="1">
        <v>380935.78</v>
      </c>
      <c r="Q2908" s="1">
        <v>1358193.7</v>
      </c>
      <c r="R2908" s="1">
        <v>989718.67999999993</v>
      </c>
      <c r="S2908" s="1">
        <v>47.064789170000005</v>
      </c>
      <c r="T2908" s="1">
        <v>2066216.4452108275</v>
      </c>
      <c r="U2908" s="3">
        <v>63.37</v>
      </c>
      <c r="V2908" s="3">
        <v>4.3839385408385789</v>
      </c>
      <c r="W2908" s="3">
        <v>6.6858681792667847</v>
      </c>
      <c r="X2908" s="3">
        <v>5.0352955165916038</v>
      </c>
      <c r="Y2908" s="3">
        <v>5.0434523491037844</v>
      </c>
    </row>
    <row r="2909" spans="1:25" x14ac:dyDescent="0.35">
      <c r="A2909" t="s">
        <v>510</v>
      </c>
      <c r="B2909">
        <v>2019</v>
      </c>
      <c r="C2909" s="1">
        <v>733972468579</v>
      </c>
      <c r="D2909" s="1">
        <v>18373395430</v>
      </c>
      <c r="E2909" s="1">
        <v>108786150740</v>
      </c>
      <c r="F2909" s="1">
        <v>23120864218</v>
      </c>
      <c r="G2909" s="1">
        <v>298900775177</v>
      </c>
      <c r="H2909" s="1">
        <v>466282266458.26001</v>
      </c>
      <c r="I2909" s="1">
        <v>12759529117</v>
      </c>
      <c r="J2909" s="1">
        <v>980921752656</v>
      </c>
      <c r="K2909" s="1">
        <v>15168932618</v>
      </c>
      <c r="L2909" s="1">
        <v>2658286134993.2598</v>
      </c>
      <c r="M2909" s="2">
        <v>1290325</v>
      </c>
      <c r="N2909" s="1">
        <v>20810486.831935499</v>
      </c>
      <c r="O2909" s="1">
        <v>15621611.365308613</v>
      </c>
      <c r="P2909" s="1">
        <v>410549.04752000002</v>
      </c>
      <c r="Q2909" s="1">
        <v>1447562.8399999256</v>
      </c>
      <c r="R2909" s="1">
        <v>1057735.7435761811</v>
      </c>
      <c r="S2909" s="1">
        <v>35.109229874272508</v>
      </c>
      <c r="T2909" s="1">
        <v>2272992.7263009073</v>
      </c>
      <c r="U2909" s="3">
        <v>63.88</v>
      </c>
      <c r="V2909" s="3">
        <v>4.4180925348341944</v>
      </c>
      <c r="W2909" s="3">
        <v>6.9706099303247067</v>
      </c>
      <c r="X2909" s="3">
        <v>5.370249622190931</v>
      </c>
      <c r="Y2909" s="3">
        <v>5.1991664002612445</v>
      </c>
    </row>
    <row r="2910" spans="1:25" x14ac:dyDescent="0.35">
      <c r="A2910" t="s">
        <v>510</v>
      </c>
      <c r="B2910">
        <v>2020</v>
      </c>
      <c r="C2910" s="1">
        <v>805976606308.5</v>
      </c>
      <c r="D2910" s="1">
        <v>10924233121</v>
      </c>
      <c r="E2910" s="1">
        <v>74854266298</v>
      </c>
      <c r="F2910" s="1">
        <v>13443354767</v>
      </c>
      <c r="G2910" s="1">
        <v>198869194842</v>
      </c>
      <c r="H2910" s="1">
        <v>446066637644</v>
      </c>
      <c r="I2910" s="1">
        <v>8257622633</v>
      </c>
      <c r="J2910" s="1">
        <v>925216144092.80005</v>
      </c>
      <c r="K2910" s="1">
        <v>13394899830</v>
      </c>
      <c r="L2910" s="1">
        <v>2497002959536.2998</v>
      </c>
      <c r="M2910" s="2">
        <v>1314863</v>
      </c>
      <c r="N2910" s="1">
        <v>20610989.116943501</v>
      </c>
      <c r="O2910" s="1">
        <v>15536202.199641172</v>
      </c>
      <c r="P2910" s="1">
        <v>383746.0655683236</v>
      </c>
      <c r="Q2910" s="1">
        <v>1357524.4313519306</v>
      </c>
      <c r="R2910" s="1">
        <v>1057275.4430952801</v>
      </c>
      <c r="S2910" s="1">
        <v>28.807123111840593</v>
      </c>
      <c r="T2910" s="1">
        <v>2276212.1701636789</v>
      </c>
      <c r="U2910" s="3">
        <v>63.91</v>
      </c>
      <c r="V2910" s="3">
        <v>4.1683877465419066</v>
      </c>
      <c r="W2910" s="3">
        <v>6.7550078954679469</v>
      </c>
      <c r="X2910" s="3">
        <v>5.3573951827946269</v>
      </c>
      <c r="Y2910" s="3">
        <v>5.0075920495409738</v>
      </c>
    </row>
    <row r="2911" spans="1:25" x14ac:dyDescent="0.35">
      <c r="A2911" t="s">
        <v>510</v>
      </c>
      <c r="B2911">
        <v>2021</v>
      </c>
      <c r="C2911" s="1">
        <v>724784047286</v>
      </c>
      <c r="D2911" s="1">
        <v>16606653927</v>
      </c>
      <c r="E2911" s="1">
        <v>425613856275</v>
      </c>
      <c r="F2911" s="1">
        <v>14931546018</v>
      </c>
      <c r="G2911" s="1">
        <v>23680959816</v>
      </c>
      <c r="H2911" s="1">
        <v>482397630485</v>
      </c>
      <c r="I2911" s="1">
        <v>0</v>
      </c>
      <c r="J2911" s="1">
        <v>947313865565</v>
      </c>
      <c r="K2911" s="1">
        <v>8138285069</v>
      </c>
      <c r="L2911" s="1">
        <v>2643466844441</v>
      </c>
      <c r="M2911" s="2">
        <v>1402324</v>
      </c>
      <c r="N2911" s="1">
        <v>21245043.093052294</v>
      </c>
      <c r="O2911" s="1">
        <v>15943212.548113924</v>
      </c>
      <c r="P2911" s="1">
        <v>380588.3842055701</v>
      </c>
      <c r="Q2911" s="1">
        <v>1373271.7147556131</v>
      </c>
      <c r="R2911" s="1">
        <v>1099450.0415307246</v>
      </c>
      <c r="S2911" s="1">
        <v>2.932565132785403</v>
      </c>
      <c r="T2911" s="1">
        <v>2448517.47188133</v>
      </c>
      <c r="U2911" s="3">
        <v>64.03</v>
      </c>
      <c r="V2911" s="3">
        <v>4.3615958235654979</v>
      </c>
      <c r="W2911" s="3">
        <v>7.4886871887404913</v>
      </c>
      <c r="X2911" s="3">
        <v>5.5597662917606332</v>
      </c>
      <c r="Y2911" s="3">
        <v>5.305035148620374</v>
      </c>
    </row>
    <row r="2912" spans="1:25" x14ac:dyDescent="0.35">
      <c r="A2912" t="s">
        <v>511</v>
      </c>
      <c r="B2912">
        <v>2016</v>
      </c>
      <c r="C2912" s="1">
        <v>330100632166</v>
      </c>
      <c r="D2912" s="1">
        <v>1613609154</v>
      </c>
      <c r="E2912" s="1">
        <v>18100289407</v>
      </c>
      <c r="F2912" s="1">
        <v>1522702867</v>
      </c>
      <c r="G2912" s="1">
        <v>104668424810</v>
      </c>
      <c r="H2912" s="1">
        <v>86816112799</v>
      </c>
      <c r="I2912" s="1">
        <v>1092029580</v>
      </c>
      <c r="J2912" s="1">
        <v>120737060412</v>
      </c>
      <c r="K2912" s="1">
        <v>2249239277</v>
      </c>
      <c r="L2912" s="1">
        <v>666900100472</v>
      </c>
      <c r="M2912" s="2">
        <v>1141752</v>
      </c>
      <c r="N2912" s="1">
        <v>16855618.522961088</v>
      </c>
      <c r="O2912" s="1">
        <v>12432205.19777531</v>
      </c>
      <c r="P2912" s="1">
        <v>332225.91761387151</v>
      </c>
      <c r="Q2912" s="1">
        <v>1448801.1137959787</v>
      </c>
      <c r="R2912" s="1">
        <v>1110214.6270027445</v>
      </c>
      <c r="S2912" s="1">
        <v>1198.2873962356771</v>
      </c>
      <c r="T2912" s="1">
        <v>1530973.3793769497</v>
      </c>
      <c r="U2912" s="3">
        <v>63.4</v>
      </c>
      <c r="V2912" s="3">
        <v>4.3583866446302002</v>
      </c>
      <c r="W2912" s="3">
        <v>6.5190001344692154</v>
      </c>
      <c r="X2912" s="3">
        <v>4.8611217836377154</v>
      </c>
      <c r="Y2912" s="3">
        <v>4.9532728355853655</v>
      </c>
    </row>
    <row r="2913" spans="1:25" x14ac:dyDescent="0.35">
      <c r="A2913" t="s">
        <v>511</v>
      </c>
      <c r="B2913">
        <v>2017</v>
      </c>
      <c r="C2913" s="1">
        <v>705933475569</v>
      </c>
      <c r="D2913" s="1">
        <v>15301485584</v>
      </c>
      <c r="E2913" s="1">
        <v>102259433154</v>
      </c>
      <c r="F2913" s="1">
        <v>238933213964</v>
      </c>
      <c r="G2913" s="1">
        <v>131523812489</v>
      </c>
      <c r="H2913" s="1">
        <v>325058801102</v>
      </c>
      <c r="I2913" s="1">
        <v>9673738735</v>
      </c>
      <c r="J2913" s="1">
        <v>993605494891</v>
      </c>
      <c r="K2913" s="1">
        <v>15571616551</v>
      </c>
      <c r="L2913" s="1">
        <v>2537861072039</v>
      </c>
      <c r="M2913" s="2">
        <v>1175148</v>
      </c>
      <c r="N2913" s="1">
        <v>17866428.379999999</v>
      </c>
      <c r="O2913" s="1">
        <v>13050593.26</v>
      </c>
      <c r="P2913" s="1">
        <v>340676.52</v>
      </c>
      <c r="Q2913" s="1">
        <v>1530394.16</v>
      </c>
      <c r="R2913" s="1">
        <v>1228984.8400000001</v>
      </c>
      <c r="S2913" s="1">
        <v>1098.78</v>
      </c>
      <c r="T2913" s="1">
        <v>1714680.8200000012</v>
      </c>
      <c r="U2913" s="3">
        <v>63.82</v>
      </c>
      <c r="V2913" s="3">
        <v>4.4174358776135225</v>
      </c>
      <c r="W2913" s="3">
        <v>6.6762311155638479</v>
      </c>
      <c r="X2913" s="3">
        <v>4.6632989843130819</v>
      </c>
      <c r="Y2913" s="3">
        <v>4.9646802486996267</v>
      </c>
    </row>
    <row r="2914" spans="1:25" x14ac:dyDescent="0.35">
      <c r="A2914" t="s">
        <v>511</v>
      </c>
      <c r="B2914">
        <v>2018</v>
      </c>
      <c r="C2914" s="1">
        <v>700530728015.15405</v>
      </c>
      <c r="D2914" s="1">
        <v>17520079675</v>
      </c>
      <c r="E2914" s="1">
        <v>95870418677</v>
      </c>
      <c r="F2914" s="1">
        <v>186375792680</v>
      </c>
      <c r="G2914" s="1">
        <v>76180795249</v>
      </c>
      <c r="H2914" s="1">
        <v>317412852384</v>
      </c>
      <c r="I2914" s="1">
        <v>13112424780</v>
      </c>
      <c r="J2914" s="1">
        <v>1032962403061</v>
      </c>
      <c r="K2914" s="1">
        <v>16878737550</v>
      </c>
      <c r="L2914" s="1">
        <v>2456844232071.1543</v>
      </c>
      <c r="M2914" s="2">
        <v>1182707</v>
      </c>
      <c r="N2914" s="1">
        <v>18812931.91</v>
      </c>
      <c r="O2914" s="1">
        <v>13712488.831043733</v>
      </c>
      <c r="P2914" s="1">
        <v>366446.57648000011</v>
      </c>
      <c r="Q2914" s="1">
        <v>1604721.3368000002</v>
      </c>
      <c r="R2914" s="1">
        <v>1298560.2900016797</v>
      </c>
      <c r="S2914" s="1">
        <v>1156.49</v>
      </c>
      <c r="T2914" s="1">
        <v>1829558.3856745884</v>
      </c>
      <c r="U2914" s="3">
        <v>64.34</v>
      </c>
      <c r="V2914" s="3">
        <v>4.4284979322099431</v>
      </c>
      <c r="W2914" s="3">
        <v>6.4620771038626579</v>
      </c>
      <c r="X2914" s="3">
        <v>4.8005992732284755</v>
      </c>
      <c r="Y2914" s="3">
        <v>4.9664391730589772</v>
      </c>
    </row>
    <row r="2915" spans="1:25" x14ac:dyDescent="0.35">
      <c r="A2915" t="s">
        <v>511</v>
      </c>
      <c r="B2915">
        <v>2019</v>
      </c>
      <c r="C2915" s="1">
        <v>787809271260</v>
      </c>
      <c r="D2915" s="1">
        <v>18457505829</v>
      </c>
      <c r="E2915" s="1">
        <v>105481901148</v>
      </c>
      <c r="F2915" s="1">
        <v>131557281472</v>
      </c>
      <c r="G2915" s="1">
        <v>96710358203</v>
      </c>
      <c r="H2915" s="1">
        <v>411615909583</v>
      </c>
      <c r="I2915" s="1">
        <v>12836639197</v>
      </c>
      <c r="J2915" s="1">
        <v>1013694991904</v>
      </c>
      <c r="K2915" s="1">
        <v>17805665307</v>
      </c>
      <c r="L2915" s="1">
        <v>2595969523903</v>
      </c>
      <c r="M2915" s="2">
        <v>1205137</v>
      </c>
      <c r="N2915" s="1">
        <v>19644125.082237095</v>
      </c>
      <c r="O2915" s="1">
        <v>14342117.34972504</v>
      </c>
      <c r="P2915" s="1">
        <v>395438.01993234799</v>
      </c>
      <c r="Q2915" s="1">
        <v>1708967.9370715299</v>
      </c>
      <c r="R2915" s="1">
        <v>1373353.620001127</v>
      </c>
      <c r="S2915" s="1">
        <v>794.58</v>
      </c>
      <c r="T2915" s="1">
        <v>1823453.575507056</v>
      </c>
      <c r="U2915" s="3">
        <v>64.91</v>
      </c>
      <c r="V2915" s="3">
        <v>4.4555164853354476</v>
      </c>
      <c r="W2915" s="3">
        <v>6.3925743829630912</v>
      </c>
      <c r="X2915" s="3">
        <v>5.2070847885768048</v>
      </c>
      <c r="Y2915" s="3">
        <v>5.0701013090190585</v>
      </c>
    </row>
    <row r="2916" spans="1:25" x14ac:dyDescent="0.35">
      <c r="A2916" t="s">
        <v>511</v>
      </c>
      <c r="B2916">
        <v>2020</v>
      </c>
      <c r="C2916" s="1">
        <v>855917806012</v>
      </c>
      <c r="D2916" s="1">
        <v>67023147795</v>
      </c>
      <c r="E2916" s="1">
        <v>70200276897</v>
      </c>
      <c r="F2916" s="1">
        <v>43945052558</v>
      </c>
      <c r="G2916" s="1">
        <v>23533639356</v>
      </c>
      <c r="H2916" s="1">
        <v>434886965395</v>
      </c>
      <c r="I2916" s="1">
        <v>4972188602</v>
      </c>
      <c r="J2916" s="1">
        <v>994276697487</v>
      </c>
      <c r="K2916" s="1">
        <v>13856471096</v>
      </c>
      <c r="L2916" s="1">
        <v>2508612245198</v>
      </c>
      <c r="M2916" s="2">
        <v>1233581</v>
      </c>
      <c r="N2916" s="1">
        <v>19541487.5247842</v>
      </c>
      <c r="O2916" s="1">
        <v>14331397.387815211</v>
      </c>
      <c r="P2916" s="1">
        <v>360030.90869153</v>
      </c>
      <c r="Q2916" s="1">
        <v>1586917.8172812203</v>
      </c>
      <c r="R2916" s="1">
        <v>1372763.6786795231</v>
      </c>
      <c r="S2916" s="1">
        <v>633.33199999999954</v>
      </c>
      <c r="T2916" s="1">
        <v>1889744.4003167199</v>
      </c>
      <c r="U2916" s="3">
        <v>65</v>
      </c>
      <c r="V2916" s="3">
        <v>4.2071317554338155</v>
      </c>
      <c r="W2916" s="3">
        <v>6.4798535980680132</v>
      </c>
      <c r="X2916" s="3">
        <v>5.2440889240786976</v>
      </c>
      <c r="Y2916" s="3">
        <v>4.9522420884869955</v>
      </c>
    </row>
    <row r="2917" spans="1:25" x14ac:dyDescent="0.35">
      <c r="A2917" t="s">
        <v>511</v>
      </c>
      <c r="B2917">
        <v>2021</v>
      </c>
      <c r="C2917" s="1">
        <v>728764526584</v>
      </c>
      <c r="D2917" s="1">
        <v>38736187243</v>
      </c>
      <c r="E2917" s="1">
        <v>93546396849</v>
      </c>
      <c r="F2917" s="1">
        <v>13460634014</v>
      </c>
      <c r="G2917" s="1">
        <v>229032904905</v>
      </c>
      <c r="H2917" s="1">
        <v>425747332500</v>
      </c>
      <c r="I2917" s="1">
        <v>5887947757</v>
      </c>
      <c r="J2917" s="1">
        <v>971740430286</v>
      </c>
      <c r="K2917" s="1">
        <v>34319237378</v>
      </c>
      <c r="L2917" s="1">
        <v>2541235597516</v>
      </c>
      <c r="M2917" s="2">
        <v>1318614</v>
      </c>
      <c r="N2917" s="1">
        <v>20127757.179482404</v>
      </c>
      <c r="O2917" s="1">
        <v>14496039.537683344</v>
      </c>
      <c r="P2917" s="1">
        <v>357199.51945389231</v>
      </c>
      <c r="Q2917" s="1">
        <v>1602312.0829497532</v>
      </c>
      <c r="R2917" s="1">
        <v>1425302.941140051</v>
      </c>
      <c r="S2917" s="1">
        <v>200.64065154105845</v>
      </c>
      <c r="T2917" s="1">
        <v>2246702.4576038187</v>
      </c>
      <c r="U2917" s="3">
        <v>65.17</v>
      </c>
      <c r="V2917" s="3">
        <v>4.4508745995958918</v>
      </c>
      <c r="W2917" s="3">
        <v>6.7644028760604407</v>
      </c>
      <c r="X2917" s="3">
        <v>5.4603715499435985</v>
      </c>
      <c r="Y2917" s="3">
        <v>5.2009849184105086</v>
      </c>
    </row>
    <row r="2918" spans="1:25" x14ac:dyDescent="0.35">
      <c r="A2918" t="s">
        <v>512</v>
      </c>
      <c r="B2918">
        <v>2016</v>
      </c>
      <c r="C2918" s="1">
        <v>119307032245</v>
      </c>
      <c r="D2918" s="1">
        <v>1599176729</v>
      </c>
      <c r="E2918" s="1">
        <v>49219115616</v>
      </c>
      <c r="F2918" s="1">
        <v>4631985223</v>
      </c>
      <c r="G2918" s="1">
        <v>66485393201</v>
      </c>
      <c r="H2918" s="1">
        <v>127095334960</v>
      </c>
      <c r="I2918" s="1">
        <v>2261563752</v>
      </c>
      <c r="J2918" s="1">
        <v>142819329240</v>
      </c>
      <c r="K2918" s="1">
        <v>7066007916</v>
      </c>
      <c r="L2918" s="1">
        <v>520484938882</v>
      </c>
      <c r="M2918" s="2">
        <v>1419657</v>
      </c>
      <c r="N2918" s="1">
        <v>46715184.51822038</v>
      </c>
      <c r="O2918" s="1">
        <v>27658602.276477672</v>
      </c>
      <c r="P2918" s="1">
        <v>358890.56204000622</v>
      </c>
      <c r="Q2918" s="1">
        <v>1305613.692732445</v>
      </c>
      <c r="R2918" s="1">
        <v>14692501.879026955</v>
      </c>
      <c r="S2918" s="1">
        <v>970.61458138846444</v>
      </c>
      <c r="T2918" s="1">
        <v>2698605.4933619127</v>
      </c>
      <c r="U2918" s="3">
        <v>65.12</v>
      </c>
      <c r="V2918" s="3">
        <v>5.0054098829433462</v>
      </c>
      <c r="W2918" s="3">
        <v>6.2825844548102765</v>
      </c>
      <c r="X2918" s="3">
        <v>3.8503302219155549</v>
      </c>
      <c r="Y2918" s="3">
        <v>4.9616817188691673</v>
      </c>
    </row>
    <row r="2919" spans="1:25" x14ac:dyDescent="0.35">
      <c r="A2919" t="s">
        <v>512</v>
      </c>
      <c r="B2919">
        <v>2017</v>
      </c>
      <c r="C2919" s="1">
        <v>721958559464</v>
      </c>
      <c r="D2919" s="1">
        <v>27845687130</v>
      </c>
      <c r="E2919" s="1">
        <v>141985020435</v>
      </c>
      <c r="F2919" s="1">
        <v>41021994736</v>
      </c>
      <c r="G2919" s="1">
        <v>359866530052</v>
      </c>
      <c r="H2919" s="1">
        <v>466254290384</v>
      </c>
      <c r="I2919" s="1">
        <v>0</v>
      </c>
      <c r="J2919" s="1">
        <v>958170667846</v>
      </c>
      <c r="K2919" s="1">
        <v>24894104414</v>
      </c>
      <c r="L2919" s="1">
        <v>2741996854461</v>
      </c>
      <c r="M2919" s="2">
        <v>1435003</v>
      </c>
      <c r="N2919" s="1">
        <v>49154636.219999999</v>
      </c>
      <c r="O2919" s="1">
        <v>28984586.038663685</v>
      </c>
      <c r="P2919" s="1">
        <v>371932.57172134175</v>
      </c>
      <c r="Q2919" s="1">
        <v>1369869.4706202722</v>
      </c>
      <c r="R2919" s="1">
        <v>17699354.905149121</v>
      </c>
      <c r="S2919" s="1">
        <v>963.25161466614304</v>
      </c>
      <c r="T2919" s="1">
        <v>727929.98223090172</v>
      </c>
      <c r="U2919" s="3">
        <v>65.599999999999994</v>
      </c>
      <c r="V2919" s="3">
        <v>5.1132190781826994</v>
      </c>
      <c r="W2919" s="3">
        <v>6.5843042699492198</v>
      </c>
      <c r="X2919" s="3">
        <v>3.7172884648844007</v>
      </c>
      <c r="Y2919" s="3">
        <v>5.0295744291382274</v>
      </c>
    </row>
    <row r="2920" spans="1:25" x14ac:dyDescent="0.35">
      <c r="A2920" t="s">
        <v>512</v>
      </c>
      <c r="B2920">
        <v>2018</v>
      </c>
      <c r="C2920" s="1">
        <v>857476335217</v>
      </c>
      <c r="D2920" s="1">
        <v>13591735808</v>
      </c>
      <c r="E2920" s="1">
        <v>72373343805</v>
      </c>
      <c r="F2920" s="1">
        <v>27635876470</v>
      </c>
      <c r="G2920" s="1">
        <v>551005945491</v>
      </c>
      <c r="H2920" s="1">
        <v>492314316348</v>
      </c>
      <c r="I2920" s="1">
        <v>0</v>
      </c>
      <c r="J2920" s="1">
        <v>960636196139</v>
      </c>
      <c r="K2920" s="1">
        <v>23069959596</v>
      </c>
      <c r="L2920" s="1">
        <v>2998103708874</v>
      </c>
      <c r="M2920" s="2">
        <v>1458846</v>
      </c>
      <c r="N2920" s="1">
        <v>51754319.980000019</v>
      </c>
      <c r="O2920" s="1">
        <v>30533434.00080777</v>
      </c>
      <c r="P2920" s="1">
        <v>392173.88</v>
      </c>
      <c r="Q2920" s="1">
        <v>1416321.99</v>
      </c>
      <c r="R2920" s="1">
        <v>18966745.534380607</v>
      </c>
      <c r="S2920" s="1">
        <v>1049.46457558866</v>
      </c>
      <c r="T2920" s="1">
        <v>444595.11023605615</v>
      </c>
      <c r="U2920" s="3">
        <v>65.930000000000007</v>
      </c>
      <c r="V2920" s="3">
        <v>5.1386936014610924</v>
      </c>
      <c r="W2920" s="3">
        <v>6.7136289912867371</v>
      </c>
      <c r="X2920" s="3">
        <v>3.8134121138447834</v>
      </c>
      <c r="Y2920" s="3">
        <v>5.0991070726163645</v>
      </c>
    </row>
    <row r="2921" spans="1:25" x14ac:dyDescent="0.35">
      <c r="A2921" t="s">
        <v>512</v>
      </c>
      <c r="B2921">
        <v>2019</v>
      </c>
      <c r="C2921" s="1">
        <v>1012296079791</v>
      </c>
      <c r="D2921" s="1">
        <v>13025758989</v>
      </c>
      <c r="E2921" s="1">
        <v>84633384921</v>
      </c>
      <c r="F2921" s="1">
        <v>32043204499</v>
      </c>
      <c r="G2921" s="1">
        <v>435387968829</v>
      </c>
      <c r="H2921" s="1">
        <v>534170560727</v>
      </c>
      <c r="I2921" s="1">
        <v>6626806575</v>
      </c>
      <c r="J2921" s="1">
        <v>1033213369667</v>
      </c>
      <c r="K2921" s="1">
        <v>51226083732</v>
      </c>
      <c r="L2921" s="1">
        <v>3202623217730</v>
      </c>
      <c r="M2921" s="2">
        <v>1479034</v>
      </c>
      <c r="N2921" s="1">
        <v>54347487.784918822</v>
      </c>
      <c r="O2921" s="1">
        <v>31717803.839643002</v>
      </c>
      <c r="P2921" s="1">
        <v>398527.09685600008</v>
      </c>
      <c r="Q2921" s="1">
        <v>1442240.6824169999</v>
      </c>
      <c r="R2921" s="1">
        <v>19782066.705156423</v>
      </c>
      <c r="S2921" s="1">
        <v>1033.9324998699478</v>
      </c>
      <c r="T2921" s="1">
        <v>1005815.5283465236</v>
      </c>
      <c r="U2921" s="3">
        <v>66.38</v>
      </c>
      <c r="V2921" s="3">
        <v>5.2117769982202446</v>
      </c>
      <c r="W2921" s="3">
        <v>6.7032706916533309</v>
      </c>
      <c r="X2921" s="3">
        <v>4.1049299111206805</v>
      </c>
      <c r="Y2921" s="3">
        <v>5.2286676584325225</v>
      </c>
    </row>
    <row r="2922" spans="1:25" x14ac:dyDescent="0.35">
      <c r="A2922" t="s">
        <v>512</v>
      </c>
      <c r="B2922">
        <v>2020</v>
      </c>
      <c r="C2922" s="1">
        <v>1121680614845</v>
      </c>
      <c r="D2922" s="1">
        <v>13007819734</v>
      </c>
      <c r="E2922" s="1">
        <v>56970408322</v>
      </c>
      <c r="F2922" s="1">
        <v>23149519929</v>
      </c>
      <c r="G2922" s="1">
        <v>270800509511</v>
      </c>
      <c r="H2922" s="1">
        <v>503287345715</v>
      </c>
      <c r="I2922" s="1">
        <v>1150330600</v>
      </c>
      <c r="J2922" s="1">
        <v>941766285208</v>
      </c>
      <c r="K2922" s="1">
        <v>33163764074</v>
      </c>
      <c r="L2922" s="1">
        <v>2964976597938</v>
      </c>
      <c r="M2922" s="2">
        <v>1488922</v>
      </c>
      <c r="N2922" s="1">
        <v>53055563.373313844</v>
      </c>
      <c r="O2922" s="1">
        <v>30978030.034734644</v>
      </c>
      <c r="P2922" s="1">
        <v>358156.30194448732</v>
      </c>
      <c r="Q2922" s="1">
        <v>1300179.9751989255</v>
      </c>
      <c r="R2922" s="1">
        <v>19836298.237943303</v>
      </c>
      <c r="S2922" s="1">
        <v>495.25366743770502</v>
      </c>
      <c r="T2922" s="1">
        <v>582403.56982504576</v>
      </c>
      <c r="U2922" s="3">
        <v>66.7</v>
      </c>
      <c r="V2922" s="3">
        <v>4.9622438924681873</v>
      </c>
      <c r="W2922" s="3">
        <v>6.6723806264143875</v>
      </c>
      <c r="X2922" s="3">
        <v>4.04384832126944</v>
      </c>
      <c r="Y2922" s="3">
        <v>5.0770094349327506</v>
      </c>
    </row>
    <row r="2923" spans="1:25" x14ac:dyDescent="0.35">
      <c r="A2923" t="s">
        <v>512</v>
      </c>
      <c r="B2923">
        <v>2021</v>
      </c>
      <c r="C2923" s="1">
        <v>814536425207</v>
      </c>
      <c r="D2923" s="1">
        <v>28799252505</v>
      </c>
      <c r="E2923" s="1">
        <v>608284846638</v>
      </c>
      <c r="F2923" s="1">
        <v>30004177297</v>
      </c>
      <c r="G2923" s="1">
        <v>28909012619</v>
      </c>
      <c r="H2923" s="1">
        <v>514339576414</v>
      </c>
      <c r="I2923" s="1">
        <v>0</v>
      </c>
      <c r="J2923" s="1">
        <v>1013678971847</v>
      </c>
      <c r="K2923" s="1">
        <v>12333854617</v>
      </c>
      <c r="L2923" s="1">
        <v>3050886117144</v>
      </c>
      <c r="M2923" s="2">
        <v>1623409</v>
      </c>
      <c r="N2923" s="1">
        <v>54992522.184771389</v>
      </c>
      <c r="O2923" s="1">
        <v>31680554.412548624</v>
      </c>
      <c r="P2923" s="1">
        <v>347709.90592902846</v>
      </c>
      <c r="Q2923" s="1">
        <v>1320458.6273170849</v>
      </c>
      <c r="R2923" s="1">
        <v>20582076.738119572</v>
      </c>
      <c r="S2923" s="1">
        <v>250.05285841050124</v>
      </c>
      <c r="T2923" s="1">
        <v>1061472.4479986653</v>
      </c>
      <c r="U2923" s="3">
        <v>66.819999999999993</v>
      </c>
      <c r="V2923" s="3">
        <v>5.1623456147942903</v>
      </c>
      <c r="W2923" s="3">
        <v>6.7567820992429031</v>
      </c>
      <c r="X2923" s="3">
        <v>4.9488054825006369</v>
      </c>
      <c r="Y2923" s="3">
        <v>5.4636593343841735</v>
      </c>
    </row>
    <row r="2924" spans="1:25" x14ac:dyDescent="0.35">
      <c r="A2924" t="s">
        <v>513</v>
      </c>
      <c r="B2924">
        <v>2016</v>
      </c>
      <c r="C2924" s="1">
        <v>919166922587</v>
      </c>
      <c r="D2924" s="1">
        <v>29741419936</v>
      </c>
      <c r="E2924" s="1">
        <v>138786642861</v>
      </c>
      <c r="F2924" s="1">
        <v>322862995962</v>
      </c>
      <c r="G2924" s="1">
        <v>966545897915</v>
      </c>
      <c r="H2924" s="1">
        <v>917678295916</v>
      </c>
      <c r="I2924" s="1">
        <v>4317151000</v>
      </c>
      <c r="J2924" s="1">
        <v>1199401823367</v>
      </c>
      <c r="K2924" s="1">
        <v>37927611591</v>
      </c>
      <c r="L2924" s="1">
        <v>4536428761135</v>
      </c>
      <c r="M2924" s="2">
        <v>2524682</v>
      </c>
      <c r="N2924" s="1">
        <v>82183596.149078965</v>
      </c>
      <c r="O2924" s="1">
        <v>47086336.030455939</v>
      </c>
      <c r="P2924" s="1">
        <v>424847.39819953911</v>
      </c>
      <c r="Q2924" s="1">
        <v>2900022.575739583</v>
      </c>
      <c r="R2924" s="1">
        <v>17640795.360070307</v>
      </c>
      <c r="S2924" s="1">
        <v>8378.517560950082</v>
      </c>
      <c r="T2924" s="1">
        <v>14123216.267052643</v>
      </c>
      <c r="U2924" s="3">
        <v>70.44</v>
      </c>
      <c r="V2924" s="3">
        <v>5.3908603496865819</v>
      </c>
      <c r="W2924" s="3">
        <v>6.4702270260965102</v>
      </c>
      <c r="X2924" s="3">
        <v>4.6272838946170465</v>
      </c>
      <c r="Y2924" s="3">
        <v>5.431133235523216</v>
      </c>
    </row>
    <row r="2925" spans="1:25" x14ac:dyDescent="0.35">
      <c r="A2925" t="s">
        <v>513</v>
      </c>
      <c r="B2925">
        <v>2017</v>
      </c>
      <c r="C2925" s="1">
        <v>1070486222458</v>
      </c>
      <c r="D2925" s="1">
        <v>32451735522</v>
      </c>
      <c r="E2925" s="1">
        <v>159875382825</v>
      </c>
      <c r="F2925" s="1">
        <v>212522366937</v>
      </c>
      <c r="G2925" s="1">
        <v>1058446174164</v>
      </c>
      <c r="H2925" s="1">
        <v>939393504277</v>
      </c>
      <c r="I2925" s="1">
        <v>828508000</v>
      </c>
      <c r="J2925" s="1">
        <v>1464760229936</v>
      </c>
      <c r="K2925" s="1">
        <v>43054939514</v>
      </c>
      <c r="L2925" s="1">
        <v>4981819063633</v>
      </c>
      <c r="M2925" s="2">
        <v>2619803</v>
      </c>
      <c r="N2925" s="1">
        <v>86964026.87999998</v>
      </c>
      <c r="O2925" s="1">
        <v>49408517.240000002</v>
      </c>
      <c r="P2925" s="1">
        <v>438901.92</v>
      </c>
      <c r="Q2925" s="1">
        <v>3129680.04</v>
      </c>
      <c r="R2925" s="1">
        <v>19527914.460000001</v>
      </c>
      <c r="S2925" s="1">
        <v>8483.9699999999993</v>
      </c>
      <c r="T2925" s="1">
        <v>14450529.25</v>
      </c>
      <c r="U2925" s="3">
        <v>70.97</v>
      </c>
      <c r="V2925" s="3">
        <v>5.3710820548286158</v>
      </c>
      <c r="W2925" s="3">
        <v>6.6953990788810458</v>
      </c>
      <c r="X2925" s="3">
        <v>4.7230486117960835</v>
      </c>
      <c r="Y2925" s="3">
        <v>5.4957961378938389</v>
      </c>
    </row>
    <row r="2926" spans="1:25" x14ac:dyDescent="0.35">
      <c r="A2926" t="s">
        <v>513</v>
      </c>
      <c r="B2926">
        <v>2018</v>
      </c>
      <c r="C2926" s="1">
        <v>0</v>
      </c>
      <c r="D2926" s="1">
        <v>0</v>
      </c>
      <c r="E2926" s="1">
        <v>0</v>
      </c>
      <c r="F2926" s="1">
        <v>0</v>
      </c>
      <c r="G2926" s="1">
        <v>0</v>
      </c>
      <c r="H2926" s="1">
        <v>863544547147</v>
      </c>
      <c r="I2926" s="1">
        <v>0</v>
      </c>
      <c r="J2926" s="1">
        <v>1269369871256</v>
      </c>
      <c r="K2926" s="1">
        <v>0</v>
      </c>
      <c r="L2926" s="1">
        <v>2132914418403</v>
      </c>
      <c r="M2926" s="2">
        <v>2681210</v>
      </c>
      <c r="N2926" s="1">
        <v>92011405.209999993</v>
      </c>
      <c r="O2926" s="1">
        <v>52000181.210000001</v>
      </c>
      <c r="P2926" s="1">
        <v>468262.13</v>
      </c>
      <c r="Q2926" s="1">
        <v>3237701.4129029261</v>
      </c>
      <c r="R2926" s="1">
        <v>20783585.759999998</v>
      </c>
      <c r="S2926" s="1">
        <v>8641.909999999998</v>
      </c>
      <c r="T2926" s="1">
        <v>15513032.787097082</v>
      </c>
      <c r="U2926" s="3">
        <v>71.59</v>
      </c>
      <c r="V2926" s="3">
        <v>5.5041752669159454</v>
      </c>
      <c r="W2926" s="3">
        <v>6.6474329856673346</v>
      </c>
      <c r="X2926" s="3">
        <v>4.9027422091214516</v>
      </c>
      <c r="Y2926" s="3">
        <v>5.6055648825712732</v>
      </c>
    </row>
    <row r="2927" spans="1:25" x14ac:dyDescent="0.35">
      <c r="A2927" t="s">
        <v>513</v>
      </c>
      <c r="B2927">
        <v>2019</v>
      </c>
      <c r="C2927" s="1">
        <v>1541073036409</v>
      </c>
      <c r="D2927" s="1">
        <v>38681792487</v>
      </c>
      <c r="E2927" s="1">
        <v>217439595798</v>
      </c>
      <c r="F2927" s="1">
        <v>295926595107</v>
      </c>
      <c r="G2927" s="1">
        <v>1017485584547</v>
      </c>
      <c r="H2927" s="1">
        <v>1273634935158</v>
      </c>
      <c r="I2927" s="1">
        <v>1861846107</v>
      </c>
      <c r="J2927" s="1">
        <v>1548261349532</v>
      </c>
      <c r="K2927" s="1">
        <v>53799785359</v>
      </c>
      <c r="L2927" s="1">
        <v>5988164520504</v>
      </c>
      <c r="M2927" s="2">
        <v>2785405</v>
      </c>
      <c r="N2927" s="1">
        <v>97129166.450706109</v>
      </c>
      <c r="O2927" s="1">
        <v>54496200.297685087</v>
      </c>
      <c r="P2927" s="1">
        <v>521966.34999999992</v>
      </c>
      <c r="Q2927" s="1">
        <v>3426468.477150612</v>
      </c>
      <c r="R2927" s="1">
        <v>22278582.122717991</v>
      </c>
      <c r="S2927" s="1">
        <v>6403.8861667422116</v>
      </c>
      <c r="T2927" s="1">
        <v>16399545.316985682</v>
      </c>
      <c r="U2927" s="3">
        <v>71.930000000000007</v>
      </c>
      <c r="V2927" s="3">
        <v>5.5589540534515578</v>
      </c>
      <c r="W2927" s="3">
        <v>6.7553510964527881</v>
      </c>
      <c r="X2927" s="3">
        <v>4.8680511312840711</v>
      </c>
      <c r="Y2927" s="3">
        <v>5.6460836270702917</v>
      </c>
    </row>
    <row r="2928" spans="1:25" x14ac:dyDescent="0.35">
      <c r="A2928" t="s">
        <v>513</v>
      </c>
      <c r="B2928">
        <v>2020</v>
      </c>
      <c r="C2928" s="1">
        <v>1627836436497</v>
      </c>
      <c r="D2928" s="1">
        <v>46894922406</v>
      </c>
      <c r="E2928" s="1">
        <v>149500303206</v>
      </c>
      <c r="F2928" s="1">
        <v>256818826232</v>
      </c>
      <c r="G2928" s="1">
        <v>591486039152</v>
      </c>
      <c r="H2928" s="1">
        <v>1214314101261</v>
      </c>
      <c r="I2928" s="1">
        <v>321251000</v>
      </c>
      <c r="J2928" s="1">
        <v>1440573783512</v>
      </c>
      <c r="K2928" s="1">
        <v>37774111851</v>
      </c>
      <c r="L2928" s="1">
        <v>5365519775117</v>
      </c>
      <c r="M2928" s="2">
        <v>2833080</v>
      </c>
      <c r="N2928" s="1">
        <v>93482489.210229918</v>
      </c>
      <c r="O2928" s="1">
        <v>53122772.089024767</v>
      </c>
      <c r="P2928" s="1">
        <v>480024.23301585967</v>
      </c>
      <c r="Q2928" s="1">
        <v>3097360.1064099865</v>
      </c>
      <c r="R2928" s="1">
        <v>22056561.797743879</v>
      </c>
      <c r="S2928" s="1">
        <v>1095.235605525917</v>
      </c>
      <c r="T2928" s="1">
        <v>14724675.74842988</v>
      </c>
      <c r="U2928" s="3">
        <v>71.92</v>
      </c>
      <c r="V2928" s="3">
        <v>5.142857122680434</v>
      </c>
      <c r="W2928" s="3">
        <v>7.0933064990622068</v>
      </c>
      <c r="X2928" s="3">
        <v>5.0497858665633988</v>
      </c>
      <c r="Y2928" s="3">
        <v>5.5479514463960315</v>
      </c>
    </row>
    <row r="2929" spans="1:25" x14ac:dyDescent="0.35">
      <c r="A2929" t="s">
        <v>513</v>
      </c>
      <c r="B2929">
        <v>2021</v>
      </c>
      <c r="C2929" s="1">
        <v>1673816703339</v>
      </c>
      <c r="D2929" s="1">
        <v>22913122016</v>
      </c>
      <c r="E2929" s="1">
        <v>710838547265</v>
      </c>
      <c r="F2929" s="1">
        <v>36445911244</v>
      </c>
      <c r="G2929" s="1">
        <v>635756725843</v>
      </c>
      <c r="H2929" s="1">
        <v>1297598655152</v>
      </c>
      <c r="I2929" s="1">
        <v>0</v>
      </c>
      <c r="J2929" s="1">
        <v>1414963141463</v>
      </c>
      <c r="K2929" s="1">
        <v>41366138072</v>
      </c>
      <c r="L2929" s="1">
        <v>5833698944394</v>
      </c>
      <c r="M2929" s="2">
        <v>3105042</v>
      </c>
      <c r="N2929" s="1">
        <v>97809902.20968461</v>
      </c>
      <c r="O2929" s="1">
        <v>54753280.374880768</v>
      </c>
      <c r="P2929" s="1">
        <v>473932.80490758899</v>
      </c>
      <c r="Q2929" s="1">
        <v>3143371.2381758569</v>
      </c>
      <c r="R2929" s="1">
        <v>23147611.202852089</v>
      </c>
      <c r="S2929" s="1">
        <v>77.789687880154574</v>
      </c>
      <c r="T2929" s="1">
        <v>16291628.799180418</v>
      </c>
      <c r="U2929" s="3">
        <v>72.290000000000006</v>
      </c>
      <c r="V2929" s="3">
        <v>5.4632828920628675</v>
      </c>
      <c r="W2929" s="3">
        <v>6.8276494389716271</v>
      </c>
      <c r="X2929" s="3">
        <v>5.2747263899450951</v>
      </c>
      <c r="Y2929" s="3">
        <v>5.7259115150083781</v>
      </c>
    </row>
    <row r="2930" spans="1:25" x14ac:dyDescent="0.35">
      <c r="A2930" t="s">
        <v>514</v>
      </c>
      <c r="B2930">
        <v>2016</v>
      </c>
      <c r="C2930" s="1">
        <v>447582735542</v>
      </c>
      <c r="D2930" s="1">
        <v>10701616374</v>
      </c>
      <c r="E2930" s="1">
        <v>96826258142</v>
      </c>
      <c r="F2930" s="1">
        <v>51211102143</v>
      </c>
      <c r="G2930" s="1">
        <v>325644396583</v>
      </c>
      <c r="H2930" s="1">
        <v>226168067825</v>
      </c>
      <c r="I2930" s="1">
        <v>10885210195</v>
      </c>
      <c r="J2930" s="1">
        <v>411912661969</v>
      </c>
      <c r="K2930" s="1">
        <v>32204770533</v>
      </c>
      <c r="L2930" s="1">
        <v>1613136819306</v>
      </c>
      <c r="M2930" s="2">
        <v>392999</v>
      </c>
      <c r="N2930" s="1">
        <v>62981047.406107515</v>
      </c>
      <c r="O2930" s="1">
        <v>12703542.912525143</v>
      </c>
      <c r="P2930" s="1">
        <v>36754.976643252201</v>
      </c>
      <c r="Q2930" s="1">
        <v>752883.75000588107</v>
      </c>
      <c r="R2930" s="1">
        <v>26084970.848867297</v>
      </c>
      <c r="S2930" s="1">
        <v>46050.567432237396</v>
      </c>
      <c r="T2930" s="1">
        <v>23356844.350633711</v>
      </c>
      <c r="U2930" s="3">
        <v>72.040000000000006</v>
      </c>
      <c r="V2930" s="3">
        <v>5.7683710116891938</v>
      </c>
      <c r="W2930" s="3">
        <v>5.9376211002601824</v>
      </c>
      <c r="X2930" s="3">
        <v>5.9084374778555944</v>
      </c>
      <c r="Y2930" s="3">
        <v>5.8451797895000395</v>
      </c>
    </row>
    <row r="2931" spans="1:25" x14ac:dyDescent="0.35">
      <c r="A2931" t="s">
        <v>514</v>
      </c>
      <c r="B2931">
        <v>2017</v>
      </c>
      <c r="C2931" s="1">
        <v>483058192036</v>
      </c>
      <c r="D2931" s="1">
        <v>25430619995</v>
      </c>
      <c r="E2931" s="1">
        <v>98763429003</v>
      </c>
      <c r="F2931" s="1">
        <v>38843302513</v>
      </c>
      <c r="G2931" s="1">
        <v>332690684450</v>
      </c>
      <c r="H2931" s="1">
        <v>241165033958</v>
      </c>
      <c r="I2931" s="1">
        <v>10393582751</v>
      </c>
      <c r="J2931" s="1">
        <v>486825002263</v>
      </c>
      <c r="K2931" s="1">
        <v>40985226293</v>
      </c>
      <c r="L2931" s="1">
        <v>1758155073262</v>
      </c>
      <c r="M2931" s="2">
        <v>404426</v>
      </c>
      <c r="N2931" s="1">
        <v>66444529.409999996</v>
      </c>
      <c r="O2931" s="1">
        <v>13288661.540000001</v>
      </c>
      <c r="P2931" s="1">
        <v>38706.67</v>
      </c>
      <c r="Q2931" s="1">
        <v>798212.83</v>
      </c>
      <c r="R2931" s="1">
        <v>26081436.41</v>
      </c>
      <c r="S2931" s="1">
        <v>45362.34</v>
      </c>
      <c r="T2931" s="1">
        <v>26192149.619999975</v>
      </c>
      <c r="U2931" s="3">
        <v>72.290000000000006</v>
      </c>
      <c r="V2931" s="3">
        <v>5.6743486653619355</v>
      </c>
      <c r="W2931" s="3">
        <v>6.3019198418516078</v>
      </c>
      <c r="X2931" s="3">
        <v>5.7899925952224223</v>
      </c>
      <c r="Y2931" s="3">
        <v>5.8545797967311826</v>
      </c>
    </row>
    <row r="2932" spans="1:25" x14ac:dyDescent="0.35">
      <c r="A2932" t="s">
        <v>514</v>
      </c>
      <c r="B2932">
        <v>2018</v>
      </c>
      <c r="C2932" s="1">
        <v>474933991868</v>
      </c>
      <c r="D2932" s="1">
        <v>23544462252</v>
      </c>
      <c r="E2932" s="1">
        <v>117623043845</v>
      </c>
      <c r="F2932" s="1">
        <v>43564207994</v>
      </c>
      <c r="G2932" s="1">
        <v>199489772428</v>
      </c>
      <c r="H2932" s="1">
        <v>234665294459</v>
      </c>
      <c r="I2932" s="1">
        <v>10128479555</v>
      </c>
      <c r="J2932" s="1">
        <v>451527767353</v>
      </c>
      <c r="K2932" s="1">
        <v>34610065088</v>
      </c>
      <c r="L2932" s="1">
        <v>1590087084842</v>
      </c>
      <c r="M2932" s="2">
        <v>413861</v>
      </c>
      <c r="N2932" s="1">
        <v>70502082.409999967</v>
      </c>
      <c r="O2932" s="1">
        <v>13928030.020504</v>
      </c>
      <c r="P2932" s="1">
        <v>40641.999999999993</v>
      </c>
      <c r="Q2932" s="1">
        <v>870788.6</v>
      </c>
      <c r="R2932" s="1">
        <v>27264918.949999999</v>
      </c>
      <c r="S2932" s="1">
        <v>49161.94</v>
      </c>
      <c r="T2932" s="1">
        <v>28348540.899495959</v>
      </c>
      <c r="U2932" s="3">
        <v>72.650000000000006</v>
      </c>
      <c r="V2932" s="3">
        <v>5.8382976458919735</v>
      </c>
      <c r="W2932" s="3">
        <v>6.126746497024131</v>
      </c>
      <c r="X2932" s="3">
        <v>5.8056264198919143</v>
      </c>
      <c r="Y2932" s="3">
        <v>5.9008267732260462</v>
      </c>
    </row>
    <row r="2933" spans="1:25" x14ac:dyDescent="0.35">
      <c r="A2933" t="s">
        <v>514</v>
      </c>
      <c r="B2933">
        <v>2019</v>
      </c>
      <c r="C2933" s="1">
        <v>524209681199</v>
      </c>
      <c r="D2933" s="1">
        <v>28188184253</v>
      </c>
      <c r="E2933" s="1">
        <v>119840937026</v>
      </c>
      <c r="F2933" s="1">
        <v>46427232871</v>
      </c>
      <c r="G2933" s="1">
        <v>261433248647</v>
      </c>
      <c r="H2933" s="1">
        <v>307374329104</v>
      </c>
      <c r="I2933" s="1">
        <v>10972655966</v>
      </c>
      <c r="J2933" s="1">
        <v>485303971335</v>
      </c>
      <c r="K2933" s="1">
        <v>39557870741</v>
      </c>
      <c r="L2933" s="1">
        <v>1823308111142</v>
      </c>
      <c r="M2933" s="2">
        <v>421448</v>
      </c>
      <c r="N2933" s="1">
        <v>74228640.686336905</v>
      </c>
      <c r="O2933" s="1">
        <v>14688494.628937084</v>
      </c>
      <c r="P2933" s="1">
        <v>43661.7</v>
      </c>
      <c r="Q2933" s="1">
        <v>970168.64000000013</v>
      </c>
      <c r="R2933" s="1">
        <v>28963714.069775932</v>
      </c>
      <c r="S2933" s="1">
        <v>34687.249998115381</v>
      </c>
      <c r="T2933" s="1">
        <v>29527914.397625774</v>
      </c>
      <c r="U2933" s="3">
        <v>73.010000000000005</v>
      </c>
      <c r="V2933" s="3">
        <v>5.9198308190716578</v>
      </c>
      <c r="W2933" s="3">
        <v>6.2745613636294815</v>
      </c>
      <c r="X2933" s="3">
        <v>6.1047838872682458</v>
      </c>
      <c r="Y2933" s="3">
        <v>6.0529636240266127</v>
      </c>
    </row>
    <row r="2934" spans="1:25" x14ac:dyDescent="0.35">
      <c r="A2934" t="s">
        <v>514</v>
      </c>
      <c r="B2934">
        <v>2020</v>
      </c>
      <c r="C2934" s="1">
        <v>543668040890</v>
      </c>
      <c r="D2934" s="1">
        <v>27077221806</v>
      </c>
      <c r="E2934" s="1">
        <v>92088142387</v>
      </c>
      <c r="F2934" s="1">
        <v>35324268258</v>
      </c>
      <c r="G2934" s="1">
        <v>162635702246</v>
      </c>
      <c r="H2934" s="1">
        <v>283105497890</v>
      </c>
      <c r="I2934" s="1">
        <v>6669005226</v>
      </c>
      <c r="J2934" s="1">
        <v>373964924747</v>
      </c>
      <c r="K2934" s="1">
        <v>33007256461</v>
      </c>
      <c r="L2934" s="1">
        <v>1557540059911</v>
      </c>
      <c r="M2934" s="2">
        <v>427266</v>
      </c>
      <c r="N2934" s="1">
        <v>73534471.043541014</v>
      </c>
      <c r="O2934" s="1">
        <v>14478423.516813127</v>
      </c>
      <c r="P2934" s="1">
        <v>41028.9</v>
      </c>
      <c r="Q2934" s="1">
        <v>927391.83080000011</v>
      </c>
      <c r="R2934" s="1">
        <v>28956074.427466657</v>
      </c>
      <c r="S2934" s="1">
        <v>4233.8710905542221</v>
      </c>
      <c r="T2934" s="1">
        <v>29127318.49737066</v>
      </c>
      <c r="U2934" s="3">
        <v>73.05</v>
      </c>
      <c r="V2934" s="3">
        <v>5.6627626038788303</v>
      </c>
      <c r="W2934" s="3">
        <v>6.0404436463960272</v>
      </c>
      <c r="X2934" s="3">
        <v>6.0964247998617092</v>
      </c>
      <c r="Y2934" s="3">
        <v>5.862059094895991</v>
      </c>
    </row>
    <row r="2935" spans="1:25" x14ac:dyDescent="0.35">
      <c r="A2935" t="s">
        <v>514</v>
      </c>
      <c r="B2935">
        <v>2021</v>
      </c>
      <c r="C2935" s="1">
        <v>745850290391</v>
      </c>
      <c r="D2935" s="1">
        <v>11526301606</v>
      </c>
      <c r="E2935" s="1">
        <v>120327730150</v>
      </c>
      <c r="F2935" s="1">
        <v>17687640368</v>
      </c>
      <c r="G2935" s="1">
        <v>17111796161</v>
      </c>
      <c r="H2935" s="1">
        <v>298872609874</v>
      </c>
      <c r="I2935" s="1">
        <v>0</v>
      </c>
      <c r="J2935" s="1">
        <v>432550818654</v>
      </c>
      <c r="K2935" s="1">
        <v>9632650973</v>
      </c>
      <c r="L2935" s="1">
        <v>1653559838177</v>
      </c>
      <c r="M2935" s="2">
        <v>445961</v>
      </c>
      <c r="N2935" s="1">
        <v>77071367.513526082</v>
      </c>
      <c r="O2935" s="1">
        <v>14760266.618780363</v>
      </c>
      <c r="P2935" s="1">
        <v>40826.233806492273</v>
      </c>
      <c r="Q2935" s="1">
        <v>937654.47237403796</v>
      </c>
      <c r="R2935" s="1">
        <v>30341529.95088505</v>
      </c>
      <c r="S2935" s="1">
        <v>616.14253871927747</v>
      </c>
      <c r="T2935" s="1">
        <v>30990474.095141411</v>
      </c>
      <c r="U2935" s="3">
        <v>73.349999999999994</v>
      </c>
      <c r="V2935" s="3">
        <v>5.8871574028945872</v>
      </c>
      <c r="W2935" s="3">
        <v>6.007179875886373</v>
      </c>
      <c r="X2935" s="3">
        <v>6.3653533738551715</v>
      </c>
      <c r="Y2935" s="3">
        <v>6.0335944077248449</v>
      </c>
    </row>
    <row r="2936" spans="1:25" x14ac:dyDescent="0.35">
      <c r="A2936" t="s">
        <v>515</v>
      </c>
      <c r="B2936">
        <v>2016</v>
      </c>
      <c r="C2936" s="1">
        <v>46897728929</v>
      </c>
      <c r="D2936" s="1">
        <v>5679940638</v>
      </c>
      <c r="E2936" s="1">
        <v>62312730214</v>
      </c>
      <c r="F2936" s="1">
        <v>82357443944</v>
      </c>
      <c r="G2936" s="1">
        <v>289024614078.5</v>
      </c>
      <c r="H2936" s="1">
        <v>54834706332</v>
      </c>
      <c r="I2936" s="1">
        <v>1694999350</v>
      </c>
      <c r="J2936" s="1">
        <v>170476326631</v>
      </c>
      <c r="K2936" s="1">
        <v>11420040411</v>
      </c>
      <c r="L2936" s="1">
        <v>724698530527.5</v>
      </c>
      <c r="M2936" s="2">
        <v>1568389</v>
      </c>
      <c r="N2936" s="1">
        <v>95654618.052711159</v>
      </c>
      <c r="O2936" s="1">
        <v>58517177.171944208</v>
      </c>
      <c r="P2936" s="1">
        <v>272244.06304062658</v>
      </c>
      <c r="Q2936" s="1">
        <v>2147937.6659021201</v>
      </c>
      <c r="R2936" s="1">
        <v>29655287.936185118</v>
      </c>
      <c r="S2936" s="1">
        <v>6802.4248986582652</v>
      </c>
      <c r="T2936" s="1">
        <v>5055168.7907404304</v>
      </c>
      <c r="U2936" s="3">
        <v>76.81</v>
      </c>
      <c r="V2936" s="3">
        <v>5.759634598198395</v>
      </c>
      <c r="W2936" s="3">
        <v>6.4290658077141547</v>
      </c>
      <c r="X2936" s="3">
        <v>4.6206025032546627</v>
      </c>
      <c r="Y2936" s="3">
        <v>5.6028511655150677</v>
      </c>
    </row>
    <row r="2937" spans="1:25" x14ac:dyDescent="0.35">
      <c r="A2937" t="s">
        <v>515</v>
      </c>
      <c r="B2937">
        <v>2017</v>
      </c>
      <c r="C2937" s="1">
        <v>775918371037</v>
      </c>
      <c r="D2937" s="1">
        <v>254289629668</v>
      </c>
      <c r="E2937" s="1">
        <v>805654726435</v>
      </c>
      <c r="F2937" s="1">
        <v>40519759991</v>
      </c>
      <c r="G2937" s="1">
        <v>144813192384</v>
      </c>
      <c r="H2937" s="1">
        <v>310038985845</v>
      </c>
      <c r="I2937" s="1">
        <v>19568398963</v>
      </c>
      <c r="J2937" s="1">
        <v>1084751438679</v>
      </c>
      <c r="K2937" s="1">
        <v>75684755384</v>
      </c>
      <c r="L2937" s="1">
        <v>3567589469685</v>
      </c>
      <c r="M2937" s="2">
        <v>1651428</v>
      </c>
      <c r="N2937" s="1">
        <v>101274679.4031283</v>
      </c>
      <c r="O2937" s="1">
        <v>61566803.502245232</v>
      </c>
      <c r="P2937" s="1">
        <v>280447.87767009443</v>
      </c>
      <c r="Q2937" s="1">
        <v>2262509.0843928</v>
      </c>
      <c r="R2937" s="1">
        <v>32414795.936122403</v>
      </c>
      <c r="S2937" s="1">
        <v>6898.5907794505974</v>
      </c>
      <c r="T2937" s="1">
        <v>4743224.4119183123</v>
      </c>
      <c r="U2937" s="3">
        <v>77.010000000000005</v>
      </c>
      <c r="V2937" s="3">
        <v>5.7630276367886628</v>
      </c>
      <c r="W2937" s="3">
        <v>6.7252177247701956</v>
      </c>
      <c r="X2937" s="3">
        <v>4.3933833558983375</v>
      </c>
      <c r="Y2937" s="3">
        <v>5.596953689372544</v>
      </c>
    </row>
    <row r="2938" spans="1:25" x14ac:dyDescent="0.35">
      <c r="A2938" t="s">
        <v>515</v>
      </c>
      <c r="B2938">
        <v>2018</v>
      </c>
      <c r="C2938" s="1">
        <v>1017096971614</v>
      </c>
      <c r="D2938" s="1">
        <v>95209940041</v>
      </c>
      <c r="E2938" s="1">
        <v>235727467500</v>
      </c>
      <c r="F2938" s="1">
        <v>196061278793</v>
      </c>
      <c r="G2938" s="1">
        <v>836488286260</v>
      </c>
      <c r="H2938" s="1">
        <v>566047657694</v>
      </c>
      <c r="I2938" s="1">
        <v>52778975990</v>
      </c>
      <c r="J2938" s="1">
        <v>1217718489159</v>
      </c>
      <c r="K2938" s="1">
        <v>70878456188</v>
      </c>
      <c r="L2938" s="1">
        <v>4288007523239</v>
      </c>
      <c r="M2938" s="2">
        <v>1712368</v>
      </c>
      <c r="N2938" s="1">
        <v>106283617.41</v>
      </c>
      <c r="O2938" s="1">
        <v>64907482.583280005</v>
      </c>
      <c r="P2938" s="1">
        <v>299602.46999999997</v>
      </c>
      <c r="Q2938" s="1">
        <v>2622826.69</v>
      </c>
      <c r="R2938" s="1">
        <v>35346994.605450004</v>
      </c>
      <c r="S2938" s="1">
        <v>7506.12</v>
      </c>
      <c r="T2938" s="1">
        <v>3099204.941269964</v>
      </c>
      <c r="U2938" s="3">
        <v>77.92</v>
      </c>
      <c r="V2938" s="3">
        <v>6.0349283529917637</v>
      </c>
      <c r="W2938" s="3">
        <v>6.8436203703120766</v>
      </c>
      <c r="X2938" s="3">
        <v>4.5611283231587674</v>
      </c>
      <c r="Y2938" s="3">
        <v>5.8066494670888558</v>
      </c>
    </row>
    <row r="2939" spans="1:25" x14ac:dyDescent="0.35">
      <c r="A2939" t="s">
        <v>515</v>
      </c>
      <c r="B2939">
        <v>2019</v>
      </c>
      <c r="C2939" s="1">
        <v>1149288918488</v>
      </c>
      <c r="D2939" s="1">
        <v>90995090070</v>
      </c>
      <c r="E2939" s="1">
        <v>270589116348</v>
      </c>
      <c r="F2939" s="1">
        <v>195803357543</v>
      </c>
      <c r="G2939" s="1">
        <v>647587373964</v>
      </c>
      <c r="H2939" s="1">
        <v>636584796395</v>
      </c>
      <c r="I2939" s="1">
        <v>57984414808</v>
      </c>
      <c r="J2939" s="1">
        <v>1253651537076</v>
      </c>
      <c r="K2939" s="1">
        <v>68600160324</v>
      </c>
      <c r="L2939" s="1">
        <v>4371084765016</v>
      </c>
      <c r="M2939" s="2">
        <v>1763432</v>
      </c>
      <c r="N2939" s="1">
        <v>110556398.1192666</v>
      </c>
      <c r="O2939" s="1">
        <v>68347130.154089972</v>
      </c>
      <c r="P2939" s="1">
        <v>317308.96999999991</v>
      </c>
      <c r="Q2939" s="1">
        <v>2768918.13</v>
      </c>
      <c r="R2939" s="1">
        <v>37561975.904689007</v>
      </c>
      <c r="S2939" s="1">
        <v>4407.1399999999994</v>
      </c>
      <c r="T2939" s="1">
        <v>1556657.8204876482</v>
      </c>
      <c r="U2939" s="3">
        <v>78.430000000000007</v>
      </c>
      <c r="V2939" s="3">
        <v>5.7311051604881857</v>
      </c>
      <c r="W2939" s="3">
        <v>6.8487950775634259</v>
      </c>
      <c r="X2939" s="3">
        <v>5.0227090121399733</v>
      </c>
      <c r="Y2939" s="3">
        <v>5.7977199856093407</v>
      </c>
    </row>
    <row r="2940" spans="1:25" x14ac:dyDescent="0.35">
      <c r="A2940" t="s">
        <v>515</v>
      </c>
      <c r="B2940">
        <v>2020</v>
      </c>
      <c r="C2940" s="1">
        <v>984259980558</v>
      </c>
      <c r="D2940" s="1">
        <v>81101411011</v>
      </c>
      <c r="E2940" s="1">
        <v>208937649258</v>
      </c>
      <c r="F2940" s="1">
        <v>167189847477</v>
      </c>
      <c r="G2940" s="1">
        <v>284182152699</v>
      </c>
      <c r="H2940" s="1">
        <v>433881789256</v>
      </c>
      <c r="I2940" s="1">
        <v>40164149171</v>
      </c>
      <c r="J2940" s="1">
        <v>877635834335</v>
      </c>
      <c r="K2940" s="1">
        <v>59415983834</v>
      </c>
      <c r="L2940" s="1">
        <v>3136768797599</v>
      </c>
      <c r="M2940" s="2">
        <v>1791018</v>
      </c>
      <c r="N2940" s="1">
        <v>102898229.1237188</v>
      </c>
      <c r="O2940" s="1">
        <v>66502513.064740553</v>
      </c>
      <c r="P2940" s="1">
        <v>300440.74056340201</v>
      </c>
      <c r="Q2940" s="1">
        <v>2400667.5711693522</v>
      </c>
      <c r="R2940" s="1">
        <v>37254897.801614277</v>
      </c>
      <c r="S2940" s="1">
        <v>1133.9186282134276</v>
      </c>
      <c r="T2940" s="1">
        <v>-3561423.9729970098</v>
      </c>
      <c r="U2940" s="3">
        <v>78.25</v>
      </c>
      <c r="V2940" s="3">
        <v>5.4874899890921265</v>
      </c>
      <c r="W2940" s="3">
        <v>6.8129204742983225</v>
      </c>
      <c r="X2940" s="3">
        <v>5.1929493153725765</v>
      </c>
      <c r="Y2940" s="3">
        <v>5.7131249345672002</v>
      </c>
    </row>
    <row r="2941" spans="1:25" x14ac:dyDescent="0.35">
      <c r="A2941" t="s">
        <v>515</v>
      </c>
      <c r="B2941">
        <v>2021</v>
      </c>
      <c r="C2941" s="1">
        <v>1584338933780</v>
      </c>
      <c r="D2941" s="1">
        <v>4129802142</v>
      </c>
      <c r="E2941" s="1">
        <v>534516968392</v>
      </c>
      <c r="F2941" s="1">
        <v>177808900864</v>
      </c>
      <c r="G2941" s="1">
        <v>14522346962</v>
      </c>
      <c r="H2941" s="1">
        <v>697310529292</v>
      </c>
      <c r="I2941" s="1">
        <v>0</v>
      </c>
      <c r="J2941" s="1">
        <v>1099835965481</v>
      </c>
      <c r="K2941" s="1">
        <v>15316758198</v>
      </c>
      <c r="L2941" s="1">
        <v>4127780205111</v>
      </c>
      <c r="M2941" s="2">
        <v>1853462</v>
      </c>
      <c r="N2941" s="1">
        <v>106705226.94349399</v>
      </c>
      <c r="O2941" s="1">
        <v>68548216.393925756</v>
      </c>
      <c r="P2941" s="1">
        <v>293891.13241911982</v>
      </c>
      <c r="Q2941" s="1">
        <v>2436437.5179797756</v>
      </c>
      <c r="R2941" s="1">
        <v>38945611.672615789</v>
      </c>
      <c r="S2941" s="1">
        <v>302.41609814452119</v>
      </c>
      <c r="T2941" s="1">
        <v>-3519232.1895445883</v>
      </c>
      <c r="U2941" s="3">
        <v>78.5</v>
      </c>
      <c r="V2941" s="3">
        <v>5.8273099088942866</v>
      </c>
      <c r="W2941" s="3">
        <v>6.7391940127546563</v>
      </c>
      <c r="X2941" s="3">
        <v>5.7013640482974335</v>
      </c>
      <c r="Y2941" s="3">
        <v>6.0100867509143141</v>
      </c>
    </row>
    <row r="2942" spans="1:25" x14ac:dyDescent="0.35">
      <c r="A2942" t="s">
        <v>516</v>
      </c>
      <c r="B2942">
        <v>2016</v>
      </c>
      <c r="C2942" s="1">
        <v>252732243827</v>
      </c>
      <c r="D2942" s="1">
        <v>12904734243</v>
      </c>
      <c r="E2942" s="1">
        <v>67378567066</v>
      </c>
      <c r="F2942" s="1">
        <v>39686644334</v>
      </c>
      <c r="G2942" s="1">
        <v>143215594446</v>
      </c>
      <c r="H2942" s="1">
        <v>97050516454</v>
      </c>
      <c r="I2942" s="1">
        <v>2636156500</v>
      </c>
      <c r="J2942" s="1">
        <v>479840633232</v>
      </c>
      <c r="K2942" s="1">
        <v>21022830403</v>
      </c>
      <c r="L2942" s="1">
        <v>1116467920505</v>
      </c>
      <c r="M2942" s="2">
        <v>625307</v>
      </c>
      <c r="N2942" s="1">
        <v>18935486.292417623</v>
      </c>
      <c r="O2942" s="1">
        <v>14196323.863361575</v>
      </c>
      <c r="P2942" s="1">
        <v>70599.963686060408</v>
      </c>
      <c r="Q2942" s="1">
        <v>5764935.8399479631</v>
      </c>
      <c r="R2942" s="1">
        <v>7426274.4050023565</v>
      </c>
      <c r="S2942" s="1">
        <v>4756.1936147030365</v>
      </c>
      <c r="T2942" s="1">
        <v>-8527403.9731950387</v>
      </c>
      <c r="U2942" s="3">
        <v>71.09</v>
      </c>
      <c r="V2942" s="3">
        <v>4.8861385905467429</v>
      </c>
      <c r="W2942" s="3">
        <v>5.9318964152599909</v>
      </c>
      <c r="X2942" s="3">
        <v>5.1441234917516994</v>
      </c>
      <c r="Y2942" s="3">
        <v>5.1952820078531605</v>
      </c>
    </row>
    <row r="2943" spans="1:25" x14ac:dyDescent="0.35">
      <c r="A2943" t="s">
        <v>516</v>
      </c>
      <c r="B2943">
        <v>2017</v>
      </c>
      <c r="C2943" s="1">
        <v>332839193846</v>
      </c>
      <c r="D2943" s="1">
        <v>17768673055</v>
      </c>
      <c r="E2943" s="1">
        <v>76418722045</v>
      </c>
      <c r="F2943" s="1">
        <v>31090686122</v>
      </c>
      <c r="G2943" s="1">
        <v>207870754254</v>
      </c>
      <c r="H2943" s="1">
        <v>160603002596</v>
      </c>
      <c r="I2943" s="1">
        <v>23208457185</v>
      </c>
      <c r="J2943" s="1">
        <v>467741891463.00006</v>
      </c>
      <c r="K2943" s="1">
        <v>26659253384</v>
      </c>
      <c r="L2943" s="1">
        <v>1344200633950</v>
      </c>
      <c r="M2943" s="2">
        <v>630320</v>
      </c>
      <c r="N2943" s="1">
        <v>20153022.859999996</v>
      </c>
      <c r="O2943" s="1">
        <v>14824377.49</v>
      </c>
      <c r="P2943" s="1">
        <v>73423.960000000006</v>
      </c>
      <c r="Q2943" s="1">
        <v>5894070.4000000004</v>
      </c>
      <c r="R2943" s="1">
        <v>7750803</v>
      </c>
      <c r="S2943" s="1">
        <v>4482.78</v>
      </c>
      <c r="T2943" s="1">
        <v>-8394134.770000007</v>
      </c>
      <c r="U2943" s="3">
        <v>71.31</v>
      </c>
      <c r="V2943" s="3">
        <v>4.8812949221667665</v>
      </c>
      <c r="W2943" s="3">
        <v>6.3066795314424491</v>
      </c>
      <c r="X2943" s="3">
        <v>4.9983649518326487</v>
      </c>
      <c r="Y2943" s="3">
        <v>5.2350966677727389</v>
      </c>
    </row>
    <row r="2944" spans="1:25" x14ac:dyDescent="0.35">
      <c r="A2944" t="s">
        <v>516</v>
      </c>
      <c r="B2944">
        <v>2018</v>
      </c>
      <c r="C2944" s="1">
        <v>303616811174</v>
      </c>
      <c r="D2944" s="1">
        <v>23128321281</v>
      </c>
      <c r="E2944" s="1">
        <v>74448642803</v>
      </c>
      <c r="F2944" s="1">
        <v>34909301468</v>
      </c>
      <c r="G2944" s="1">
        <v>172899944025</v>
      </c>
      <c r="H2944" s="1">
        <v>133914529415</v>
      </c>
      <c r="I2944" s="1">
        <v>6464641884</v>
      </c>
      <c r="J2944" s="1">
        <v>450419629476</v>
      </c>
      <c r="K2944" s="1">
        <v>28069891132</v>
      </c>
      <c r="L2944" s="1">
        <v>1227871712658</v>
      </c>
      <c r="M2944" s="2">
        <v>639570</v>
      </c>
      <c r="N2944" s="1">
        <v>21482093.450000003</v>
      </c>
      <c r="O2944" s="1">
        <v>15564245.719999999</v>
      </c>
      <c r="P2944" s="1">
        <v>77689.89</v>
      </c>
      <c r="Q2944" s="1">
        <v>6390940.54</v>
      </c>
      <c r="R2944" s="1">
        <v>8234533.4000000004</v>
      </c>
      <c r="S2944" s="1">
        <v>4835.1520688800001</v>
      </c>
      <c r="T2944" s="1">
        <v>-8790151.2520688772</v>
      </c>
      <c r="U2944" s="3">
        <v>71.680000000000007</v>
      </c>
      <c r="V2944" s="3">
        <v>4.8909693041993236</v>
      </c>
      <c r="W2944" s="3">
        <v>6.2652855227836355</v>
      </c>
      <c r="X2944" s="3">
        <v>5.1255136891553459</v>
      </c>
      <c r="Y2944" s="3">
        <v>5.2646200681258843</v>
      </c>
    </row>
    <row r="2945" spans="1:25" x14ac:dyDescent="0.35">
      <c r="A2945" t="s">
        <v>516</v>
      </c>
      <c r="B2945">
        <v>2019</v>
      </c>
      <c r="C2945" s="1">
        <v>268404145274</v>
      </c>
      <c r="D2945" s="1">
        <v>112228627795</v>
      </c>
      <c r="E2945" s="1">
        <v>75471984982</v>
      </c>
      <c r="F2945" s="1">
        <v>40245605302</v>
      </c>
      <c r="G2945" s="1">
        <v>159454315840</v>
      </c>
      <c r="H2945" s="1">
        <v>154422060113</v>
      </c>
      <c r="I2945" s="1">
        <v>11912319146</v>
      </c>
      <c r="J2945" s="1">
        <v>481017789160</v>
      </c>
      <c r="K2945" s="1">
        <v>32259261470</v>
      </c>
      <c r="L2945" s="1">
        <v>1335416109082</v>
      </c>
      <c r="M2945" s="2">
        <v>649057</v>
      </c>
      <c r="N2945" s="1">
        <v>22813096.368865103</v>
      </c>
      <c r="O2945" s="1">
        <v>16285065.961739998</v>
      </c>
      <c r="P2945" s="1">
        <v>82001.678895000005</v>
      </c>
      <c r="Q2945" s="1">
        <v>6829358.0304194801</v>
      </c>
      <c r="R2945" s="1">
        <v>8788037.9338314012</v>
      </c>
      <c r="S2945" s="1">
        <v>3727.9080499693928</v>
      </c>
      <c r="T2945" s="1">
        <v>-9175095.1440707482</v>
      </c>
      <c r="U2945" s="3">
        <v>72.099999999999994</v>
      </c>
      <c r="V2945" s="3">
        <v>5.0494940754274662</v>
      </c>
      <c r="W2945" s="3">
        <v>6.5949275242982397</v>
      </c>
      <c r="X2945" s="3">
        <v>5.6555533964228752</v>
      </c>
      <c r="Y2945" s="3">
        <v>5.5532243212930963</v>
      </c>
    </row>
    <row r="2946" spans="1:25" x14ac:dyDescent="0.35">
      <c r="A2946" t="s">
        <v>516</v>
      </c>
      <c r="B2946">
        <v>2020</v>
      </c>
      <c r="C2946" s="1">
        <v>313937764757</v>
      </c>
      <c r="D2946" s="1">
        <v>154589955215</v>
      </c>
      <c r="E2946" s="1">
        <v>61170938028</v>
      </c>
      <c r="F2946" s="1">
        <v>38581580278</v>
      </c>
      <c r="G2946" s="1">
        <v>120784086837</v>
      </c>
      <c r="H2946" s="1">
        <v>138408248124</v>
      </c>
      <c r="I2946" s="1">
        <v>7759865485</v>
      </c>
      <c r="J2946" s="1">
        <v>460432039568</v>
      </c>
      <c r="K2946" s="1">
        <v>26200513864</v>
      </c>
      <c r="L2946" s="1">
        <v>1321864992156</v>
      </c>
      <c r="M2946" s="2">
        <v>659450</v>
      </c>
      <c r="N2946" s="1">
        <v>22517968.528669417</v>
      </c>
      <c r="O2946" s="1">
        <v>16207074.576614594</v>
      </c>
      <c r="P2946" s="1">
        <v>76876.5749640625</v>
      </c>
      <c r="Q2946" s="1">
        <v>6333423.6864461545</v>
      </c>
      <c r="R2946" s="1">
        <v>8793879.5100896601</v>
      </c>
      <c r="S2946" s="1">
        <v>1045.6472220967087</v>
      </c>
      <c r="T2946" s="1">
        <v>-8894331.4666671455</v>
      </c>
      <c r="U2946" s="3">
        <v>72.16</v>
      </c>
      <c r="V2946" s="3">
        <v>4.7494004472239908</v>
      </c>
      <c r="W2946" s="3">
        <v>6.5585923064953286</v>
      </c>
      <c r="X2946" s="3">
        <v>5.8036469966821791</v>
      </c>
      <c r="Y2946" s="3">
        <v>5.4131155831383353</v>
      </c>
    </row>
    <row r="2947" spans="1:25" x14ac:dyDescent="0.35">
      <c r="A2947" t="s">
        <v>516</v>
      </c>
      <c r="B2947">
        <v>2021</v>
      </c>
      <c r="C2947" s="1">
        <v>345034412862</v>
      </c>
      <c r="D2947" s="1">
        <v>15497977422</v>
      </c>
      <c r="E2947" s="1">
        <v>75590491027</v>
      </c>
      <c r="F2947" s="1">
        <v>77891093555</v>
      </c>
      <c r="G2947" s="1">
        <v>139365135356</v>
      </c>
      <c r="H2947" s="1">
        <v>215152498097</v>
      </c>
      <c r="I2947" s="1">
        <v>0</v>
      </c>
      <c r="J2947" s="1">
        <v>508404326944</v>
      </c>
      <c r="K2947" s="1">
        <v>20952273667</v>
      </c>
      <c r="L2947" s="1">
        <v>1397888208930</v>
      </c>
      <c r="M2947" s="2">
        <v>687881</v>
      </c>
      <c r="N2947" s="1">
        <v>23374085.219845288</v>
      </c>
      <c r="O2947" s="1">
        <v>16548403.192893365</v>
      </c>
      <c r="P2947" s="1">
        <v>76292.312994335618</v>
      </c>
      <c r="Q2947" s="1">
        <v>6353761.2282497669</v>
      </c>
      <c r="R2947" s="1">
        <v>9005585.2379066572</v>
      </c>
      <c r="S2947" s="1">
        <v>206.51532636409996</v>
      </c>
      <c r="T2947" s="1">
        <v>-8610163.2675251998</v>
      </c>
      <c r="U2947" s="3">
        <v>72.44</v>
      </c>
      <c r="V2947" s="3">
        <v>4.8776919911518348</v>
      </c>
      <c r="W2947" s="3">
        <v>6.5481517815151955</v>
      </c>
      <c r="X2947" s="3">
        <v>5.9538913146079935</v>
      </c>
      <c r="Y2947" s="3">
        <v>5.518703941455124</v>
      </c>
    </row>
    <row r="2948" spans="1:25" x14ac:dyDescent="0.35">
      <c r="A2948" t="s">
        <v>517</v>
      </c>
      <c r="B2948">
        <v>2016</v>
      </c>
      <c r="C2948" s="1">
        <v>0</v>
      </c>
      <c r="D2948" s="1">
        <v>0</v>
      </c>
      <c r="E2948" s="1">
        <v>0</v>
      </c>
      <c r="F2948" s="1">
        <v>0</v>
      </c>
      <c r="G2948" s="1">
        <v>0</v>
      </c>
      <c r="H2948" s="1">
        <v>0</v>
      </c>
      <c r="I2948" s="1">
        <v>0</v>
      </c>
      <c r="J2948" s="1">
        <v>0</v>
      </c>
      <c r="K2948" s="1">
        <v>0</v>
      </c>
      <c r="L2948" s="1">
        <v>0</v>
      </c>
      <c r="M2948" s="2">
        <v>1221927</v>
      </c>
      <c r="N2948" s="1">
        <v>48552983.882748716</v>
      </c>
      <c r="O2948" s="1">
        <v>37945261.549927734</v>
      </c>
      <c r="P2948" s="1">
        <v>109004.35532560969</v>
      </c>
      <c r="Q2948" s="1">
        <v>785278.22093181731</v>
      </c>
      <c r="R2948" s="1">
        <v>18948675.201595929</v>
      </c>
      <c r="S2948" s="1">
        <v>41100.062634379581</v>
      </c>
      <c r="T2948" s="1">
        <v>-9276335.5076667629</v>
      </c>
      <c r="U2948" s="3">
        <v>80.11</v>
      </c>
      <c r="V2948" s="3">
        <v>5.5571224401389596</v>
      </c>
      <c r="W2948" s="3">
        <v>6.0072627347924472</v>
      </c>
      <c r="X2948" s="3">
        <v>4.5215849092244706</v>
      </c>
      <c r="Y2948" s="3">
        <v>5.3816668845794764</v>
      </c>
    </row>
    <row r="2949" spans="1:25" x14ac:dyDescent="0.35">
      <c r="A2949" t="s">
        <v>517</v>
      </c>
      <c r="B2949">
        <v>2017</v>
      </c>
      <c r="C2949" s="1">
        <v>541367390210</v>
      </c>
      <c r="D2949" s="1">
        <v>37614527711</v>
      </c>
      <c r="E2949" s="1">
        <v>92851359055</v>
      </c>
      <c r="F2949" s="1">
        <v>74997000622</v>
      </c>
      <c r="G2949" s="1">
        <v>216216735401</v>
      </c>
      <c r="H2949" s="1">
        <v>298387595298</v>
      </c>
      <c r="I2949" s="1">
        <v>9913456393</v>
      </c>
      <c r="J2949" s="1">
        <v>570157722470</v>
      </c>
      <c r="K2949" s="1">
        <v>27479247329</v>
      </c>
      <c r="L2949" s="1">
        <v>1868985034489</v>
      </c>
      <c r="M2949" s="2">
        <v>1244204</v>
      </c>
      <c r="N2949" s="1">
        <v>52098555.88000001</v>
      </c>
      <c r="O2949" s="1">
        <v>40026100.980000004</v>
      </c>
      <c r="P2949" s="1">
        <v>112950.31</v>
      </c>
      <c r="Q2949" s="1">
        <v>821243.96</v>
      </c>
      <c r="R2949" s="1">
        <v>20657960.479999997</v>
      </c>
      <c r="S2949" s="1">
        <v>29394.98</v>
      </c>
      <c r="T2949" s="1">
        <v>-9549094.8299999945</v>
      </c>
      <c r="U2949" s="3">
        <v>80.84</v>
      </c>
      <c r="V2949" s="3">
        <v>5.3102294684950513</v>
      </c>
      <c r="W2949" s="3">
        <v>6.3967230514511684</v>
      </c>
      <c r="X2949" s="3">
        <v>4.7436212808407161</v>
      </c>
      <c r="Y2949" s="3">
        <v>5.4084588961584039</v>
      </c>
    </row>
    <row r="2950" spans="1:25" x14ac:dyDescent="0.35">
      <c r="A2950" t="s">
        <v>517</v>
      </c>
      <c r="B2950">
        <v>2018</v>
      </c>
      <c r="C2950" s="1">
        <v>805354235269</v>
      </c>
      <c r="D2950" s="1">
        <v>65236975906</v>
      </c>
      <c r="E2950" s="1">
        <v>111394241338</v>
      </c>
      <c r="F2950" s="1">
        <v>149114877730</v>
      </c>
      <c r="G2950" s="1">
        <v>781378380007</v>
      </c>
      <c r="H2950" s="1">
        <v>493052979545.65002</v>
      </c>
      <c r="I2950" s="1">
        <v>11478215240</v>
      </c>
      <c r="J2950" s="1">
        <v>818088231865</v>
      </c>
      <c r="K2950" s="1">
        <v>36343862523</v>
      </c>
      <c r="L2950" s="1">
        <v>3271441999423.6499</v>
      </c>
      <c r="M2950" s="2">
        <v>1259139</v>
      </c>
      <c r="N2950" s="1">
        <v>55999106.770000041</v>
      </c>
      <c r="O2950" s="1">
        <v>42268280.620000005</v>
      </c>
      <c r="P2950" s="1">
        <v>120149.55</v>
      </c>
      <c r="Q2950" s="1">
        <v>895908.98</v>
      </c>
      <c r="R2950" s="1">
        <v>22659669.140000001</v>
      </c>
      <c r="S2950" s="1">
        <v>32914.370000000003</v>
      </c>
      <c r="T2950" s="1">
        <v>-9977815.8899999559</v>
      </c>
      <c r="U2950" s="3">
        <v>81.17</v>
      </c>
      <c r="V2950" s="3">
        <v>5.4273613216874956</v>
      </c>
      <c r="W2950" s="3">
        <v>6.2972853941305118</v>
      </c>
      <c r="X2950" s="3">
        <v>4.8480097977813568</v>
      </c>
      <c r="Y2950" s="3">
        <v>5.4761279120428092</v>
      </c>
    </row>
    <row r="2951" spans="1:25" x14ac:dyDescent="0.35">
      <c r="A2951" t="s">
        <v>517</v>
      </c>
      <c r="B2951">
        <v>2019</v>
      </c>
      <c r="C2951" s="1">
        <v>957299891895</v>
      </c>
      <c r="D2951" s="1">
        <v>45860098251</v>
      </c>
      <c r="E2951" s="1">
        <v>95457352830</v>
      </c>
      <c r="F2951" s="1">
        <v>304244268838</v>
      </c>
      <c r="G2951" s="1">
        <v>735146758474</v>
      </c>
      <c r="H2951" s="1">
        <v>700291430230</v>
      </c>
      <c r="I2951" s="1">
        <v>12446566027</v>
      </c>
      <c r="J2951" s="1">
        <v>743191625165</v>
      </c>
      <c r="K2951" s="1">
        <v>40820657063</v>
      </c>
      <c r="L2951" s="1">
        <v>3634758648773</v>
      </c>
      <c r="M2951" s="2">
        <v>1274972</v>
      </c>
      <c r="N2951" s="1">
        <v>60137014.460783556</v>
      </c>
      <c r="O2951" s="1">
        <v>44538339.771986611</v>
      </c>
      <c r="P2951" s="1">
        <v>129016.58679</v>
      </c>
      <c r="Q2951" s="1">
        <v>957457.92692599993</v>
      </c>
      <c r="R2951" s="1">
        <v>23872441.037477382</v>
      </c>
      <c r="S2951" s="1">
        <v>28174.406243587313</v>
      </c>
      <c r="T2951" s="1">
        <v>-9388415.2686400265</v>
      </c>
      <c r="U2951" s="3">
        <v>81.48</v>
      </c>
      <c r="V2951" s="3">
        <v>5.4057141761113696</v>
      </c>
      <c r="W2951" s="3">
        <v>6.5178883725579695</v>
      </c>
      <c r="X2951" s="3">
        <v>4.9055014113463429</v>
      </c>
      <c r="Y2951" s="3">
        <v>5.5287139464125801</v>
      </c>
    </row>
    <row r="2952" spans="1:25" x14ac:dyDescent="0.35">
      <c r="A2952" t="s">
        <v>517</v>
      </c>
      <c r="B2952">
        <v>2020</v>
      </c>
      <c r="C2952" s="1">
        <v>985516419501</v>
      </c>
      <c r="D2952" s="1">
        <v>44381543015</v>
      </c>
      <c r="E2952" s="1">
        <v>71853573207</v>
      </c>
      <c r="F2952" s="1">
        <v>111571964599</v>
      </c>
      <c r="G2952" s="1">
        <v>563883944976</v>
      </c>
      <c r="H2952" s="1">
        <v>705649452528</v>
      </c>
      <c r="I2952" s="1">
        <v>9179321179</v>
      </c>
      <c r="J2952" s="1">
        <v>621683054603</v>
      </c>
      <c r="K2952" s="1">
        <v>29677943363</v>
      </c>
      <c r="L2952" s="1">
        <v>3143397216971</v>
      </c>
      <c r="M2952" s="2">
        <v>1294343</v>
      </c>
      <c r="N2952" s="1">
        <v>59525500.401510075</v>
      </c>
      <c r="O2952" s="1">
        <v>43604231.564580329</v>
      </c>
      <c r="P2952" s="1">
        <v>118859.70116290788</v>
      </c>
      <c r="Q2952" s="1">
        <v>843769.57891924412</v>
      </c>
      <c r="R2952" s="1">
        <v>23554857.204635132</v>
      </c>
      <c r="S2952" s="1">
        <v>4722.0835986581196</v>
      </c>
      <c r="T2952" s="1">
        <v>-8600939.7313861959</v>
      </c>
      <c r="U2952" s="3">
        <v>81.36</v>
      </c>
      <c r="V2952" s="3">
        <v>4.9768997301407811</v>
      </c>
      <c r="W2952" s="3">
        <v>6.2915456839458344</v>
      </c>
      <c r="X2952" s="3">
        <v>4.8997423231142561</v>
      </c>
      <c r="Y2952" s="3">
        <v>5.2566867086420457</v>
      </c>
    </row>
    <row r="2953" spans="1:25" x14ac:dyDescent="0.35">
      <c r="A2953" t="s">
        <v>517</v>
      </c>
      <c r="B2953">
        <v>2021</v>
      </c>
      <c r="C2953" s="1">
        <v>681283737964</v>
      </c>
      <c r="D2953" s="1">
        <v>49678479269</v>
      </c>
      <c r="E2953" s="1">
        <v>867899653359</v>
      </c>
      <c r="F2953" s="1">
        <v>38770760470</v>
      </c>
      <c r="G2953" s="1">
        <v>71933733560</v>
      </c>
      <c r="H2953" s="1">
        <v>738672138002</v>
      </c>
      <c r="I2953" s="1">
        <v>10955493189</v>
      </c>
      <c r="J2953" s="1">
        <v>704311733507</v>
      </c>
      <c r="K2953" s="1">
        <v>30003762629</v>
      </c>
      <c r="L2953" s="1">
        <v>3193509491949</v>
      </c>
      <c r="M2953" s="2">
        <v>1352035</v>
      </c>
      <c r="N2953" s="1">
        <v>62364157.609951101</v>
      </c>
      <c r="O2953" s="1">
        <v>44920406.24521561</v>
      </c>
      <c r="P2953" s="1">
        <v>118570.92174825195</v>
      </c>
      <c r="Q2953" s="1">
        <v>845217.8824051168</v>
      </c>
      <c r="R2953" s="1">
        <v>24826940.919795401</v>
      </c>
      <c r="S2953" s="1">
        <v>743.95079217097464</v>
      </c>
      <c r="T2953" s="1">
        <v>-8347722.3100054301</v>
      </c>
      <c r="U2953" s="3">
        <v>81.599999999999994</v>
      </c>
      <c r="V2953" s="3">
        <v>5.2097161115394197</v>
      </c>
      <c r="W2953" s="3">
        <v>6.278314308611189</v>
      </c>
      <c r="X2953" s="3">
        <v>5.4497238642141728</v>
      </c>
      <c r="Y2953" s="3">
        <v>5.5202839445619878</v>
      </c>
    </row>
    <row r="2954" spans="1:25" x14ac:dyDescent="0.35">
      <c r="A2954" t="s">
        <v>518</v>
      </c>
      <c r="B2954">
        <v>2016</v>
      </c>
      <c r="C2954" s="1">
        <v>0</v>
      </c>
      <c r="D2954" s="1">
        <v>0</v>
      </c>
      <c r="E2954" s="1">
        <v>0</v>
      </c>
      <c r="F2954" s="1">
        <v>0</v>
      </c>
      <c r="G2954" s="1">
        <v>0</v>
      </c>
      <c r="H2954" s="1">
        <v>0</v>
      </c>
      <c r="I2954" s="1">
        <v>0</v>
      </c>
      <c r="J2954" s="1">
        <v>0</v>
      </c>
      <c r="K2954" s="1">
        <v>0</v>
      </c>
      <c r="L2954" s="1">
        <v>0</v>
      </c>
      <c r="M2954" s="2">
        <f>INDEX([1]JP!$A:$I, MATCH([1]All!$A2954, [1]JP!$C:$C, 0), MATCH([1]All!$B2954, [1]JP!$4:$4,0))</f>
        <v>1308787</v>
      </c>
      <c r="N2954" s="1">
        <v>47848371.793459684</v>
      </c>
      <c r="O2954" s="1">
        <v>25027249.12446009</v>
      </c>
      <c r="P2954" s="1">
        <v>302278.0507421635</v>
      </c>
      <c r="Q2954" s="1">
        <v>4868522.8703634962</v>
      </c>
      <c r="R2954" s="1">
        <v>10450944.743823305</v>
      </c>
      <c r="S2954" s="1">
        <v>509575.42085845815</v>
      </c>
      <c r="T2954" s="1">
        <v>6689801.583212167</v>
      </c>
      <c r="U2954" s="3">
        <v>69.55</v>
      </c>
      <c r="V2954" s="3">
        <v>5.4055766544975423</v>
      </c>
      <c r="W2954" s="3">
        <v>7.6489799478956524</v>
      </c>
      <c r="X2954" s="3">
        <v>6.7792794187287582</v>
      </c>
      <c r="Y2954" s="3">
        <v>6.2390401342709572</v>
      </c>
    </row>
    <row r="2955" spans="1:25" x14ac:dyDescent="0.35">
      <c r="A2955" t="s">
        <v>518</v>
      </c>
      <c r="B2955">
        <v>2017</v>
      </c>
      <c r="C2955" s="1">
        <v>0</v>
      </c>
      <c r="D2955" s="1">
        <v>0</v>
      </c>
      <c r="E2955" s="1">
        <v>0</v>
      </c>
      <c r="F2955" s="1">
        <v>0</v>
      </c>
      <c r="G2955" s="1">
        <v>0</v>
      </c>
      <c r="H2955" s="1">
        <v>0</v>
      </c>
      <c r="I2955" s="1">
        <v>0</v>
      </c>
      <c r="J2955" s="1">
        <v>0</v>
      </c>
      <c r="K2955" s="1">
        <v>0</v>
      </c>
      <c r="L2955" s="1">
        <v>0</v>
      </c>
      <c r="M2955" s="2">
        <f>INDEX([1]JP!$A:$I, MATCH([1]All!$A2955, [1]JP!$C:$C, 0), MATCH([1]All!$B2955, [1]JP!$4:$4,0))</f>
        <v>1332062</v>
      </c>
      <c r="N2955" s="1">
        <v>49985153.670205504</v>
      </c>
      <c r="O2955" s="1">
        <v>26306258.670718927</v>
      </c>
      <c r="P2955" s="1">
        <v>317929.5876364744</v>
      </c>
      <c r="Q2955" s="1">
        <v>4994872.8510026531</v>
      </c>
      <c r="R2955" s="1">
        <v>11111340.180945775</v>
      </c>
      <c r="S2955" s="1">
        <v>341166.54246748012</v>
      </c>
      <c r="T2955" s="1">
        <v>6913585.8374341913</v>
      </c>
      <c r="U2955" s="3">
        <v>69.989999999999995</v>
      </c>
      <c r="V2955" s="3">
        <v>5.3692574855547868</v>
      </c>
      <c r="W2955" s="3">
        <v>7.7595644638819001</v>
      </c>
      <c r="X2955" s="3">
        <v>6.6117017256883841</v>
      </c>
      <c r="Y2955" s="3">
        <v>6.201471686884731</v>
      </c>
    </row>
    <row r="2956" spans="1:25" x14ac:dyDescent="0.35">
      <c r="A2956" t="s">
        <v>518</v>
      </c>
      <c r="B2956">
        <v>2018</v>
      </c>
      <c r="C2956" s="1">
        <v>0</v>
      </c>
      <c r="D2956" s="1">
        <v>0</v>
      </c>
      <c r="E2956" s="1">
        <v>0</v>
      </c>
      <c r="F2956" s="1">
        <v>0</v>
      </c>
      <c r="G2956" s="1">
        <v>0</v>
      </c>
      <c r="H2956" s="1">
        <v>0</v>
      </c>
      <c r="I2956" s="1">
        <v>0</v>
      </c>
      <c r="J2956" s="1">
        <v>0</v>
      </c>
      <c r="K2956" s="1">
        <v>0</v>
      </c>
      <c r="L2956" s="1">
        <v>0</v>
      </c>
      <c r="M2956" s="2">
        <f>INDEX([1]JP!$A:$I, MATCH([1]All!$A2956, [1]JP!$C:$C, 0), MATCH([1]All!$B2956, [1]JP!$4:$4,0))</f>
        <v>1367126</v>
      </c>
      <c r="N2956" s="1">
        <v>52208035.498334512</v>
      </c>
      <c r="O2956" s="1">
        <v>27778803.326090217</v>
      </c>
      <c r="P2956" s="1">
        <v>337273.67742695648</v>
      </c>
      <c r="Q2956" s="1">
        <v>5060191.0701351203</v>
      </c>
      <c r="R2956" s="1">
        <v>11779865.40847883</v>
      </c>
      <c r="S2956" s="1">
        <v>393163.42514490098</v>
      </c>
      <c r="T2956" s="1">
        <v>6858738.5910584815</v>
      </c>
      <c r="U2956" s="3">
        <v>70.67</v>
      </c>
      <c r="V2956" s="3">
        <v>5.3492129337533258</v>
      </c>
      <c r="W2956" s="3">
        <v>7.8771161839143771</v>
      </c>
      <c r="X2956" s="3">
        <v>6.4796253960575916</v>
      </c>
      <c r="Y2956" s="3">
        <v>6.1819320984914974</v>
      </c>
    </row>
    <row r="2957" spans="1:25" x14ac:dyDescent="0.35">
      <c r="A2957" t="s">
        <v>518</v>
      </c>
      <c r="B2957">
        <v>2019</v>
      </c>
      <c r="C2957" s="1">
        <v>0</v>
      </c>
      <c r="D2957" s="1">
        <v>0</v>
      </c>
      <c r="E2957" s="1">
        <v>0</v>
      </c>
      <c r="F2957" s="1">
        <v>0</v>
      </c>
      <c r="G2957" s="1">
        <v>0</v>
      </c>
      <c r="H2957" s="1">
        <v>0</v>
      </c>
      <c r="I2957" s="1">
        <v>0</v>
      </c>
      <c r="J2957" s="1">
        <v>0</v>
      </c>
      <c r="K2957" s="1">
        <v>0</v>
      </c>
      <c r="L2957" s="1">
        <v>0</v>
      </c>
      <c r="M2957" s="2">
        <f>INDEX([1]JP!$A:$I, MATCH([1]All!$A2957, [1]JP!$C:$C, 0), MATCH([1]All!$B2957, [1]JP!$4:$4,0))</f>
        <v>1394483</v>
      </c>
      <c r="N2957" s="1">
        <v>53941901.696883857</v>
      </c>
      <c r="O2957" s="1">
        <v>28875477.933013521</v>
      </c>
      <c r="P2957" s="1">
        <v>373425.51168975572</v>
      </c>
      <c r="Q2957" s="1">
        <v>5272781.7633412536</v>
      </c>
      <c r="R2957" s="1">
        <v>12453338.150221411</v>
      </c>
      <c r="S2957" s="1">
        <v>481994.81249177642</v>
      </c>
      <c r="T2957" s="1">
        <v>6484883.5261261538</v>
      </c>
      <c r="U2957" s="3">
        <v>71.3</v>
      </c>
      <c r="V2957" s="3">
        <v>5.2599150752002926</v>
      </c>
      <c r="W2957" s="3">
        <v>8.2686988044092562</v>
      </c>
      <c r="X2957" s="3">
        <v>6.5701634561810556</v>
      </c>
      <c r="Y2957" s="3">
        <v>6.2264815112038372</v>
      </c>
    </row>
    <row r="2958" spans="1:25" x14ac:dyDescent="0.35">
      <c r="A2958" t="s">
        <v>518</v>
      </c>
      <c r="B2958">
        <v>2020</v>
      </c>
      <c r="C2958" s="1">
        <v>762760379154.33008</v>
      </c>
      <c r="D2958" s="1">
        <v>28915847990</v>
      </c>
      <c r="E2958" s="1">
        <v>218511498057.92999</v>
      </c>
      <c r="F2958" s="1">
        <v>9639348978</v>
      </c>
      <c r="G2958" s="1">
        <v>262340739546.38</v>
      </c>
      <c r="H2958" s="1">
        <v>231252059455.53998</v>
      </c>
      <c r="I2958" s="1">
        <v>12173742624.1</v>
      </c>
      <c r="J2958" s="1">
        <v>994127105039.98999</v>
      </c>
      <c r="K2958" s="1">
        <v>55449715513.029999</v>
      </c>
      <c r="L2958" s="1">
        <v>2575170436359.3003</v>
      </c>
      <c r="M2958" s="2">
        <f>INDEX([1]JP!$A:$I, MATCH([1]All!$A2958, [1]JP!$C:$C, 0), MATCH([1]All!$B2958, [1]JP!$4:$4,0))</f>
        <v>1406583</v>
      </c>
      <c r="N2958" s="1">
        <v>52699208.702709302</v>
      </c>
      <c r="O2958" s="1">
        <v>28745245.970949639</v>
      </c>
      <c r="P2958" s="1">
        <v>373369.28514645936</v>
      </c>
      <c r="Q2958" s="1">
        <v>5091143.5325313294</v>
      </c>
      <c r="R2958" s="1">
        <v>11634328.35223671</v>
      </c>
      <c r="S2958" s="1">
        <v>63610.628143347029</v>
      </c>
      <c r="T2958" s="1">
        <v>6791510.9337018244</v>
      </c>
      <c r="U2958" s="3">
        <v>71.47</v>
      </c>
      <c r="V2958" s="3">
        <v>4.5426380749961668</v>
      </c>
      <c r="W2958" s="3">
        <v>8.2932448670025742</v>
      </c>
      <c r="X2958" s="3">
        <v>6.7521485851111844</v>
      </c>
      <c r="Y2958" s="3">
        <v>5.8303642520560617</v>
      </c>
    </row>
    <row r="2959" spans="1:25" x14ac:dyDescent="0.35">
      <c r="A2959" t="s">
        <v>518</v>
      </c>
      <c r="B2959">
        <v>2021</v>
      </c>
      <c r="C2959" s="1">
        <v>0</v>
      </c>
      <c r="D2959" s="1">
        <v>0</v>
      </c>
      <c r="E2959" s="1">
        <v>0</v>
      </c>
      <c r="F2959" s="1">
        <v>0</v>
      </c>
      <c r="G2959" s="1">
        <v>0</v>
      </c>
      <c r="H2959" s="1">
        <v>0</v>
      </c>
      <c r="I2959" s="1">
        <v>0</v>
      </c>
      <c r="J2959" s="1">
        <v>0</v>
      </c>
      <c r="K2959" s="1">
        <v>0</v>
      </c>
      <c r="L2959" s="1">
        <v>0</v>
      </c>
      <c r="M2959" s="2">
        <f>INDEX([1]JP!$A:$I, MATCH([1]All!$A2959, [1]JP!$C:$C, 0), MATCH([1]All!$B2959, [1]JP!$4:$4,0))</f>
        <v>1455485</v>
      </c>
      <c r="N2959" s="1">
        <v>55360736.624704495</v>
      </c>
      <c r="O2959" s="1">
        <v>29521431.459823351</v>
      </c>
      <c r="P2959" s="1">
        <v>376884.86292803835</v>
      </c>
      <c r="Q2959" s="1">
        <v>5182778.0874936711</v>
      </c>
      <c r="R2959" s="1">
        <v>12021540.386042831</v>
      </c>
      <c r="S2959" s="1">
        <v>386744.63368144725</v>
      </c>
      <c r="T2959" s="1">
        <v>7871357.1947351545</v>
      </c>
      <c r="U2959" s="3">
        <v>71.69</v>
      </c>
      <c r="V2959" s="3">
        <v>5.4287369901909628</v>
      </c>
      <c r="W2959" s="3">
        <v>8.3359375982568498</v>
      </c>
      <c r="X2959" s="3">
        <v>7.2131760941334599</v>
      </c>
      <c r="Y2959" s="3">
        <v>6.4881315704759333</v>
      </c>
    </row>
    <row r="2960" spans="1:25" x14ac:dyDescent="0.35">
      <c r="A2960" t="s">
        <v>519</v>
      </c>
      <c r="B2960">
        <v>2016</v>
      </c>
      <c r="C2960" s="1">
        <v>43654720206.669998</v>
      </c>
      <c r="D2960" s="1">
        <v>1000181268</v>
      </c>
      <c r="E2960" s="1">
        <v>12251655796</v>
      </c>
      <c r="F2960" s="1">
        <v>3763365904.5</v>
      </c>
      <c r="G2960" s="1">
        <v>50874507036</v>
      </c>
      <c r="H2960" s="1">
        <v>25609285080.799999</v>
      </c>
      <c r="I2960" s="1">
        <v>1014254320</v>
      </c>
      <c r="J2960" s="1">
        <v>60308657858</v>
      </c>
      <c r="K2960" s="1">
        <v>7052313643</v>
      </c>
      <c r="L2960" s="1">
        <v>205528941112.97</v>
      </c>
      <c r="M2960" s="2">
        <v>309975</v>
      </c>
      <c r="N2960" s="1">
        <v>8906228.3943985011</v>
      </c>
      <c r="O2960" s="1">
        <v>5240405.8393828999</v>
      </c>
      <c r="P2960" s="1">
        <v>48527.264798187105</v>
      </c>
      <c r="Q2960" s="1">
        <v>779262.92630554456</v>
      </c>
      <c r="R2960" s="1">
        <v>1764836.4307013941</v>
      </c>
      <c r="S2960" s="1">
        <v>92383.826259985814</v>
      </c>
      <c r="T2960" s="1">
        <v>980812.10695049027</v>
      </c>
      <c r="U2960" s="3">
        <v>70.430000000000007</v>
      </c>
      <c r="V2960" s="3">
        <v>4.9582007850942302</v>
      </c>
      <c r="W2960" s="3">
        <v>6.4369809017690249</v>
      </c>
      <c r="X2960" s="3">
        <v>5.812742404834232</v>
      </c>
      <c r="Y2960" s="3">
        <v>5.5071623474818798</v>
      </c>
    </row>
    <row r="2961" spans="1:25" x14ac:dyDescent="0.35">
      <c r="A2961" t="s">
        <v>519</v>
      </c>
      <c r="B2961">
        <v>2017</v>
      </c>
      <c r="C2961" s="1">
        <v>340952742779.76001</v>
      </c>
      <c r="D2961" s="1">
        <v>10807487938</v>
      </c>
      <c r="E2961" s="1">
        <v>40986488410</v>
      </c>
      <c r="F2961" s="1">
        <v>12792559351</v>
      </c>
      <c r="G2961" s="1">
        <v>178671895117</v>
      </c>
      <c r="H2961" s="1">
        <v>192135512256.85999</v>
      </c>
      <c r="I2961" s="1">
        <v>0</v>
      </c>
      <c r="J2961" s="1">
        <v>286590293629</v>
      </c>
      <c r="K2961" s="1">
        <v>23048741042</v>
      </c>
      <c r="L2961" s="1">
        <v>1085985720523.62</v>
      </c>
      <c r="M2961" s="2">
        <v>312460</v>
      </c>
      <c r="N2961" s="1">
        <v>9355325.9439028874</v>
      </c>
      <c r="O2961" s="1">
        <v>5532219.7921270691</v>
      </c>
      <c r="P2961" s="1">
        <v>52182.210479719055</v>
      </c>
      <c r="Q2961" s="1">
        <v>828083.55335368728</v>
      </c>
      <c r="R2961" s="1">
        <v>1885212.5411002869</v>
      </c>
      <c r="S2961" s="1">
        <v>65547.420473366903</v>
      </c>
      <c r="T2961" s="1">
        <v>992080.42636875995</v>
      </c>
      <c r="U2961" s="3">
        <v>71.09</v>
      </c>
      <c r="V2961" s="3">
        <v>5.0216510704247774</v>
      </c>
      <c r="W2961" s="3">
        <v>6.7076372363409398</v>
      </c>
      <c r="X2961" s="3">
        <v>5.9585983429811895</v>
      </c>
      <c r="Y2961" s="3">
        <v>5.634452030755229</v>
      </c>
    </row>
    <row r="2962" spans="1:25" x14ac:dyDescent="0.35">
      <c r="A2962" t="s">
        <v>519</v>
      </c>
      <c r="B2962">
        <v>2018</v>
      </c>
      <c r="C2962" s="1">
        <v>387383598927.70001</v>
      </c>
      <c r="D2962" s="1">
        <v>10954998934</v>
      </c>
      <c r="E2962" s="1">
        <v>43318278455</v>
      </c>
      <c r="F2962" s="1">
        <v>14207031791</v>
      </c>
      <c r="G2962" s="1">
        <v>108815447379</v>
      </c>
      <c r="H2962" s="1">
        <v>184684766527.96997</v>
      </c>
      <c r="I2962" s="1">
        <v>0</v>
      </c>
      <c r="J2962" s="1">
        <v>300303986754.04999</v>
      </c>
      <c r="K2962" s="1">
        <v>23076770336</v>
      </c>
      <c r="L2962" s="1">
        <v>1072744879104.72</v>
      </c>
      <c r="M2962" s="2">
        <v>316093</v>
      </c>
      <c r="N2962" s="1">
        <v>9778032.3310416229</v>
      </c>
      <c r="O2962" s="1">
        <v>5859016.1314616725</v>
      </c>
      <c r="P2962" s="1">
        <v>55587.627805693664</v>
      </c>
      <c r="Q2962" s="1">
        <v>839879.63165918214</v>
      </c>
      <c r="R2962" s="1">
        <v>1997897.217347763</v>
      </c>
      <c r="S2962" s="1">
        <v>75220.565557742681</v>
      </c>
      <c r="T2962" s="1">
        <v>950431.15720956959</v>
      </c>
      <c r="U2962" s="3">
        <v>71.8</v>
      </c>
      <c r="V2962" s="3">
        <v>5.086068157620069</v>
      </c>
      <c r="W2962" s="3">
        <v>6.666576600448443</v>
      </c>
      <c r="X2962" s="3">
        <v>6.0407443124912055</v>
      </c>
      <c r="Y2962" s="3">
        <v>5.6811913838061532</v>
      </c>
    </row>
    <row r="2963" spans="1:25" x14ac:dyDescent="0.35">
      <c r="A2963" t="s">
        <v>519</v>
      </c>
      <c r="B2963">
        <v>2019</v>
      </c>
      <c r="C2963" s="1">
        <v>420710808261.73999</v>
      </c>
      <c r="D2963" s="1">
        <v>16363928139</v>
      </c>
      <c r="E2963" s="1">
        <v>61044460352</v>
      </c>
      <c r="F2963" s="1">
        <v>19281615968.27</v>
      </c>
      <c r="G2963" s="1">
        <v>149457928398.25</v>
      </c>
      <c r="H2963" s="1">
        <v>210737511283.17001</v>
      </c>
      <c r="I2963" s="1">
        <v>5298655250</v>
      </c>
      <c r="J2963" s="1">
        <v>336721852156.48804</v>
      </c>
      <c r="K2963" s="1">
        <v>22962585502.380001</v>
      </c>
      <c r="L2963" s="1">
        <v>1242579345311.2979</v>
      </c>
      <c r="M2963" s="2">
        <v>318020</v>
      </c>
      <c r="N2963" s="1">
        <v>10058788.631236751</v>
      </c>
      <c r="O2963" s="1">
        <v>6079351.0798227927</v>
      </c>
      <c r="P2963" s="1">
        <v>60746.47557837591</v>
      </c>
      <c r="Q2963" s="1">
        <v>868711.87333812949</v>
      </c>
      <c r="R2963" s="1">
        <v>2113582.2016768996</v>
      </c>
      <c r="S2963" s="1">
        <v>94012.359105560725</v>
      </c>
      <c r="T2963" s="1">
        <v>842384.6417149934</v>
      </c>
      <c r="U2963" s="3">
        <v>72.39</v>
      </c>
      <c r="V2963" s="3">
        <v>5.0945870591465789</v>
      </c>
      <c r="W2963" s="3">
        <v>6.8532032439469495</v>
      </c>
      <c r="X2963" s="3">
        <v>6.0665945834618604</v>
      </c>
      <c r="Y2963" s="3">
        <v>5.7314451459419073</v>
      </c>
    </row>
    <row r="2964" spans="1:25" x14ac:dyDescent="0.35">
      <c r="A2964" t="s">
        <v>519</v>
      </c>
      <c r="B2964">
        <v>2020</v>
      </c>
      <c r="C2964" s="1">
        <v>440624536495.85999</v>
      </c>
      <c r="D2964" s="1">
        <v>25344763743</v>
      </c>
      <c r="E2964" s="1">
        <v>39907065851</v>
      </c>
      <c r="F2964" s="1">
        <v>34923421743.639999</v>
      </c>
      <c r="G2964" s="1">
        <v>9566920437</v>
      </c>
      <c r="H2964" s="1">
        <v>276697895615.21997</v>
      </c>
      <c r="I2964" s="1">
        <v>306211820</v>
      </c>
      <c r="J2964" s="1">
        <v>292057727354.29999</v>
      </c>
      <c r="K2964" s="1">
        <v>33225322371</v>
      </c>
      <c r="L2964" s="1">
        <v>1152653865431.02</v>
      </c>
      <c r="M2964" s="2">
        <v>319710</v>
      </c>
      <c r="N2964" s="1">
        <v>9987137.8168900348</v>
      </c>
      <c r="O2964" s="1">
        <v>6030525.5931684719</v>
      </c>
      <c r="P2964" s="1">
        <v>60246.782392482317</v>
      </c>
      <c r="Q2964" s="1">
        <v>824373.650840802</v>
      </c>
      <c r="R2964" s="1">
        <v>1964350.7282215143</v>
      </c>
      <c r="S2964" s="1">
        <v>13019.826198209459</v>
      </c>
      <c r="T2964" s="1">
        <v>1094621.2360685542</v>
      </c>
      <c r="U2964" s="3">
        <v>72.400000000000006</v>
      </c>
      <c r="V2964" s="3">
        <v>4.988107969190934</v>
      </c>
      <c r="W2964" s="3">
        <v>6.832701830873388</v>
      </c>
      <c r="X2964" s="3">
        <v>6.0355032248424036</v>
      </c>
      <c r="Y2964" s="3">
        <v>5.6597130333404495</v>
      </c>
    </row>
    <row r="2965" spans="1:25" x14ac:dyDescent="0.35">
      <c r="A2965" t="s">
        <v>519</v>
      </c>
      <c r="B2965">
        <v>2021</v>
      </c>
      <c r="C2965" s="1">
        <v>427353386178.60999</v>
      </c>
      <c r="D2965" s="1">
        <v>12649451456</v>
      </c>
      <c r="E2965" s="1">
        <v>92159070178.759995</v>
      </c>
      <c r="F2965" s="1">
        <v>3416130157</v>
      </c>
      <c r="G2965" s="1">
        <v>7728379816</v>
      </c>
      <c r="H2965" s="1">
        <v>298741942723.41998</v>
      </c>
      <c r="I2965" s="1">
        <v>0</v>
      </c>
      <c r="J2965" s="1">
        <v>328141435387.77002</v>
      </c>
      <c r="K2965" s="1">
        <v>2264746752</v>
      </c>
      <c r="L2965" s="1">
        <v>1172454542649.5601</v>
      </c>
      <c r="M2965" s="2">
        <v>322949</v>
      </c>
      <c r="N2965" s="1">
        <v>10733699.949995562</v>
      </c>
      <c r="O2965" s="1">
        <v>6204179.3410414699</v>
      </c>
      <c r="P2965" s="1">
        <v>62097.778957741786</v>
      </c>
      <c r="Q2965" s="1">
        <v>846406.80330506281</v>
      </c>
      <c r="R2965" s="1">
        <v>2069207.8217986366</v>
      </c>
      <c r="S2965" s="1">
        <v>25341.362313666403</v>
      </c>
      <c r="T2965" s="1">
        <v>1526466.8425789867</v>
      </c>
      <c r="U2965" s="3">
        <v>72.459999999999994</v>
      </c>
      <c r="V2965" s="3">
        <v>5.2068620752272521</v>
      </c>
      <c r="W2965" s="3">
        <v>6.8418770997894596</v>
      </c>
      <c r="X2965" s="3">
        <v>6.3812295810152975</v>
      </c>
      <c r="Y2965" s="3">
        <v>5.8655392667133563</v>
      </c>
    </row>
    <row r="2966" spans="1:25" x14ac:dyDescent="0.35">
      <c r="A2966" t="s">
        <v>520</v>
      </c>
      <c r="B2966">
        <v>2016</v>
      </c>
      <c r="C2966" s="1">
        <v>235708275305.82001</v>
      </c>
      <c r="D2966" s="1">
        <v>17277950434</v>
      </c>
      <c r="E2966" s="1">
        <v>69481467936.279999</v>
      </c>
      <c r="F2966" s="1">
        <v>42335007190</v>
      </c>
      <c r="G2966" s="1">
        <v>153877350554</v>
      </c>
      <c r="H2966" s="1">
        <v>155987162871.95001</v>
      </c>
      <c r="I2966" s="1">
        <v>15851850069</v>
      </c>
      <c r="J2966" s="1">
        <v>238094848807</v>
      </c>
      <c r="K2966" s="1">
        <v>6219840741</v>
      </c>
      <c r="L2966" s="1">
        <v>934833753909.05005</v>
      </c>
      <c r="M2966" s="2">
        <v>155424</v>
      </c>
      <c r="N2966" s="1">
        <v>5669062.8601110131</v>
      </c>
      <c r="O2966" s="1">
        <v>2963084.4315580637</v>
      </c>
      <c r="P2966" s="1">
        <v>41681.264070030797</v>
      </c>
      <c r="Q2966" s="1">
        <v>629135.00861991802</v>
      </c>
      <c r="R2966" s="1">
        <v>1306577.7013205884</v>
      </c>
      <c r="S2966" s="1">
        <v>68313.101852615131</v>
      </c>
      <c r="T2966" s="1">
        <v>660271.35268979659</v>
      </c>
      <c r="U2966" s="3">
        <v>70.81</v>
      </c>
      <c r="V2966" s="3">
        <v>4.9956189032112146</v>
      </c>
      <c r="W2966" s="3">
        <v>6.5762344708909826</v>
      </c>
      <c r="X2966" s="3">
        <v>5.6902060696117598</v>
      </c>
      <c r="Y2966" s="3">
        <v>5.5280373809217043</v>
      </c>
    </row>
    <row r="2967" spans="1:25" x14ac:dyDescent="0.35">
      <c r="A2967" t="s">
        <v>520</v>
      </c>
      <c r="B2967">
        <v>2017</v>
      </c>
      <c r="C2967" s="1">
        <v>226382989929</v>
      </c>
      <c r="D2967" s="1">
        <v>15014633067</v>
      </c>
      <c r="E2967" s="1">
        <v>47403955021</v>
      </c>
      <c r="F2967" s="1">
        <v>12211622819</v>
      </c>
      <c r="G2967" s="1">
        <v>149197438757.87</v>
      </c>
      <c r="H2967" s="1">
        <v>181746687689.53</v>
      </c>
      <c r="I2967" s="1">
        <v>13464320292</v>
      </c>
      <c r="J2967" s="1">
        <v>222612349617</v>
      </c>
      <c r="K2967" s="1">
        <v>10605558613</v>
      </c>
      <c r="L2967" s="1">
        <v>878639555805.40002</v>
      </c>
      <c r="M2967" s="2">
        <v>159349</v>
      </c>
      <c r="N2967" s="1">
        <v>5969672.4559591953</v>
      </c>
      <c r="O2967" s="1">
        <v>3128537.6634133393</v>
      </c>
      <c r="P2967" s="1">
        <v>43959</v>
      </c>
      <c r="Q2967" s="1">
        <v>668053.43566210731</v>
      </c>
      <c r="R2967" s="1">
        <v>1394571.3420757977</v>
      </c>
      <c r="S2967" s="1">
        <v>44702.000523646202</v>
      </c>
      <c r="T2967" s="1">
        <v>689849.01428430295</v>
      </c>
      <c r="U2967" s="3">
        <v>70.930000000000007</v>
      </c>
      <c r="V2967" s="3">
        <v>5.0320408191515513</v>
      </c>
      <c r="W2967" s="3">
        <v>6.6501090616897098</v>
      </c>
      <c r="X2967" s="3">
        <v>5.8688420790953577</v>
      </c>
      <c r="Y2967" s="3">
        <v>5.6068298334402149</v>
      </c>
    </row>
    <row r="2968" spans="1:25" x14ac:dyDescent="0.35">
      <c r="A2968" t="s">
        <v>520</v>
      </c>
      <c r="B2968">
        <v>2018</v>
      </c>
      <c r="C2968" s="1">
        <v>261926330536.48001</v>
      </c>
      <c r="D2968" s="1">
        <v>14808245877</v>
      </c>
      <c r="E2968" s="1">
        <v>56659487861.809799</v>
      </c>
      <c r="F2968" s="1">
        <v>16104195266</v>
      </c>
      <c r="G2968" s="1">
        <v>143637599418.909</v>
      </c>
      <c r="H2968" s="1">
        <v>192578246613.04001</v>
      </c>
      <c r="I2968" s="1">
        <v>15805813866.200001</v>
      </c>
      <c r="J2968" s="1">
        <v>224336773855.7995</v>
      </c>
      <c r="K2968" s="1">
        <v>10804261454</v>
      </c>
      <c r="L2968" s="1">
        <v>936660954749.23828</v>
      </c>
      <c r="M2968" s="2">
        <v>165466</v>
      </c>
      <c r="N2968" s="1">
        <v>6290863.3524169251</v>
      </c>
      <c r="O2968" s="1">
        <v>3346078.1495870091</v>
      </c>
      <c r="P2968" s="1">
        <v>46274.614300000008</v>
      </c>
      <c r="Q2968" s="1">
        <v>679731.97895144997</v>
      </c>
      <c r="R2968" s="1">
        <v>1493644.4261180554</v>
      </c>
      <c r="S2968" s="1">
        <v>51613.966420397708</v>
      </c>
      <c r="T2968" s="1">
        <v>673520.21704001352</v>
      </c>
      <c r="U2968" s="3">
        <v>71.7</v>
      </c>
      <c r="V2968" s="3">
        <v>5.1059456013509532</v>
      </c>
      <c r="W2968" s="3">
        <v>6.7093140139515155</v>
      </c>
      <c r="X2968" s="3">
        <v>5.9902095855848625</v>
      </c>
      <c r="Y2968" s="3">
        <v>5.6894217125327158</v>
      </c>
    </row>
    <row r="2969" spans="1:25" x14ac:dyDescent="0.35">
      <c r="A2969" t="s">
        <v>520</v>
      </c>
      <c r="B2969">
        <v>2019</v>
      </c>
      <c r="C2969" s="1">
        <v>294890104977.81</v>
      </c>
      <c r="D2969" s="1">
        <v>18987097094</v>
      </c>
      <c r="E2969" s="1">
        <v>74611782446.079987</v>
      </c>
      <c r="F2969" s="1">
        <v>21486142098</v>
      </c>
      <c r="G2969" s="1">
        <v>159596530806</v>
      </c>
      <c r="H2969" s="1">
        <v>231898886343</v>
      </c>
      <c r="I2969" s="1">
        <v>24310747659.18</v>
      </c>
      <c r="J2969" s="1">
        <v>257424639506.4989</v>
      </c>
      <c r="K2969" s="1">
        <v>14640879205</v>
      </c>
      <c r="L2969" s="1">
        <v>1097846810135.569</v>
      </c>
      <c r="M2969" s="2">
        <v>172907</v>
      </c>
      <c r="N2969" s="1">
        <v>6500417.1418077881</v>
      </c>
      <c r="O2969" s="1">
        <v>3503908.4614741439</v>
      </c>
      <c r="P2969" s="1">
        <v>50574.798387718241</v>
      </c>
      <c r="Q2969" s="1">
        <v>703217.44749094604</v>
      </c>
      <c r="R2969" s="1">
        <v>1577323.8635326945</v>
      </c>
      <c r="S2969" s="1">
        <v>65709.584540992</v>
      </c>
      <c r="T2969" s="1">
        <v>599682.98638129234</v>
      </c>
      <c r="U2969" s="3">
        <v>72.459999999999994</v>
      </c>
      <c r="V2969" s="3">
        <v>5.0772700860231303</v>
      </c>
      <c r="W2969" s="3">
        <v>6.7176814220137899</v>
      </c>
      <c r="X2969" s="3">
        <v>6.0406281799809838</v>
      </c>
      <c r="Y2969" s="3">
        <v>5.6870953576781487</v>
      </c>
    </row>
    <row r="2970" spans="1:25" x14ac:dyDescent="0.35">
      <c r="A2970" t="s">
        <v>520</v>
      </c>
      <c r="B2970">
        <v>2020</v>
      </c>
      <c r="C2970" s="1">
        <v>292169370778.01001</v>
      </c>
      <c r="D2970" s="1">
        <v>25692078130.700001</v>
      </c>
      <c r="E2970" s="1">
        <v>69466968327.119995</v>
      </c>
      <c r="F2970" s="1">
        <v>15085605611.700001</v>
      </c>
      <c r="G2970" s="1">
        <v>98513864207</v>
      </c>
      <c r="H2970" s="1">
        <v>251607490949.12</v>
      </c>
      <c r="I2970" s="1">
        <v>23385154375.779999</v>
      </c>
      <c r="J2970" s="1">
        <v>242722129119</v>
      </c>
      <c r="K2970" s="1">
        <v>13389791797</v>
      </c>
      <c r="L2970" s="1">
        <v>1032032453295.4301</v>
      </c>
      <c r="M2970" s="2">
        <v>174567</v>
      </c>
      <c r="N2970" s="1">
        <v>6352026.7903076448</v>
      </c>
      <c r="O2970" s="1">
        <v>3469144.3436384122</v>
      </c>
      <c r="P2970" s="1">
        <v>50126.740810409581</v>
      </c>
      <c r="Q2970" s="1">
        <v>676891.90849472105</v>
      </c>
      <c r="R2970" s="1">
        <v>1484462.2899491147</v>
      </c>
      <c r="S2970" s="1">
        <v>10463.089723317898</v>
      </c>
      <c r="T2970" s="1">
        <v>660938.41769166896</v>
      </c>
      <c r="U2970" s="3">
        <v>72.510000000000005</v>
      </c>
      <c r="V2970" s="3">
        <v>4.8319894572288229</v>
      </c>
      <c r="W2970" s="3">
        <v>6.5948002493333977</v>
      </c>
      <c r="X2970" s="3">
        <v>6.2023004676146289</v>
      </c>
      <c r="Y2970" s="3">
        <v>5.5590630638117275</v>
      </c>
    </row>
    <row r="2971" spans="1:25" x14ac:dyDescent="0.35">
      <c r="A2971" t="s">
        <v>520</v>
      </c>
      <c r="B2971">
        <v>2021</v>
      </c>
      <c r="C2971" s="1">
        <v>345580656755.20001</v>
      </c>
      <c r="D2971" s="1">
        <v>8455070206</v>
      </c>
      <c r="E2971" s="1">
        <v>113989483979</v>
      </c>
      <c r="F2971" s="1">
        <v>2959885882</v>
      </c>
      <c r="G2971" s="1">
        <v>8694452925</v>
      </c>
      <c r="H2971" s="1">
        <v>237387908965</v>
      </c>
      <c r="I2971" s="1">
        <v>8866642989</v>
      </c>
      <c r="J2971" s="1">
        <v>267484577501</v>
      </c>
      <c r="K2971" s="1">
        <v>1827154889</v>
      </c>
      <c r="L2971" s="1">
        <v>995245834091.19995</v>
      </c>
      <c r="M2971" s="2">
        <v>180486</v>
      </c>
      <c r="N2971" s="1">
        <v>6710006.832705657</v>
      </c>
      <c r="O2971" s="1">
        <v>3587293.7137749451</v>
      </c>
      <c r="P2971" s="1">
        <v>50709.191969089974</v>
      </c>
      <c r="Q2971" s="1">
        <v>687545.56176324515</v>
      </c>
      <c r="R2971" s="1">
        <v>1534903.6870942623</v>
      </c>
      <c r="S2971" s="1">
        <v>85902.364761624034</v>
      </c>
      <c r="T2971" s="1">
        <v>763652.31334249023</v>
      </c>
      <c r="U2971" s="3">
        <v>72.569999999999993</v>
      </c>
      <c r="V2971" s="3">
        <v>5.1299223877520195</v>
      </c>
      <c r="W2971" s="3">
        <v>6.9877323742989912</v>
      </c>
      <c r="X2971" s="3">
        <v>6.4811936478247922</v>
      </c>
      <c r="Y2971" s="3">
        <v>5.8756133993259123</v>
      </c>
    </row>
    <row r="2972" spans="1:25" x14ac:dyDescent="0.35">
      <c r="A2972" t="s">
        <v>521</v>
      </c>
      <c r="B2972">
        <v>2016</v>
      </c>
      <c r="C2972" s="1">
        <v>109277622582</v>
      </c>
      <c r="D2972" s="1">
        <v>6826236877</v>
      </c>
      <c r="E2972" s="1">
        <v>17290966256</v>
      </c>
      <c r="F2972" s="1">
        <v>12695202403</v>
      </c>
      <c r="G2972" s="1">
        <v>68340223239</v>
      </c>
      <c r="H2972" s="1">
        <v>57841730931.110001</v>
      </c>
      <c r="I2972" s="1">
        <v>3591138765</v>
      </c>
      <c r="J2972" s="1">
        <v>111197521471</v>
      </c>
      <c r="K2972" s="1">
        <v>6914549707</v>
      </c>
      <c r="L2972" s="1">
        <v>393975192231.10999</v>
      </c>
      <c r="M2972" s="2">
        <v>205505</v>
      </c>
      <c r="N2972" s="1">
        <v>7945985.597784644</v>
      </c>
      <c r="O2972" s="1">
        <v>3657102.8982900162</v>
      </c>
      <c r="P2972" s="1">
        <v>64779.801473852793</v>
      </c>
      <c r="Q2972" s="1">
        <v>1223725.8404508086</v>
      </c>
      <c r="R2972" s="1">
        <v>1962053.9000663552</v>
      </c>
      <c r="S2972" s="1">
        <v>79947.554327345904</v>
      </c>
      <c r="T2972" s="1">
        <v>958375.60317626595</v>
      </c>
      <c r="U2972" s="3">
        <v>76.73</v>
      </c>
      <c r="V2972" s="3">
        <v>5.6150031775835654</v>
      </c>
      <c r="W2972" s="3">
        <v>6.7142813127771195</v>
      </c>
      <c r="X2972" s="3">
        <v>6.3721957081100582</v>
      </c>
      <c r="Y2972" s="3">
        <v>6.0603424153189485</v>
      </c>
    </row>
    <row r="2973" spans="1:25" x14ac:dyDescent="0.35">
      <c r="A2973" t="s">
        <v>521</v>
      </c>
      <c r="B2973">
        <v>2017</v>
      </c>
      <c r="C2973" s="1">
        <v>192387697259</v>
      </c>
      <c r="D2973" s="1">
        <v>17394683792</v>
      </c>
      <c r="E2973" s="1">
        <v>32025537839</v>
      </c>
      <c r="F2973" s="1">
        <v>19031113713</v>
      </c>
      <c r="G2973" s="1">
        <v>238908865221</v>
      </c>
      <c r="H2973" s="1">
        <v>126336239781.16</v>
      </c>
      <c r="I2973" s="1">
        <v>3653325528</v>
      </c>
      <c r="J2973" s="1">
        <v>175168330112</v>
      </c>
      <c r="K2973" s="1">
        <v>11913997251</v>
      </c>
      <c r="L2973" s="1">
        <v>816819790496.16003</v>
      </c>
      <c r="M2973" s="2">
        <v>207420</v>
      </c>
      <c r="N2973" s="1">
        <v>8358481.9210523311</v>
      </c>
      <c r="O2973" s="1">
        <v>3854005.8735232619</v>
      </c>
      <c r="P2973" s="1">
        <v>69003.972228607658</v>
      </c>
      <c r="Q2973" s="1">
        <v>1303652.766934714</v>
      </c>
      <c r="R2973" s="1">
        <v>2118238.7035384728</v>
      </c>
      <c r="S2973" s="1">
        <v>52364.869098301133</v>
      </c>
      <c r="T2973" s="1">
        <v>961215.73572897399</v>
      </c>
      <c r="U2973" s="3">
        <v>76.86</v>
      </c>
      <c r="V2973" s="3">
        <v>5.6493879019961275</v>
      </c>
      <c r="W2973" s="3">
        <v>6.3999424018039708</v>
      </c>
      <c r="X2973" s="3">
        <v>5.9939722383574692</v>
      </c>
      <c r="Y2973" s="3">
        <v>5.9152539732479319</v>
      </c>
    </row>
    <row r="2974" spans="1:25" x14ac:dyDescent="0.35">
      <c r="A2974" t="s">
        <v>521</v>
      </c>
      <c r="B2974">
        <v>2018</v>
      </c>
      <c r="C2974" s="1">
        <v>227266756988</v>
      </c>
      <c r="D2974" s="1">
        <v>27916848081</v>
      </c>
      <c r="E2974" s="1">
        <v>39866341806.800003</v>
      </c>
      <c r="F2974" s="1">
        <v>28799820020</v>
      </c>
      <c r="G2974" s="1">
        <v>214730965943.95999</v>
      </c>
      <c r="H2974" s="1">
        <v>136821235328.22</v>
      </c>
      <c r="I2974" s="1">
        <v>5221042833</v>
      </c>
      <c r="J2974" s="1">
        <v>189327736000</v>
      </c>
      <c r="K2974" s="1">
        <v>13593680973</v>
      </c>
      <c r="L2974" s="1">
        <v>883544427973.97998</v>
      </c>
      <c r="M2974" s="2">
        <v>212460</v>
      </c>
      <c r="N2974" s="1">
        <v>8782788.5504653249</v>
      </c>
      <c r="O2974" s="1">
        <v>4086850.7948735217</v>
      </c>
      <c r="P2974" s="1">
        <v>74366.138468085279</v>
      </c>
      <c r="Q2974" s="1">
        <v>1329647.6493245873</v>
      </c>
      <c r="R2974" s="1">
        <v>2250132.1301501519</v>
      </c>
      <c r="S2974" s="1">
        <v>58711.491233015229</v>
      </c>
      <c r="T2974" s="1">
        <v>983080.34641596442</v>
      </c>
      <c r="U2974" s="3">
        <v>77.430000000000007</v>
      </c>
      <c r="V2974" s="3">
        <v>5.7386291973693613</v>
      </c>
      <c r="W2974" s="3">
        <v>6.9159932316057446</v>
      </c>
      <c r="X2974" s="3">
        <v>6.210233495400324</v>
      </c>
      <c r="Y2974" s="3">
        <v>6.1326009229926246</v>
      </c>
    </row>
    <row r="2975" spans="1:25" x14ac:dyDescent="0.35">
      <c r="A2975" t="s">
        <v>521</v>
      </c>
      <c r="B2975">
        <v>2019</v>
      </c>
      <c r="C2975" s="1">
        <v>254431721389.52002</v>
      </c>
      <c r="D2975" s="1">
        <v>26973161005</v>
      </c>
      <c r="E2975" s="1">
        <v>47524066523</v>
      </c>
      <c r="F2975" s="1">
        <v>37541812037</v>
      </c>
      <c r="G2975" s="1">
        <v>189309841552.34</v>
      </c>
      <c r="H2975" s="1">
        <v>159681372029.86002</v>
      </c>
      <c r="I2975" s="1">
        <v>9676734598</v>
      </c>
      <c r="J2975" s="1">
        <v>214662895599</v>
      </c>
      <c r="K2975" s="1">
        <v>14925819081</v>
      </c>
      <c r="L2975" s="1">
        <v>954727423814.71997</v>
      </c>
      <c r="M2975" s="2">
        <v>214668</v>
      </c>
      <c r="N2975" s="1">
        <v>9069279.7196701951</v>
      </c>
      <c r="O2975" s="1">
        <v>4328779.1562336022</v>
      </c>
      <c r="P2975" s="1">
        <v>82987.697780648348</v>
      </c>
      <c r="Q2975" s="1">
        <v>1371147.2943062594</v>
      </c>
      <c r="R2975" s="1">
        <v>2394617.1209946526</v>
      </c>
      <c r="S2975" s="1">
        <v>73213.0373884047</v>
      </c>
      <c r="T2975" s="1">
        <v>818535.41296662809</v>
      </c>
      <c r="U2975" s="3">
        <v>77.97</v>
      </c>
      <c r="V2975" s="3">
        <v>5.6531179653175023</v>
      </c>
      <c r="W2975" s="3">
        <v>6.845654995976223</v>
      </c>
      <c r="X2975" s="3">
        <v>6.51723671565549</v>
      </c>
      <c r="Y2975" s="3">
        <v>6.1448834484265094</v>
      </c>
    </row>
    <row r="2976" spans="1:25" x14ac:dyDescent="0.35">
      <c r="A2976" t="s">
        <v>521</v>
      </c>
      <c r="B2976">
        <v>2020</v>
      </c>
      <c r="C2976" s="1">
        <v>266996684123.81</v>
      </c>
      <c r="D2976" s="1">
        <v>24836498125</v>
      </c>
      <c r="E2976" s="1">
        <v>44159041338</v>
      </c>
      <c r="F2976" s="1">
        <v>32096297486</v>
      </c>
      <c r="G2976" s="1">
        <v>113499977150</v>
      </c>
      <c r="H2976" s="1">
        <v>195420065152.20999</v>
      </c>
      <c r="I2976" s="1">
        <v>7526975915.5900002</v>
      </c>
      <c r="J2976" s="1">
        <v>191221710870</v>
      </c>
      <c r="K2976" s="1">
        <v>11802656382</v>
      </c>
      <c r="L2976" s="1">
        <v>887559906542.60999</v>
      </c>
      <c r="M2976" s="2">
        <v>216396</v>
      </c>
      <c r="N2976" s="1">
        <v>8796580.5234438889</v>
      </c>
      <c r="O2976" s="1">
        <v>4283938.2598586604</v>
      </c>
      <c r="P2976" s="1">
        <v>82332.868230345848</v>
      </c>
      <c r="Q2976" s="1">
        <v>1307947.6586162366</v>
      </c>
      <c r="R2976" s="1">
        <v>2292934.5891783899</v>
      </c>
      <c r="S2976" s="1">
        <v>9534.9350668584812</v>
      </c>
      <c r="T2976" s="1">
        <v>819892.21249339683</v>
      </c>
      <c r="U2976" s="3">
        <v>78.22</v>
      </c>
      <c r="V2976" s="3">
        <v>5.3234727810094746</v>
      </c>
      <c r="W2976" s="3">
        <v>7.0507422303072067</v>
      </c>
      <c r="X2976" s="3">
        <v>6.5741066704758282</v>
      </c>
      <c r="Y2976" s="3">
        <v>6.020262317676786</v>
      </c>
    </row>
    <row r="2977" spans="1:25" x14ac:dyDescent="0.35">
      <c r="A2977" t="s">
        <v>521</v>
      </c>
      <c r="B2977">
        <v>2021</v>
      </c>
      <c r="C2977" s="1">
        <v>275140783637</v>
      </c>
      <c r="D2977" s="1">
        <v>16874463251</v>
      </c>
      <c r="E2977" s="1">
        <v>100998650229</v>
      </c>
      <c r="F2977" s="1">
        <v>35143432865</v>
      </c>
      <c r="G2977" s="1">
        <v>17400672834</v>
      </c>
      <c r="H2977" s="1">
        <v>252494032143.76001</v>
      </c>
      <c r="I2977" s="1">
        <v>2123842082</v>
      </c>
      <c r="J2977" s="1">
        <v>201903839649.94</v>
      </c>
      <c r="K2977" s="1">
        <v>1027678811</v>
      </c>
      <c r="L2977" s="1">
        <v>903107395502.69995</v>
      </c>
      <c r="M2977" s="2">
        <v>222298</v>
      </c>
      <c r="N2977" s="1">
        <v>9611883.3682674579</v>
      </c>
      <c r="O2977" s="1">
        <v>4405609.0557032889</v>
      </c>
      <c r="P2977" s="1">
        <v>82825.990091717147</v>
      </c>
      <c r="Q2977" s="1">
        <v>1322502.8767355909</v>
      </c>
      <c r="R2977" s="1">
        <v>2384357.6320431759</v>
      </c>
      <c r="S2977" s="1">
        <v>67439.853535511167</v>
      </c>
      <c r="T2977" s="1">
        <v>1349147.9601581725</v>
      </c>
      <c r="U2977" s="3">
        <v>78.569999999999993</v>
      </c>
      <c r="V2977" s="3">
        <v>5.7081074029578156</v>
      </c>
      <c r="W2977" s="3">
        <v>6.661507310656015</v>
      </c>
      <c r="X2977" s="3">
        <v>6.8296149455567114</v>
      </c>
      <c r="Y2977" s="3">
        <v>6.2049494815900719</v>
      </c>
    </row>
    <row r="2978" spans="1:25" x14ac:dyDescent="0.35">
      <c r="A2978" t="s">
        <v>522</v>
      </c>
      <c r="B2978">
        <v>2016</v>
      </c>
      <c r="C2978" s="1">
        <v>132632405947</v>
      </c>
      <c r="D2978" s="1">
        <v>4182530800</v>
      </c>
      <c r="E2978" s="1">
        <v>22969346540</v>
      </c>
      <c r="F2978" s="1">
        <v>3316199040</v>
      </c>
      <c r="G2978" s="1">
        <v>148169486259</v>
      </c>
      <c r="H2978" s="1">
        <v>50213003271</v>
      </c>
      <c r="I2978" s="1">
        <v>2541172550</v>
      </c>
      <c r="J2978" s="1">
        <v>69904551951</v>
      </c>
      <c r="K2978" s="1">
        <v>2770726606</v>
      </c>
      <c r="L2978" s="1">
        <v>436699422964</v>
      </c>
      <c r="M2978" s="2">
        <v>164593</v>
      </c>
      <c r="N2978" s="1">
        <v>5511788.3907127399</v>
      </c>
      <c r="O2978" s="1">
        <v>3425127.8048843313</v>
      </c>
      <c r="P2978" s="1">
        <v>35036.905870259601</v>
      </c>
      <c r="Q2978" s="1">
        <v>447713.06915885198</v>
      </c>
      <c r="R2978" s="1">
        <v>1378096.6633638456</v>
      </c>
      <c r="S2978" s="1">
        <v>62268.992185145806</v>
      </c>
      <c r="T2978" s="1">
        <v>163544.95525030605</v>
      </c>
      <c r="U2978" s="3">
        <v>64.569999999999993</v>
      </c>
      <c r="V2978" s="3">
        <v>4.4043504021483111</v>
      </c>
      <c r="W2978" s="3">
        <v>6.7513288306004355</v>
      </c>
      <c r="X2978" s="3">
        <v>3.8160399475275981</v>
      </c>
      <c r="Y2978" s="3">
        <v>4.7281524937914003</v>
      </c>
    </row>
    <row r="2979" spans="1:25" x14ac:dyDescent="0.35">
      <c r="A2979" t="s">
        <v>522</v>
      </c>
      <c r="B2979">
        <v>2017</v>
      </c>
      <c r="C2979" s="1">
        <v>285328575689</v>
      </c>
      <c r="D2979" s="1">
        <v>0</v>
      </c>
      <c r="E2979" s="1">
        <v>37026707662</v>
      </c>
      <c r="F2979" s="1">
        <v>0</v>
      </c>
      <c r="G2979" s="1">
        <v>148428492092</v>
      </c>
      <c r="H2979" s="1">
        <v>104034620343.2</v>
      </c>
      <c r="I2979" s="1">
        <v>13051690501</v>
      </c>
      <c r="J2979" s="1">
        <v>187906306315</v>
      </c>
      <c r="K2979" s="1">
        <v>14107492510</v>
      </c>
      <c r="L2979" s="1">
        <v>789883885112.19995</v>
      </c>
      <c r="M2979" s="2">
        <v>168341</v>
      </c>
      <c r="N2979" s="1">
        <v>5763871.2742537763</v>
      </c>
      <c r="O2979" s="1">
        <v>3591037.1222359128</v>
      </c>
      <c r="P2979" s="1">
        <v>36893.911357960598</v>
      </c>
      <c r="Q2979" s="1">
        <v>474277.53714017471</v>
      </c>
      <c r="R2979" s="1">
        <v>1453164.3500621691</v>
      </c>
      <c r="S2979" s="1">
        <v>40837.72344258568</v>
      </c>
      <c r="T2979" s="1">
        <v>167660.63001497276</v>
      </c>
      <c r="U2979" s="3">
        <v>65.02</v>
      </c>
      <c r="V2979" s="3">
        <v>4.5072287130931876</v>
      </c>
      <c r="W2979" s="3">
        <v>6.6337070758284122</v>
      </c>
      <c r="X2979" s="3">
        <v>4.1642515316239299</v>
      </c>
      <c r="Y2979" s="3">
        <v>4.8671878619972047</v>
      </c>
    </row>
    <row r="2980" spans="1:25" x14ac:dyDescent="0.35">
      <c r="A2980" t="s">
        <v>522</v>
      </c>
      <c r="B2980">
        <v>2018</v>
      </c>
      <c r="C2980" s="1">
        <v>242744392646</v>
      </c>
      <c r="D2980" s="1">
        <v>15853810084</v>
      </c>
      <c r="E2980" s="1">
        <v>60517730881</v>
      </c>
      <c r="F2980" s="1">
        <v>14239986980</v>
      </c>
      <c r="G2980" s="1">
        <v>121081978008.8</v>
      </c>
      <c r="H2980" s="1">
        <v>148640291843.83002</v>
      </c>
      <c r="I2980" s="1">
        <v>8553936451</v>
      </c>
      <c r="J2980" s="1">
        <v>245903102246</v>
      </c>
      <c r="K2980" s="1">
        <v>12135082495</v>
      </c>
      <c r="L2980" s="1">
        <v>869670311635.63</v>
      </c>
      <c r="M2980" s="2">
        <v>174059</v>
      </c>
      <c r="N2980" s="1">
        <v>6024205.3243492171</v>
      </c>
      <c r="O2980" s="1">
        <v>3786340.7187622688</v>
      </c>
      <c r="P2980" s="1">
        <v>39505.613842770697</v>
      </c>
      <c r="Q2980" s="1">
        <v>475538.00063042506</v>
      </c>
      <c r="R2980" s="1">
        <v>1542786.2991857515</v>
      </c>
      <c r="S2980" s="1">
        <v>45972.907281446038</v>
      </c>
      <c r="T2980" s="1">
        <v>134061.78464655532</v>
      </c>
      <c r="U2980" s="3">
        <v>65.98</v>
      </c>
      <c r="V2980" s="3">
        <v>4.553814651700363</v>
      </c>
      <c r="W2980" s="3">
        <v>6.874652862489592</v>
      </c>
      <c r="X2980" s="3">
        <v>4.4887945382888299</v>
      </c>
      <c r="Y2980" s="3">
        <v>5.0295925050481491</v>
      </c>
    </row>
    <row r="2981" spans="1:25" x14ac:dyDescent="0.35">
      <c r="A2981" t="s">
        <v>522</v>
      </c>
      <c r="B2981">
        <v>2019</v>
      </c>
      <c r="C2981" s="1">
        <v>273598043213</v>
      </c>
      <c r="D2981" s="1">
        <v>20205118466</v>
      </c>
      <c r="E2981" s="1">
        <v>60893081032</v>
      </c>
      <c r="F2981" s="1">
        <v>5875170846</v>
      </c>
      <c r="G2981" s="1">
        <v>162634950588</v>
      </c>
      <c r="H2981" s="1">
        <v>149222380638</v>
      </c>
      <c r="I2981" s="1">
        <v>16030782858</v>
      </c>
      <c r="J2981" s="1">
        <v>231530053618</v>
      </c>
      <c r="K2981" s="1">
        <v>13296756587</v>
      </c>
      <c r="L2981" s="1">
        <v>933286337846</v>
      </c>
      <c r="M2981" s="2">
        <v>180311</v>
      </c>
      <c r="N2981" s="1">
        <v>6176844.5883457121</v>
      </c>
      <c r="O2981" s="1">
        <v>3949838.0012453739</v>
      </c>
      <c r="P2981" s="1">
        <v>42813.874003807301</v>
      </c>
      <c r="Q2981" s="1">
        <v>488748.64268461359</v>
      </c>
      <c r="R2981" s="1">
        <v>1615112.2079093773</v>
      </c>
      <c r="S2981" s="1">
        <v>55646.785662604867</v>
      </c>
      <c r="T2981" s="1">
        <v>24685.0768399355</v>
      </c>
      <c r="U2981" s="3">
        <v>66.540000000000006</v>
      </c>
      <c r="V2981" s="3">
        <v>4.5013535413329988</v>
      </c>
      <c r="W2981" s="3">
        <v>6.6005852592234833</v>
      </c>
      <c r="X2981" s="3">
        <v>4.2047647426336905</v>
      </c>
      <c r="Y2981" s="3">
        <v>4.8697043928999255</v>
      </c>
    </row>
    <row r="2982" spans="1:25" x14ac:dyDescent="0.35">
      <c r="A2982" t="s">
        <v>522</v>
      </c>
      <c r="B2982">
        <v>2020</v>
      </c>
      <c r="C2982" s="1">
        <v>216263436176</v>
      </c>
      <c r="D2982" s="1">
        <v>22687401881</v>
      </c>
      <c r="E2982" s="1">
        <v>34254406737</v>
      </c>
      <c r="F2982" s="1">
        <v>5102224314</v>
      </c>
      <c r="G2982" s="1">
        <v>93505048043</v>
      </c>
      <c r="H2982" s="1">
        <v>156099872666</v>
      </c>
      <c r="I2982" s="1">
        <v>14325595119</v>
      </c>
      <c r="J2982" s="1">
        <v>237496998550</v>
      </c>
      <c r="K2982" s="1">
        <v>11354311706</v>
      </c>
      <c r="L2982" s="1">
        <v>791089295192</v>
      </c>
      <c r="M2982" s="2">
        <v>181961</v>
      </c>
      <c r="N2982" s="1">
        <v>6057037.0734674018</v>
      </c>
      <c r="O2982" s="1">
        <v>3930798.0084074736</v>
      </c>
      <c r="P2982" s="1">
        <v>42903.480257242001</v>
      </c>
      <c r="Q2982" s="1">
        <v>483660.47091677401</v>
      </c>
      <c r="R2982" s="1">
        <v>1496515.2885221459</v>
      </c>
      <c r="S2982" s="1">
        <v>10046.585222158001</v>
      </c>
      <c r="T2982" s="1">
        <v>93113.240141608752</v>
      </c>
      <c r="U2982" s="3">
        <v>66.900000000000006</v>
      </c>
      <c r="V2982" s="3">
        <v>4.3716397695634841</v>
      </c>
      <c r="W2982" s="3">
        <v>6.8028667026574308</v>
      </c>
      <c r="X2982" s="3">
        <v>4.3700326979413342</v>
      </c>
      <c r="Y2982" s="3">
        <v>4.8822087647608123</v>
      </c>
    </row>
    <row r="2983" spans="1:25" x14ac:dyDescent="0.35">
      <c r="A2983" t="s">
        <v>522</v>
      </c>
      <c r="B2983">
        <v>2021</v>
      </c>
      <c r="C2983" s="1">
        <v>309203834752</v>
      </c>
      <c r="D2983" s="1">
        <v>2000877235</v>
      </c>
      <c r="E2983" s="1">
        <v>111463967246</v>
      </c>
      <c r="F2983" s="1">
        <v>8727392600</v>
      </c>
      <c r="G2983" s="1">
        <v>13086015500</v>
      </c>
      <c r="H2983" s="1">
        <v>143386470199</v>
      </c>
      <c r="I2983" s="1">
        <v>2368863412</v>
      </c>
      <c r="J2983" s="1">
        <v>220921826834</v>
      </c>
      <c r="K2983" s="1">
        <v>820442593</v>
      </c>
      <c r="L2983" s="1">
        <v>811979690371</v>
      </c>
      <c r="M2983" s="2">
        <v>199355</v>
      </c>
      <c r="N2983" s="1">
        <v>6275554.663282061</v>
      </c>
      <c r="O2983" s="1">
        <v>4039266.1415123488</v>
      </c>
      <c r="P2983" s="1">
        <v>43178.062530888354</v>
      </c>
      <c r="Q2983" s="1">
        <v>489143.87163231691</v>
      </c>
      <c r="R2983" s="1">
        <v>1530706.0835562716</v>
      </c>
      <c r="S2983" s="1">
        <v>79125.201569655284</v>
      </c>
      <c r="T2983" s="1">
        <v>94135.302480581682</v>
      </c>
      <c r="U2983" s="3">
        <v>67.06</v>
      </c>
      <c r="V2983" s="3">
        <v>4.5968819882344194</v>
      </c>
      <c r="W2983" s="3">
        <v>6.7766431353570873</v>
      </c>
      <c r="X2983" s="3">
        <v>4.6043155458497624</v>
      </c>
      <c r="Y2983" s="3">
        <v>5.067299818785485</v>
      </c>
    </row>
    <row r="2984" spans="1:25" x14ac:dyDescent="0.35">
      <c r="A2984" t="s">
        <v>523</v>
      </c>
      <c r="B2984">
        <v>2016</v>
      </c>
      <c r="C2984" s="1">
        <v>240287824236.41</v>
      </c>
      <c r="D2984" s="1">
        <v>13209010109</v>
      </c>
      <c r="E2984" s="1">
        <v>87339473981</v>
      </c>
      <c r="F2984" s="1">
        <v>13518810616.790001</v>
      </c>
      <c r="G2984" s="1">
        <v>127442310248</v>
      </c>
      <c r="H2984" s="1">
        <v>122043320306.28</v>
      </c>
      <c r="I2984" s="1">
        <v>10194598924</v>
      </c>
      <c r="J2984" s="1">
        <v>219559096167</v>
      </c>
      <c r="K2984" s="1">
        <v>23061745430</v>
      </c>
      <c r="L2984" s="1">
        <v>856656190018.47998</v>
      </c>
      <c r="M2984" s="2">
        <v>171519</v>
      </c>
      <c r="N2984" s="1">
        <v>5432844.1351749729</v>
      </c>
      <c r="O2984" s="1">
        <v>3462991.025708898</v>
      </c>
      <c r="P2984" s="1">
        <v>38713.369730814396</v>
      </c>
      <c r="Q2984" s="1">
        <v>617610.48406192008</v>
      </c>
      <c r="R2984" s="1">
        <v>1274677.831073683</v>
      </c>
      <c r="S2984" s="1">
        <v>39791.768647669312</v>
      </c>
      <c r="T2984" s="1">
        <v>-940.34404801158234</v>
      </c>
      <c r="U2984" s="3">
        <v>68.760000000000005</v>
      </c>
      <c r="V2984" s="3">
        <v>4.5923497655130143</v>
      </c>
      <c r="W2984" s="3">
        <v>6.2844184829017378</v>
      </c>
      <c r="X2984" s="3">
        <v>4.6111837879542561</v>
      </c>
      <c r="Y2984" s="3">
        <v>4.9720657286810983</v>
      </c>
    </row>
    <row r="2985" spans="1:25" x14ac:dyDescent="0.35">
      <c r="A2985" t="s">
        <v>523</v>
      </c>
      <c r="B2985">
        <v>2017</v>
      </c>
      <c r="C2985" s="1">
        <v>241306731663</v>
      </c>
      <c r="D2985" s="1">
        <v>27271149338</v>
      </c>
      <c r="E2985" s="1">
        <v>46459289915</v>
      </c>
      <c r="F2985" s="1">
        <v>7402646564</v>
      </c>
      <c r="G2985" s="1">
        <v>75946551954.720001</v>
      </c>
      <c r="H2985" s="1">
        <v>102021207529.06</v>
      </c>
      <c r="I2985" s="1">
        <v>4346935792</v>
      </c>
      <c r="J2985" s="1">
        <v>247868055796.20001</v>
      </c>
      <c r="K2985" s="1">
        <v>19632154747</v>
      </c>
      <c r="L2985" s="1">
        <v>772254723298.97998</v>
      </c>
      <c r="M2985" s="2">
        <v>175064</v>
      </c>
      <c r="N2985" s="1">
        <v>5620614.961387042</v>
      </c>
      <c r="O2985" s="1">
        <v>3644858.1221600589</v>
      </c>
      <c r="P2985" s="1">
        <v>41186.226937051979</v>
      </c>
      <c r="Q2985" s="1">
        <v>651119.73705370154</v>
      </c>
      <c r="R2985" s="1">
        <v>1334958.0440907036</v>
      </c>
      <c r="S2985" s="1">
        <v>26942.496947260493</v>
      </c>
      <c r="T2985" s="1">
        <v>-78449.665801734664</v>
      </c>
      <c r="U2985" s="3">
        <v>68.989999999999995</v>
      </c>
      <c r="V2985" s="3">
        <v>4.6982312864446563</v>
      </c>
      <c r="W2985" s="3">
        <v>6.4777568883025429</v>
      </c>
      <c r="X2985" s="3">
        <v>4.4704985733892011</v>
      </c>
      <c r="Y2985" s="3">
        <v>5.0281977301152612</v>
      </c>
    </row>
    <row r="2986" spans="1:25" x14ac:dyDescent="0.35">
      <c r="A2986" t="s">
        <v>523</v>
      </c>
      <c r="B2986">
        <v>2018</v>
      </c>
      <c r="C2986" s="1">
        <v>257546568421.70001</v>
      </c>
      <c r="D2986" s="1">
        <v>13835987941</v>
      </c>
      <c r="E2986" s="1">
        <v>39780840726.669998</v>
      </c>
      <c r="F2986" s="1">
        <v>8714539934</v>
      </c>
      <c r="G2986" s="1">
        <v>100620392104.89999</v>
      </c>
      <c r="H2986" s="1">
        <v>120685573579.54999</v>
      </c>
      <c r="I2986" s="1">
        <v>4659993866</v>
      </c>
      <c r="J2986" s="1">
        <v>303417995744</v>
      </c>
      <c r="K2986" s="1">
        <v>20313093502</v>
      </c>
      <c r="L2986" s="1">
        <v>869574985819.82007</v>
      </c>
      <c r="M2986" s="2">
        <v>180613</v>
      </c>
      <c r="N2986" s="1">
        <v>5812697.4624149613</v>
      </c>
      <c r="O2986" s="1">
        <v>3832876.9956527008</v>
      </c>
      <c r="P2986" s="1">
        <v>44243.380649988001</v>
      </c>
      <c r="Q2986" s="1">
        <v>668409.91088563681</v>
      </c>
      <c r="R2986" s="1">
        <v>1430445.2716324008</v>
      </c>
      <c r="S2986" s="1">
        <v>30881.385464061819</v>
      </c>
      <c r="T2986" s="1">
        <v>-194159.48186982656</v>
      </c>
      <c r="U2986" s="3">
        <v>69.52</v>
      </c>
      <c r="V2986" s="3">
        <v>4.7645181433189991</v>
      </c>
      <c r="W2986" s="3">
        <v>6.4328095062835251</v>
      </c>
      <c r="X2986" s="3">
        <v>4.5557723003029524</v>
      </c>
      <c r="Y2986" s="3">
        <v>5.0786720274984978</v>
      </c>
    </row>
    <row r="2987" spans="1:25" x14ac:dyDescent="0.35">
      <c r="A2987" t="s">
        <v>523</v>
      </c>
      <c r="B2987">
        <v>2019</v>
      </c>
      <c r="C2987" s="1">
        <v>312276025505</v>
      </c>
      <c r="D2987" s="1">
        <v>16546772120</v>
      </c>
      <c r="E2987" s="1">
        <v>51359161466.160004</v>
      </c>
      <c r="F2987" s="1">
        <v>10555005032</v>
      </c>
      <c r="G2987" s="1">
        <v>89225616888.259995</v>
      </c>
      <c r="H2987" s="1">
        <v>130608116631.98</v>
      </c>
      <c r="I2987" s="1">
        <v>6864943654</v>
      </c>
      <c r="J2987" s="1">
        <v>266560181306</v>
      </c>
      <c r="K2987" s="1">
        <v>22296563807</v>
      </c>
      <c r="L2987" s="1">
        <v>906292386410.40002</v>
      </c>
      <c r="M2987" s="2">
        <v>185723</v>
      </c>
      <c r="N2987" s="1">
        <v>5883095.6076974981</v>
      </c>
      <c r="O2987" s="1">
        <v>4013332.6922668768</v>
      </c>
      <c r="P2987" s="1">
        <v>49459.675228621585</v>
      </c>
      <c r="Q2987" s="1">
        <v>683409.98011609889</v>
      </c>
      <c r="R2987" s="1">
        <v>1555090.5366960021</v>
      </c>
      <c r="S2987" s="1">
        <v>36139.18366621188</v>
      </c>
      <c r="T2987" s="1">
        <v>-454336.46027631406</v>
      </c>
      <c r="U2987" s="3">
        <v>70.33</v>
      </c>
      <c r="V2987" s="3">
        <v>4.5747900921466371</v>
      </c>
      <c r="W2987" s="3">
        <v>6.6549559879478943</v>
      </c>
      <c r="X2987" s="3">
        <v>4.6084169545456932</v>
      </c>
      <c r="Y2987" s="3">
        <v>5.033381218698997</v>
      </c>
    </row>
    <row r="2988" spans="1:25" x14ac:dyDescent="0.35">
      <c r="A2988" t="s">
        <v>523</v>
      </c>
      <c r="B2988">
        <v>2020</v>
      </c>
      <c r="C2988" s="1">
        <v>322777328317</v>
      </c>
      <c r="D2988" s="1">
        <v>15792005780</v>
      </c>
      <c r="E2988" s="1">
        <v>47560022019</v>
      </c>
      <c r="F2988" s="1">
        <v>7670336942</v>
      </c>
      <c r="G2988" s="1">
        <v>48783348311</v>
      </c>
      <c r="H2988" s="1">
        <v>194566861174.03</v>
      </c>
      <c r="I2988" s="1">
        <v>5849528870</v>
      </c>
      <c r="J2988" s="1">
        <v>246894947705</v>
      </c>
      <c r="K2988" s="1">
        <v>18573017870</v>
      </c>
      <c r="L2988" s="1">
        <v>908467396988.03003</v>
      </c>
      <c r="M2988" s="2">
        <v>188135</v>
      </c>
      <c r="N2988" s="1">
        <v>5714888.7886978891</v>
      </c>
      <c r="O2988" s="1">
        <v>3977615.4959003264</v>
      </c>
      <c r="P2988" s="1">
        <v>49611.919572287552</v>
      </c>
      <c r="Q2988" s="1">
        <v>660696.76777823293</v>
      </c>
      <c r="R2988" s="1">
        <v>1447976.9552458411</v>
      </c>
      <c r="S2988" s="1">
        <v>5725.2174117068298</v>
      </c>
      <c r="T2988" s="1">
        <v>-426737.56721050572</v>
      </c>
      <c r="U2988" s="3">
        <v>70.45</v>
      </c>
      <c r="V2988" s="3">
        <v>4.4224580846891923</v>
      </c>
      <c r="W2988" s="3">
        <v>6.6474169916343069</v>
      </c>
      <c r="X2988" s="3">
        <v>4.6528191242973707</v>
      </c>
      <c r="Y2988" s="3">
        <v>4.9593428828046635</v>
      </c>
    </row>
    <row r="2989" spans="1:25" x14ac:dyDescent="0.35">
      <c r="A2989" t="s">
        <v>523</v>
      </c>
      <c r="B2989">
        <v>2021</v>
      </c>
      <c r="C2989" s="1">
        <v>330057200075</v>
      </c>
      <c r="D2989" s="1">
        <v>7800012457</v>
      </c>
      <c r="E2989" s="1">
        <v>73222167686</v>
      </c>
      <c r="F2989" s="1">
        <v>8940468594</v>
      </c>
      <c r="G2989" s="1">
        <v>9936211040</v>
      </c>
      <c r="H2989" s="1">
        <v>171961618737</v>
      </c>
      <c r="I2989" s="1">
        <v>0</v>
      </c>
      <c r="J2989" s="1">
        <v>266209755487.19</v>
      </c>
      <c r="K2989" s="1">
        <v>4443831017</v>
      </c>
      <c r="L2989" s="1">
        <v>872571265093.18994</v>
      </c>
      <c r="M2989" s="2">
        <v>197452</v>
      </c>
      <c r="N2989" s="1">
        <v>5986898.2183258552</v>
      </c>
      <c r="O2989" s="1">
        <v>4099536.7507635881</v>
      </c>
      <c r="P2989" s="1">
        <v>51378.103909060992</v>
      </c>
      <c r="Q2989" s="1">
        <v>688003.43828825187</v>
      </c>
      <c r="R2989" s="1">
        <v>1481081.1228618002</v>
      </c>
      <c r="S2989" s="1">
        <v>8985.3746833673649</v>
      </c>
      <c r="T2989" s="1">
        <v>-342086.57218021341</v>
      </c>
      <c r="U2989" s="3">
        <v>70.89</v>
      </c>
      <c r="V2989" s="3">
        <v>4.7355310779278019</v>
      </c>
      <c r="W2989" s="3">
        <v>6.6935965197521119</v>
      </c>
      <c r="X2989" s="3">
        <v>4.7723374244699537</v>
      </c>
      <c r="Y2989" s="3">
        <v>5.1734709374508032</v>
      </c>
    </row>
    <row r="2990" spans="1:25" x14ac:dyDescent="0.35">
      <c r="A2990" t="s">
        <v>524</v>
      </c>
      <c r="B2990">
        <v>2016</v>
      </c>
      <c r="C2990" s="1">
        <v>251260505682.32999</v>
      </c>
      <c r="D2990" s="1">
        <v>9524175053</v>
      </c>
      <c r="E2990" s="1">
        <v>59242305411</v>
      </c>
      <c r="F2990" s="1">
        <v>12282569072.77</v>
      </c>
      <c r="G2990" s="1">
        <v>187719051283</v>
      </c>
      <c r="H2990" s="1">
        <v>127851426073.17</v>
      </c>
      <c r="I2990" s="1">
        <v>3496051855</v>
      </c>
      <c r="J2990" s="1">
        <v>201037092851</v>
      </c>
      <c r="K2990" s="1">
        <v>12287501462</v>
      </c>
      <c r="L2990" s="1">
        <v>864700678743.27002</v>
      </c>
      <c r="M2990" s="2">
        <v>185204</v>
      </c>
      <c r="N2990" s="1">
        <v>9190200.9184489995</v>
      </c>
      <c r="O2990" s="1">
        <v>3788401.1953254268</v>
      </c>
      <c r="P2990" s="1">
        <v>43974.291596760893</v>
      </c>
      <c r="Q2990" s="1">
        <v>497932.16983665049</v>
      </c>
      <c r="R2990" s="1">
        <v>1437357.890359635</v>
      </c>
      <c r="S2990" s="1">
        <v>80175.48098882685</v>
      </c>
      <c r="T2990" s="1">
        <v>3342359.8903417019</v>
      </c>
      <c r="U2990" s="3">
        <v>67.599999999999994</v>
      </c>
      <c r="V2990" s="3">
        <v>5.0573634430253707</v>
      </c>
      <c r="W2990" s="3">
        <v>6.5888831351074524</v>
      </c>
      <c r="X2990" s="3">
        <v>5.7029443431644937</v>
      </c>
      <c r="Y2990" s="3">
        <v>5.5678793619711007</v>
      </c>
    </row>
    <row r="2991" spans="1:25" x14ac:dyDescent="0.35">
      <c r="A2991" t="s">
        <v>524</v>
      </c>
      <c r="B2991">
        <v>2017</v>
      </c>
      <c r="C2991" s="1">
        <v>258054284686.25</v>
      </c>
      <c r="D2991" s="1">
        <v>10311551625</v>
      </c>
      <c r="E2991" s="1">
        <v>29922698222</v>
      </c>
      <c r="F2991" s="1">
        <v>9255603144</v>
      </c>
      <c r="G2991" s="1">
        <v>115385340147</v>
      </c>
      <c r="H2991" s="1">
        <v>112306418093.56001</v>
      </c>
      <c r="I2991" s="1">
        <v>8682130496</v>
      </c>
      <c r="J2991" s="1">
        <v>195160546158</v>
      </c>
      <c r="K2991" s="1">
        <v>11766094549</v>
      </c>
      <c r="L2991" s="1">
        <v>750844667120.81006</v>
      </c>
      <c r="M2991" s="2">
        <v>189621</v>
      </c>
      <c r="N2991" s="1">
        <v>9673708.9538868591</v>
      </c>
      <c r="O2991" s="1">
        <v>4005523.1889243922</v>
      </c>
      <c r="P2991" s="1">
        <v>46529.197938532699</v>
      </c>
      <c r="Q2991" s="1">
        <v>528554.99828160449</v>
      </c>
      <c r="R2991" s="1">
        <v>1531346.1899028444</v>
      </c>
      <c r="S2991" s="1">
        <v>53797.747743502812</v>
      </c>
      <c r="T2991" s="1">
        <v>3507957.6310959812</v>
      </c>
      <c r="U2991" s="3">
        <v>67.94</v>
      </c>
      <c r="V2991" s="3">
        <v>5.1684004115324482</v>
      </c>
      <c r="W2991" s="3">
        <v>6.7897813645908158</v>
      </c>
      <c r="X2991" s="3">
        <v>5.6245661790357966</v>
      </c>
      <c r="Y2991" s="3">
        <v>5.6515071508613044</v>
      </c>
    </row>
    <row r="2992" spans="1:25" x14ac:dyDescent="0.35">
      <c r="A2992" t="s">
        <v>524</v>
      </c>
      <c r="B2992">
        <v>2018</v>
      </c>
      <c r="C2992" s="1">
        <v>306327180716.81</v>
      </c>
      <c r="D2992" s="1">
        <v>9806011599</v>
      </c>
      <c r="E2992" s="1">
        <v>32019597248</v>
      </c>
      <c r="F2992" s="1">
        <v>8959810365</v>
      </c>
      <c r="G2992" s="1">
        <v>123218819768</v>
      </c>
      <c r="H2992" s="1">
        <v>116410090968.93001</v>
      </c>
      <c r="I2992" s="1">
        <v>16377329491</v>
      </c>
      <c r="J2992" s="1">
        <v>196678262308</v>
      </c>
      <c r="K2992" s="1">
        <v>10251817425</v>
      </c>
      <c r="L2992" s="1">
        <v>820048919889.73999</v>
      </c>
      <c r="M2992" s="2">
        <v>195130</v>
      </c>
      <c r="N2992" s="1">
        <v>10177198.99788045</v>
      </c>
      <c r="O2992" s="1">
        <v>4226754.2456813958</v>
      </c>
      <c r="P2992" s="1">
        <v>49251.533773615309</v>
      </c>
      <c r="Q2992" s="1">
        <v>530490.030710291</v>
      </c>
      <c r="R2992" s="1">
        <v>1617657.6779481601</v>
      </c>
      <c r="S2992" s="1">
        <v>63145.65016297916</v>
      </c>
      <c r="T2992" s="1">
        <v>3689899.8596040085</v>
      </c>
      <c r="U2992" s="3">
        <v>68.680000000000007</v>
      </c>
      <c r="V2992" s="3">
        <v>5.1809666701733095</v>
      </c>
      <c r="W2992" s="3">
        <v>6.6474425987517405</v>
      </c>
      <c r="X2992" s="3">
        <v>5.5826293586481741</v>
      </c>
      <c r="Y2992" s="3">
        <v>5.617961348912023</v>
      </c>
    </row>
    <row r="2993" spans="1:25" x14ac:dyDescent="0.35">
      <c r="A2993" t="s">
        <v>524</v>
      </c>
      <c r="B2993">
        <v>2019</v>
      </c>
      <c r="C2993" s="1">
        <v>277633303750.57001</v>
      </c>
      <c r="D2993" s="1">
        <v>10966786549</v>
      </c>
      <c r="E2993" s="1">
        <v>37652997916</v>
      </c>
      <c r="F2993" s="1">
        <v>10387379507</v>
      </c>
      <c r="G2993" s="1">
        <v>136796188356.59</v>
      </c>
      <c r="H2993" s="1">
        <v>138486994453.53799</v>
      </c>
      <c r="I2993" s="1">
        <v>10790973834.790001</v>
      </c>
      <c r="J2993" s="1">
        <v>259547661368</v>
      </c>
      <c r="K2993" s="1">
        <v>12993647969</v>
      </c>
      <c r="L2993" s="1">
        <v>895255933704.48804</v>
      </c>
      <c r="M2993" s="2">
        <v>198086</v>
      </c>
      <c r="N2993" s="1">
        <v>10895222.514604557</v>
      </c>
      <c r="O2993" s="1">
        <v>4437628.0048468877</v>
      </c>
      <c r="P2993" s="1">
        <v>54043.901030201378</v>
      </c>
      <c r="Q2993" s="1">
        <v>548388.28783311602</v>
      </c>
      <c r="R2993" s="1">
        <v>1698529.8031004416</v>
      </c>
      <c r="S2993" s="1">
        <v>87369.149597054231</v>
      </c>
      <c r="T2993" s="1">
        <v>4069263.3681968562</v>
      </c>
      <c r="U2993" s="3">
        <v>69.05</v>
      </c>
      <c r="V2993" s="3">
        <v>5.2634781338061831</v>
      </c>
      <c r="W2993" s="3">
        <v>6.9032977239725888</v>
      </c>
      <c r="X2993" s="3">
        <v>5.4341494785225333</v>
      </c>
      <c r="Y2993" s="3">
        <v>5.677844021322854</v>
      </c>
    </row>
    <row r="2994" spans="1:25" x14ac:dyDescent="0.35">
      <c r="A2994" t="s">
        <v>524</v>
      </c>
      <c r="B2994">
        <v>2020</v>
      </c>
      <c r="C2994" s="1">
        <v>282501919654.35999</v>
      </c>
      <c r="D2994" s="1">
        <v>15151734529</v>
      </c>
      <c r="E2994" s="1">
        <v>25591587968</v>
      </c>
      <c r="F2994" s="1">
        <v>10180869999</v>
      </c>
      <c r="G2994" s="1">
        <v>74719574558.160004</v>
      </c>
      <c r="H2994" s="1">
        <v>169925699491.14999</v>
      </c>
      <c r="I2994" s="1">
        <v>6561926540</v>
      </c>
      <c r="J2994" s="1">
        <v>308070683764.27002</v>
      </c>
      <c r="K2994" s="1">
        <v>23463404925</v>
      </c>
      <c r="L2994" s="1">
        <v>916167401428.94006</v>
      </c>
      <c r="M2994" s="2">
        <v>199823</v>
      </c>
      <c r="N2994" s="1">
        <v>10310637.3945246</v>
      </c>
      <c r="O2994" s="1">
        <v>4410230.1930359136</v>
      </c>
      <c r="P2994" s="1">
        <v>54124.233</v>
      </c>
      <c r="Q2994" s="1">
        <v>531373.51</v>
      </c>
      <c r="R2994" s="1">
        <v>1561443.6022942667</v>
      </c>
      <c r="S2994" s="1">
        <v>6781.0143285837994</v>
      </c>
      <c r="T2994" s="1">
        <v>3746684.8418658357</v>
      </c>
      <c r="U2994" s="3">
        <v>69.08</v>
      </c>
      <c r="V2994" s="3">
        <v>4.9522948135827702</v>
      </c>
      <c r="W2994" s="3">
        <v>6.8659073158600252</v>
      </c>
      <c r="X2994" s="3">
        <v>5.2936517641932834</v>
      </c>
      <c r="Y2994" s="3">
        <v>5.464073989734648</v>
      </c>
    </row>
    <row r="2995" spans="1:25" x14ac:dyDescent="0.35">
      <c r="A2995" t="s">
        <v>524</v>
      </c>
      <c r="B2995">
        <v>2021</v>
      </c>
      <c r="C2995" s="1">
        <v>593976076813.97998</v>
      </c>
      <c r="D2995" s="1">
        <v>17656609440</v>
      </c>
      <c r="E2995" s="1">
        <v>173490252169.32001</v>
      </c>
      <c r="F2995" s="1">
        <v>25016342746</v>
      </c>
      <c r="G2995" s="1">
        <v>11566421370</v>
      </c>
      <c r="H2995" s="1">
        <v>396621207452.70001</v>
      </c>
      <c r="I2995" s="1">
        <v>0</v>
      </c>
      <c r="J2995" s="1">
        <v>527581787180.76001</v>
      </c>
      <c r="K2995" s="1">
        <v>7643119214</v>
      </c>
      <c r="L2995" s="1">
        <v>1753551816386.76</v>
      </c>
      <c r="M2995" s="2">
        <v>206006</v>
      </c>
      <c r="N2995" s="1">
        <v>10331789.27339473</v>
      </c>
      <c r="O2995" s="1">
        <v>4516393.7238309756</v>
      </c>
      <c r="P2995" s="1">
        <v>54360.687721412673</v>
      </c>
      <c r="Q2995" s="1">
        <v>538179.7280977047</v>
      </c>
      <c r="R2995" s="1">
        <v>1599852.507114277</v>
      </c>
      <c r="S2995" s="1">
        <v>62988.772312927955</v>
      </c>
      <c r="T2995" s="1">
        <v>3560013.8543174304</v>
      </c>
      <c r="U2995" s="3">
        <v>69.599999999999994</v>
      </c>
      <c r="V2995" s="3">
        <v>5.2013583370431444</v>
      </c>
      <c r="W2995" s="3">
        <v>6.8877452155388852</v>
      </c>
      <c r="X2995" s="3">
        <v>5.2574058561862875</v>
      </c>
      <c r="Y2995" s="3">
        <v>5.5946192059398792</v>
      </c>
    </row>
    <row r="2996" spans="1:25" x14ac:dyDescent="0.35">
      <c r="A2996" t="s">
        <v>525</v>
      </c>
      <c r="B2996">
        <v>2016</v>
      </c>
      <c r="C2996" s="1">
        <v>223907109945.35001</v>
      </c>
      <c r="D2996" s="1">
        <v>5871624661</v>
      </c>
      <c r="E2996" s="1">
        <v>74939149330</v>
      </c>
      <c r="F2996" s="1">
        <v>6817052425</v>
      </c>
      <c r="G2996" s="1">
        <v>144597616891</v>
      </c>
      <c r="H2996" s="1">
        <v>121904886878.48001</v>
      </c>
      <c r="I2996" s="1">
        <v>7766932966</v>
      </c>
      <c r="J2996" s="1">
        <v>234817279763</v>
      </c>
      <c r="K2996" s="1">
        <v>11419326492</v>
      </c>
      <c r="L2996" s="1">
        <v>832040979351.82996</v>
      </c>
      <c r="M2996" s="2">
        <v>116567</v>
      </c>
      <c r="N2996" s="1">
        <v>4873876.1756079197</v>
      </c>
      <c r="O2996" s="1">
        <v>2337618.9354317081</v>
      </c>
      <c r="P2996" s="1">
        <v>30417.998358627199</v>
      </c>
      <c r="Q2996" s="1">
        <v>579704.43026682595</v>
      </c>
      <c r="R2996" s="1">
        <v>1249228.2352389931</v>
      </c>
      <c r="S2996" s="1">
        <v>84633.544571967708</v>
      </c>
      <c r="T2996" s="1">
        <v>592273.03173979791</v>
      </c>
      <c r="U2996" s="3">
        <v>69.3</v>
      </c>
      <c r="V2996" s="3" t="s">
        <v>71</v>
      </c>
      <c r="W2996" s="3">
        <v>6.7804868712205755</v>
      </c>
      <c r="X2996" s="3" t="s">
        <v>71</v>
      </c>
      <c r="Y2996" s="3" t="s">
        <v>71</v>
      </c>
    </row>
    <row r="2997" spans="1:25" x14ac:dyDescent="0.35">
      <c r="A2997" t="s">
        <v>525</v>
      </c>
      <c r="B2997">
        <v>2017</v>
      </c>
      <c r="C2997" s="1">
        <v>206543496075.91</v>
      </c>
      <c r="D2997" s="1">
        <v>9937677197</v>
      </c>
      <c r="E2997" s="1">
        <v>53747944816</v>
      </c>
      <c r="F2997" s="1">
        <v>10072679499</v>
      </c>
      <c r="G2997" s="1">
        <v>60419121039</v>
      </c>
      <c r="H2997" s="1">
        <v>129403688867.27</v>
      </c>
      <c r="I2997" s="1">
        <v>6238198015</v>
      </c>
      <c r="J2997" s="1">
        <v>221825030695</v>
      </c>
      <c r="K2997" s="1">
        <v>12473525206</v>
      </c>
      <c r="L2997" s="1">
        <v>710661361410.18005</v>
      </c>
      <c r="M2997" s="2">
        <v>119807</v>
      </c>
      <c r="N2997" s="1">
        <v>5110296.7964986069</v>
      </c>
      <c r="O2997" s="1">
        <v>2455408.2926210598</v>
      </c>
      <c r="P2997" s="1">
        <v>32710.81837504093</v>
      </c>
      <c r="Q2997" s="1">
        <v>607379.06454020075</v>
      </c>
      <c r="R2997" s="1">
        <v>1311068.7981491974</v>
      </c>
      <c r="S2997" s="1">
        <v>57499.605362921764</v>
      </c>
      <c r="T2997" s="1">
        <v>646230.21745018521</v>
      </c>
      <c r="U2997" s="3">
        <v>69.569999999999993</v>
      </c>
      <c r="V2997" s="3" t="s">
        <v>71</v>
      </c>
      <c r="W2997" s="3">
        <v>6.5617655949693958</v>
      </c>
      <c r="X2997" s="3" t="s">
        <v>71</v>
      </c>
      <c r="Y2997" s="3" t="s">
        <v>71</v>
      </c>
    </row>
    <row r="2998" spans="1:25" x14ac:dyDescent="0.35">
      <c r="A2998" t="s">
        <v>525</v>
      </c>
      <c r="B2998">
        <v>2018</v>
      </c>
      <c r="C2998" s="1">
        <v>224696485543.17999</v>
      </c>
      <c r="D2998" s="1">
        <v>15828418394</v>
      </c>
      <c r="E2998" s="1">
        <v>62767393916.290001</v>
      </c>
      <c r="F2998" s="1">
        <v>14924696646</v>
      </c>
      <c r="G2998" s="1">
        <v>105414544373.90689</v>
      </c>
      <c r="H2998" s="1">
        <v>141737085905.95001</v>
      </c>
      <c r="I2998" s="1">
        <v>10530806929.42</v>
      </c>
      <c r="J2998" s="1">
        <v>223788659088.98999</v>
      </c>
      <c r="K2998" s="1">
        <v>16017440590.200001</v>
      </c>
      <c r="L2998" s="1">
        <v>815705531387.93689</v>
      </c>
      <c r="M2998" s="2">
        <v>123305</v>
      </c>
      <c r="N2998" s="1">
        <v>5326115.7881871667</v>
      </c>
      <c r="O2998" s="1">
        <v>2594682.8499999996</v>
      </c>
      <c r="P2998" s="1">
        <v>34050.870000000003</v>
      </c>
      <c r="Q2998" s="1">
        <v>609896.31999999995</v>
      </c>
      <c r="R2998" s="1">
        <v>1379831.04</v>
      </c>
      <c r="S2998" s="1">
        <v>65296.82</v>
      </c>
      <c r="T2998" s="1">
        <v>642357.8881871663</v>
      </c>
      <c r="U2998" s="3">
        <v>70.22</v>
      </c>
      <c r="V2998" s="3" t="s">
        <v>71</v>
      </c>
      <c r="W2998" s="3">
        <v>6.6850230610016483</v>
      </c>
      <c r="X2998" s="3" t="s">
        <v>71</v>
      </c>
      <c r="Y2998" s="3" t="s">
        <v>71</v>
      </c>
    </row>
    <row r="2999" spans="1:25" x14ac:dyDescent="0.35">
      <c r="A2999" t="s">
        <v>525</v>
      </c>
      <c r="B2999">
        <v>2019</v>
      </c>
      <c r="C2999" s="1">
        <v>257119398839.16</v>
      </c>
      <c r="D2999" s="1">
        <v>19442213515</v>
      </c>
      <c r="E2999" s="1">
        <v>60366525439</v>
      </c>
      <c r="F2999" s="1">
        <v>13038146987</v>
      </c>
      <c r="G2999" s="1">
        <v>82187301715</v>
      </c>
      <c r="H2999" s="1">
        <v>159806102305.67999</v>
      </c>
      <c r="I2999" s="1">
        <v>15823895283</v>
      </c>
      <c r="J2999" s="1">
        <v>240749599784.23001</v>
      </c>
      <c r="K2999" s="1">
        <v>17356198330</v>
      </c>
      <c r="L2999" s="1">
        <v>865889382198.07007</v>
      </c>
      <c r="M2999" s="2">
        <v>124768</v>
      </c>
      <c r="N2999" s="1">
        <v>5499978.3792794654</v>
      </c>
      <c r="O2999" s="1">
        <v>2765437.44</v>
      </c>
      <c r="P2999" s="1">
        <v>37909.82</v>
      </c>
      <c r="Q2999" s="1">
        <v>622927.81999999995</v>
      </c>
      <c r="R2999" s="1">
        <v>1429045.29</v>
      </c>
      <c r="S2999" s="1">
        <v>77136.52</v>
      </c>
      <c r="T2999" s="1">
        <v>567521.48927946668</v>
      </c>
      <c r="U2999" s="3">
        <v>70.84</v>
      </c>
      <c r="V2999" s="3" t="s">
        <v>71</v>
      </c>
      <c r="W2999" s="3">
        <v>6.9845088227669319</v>
      </c>
      <c r="X2999" s="3" t="s">
        <v>71</v>
      </c>
      <c r="Y2999" s="3" t="s">
        <v>71</v>
      </c>
    </row>
    <row r="3000" spans="1:25" x14ac:dyDescent="0.35">
      <c r="A3000" t="s">
        <v>525</v>
      </c>
      <c r="B3000">
        <v>2020</v>
      </c>
      <c r="C3000" s="1">
        <v>254977118378.47</v>
      </c>
      <c r="D3000" s="1">
        <v>18010482720</v>
      </c>
      <c r="E3000" s="1">
        <v>44285799065</v>
      </c>
      <c r="F3000" s="1">
        <v>10910677659</v>
      </c>
      <c r="G3000" s="1">
        <v>45365470110</v>
      </c>
      <c r="H3000" s="1">
        <v>162278480200.10999</v>
      </c>
      <c r="I3000" s="1">
        <v>12341507401</v>
      </c>
      <c r="J3000" s="1">
        <v>212913566704.38</v>
      </c>
      <c r="K3000" s="1">
        <v>13188952529</v>
      </c>
      <c r="L3000" s="1">
        <v>774272054766.95996</v>
      </c>
      <c r="M3000" s="2">
        <v>125991</v>
      </c>
      <c r="N3000" s="1">
        <v>5464772.7453605058</v>
      </c>
      <c r="O3000" s="1">
        <v>2745809.2639133087</v>
      </c>
      <c r="P3000" s="1">
        <v>38029.398168</v>
      </c>
      <c r="Q3000" s="1">
        <v>599017.28573100001</v>
      </c>
      <c r="R3000" s="1">
        <v>1312392.1005221005</v>
      </c>
      <c r="S3000" s="1">
        <v>8994.1191042858718</v>
      </c>
      <c r="T3000" s="1">
        <v>760530.57792181149</v>
      </c>
      <c r="U3000" s="3">
        <v>70.92</v>
      </c>
      <c r="V3000" s="3" t="s">
        <v>71</v>
      </c>
      <c r="W3000" s="3">
        <v>7.0237997244137667</v>
      </c>
      <c r="X3000" s="3" t="s">
        <v>71</v>
      </c>
      <c r="Y3000" s="3" t="s">
        <v>71</v>
      </c>
    </row>
    <row r="3001" spans="1:25" x14ac:dyDescent="0.35">
      <c r="A3001" t="s">
        <v>525</v>
      </c>
      <c r="B3001">
        <v>2021</v>
      </c>
      <c r="C3001" s="1">
        <v>288732410051.71997</v>
      </c>
      <c r="D3001" s="1">
        <v>10357836013</v>
      </c>
      <c r="E3001" s="1">
        <v>78399124185</v>
      </c>
      <c r="F3001" s="1">
        <v>6200717944</v>
      </c>
      <c r="G3001" s="1">
        <v>5662852000</v>
      </c>
      <c r="H3001" s="1">
        <v>200859535336.39999</v>
      </c>
      <c r="I3001" s="1">
        <v>0</v>
      </c>
      <c r="J3001" s="1">
        <v>247104019777.81</v>
      </c>
      <c r="K3001" s="1">
        <v>2682656150</v>
      </c>
      <c r="L3001" s="1">
        <v>839999151457.92993</v>
      </c>
      <c r="M3001" s="2">
        <v>126939</v>
      </c>
      <c r="N3001" s="1">
        <v>5713649.5446409564</v>
      </c>
      <c r="O3001" s="1">
        <v>2851656.1894619092</v>
      </c>
      <c r="P3001" s="1">
        <v>38889.604411937064</v>
      </c>
      <c r="Q3001" s="1">
        <v>623752.13521420141</v>
      </c>
      <c r="R3001" s="1">
        <v>1358996.0993727429</v>
      </c>
      <c r="S3001" s="1">
        <v>54073.870517057687</v>
      </c>
      <c r="T3001" s="1">
        <v>786281.64566311007</v>
      </c>
      <c r="U3001" s="3">
        <v>71.42</v>
      </c>
      <c r="V3001" s="3">
        <v>5.0550266382108413</v>
      </c>
      <c r="W3001" s="3">
        <v>6.8903096431495294</v>
      </c>
      <c r="X3001" s="3">
        <v>4.8773352335440396</v>
      </c>
      <c r="Y3001" s="3">
        <v>5.4133618846737521</v>
      </c>
    </row>
    <row r="3002" spans="1:25" x14ac:dyDescent="0.35">
      <c r="A3002" t="s">
        <v>526</v>
      </c>
      <c r="B3002">
        <v>2016</v>
      </c>
      <c r="C3002" s="1">
        <v>760288397786</v>
      </c>
      <c r="D3002" s="1">
        <v>10057148916</v>
      </c>
      <c r="E3002" s="1">
        <v>266248095245.70001</v>
      </c>
      <c r="F3002" s="1">
        <v>51977163253</v>
      </c>
      <c r="G3002" s="1">
        <v>183465913473</v>
      </c>
      <c r="H3002" s="1">
        <v>167085856255</v>
      </c>
      <c r="I3002" s="1">
        <v>7175668099</v>
      </c>
      <c r="J3002" s="1">
        <v>117107913756</v>
      </c>
      <c r="K3002" s="1">
        <v>31961208621</v>
      </c>
      <c r="L3002" s="1">
        <v>1595367365404.7</v>
      </c>
      <c r="M3002" s="2">
        <v>1148218</v>
      </c>
      <c r="N3002" s="1">
        <v>23507209.013216704</v>
      </c>
      <c r="O3002" s="1">
        <v>14291854.446601335</v>
      </c>
      <c r="P3002" s="1">
        <v>169075.97726162829</v>
      </c>
      <c r="Q3002" s="1">
        <v>4949584.3410254624</v>
      </c>
      <c r="R3002" s="1">
        <v>7721289.4751669848</v>
      </c>
      <c r="S3002" s="1">
        <v>393426.27897987195</v>
      </c>
      <c r="T3002" s="1">
        <v>-4018021.5058185793</v>
      </c>
      <c r="U3002" s="3">
        <v>66.290000000000006</v>
      </c>
      <c r="V3002" s="3">
        <v>5.1452329863622879</v>
      </c>
      <c r="W3002" s="3">
        <v>4.3748436020383465</v>
      </c>
      <c r="X3002" s="3">
        <v>6.2422588277520985</v>
      </c>
      <c r="Y3002" s="3">
        <v>5.1853562443397347</v>
      </c>
    </row>
    <row r="3003" spans="1:25" x14ac:dyDescent="0.35">
      <c r="A3003" t="s">
        <v>526</v>
      </c>
      <c r="B3003">
        <v>2017</v>
      </c>
      <c r="C3003" s="1">
        <v>507880927668.98999</v>
      </c>
      <c r="D3003" s="1">
        <v>14132086760</v>
      </c>
      <c r="E3003" s="1">
        <v>199772447104</v>
      </c>
      <c r="F3003" s="1">
        <v>38896744174</v>
      </c>
      <c r="G3003" s="1">
        <v>194218621567.44998</v>
      </c>
      <c r="H3003" s="1">
        <v>137129634102</v>
      </c>
      <c r="I3003" s="1">
        <v>15553088424</v>
      </c>
      <c r="J3003" s="1">
        <v>600299750487</v>
      </c>
      <c r="K3003" s="1">
        <v>30312227926</v>
      </c>
      <c r="L3003" s="1">
        <v>1738195528213.4399</v>
      </c>
      <c r="M3003" s="2">
        <v>1157325</v>
      </c>
      <c r="N3003" s="1">
        <v>25090130.636262268</v>
      </c>
      <c r="O3003" s="1">
        <v>15268753.574769942</v>
      </c>
      <c r="P3003" s="1">
        <v>184288.90635449998</v>
      </c>
      <c r="Q3003" s="1">
        <v>5177147.6316592433</v>
      </c>
      <c r="R3003" s="1">
        <v>7956784.6118099634</v>
      </c>
      <c r="S3003" s="1">
        <v>429240.54997765023</v>
      </c>
      <c r="T3003" s="1">
        <v>-3926084.638309028</v>
      </c>
      <c r="U3003" s="3">
        <v>67.010000000000005</v>
      </c>
      <c r="V3003" s="3">
        <v>4.9942639282498469</v>
      </c>
      <c r="W3003" s="3">
        <v>4.484185463225435</v>
      </c>
      <c r="X3003" s="3">
        <v>6.311957726092599</v>
      </c>
      <c r="Y3003" s="3">
        <v>5.1546318956045498</v>
      </c>
    </row>
    <row r="3004" spans="1:25" x14ac:dyDescent="0.35">
      <c r="A3004" t="s">
        <v>526</v>
      </c>
      <c r="B3004">
        <v>2018</v>
      </c>
      <c r="C3004" s="1">
        <v>526246456822</v>
      </c>
      <c r="D3004" s="1">
        <v>13240693818</v>
      </c>
      <c r="E3004" s="1">
        <v>212247346450.17999</v>
      </c>
      <c r="F3004" s="1">
        <v>36271220811</v>
      </c>
      <c r="G3004" s="1">
        <v>248804369555.79749</v>
      </c>
      <c r="H3004" s="1">
        <v>122720451488</v>
      </c>
      <c r="I3004" s="1">
        <v>14449073124</v>
      </c>
      <c r="J3004" s="1">
        <v>619597641895</v>
      </c>
      <c r="K3004" s="1">
        <v>34587725516</v>
      </c>
      <c r="L3004" s="1">
        <v>1828164979479.9775</v>
      </c>
      <c r="M3004" s="2">
        <v>1174107</v>
      </c>
      <c r="N3004" s="1">
        <v>26719272.121860825</v>
      </c>
      <c r="O3004" s="1">
        <v>16319175.274358833</v>
      </c>
      <c r="P3004" s="1">
        <v>200059.47905693273</v>
      </c>
      <c r="Q3004" s="1">
        <v>5389580.463376537</v>
      </c>
      <c r="R3004" s="1">
        <v>8285508.9376020115</v>
      </c>
      <c r="S3004" s="1">
        <v>460250.48105989106</v>
      </c>
      <c r="T3004" s="1">
        <v>-3935302.5135933803</v>
      </c>
      <c r="U3004" s="3">
        <v>67.709999999999994</v>
      </c>
      <c r="V3004" s="3">
        <v>4.9590102375802614</v>
      </c>
      <c r="W3004" s="3">
        <v>4.9694831303506293</v>
      </c>
      <c r="X3004" s="3">
        <v>6.2464880389091091</v>
      </c>
      <c r="Y3004" s="3">
        <v>5.25635012432463</v>
      </c>
    </row>
    <row r="3005" spans="1:25" x14ac:dyDescent="0.35">
      <c r="A3005" t="s">
        <v>526</v>
      </c>
      <c r="B3005">
        <v>2019</v>
      </c>
      <c r="C3005" s="1">
        <v>571687960093.70996</v>
      </c>
      <c r="D3005" s="1">
        <v>13292032207</v>
      </c>
      <c r="E3005" s="1">
        <v>228863019664.17999</v>
      </c>
      <c r="F3005" s="1">
        <v>30536797426</v>
      </c>
      <c r="G3005" s="1">
        <v>251010282860.82999</v>
      </c>
      <c r="H3005" s="1">
        <v>154055547802</v>
      </c>
      <c r="I3005" s="1">
        <v>15990364438</v>
      </c>
      <c r="J3005" s="1">
        <v>643893689143</v>
      </c>
      <c r="K3005" s="1">
        <v>30129297904</v>
      </c>
      <c r="L3005" s="1">
        <v>1939458991538.7197</v>
      </c>
      <c r="M3005" s="2">
        <v>1181531</v>
      </c>
      <c r="N3005" s="1">
        <v>28429970.016004853</v>
      </c>
      <c r="O3005" s="1">
        <v>17444991.779039577</v>
      </c>
      <c r="P3005" s="1">
        <v>221928.96539762846</v>
      </c>
      <c r="Q3005" s="1">
        <v>5659002.2320906213</v>
      </c>
      <c r="R3005" s="1">
        <v>8559356.9909064416</v>
      </c>
      <c r="S3005" s="1">
        <v>470436.56439915567</v>
      </c>
      <c r="T3005" s="1">
        <v>-3925746.5158285741</v>
      </c>
      <c r="U3005" s="3">
        <v>68.489999999999995</v>
      </c>
      <c r="V3005" s="3">
        <v>5.1558179807752804</v>
      </c>
      <c r="W3005" s="3">
        <v>5.1045168975850457</v>
      </c>
      <c r="X3005" s="3">
        <v>7.0926465199320319</v>
      </c>
      <c r="Y3005" s="3">
        <v>5.5697990772977031</v>
      </c>
    </row>
    <row r="3006" spans="1:25" x14ac:dyDescent="0.35">
      <c r="A3006" t="s">
        <v>526</v>
      </c>
      <c r="B3006">
        <v>2020</v>
      </c>
      <c r="C3006" s="1">
        <v>555200865015.10999</v>
      </c>
      <c r="D3006" s="1">
        <v>11763953806</v>
      </c>
      <c r="E3006" s="1">
        <v>166826994385.35999</v>
      </c>
      <c r="F3006" s="1">
        <v>27893545636</v>
      </c>
      <c r="G3006" s="1">
        <v>141184632989.70001</v>
      </c>
      <c r="H3006" s="1">
        <v>170146505869</v>
      </c>
      <c r="I3006" s="1">
        <v>15662815615</v>
      </c>
      <c r="J3006" s="1">
        <v>693769555862</v>
      </c>
      <c r="K3006" s="1">
        <v>22101509535</v>
      </c>
      <c r="L3006" s="1">
        <v>1804550378713.1699</v>
      </c>
      <c r="M3006" s="2">
        <v>1189685</v>
      </c>
      <c r="N3006" s="1">
        <v>28425214.983799517</v>
      </c>
      <c r="O3006" s="1">
        <v>17463275.69249754</v>
      </c>
      <c r="P3006" s="1">
        <v>219130.0786102697</v>
      </c>
      <c r="Q3006" s="1">
        <v>5272691.6181471106</v>
      </c>
      <c r="R3006" s="1">
        <v>8474684.6172860563</v>
      </c>
      <c r="S3006" s="1">
        <v>372740.32579361834</v>
      </c>
      <c r="T3006" s="1">
        <v>-3377307.3485350776</v>
      </c>
      <c r="U3006" s="3">
        <v>68.680000000000007</v>
      </c>
      <c r="V3006" s="3">
        <v>4.51905086645771</v>
      </c>
      <c r="W3006" s="3">
        <v>5.1270384188387803</v>
      </c>
      <c r="X3006" s="3">
        <v>7.260600884866526</v>
      </c>
      <c r="Y3006" s="3">
        <v>5.2508957850958495</v>
      </c>
    </row>
    <row r="3007" spans="1:25" x14ac:dyDescent="0.35">
      <c r="A3007" t="s">
        <v>526</v>
      </c>
      <c r="B3007">
        <v>2021</v>
      </c>
      <c r="C3007" s="1">
        <v>744692877210.31006</v>
      </c>
      <c r="D3007" s="1">
        <v>13160374460</v>
      </c>
      <c r="E3007" s="1">
        <v>165941551385.35001</v>
      </c>
      <c r="F3007" s="1">
        <v>13577177282</v>
      </c>
      <c r="G3007" s="1">
        <v>18389752466.68</v>
      </c>
      <c r="H3007" s="1">
        <v>214445660768.51001</v>
      </c>
      <c r="I3007" s="1">
        <v>3646521114</v>
      </c>
      <c r="J3007" s="1">
        <v>665050676214</v>
      </c>
      <c r="K3007" s="1">
        <v>27341481582</v>
      </c>
      <c r="L3007" s="1">
        <v>1866246072482.8501</v>
      </c>
      <c r="M3007" s="2">
        <v>1198765</v>
      </c>
      <c r="N3007" s="1">
        <v>29109956.175152279</v>
      </c>
      <c r="O3007" s="1">
        <v>17878832.212116078</v>
      </c>
      <c r="P3007" s="1">
        <v>221807.10838352962</v>
      </c>
      <c r="Q3007" s="1">
        <v>5411796.6305414271</v>
      </c>
      <c r="R3007" s="1">
        <v>8714472.8156829216</v>
      </c>
      <c r="S3007" s="1">
        <v>320168.7381253654</v>
      </c>
      <c r="T3007" s="1">
        <v>-3437121.3296970408</v>
      </c>
      <c r="U3007" s="3">
        <v>69</v>
      </c>
      <c r="V3007" s="3">
        <v>5.020927644515063</v>
      </c>
      <c r="W3007" s="3">
        <v>5.0215017755192219</v>
      </c>
      <c r="X3007" s="3">
        <v>7.8215207075361732</v>
      </c>
      <c r="Y3007" s="3">
        <v>5.6094875240739723</v>
      </c>
    </row>
    <row r="3008" spans="1:25" x14ac:dyDescent="0.35">
      <c r="A3008" t="s">
        <v>527</v>
      </c>
      <c r="B3008">
        <v>2016</v>
      </c>
      <c r="C3008" s="1">
        <v>32665711829</v>
      </c>
      <c r="D3008" s="1">
        <v>1496726302</v>
      </c>
      <c r="E3008" s="1">
        <v>14859017562</v>
      </c>
      <c r="F3008" s="1">
        <v>700128642</v>
      </c>
      <c r="G3008" s="1">
        <v>27753714938</v>
      </c>
      <c r="H3008" s="1">
        <v>23926103873</v>
      </c>
      <c r="I3008" s="1">
        <v>1626688216</v>
      </c>
      <c r="J3008" s="1">
        <v>21654453397</v>
      </c>
      <c r="K3008" s="1">
        <v>634300447</v>
      </c>
      <c r="L3008" s="1">
        <v>125316845206</v>
      </c>
      <c r="M3008" s="2">
        <v>143057</v>
      </c>
      <c r="N3008" s="1">
        <v>2886159.365008303</v>
      </c>
      <c r="O3008" s="1">
        <v>1707668.8537205197</v>
      </c>
      <c r="P3008" s="1">
        <v>16693.142275517344</v>
      </c>
      <c r="Q3008" s="1">
        <v>557396.37804993021</v>
      </c>
      <c r="R3008" s="1">
        <v>654810.6999058479</v>
      </c>
      <c r="S3008" s="1">
        <v>62386.956317177013</v>
      </c>
      <c r="T3008" s="1">
        <v>-112796.66526068933</v>
      </c>
      <c r="U3008" s="3">
        <v>63.42</v>
      </c>
      <c r="V3008" s="3">
        <v>4.2595966513135926</v>
      </c>
      <c r="W3008" s="3">
        <v>5.8394751048455475</v>
      </c>
      <c r="X3008" s="3">
        <v>3.7917011610099687</v>
      </c>
      <c r="Y3008" s="3">
        <v>4.4769909520051261</v>
      </c>
    </row>
    <row r="3009" spans="1:25" x14ac:dyDescent="0.35">
      <c r="A3009" t="s">
        <v>527</v>
      </c>
      <c r="B3009">
        <v>2017</v>
      </c>
      <c r="C3009" s="1">
        <v>237628708679</v>
      </c>
      <c r="D3009" s="1">
        <v>11644137189</v>
      </c>
      <c r="E3009" s="1">
        <v>59116117463</v>
      </c>
      <c r="F3009" s="1">
        <v>7809527749</v>
      </c>
      <c r="G3009" s="1">
        <v>117838583190</v>
      </c>
      <c r="H3009" s="1">
        <v>179949613079.20001</v>
      </c>
      <c r="I3009" s="1">
        <v>11733648952</v>
      </c>
      <c r="J3009" s="1">
        <v>174380293715.87</v>
      </c>
      <c r="K3009" s="1">
        <v>10555970259</v>
      </c>
      <c r="L3009" s="1">
        <v>810656600276.06995</v>
      </c>
      <c r="M3009" s="2">
        <v>143689</v>
      </c>
      <c r="N3009" s="1">
        <v>3078279.0739362938</v>
      </c>
      <c r="O3009" s="1">
        <v>1823393.8893411921</v>
      </c>
      <c r="P3009" s="1">
        <v>18205.045322991671</v>
      </c>
      <c r="Q3009" s="1">
        <v>587036.0509990647</v>
      </c>
      <c r="R3009" s="1">
        <v>679078.58815532178</v>
      </c>
      <c r="S3009" s="1">
        <v>68048.130289177818</v>
      </c>
      <c r="T3009" s="1">
        <v>-97482.630171454046</v>
      </c>
      <c r="U3009" s="3">
        <v>64.22</v>
      </c>
      <c r="V3009" s="3">
        <v>4.352426172399749</v>
      </c>
      <c r="W3009" s="3">
        <v>5.5413362695430459</v>
      </c>
      <c r="X3009" s="3">
        <v>3.8864212224771437</v>
      </c>
      <c r="Y3009" s="3">
        <v>4.4942455827662462</v>
      </c>
    </row>
    <row r="3010" spans="1:25" x14ac:dyDescent="0.35">
      <c r="A3010" t="s">
        <v>527</v>
      </c>
      <c r="B3010">
        <v>2018</v>
      </c>
      <c r="C3010" s="1">
        <v>271969331069</v>
      </c>
      <c r="D3010" s="1">
        <v>14816625234</v>
      </c>
      <c r="E3010" s="1">
        <v>65470760757</v>
      </c>
      <c r="F3010" s="1">
        <v>6188032150</v>
      </c>
      <c r="G3010" s="1">
        <v>140377855997</v>
      </c>
      <c r="H3010" s="1">
        <v>158024696390</v>
      </c>
      <c r="I3010" s="1">
        <v>12384003941</v>
      </c>
      <c r="J3010" s="1">
        <v>182054104546.79999</v>
      </c>
      <c r="K3010" s="1">
        <v>12162865825</v>
      </c>
      <c r="L3010" s="1">
        <v>863448275909.80005</v>
      </c>
      <c r="M3010" s="2">
        <v>145637</v>
      </c>
      <c r="N3010" s="1">
        <v>3284063.7312871711</v>
      </c>
      <c r="O3010" s="1">
        <v>1948943.1076864547</v>
      </c>
      <c r="P3010" s="1">
        <v>19765.922176658649</v>
      </c>
      <c r="Q3010" s="1">
        <v>611183.78840323223</v>
      </c>
      <c r="R3010" s="1">
        <v>709596.39044413622</v>
      </c>
      <c r="S3010" s="1">
        <v>72959.361882827783</v>
      </c>
      <c r="T3010" s="1">
        <v>-78384.839306138456</v>
      </c>
      <c r="U3010" s="3">
        <v>64.989999999999995</v>
      </c>
      <c r="V3010" s="3">
        <v>4.338250227578464</v>
      </c>
      <c r="W3010" s="3">
        <v>5.9173610802702301</v>
      </c>
      <c r="X3010" s="3">
        <v>4.0166485355866675</v>
      </c>
      <c r="Y3010" s="3">
        <v>4.598913856944093</v>
      </c>
    </row>
    <row r="3011" spans="1:25" x14ac:dyDescent="0.35">
      <c r="A3011" t="s">
        <v>527</v>
      </c>
      <c r="B3011">
        <v>2019</v>
      </c>
      <c r="C3011" s="1">
        <v>288069451053</v>
      </c>
      <c r="D3011" s="1">
        <v>17551914994</v>
      </c>
      <c r="E3011" s="1">
        <v>76594826792</v>
      </c>
      <c r="F3011" s="1">
        <v>8267633605</v>
      </c>
      <c r="G3011" s="1">
        <v>90979589320.729996</v>
      </c>
      <c r="H3011" s="1">
        <v>183129386729.14999</v>
      </c>
      <c r="I3011" s="1">
        <v>12649689651</v>
      </c>
      <c r="J3011" s="1">
        <v>199569290812.02997</v>
      </c>
      <c r="K3011" s="1">
        <v>13710443516</v>
      </c>
      <c r="L3011" s="1">
        <v>890522226472.90991</v>
      </c>
      <c r="M3011" s="2">
        <v>146934</v>
      </c>
      <c r="N3011" s="1">
        <v>3504254.368443625</v>
      </c>
      <c r="O3011" s="1">
        <v>2082394.4288293784</v>
      </c>
      <c r="P3011" s="1">
        <v>21759.081714332668</v>
      </c>
      <c r="Q3011" s="1">
        <v>640018.43222914648</v>
      </c>
      <c r="R3011" s="1">
        <v>736795.87888640747</v>
      </c>
      <c r="S3011" s="1">
        <v>74760.121586389942</v>
      </c>
      <c r="T3011" s="1">
        <v>-51473.574802029878</v>
      </c>
      <c r="U3011" s="3">
        <v>65.53</v>
      </c>
      <c r="V3011" s="3">
        <v>4.5463258845143804</v>
      </c>
      <c r="W3011" s="3">
        <v>6.1059165374877997</v>
      </c>
      <c r="X3011" s="3">
        <v>4.1875592803743285</v>
      </c>
      <c r="Y3011" s="3">
        <v>4.7946646772429986</v>
      </c>
    </row>
    <row r="3012" spans="1:25" x14ac:dyDescent="0.35">
      <c r="A3012" t="s">
        <v>527</v>
      </c>
      <c r="B3012">
        <v>2020</v>
      </c>
      <c r="C3012" s="1">
        <v>268881953554</v>
      </c>
      <c r="D3012" s="1">
        <v>13885266108</v>
      </c>
      <c r="E3012" s="1">
        <v>71849311629</v>
      </c>
      <c r="F3012" s="1">
        <v>18734942707</v>
      </c>
      <c r="G3012" s="1">
        <v>46221270847</v>
      </c>
      <c r="H3012" s="1">
        <v>165271525761</v>
      </c>
      <c r="I3012" s="1">
        <v>6747311982</v>
      </c>
      <c r="J3012" s="1">
        <v>202961323436.51999</v>
      </c>
      <c r="K3012" s="1">
        <v>13785987543</v>
      </c>
      <c r="L3012" s="1">
        <v>808338893567.52002</v>
      </c>
      <c r="M3012" s="2">
        <v>148116</v>
      </c>
      <c r="N3012" s="1">
        <v>3496759.9949293258</v>
      </c>
      <c r="O3012" s="1">
        <v>2091778.3004106425</v>
      </c>
      <c r="P3012" s="1">
        <v>21508.852274617842</v>
      </c>
      <c r="Q3012" s="1">
        <v>599920.99704735074</v>
      </c>
      <c r="R3012" s="1">
        <v>736595.24654295854</v>
      </c>
      <c r="S3012" s="1">
        <v>67008.682385710723</v>
      </c>
      <c r="T3012" s="1">
        <v>-20052.083731954219</v>
      </c>
      <c r="U3012" s="3">
        <v>65.91</v>
      </c>
      <c r="V3012" s="3">
        <v>4.3446964655727092</v>
      </c>
      <c r="W3012" s="3">
        <v>6.1818878776986912</v>
      </c>
      <c r="X3012" s="3">
        <v>4.1595919093794764</v>
      </c>
      <c r="Y3012" s="3">
        <v>4.6937794852711816</v>
      </c>
    </row>
    <row r="3013" spans="1:25" x14ac:dyDescent="0.35">
      <c r="A3013" t="s">
        <v>527</v>
      </c>
      <c r="B3013">
        <v>2021</v>
      </c>
      <c r="C3013" s="1">
        <v>329138754025</v>
      </c>
      <c r="D3013" s="1">
        <v>9015230114</v>
      </c>
      <c r="E3013" s="1">
        <v>39200224533</v>
      </c>
      <c r="F3013" s="1">
        <v>2332738576</v>
      </c>
      <c r="G3013" s="1">
        <v>25029867459</v>
      </c>
      <c r="H3013" s="1">
        <v>162749438125.29999</v>
      </c>
      <c r="I3013" s="1">
        <v>339712473</v>
      </c>
      <c r="J3013" s="1">
        <v>216652190564.39999</v>
      </c>
      <c r="K3013" s="1">
        <v>1321477923</v>
      </c>
      <c r="L3013" s="1">
        <v>785779633792.70007</v>
      </c>
      <c r="M3013" s="2">
        <v>148405</v>
      </c>
      <c r="N3013" s="1">
        <v>3567637.9104655702</v>
      </c>
      <c r="O3013" s="1">
        <v>2150961.0341961584</v>
      </c>
      <c r="P3013" s="1">
        <v>21784.165583732949</v>
      </c>
      <c r="Q3013" s="1">
        <v>615218.98247205815</v>
      </c>
      <c r="R3013" s="1">
        <v>745132.74552920344</v>
      </c>
      <c r="S3013" s="1">
        <v>55633.589159343173</v>
      </c>
      <c r="T3013" s="1">
        <v>-21092.606474926928</v>
      </c>
      <c r="U3013" s="3">
        <v>66.42</v>
      </c>
      <c r="V3013" s="3">
        <v>4.5220285836158061</v>
      </c>
      <c r="W3013" s="3">
        <v>5.7431133100018616</v>
      </c>
      <c r="X3013" s="3">
        <v>4.3629518596753778</v>
      </c>
      <c r="Y3013" s="3">
        <v>4.7577169719845234</v>
      </c>
    </row>
    <row r="3014" spans="1:25" x14ac:dyDescent="0.35">
      <c r="A3014" t="s">
        <v>528</v>
      </c>
      <c r="B3014">
        <v>2016</v>
      </c>
      <c r="C3014" s="1">
        <v>385844641152</v>
      </c>
      <c r="D3014" s="1">
        <v>14573970165</v>
      </c>
      <c r="E3014" s="1">
        <v>82789138542</v>
      </c>
      <c r="F3014" s="1">
        <v>9824876932</v>
      </c>
      <c r="G3014" s="1">
        <v>120596122800</v>
      </c>
      <c r="H3014" s="1">
        <v>207048428086.45001</v>
      </c>
      <c r="I3014" s="1">
        <v>6664735719</v>
      </c>
      <c r="J3014" s="1">
        <v>388800781155</v>
      </c>
      <c r="K3014" s="1">
        <v>22133733168</v>
      </c>
      <c r="L3014" s="1">
        <v>1238276427719.45</v>
      </c>
      <c r="M3014" s="2">
        <v>388827</v>
      </c>
      <c r="N3014" s="1">
        <v>7362442.7130953651</v>
      </c>
      <c r="O3014" s="1">
        <v>4564344.1612575827</v>
      </c>
      <c r="P3014" s="1">
        <v>57684.778891855298</v>
      </c>
      <c r="Q3014" s="1">
        <v>1119404.59318507</v>
      </c>
      <c r="R3014" s="1">
        <v>2890845.0681529632</v>
      </c>
      <c r="S3014" s="1">
        <v>103442.144749304</v>
      </c>
      <c r="T3014" s="1">
        <v>-1373278.0331414097</v>
      </c>
      <c r="U3014" s="3">
        <v>64.22</v>
      </c>
      <c r="V3014" s="3" t="e">
        <f>INDEX([1]IP1!$A:$J, MATCH([1]All!$A3014,  [1]IP1!$J:$J, 0), MATCH([1]All!$B3014,[1]IP1!$2:$2,0))</f>
        <v>#N/A</v>
      </c>
      <c r="W3014" s="3" t="e">
        <f>INDEX([1]IP2!$A:$J, MATCH([1]All!$A3014,  [1]IP2!$J:$J, 0), MATCH([1]All!$B3014,[1]IP2!$2:$2,0))</f>
        <v>#N/A</v>
      </c>
      <c r="X3014" s="3" t="e">
        <f>INDEX([1]IP3!$A:$J, MATCH([1]All!$A3014,  [1]IP3!$J:$J, 0), MATCH([1]All!$B3014,[1]IP3!$2:$2,0))</f>
        <v>#N/A</v>
      </c>
      <c r="Y3014" s="3" t="e">
        <f>INDEX([1]IPEI!$A:$J, MATCH([1]All!$A3014,  [1]IPEI!$J:$J, 0), MATCH([1]All!$B3014,[1]IPEI!$2:$2,0))</f>
        <v>#N/A</v>
      </c>
    </row>
    <row r="3015" spans="1:25" x14ac:dyDescent="0.35">
      <c r="A3015" t="s">
        <v>528</v>
      </c>
      <c r="B3015">
        <v>2017</v>
      </c>
      <c r="C3015" s="1">
        <v>434723460438</v>
      </c>
      <c r="D3015" s="1">
        <v>13762116867</v>
      </c>
      <c r="E3015" s="1">
        <v>96881894207</v>
      </c>
      <c r="F3015" s="1">
        <v>9359668722</v>
      </c>
      <c r="G3015" s="1">
        <v>90497641155</v>
      </c>
      <c r="H3015" s="1">
        <v>227664597591.59998</v>
      </c>
      <c r="I3015" s="1">
        <v>414418000</v>
      </c>
      <c r="J3015" s="1">
        <v>371965828950.20001</v>
      </c>
      <c r="K3015" s="1">
        <v>30953653198</v>
      </c>
      <c r="L3015" s="1">
        <v>1276223279128.8</v>
      </c>
      <c r="M3015" s="2">
        <v>391944</v>
      </c>
      <c r="N3015" s="1">
        <v>7861953.130538756</v>
      </c>
      <c r="O3015" s="1">
        <v>4878981.1543230629</v>
      </c>
      <c r="P3015" s="1">
        <v>62912.641051369399</v>
      </c>
      <c r="Q3015" s="1">
        <v>1182016.57484582</v>
      </c>
      <c r="R3015" s="1">
        <v>2960676.6862638537</v>
      </c>
      <c r="S3015" s="1">
        <v>112004.096916758</v>
      </c>
      <c r="T3015" s="1">
        <v>-1334638.0228621089</v>
      </c>
      <c r="U3015" s="3">
        <v>64.95</v>
      </c>
      <c r="V3015" s="3" t="e">
        <f>INDEX([1]IP1!$A:$J, MATCH([1]All!$A3015,  [1]IP1!$J:$J, 0), MATCH([1]All!$B3015,[1]IP1!$2:$2,0))</f>
        <v>#N/A</v>
      </c>
      <c r="W3015" s="3" t="e">
        <f>INDEX([1]IP2!$A:$J, MATCH([1]All!$A3015,  [1]IP2!$J:$J, 0), MATCH([1]All!$B3015,[1]IP2!$2:$2,0))</f>
        <v>#N/A</v>
      </c>
      <c r="X3015" s="3" t="e">
        <f>INDEX([1]IP3!$A:$J, MATCH([1]All!$A3015,  [1]IP3!$J:$J, 0), MATCH([1]All!$B3015,[1]IP3!$2:$2,0))</f>
        <v>#N/A</v>
      </c>
      <c r="Y3015" s="3" t="e">
        <f>INDEX([1]IPEI!$A:$J, MATCH([1]All!$A3015,  [1]IPEI!$J:$J, 0), MATCH([1]All!$B3015,[1]IPEI!$2:$2,0))</f>
        <v>#N/A</v>
      </c>
    </row>
    <row r="3016" spans="1:25" x14ac:dyDescent="0.35">
      <c r="A3016" t="s">
        <v>528</v>
      </c>
      <c r="B3016">
        <v>2018</v>
      </c>
      <c r="C3016" s="1">
        <v>480473671489</v>
      </c>
      <c r="D3016" s="1">
        <v>15852982313</v>
      </c>
      <c r="E3016" s="1">
        <v>85332931556</v>
      </c>
      <c r="F3016" s="1">
        <v>15202241374</v>
      </c>
      <c r="G3016" s="1">
        <v>153868496487</v>
      </c>
      <c r="H3016" s="1">
        <v>287688524969.70001</v>
      </c>
      <c r="I3016" s="1">
        <v>707658200</v>
      </c>
      <c r="J3016" s="1">
        <v>382684551218</v>
      </c>
      <c r="K3016" s="1">
        <v>29979002595</v>
      </c>
      <c r="L3016" s="1">
        <v>1451790060201.7</v>
      </c>
      <c r="M3016" s="2">
        <v>396121</v>
      </c>
      <c r="N3016" s="1">
        <v>8349312.8957217</v>
      </c>
      <c r="O3016" s="1">
        <v>5215670.7177108247</v>
      </c>
      <c r="P3016" s="1">
        <v>68269.450647046397</v>
      </c>
      <c r="Q3016" s="1">
        <v>1248224.81948706</v>
      </c>
      <c r="R3016" s="1">
        <v>3054622.0315248221</v>
      </c>
      <c r="S3016" s="1">
        <v>119814.54454940834</v>
      </c>
      <c r="T3016" s="1">
        <v>-1357288.6681974602</v>
      </c>
      <c r="U3016" s="3">
        <v>65.78</v>
      </c>
      <c r="V3016" s="3" t="e">
        <f>INDEX([1]IP1!$A:$J, MATCH([1]All!$A3016,  [1]IP1!$J:$J, 0), MATCH([1]All!$B3016,[1]IP1!$2:$2,0))</f>
        <v>#N/A</v>
      </c>
      <c r="W3016" s="3" t="e">
        <f>INDEX([1]IP2!$A:$J, MATCH([1]All!$A3016,  [1]IP2!$J:$J, 0), MATCH([1]All!$B3016,[1]IP2!$2:$2,0))</f>
        <v>#N/A</v>
      </c>
      <c r="X3016" s="3" t="e">
        <f>INDEX([1]IP3!$A:$J, MATCH([1]All!$A3016,  [1]IP3!$J:$J, 0), MATCH([1]All!$B3016,[1]IP3!$2:$2,0))</f>
        <v>#N/A</v>
      </c>
      <c r="Y3016" s="3" t="e">
        <f>INDEX([1]IPEI!$A:$J, MATCH([1]All!$A3016,  [1]IPEI!$J:$J, 0), MATCH([1]All!$B3016,[1]IPEI!$2:$2,0))</f>
        <v>#N/A</v>
      </c>
    </row>
    <row r="3017" spans="1:25" x14ac:dyDescent="0.35">
      <c r="A3017" t="s">
        <v>528</v>
      </c>
      <c r="B3017">
        <v>2019</v>
      </c>
      <c r="C3017" s="1">
        <v>551276561096</v>
      </c>
      <c r="D3017" s="1">
        <v>12032852669</v>
      </c>
      <c r="E3017" s="1">
        <v>97207541380.000015</v>
      </c>
      <c r="F3017" s="1">
        <v>9829383773</v>
      </c>
      <c r="G3017" s="1">
        <v>127964584781</v>
      </c>
      <c r="H3017" s="1">
        <v>301259963524.47998</v>
      </c>
      <c r="I3017" s="1">
        <v>0</v>
      </c>
      <c r="J3017" s="1">
        <v>411109368046.99994</v>
      </c>
      <c r="K3017" s="1">
        <v>31950481517.000004</v>
      </c>
      <c r="L3017" s="1">
        <v>1542630736787.48</v>
      </c>
      <c r="M3017" s="2">
        <v>397999</v>
      </c>
      <c r="N3017" s="1">
        <v>8868729.599389391</v>
      </c>
      <c r="O3017" s="1">
        <v>5577219.2859408008</v>
      </c>
      <c r="P3017" s="1">
        <v>75180.880188066309</v>
      </c>
      <c r="Q3017" s="1">
        <v>1323685.9640520001</v>
      </c>
      <c r="R3017" s="1">
        <v>3153847.6660872297</v>
      </c>
      <c r="S3017" s="1">
        <v>122871.42477541001</v>
      </c>
      <c r="T3017" s="1">
        <v>-1384075.6216541182</v>
      </c>
      <c r="U3017" s="3">
        <v>66.69</v>
      </c>
      <c r="V3017" s="3" t="e">
        <f>INDEX([1]IP1!$A:$J, MATCH([1]All!$A3017,  [1]IP1!$J:$J, 0), MATCH([1]All!$B3017,[1]IP1!$2:$2,0))</f>
        <v>#N/A</v>
      </c>
      <c r="W3017" s="3" t="e">
        <f>INDEX([1]IP2!$A:$J, MATCH([1]All!$A3017,  [1]IP2!$J:$J, 0), MATCH([1]All!$B3017,[1]IP2!$2:$2,0))</f>
        <v>#N/A</v>
      </c>
      <c r="X3017" s="3" t="e">
        <f>INDEX([1]IP3!$A:$J, MATCH([1]All!$A3017,  [1]IP3!$J:$J, 0), MATCH([1]All!$B3017,[1]IP3!$2:$2,0))</f>
        <v>#N/A</v>
      </c>
      <c r="Y3017" s="3" t="e">
        <f>INDEX([1]IPEI!$A:$J, MATCH([1]All!$A3017,  [1]IPEI!$J:$J, 0), MATCH([1]All!$B3017,[1]IPEI!$2:$2,0))</f>
        <v>#N/A</v>
      </c>
    </row>
    <row r="3018" spans="1:25" x14ac:dyDescent="0.35">
      <c r="A3018" t="s">
        <v>528</v>
      </c>
      <c r="B3018">
        <v>2020</v>
      </c>
      <c r="C3018" s="1">
        <v>562918218402</v>
      </c>
      <c r="D3018" s="1">
        <v>9526261242</v>
      </c>
      <c r="E3018" s="1">
        <v>59223597225</v>
      </c>
      <c r="F3018" s="1">
        <v>7027742220</v>
      </c>
      <c r="G3018" s="1">
        <v>82647522695</v>
      </c>
      <c r="H3018" s="1">
        <v>255510347597.35001</v>
      </c>
      <c r="I3018" s="1">
        <v>0</v>
      </c>
      <c r="J3018" s="1">
        <v>391657377049.81</v>
      </c>
      <c r="K3018" s="1">
        <v>23695440810</v>
      </c>
      <c r="L3018" s="1">
        <v>1392206507241.1599</v>
      </c>
      <c r="M3018" s="2">
        <v>401037</v>
      </c>
      <c r="N3018" s="1">
        <v>8867590.0419411883</v>
      </c>
      <c r="O3018" s="1">
        <v>5590962.7577228304</v>
      </c>
      <c r="P3018" s="1">
        <v>74603.680207904094</v>
      </c>
      <c r="Q3018" s="1">
        <v>1231512.88921263</v>
      </c>
      <c r="R3018" s="1">
        <v>3122616.9778796099</v>
      </c>
      <c r="S3018" s="1">
        <v>95181.590288622901</v>
      </c>
      <c r="T3018" s="1">
        <v>-1247287.8533704081</v>
      </c>
      <c r="U3018" s="3">
        <v>66.92</v>
      </c>
      <c r="V3018" s="3" t="e">
        <f>INDEX([1]IP1!$A:$J, MATCH([1]All!$A3018,  [1]IP1!$J:$J, 0), MATCH([1]All!$B3018,[1]IP1!$2:$2,0))</f>
        <v>#N/A</v>
      </c>
      <c r="W3018" s="3" t="e">
        <f>INDEX([1]IP2!$A:$J, MATCH([1]All!$A3018,  [1]IP2!$J:$J, 0), MATCH([1]All!$B3018,[1]IP2!$2:$2,0))</f>
        <v>#N/A</v>
      </c>
      <c r="X3018" s="3" t="e">
        <f>INDEX([1]IP3!$A:$J, MATCH([1]All!$A3018,  [1]IP3!$J:$J, 0), MATCH([1]All!$B3018,[1]IP3!$2:$2,0))</f>
        <v>#N/A</v>
      </c>
      <c r="Y3018" s="3" t="e">
        <f>INDEX([1]IPEI!$A:$J, MATCH([1]All!$A3018,  [1]IPEI!$J:$J, 0), MATCH([1]All!$B3018,[1]IPEI!$2:$2,0))</f>
        <v>#N/A</v>
      </c>
    </row>
    <row r="3019" spans="1:25" x14ac:dyDescent="0.35">
      <c r="A3019" t="s">
        <v>528</v>
      </c>
      <c r="B3019">
        <v>2021</v>
      </c>
      <c r="C3019" s="1">
        <v>567065547563</v>
      </c>
      <c r="D3019" s="1">
        <v>10819565732</v>
      </c>
      <c r="E3019" s="1">
        <v>221427619216</v>
      </c>
      <c r="F3019" s="1">
        <v>3644950985</v>
      </c>
      <c r="G3019" s="1">
        <v>2754179686</v>
      </c>
      <c r="H3019" s="1">
        <v>332645269560.04999</v>
      </c>
      <c r="I3019" s="1">
        <v>0</v>
      </c>
      <c r="J3019" s="1">
        <v>397909165993.59998</v>
      </c>
      <c r="K3019" s="1">
        <v>5042846104</v>
      </c>
      <c r="L3019" s="1">
        <v>1541309144839.6499</v>
      </c>
      <c r="M3019" s="2">
        <v>404835</v>
      </c>
      <c r="N3019" s="1">
        <v>9082311.9228259791</v>
      </c>
      <c r="O3019" s="1">
        <v>5723935.5820916276</v>
      </c>
      <c r="P3019" s="1">
        <v>75457.617187887794</v>
      </c>
      <c r="Q3019" s="1">
        <v>1237427.80049176</v>
      </c>
      <c r="R3019" s="1">
        <v>3214377.1169199096</v>
      </c>
      <c r="S3019" s="1">
        <v>80657.613453037004</v>
      </c>
      <c r="T3019" s="1">
        <v>-1249543.8073182404</v>
      </c>
      <c r="U3019" s="3">
        <v>67.34</v>
      </c>
      <c r="V3019" s="3" t="e">
        <f>INDEX([1]IP1!$A:$J, MATCH([1]All!$A3019,  [1]IP1!$J:$J, 0), MATCH([1]All!$B3019,[1]IP1!$2:$2,0))</f>
        <v>#N/A</v>
      </c>
      <c r="W3019" s="3" t="e">
        <f>INDEX([1]IP2!$A:$J, MATCH([1]All!$A3019,  [1]IP2!$J:$J, 0), MATCH([1]All!$B3019,[1]IP2!$2:$2,0))</f>
        <v>#N/A</v>
      </c>
      <c r="X3019" s="3" t="e">
        <f>INDEX([1]IP3!$A:$J, MATCH([1]All!$A3019,  [1]IP3!$J:$J, 0), MATCH([1]All!$B3019,[1]IP3!$2:$2,0))</f>
        <v>#N/A</v>
      </c>
      <c r="Y3019" s="3" t="e">
        <f>INDEX([1]IPEI!$A:$J, MATCH([1]All!$A3019,  [1]IPEI!$J:$J, 0), MATCH([1]All!$B3019,[1]IPEI!$2:$2,0))</f>
        <v>#N/A</v>
      </c>
    </row>
    <row r="3020" spans="1:25" x14ac:dyDescent="0.35">
      <c r="A3020" t="s">
        <v>529</v>
      </c>
      <c r="B3020">
        <v>2016</v>
      </c>
      <c r="C3020" s="1">
        <v>256851708607.94</v>
      </c>
      <c r="D3020" s="1">
        <v>14345626994</v>
      </c>
      <c r="E3020" s="1">
        <v>60987784046</v>
      </c>
      <c r="F3020" s="1">
        <v>16949163627</v>
      </c>
      <c r="G3020" s="1">
        <v>82342397726</v>
      </c>
      <c r="H3020" s="1">
        <v>253921098558</v>
      </c>
      <c r="I3020" s="1">
        <v>6123788832</v>
      </c>
      <c r="J3020" s="1">
        <v>286961973272</v>
      </c>
      <c r="K3020" s="1">
        <v>9224131085</v>
      </c>
      <c r="L3020" s="1">
        <v>987707672747.93994</v>
      </c>
      <c r="M3020" s="2">
        <v>194496</v>
      </c>
      <c r="N3020" s="1">
        <v>5021773.3101050667</v>
      </c>
      <c r="O3020" s="1">
        <v>3109948.5984265767</v>
      </c>
      <c r="P3020" s="1">
        <v>29530.341207353002</v>
      </c>
      <c r="Q3020" s="1">
        <v>1555692.03413509</v>
      </c>
      <c r="R3020" s="1">
        <v>1847617.2993160561</v>
      </c>
      <c r="S3020" s="1">
        <v>73551.586794301998</v>
      </c>
      <c r="T3020" s="1">
        <v>-1594566.5497743101</v>
      </c>
      <c r="U3020" s="3">
        <v>75.75</v>
      </c>
      <c r="V3020" s="3">
        <v>5.5426155068251592</v>
      </c>
      <c r="W3020" s="3">
        <v>6.457494384234387</v>
      </c>
      <c r="X3020" s="3">
        <v>6.1371824517455753</v>
      </c>
      <c r="Y3020" s="3">
        <v>5.9069819553008376</v>
      </c>
    </row>
    <row r="3021" spans="1:25" x14ac:dyDescent="0.35">
      <c r="A3021" t="s">
        <v>529</v>
      </c>
      <c r="B3021">
        <v>2017</v>
      </c>
      <c r="C3021" s="1">
        <v>266239242447</v>
      </c>
      <c r="D3021" s="1">
        <v>15459493375</v>
      </c>
      <c r="E3021" s="1">
        <v>33975688493</v>
      </c>
      <c r="F3021" s="1">
        <v>16932744586</v>
      </c>
      <c r="G3021" s="1">
        <v>76300916834</v>
      </c>
      <c r="H3021" s="1">
        <v>269144510857</v>
      </c>
      <c r="I3021" s="1">
        <v>9158511315</v>
      </c>
      <c r="J3021" s="1">
        <v>230372335923.20001</v>
      </c>
      <c r="K3021" s="1">
        <v>18191939490</v>
      </c>
      <c r="L3021" s="1">
        <v>935775383320.19995</v>
      </c>
      <c r="M3021" s="2">
        <v>196055</v>
      </c>
      <c r="N3021" s="1">
        <v>5394642.675410863</v>
      </c>
      <c r="O3021" s="1">
        <v>3338331.2290140805</v>
      </c>
      <c r="P3021" s="1">
        <v>32407.762326798002</v>
      </c>
      <c r="Q3021" s="1">
        <v>1636374.7246320699</v>
      </c>
      <c r="R3021" s="1">
        <v>1922705.8469014429</v>
      </c>
      <c r="S3021" s="1">
        <v>80165.176832501995</v>
      </c>
      <c r="T3021" s="1">
        <v>-1615342.0642960309</v>
      </c>
      <c r="U3021" s="3">
        <v>76.09</v>
      </c>
      <c r="V3021" s="3">
        <v>5.5675913535070327</v>
      </c>
      <c r="W3021" s="3">
        <v>6.129216935831356</v>
      </c>
      <c r="X3021" s="3">
        <v>6.2089584711486321</v>
      </c>
      <c r="Y3021" s="3">
        <v>5.8605666968787702</v>
      </c>
    </row>
    <row r="3022" spans="1:25" x14ac:dyDescent="0.35">
      <c r="A3022" t="s">
        <v>529</v>
      </c>
      <c r="B3022">
        <v>2018</v>
      </c>
      <c r="C3022" s="1">
        <v>293849383614</v>
      </c>
      <c r="D3022" s="1">
        <v>18169350189</v>
      </c>
      <c r="E3022" s="1">
        <v>35906309232</v>
      </c>
      <c r="F3022" s="1">
        <v>17726937352</v>
      </c>
      <c r="G3022" s="1">
        <v>67403756044</v>
      </c>
      <c r="H3022" s="1">
        <v>231349559415</v>
      </c>
      <c r="I3022" s="1">
        <v>7074136149</v>
      </c>
      <c r="J3022" s="1">
        <v>229628641821.79999</v>
      </c>
      <c r="K3022" s="1">
        <v>18687502349</v>
      </c>
      <c r="L3022" s="1">
        <v>919795576165.80005</v>
      </c>
      <c r="M3022" s="2">
        <v>198757</v>
      </c>
      <c r="N3022" s="1">
        <v>5772119.0341015626</v>
      </c>
      <c r="O3022" s="1">
        <v>3580223.8136925139</v>
      </c>
      <c r="P3022" s="1">
        <v>35376.368324078001</v>
      </c>
      <c r="Q3022" s="1">
        <v>1709376.6476211699</v>
      </c>
      <c r="R3022" s="1">
        <v>2014250.991509473</v>
      </c>
      <c r="S3022" s="1">
        <v>86359.472832896994</v>
      </c>
      <c r="T3022" s="1">
        <v>-1653468.2598785697</v>
      </c>
      <c r="U3022" s="3">
        <v>76.53</v>
      </c>
      <c r="V3022" s="3">
        <v>5.6840856451216908</v>
      </c>
      <c r="W3022" s="3">
        <v>6.3051829878502161</v>
      </c>
      <c r="X3022" s="3">
        <v>5.9559748784737749</v>
      </c>
      <c r="Y3022" s="3">
        <v>5.901914920750956</v>
      </c>
    </row>
    <row r="3023" spans="1:25" x14ac:dyDescent="0.35">
      <c r="A3023" t="s">
        <v>529</v>
      </c>
      <c r="B3023">
        <v>2019</v>
      </c>
      <c r="C3023" s="1">
        <v>309692463563</v>
      </c>
      <c r="D3023" s="1">
        <v>18088368346</v>
      </c>
      <c r="E3023" s="1">
        <v>34356915254</v>
      </c>
      <c r="F3023" s="1">
        <v>19504168052</v>
      </c>
      <c r="G3023" s="1">
        <v>71796426977.309998</v>
      </c>
      <c r="H3023" s="1">
        <v>257894027079</v>
      </c>
      <c r="I3023" s="1">
        <v>8935024722</v>
      </c>
      <c r="J3023" s="1">
        <v>237926411614.00003</v>
      </c>
      <c r="K3023" s="1">
        <v>19058684989</v>
      </c>
      <c r="L3023" s="1">
        <v>977252490596.31006</v>
      </c>
      <c r="M3023" s="2">
        <v>200183</v>
      </c>
      <c r="N3023" s="1">
        <v>6173365.6335804053</v>
      </c>
      <c r="O3023" s="1">
        <v>3841691.9022894776</v>
      </c>
      <c r="P3023" s="1">
        <v>38862.179674126302</v>
      </c>
      <c r="Q3023" s="1">
        <v>1791391.2005314401</v>
      </c>
      <c r="R3023" s="1">
        <v>2101479.297957893</v>
      </c>
      <c r="S3023" s="1">
        <v>87610.897670471997</v>
      </c>
      <c r="T3023" s="1">
        <v>-1687669.8445430039</v>
      </c>
      <c r="U3023" s="3">
        <v>77.08</v>
      </c>
      <c r="V3023" s="3">
        <v>5.7225389677107366</v>
      </c>
      <c r="W3023" s="3">
        <v>6.4354114929260353</v>
      </c>
      <c r="X3023" s="3">
        <v>6.3332440917082105</v>
      </c>
      <c r="Y3023" s="3">
        <v>6.0442861475731311</v>
      </c>
    </row>
    <row r="3024" spans="1:25" x14ac:dyDescent="0.35">
      <c r="A3024" t="s">
        <v>529</v>
      </c>
      <c r="B3024">
        <v>2020</v>
      </c>
      <c r="C3024" s="1">
        <v>301869736479</v>
      </c>
      <c r="D3024" s="1">
        <v>20358881195</v>
      </c>
      <c r="E3024" s="1">
        <v>28804895110</v>
      </c>
      <c r="F3024" s="1">
        <v>16979922704</v>
      </c>
      <c r="G3024" s="1">
        <v>40248462949</v>
      </c>
      <c r="H3024" s="1">
        <v>290208382940.5</v>
      </c>
      <c r="I3024" s="1">
        <v>5959585745</v>
      </c>
      <c r="J3024" s="1">
        <v>214953545205</v>
      </c>
      <c r="K3024" s="1">
        <v>15848431234</v>
      </c>
      <c r="L3024" s="1">
        <v>935231843561.5</v>
      </c>
      <c r="M3024" s="2">
        <v>201154</v>
      </c>
      <c r="N3024" s="1">
        <v>6171915.3178532869</v>
      </c>
      <c r="O3024" s="1">
        <v>3831735.1952449149</v>
      </c>
      <c r="P3024" s="1">
        <v>38497.7995327479</v>
      </c>
      <c r="Q3024" s="1">
        <v>1682230.06853235</v>
      </c>
      <c r="R3024" s="1">
        <v>2080476.1038814841</v>
      </c>
      <c r="S3024" s="1">
        <v>67827.779223680103</v>
      </c>
      <c r="T3024" s="1">
        <v>-1528851.62856189</v>
      </c>
      <c r="U3024" s="3">
        <v>77.13</v>
      </c>
      <c r="V3024" s="3">
        <v>5.5453002124039434</v>
      </c>
      <c r="W3024" s="3">
        <v>6.4443225627566019</v>
      </c>
      <c r="X3024" s="3">
        <v>6.5582468767572832</v>
      </c>
      <c r="Y3024" s="3">
        <v>6.0041811869263304</v>
      </c>
    </row>
    <row r="3025" spans="1:25" x14ac:dyDescent="0.35">
      <c r="A3025" t="s">
        <v>529</v>
      </c>
      <c r="B3025">
        <v>2021</v>
      </c>
      <c r="C3025" s="1">
        <v>327100255746.90002</v>
      </c>
      <c r="D3025" s="1">
        <v>7664105365</v>
      </c>
      <c r="E3025" s="1">
        <v>45179761277</v>
      </c>
      <c r="F3025" s="1">
        <v>2548587517</v>
      </c>
      <c r="G3025" s="1">
        <v>13222891166</v>
      </c>
      <c r="H3025" s="1">
        <v>370396449061.08002</v>
      </c>
      <c r="I3025" s="1">
        <v>630315450</v>
      </c>
      <c r="J3025" s="1">
        <v>246011326104.35999</v>
      </c>
      <c r="K3025" s="1">
        <v>5089346058</v>
      </c>
      <c r="L3025" s="1">
        <v>1017843037745.34</v>
      </c>
      <c r="M3025" s="2">
        <v>201587</v>
      </c>
      <c r="N3025" s="1">
        <v>6345631.7412082935</v>
      </c>
      <c r="O3025" s="1">
        <v>3980204.4445409542</v>
      </c>
      <c r="P3025" s="1">
        <v>39094.532654062321</v>
      </c>
      <c r="Q3025" s="1">
        <v>1719006.3281503799</v>
      </c>
      <c r="R3025" s="1">
        <v>2125892.5790852113</v>
      </c>
      <c r="S3025" s="1">
        <v>60286.870721988598</v>
      </c>
      <c r="T3025" s="1">
        <v>-1578853.0139443029</v>
      </c>
      <c r="U3025" s="3">
        <v>77.41</v>
      </c>
      <c r="V3025" s="3">
        <v>5.7569360699351702</v>
      </c>
      <c r="W3025" s="3">
        <v>5.9937232894590178</v>
      </c>
      <c r="X3025" s="3">
        <v>6.9665979777408236</v>
      </c>
      <c r="Y3025" s="3">
        <v>6.0992307331030551</v>
      </c>
    </row>
    <row r="3026" spans="1:25" x14ac:dyDescent="0.35">
      <c r="A3026" t="s">
        <v>530</v>
      </c>
      <c r="B3026">
        <v>2016</v>
      </c>
      <c r="C3026" s="1">
        <v>276473918237</v>
      </c>
      <c r="D3026" s="1">
        <v>10773795341</v>
      </c>
      <c r="E3026" s="1">
        <v>85464798666</v>
      </c>
      <c r="F3026" s="1">
        <v>12067443209</v>
      </c>
      <c r="G3026" s="1">
        <v>118284286249</v>
      </c>
      <c r="H3026" s="1">
        <v>122780138438.8</v>
      </c>
      <c r="I3026" s="1">
        <v>5448480808</v>
      </c>
      <c r="J3026" s="1">
        <v>183180549415</v>
      </c>
      <c r="K3026" s="1">
        <v>19766394070</v>
      </c>
      <c r="L3026" s="1">
        <v>834239804433.80005</v>
      </c>
      <c r="M3026" s="2">
        <v>139744</v>
      </c>
      <c r="N3026" s="1">
        <v>3815577.1</v>
      </c>
      <c r="O3026" s="1">
        <v>2225214.9754278539</v>
      </c>
      <c r="P3026" s="1">
        <v>21145.191770280544</v>
      </c>
      <c r="Q3026" s="1">
        <v>598633.86794179259</v>
      </c>
      <c r="R3026" s="1">
        <v>850580.11136584869</v>
      </c>
      <c r="S3026" s="1">
        <v>72601.058201327105</v>
      </c>
      <c r="T3026" s="1">
        <v>47401.895292896079</v>
      </c>
      <c r="U3026" s="3">
        <v>63.17</v>
      </c>
      <c r="V3026" s="3">
        <v>4.5752799177050383</v>
      </c>
      <c r="W3026" s="3">
        <v>6.057056927120362</v>
      </c>
      <c r="X3026" s="3">
        <v>5.207475601154882</v>
      </c>
      <c r="Y3026" s="3">
        <v>5.0691023434869171</v>
      </c>
    </row>
    <row r="3027" spans="1:25" x14ac:dyDescent="0.35">
      <c r="A3027" t="s">
        <v>530</v>
      </c>
      <c r="B3027">
        <v>2017</v>
      </c>
      <c r="C3027" s="1">
        <v>321343160534</v>
      </c>
      <c r="D3027" s="1">
        <v>12077545522</v>
      </c>
      <c r="E3027" s="1">
        <v>85517201485</v>
      </c>
      <c r="F3027" s="1">
        <v>15088132007</v>
      </c>
      <c r="G3027" s="1">
        <v>94275727954</v>
      </c>
      <c r="H3027" s="1">
        <v>112501712671.64</v>
      </c>
      <c r="I3027" s="1">
        <v>2758349150</v>
      </c>
      <c r="J3027" s="1">
        <v>186120754660.20001</v>
      </c>
      <c r="K3027" s="1">
        <v>22267128448</v>
      </c>
      <c r="L3027" s="1">
        <v>851949712431.84009</v>
      </c>
      <c r="M3027" s="2">
        <v>141281</v>
      </c>
      <c r="N3027" s="1">
        <v>4074278.5407302869</v>
      </c>
      <c r="O3027" s="1">
        <v>2379098.4766309606</v>
      </c>
      <c r="P3027" s="1">
        <v>22933.528730752834</v>
      </c>
      <c r="Q3027" s="1">
        <v>626418.43162241299</v>
      </c>
      <c r="R3027" s="1">
        <v>887158.04751778126</v>
      </c>
      <c r="S3027" s="1">
        <v>78918.802544353646</v>
      </c>
      <c r="T3027" s="1">
        <v>79751.253684025258</v>
      </c>
      <c r="U3027" s="3">
        <v>63.88</v>
      </c>
      <c r="V3027" s="3">
        <v>4.6698907604277169</v>
      </c>
      <c r="W3027" s="3">
        <v>5.9082232696505228</v>
      </c>
      <c r="X3027" s="3">
        <v>5.5033739642364283</v>
      </c>
      <c r="Y3027" s="3">
        <v>5.1602987062408188</v>
      </c>
    </row>
    <row r="3028" spans="1:25" x14ac:dyDescent="0.35">
      <c r="A3028" t="s">
        <v>530</v>
      </c>
      <c r="B3028">
        <v>2018</v>
      </c>
      <c r="C3028" s="1">
        <v>313767701203</v>
      </c>
      <c r="D3028" s="1">
        <v>13368294605</v>
      </c>
      <c r="E3028" s="1">
        <v>89699693807</v>
      </c>
      <c r="F3028" s="1">
        <v>10709973278</v>
      </c>
      <c r="G3028" s="1">
        <v>114453492564</v>
      </c>
      <c r="H3028" s="1">
        <v>133511514989.64999</v>
      </c>
      <c r="I3028" s="1">
        <v>3498702800</v>
      </c>
      <c r="J3028" s="1">
        <v>201577882101.79999</v>
      </c>
      <c r="K3028" s="1">
        <v>23425582493</v>
      </c>
      <c r="L3028" s="1">
        <v>904012837841.44995</v>
      </c>
      <c r="M3028" s="2">
        <v>144172</v>
      </c>
      <c r="N3028" s="1">
        <v>4338084.9597550984</v>
      </c>
      <c r="O3028" s="1">
        <v>2537167.9020626284</v>
      </c>
      <c r="P3028" s="1">
        <v>24917.958764518713</v>
      </c>
      <c r="Q3028" s="1">
        <v>652392.80471209495</v>
      </c>
      <c r="R3028" s="1">
        <v>926524.79079485359</v>
      </c>
      <c r="S3028" s="1">
        <v>84536.346453580016</v>
      </c>
      <c r="T3028" s="1">
        <v>112545.15696802246</v>
      </c>
      <c r="U3028" s="3">
        <v>64.44</v>
      </c>
      <c r="V3028" s="3">
        <v>4.6381342197973359</v>
      </c>
      <c r="W3028" s="3">
        <v>6.1995463720256661</v>
      </c>
      <c r="X3028" s="3">
        <v>5.4965339947252749</v>
      </c>
      <c r="Y3028" s="3">
        <v>5.2033598783170385</v>
      </c>
    </row>
    <row r="3029" spans="1:25" x14ac:dyDescent="0.35">
      <c r="A3029" t="s">
        <v>530</v>
      </c>
      <c r="B3029">
        <v>2019</v>
      </c>
      <c r="C3029" s="1">
        <v>332909938656</v>
      </c>
      <c r="D3029" s="1">
        <v>14570717214</v>
      </c>
      <c r="E3029" s="1">
        <v>86717750468.690002</v>
      </c>
      <c r="F3029" s="1">
        <v>10419557629</v>
      </c>
      <c r="G3029" s="1">
        <v>88303847865.680008</v>
      </c>
      <c r="H3029" s="1">
        <v>202041336966.19</v>
      </c>
      <c r="I3029" s="1">
        <v>8471896836</v>
      </c>
      <c r="J3029" s="1">
        <v>212851277619</v>
      </c>
      <c r="K3029" s="1">
        <v>24613737611</v>
      </c>
      <c r="L3029" s="1">
        <v>980900060865.56006</v>
      </c>
      <c r="M3029" s="2">
        <v>146463</v>
      </c>
      <c r="N3029" s="1">
        <v>4610486.263966524</v>
      </c>
      <c r="O3029" s="1">
        <v>2707191.6202515503</v>
      </c>
      <c r="P3029" s="1">
        <v>27530.5491588683</v>
      </c>
      <c r="Q3029" s="1">
        <v>683801.26731177769</v>
      </c>
      <c r="R3029" s="1">
        <v>959867.11785556609</v>
      </c>
      <c r="S3029" s="1">
        <v>86411.012762282189</v>
      </c>
      <c r="T3029" s="1">
        <v>145684.69662647997</v>
      </c>
      <c r="U3029" s="3">
        <v>65.27</v>
      </c>
      <c r="V3029" s="3">
        <v>4.7423769620364222</v>
      </c>
      <c r="W3029" s="3">
        <v>5.7782645356071134</v>
      </c>
      <c r="X3029" s="3">
        <v>5.8532888218424031</v>
      </c>
      <c r="Y3029" s="3">
        <v>5.2516694116030367</v>
      </c>
    </row>
    <row r="3030" spans="1:25" x14ac:dyDescent="0.35">
      <c r="A3030" t="s">
        <v>530</v>
      </c>
      <c r="B3030">
        <v>2020</v>
      </c>
      <c r="C3030" s="1">
        <v>344009558969</v>
      </c>
      <c r="D3030" s="1">
        <v>12581799392</v>
      </c>
      <c r="E3030" s="1">
        <v>64380939880</v>
      </c>
      <c r="F3030" s="1">
        <v>7191237351</v>
      </c>
      <c r="G3030" s="1">
        <v>53159787802</v>
      </c>
      <c r="H3030" s="1">
        <v>239187690973</v>
      </c>
      <c r="I3030" s="1">
        <v>2739375794</v>
      </c>
      <c r="J3030" s="1">
        <v>211688313494</v>
      </c>
      <c r="K3030" s="1">
        <v>21940670164</v>
      </c>
      <c r="L3030" s="1">
        <v>956879373819</v>
      </c>
      <c r="M3030" s="2">
        <v>147486</v>
      </c>
      <c r="N3030" s="1">
        <v>4602268.3244488677</v>
      </c>
      <c r="O3030" s="1">
        <v>2712823.80960357</v>
      </c>
      <c r="P3030" s="1">
        <v>27428.662121986919</v>
      </c>
      <c r="Q3030" s="1">
        <v>636571.40808977827</v>
      </c>
      <c r="R3030" s="1">
        <v>954143.30103478045</v>
      </c>
      <c r="S3030" s="1">
        <v>66962.817456958539</v>
      </c>
      <c r="T3030" s="1">
        <v>204338.32614179351</v>
      </c>
      <c r="U3030" s="3">
        <v>65.37</v>
      </c>
      <c r="V3030" s="3">
        <v>4.5589958879078862</v>
      </c>
      <c r="W3030" s="3">
        <v>5.9795198990057763</v>
      </c>
      <c r="X3030" s="3">
        <v>5.752835636801052</v>
      </c>
      <c r="Y3030" s="3">
        <v>5.1709658619825429</v>
      </c>
    </row>
    <row r="3031" spans="1:25" x14ac:dyDescent="0.35">
      <c r="A3031" t="s">
        <v>530</v>
      </c>
      <c r="B3031">
        <v>2021</v>
      </c>
      <c r="C3031" s="1">
        <v>376662728264</v>
      </c>
      <c r="D3031" s="1">
        <v>11750352300</v>
      </c>
      <c r="E3031" s="1">
        <v>118779860319</v>
      </c>
      <c r="F3031" s="1">
        <v>2675109261</v>
      </c>
      <c r="G3031" s="1">
        <v>3233773500</v>
      </c>
      <c r="H3031" s="1">
        <v>206399313810</v>
      </c>
      <c r="I3031" s="1">
        <v>0</v>
      </c>
      <c r="J3031" s="1">
        <v>216556535335.07001</v>
      </c>
      <c r="K3031" s="1">
        <v>5271697454</v>
      </c>
      <c r="L3031" s="1">
        <v>941329370243.07007</v>
      </c>
      <c r="M3031" s="2">
        <v>151255</v>
      </c>
      <c r="N3031" s="1">
        <v>4703613.1306830915</v>
      </c>
      <c r="O3031" s="1">
        <v>2761353.6688094931</v>
      </c>
      <c r="P3031" s="1">
        <v>27540.354889003898</v>
      </c>
      <c r="Q3031" s="1">
        <v>657285.44401270198</v>
      </c>
      <c r="R3031" s="1">
        <v>966490.1416231012</v>
      </c>
      <c r="S3031" s="1">
        <v>57290.112613011901</v>
      </c>
      <c r="T3031" s="1">
        <v>233653.40873577888</v>
      </c>
      <c r="U3031" s="3">
        <v>65.8</v>
      </c>
      <c r="V3031" s="3">
        <v>4.7638302415380718</v>
      </c>
      <c r="W3031" s="3">
        <v>5.929273739238579</v>
      </c>
      <c r="X3031" s="3">
        <v>6.2075111572591828</v>
      </c>
      <c r="Y3031" s="3">
        <v>5.3759830530256938</v>
      </c>
    </row>
    <row r="3032" spans="1:25" x14ac:dyDescent="0.35">
      <c r="A3032" t="s">
        <v>531</v>
      </c>
      <c r="B3032">
        <v>2016</v>
      </c>
      <c r="C3032" s="1">
        <v>308740813882</v>
      </c>
      <c r="D3032" s="1">
        <v>8138652487</v>
      </c>
      <c r="E3032" s="1">
        <v>69417715779</v>
      </c>
      <c r="F3032" s="1">
        <v>13224988305</v>
      </c>
      <c r="G3032" s="1">
        <v>74675457314</v>
      </c>
      <c r="H3032" s="1">
        <v>133057265822</v>
      </c>
      <c r="I3032" s="1">
        <v>2266804300</v>
      </c>
      <c r="J3032" s="1">
        <v>221990510879</v>
      </c>
      <c r="K3032" s="1">
        <v>13185613765</v>
      </c>
      <c r="L3032" s="1">
        <v>844697822533</v>
      </c>
      <c r="M3032" s="2">
        <v>158880</v>
      </c>
      <c r="N3032" s="1">
        <v>2601323.2619404532</v>
      </c>
      <c r="O3032" s="1">
        <v>1605027.8438374286</v>
      </c>
      <c r="P3032" s="1">
        <v>15706.642568624076</v>
      </c>
      <c r="Q3032" s="1">
        <v>687411.82482027099</v>
      </c>
      <c r="R3032" s="1">
        <v>786792.1747268961</v>
      </c>
      <c r="S3032" s="1">
        <v>59086.143029588202</v>
      </c>
      <c r="T3032" s="1">
        <v>-552701.36704235501</v>
      </c>
      <c r="U3032" s="3">
        <v>67.48</v>
      </c>
      <c r="V3032" s="3">
        <v>4.5965857366825418</v>
      </c>
      <c r="W3032" s="3">
        <v>5.8355740787669097</v>
      </c>
      <c r="X3032" s="3">
        <v>3.6604670319881731</v>
      </c>
      <c r="Y3032" s="3">
        <v>4.609169762364532</v>
      </c>
    </row>
    <row r="3033" spans="1:25" x14ac:dyDescent="0.35">
      <c r="A3033" t="s">
        <v>531</v>
      </c>
      <c r="B3033">
        <v>2017</v>
      </c>
      <c r="C3033" s="1">
        <v>324225658911</v>
      </c>
      <c r="D3033" s="1">
        <v>10131594810</v>
      </c>
      <c r="E3033" s="1">
        <v>69168836379</v>
      </c>
      <c r="F3033" s="1">
        <v>13044683291</v>
      </c>
      <c r="G3033" s="1">
        <v>101596909454</v>
      </c>
      <c r="H3033" s="1">
        <v>137601804193</v>
      </c>
      <c r="I3033" s="1">
        <v>5824679234</v>
      </c>
      <c r="J3033" s="1">
        <v>211908804750.60001</v>
      </c>
      <c r="K3033" s="1">
        <v>20198166555</v>
      </c>
      <c r="L3033" s="1">
        <v>893701137577.59998</v>
      </c>
      <c r="M3033" s="2">
        <v>160154</v>
      </c>
      <c r="N3033" s="1">
        <v>2785644.8560958412</v>
      </c>
      <c r="O3033" s="1">
        <v>1717344.2984225657</v>
      </c>
      <c r="P3033" s="1">
        <v>17055.729169245798</v>
      </c>
      <c r="Q3033" s="1">
        <v>724426.14073764998</v>
      </c>
      <c r="R3033" s="1">
        <v>833563.56979604799</v>
      </c>
      <c r="S3033" s="1">
        <v>64067.933202956301</v>
      </c>
      <c r="T3033" s="1">
        <v>-570812.815232625</v>
      </c>
      <c r="U3033" s="3">
        <v>68.11</v>
      </c>
      <c r="V3033" s="3">
        <v>4.5798172077315416</v>
      </c>
      <c r="W3033" s="3">
        <v>6.1486727796943228</v>
      </c>
      <c r="X3033" s="3">
        <v>3.851726002062287</v>
      </c>
      <c r="Y3033" s="3">
        <v>4.7209919942079699</v>
      </c>
    </row>
    <row r="3034" spans="1:25" x14ac:dyDescent="0.35">
      <c r="A3034" t="s">
        <v>531</v>
      </c>
      <c r="B3034">
        <v>2018</v>
      </c>
      <c r="C3034" s="1">
        <v>338684730776</v>
      </c>
      <c r="D3034" s="1">
        <v>9390197459</v>
      </c>
      <c r="E3034" s="1">
        <v>77452891994</v>
      </c>
      <c r="F3034" s="1">
        <v>27786815351</v>
      </c>
      <c r="G3034" s="1">
        <v>136719484476</v>
      </c>
      <c r="H3034" s="1">
        <v>146978383895</v>
      </c>
      <c r="I3034" s="1">
        <v>5848046241</v>
      </c>
      <c r="J3034" s="1">
        <v>201620106029.79999</v>
      </c>
      <c r="K3034" s="1">
        <v>14007122045</v>
      </c>
      <c r="L3034" s="1">
        <v>958487778266.80005</v>
      </c>
      <c r="M3034" s="2">
        <v>161878</v>
      </c>
      <c r="N3034" s="1">
        <v>2965462.665091252</v>
      </c>
      <c r="O3034" s="1">
        <v>1827869.4096047347</v>
      </c>
      <c r="P3034" s="1">
        <v>18448.838504134001</v>
      </c>
      <c r="Q3034" s="1">
        <v>754072.65019739105</v>
      </c>
      <c r="R3034" s="1">
        <v>871657.66189607303</v>
      </c>
      <c r="S3034" s="1">
        <v>68644.299678771698</v>
      </c>
      <c r="T3034" s="1">
        <v>-575230.19478985295</v>
      </c>
      <c r="U3034" s="3">
        <v>69.06</v>
      </c>
      <c r="V3034" s="3">
        <v>4.7834081523743102</v>
      </c>
      <c r="W3034" s="3">
        <v>6.2413820419173645</v>
      </c>
      <c r="X3034" s="3">
        <v>3.8552578720146848</v>
      </c>
      <c r="Y3034" s="3">
        <v>4.8439791997542718</v>
      </c>
    </row>
    <row r="3035" spans="1:25" x14ac:dyDescent="0.35">
      <c r="A3035" t="s">
        <v>531</v>
      </c>
      <c r="B3035">
        <v>2019</v>
      </c>
      <c r="C3035" s="1">
        <v>356462843500</v>
      </c>
      <c r="D3035" s="1">
        <v>9744632792</v>
      </c>
      <c r="E3035" s="1">
        <v>72030286390</v>
      </c>
      <c r="F3035" s="1">
        <v>15099879989</v>
      </c>
      <c r="G3035" s="1">
        <v>114937325016</v>
      </c>
      <c r="H3035" s="1">
        <v>177451120342</v>
      </c>
      <c r="I3035" s="1">
        <v>5748227225</v>
      </c>
      <c r="J3035" s="1">
        <v>231535578521</v>
      </c>
      <c r="K3035" s="1">
        <v>14630296572</v>
      </c>
      <c r="L3035" s="1">
        <v>997640190347</v>
      </c>
      <c r="M3035" s="2">
        <v>164349</v>
      </c>
      <c r="N3035" s="1">
        <v>3153897.0338247581</v>
      </c>
      <c r="O3035" s="1">
        <v>1946728.518528919</v>
      </c>
      <c r="P3035" s="1">
        <v>20362.917759006599</v>
      </c>
      <c r="Q3035" s="1">
        <v>784157.20668753306</v>
      </c>
      <c r="R3035" s="1">
        <v>900821.92703431193</v>
      </c>
      <c r="S3035" s="1">
        <v>70125.818293073899</v>
      </c>
      <c r="T3035" s="1">
        <v>-568299.35447808646</v>
      </c>
      <c r="U3035" s="3">
        <v>69.63</v>
      </c>
      <c r="V3035" s="3">
        <v>4.8536384699486241</v>
      </c>
      <c r="W3035" s="3">
        <v>6.1523495418467036</v>
      </c>
      <c r="X3035" s="3">
        <v>4.0643920519352115</v>
      </c>
      <c r="Y3035" s="3">
        <v>4.9265496144370973</v>
      </c>
    </row>
    <row r="3036" spans="1:25" x14ac:dyDescent="0.35">
      <c r="A3036" t="s">
        <v>531</v>
      </c>
      <c r="B3036">
        <v>2020</v>
      </c>
      <c r="C3036" s="1">
        <v>391980391236</v>
      </c>
      <c r="D3036" s="1">
        <v>9925669744</v>
      </c>
      <c r="E3036" s="1">
        <v>60354089040</v>
      </c>
      <c r="F3036" s="1">
        <v>9274876416</v>
      </c>
      <c r="G3036" s="1">
        <v>38094161396</v>
      </c>
      <c r="H3036" s="1">
        <v>202237421108</v>
      </c>
      <c r="I3036" s="1">
        <v>6158115310</v>
      </c>
      <c r="J3036" s="1">
        <v>224663941597.20001</v>
      </c>
      <c r="K3036" s="1">
        <v>12651592508</v>
      </c>
      <c r="L3036" s="1">
        <v>955340258355.19995</v>
      </c>
      <c r="M3036" s="2">
        <v>165826</v>
      </c>
      <c r="N3036" s="1">
        <v>3155900.9428138542</v>
      </c>
      <c r="O3036" s="1">
        <v>1958559.7701366628</v>
      </c>
      <c r="P3036" s="1">
        <v>20197.854082265902</v>
      </c>
      <c r="Q3036" s="1">
        <v>730546.26674437197</v>
      </c>
      <c r="R3036" s="1">
        <v>902568.14900586999</v>
      </c>
      <c r="S3036" s="1">
        <v>54251.537080847294</v>
      </c>
      <c r="T3036" s="1">
        <v>-510222.63423616346</v>
      </c>
      <c r="U3036" s="3">
        <v>69.98</v>
      </c>
      <c r="V3036" s="3">
        <v>4.7184871294289943</v>
      </c>
      <c r="W3036" s="3">
        <v>6.0728662788198662</v>
      </c>
      <c r="X3036" s="3">
        <v>4.1051233354430297</v>
      </c>
      <c r="Y3036" s="3">
        <v>4.8537943230282377</v>
      </c>
    </row>
    <row r="3037" spans="1:25" x14ac:dyDescent="0.35">
      <c r="A3037" t="s">
        <v>531</v>
      </c>
      <c r="B3037">
        <v>2021</v>
      </c>
      <c r="C3037" s="1">
        <v>391608111435</v>
      </c>
      <c r="D3037" s="1">
        <v>5491645880</v>
      </c>
      <c r="E3037" s="1">
        <v>54954452452</v>
      </c>
      <c r="F3037" s="1">
        <v>8252838390</v>
      </c>
      <c r="G3037" s="1">
        <v>5186904655</v>
      </c>
      <c r="H3037" s="1">
        <v>244584874559.01999</v>
      </c>
      <c r="I3037" s="1">
        <v>5753664376</v>
      </c>
      <c r="J3037" s="1">
        <v>253426773094</v>
      </c>
      <c r="K3037" s="1">
        <v>1367737650</v>
      </c>
      <c r="L3037" s="1">
        <v>970627002491.02002</v>
      </c>
      <c r="M3037" s="2">
        <v>166968</v>
      </c>
      <c r="N3037" s="1">
        <v>3224680.3926250236</v>
      </c>
      <c r="O3037" s="1">
        <v>1996418.3503767189</v>
      </c>
      <c r="P3037" s="1">
        <v>20448.368566870275</v>
      </c>
      <c r="Q3037" s="1">
        <v>759316.20771466196</v>
      </c>
      <c r="R3037" s="1">
        <v>922221.53423371259</v>
      </c>
      <c r="S3037" s="1">
        <v>46212.371333045783</v>
      </c>
      <c r="T3037" s="1">
        <v>-519936.43959998607</v>
      </c>
      <c r="U3037" s="3">
        <v>70.25</v>
      </c>
      <c r="V3037" s="3">
        <v>4.8117523617413829</v>
      </c>
      <c r="W3037" s="3">
        <v>5.8110991660764686</v>
      </c>
      <c r="X3037" s="3">
        <v>4.1985940336836913</v>
      </c>
      <c r="Y3037" s="3">
        <v>4.875197080765445</v>
      </c>
    </row>
    <row r="3038" spans="1:25" x14ac:dyDescent="0.35">
      <c r="A3038" t="s">
        <v>532</v>
      </c>
      <c r="B3038">
        <v>2016</v>
      </c>
      <c r="C3038" s="1">
        <v>256647642127</v>
      </c>
      <c r="D3038" s="1">
        <v>7685255639</v>
      </c>
      <c r="E3038" s="1">
        <v>58590506535</v>
      </c>
      <c r="F3038" s="1">
        <v>5512147122</v>
      </c>
      <c r="G3038" s="1">
        <v>99246140070</v>
      </c>
      <c r="H3038" s="1">
        <v>89337473690</v>
      </c>
      <c r="I3038" s="1">
        <v>4325129077</v>
      </c>
      <c r="J3038" s="1">
        <v>138494896457</v>
      </c>
      <c r="K3038" s="1">
        <v>16375361076</v>
      </c>
      <c r="L3038" s="1">
        <v>676214551793</v>
      </c>
      <c r="M3038" s="2">
        <v>123214</v>
      </c>
      <c r="N3038" s="1">
        <v>1896419.6999999997</v>
      </c>
      <c r="O3038" s="1">
        <v>1134489.7554007326</v>
      </c>
      <c r="P3038" s="1">
        <v>29307.853267920615</v>
      </c>
      <c r="Q3038" s="1">
        <v>414741.52467309096</v>
      </c>
      <c r="R3038" s="1">
        <v>663919.27405502717</v>
      </c>
      <c r="S3038" s="1">
        <v>27173.69926500419</v>
      </c>
      <c r="T3038" s="1">
        <v>-373212.40666177589</v>
      </c>
      <c r="U3038" s="3">
        <v>63.02</v>
      </c>
      <c r="V3038" s="3">
        <v>4.3113582404215753</v>
      </c>
      <c r="W3038" s="3">
        <v>5.6834142354709449</v>
      </c>
      <c r="X3038" s="3">
        <v>3.3550457416907991</v>
      </c>
      <c r="Y3038" s="3">
        <v>4.3389434955359727</v>
      </c>
    </row>
    <row r="3039" spans="1:25" x14ac:dyDescent="0.35">
      <c r="A3039" t="s">
        <v>532</v>
      </c>
      <c r="B3039">
        <v>2017</v>
      </c>
      <c r="C3039" s="1">
        <v>271915965237</v>
      </c>
      <c r="D3039" s="1">
        <v>9387618132</v>
      </c>
      <c r="E3039" s="1">
        <v>55367792293</v>
      </c>
      <c r="F3039" s="1">
        <v>4693698793</v>
      </c>
      <c r="G3039" s="1">
        <v>130234691260</v>
      </c>
      <c r="H3039" s="1">
        <v>79183153342</v>
      </c>
      <c r="I3039" s="1">
        <v>5115154610</v>
      </c>
      <c r="J3039" s="1">
        <v>142350940464</v>
      </c>
      <c r="K3039" s="1">
        <v>13644439426</v>
      </c>
      <c r="L3039" s="1">
        <v>711893453557</v>
      </c>
      <c r="M3039" s="2">
        <v>124202</v>
      </c>
      <c r="N3039" s="1">
        <v>2036906.117936217</v>
      </c>
      <c r="O3039" s="1">
        <v>1210573.3539579855</v>
      </c>
      <c r="P3039" s="1">
        <v>31940.385526076192</v>
      </c>
      <c r="Q3039" s="1">
        <v>433470.20626993361</v>
      </c>
      <c r="R3039" s="1">
        <v>690002.4993496656</v>
      </c>
      <c r="S3039" s="1">
        <v>29642.006531342682</v>
      </c>
      <c r="T3039" s="1">
        <v>-358722.33369878709</v>
      </c>
      <c r="U3039" s="3">
        <v>63.52</v>
      </c>
      <c r="V3039" s="3">
        <v>4.3822816708952832</v>
      </c>
      <c r="W3039" s="3">
        <v>5.3226978642373499</v>
      </c>
      <c r="X3039" s="3">
        <v>3.6770982298975929</v>
      </c>
      <c r="Y3039" s="3">
        <v>4.4031086872650205</v>
      </c>
    </row>
    <row r="3040" spans="1:25" x14ac:dyDescent="0.35">
      <c r="A3040" t="s">
        <v>532</v>
      </c>
      <c r="B3040">
        <v>2018</v>
      </c>
      <c r="C3040" s="1">
        <v>306362576126</v>
      </c>
      <c r="D3040" s="1">
        <v>9082752330</v>
      </c>
      <c r="E3040" s="1">
        <v>56941302088</v>
      </c>
      <c r="F3040" s="1">
        <v>5112340568</v>
      </c>
      <c r="G3040" s="1">
        <v>76180994542</v>
      </c>
      <c r="H3040" s="1">
        <v>90663765797</v>
      </c>
      <c r="I3040" s="1">
        <v>6360698301</v>
      </c>
      <c r="J3040" s="1">
        <v>146118480593</v>
      </c>
      <c r="K3040" s="1">
        <v>15291246893</v>
      </c>
      <c r="L3040" s="1">
        <v>712114157238</v>
      </c>
      <c r="M3040" s="2">
        <v>127542</v>
      </c>
      <c r="N3040" s="1">
        <v>2177966.8629283784</v>
      </c>
      <c r="O3040" s="1">
        <v>1293774.9018210697</v>
      </c>
      <c r="P3040" s="1">
        <v>34671.288488555707</v>
      </c>
      <c r="Q3040" s="1">
        <v>451451.73791116389</v>
      </c>
      <c r="R3040" s="1">
        <v>720306.24931887258</v>
      </c>
      <c r="S3040" s="1">
        <v>31758.445797680546</v>
      </c>
      <c r="T3040" s="1">
        <v>-353995.76040896366</v>
      </c>
      <c r="U3040" s="3">
        <v>64.06</v>
      </c>
      <c r="V3040" s="3">
        <v>4.5581694260584182</v>
      </c>
      <c r="W3040" s="3">
        <v>5.5964933154774776</v>
      </c>
      <c r="X3040" s="3">
        <v>3.7590493347628815</v>
      </c>
      <c r="Y3040" s="3">
        <v>4.572394941485407</v>
      </c>
    </row>
    <row r="3041" spans="1:25" x14ac:dyDescent="0.35">
      <c r="A3041" t="s">
        <v>532</v>
      </c>
      <c r="B3041">
        <v>2019</v>
      </c>
      <c r="C3041" s="1">
        <v>292627764858.38</v>
      </c>
      <c r="D3041" s="1">
        <v>9956698498.3800011</v>
      </c>
      <c r="E3041" s="1">
        <v>67335775413.040001</v>
      </c>
      <c r="F3041" s="1">
        <v>4749478644</v>
      </c>
      <c r="G3041" s="1">
        <v>73143857459</v>
      </c>
      <c r="H3041" s="1">
        <v>124877074273.8</v>
      </c>
      <c r="I3041" s="1">
        <v>4511528691.6300001</v>
      </c>
      <c r="J3041" s="1">
        <v>167206865842</v>
      </c>
      <c r="K3041" s="1">
        <v>17484594005.299999</v>
      </c>
      <c r="L3041" s="1">
        <v>761893637685.53003</v>
      </c>
      <c r="M3041" s="2">
        <v>125603</v>
      </c>
      <c r="N3041" s="1">
        <v>2325473.6936099995</v>
      </c>
      <c r="O3041" s="1">
        <v>1383237.3733608155</v>
      </c>
      <c r="P3041" s="1">
        <v>38223.354933856965</v>
      </c>
      <c r="Q3041" s="1">
        <v>471545.42613667215</v>
      </c>
      <c r="R3041" s="1">
        <v>746982.97315256274</v>
      </c>
      <c r="S3041" s="1">
        <v>32379.384934115085</v>
      </c>
      <c r="T3041" s="1">
        <v>-346894.8189080226</v>
      </c>
      <c r="U3041" s="3">
        <v>64.52</v>
      </c>
      <c r="V3041" s="3">
        <v>4.4644828760787467</v>
      </c>
      <c r="W3041" s="3">
        <v>5.7772582455042096</v>
      </c>
      <c r="X3041" s="3">
        <v>3.976959738081697</v>
      </c>
      <c r="Y3041" s="3">
        <v>4.6259807861668687</v>
      </c>
    </row>
    <row r="3042" spans="1:25" x14ac:dyDescent="0.35">
      <c r="A3042" t="s">
        <v>532</v>
      </c>
      <c r="B3042">
        <v>2020</v>
      </c>
      <c r="C3042" s="1">
        <v>283694564281</v>
      </c>
      <c r="D3042" s="1">
        <v>7883589181</v>
      </c>
      <c r="E3042" s="1">
        <v>55987569469</v>
      </c>
      <c r="F3042" s="1">
        <v>3763614629</v>
      </c>
      <c r="G3042" s="1">
        <v>77066000678</v>
      </c>
      <c r="H3042" s="1">
        <v>139983154721</v>
      </c>
      <c r="I3042" s="1">
        <v>3880946829</v>
      </c>
      <c r="J3042" s="1">
        <v>176276376652</v>
      </c>
      <c r="K3042" s="1">
        <v>18526156386</v>
      </c>
      <c r="L3042" s="1">
        <v>767061972826</v>
      </c>
      <c r="M3042" s="2">
        <v>126066</v>
      </c>
      <c r="N3042" s="1">
        <v>2325017.5645192028</v>
      </c>
      <c r="O3042" s="1">
        <v>1386879.5933457774</v>
      </c>
      <c r="P3042" s="1">
        <v>37784.154465825188</v>
      </c>
      <c r="Q3042" s="1">
        <v>442296.09284759295</v>
      </c>
      <c r="R3042" s="1">
        <v>744468.21552216006</v>
      </c>
      <c r="S3042" s="1">
        <v>25252.707825042671</v>
      </c>
      <c r="T3042" s="1">
        <v>-311663.19948719547</v>
      </c>
      <c r="U3042" s="3">
        <v>64.86</v>
      </c>
      <c r="V3042" s="3">
        <v>4.3245156249343495</v>
      </c>
      <c r="W3042" s="3">
        <v>5.6738684958363228</v>
      </c>
      <c r="X3042" s="3">
        <v>4.0045935655139093</v>
      </c>
      <c r="Y3042" s="3">
        <v>4.5402332310535876</v>
      </c>
    </row>
    <row r="3043" spans="1:25" x14ac:dyDescent="0.35">
      <c r="A3043" t="s">
        <v>532</v>
      </c>
      <c r="B3043">
        <v>2021</v>
      </c>
      <c r="C3043" s="1">
        <v>334062081606</v>
      </c>
      <c r="D3043" s="1">
        <v>10148088264.280001</v>
      </c>
      <c r="E3043" s="1">
        <v>81115943507</v>
      </c>
      <c r="F3043" s="1">
        <v>4449644912</v>
      </c>
      <c r="G3043" s="1">
        <v>8196993321</v>
      </c>
      <c r="H3043" s="1">
        <v>117508900976</v>
      </c>
      <c r="I3043" s="1">
        <v>2374719591.04</v>
      </c>
      <c r="J3043" s="1">
        <v>174599091940</v>
      </c>
      <c r="K3043" s="1">
        <v>2852874036</v>
      </c>
      <c r="L3043" s="1">
        <v>735308338153.32007</v>
      </c>
      <c r="M3043" s="2">
        <v>125715</v>
      </c>
      <c r="N3043" s="1">
        <v>2376146.172034815</v>
      </c>
      <c r="O3043" s="1">
        <v>1424818.884648981</v>
      </c>
      <c r="P3043" s="1">
        <v>38346.215875872193</v>
      </c>
      <c r="Q3043" s="1">
        <v>445279.11583142029</v>
      </c>
      <c r="R3043" s="1">
        <v>759714.29142852535</v>
      </c>
      <c r="S3043" s="1">
        <v>22879.206001870425</v>
      </c>
      <c r="T3043" s="1">
        <v>-314891.54175185424</v>
      </c>
      <c r="U3043" s="3">
        <v>65.209999999999994</v>
      </c>
      <c r="V3043" s="3">
        <v>4.5049431452633613</v>
      </c>
      <c r="W3043" s="3">
        <v>5.9625530348490292</v>
      </c>
      <c r="X3043" s="3">
        <v>4.1149117412538629</v>
      </c>
      <c r="Y3043" s="3">
        <v>4.7238146866027497</v>
      </c>
    </row>
    <row r="3044" spans="1:25" x14ac:dyDescent="0.35">
      <c r="A3044" t="s">
        <v>533</v>
      </c>
      <c r="B3044">
        <v>2016</v>
      </c>
      <c r="C3044" s="1">
        <v>3674249790690</v>
      </c>
      <c r="D3044" s="1">
        <v>53854799092</v>
      </c>
      <c r="E3044" s="1">
        <v>356154774246</v>
      </c>
      <c r="F3044" s="1">
        <v>25412463348</v>
      </c>
      <c r="G3044" s="1">
        <v>420725007462</v>
      </c>
      <c r="H3044" s="1">
        <v>430578583710</v>
      </c>
      <c r="I3044" s="1">
        <v>58222414066</v>
      </c>
      <c r="J3044" s="1">
        <v>582545608742</v>
      </c>
      <c r="K3044" s="1">
        <v>73753406384</v>
      </c>
      <c r="L3044" s="1">
        <v>5675496847740</v>
      </c>
      <c r="M3044" s="2">
        <v>1836163</v>
      </c>
      <c r="N3044" s="1">
        <v>162853038.99236029</v>
      </c>
      <c r="O3044" s="1">
        <v>61001826.40996135</v>
      </c>
      <c r="P3044" s="1">
        <v>342902.18841287645</v>
      </c>
      <c r="Q3044" s="1">
        <v>8845304.5747655556</v>
      </c>
      <c r="R3044" s="1">
        <v>62584779.743078589</v>
      </c>
      <c r="S3044" s="1">
        <v>432762.53595215059</v>
      </c>
      <c r="T3044" s="1">
        <v>29645463.540189773</v>
      </c>
      <c r="U3044" s="3">
        <v>73.989999999999995</v>
      </c>
      <c r="V3044" s="3">
        <v>6.1715262313021917</v>
      </c>
      <c r="W3044" s="3">
        <v>6.611015506725531</v>
      </c>
      <c r="X3044" s="3">
        <v>6.4933936685943978</v>
      </c>
      <c r="Y3044" s="3">
        <v>6.3588893342613062</v>
      </c>
    </row>
    <row r="3045" spans="1:25" x14ac:dyDescent="0.35">
      <c r="A3045" t="s">
        <v>533</v>
      </c>
      <c r="B3045">
        <v>2017</v>
      </c>
      <c r="C3045" s="1">
        <v>1324812099594.5</v>
      </c>
      <c r="D3045" s="1">
        <v>29660584934</v>
      </c>
      <c r="E3045" s="1">
        <v>247861709004.04602</v>
      </c>
      <c r="F3045" s="1">
        <v>19856789458</v>
      </c>
      <c r="G3045" s="1">
        <v>330433025707.13397</v>
      </c>
      <c r="H3045" s="1">
        <v>282728546415</v>
      </c>
      <c r="I3045" s="1">
        <v>33317983211.450001</v>
      </c>
      <c r="J3045" s="1">
        <v>959555462809</v>
      </c>
      <c r="K3045" s="1">
        <v>44272582405</v>
      </c>
      <c r="L3045" s="1">
        <v>3272498783538.1299</v>
      </c>
      <c r="M3045" s="2">
        <v>1873274</v>
      </c>
      <c r="N3045" s="1">
        <v>166081675.71218464</v>
      </c>
      <c r="O3045" s="1">
        <v>64903131.579800256</v>
      </c>
      <c r="P3045" s="1">
        <v>360346.80980350048</v>
      </c>
      <c r="Q3045" s="1">
        <v>8906542.2674005926</v>
      </c>
      <c r="R3045" s="1">
        <v>63509216.362776898</v>
      </c>
      <c r="S3045" s="1">
        <v>255151.44151461357</v>
      </c>
      <c r="T3045" s="1">
        <v>28147287.250888795</v>
      </c>
      <c r="U3045" s="3">
        <v>74.45</v>
      </c>
      <c r="V3045" s="3">
        <v>6.0413542248551222</v>
      </c>
      <c r="W3045" s="3">
        <v>6.9383371722494447</v>
      </c>
      <c r="X3045" s="3">
        <v>6.3966800529190397</v>
      </c>
      <c r="Y3045" s="3">
        <v>6.3440947078052599</v>
      </c>
    </row>
    <row r="3046" spans="1:25" x14ac:dyDescent="0.35">
      <c r="A3046" t="s">
        <v>533</v>
      </c>
      <c r="B3046">
        <v>2018</v>
      </c>
      <c r="C3046" s="1">
        <v>1229484390455.6299</v>
      </c>
      <c r="D3046" s="1">
        <v>36985099239</v>
      </c>
      <c r="E3046" s="1">
        <v>307517921804.70001</v>
      </c>
      <c r="F3046" s="1">
        <v>20096624464</v>
      </c>
      <c r="G3046" s="1">
        <v>475054679692.98999</v>
      </c>
      <c r="H3046" s="1">
        <v>301404806331.17004</v>
      </c>
      <c r="I3046" s="1">
        <v>32051200609</v>
      </c>
      <c r="J3046" s="1">
        <v>982434844346.69995</v>
      </c>
      <c r="K3046" s="1">
        <v>34760245882</v>
      </c>
      <c r="L3046" s="1">
        <v>3419789812825.1895</v>
      </c>
      <c r="M3046" s="2">
        <v>1913660</v>
      </c>
      <c r="N3046" s="1">
        <v>173498751.36105096</v>
      </c>
      <c r="O3046" s="1">
        <v>68190217.195685938</v>
      </c>
      <c r="P3046" s="1">
        <v>396395.84016156872</v>
      </c>
      <c r="Q3046" s="1">
        <v>8929437.9726598412</v>
      </c>
      <c r="R3046" s="1">
        <v>69262923.714162618</v>
      </c>
      <c r="S3046" s="1">
        <v>378450.20327875251</v>
      </c>
      <c r="T3046" s="1">
        <v>26341326.435102254</v>
      </c>
      <c r="U3046" s="3">
        <v>74.84</v>
      </c>
      <c r="V3046" s="3">
        <v>6.1976195225116193</v>
      </c>
      <c r="W3046" s="3">
        <v>7.0003376206005825</v>
      </c>
      <c r="X3046" s="3">
        <v>6.3960387208175762</v>
      </c>
      <c r="Y3046" s="3">
        <v>6.4397643139827858</v>
      </c>
    </row>
    <row r="3047" spans="1:25" x14ac:dyDescent="0.35">
      <c r="A3047" t="s">
        <v>533</v>
      </c>
      <c r="B3047">
        <v>2019</v>
      </c>
      <c r="C3047" s="1">
        <v>1312711590973.8301</v>
      </c>
      <c r="D3047" s="1">
        <v>43887146159</v>
      </c>
      <c r="E3047" s="1">
        <v>288796617553.5899</v>
      </c>
      <c r="F3047" s="1">
        <v>26592146223</v>
      </c>
      <c r="G3047" s="1">
        <v>481849701061.68597</v>
      </c>
      <c r="H3047" s="1">
        <v>365910231968.15594</v>
      </c>
      <c r="I3047" s="1">
        <v>48336205703</v>
      </c>
      <c r="J3047" s="1">
        <v>1043952056680.8101</v>
      </c>
      <c r="K3047" s="1">
        <v>41902459891</v>
      </c>
      <c r="L3047" s="1">
        <v>3653938156214.0718</v>
      </c>
      <c r="M3047" s="2">
        <v>1961388</v>
      </c>
      <c r="N3047" s="1">
        <v>181877674.37300199</v>
      </c>
      <c r="O3047" s="1">
        <v>71762513.93065688</v>
      </c>
      <c r="P3047" s="1">
        <v>421868.35781208123</v>
      </c>
      <c r="Q3047" s="1">
        <v>9134466.120229125</v>
      </c>
      <c r="R3047" s="1">
        <v>73447469.317177609</v>
      </c>
      <c r="S3047" s="1">
        <v>1005665.7276103868</v>
      </c>
      <c r="T3047" s="1">
        <v>26105690.919515908</v>
      </c>
      <c r="U3047" s="3">
        <v>75.48</v>
      </c>
      <c r="V3047" s="3">
        <v>6.3905182582610749</v>
      </c>
      <c r="W3047" s="3">
        <v>6.8363044557088299</v>
      </c>
      <c r="X3047" s="3">
        <v>6.6992463615808981</v>
      </c>
      <c r="Y3047" s="3">
        <v>6.5762736436463936</v>
      </c>
    </row>
    <row r="3048" spans="1:25" x14ac:dyDescent="0.35">
      <c r="A3048" t="s">
        <v>533</v>
      </c>
      <c r="B3048">
        <v>2020</v>
      </c>
      <c r="C3048" s="1">
        <v>1487426845774.78</v>
      </c>
      <c r="D3048" s="1">
        <v>42248883938</v>
      </c>
      <c r="E3048" s="1">
        <v>314403314382.67993</v>
      </c>
      <c r="F3048" s="1">
        <v>24050980960</v>
      </c>
      <c r="G3048" s="1">
        <v>501777689335.59998</v>
      </c>
      <c r="H3048" s="1">
        <v>382975956994.34003</v>
      </c>
      <c r="I3048" s="1">
        <v>37456318938</v>
      </c>
      <c r="J3048" s="1">
        <v>1031111058859.8201</v>
      </c>
      <c r="K3048" s="1">
        <v>33752002698.799999</v>
      </c>
      <c r="L3048" s="1">
        <v>3855203051882.0195</v>
      </c>
      <c r="M3048" s="2">
        <v>1983597</v>
      </c>
      <c r="N3048" s="1">
        <v>174959205.4436096</v>
      </c>
      <c r="O3048" s="1">
        <v>72143066.576503903</v>
      </c>
      <c r="P3048" s="1">
        <v>395170.3944140097</v>
      </c>
      <c r="Q3048" s="1">
        <v>8842955.905086834</v>
      </c>
      <c r="R3048" s="1">
        <v>69792412.384220913</v>
      </c>
      <c r="S3048" s="1">
        <v>55762.850238128463</v>
      </c>
      <c r="T3048" s="1">
        <v>23729837.333145857</v>
      </c>
      <c r="U3048" s="3">
        <v>75.59</v>
      </c>
      <c r="V3048" s="3">
        <v>5.4284204981740238</v>
      </c>
      <c r="W3048" s="3">
        <v>7.1334163785892963</v>
      </c>
      <c r="X3048" s="3">
        <v>6.9228423496264888</v>
      </c>
      <c r="Y3048" s="3">
        <v>6.176354926940717</v>
      </c>
    </row>
    <row r="3049" spans="1:25" x14ac:dyDescent="0.35">
      <c r="A3049" t="s">
        <v>533</v>
      </c>
      <c r="B3049">
        <v>2021</v>
      </c>
      <c r="C3049" s="1">
        <v>1603577274835.28</v>
      </c>
      <c r="D3049" s="1">
        <v>10838754543</v>
      </c>
      <c r="E3049" s="1">
        <v>289378869390.02002</v>
      </c>
      <c r="F3049" s="1">
        <v>1738521002</v>
      </c>
      <c r="G3049" s="1">
        <v>200244226766.60999</v>
      </c>
      <c r="H3049" s="1">
        <v>398648788746.47998</v>
      </c>
      <c r="I3049" s="1">
        <v>16014805685</v>
      </c>
      <c r="J3049" s="1">
        <v>1264915141168.3601</v>
      </c>
      <c r="K3049" s="1">
        <v>11366399718</v>
      </c>
      <c r="L3049" s="1">
        <v>3796722781854.75</v>
      </c>
      <c r="M3049" s="2">
        <v>2055278</v>
      </c>
      <c r="N3049" s="1">
        <v>180952442.66195509</v>
      </c>
      <c r="O3049" s="1">
        <v>72703671.142616242</v>
      </c>
      <c r="P3049" s="1">
        <v>407573.84569105168</v>
      </c>
      <c r="Q3049" s="1">
        <v>8740718.287886424</v>
      </c>
      <c r="R3049" s="1">
        <v>72042689.583398461</v>
      </c>
      <c r="S3049" s="1">
        <v>215099.98828485052</v>
      </c>
      <c r="T3049" s="1">
        <v>26842689.814078063</v>
      </c>
      <c r="U3049" s="3">
        <v>75.790000000000006</v>
      </c>
      <c r="V3049" s="3">
        <v>6.1504880430225439</v>
      </c>
      <c r="W3049" s="3">
        <v>7.0637256616838329</v>
      </c>
      <c r="X3049" s="3">
        <v>7.3608067073950245</v>
      </c>
      <c r="Y3049" s="3">
        <v>6.6595456244439468</v>
      </c>
    </row>
    <row r="3050" spans="1:25" x14ac:dyDescent="0.35">
      <c r="A3050" t="s">
        <v>534</v>
      </c>
      <c r="B3050">
        <v>2016</v>
      </c>
      <c r="C3050" s="1">
        <v>407417594766.33002</v>
      </c>
      <c r="D3050" s="1">
        <v>17755502383</v>
      </c>
      <c r="E3050" s="1">
        <v>131733160920</v>
      </c>
      <c r="F3050" s="1">
        <v>9414353287</v>
      </c>
      <c r="G3050" s="1">
        <v>143915052130</v>
      </c>
      <c r="H3050" s="1">
        <v>143837308788</v>
      </c>
      <c r="I3050" s="1">
        <v>5378984148</v>
      </c>
      <c r="J3050" s="1">
        <v>215744774504.66</v>
      </c>
      <c r="K3050" s="1">
        <v>10111896992</v>
      </c>
      <c r="L3050" s="1">
        <v>1085308627918.9901</v>
      </c>
      <c r="M3050" s="2">
        <v>73591</v>
      </c>
      <c r="N3050" s="1">
        <v>14538928.905182799</v>
      </c>
      <c r="O3050" s="1">
        <v>2333095.1216699546</v>
      </c>
      <c r="P3050" s="1">
        <v>7404.2625981647998</v>
      </c>
      <c r="Q3050" s="1">
        <v>1296283.8787390599</v>
      </c>
      <c r="R3050" s="1">
        <v>1987079.854163443</v>
      </c>
      <c r="S3050" s="1">
        <v>7537.3973009000001</v>
      </c>
      <c r="T3050" s="1">
        <v>8907528.3907112759</v>
      </c>
      <c r="U3050" s="3">
        <v>71.23</v>
      </c>
      <c r="V3050" s="3">
        <v>4.2830791211488295</v>
      </c>
      <c r="W3050" s="3">
        <v>6.3235445398979024</v>
      </c>
      <c r="X3050" s="3">
        <v>4.7075170637776136</v>
      </c>
      <c r="Y3050" s="3">
        <v>4.8341060066930517</v>
      </c>
    </row>
    <row r="3051" spans="1:25" x14ac:dyDescent="0.35">
      <c r="A3051" t="s">
        <v>534</v>
      </c>
      <c r="B3051">
        <v>2017</v>
      </c>
      <c r="C3051" s="1">
        <v>362432390236</v>
      </c>
      <c r="D3051" s="1">
        <v>22877834837</v>
      </c>
      <c r="E3051" s="1">
        <v>117258333621</v>
      </c>
      <c r="F3051" s="1">
        <v>13236078159</v>
      </c>
      <c r="G3051" s="1">
        <v>216045906179</v>
      </c>
      <c r="H3051" s="1">
        <v>156796021861</v>
      </c>
      <c r="I3051" s="1">
        <v>1122946750</v>
      </c>
      <c r="J3051" s="1">
        <v>183006445304.75</v>
      </c>
      <c r="K3051" s="1">
        <v>19598402029</v>
      </c>
      <c r="L3051" s="1">
        <v>1092374358976.75</v>
      </c>
      <c r="M3051" s="2">
        <v>74977</v>
      </c>
      <c r="N3051" s="1">
        <v>14665423.359158948</v>
      </c>
      <c r="O3051" s="1">
        <v>2460717.9606398493</v>
      </c>
      <c r="P3051" s="1">
        <v>7450.2669990752001</v>
      </c>
      <c r="Q3051" s="1">
        <v>1314679.6612341299</v>
      </c>
      <c r="R3051" s="1">
        <v>2080682.2146249129</v>
      </c>
      <c r="S3051" s="1">
        <v>4208.1167125861002</v>
      </c>
      <c r="T3051" s="1">
        <v>8797685.1389483958</v>
      </c>
      <c r="U3051" s="3">
        <v>71.52</v>
      </c>
      <c r="V3051" s="3">
        <v>4.4117335062788614</v>
      </c>
      <c r="W3051" s="3">
        <v>6.4268888966560045</v>
      </c>
      <c r="X3051" s="3">
        <v>4.780783503303093</v>
      </c>
      <c r="Y3051" s="3">
        <v>4.9451515170704079</v>
      </c>
    </row>
    <row r="3052" spans="1:25" x14ac:dyDescent="0.35">
      <c r="A3052" t="s">
        <v>534</v>
      </c>
      <c r="B3052">
        <v>2018</v>
      </c>
      <c r="C3052" s="1">
        <v>335573943237</v>
      </c>
      <c r="D3052" s="1">
        <v>23006524206</v>
      </c>
      <c r="E3052" s="1">
        <v>81286543866</v>
      </c>
      <c r="F3052" s="1">
        <v>7247389699</v>
      </c>
      <c r="G3052" s="1">
        <v>136290692840</v>
      </c>
      <c r="H3052" s="1">
        <v>133098217059.48999</v>
      </c>
      <c r="I3052" s="1">
        <v>774436620</v>
      </c>
      <c r="J3052" s="1">
        <v>176107838559.34998</v>
      </c>
      <c r="K3052" s="1">
        <v>14292110677</v>
      </c>
      <c r="L3052" s="1">
        <v>907677696763.83997</v>
      </c>
      <c r="M3052" s="2">
        <v>80558</v>
      </c>
      <c r="N3052" s="1">
        <v>15036090.689745182</v>
      </c>
      <c r="O3052" s="1">
        <v>2561051.4323949357</v>
      </c>
      <c r="P3052" s="1">
        <v>7708.8676507398995</v>
      </c>
      <c r="Q3052" s="1">
        <v>1334772.3298226499</v>
      </c>
      <c r="R3052" s="1">
        <v>2143604.689551184</v>
      </c>
      <c r="S3052" s="1">
        <v>5724.0075273033999</v>
      </c>
      <c r="T3052" s="1">
        <v>8983229.3627983686</v>
      </c>
      <c r="U3052" s="3">
        <v>72.099999999999994</v>
      </c>
      <c r="V3052" s="3">
        <v>4.5834340839178269</v>
      </c>
      <c r="W3052" s="3">
        <v>6.3097490876933033</v>
      </c>
      <c r="X3052" s="3">
        <v>5.2310018630896824</v>
      </c>
      <c r="Y3052" s="3">
        <v>5.1315047594226595</v>
      </c>
    </row>
    <row r="3053" spans="1:25" x14ac:dyDescent="0.35">
      <c r="A3053" t="s">
        <v>534</v>
      </c>
      <c r="B3053">
        <v>2019</v>
      </c>
      <c r="C3053" s="1">
        <v>452609572150.04999</v>
      </c>
      <c r="D3053" s="1">
        <v>33020868826</v>
      </c>
      <c r="E3053" s="1">
        <v>104465504066.99001</v>
      </c>
      <c r="F3053" s="1">
        <v>10238295953</v>
      </c>
      <c r="G3053" s="1">
        <v>238694483389.26001</v>
      </c>
      <c r="H3053" s="1">
        <v>185627114374.64999</v>
      </c>
      <c r="I3053" s="1">
        <v>725110749</v>
      </c>
      <c r="J3053" s="1">
        <v>220159236300.35001</v>
      </c>
      <c r="K3053" s="1">
        <v>15915220012</v>
      </c>
      <c r="L3053" s="1">
        <v>1261455405821.3</v>
      </c>
      <c r="M3053" s="2">
        <v>81786</v>
      </c>
      <c r="N3053" s="1">
        <v>15299355.214445001</v>
      </c>
      <c r="O3053" s="1">
        <v>2629358.6048206002</v>
      </c>
      <c r="P3053" s="1">
        <v>7866.6214279467004</v>
      </c>
      <c r="Q3053" s="1">
        <v>1375712.0088106848</v>
      </c>
      <c r="R3053" s="1">
        <v>2242922.0994303357</v>
      </c>
      <c r="S3053" s="1">
        <v>14152.205703910842</v>
      </c>
      <c r="T3053" s="1">
        <v>9029343.6742515247</v>
      </c>
      <c r="U3053" s="3">
        <v>72.63</v>
      </c>
      <c r="V3053" s="3">
        <v>4.5864737037939198</v>
      </c>
      <c r="W3053" s="3">
        <v>6.3878163023848504</v>
      </c>
      <c r="X3053" s="3">
        <v>5.3215616740673788</v>
      </c>
      <c r="Y3053" s="3">
        <v>5.1711523564029838</v>
      </c>
    </row>
    <row r="3054" spans="1:25" x14ac:dyDescent="0.35">
      <c r="A3054" t="s">
        <v>534</v>
      </c>
      <c r="B3054">
        <v>2020</v>
      </c>
      <c r="C3054" s="1">
        <v>404048592067</v>
      </c>
      <c r="D3054" s="1">
        <v>30015278843</v>
      </c>
      <c r="E3054" s="1">
        <v>70525354741.830002</v>
      </c>
      <c r="F3054" s="1">
        <v>14420090069</v>
      </c>
      <c r="G3054" s="1">
        <v>145456825753</v>
      </c>
      <c r="H3054" s="1">
        <v>181969989127.79001</v>
      </c>
      <c r="I3054" s="1">
        <v>542290631</v>
      </c>
      <c r="J3054" s="1">
        <v>204576423082.17001</v>
      </c>
      <c r="K3054" s="1">
        <v>17909198821</v>
      </c>
      <c r="L3054" s="1">
        <v>1069464043135.7902</v>
      </c>
      <c r="M3054" s="2">
        <v>82192</v>
      </c>
      <c r="N3054" s="1">
        <v>14642750.268256452</v>
      </c>
      <c r="O3054" s="1">
        <v>2636338.2946914718</v>
      </c>
      <c r="P3054" s="1">
        <v>7834.9405042425396</v>
      </c>
      <c r="Q3054" s="1">
        <v>1335788.6214481278</v>
      </c>
      <c r="R3054" s="1">
        <v>2210326.6535200807</v>
      </c>
      <c r="S3054" s="1">
        <v>4695.3128538736646</v>
      </c>
      <c r="T3054" s="1">
        <v>8447766.4452386536</v>
      </c>
      <c r="U3054" s="3">
        <v>72.72</v>
      </c>
      <c r="V3054" s="3">
        <v>4.4318594366821262</v>
      </c>
      <c r="W3054" s="3">
        <v>6.2368696188904424</v>
      </c>
      <c r="X3054" s="3">
        <v>5.4330387806733595</v>
      </c>
      <c r="Y3054" s="3">
        <v>5.0792004948198546</v>
      </c>
    </row>
    <row r="3055" spans="1:25" x14ac:dyDescent="0.35">
      <c r="A3055" t="s">
        <v>534</v>
      </c>
      <c r="B3055">
        <v>2021</v>
      </c>
      <c r="C3055" s="1">
        <v>373004889496.46997</v>
      </c>
      <c r="D3055" s="1">
        <v>25155652191</v>
      </c>
      <c r="E3055" s="1">
        <v>50204803142</v>
      </c>
      <c r="F3055" s="1">
        <v>11052233752</v>
      </c>
      <c r="G3055" s="1">
        <v>80397382801.770004</v>
      </c>
      <c r="H3055" s="1">
        <v>202406987762.28</v>
      </c>
      <c r="I3055" s="1">
        <v>9354400638</v>
      </c>
      <c r="J3055" s="1">
        <v>190931850888.88</v>
      </c>
      <c r="K3055" s="1">
        <v>10296109117</v>
      </c>
      <c r="L3055" s="1">
        <v>952804309789.40002</v>
      </c>
      <c r="M3055" s="2">
        <v>82537</v>
      </c>
      <c r="N3055" s="1">
        <v>14645400.233842412</v>
      </c>
      <c r="O3055" s="1">
        <v>2671242.0405041492</v>
      </c>
      <c r="P3055" s="1">
        <v>7760.0643187515743</v>
      </c>
      <c r="Q3055" s="1">
        <v>1317173.7175873967</v>
      </c>
      <c r="R3055" s="1">
        <v>2103866.3992310516</v>
      </c>
      <c r="S3055" s="1">
        <v>17855.566606173601</v>
      </c>
      <c r="T3055" s="1">
        <v>8527502.44559489</v>
      </c>
      <c r="U3055" s="3">
        <v>73.09</v>
      </c>
      <c r="V3055" s="3">
        <v>4.603139900837343</v>
      </c>
      <c r="W3055" s="3">
        <v>6.464778001037093</v>
      </c>
      <c r="X3055" s="3">
        <v>5.5891387388791349</v>
      </c>
      <c r="Y3055" s="3">
        <v>5.2601934205190135</v>
      </c>
    </row>
    <row r="3056" spans="1:25" x14ac:dyDescent="0.35">
      <c r="A3056" t="s">
        <v>535</v>
      </c>
      <c r="B3056">
        <v>2016</v>
      </c>
      <c r="C3056" s="1">
        <v>0</v>
      </c>
      <c r="D3056" s="1">
        <v>0</v>
      </c>
      <c r="E3056" s="1">
        <v>0</v>
      </c>
      <c r="F3056" s="1">
        <v>0</v>
      </c>
      <c r="G3056" s="1">
        <v>0</v>
      </c>
      <c r="H3056" s="1">
        <v>0</v>
      </c>
      <c r="I3056" s="1">
        <v>0</v>
      </c>
      <c r="J3056" s="1">
        <v>0</v>
      </c>
      <c r="K3056" s="1">
        <v>0</v>
      </c>
      <c r="L3056" s="1">
        <v>0</v>
      </c>
      <c r="M3056" s="2">
        <v>43157</v>
      </c>
      <c r="N3056" s="1">
        <v>13155243.549681947</v>
      </c>
      <c r="O3056" s="1">
        <v>1231027.132377177</v>
      </c>
      <c r="P3056" s="1">
        <v>6668.6544833345297</v>
      </c>
      <c r="Q3056" s="1">
        <v>958568.42</v>
      </c>
      <c r="R3056" s="1">
        <v>2028527.8535334039</v>
      </c>
      <c r="S3056" s="1">
        <v>24587.497683191097</v>
      </c>
      <c r="T3056" s="1">
        <v>8905863.9916048422</v>
      </c>
      <c r="U3056" s="3">
        <v>66.3</v>
      </c>
      <c r="V3056" s="3" t="s">
        <v>71</v>
      </c>
      <c r="W3056" s="3">
        <v>6.2712361510895596</v>
      </c>
      <c r="X3056" s="3" t="s">
        <v>71</v>
      </c>
      <c r="Y3056" s="3" t="s">
        <v>71</v>
      </c>
    </row>
    <row r="3057" spans="1:25" x14ac:dyDescent="0.35">
      <c r="A3057" t="s">
        <v>535</v>
      </c>
      <c r="B3057">
        <v>2017</v>
      </c>
      <c r="C3057" s="1">
        <v>273705898561</v>
      </c>
      <c r="D3057" s="1">
        <v>26285380047</v>
      </c>
      <c r="E3057" s="1">
        <v>64109499269</v>
      </c>
      <c r="F3057" s="1">
        <v>4007864050</v>
      </c>
      <c r="G3057" s="1">
        <v>146105957232</v>
      </c>
      <c r="H3057" s="1">
        <v>101483141561</v>
      </c>
      <c r="I3057" s="1">
        <v>11773058955</v>
      </c>
      <c r="J3057" s="1">
        <v>144297912288.89999</v>
      </c>
      <c r="K3057" s="1">
        <v>11966584668</v>
      </c>
      <c r="L3057" s="1">
        <v>783735296631.90002</v>
      </c>
      <c r="M3057" s="2">
        <v>43603</v>
      </c>
      <c r="N3057" s="1">
        <v>13142455.356536793</v>
      </c>
      <c r="O3057" s="1">
        <v>1287774.0171755343</v>
      </c>
      <c r="P3057" s="1">
        <v>6772.8239069949004</v>
      </c>
      <c r="Q3057" s="1">
        <v>1006363.1662826</v>
      </c>
      <c r="R3057" s="1">
        <v>2111608.4683625</v>
      </c>
      <c r="S3057" s="1">
        <v>12560.597208245599</v>
      </c>
      <c r="T3057" s="1">
        <v>8717376.2836009171</v>
      </c>
      <c r="U3057" s="3">
        <v>67.06</v>
      </c>
      <c r="V3057" s="3" t="s">
        <v>71</v>
      </c>
      <c r="W3057" s="3">
        <v>6.4161738041577259</v>
      </c>
      <c r="X3057" s="3" t="s">
        <v>71</v>
      </c>
      <c r="Y3057" s="3" t="s">
        <v>71</v>
      </c>
    </row>
    <row r="3058" spans="1:25" x14ac:dyDescent="0.35">
      <c r="A3058" t="s">
        <v>535</v>
      </c>
      <c r="B3058">
        <v>2018</v>
      </c>
      <c r="C3058" s="1">
        <v>275084549680</v>
      </c>
      <c r="D3058" s="1">
        <v>28725388681</v>
      </c>
      <c r="E3058" s="1">
        <v>78322333989</v>
      </c>
      <c r="F3058" s="1">
        <v>4929893900</v>
      </c>
      <c r="G3058" s="1">
        <v>180394246870</v>
      </c>
      <c r="H3058" s="1">
        <v>109136523078</v>
      </c>
      <c r="I3058" s="1">
        <v>12825479938</v>
      </c>
      <c r="J3058" s="1">
        <v>173269401860.09</v>
      </c>
      <c r="K3058" s="1">
        <v>12202144227</v>
      </c>
      <c r="L3058" s="1">
        <v>874889962223.08997</v>
      </c>
      <c r="M3058" s="2">
        <v>45347</v>
      </c>
      <c r="N3058" s="1">
        <v>12063352.541227516</v>
      </c>
      <c r="O3058" s="1">
        <v>1348828.6995424482</v>
      </c>
      <c r="P3058" s="1">
        <v>7175.81</v>
      </c>
      <c r="Q3058" s="1">
        <v>1027113.4222107908</v>
      </c>
      <c r="R3058" s="1">
        <v>2123837.025400335</v>
      </c>
      <c r="S3058" s="1">
        <v>15472.893039509448</v>
      </c>
      <c r="T3058" s="1">
        <v>7540924.6910344325</v>
      </c>
      <c r="U3058" s="3">
        <v>67.53</v>
      </c>
      <c r="V3058" s="3" t="s">
        <v>71</v>
      </c>
      <c r="W3058" s="3">
        <v>6.7298160631407615</v>
      </c>
      <c r="X3058" s="3" t="s">
        <v>71</v>
      </c>
      <c r="Y3058" s="3" t="s">
        <v>71</v>
      </c>
    </row>
    <row r="3059" spans="1:25" x14ac:dyDescent="0.35">
      <c r="A3059" t="s">
        <v>535</v>
      </c>
      <c r="B3059">
        <v>2019</v>
      </c>
      <c r="C3059" s="1">
        <v>334881044252.40002</v>
      </c>
      <c r="D3059" s="1">
        <v>34968356035</v>
      </c>
      <c r="E3059" s="1">
        <v>108367374989</v>
      </c>
      <c r="F3059" s="1">
        <v>5957882842</v>
      </c>
      <c r="G3059" s="1">
        <v>215517634610</v>
      </c>
      <c r="H3059" s="1">
        <v>174709629446</v>
      </c>
      <c r="I3059" s="1">
        <v>14246522019</v>
      </c>
      <c r="J3059" s="1">
        <v>213591934568.59</v>
      </c>
      <c r="K3059" s="1">
        <v>12470783759</v>
      </c>
      <c r="L3059" s="1">
        <v>1114711162520.99</v>
      </c>
      <c r="M3059" s="2">
        <v>46271</v>
      </c>
      <c r="N3059" s="1">
        <v>12047345.829040369</v>
      </c>
      <c r="O3059" s="1">
        <v>1419224.1805208712</v>
      </c>
      <c r="P3059" s="1">
        <v>7442.0312058646996</v>
      </c>
      <c r="Q3059" s="1">
        <v>1059431.7948859469</v>
      </c>
      <c r="R3059" s="1">
        <v>2228572.2826513601</v>
      </c>
      <c r="S3059" s="1">
        <v>40561.391913179483</v>
      </c>
      <c r="T3059" s="1">
        <v>7292114.1478631478</v>
      </c>
      <c r="U3059" s="3">
        <v>68.48</v>
      </c>
      <c r="V3059" s="3" t="s">
        <v>71</v>
      </c>
      <c r="W3059" s="3">
        <v>6.4976267152874225</v>
      </c>
      <c r="X3059" s="3" t="s">
        <v>71</v>
      </c>
      <c r="Y3059" s="3" t="s">
        <v>71</v>
      </c>
    </row>
    <row r="3060" spans="1:25" x14ac:dyDescent="0.35">
      <c r="A3060" t="s">
        <v>535</v>
      </c>
      <c r="B3060">
        <v>2020</v>
      </c>
      <c r="C3060" s="1">
        <v>324818643526.91998</v>
      </c>
      <c r="D3060" s="1">
        <v>32228003151</v>
      </c>
      <c r="E3060" s="1">
        <v>62224868041</v>
      </c>
      <c r="F3060" s="1">
        <v>3814428984</v>
      </c>
      <c r="G3060" s="1">
        <v>87043729144</v>
      </c>
      <c r="H3060" s="1">
        <v>147962181246</v>
      </c>
      <c r="I3060" s="1">
        <v>10553931214</v>
      </c>
      <c r="J3060" s="1">
        <v>193318484197.34998</v>
      </c>
      <c r="K3060" s="1">
        <v>7770719146</v>
      </c>
      <c r="L3060" s="1">
        <v>869734988650.2699</v>
      </c>
      <c r="M3060" s="2">
        <v>47022</v>
      </c>
      <c r="N3060" s="1">
        <v>11104448.759412138</v>
      </c>
      <c r="O3060" s="1">
        <v>1431194.72348741</v>
      </c>
      <c r="P3060" s="1">
        <v>7293.9347848679927</v>
      </c>
      <c r="Q3060" s="1">
        <v>944925.29806350381</v>
      </c>
      <c r="R3060" s="1">
        <v>2091265.2083689624</v>
      </c>
      <c r="S3060" s="1">
        <v>3665.9552879389666</v>
      </c>
      <c r="T3060" s="1">
        <v>6626103.6394194532</v>
      </c>
      <c r="U3060" s="3">
        <v>68.8</v>
      </c>
      <c r="V3060" s="3" t="s">
        <v>71</v>
      </c>
      <c r="W3060" s="3">
        <v>6.4455410487512044</v>
      </c>
      <c r="X3060" s="3" t="s">
        <v>71</v>
      </c>
      <c r="Y3060" s="3" t="s">
        <v>71</v>
      </c>
    </row>
    <row r="3061" spans="1:25" x14ac:dyDescent="0.35">
      <c r="A3061" t="s">
        <v>535</v>
      </c>
      <c r="B3061">
        <v>2021</v>
      </c>
      <c r="C3061" s="1">
        <v>364802158777.19</v>
      </c>
      <c r="D3061" s="1">
        <v>3558547973</v>
      </c>
      <c r="E3061" s="1">
        <v>112997777146</v>
      </c>
      <c r="F3061" s="1">
        <v>3062045490</v>
      </c>
      <c r="G3061" s="1">
        <v>5123539190</v>
      </c>
      <c r="H3061" s="1">
        <v>128796207786</v>
      </c>
      <c r="I3061" s="1">
        <v>3767195933</v>
      </c>
      <c r="J3061" s="1">
        <v>184236785412.04001</v>
      </c>
      <c r="K3061" s="1">
        <v>1099847225</v>
      </c>
      <c r="L3061" s="1">
        <v>807444104932.22998</v>
      </c>
      <c r="M3061" s="2">
        <v>47803</v>
      </c>
      <c r="N3061" s="1">
        <v>11108486.726440191</v>
      </c>
      <c r="O3061" s="1">
        <v>1468894.1160510483</v>
      </c>
      <c r="P3061" s="1">
        <v>7381.23</v>
      </c>
      <c r="Q3061" s="1">
        <v>914578.60773894785</v>
      </c>
      <c r="R3061" s="1">
        <v>2133458.6647302844</v>
      </c>
      <c r="S3061" s="1">
        <v>13941.075000000001</v>
      </c>
      <c r="T3061" s="1">
        <v>6570233.0329199098</v>
      </c>
      <c r="U3061" s="3">
        <v>69.23</v>
      </c>
      <c r="V3061" s="3" t="s">
        <v>71</v>
      </c>
      <c r="W3061" s="3">
        <v>6.2971957881550917</v>
      </c>
      <c r="X3061" s="3" t="s">
        <v>71</v>
      </c>
      <c r="Y3061" s="3" t="s">
        <v>71</v>
      </c>
    </row>
    <row r="3062" spans="1:25" x14ac:dyDescent="0.35">
      <c r="A3062" t="s">
        <v>536</v>
      </c>
      <c r="B3062">
        <v>2016</v>
      </c>
      <c r="C3062" s="1">
        <v>0</v>
      </c>
      <c r="D3062" s="1">
        <v>0</v>
      </c>
      <c r="E3062" s="1">
        <v>0</v>
      </c>
      <c r="F3062" s="1">
        <v>0</v>
      </c>
      <c r="G3062" s="1">
        <v>0</v>
      </c>
      <c r="H3062" s="1">
        <v>0</v>
      </c>
      <c r="I3062" s="1">
        <v>0</v>
      </c>
      <c r="J3062" s="1">
        <v>0</v>
      </c>
      <c r="K3062" s="1">
        <v>0</v>
      </c>
      <c r="L3062" s="1">
        <v>0</v>
      </c>
      <c r="M3062" s="2">
        <v>238456</v>
      </c>
      <c r="N3062" s="1">
        <v>8152070.029885252</v>
      </c>
      <c r="O3062" s="1">
        <v>4625189.6918911347</v>
      </c>
      <c r="P3062" s="1">
        <v>77587.282347435699</v>
      </c>
      <c r="Q3062" s="1">
        <v>1071508.61679067</v>
      </c>
      <c r="R3062" s="1">
        <v>2694454.288807841</v>
      </c>
      <c r="S3062" s="1">
        <v>11503.5020538463</v>
      </c>
      <c r="T3062" s="1">
        <v>-328173.3520056745</v>
      </c>
      <c r="U3062" s="3">
        <v>69.84</v>
      </c>
      <c r="V3062" s="3">
        <v>4.9227907712945438</v>
      </c>
      <c r="W3062" s="3">
        <v>6.2110498542976487</v>
      </c>
      <c r="X3062" s="3">
        <v>4.4668405415880263</v>
      </c>
      <c r="Y3062" s="3">
        <v>5.0921015374621854</v>
      </c>
    </row>
    <row r="3063" spans="1:25" x14ac:dyDescent="0.35">
      <c r="A3063" t="s">
        <v>536</v>
      </c>
      <c r="B3063">
        <v>2017</v>
      </c>
      <c r="C3063" s="1">
        <v>338590347123</v>
      </c>
      <c r="D3063" s="1">
        <v>19568196257</v>
      </c>
      <c r="E3063" s="1">
        <v>72913944001</v>
      </c>
      <c r="F3063" s="1">
        <v>34062159527</v>
      </c>
      <c r="G3063" s="1">
        <v>205113642372</v>
      </c>
      <c r="H3063" s="1">
        <v>183386912153</v>
      </c>
      <c r="I3063" s="1">
        <v>15669307899</v>
      </c>
      <c r="J3063" s="1">
        <v>297516311375</v>
      </c>
      <c r="K3063" s="1">
        <v>22130837093</v>
      </c>
      <c r="L3063" s="1">
        <v>1188951657800</v>
      </c>
      <c r="M3063" s="2">
        <v>240891</v>
      </c>
      <c r="N3063" s="1">
        <v>8583140.8065799065</v>
      </c>
      <c r="O3063" s="1">
        <v>4945663.8562519513</v>
      </c>
      <c r="P3063" s="1">
        <v>79751.967524929205</v>
      </c>
      <c r="Q3063" s="1">
        <v>1129516.23295905</v>
      </c>
      <c r="R3063" s="1">
        <v>3026142.897983802</v>
      </c>
      <c r="S3063" s="1">
        <v>5884.9364394247496</v>
      </c>
      <c r="T3063" s="1">
        <v>-603819.08457924891</v>
      </c>
      <c r="U3063" s="3">
        <v>70.260000000000005</v>
      </c>
      <c r="V3063" s="3">
        <v>4.9310306553267669</v>
      </c>
      <c r="W3063" s="3">
        <v>6.058723472774469</v>
      </c>
      <c r="X3063" s="3">
        <v>4.409468999230878</v>
      </c>
      <c r="Y3063" s="3">
        <v>5.0484807829447593</v>
      </c>
    </row>
    <row r="3064" spans="1:25" x14ac:dyDescent="0.35">
      <c r="A3064" t="s">
        <v>536</v>
      </c>
      <c r="B3064">
        <v>2018</v>
      </c>
      <c r="C3064" s="1">
        <v>362911204022</v>
      </c>
      <c r="D3064" s="1">
        <v>22139584265</v>
      </c>
      <c r="E3064" s="1">
        <v>83517646594</v>
      </c>
      <c r="F3064" s="1">
        <v>27032487187</v>
      </c>
      <c r="G3064" s="1">
        <v>277997128730</v>
      </c>
      <c r="H3064" s="1">
        <v>206305684688</v>
      </c>
      <c r="I3064" s="1">
        <v>13643210079</v>
      </c>
      <c r="J3064" s="1">
        <v>337445111308.40002</v>
      </c>
      <c r="K3064" s="1">
        <v>24309698872</v>
      </c>
      <c r="L3064" s="1">
        <v>1355301755745.3999</v>
      </c>
      <c r="M3064" s="2">
        <v>246522</v>
      </c>
      <c r="N3064" s="1">
        <v>9016343.0575146452</v>
      </c>
      <c r="O3064" s="1">
        <v>5323057.3054960165</v>
      </c>
      <c r="P3064" s="1">
        <v>92632.762757487595</v>
      </c>
      <c r="Q3064" s="1">
        <v>1171749.8058780646</v>
      </c>
      <c r="R3064" s="1">
        <v>3385968.2201888701</v>
      </c>
      <c r="S3064" s="1">
        <v>8365.6999392064245</v>
      </c>
      <c r="T3064" s="1">
        <v>-965430.73674500082</v>
      </c>
      <c r="U3064" s="3">
        <v>70.56</v>
      </c>
      <c r="V3064" s="3">
        <v>5.0252616011521845</v>
      </c>
      <c r="W3064" s="3">
        <v>6.1151747462695898</v>
      </c>
      <c r="X3064" s="3">
        <v>4.6153745801939001</v>
      </c>
      <c r="Y3064" s="3">
        <v>5.1669385178170932</v>
      </c>
    </row>
    <row r="3065" spans="1:25" x14ac:dyDescent="0.35">
      <c r="A3065" t="s">
        <v>536</v>
      </c>
      <c r="B3065">
        <v>2019</v>
      </c>
      <c r="C3065" s="1">
        <v>383520421867</v>
      </c>
      <c r="D3065" s="1">
        <v>20713185786</v>
      </c>
      <c r="E3065" s="1">
        <v>70484760620</v>
      </c>
      <c r="F3065" s="1">
        <v>20474977055</v>
      </c>
      <c r="G3065" s="1">
        <v>180963427652</v>
      </c>
      <c r="H3065" s="1">
        <v>236145775152</v>
      </c>
      <c r="I3065" s="1">
        <v>9357566416</v>
      </c>
      <c r="J3065" s="1">
        <v>327124745040.62</v>
      </c>
      <c r="K3065" s="1">
        <v>21363742542</v>
      </c>
      <c r="L3065" s="1">
        <v>1270148602130.6201</v>
      </c>
      <c r="M3065" s="2">
        <v>249375</v>
      </c>
      <c r="N3065" s="1">
        <v>9456918.503262287</v>
      </c>
      <c r="O3065" s="1">
        <v>5620736.0110482359</v>
      </c>
      <c r="P3065" s="1">
        <v>99748.200958790592</v>
      </c>
      <c r="Q3065" s="1">
        <v>1215617.9243555828</v>
      </c>
      <c r="R3065" s="1">
        <v>3687592.7587184398</v>
      </c>
      <c r="S3065" s="1">
        <v>22238.297450770184</v>
      </c>
      <c r="T3065" s="1">
        <v>-1189014.6892695334</v>
      </c>
      <c r="U3065" s="3">
        <v>71.099999999999994</v>
      </c>
      <c r="V3065" s="3">
        <v>5.056852997322558</v>
      </c>
      <c r="W3065" s="3">
        <v>6.4055229948080505</v>
      </c>
      <c r="X3065" s="3">
        <v>4.8211874320419197</v>
      </c>
      <c r="Y3065" s="3">
        <v>5.3011161145249988</v>
      </c>
    </row>
    <row r="3066" spans="1:25" x14ac:dyDescent="0.35">
      <c r="A3066" t="s">
        <v>536</v>
      </c>
      <c r="B3066">
        <v>2020</v>
      </c>
      <c r="C3066" s="1">
        <v>375409217842</v>
      </c>
      <c r="D3066" s="1">
        <v>25346979913</v>
      </c>
      <c r="E3066" s="1">
        <v>60740728414</v>
      </c>
      <c r="F3066" s="1">
        <v>16643554346</v>
      </c>
      <c r="G3066" s="1">
        <v>131464560578</v>
      </c>
      <c r="H3066" s="1">
        <v>250702530652</v>
      </c>
      <c r="I3066" s="1">
        <v>6037666121</v>
      </c>
      <c r="J3066" s="1">
        <v>342756311741.12</v>
      </c>
      <c r="K3066" s="1">
        <v>11400285643</v>
      </c>
      <c r="L3066" s="1">
        <v>1220501835250.1201</v>
      </c>
      <c r="M3066" s="2">
        <v>251510</v>
      </c>
      <c r="N3066" s="1">
        <v>9117119.2844580803</v>
      </c>
      <c r="O3066" s="1">
        <v>5570683.12027427</v>
      </c>
      <c r="P3066" s="1">
        <v>101083.875715256</v>
      </c>
      <c r="Q3066" s="1">
        <v>1167651.6003047996</v>
      </c>
      <c r="R3066" s="1">
        <v>3728641.3761832789</v>
      </c>
      <c r="S3066" s="1">
        <v>9646.1977089845459</v>
      </c>
      <c r="T3066" s="1">
        <v>-1460586.8857285082</v>
      </c>
      <c r="U3066" s="3">
        <v>71.44</v>
      </c>
      <c r="V3066" s="3">
        <v>4.6725147057770702</v>
      </c>
      <c r="W3066" s="3">
        <v>6.2986924707295016</v>
      </c>
      <c r="X3066" s="3">
        <v>5.0349574306102829</v>
      </c>
      <c r="Y3066" s="3">
        <v>5.1296400373622992</v>
      </c>
    </row>
    <row r="3067" spans="1:25" x14ac:dyDescent="0.35">
      <c r="A3067" t="s">
        <v>536</v>
      </c>
      <c r="B3067">
        <v>2021</v>
      </c>
      <c r="C3067" s="1">
        <v>427270799205</v>
      </c>
      <c r="D3067" s="1">
        <v>237058008</v>
      </c>
      <c r="E3067" s="1">
        <v>139914148128</v>
      </c>
      <c r="F3067" s="1">
        <v>13728424359</v>
      </c>
      <c r="G3067" s="1">
        <v>46296848777</v>
      </c>
      <c r="H3067" s="1">
        <v>238360546279</v>
      </c>
      <c r="I3067" s="1">
        <v>2754779587</v>
      </c>
      <c r="J3067" s="1">
        <v>341873325802.23999</v>
      </c>
      <c r="K3067" s="1">
        <v>691074500</v>
      </c>
      <c r="L3067" s="1">
        <v>1211127004645.24</v>
      </c>
      <c r="M3067" s="2">
        <v>260438</v>
      </c>
      <c r="N3067" s="1">
        <v>9332771.1314310189</v>
      </c>
      <c r="O3067" s="1">
        <v>5652934.9166231658</v>
      </c>
      <c r="P3067" s="1">
        <v>99241.893419122833</v>
      </c>
      <c r="Q3067" s="1">
        <v>1128811.1977663126</v>
      </c>
      <c r="R3067" s="1">
        <v>3835028.7125016586</v>
      </c>
      <c r="S3067" s="1">
        <v>38716.695685769926</v>
      </c>
      <c r="T3067" s="1">
        <v>-1421962.284565011</v>
      </c>
      <c r="U3067" s="3">
        <v>71.7</v>
      </c>
      <c r="V3067" s="3">
        <v>4.9194429787453444</v>
      </c>
      <c r="W3067" s="3">
        <v>6.3619111541119002</v>
      </c>
      <c r="X3067" s="3">
        <v>6.0280968487887145</v>
      </c>
      <c r="Y3067" s="3">
        <v>5.5195023266698282</v>
      </c>
    </row>
    <row r="3068" spans="1:25" x14ac:dyDescent="0.35">
      <c r="A3068" t="s">
        <v>537</v>
      </c>
      <c r="B3068">
        <v>2016</v>
      </c>
      <c r="C3068" s="1">
        <v>43731138184</v>
      </c>
      <c r="D3068" s="1">
        <v>4180852295</v>
      </c>
      <c r="E3068" s="1">
        <v>11347783041.02</v>
      </c>
      <c r="F3068" s="1">
        <v>5774025390.3400002</v>
      </c>
      <c r="G3068" s="1">
        <v>15464384578.35</v>
      </c>
      <c r="H3068" s="1">
        <v>21146198457.739998</v>
      </c>
      <c r="I3068" s="1">
        <v>1059663655</v>
      </c>
      <c r="J3068" s="1">
        <v>40268052567</v>
      </c>
      <c r="K3068" s="1">
        <v>4083340246</v>
      </c>
      <c r="L3068" s="1">
        <v>147055438414.45001</v>
      </c>
      <c r="M3068" s="2">
        <v>1038849</v>
      </c>
      <c r="N3068" s="1">
        <v>95369704.924989969</v>
      </c>
      <c r="O3068" s="1">
        <v>35716488.127528198</v>
      </c>
      <c r="P3068" s="1">
        <v>192483.6042690163</v>
      </c>
      <c r="Q3068" s="1">
        <v>1521691.2785747505</v>
      </c>
      <c r="R3068" s="1">
        <v>42160756.689729601</v>
      </c>
      <c r="S3068" s="1">
        <v>345036.21901389118</v>
      </c>
      <c r="T3068" s="1">
        <v>15433249.005874544</v>
      </c>
      <c r="U3068" s="3">
        <v>79.790000000000006</v>
      </c>
      <c r="V3068" s="3">
        <v>6.0291284828356266</v>
      </c>
      <c r="W3068" s="3">
        <v>6.3965560264012549</v>
      </c>
      <c r="X3068" s="3">
        <v>5.4627495339964574</v>
      </c>
      <c r="Y3068" s="3">
        <v>5.9698943257574841</v>
      </c>
    </row>
    <row r="3069" spans="1:25" x14ac:dyDescent="0.35">
      <c r="A3069" t="s">
        <v>537</v>
      </c>
      <c r="B3069">
        <v>2017</v>
      </c>
      <c r="C3069" s="1">
        <v>323697676091</v>
      </c>
      <c r="D3069" s="1">
        <v>53006158661</v>
      </c>
      <c r="E3069" s="1">
        <v>380108645295.57001</v>
      </c>
      <c r="F3069" s="1">
        <v>80883844106</v>
      </c>
      <c r="G3069" s="1">
        <v>453768324570.38</v>
      </c>
      <c r="H3069" s="1">
        <v>296118027558.23999</v>
      </c>
      <c r="I3069" s="1">
        <v>13212431443</v>
      </c>
      <c r="J3069" s="1">
        <v>578021448285.57996</v>
      </c>
      <c r="K3069" s="1">
        <v>46304929764</v>
      </c>
      <c r="L3069" s="1">
        <v>2225121485774.77</v>
      </c>
      <c r="M3069" s="2">
        <v>1062250</v>
      </c>
      <c r="N3069" s="1">
        <v>97862556.486411691</v>
      </c>
      <c r="O3069" s="1">
        <v>38053579.359395877</v>
      </c>
      <c r="P3069" s="1">
        <v>203459.48597940977</v>
      </c>
      <c r="Q3069" s="1">
        <v>1547944.06547869</v>
      </c>
      <c r="R3069" s="1">
        <v>42573151.762794502</v>
      </c>
      <c r="S3069" s="1">
        <v>201502.84342305001</v>
      </c>
      <c r="T3069" s="1">
        <v>15282918.969340146</v>
      </c>
      <c r="U3069" s="3">
        <v>80.260000000000005</v>
      </c>
      <c r="V3069" s="3">
        <v>5.932554987006303</v>
      </c>
      <c r="W3069" s="3">
        <v>6.4715120304611098</v>
      </c>
      <c r="X3069" s="3">
        <v>5.3536324620201716</v>
      </c>
      <c r="Y3069" s="3">
        <v>5.9092785892289621</v>
      </c>
    </row>
    <row r="3070" spans="1:25" x14ac:dyDescent="0.35">
      <c r="A3070" t="s">
        <v>537</v>
      </c>
      <c r="B3070">
        <v>2018</v>
      </c>
      <c r="C3070" s="1">
        <v>359261646407</v>
      </c>
      <c r="D3070" s="1">
        <v>54139375795</v>
      </c>
      <c r="E3070" s="1">
        <v>381658534948.83997</v>
      </c>
      <c r="F3070" s="1">
        <v>77735270183</v>
      </c>
      <c r="G3070" s="1">
        <v>541175245852.98999</v>
      </c>
      <c r="H3070" s="1">
        <v>307637532409.96997</v>
      </c>
      <c r="I3070" s="1">
        <v>12620739093</v>
      </c>
      <c r="J3070" s="1">
        <v>596670709387.21997</v>
      </c>
      <c r="K3070" s="1">
        <v>50624821837</v>
      </c>
      <c r="L3070" s="1">
        <v>2381523875914.02</v>
      </c>
      <c r="M3070" s="2">
        <v>1071231</v>
      </c>
      <c r="N3070" s="1">
        <v>102718599.56615081</v>
      </c>
      <c r="O3070" s="1">
        <v>40158339.081847653</v>
      </c>
      <c r="P3070" s="1">
        <v>217622.97293829001</v>
      </c>
      <c r="Q3070" s="1">
        <v>1559031.6224492949</v>
      </c>
      <c r="R3070" s="1">
        <v>45426687.066610411</v>
      </c>
      <c r="S3070" s="1">
        <v>297783.21691356</v>
      </c>
      <c r="T3070" s="1">
        <v>15059135.605391622</v>
      </c>
      <c r="U3070" s="3">
        <v>80.540000000000006</v>
      </c>
      <c r="V3070" s="3">
        <v>6.0136368564439655</v>
      </c>
      <c r="W3070" s="3">
        <v>6.4304194159834216</v>
      </c>
      <c r="X3070" s="3">
        <v>5.3756468531808084</v>
      </c>
      <c r="Y3070" s="3">
        <v>5.9461533742651724</v>
      </c>
    </row>
    <row r="3071" spans="1:25" x14ac:dyDescent="0.35">
      <c r="A3071" t="s">
        <v>537</v>
      </c>
      <c r="B3071">
        <v>2019</v>
      </c>
      <c r="C3071" s="1">
        <v>408586852468.98999</v>
      </c>
      <c r="D3071" s="1">
        <v>58256165494</v>
      </c>
      <c r="E3071" s="1">
        <v>437283648708.77997</v>
      </c>
      <c r="F3071" s="1">
        <v>73983086114</v>
      </c>
      <c r="G3071" s="1">
        <v>523505747586.23999</v>
      </c>
      <c r="H3071" s="1">
        <v>346716437575.57001</v>
      </c>
      <c r="I3071" s="1">
        <v>14083541456.540001</v>
      </c>
      <c r="J3071" s="1">
        <v>618887487537.39001</v>
      </c>
      <c r="K3071" s="1">
        <v>50615021671.360001</v>
      </c>
      <c r="L3071" s="1">
        <v>2531917988612.8701</v>
      </c>
      <c r="M3071" s="2">
        <v>1107551</v>
      </c>
      <c r="N3071" s="1">
        <v>108800353.43918109</v>
      </c>
      <c r="O3071" s="1">
        <v>42257506.619094461</v>
      </c>
      <c r="P3071" s="1">
        <v>233122.97293829001</v>
      </c>
      <c r="Q3071" s="1">
        <v>1582938.9698739799</v>
      </c>
      <c r="R3071" s="1">
        <v>48096285.1659486</v>
      </c>
      <c r="S3071" s="1">
        <v>798485.70518856612</v>
      </c>
      <c r="T3071" s="1">
        <v>15832014.006137222</v>
      </c>
      <c r="U3071" s="3">
        <v>81.09</v>
      </c>
      <c r="V3071" s="3">
        <v>6.1192945016702351</v>
      </c>
      <c r="W3071" s="3">
        <v>6.423723163886967</v>
      </c>
      <c r="X3071" s="3">
        <v>5.5442700731998356</v>
      </c>
      <c r="Y3071" s="3">
        <v>6.0430818410697169</v>
      </c>
    </row>
    <row r="3072" spans="1:25" x14ac:dyDescent="0.35">
      <c r="A3072" t="s">
        <v>537</v>
      </c>
      <c r="B3072">
        <v>2020</v>
      </c>
      <c r="C3072" s="1">
        <v>487388965907.97998</v>
      </c>
      <c r="D3072" s="1">
        <v>52233911224</v>
      </c>
      <c r="E3072" s="1">
        <v>312279944781.52997</v>
      </c>
      <c r="F3072" s="1">
        <v>84201311888</v>
      </c>
      <c r="G3072" s="1">
        <v>249140518125.75</v>
      </c>
      <c r="H3072" s="1">
        <v>417624477603.10999</v>
      </c>
      <c r="I3072" s="1">
        <v>19673303380.700001</v>
      </c>
      <c r="J3072" s="1">
        <v>599030783300.43994</v>
      </c>
      <c r="K3072" s="1">
        <v>120709810826.2</v>
      </c>
      <c r="L3072" s="1">
        <v>2342283027037.71</v>
      </c>
      <c r="M3072" s="2">
        <v>1121875</v>
      </c>
      <c r="N3072" s="1">
        <v>106029654.69383532</v>
      </c>
      <c r="O3072" s="1">
        <v>42553037.873748876</v>
      </c>
      <c r="P3072" s="1">
        <v>219722.97293829001</v>
      </c>
      <c r="Q3072" s="1">
        <v>1529938.9698739799</v>
      </c>
      <c r="R3072" s="1">
        <v>45848285.1659486</v>
      </c>
      <c r="S3072" s="1">
        <v>14405.349017900997</v>
      </c>
      <c r="T3072" s="1">
        <v>15864264.362307668</v>
      </c>
      <c r="U3072" s="3">
        <v>81.11</v>
      </c>
      <c r="V3072" s="3">
        <v>5.7921858229152772</v>
      </c>
      <c r="W3072" s="3">
        <v>6.4861689243182008</v>
      </c>
      <c r="X3072" s="3">
        <v>5.6995822616218854</v>
      </c>
      <c r="Y3072" s="3">
        <v>5.9344307109177734</v>
      </c>
    </row>
    <row r="3073" spans="1:25" x14ac:dyDescent="0.35">
      <c r="A3073" t="s">
        <v>537</v>
      </c>
      <c r="B3073">
        <v>2021</v>
      </c>
      <c r="C3073" s="1">
        <v>620590620655.16003</v>
      </c>
      <c r="D3073" s="1">
        <v>55635040615</v>
      </c>
      <c r="E3073" s="1">
        <v>129549677286.38</v>
      </c>
      <c r="F3073" s="1">
        <v>19941733012</v>
      </c>
      <c r="G3073" s="1">
        <v>396920749934.09998</v>
      </c>
      <c r="H3073" s="1">
        <v>566133696096.42004</v>
      </c>
      <c r="I3073" s="1">
        <v>11760368220</v>
      </c>
      <c r="J3073" s="1">
        <v>798413980637.21997</v>
      </c>
      <c r="K3073" s="1">
        <v>53211365116</v>
      </c>
      <c r="L3073" s="1">
        <v>2652157231572.2803</v>
      </c>
      <c r="M3073" s="2">
        <v>1169648</v>
      </c>
      <c r="N3073" s="1">
        <v>111068954.84631658</v>
      </c>
      <c r="O3073" s="1">
        <v>43307635.916255042</v>
      </c>
      <c r="P3073" s="1">
        <v>228674.96497055364</v>
      </c>
      <c r="Q3073" s="1">
        <v>1531765.1050284216</v>
      </c>
      <c r="R3073" s="1">
        <v>47867204.46912834</v>
      </c>
      <c r="S3073" s="1">
        <v>53413.475505250492</v>
      </c>
      <c r="T3073" s="1">
        <v>18080260.915428996</v>
      </c>
      <c r="U3073" s="3">
        <v>81.12</v>
      </c>
      <c r="V3073" s="3">
        <v>6.0017617972495687</v>
      </c>
      <c r="W3073" s="3">
        <v>6.627028791036409</v>
      </c>
      <c r="X3073" s="3">
        <v>5.8202736219722926</v>
      </c>
      <c r="Y3073" s="3">
        <v>6.1052709460292052</v>
      </c>
    </row>
    <row r="3074" spans="1:25" x14ac:dyDescent="0.35">
      <c r="A3074" t="s">
        <v>538</v>
      </c>
      <c r="B3074">
        <v>2016</v>
      </c>
      <c r="C3074" s="1">
        <v>43471290992</v>
      </c>
      <c r="D3074" s="1">
        <v>5557838977</v>
      </c>
      <c r="E3074" s="1">
        <v>12769727812</v>
      </c>
      <c r="F3074" s="1">
        <v>6670893946</v>
      </c>
      <c r="G3074" s="1">
        <v>46911372994</v>
      </c>
      <c r="H3074" s="1">
        <v>15715069144</v>
      </c>
      <c r="I3074" s="1">
        <v>2516993068</v>
      </c>
      <c r="J3074" s="1">
        <v>36832866425</v>
      </c>
      <c r="K3074" s="1">
        <v>5257225223</v>
      </c>
      <c r="L3074" s="1">
        <v>175703278581</v>
      </c>
      <c r="M3074" s="2">
        <v>206280</v>
      </c>
      <c r="N3074" s="1">
        <v>13197814.997503405</v>
      </c>
      <c r="O3074" s="1">
        <v>7908157.9544925867</v>
      </c>
      <c r="P3074" s="1">
        <v>41177.070152888999</v>
      </c>
      <c r="Q3074" s="1">
        <v>2410461.3437939901</v>
      </c>
      <c r="R3074" s="1">
        <v>6848228.7388954563</v>
      </c>
      <c r="S3074" s="1">
        <v>22868.780701159001</v>
      </c>
      <c r="T3074" s="1">
        <v>-4033078.8905326799</v>
      </c>
      <c r="U3074" s="3">
        <v>77.77</v>
      </c>
      <c r="V3074" s="3">
        <v>5.3121279325001804</v>
      </c>
      <c r="W3074" s="3">
        <v>5.955360976216717</v>
      </c>
      <c r="X3074" s="3">
        <v>6.0805066239557624</v>
      </c>
      <c r="Y3074" s="3">
        <v>5.6538753181761514</v>
      </c>
    </row>
    <row r="3075" spans="1:25" x14ac:dyDescent="0.35">
      <c r="A3075" t="s">
        <v>538</v>
      </c>
      <c r="B3075">
        <v>2017</v>
      </c>
      <c r="C3075" s="1">
        <v>240365522102</v>
      </c>
      <c r="D3075" s="1">
        <v>29644937640</v>
      </c>
      <c r="E3075" s="1">
        <v>44944222725</v>
      </c>
      <c r="F3075" s="1">
        <v>20352330107</v>
      </c>
      <c r="G3075" s="1">
        <v>132081645826.15001</v>
      </c>
      <c r="H3075" s="1">
        <v>141996938638.62</v>
      </c>
      <c r="I3075" s="1">
        <v>12803627270</v>
      </c>
      <c r="J3075" s="1">
        <v>246965936250.32999</v>
      </c>
      <c r="K3075" s="1">
        <v>36670544275</v>
      </c>
      <c r="L3075" s="1">
        <v>905825704834.09998</v>
      </c>
      <c r="M3075" s="2">
        <v>207933</v>
      </c>
      <c r="N3075" s="1">
        <v>13544577.714599902</v>
      </c>
      <c r="O3075" s="1">
        <v>8290030.7101366669</v>
      </c>
      <c r="P3075" s="1">
        <v>44979.881733898001</v>
      </c>
      <c r="Q3075" s="1">
        <v>2483169</v>
      </c>
      <c r="R3075" s="1">
        <v>6743617.4032995403</v>
      </c>
      <c r="S3075" s="1">
        <v>18087.612039329</v>
      </c>
      <c r="T3075" s="1">
        <v>-4035306.8926095329</v>
      </c>
      <c r="U3075" s="3">
        <v>78</v>
      </c>
      <c r="V3075" s="3">
        <v>5.240016378107927</v>
      </c>
      <c r="W3075" s="3">
        <v>6.302869088460417</v>
      </c>
      <c r="X3075" s="3">
        <v>6.2046267376922231</v>
      </c>
      <c r="Y3075" s="3">
        <v>5.7243978367231891</v>
      </c>
    </row>
    <row r="3076" spans="1:25" x14ac:dyDescent="0.35">
      <c r="A3076" t="s">
        <v>538</v>
      </c>
      <c r="B3076">
        <v>2018</v>
      </c>
      <c r="C3076" s="1">
        <v>220192708433</v>
      </c>
      <c r="D3076" s="1">
        <v>33144900577</v>
      </c>
      <c r="E3076" s="1">
        <v>45625851858</v>
      </c>
      <c r="F3076" s="1">
        <v>16483018305</v>
      </c>
      <c r="G3076" s="1">
        <v>93007805336</v>
      </c>
      <c r="H3076" s="1">
        <v>148122909758</v>
      </c>
      <c r="I3076" s="1">
        <v>14217449255</v>
      </c>
      <c r="J3076" s="1">
        <v>233661054004.14999</v>
      </c>
      <c r="K3076" s="1">
        <v>32218905891</v>
      </c>
      <c r="L3076" s="1">
        <v>836674603417.15002</v>
      </c>
      <c r="M3076" s="2">
        <v>216084</v>
      </c>
      <c r="N3076" s="1">
        <v>13979222.736283347</v>
      </c>
      <c r="O3076" s="1">
        <v>8599012.1153476946</v>
      </c>
      <c r="P3076" s="1">
        <v>49943.607249519999</v>
      </c>
      <c r="Q3076" s="1">
        <v>2530929.70596962</v>
      </c>
      <c r="R3076" s="1">
        <v>6806485.925336726</v>
      </c>
      <c r="S3076" s="1">
        <v>22018.979139592728</v>
      </c>
      <c r="T3076" s="1">
        <v>-4029167.5967598064</v>
      </c>
      <c r="U3076" s="3">
        <v>78.33</v>
      </c>
      <c r="V3076" s="3">
        <v>5.4268424042459813</v>
      </c>
      <c r="W3076" s="3">
        <v>6.290293379843849</v>
      </c>
      <c r="X3076" s="3">
        <v>6.4128953549668024</v>
      </c>
      <c r="Y3076" s="3">
        <v>5.8709025082557282</v>
      </c>
    </row>
    <row r="3077" spans="1:25" x14ac:dyDescent="0.35">
      <c r="A3077" t="s">
        <v>538</v>
      </c>
      <c r="B3077">
        <v>2019</v>
      </c>
      <c r="C3077" s="1">
        <v>278519907918</v>
      </c>
      <c r="D3077" s="1">
        <v>38660535536</v>
      </c>
      <c r="E3077" s="1">
        <v>54496310246</v>
      </c>
      <c r="F3077" s="1">
        <v>12186057353</v>
      </c>
      <c r="G3077" s="1">
        <v>150602378115</v>
      </c>
      <c r="H3077" s="1">
        <v>163607613237</v>
      </c>
      <c r="I3077" s="1">
        <v>23316293284</v>
      </c>
      <c r="J3077" s="1">
        <v>269885753185</v>
      </c>
      <c r="K3077" s="1">
        <v>40487231350</v>
      </c>
      <c r="L3077" s="1">
        <v>1031762080224</v>
      </c>
      <c r="M3077" s="2">
        <v>219395</v>
      </c>
      <c r="N3077" s="1">
        <v>14436935.122969165</v>
      </c>
      <c r="O3077" s="1">
        <v>8945621.9786011577</v>
      </c>
      <c r="P3077" s="1">
        <v>52787.057287791999</v>
      </c>
      <c r="Q3077" s="1">
        <v>2569905.0891512185</v>
      </c>
      <c r="R3077" s="1">
        <v>6878283.9099933263</v>
      </c>
      <c r="S3077" s="1">
        <v>57841.544452172981</v>
      </c>
      <c r="T3077" s="1">
        <v>-4067504.4565165006</v>
      </c>
      <c r="U3077" s="3">
        <v>78.73</v>
      </c>
      <c r="V3077" s="3">
        <v>5.4129546476717403</v>
      </c>
      <c r="W3077" s="3">
        <v>6.3024025898537976</v>
      </c>
      <c r="X3077" s="3">
        <v>6.5675820343918803</v>
      </c>
      <c r="Y3077" s="3">
        <v>5.901264848825198</v>
      </c>
    </row>
    <row r="3078" spans="1:25" x14ac:dyDescent="0.35">
      <c r="A3078" t="s">
        <v>538</v>
      </c>
      <c r="B3078">
        <v>2020</v>
      </c>
      <c r="C3078" s="1">
        <v>293165906805</v>
      </c>
      <c r="D3078" s="1">
        <v>31127499681</v>
      </c>
      <c r="E3078" s="1">
        <v>40308723909</v>
      </c>
      <c r="F3078" s="1">
        <v>6975487191</v>
      </c>
      <c r="G3078" s="1">
        <v>117425085921</v>
      </c>
      <c r="H3078" s="1">
        <v>175416263835</v>
      </c>
      <c r="I3078" s="1">
        <v>15106485089.6</v>
      </c>
      <c r="J3078" s="1">
        <v>267478573885</v>
      </c>
      <c r="K3078" s="1">
        <v>29617626669</v>
      </c>
      <c r="L3078" s="1">
        <v>976621652985.59998</v>
      </c>
      <c r="M3078" s="2">
        <v>222110</v>
      </c>
      <c r="N3078" s="1">
        <v>13938235.483500578</v>
      </c>
      <c r="O3078" s="1">
        <v>8967940.1163361315</v>
      </c>
      <c r="P3078" s="1">
        <v>47964.330099111423</v>
      </c>
      <c r="Q3078" s="1">
        <v>2486153.383891324</v>
      </c>
      <c r="R3078" s="1">
        <v>6657898.6009880304</v>
      </c>
      <c r="S3078" s="1">
        <v>10108.72619590845</v>
      </c>
      <c r="T3078" s="1">
        <v>-4231829.6740099266</v>
      </c>
      <c r="U3078" s="3">
        <v>78.91</v>
      </c>
      <c r="V3078" s="3">
        <v>5.1673453188910994</v>
      </c>
      <c r="W3078" s="3">
        <v>6.3614531785980724</v>
      </c>
      <c r="X3078" s="3">
        <v>6.6965216518508752</v>
      </c>
      <c r="Y3078" s="3">
        <v>5.8074455379583307</v>
      </c>
    </row>
    <row r="3079" spans="1:25" x14ac:dyDescent="0.35">
      <c r="A3079" t="s">
        <v>538</v>
      </c>
      <c r="B3079">
        <v>2021</v>
      </c>
      <c r="C3079" s="1">
        <v>368733118781</v>
      </c>
      <c r="D3079" s="1">
        <v>2178193776</v>
      </c>
      <c r="E3079" s="1">
        <v>63149176061</v>
      </c>
      <c r="F3079" s="1">
        <v>3139476542</v>
      </c>
      <c r="G3079" s="1">
        <v>7939781585</v>
      </c>
      <c r="H3079" s="1">
        <v>199256265662</v>
      </c>
      <c r="I3079" s="1">
        <v>10551809205</v>
      </c>
      <c r="J3079" s="1">
        <v>260498209639</v>
      </c>
      <c r="K3079" s="1">
        <v>4936923437</v>
      </c>
      <c r="L3079" s="1">
        <v>920382954688</v>
      </c>
      <c r="M3079" s="2">
        <v>227069</v>
      </c>
      <c r="N3079" s="1">
        <v>14020210.515105406</v>
      </c>
      <c r="O3079" s="1">
        <v>9097435.5831159055</v>
      </c>
      <c r="P3079" s="1">
        <v>48866.059504974721</v>
      </c>
      <c r="Q3079" s="1">
        <v>2457114.5293897404</v>
      </c>
      <c r="R3079" s="1">
        <v>6660645.1189885009</v>
      </c>
      <c r="S3079" s="1">
        <v>41710.105599999995</v>
      </c>
      <c r="T3079" s="1">
        <v>-4285560.8814937156</v>
      </c>
      <c r="U3079" s="3">
        <v>78.930000000000007</v>
      </c>
      <c r="V3079" s="3">
        <v>5.3338878945851791</v>
      </c>
      <c r="W3079" s="3">
        <v>6.4801241888548349</v>
      </c>
      <c r="X3079" s="3">
        <v>6.8247395225538057</v>
      </c>
      <c r="Y3079" s="3">
        <v>5.9557888751428019</v>
      </c>
    </row>
    <row r="3080" spans="1:25" x14ac:dyDescent="0.35">
      <c r="A3080" t="s">
        <v>539</v>
      </c>
      <c r="B3080">
        <v>2016</v>
      </c>
      <c r="C3080" s="1">
        <v>255369582340</v>
      </c>
      <c r="D3080" s="1">
        <v>12477964179</v>
      </c>
      <c r="E3080" s="1">
        <v>72321518615</v>
      </c>
      <c r="F3080" s="1">
        <v>11688285431</v>
      </c>
      <c r="G3080" s="1">
        <v>69392413337</v>
      </c>
      <c r="H3080" s="1">
        <v>61439745273.760002</v>
      </c>
      <c r="I3080" s="1">
        <v>6464005699</v>
      </c>
      <c r="J3080" s="1">
        <v>171475310038</v>
      </c>
      <c r="K3080" s="1">
        <v>11321060958</v>
      </c>
      <c r="L3080" s="1">
        <v>671949885870.76001</v>
      </c>
      <c r="M3080" s="2">
        <v>91734</v>
      </c>
      <c r="N3080" s="1">
        <v>2529106.2890137034</v>
      </c>
      <c r="O3080" s="1">
        <v>1506493.823253125</v>
      </c>
      <c r="P3080" s="1">
        <v>8334.9162558832304</v>
      </c>
      <c r="Q3080" s="1">
        <v>550988.04234628414</v>
      </c>
      <c r="R3080" s="1">
        <v>854086.46050978312</v>
      </c>
      <c r="S3080" s="1">
        <v>2558.9906173105664</v>
      </c>
      <c r="T3080" s="1">
        <v>-393355.94396868272</v>
      </c>
      <c r="U3080" s="3">
        <v>62.44</v>
      </c>
      <c r="V3080" s="3">
        <v>4.1818980800861221</v>
      </c>
      <c r="W3080" s="3">
        <v>6.2467045714613114</v>
      </c>
      <c r="X3080" s="3">
        <v>5.4556279281317508</v>
      </c>
      <c r="Y3080" s="3">
        <v>4.940952170276204</v>
      </c>
    </row>
    <row r="3081" spans="1:25" x14ac:dyDescent="0.35">
      <c r="A3081" t="s">
        <v>539</v>
      </c>
      <c r="B3081">
        <v>2017</v>
      </c>
      <c r="C3081" s="1">
        <v>278131906945.40002</v>
      </c>
      <c r="D3081" s="1">
        <v>13962068865</v>
      </c>
      <c r="E3081" s="1">
        <v>53206745668</v>
      </c>
      <c r="F3081" s="1">
        <v>10929117271</v>
      </c>
      <c r="G3081" s="1">
        <v>100703680730</v>
      </c>
      <c r="H3081" s="1">
        <v>88469012939</v>
      </c>
      <c r="I3081" s="1">
        <v>13213082360</v>
      </c>
      <c r="J3081" s="1">
        <v>174355044953</v>
      </c>
      <c r="K3081" s="1">
        <v>13579806371</v>
      </c>
      <c r="L3081" s="1">
        <v>746550466102.40002</v>
      </c>
      <c r="M3081" s="2">
        <v>94962</v>
      </c>
      <c r="N3081" s="1">
        <v>2682784.1299133101</v>
      </c>
      <c r="O3081" s="1">
        <v>1567995.9312715626</v>
      </c>
      <c r="P3081" s="1">
        <v>8672.9424343111205</v>
      </c>
      <c r="Q3081" s="1">
        <v>592614.58483663073</v>
      </c>
      <c r="R3081" s="1">
        <v>981815.03323728638</v>
      </c>
      <c r="S3081" s="1">
        <v>1413.1067298497401</v>
      </c>
      <c r="T3081" s="1">
        <v>-469727.46859633049</v>
      </c>
      <c r="U3081" s="3">
        <v>63.45</v>
      </c>
      <c r="V3081" s="3">
        <v>4.2463621012690815</v>
      </c>
      <c r="W3081" s="3">
        <v>6.045449915503152</v>
      </c>
      <c r="X3081" s="3">
        <v>5.2745243827471429</v>
      </c>
      <c r="Y3081" s="3">
        <v>4.8967901795896847</v>
      </c>
    </row>
    <row r="3082" spans="1:25" x14ac:dyDescent="0.35">
      <c r="A3082" t="s">
        <v>539</v>
      </c>
      <c r="B3082">
        <v>2018</v>
      </c>
      <c r="C3082" s="1">
        <v>276710537732.82001</v>
      </c>
      <c r="D3082" s="1">
        <v>14955839122</v>
      </c>
      <c r="E3082" s="1">
        <v>68889302675</v>
      </c>
      <c r="F3082" s="1">
        <v>9299852901</v>
      </c>
      <c r="G3082" s="1">
        <v>95477429233</v>
      </c>
      <c r="H3082" s="1">
        <v>103240987447</v>
      </c>
      <c r="I3082" s="1">
        <v>15741626616</v>
      </c>
      <c r="J3082" s="1">
        <v>187201051054.14899</v>
      </c>
      <c r="K3082" s="1">
        <v>13472804654</v>
      </c>
      <c r="L3082" s="1">
        <v>784989431434.96899</v>
      </c>
      <c r="M3082" s="2">
        <v>100243</v>
      </c>
      <c r="N3082" s="1">
        <v>2790121.7343340199</v>
      </c>
      <c r="O3082" s="1">
        <v>1645868.02840182</v>
      </c>
      <c r="P3082" s="1">
        <v>9782.0965113836792</v>
      </c>
      <c r="Q3082" s="1">
        <v>616124.38057449379</v>
      </c>
      <c r="R3082" s="1">
        <v>1006781.7493443007</v>
      </c>
      <c r="S3082" s="1">
        <v>2618.3334486530198</v>
      </c>
      <c r="T3082" s="1">
        <v>-491052.85394663166</v>
      </c>
      <c r="U3082" s="3">
        <v>64.06</v>
      </c>
      <c r="V3082" s="3">
        <v>4.2921773564769667</v>
      </c>
      <c r="W3082" s="3">
        <v>6.439198564165344</v>
      </c>
      <c r="X3082" s="3">
        <v>5.3890707545659229</v>
      </c>
      <c r="Y3082" s="3">
        <v>5.0283471755023434</v>
      </c>
    </row>
    <row r="3083" spans="1:25" x14ac:dyDescent="0.35">
      <c r="A3083" t="s">
        <v>539</v>
      </c>
      <c r="B3083">
        <v>2019</v>
      </c>
      <c r="C3083" s="1">
        <v>346612513168</v>
      </c>
      <c r="D3083" s="1">
        <v>21034252700</v>
      </c>
      <c r="E3083" s="1">
        <v>88441885695</v>
      </c>
      <c r="F3083" s="1">
        <v>12235181971</v>
      </c>
      <c r="G3083" s="1">
        <v>131787250472.48801</v>
      </c>
      <c r="H3083" s="1">
        <v>134390577205</v>
      </c>
      <c r="I3083" s="1">
        <v>17048659636.6</v>
      </c>
      <c r="J3083" s="1">
        <v>209598297044.89001</v>
      </c>
      <c r="K3083" s="1">
        <v>14910010553</v>
      </c>
      <c r="L3083" s="1">
        <v>976058628445.97803</v>
      </c>
      <c r="M3083" s="2">
        <v>100905</v>
      </c>
      <c r="N3083" s="1">
        <v>2934662.8189055305</v>
      </c>
      <c r="O3083" s="1">
        <v>1728796.8739118266</v>
      </c>
      <c r="P3083" s="1">
        <v>9664.6370712803891</v>
      </c>
      <c r="Q3083" s="1">
        <v>640826.69891715422</v>
      </c>
      <c r="R3083" s="1">
        <v>1120456.271852039</v>
      </c>
      <c r="S3083" s="1">
        <v>6667.6666764360843</v>
      </c>
      <c r="T3083" s="1">
        <v>-571749.32952320552</v>
      </c>
      <c r="U3083" s="3">
        <v>64.98</v>
      </c>
      <c r="V3083" s="3">
        <v>4.3944093822780896</v>
      </c>
      <c r="W3083" s="3">
        <v>6.3713304944570295</v>
      </c>
      <c r="X3083" s="3">
        <v>5.6407988269211042</v>
      </c>
      <c r="Y3083" s="3">
        <v>5.1326652750835997</v>
      </c>
    </row>
    <row r="3084" spans="1:25" x14ac:dyDescent="0.35">
      <c r="A3084" t="s">
        <v>539</v>
      </c>
      <c r="B3084">
        <v>2020</v>
      </c>
      <c r="C3084" s="1">
        <v>343293929662.28003</v>
      </c>
      <c r="D3084" s="1">
        <v>18584821520</v>
      </c>
      <c r="E3084" s="1">
        <v>56225025692.790001</v>
      </c>
      <c r="F3084" s="1">
        <v>9948727909</v>
      </c>
      <c r="G3084" s="1">
        <v>83113408684.309998</v>
      </c>
      <c r="H3084" s="1">
        <v>164598074996</v>
      </c>
      <c r="I3084" s="1">
        <v>14324764586</v>
      </c>
      <c r="J3084" s="1">
        <v>213217575550.79999</v>
      </c>
      <c r="K3084" s="1">
        <v>10495236221</v>
      </c>
      <c r="L3084" s="1">
        <v>913801564822.17993</v>
      </c>
      <c r="M3084" s="2">
        <v>101429</v>
      </c>
      <c r="N3084" s="1">
        <v>2914596.8743687342</v>
      </c>
      <c r="O3084" s="1">
        <v>1731561.3074759643</v>
      </c>
      <c r="P3084" s="1">
        <v>9574.5531879307855</v>
      </c>
      <c r="Q3084" s="1">
        <v>627269.59911527042</v>
      </c>
      <c r="R3084" s="1">
        <v>1079200.833850055</v>
      </c>
      <c r="S3084" s="1">
        <v>4029.9834787637037</v>
      </c>
      <c r="T3084" s="1">
        <v>-537039.40273924998</v>
      </c>
      <c r="U3084" s="3">
        <v>65.290000000000006</v>
      </c>
      <c r="V3084" s="3">
        <v>4.2997239079116305</v>
      </c>
      <c r="W3084" s="3">
        <v>6.469551359409949</v>
      </c>
      <c r="X3084" s="3">
        <v>5.4501285457022686</v>
      </c>
      <c r="Y3084" s="3">
        <v>5.0528977792451668</v>
      </c>
    </row>
    <row r="3085" spans="1:25" x14ac:dyDescent="0.35">
      <c r="A3085" t="s">
        <v>539</v>
      </c>
      <c r="B3085">
        <v>2021</v>
      </c>
      <c r="C3085" s="1">
        <v>387047286917</v>
      </c>
      <c r="D3085" s="1">
        <v>6881392382</v>
      </c>
      <c r="E3085" s="1">
        <v>79735979480</v>
      </c>
      <c r="F3085" s="1">
        <v>24280154134</v>
      </c>
      <c r="G3085" s="1">
        <v>35650609028</v>
      </c>
      <c r="H3085" s="1">
        <v>151945207243</v>
      </c>
      <c r="I3085" s="1">
        <v>796681200</v>
      </c>
      <c r="J3085" s="1">
        <v>227568825636.39999</v>
      </c>
      <c r="K3085" s="1">
        <v>2347281412</v>
      </c>
      <c r="L3085" s="1">
        <v>916253417432.40002</v>
      </c>
      <c r="M3085" s="2">
        <v>101863</v>
      </c>
      <c r="N3085" s="1">
        <v>2971547.1546541816</v>
      </c>
      <c r="O3085" s="1">
        <v>1758112.3019641268</v>
      </c>
      <c r="P3085" s="1">
        <v>9674.9802346759607</v>
      </c>
      <c r="Q3085" s="1">
        <v>622177.31184340757</v>
      </c>
      <c r="R3085" s="1">
        <v>1101898.5230521008</v>
      </c>
      <c r="S3085" s="1">
        <v>16325.148401688601</v>
      </c>
      <c r="T3085" s="1">
        <v>-536641.11084181862</v>
      </c>
      <c r="U3085" s="3">
        <v>65.83</v>
      </c>
      <c r="V3085" s="3">
        <v>4.4385306135732909</v>
      </c>
      <c r="W3085" s="3">
        <v>6.368133467165876</v>
      </c>
      <c r="X3085" s="3">
        <v>5.8301206356492177</v>
      </c>
      <c r="Y3085" s="3">
        <v>5.2004632820652485</v>
      </c>
    </row>
    <row r="3086" spans="1:25" x14ac:dyDescent="0.35">
      <c r="A3086" t="s">
        <v>540</v>
      </c>
      <c r="B3086">
        <v>2016</v>
      </c>
      <c r="C3086" s="1">
        <v>276399895987</v>
      </c>
      <c r="D3086" s="1">
        <v>25999228305</v>
      </c>
      <c r="E3086" s="1">
        <v>70298759615</v>
      </c>
      <c r="F3086" s="1">
        <v>24866442241</v>
      </c>
      <c r="G3086" s="1">
        <v>186344870308</v>
      </c>
      <c r="H3086" s="1">
        <v>105306781290.95999</v>
      </c>
      <c r="I3086" s="1">
        <v>12320999508</v>
      </c>
      <c r="J3086" s="1">
        <v>212300631916</v>
      </c>
      <c r="K3086" s="1">
        <v>13246052892</v>
      </c>
      <c r="L3086" s="1">
        <v>927083662062.95996</v>
      </c>
      <c r="M3086" s="2">
        <v>144096</v>
      </c>
      <c r="N3086" s="1">
        <v>12620120.687840283</v>
      </c>
      <c r="O3086" s="1">
        <v>5925905.8558761785</v>
      </c>
      <c r="P3086" s="1">
        <v>14982.124785521</v>
      </c>
      <c r="Q3086" s="1">
        <v>923683.00827267906</v>
      </c>
      <c r="R3086" s="1">
        <v>6037672.5313552506</v>
      </c>
      <c r="S3086" s="1">
        <v>22610.238041075499</v>
      </c>
      <c r="T3086" s="1">
        <v>-304733.07049042266</v>
      </c>
      <c r="U3086" s="3">
        <v>72.38</v>
      </c>
      <c r="V3086" s="3">
        <v>5.3319292482515728</v>
      </c>
      <c r="W3086" s="3">
        <v>6.5351280553501399</v>
      </c>
      <c r="X3086" s="3">
        <v>4.1342407831754944</v>
      </c>
      <c r="Y3086" s="3">
        <v>5.2644700121972159</v>
      </c>
    </row>
    <row r="3087" spans="1:25" x14ac:dyDescent="0.35">
      <c r="A3087" t="s">
        <v>540</v>
      </c>
      <c r="B3087">
        <v>2017</v>
      </c>
      <c r="C3087" s="1">
        <v>335752965966</v>
      </c>
      <c r="D3087" s="1">
        <v>24954555189</v>
      </c>
      <c r="E3087" s="1">
        <v>68306661575</v>
      </c>
      <c r="F3087" s="1">
        <v>25560451510</v>
      </c>
      <c r="G3087" s="1">
        <v>161895488111</v>
      </c>
      <c r="H3087" s="1">
        <v>119019925305</v>
      </c>
      <c r="I3087" s="1">
        <v>20875023537</v>
      </c>
      <c r="J3087" s="1">
        <v>242737188530.87</v>
      </c>
      <c r="K3087" s="1">
        <v>21066800688</v>
      </c>
      <c r="L3087" s="1">
        <v>1020169060411.87</v>
      </c>
      <c r="M3087" s="2">
        <v>148658</v>
      </c>
      <c r="N3087" s="1">
        <v>13244040.788313417</v>
      </c>
      <c r="O3087" s="1">
        <v>6297813.9708900368</v>
      </c>
      <c r="P3087" s="1">
        <v>15883.653629184</v>
      </c>
      <c r="Q3087" s="1">
        <v>981148.056127502</v>
      </c>
      <c r="R3087" s="1">
        <v>6389573.01263911</v>
      </c>
      <c r="S3087" s="1">
        <v>14190.639180398</v>
      </c>
      <c r="T3087" s="1">
        <v>-454568.54415281489</v>
      </c>
      <c r="U3087" s="3">
        <v>72.91</v>
      </c>
      <c r="V3087" s="3">
        <v>5.433425770331592</v>
      </c>
      <c r="W3087" s="3">
        <v>6.7240428394323946</v>
      </c>
      <c r="X3087" s="3">
        <v>4.427228218905447</v>
      </c>
      <c r="Y3087" s="3">
        <v>5.44474399438778</v>
      </c>
    </row>
    <row r="3088" spans="1:25" x14ac:dyDescent="0.35">
      <c r="A3088" t="s">
        <v>540</v>
      </c>
      <c r="B3088">
        <v>2018</v>
      </c>
      <c r="C3088" s="1">
        <v>352779727216</v>
      </c>
      <c r="D3088" s="1">
        <v>30076316102</v>
      </c>
      <c r="E3088" s="1">
        <v>75752843994</v>
      </c>
      <c r="F3088" s="1">
        <v>27260072382</v>
      </c>
      <c r="G3088" s="1">
        <v>169556268940</v>
      </c>
      <c r="H3088" s="1">
        <v>135568374548</v>
      </c>
      <c r="I3088" s="1">
        <v>20082966303</v>
      </c>
      <c r="J3088" s="1">
        <v>252866582124.99002</v>
      </c>
      <c r="K3088" s="1">
        <v>24694932200</v>
      </c>
      <c r="L3088" s="1">
        <v>1088638083809.99</v>
      </c>
      <c r="M3088" s="2">
        <v>153675</v>
      </c>
      <c r="N3088" s="1">
        <v>13886087.495113382</v>
      </c>
      <c r="O3088" s="1">
        <v>6695149.3126977719</v>
      </c>
      <c r="P3088" s="1">
        <v>16815.868114774999</v>
      </c>
      <c r="Q3088" s="1">
        <v>1046841.81198865</v>
      </c>
      <c r="R3088" s="1">
        <v>6892300.87882681</v>
      </c>
      <c r="S3088" s="1">
        <v>19053.379180397998</v>
      </c>
      <c r="T3088" s="1">
        <v>-784073.75569502171</v>
      </c>
      <c r="U3088" s="3">
        <v>73.41</v>
      </c>
      <c r="V3088" s="3">
        <v>5.3737622525532629</v>
      </c>
      <c r="W3088" s="3">
        <v>6.3315730534711063</v>
      </c>
      <c r="X3088" s="3">
        <v>4.5555095457070722</v>
      </c>
      <c r="Y3088" s="3">
        <v>5.3721900723674079</v>
      </c>
    </row>
    <row r="3089" spans="1:25" x14ac:dyDescent="0.35">
      <c r="A3089" t="s">
        <v>540</v>
      </c>
      <c r="B3089">
        <v>2019</v>
      </c>
      <c r="C3089" s="1">
        <v>442673041815</v>
      </c>
      <c r="D3089" s="1">
        <v>35154392258</v>
      </c>
      <c r="E3089" s="1">
        <v>79430892597</v>
      </c>
      <c r="F3089" s="1">
        <v>9290079020</v>
      </c>
      <c r="G3089" s="1">
        <v>241020545205</v>
      </c>
      <c r="H3089" s="1">
        <v>179632805534</v>
      </c>
      <c r="I3089" s="1">
        <v>17822017543</v>
      </c>
      <c r="J3089" s="1">
        <v>293810980819.38</v>
      </c>
      <c r="K3089" s="1">
        <v>28722232186</v>
      </c>
      <c r="L3089" s="1">
        <v>1327556986977.3799</v>
      </c>
      <c r="M3089" s="2">
        <v>156105</v>
      </c>
      <c r="N3089" s="1">
        <v>14512074.415336413</v>
      </c>
      <c r="O3089" s="1">
        <v>7067952.0566977877</v>
      </c>
      <c r="P3089" s="1">
        <v>18039.482703848</v>
      </c>
      <c r="Q3089" s="1">
        <v>1141882.0228098235</v>
      </c>
      <c r="R3089" s="1">
        <v>7417039.3993563391</v>
      </c>
      <c r="S3089" s="1">
        <v>50586.373570258205</v>
      </c>
      <c r="T3089" s="1">
        <v>-1183424.9198016422</v>
      </c>
      <c r="U3089" s="3">
        <v>73.98</v>
      </c>
      <c r="V3089" s="3">
        <v>5.4625692750404671</v>
      </c>
      <c r="W3089" s="3">
        <v>6.7051248076292191</v>
      </c>
      <c r="X3089" s="3">
        <v>4.6779705081990715</v>
      </c>
      <c r="Y3089" s="3">
        <v>5.5311389058212725</v>
      </c>
    </row>
    <row r="3090" spans="1:25" x14ac:dyDescent="0.35">
      <c r="A3090" t="s">
        <v>540</v>
      </c>
      <c r="B3090">
        <v>2020</v>
      </c>
      <c r="C3090" s="1">
        <v>488494222761.41998</v>
      </c>
      <c r="D3090" s="1">
        <v>32666288197</v>
      </c>
      <c r="E3090" s="1">
        <v>68340575781</v>
      </c>
      <c r="F3090" s="1">
        <v>7958903108</v>
      </c>
      <c r="G3090" s="1">
        <v>103205296449</v>
      </c>
      <c r="H3090" s="1">
        <v>229488952508</v>
      </c>
      <c r="I3090" s="1">
        <v>12468520211</v>
      </c>
      <c r="J3090" s="1">
        <v>298162763804.82001</v>
      </c>
      <c r="K3090" s="1">
        <v>20425253381</v>
      </c>
      <c r="L3090" s="1">
        <v>1261210776201.24</v>
      </c>
      <c r="M3090" s="2">
        <v>157459</v>
      </c>
      <c r="N3090" s="1">
        <v>13902162.761313874</v>
      </c>
      <c r="O3090" s="1">
        <v>7107642.0670973724</v>
      </c>
      <c r="P3090" s="1">
        <v>17904.243876926699</v>
      </c>
      <c r="Q3090" s="1">
        <v>1046624.27619843</v>
      </c>
      <c r="R3090" s="1">
        <v>7321699.7776051294</v>
      </c>
      <c r="S3090" s="1">
        <v>10011.325694758598</v>
      </c>
      <c r="T3090" s="1">
        <v>-1601718.9291587435</v>
      </c>
      <c r="U3090" s="3">
        <v>74.13</v>
      </c>
      <c r="V3090" s="3">
        <v>5.1948848031497539</v>
      </c>
      <c r="W3090" s="3">
        <v>6.6754609688436553</v>
      </c>
      <c r="X3090" s="3">
        <v>4.6697419180087021</v>
      </c>
      <c r="Y3090" s="3">
        <v>5.3855677762712064</v>
      </c>
    </row>
    <row r="3091" spans="1:25" x14ac:dyDescent="0.35">
      <c r="A3091" t="s">
        <v>540</v>
      </c>
      <c r="B3091">
        <v>2021</v>
      </c>
      <c r="C3091" s="1">
        <v>410701188980</v>
      </c>
      <c r="D3091" s="1">
        <v>2463426550</v>
      </c>
      <c r="E3091" s="1">
        <v>81860489148</v>
      </c>
      <c r="F3091" s="1">
        <v>3981987729.3299999</v>
      </c>
      <c r="G3091" s="1">
        <v>29937742168</v>
      </c>
      <c r="H3091" s="1">
        <v>273833278639</v>
      </c>
      <c r="I3091" s="1">
        <v>0</v>
      </c>
      <c r="J3091" s="1">
        <v>308014003367.97998</v>
      </c>
      <c r="K3091" s="1">
        <v>6532468725</v>
      </c>
      <c r="L3091" s="1">
        <v>1117324585307.3101</v>
      </c>
      <c r="M3091" s="2">
        <v>165920</v>
      </c>
      <c r="N3091" s="1">
        <v>13933491.159399964</v>
      </c>
      <c r="O3091" s="1">
        <v>7261585.9588768873</v>
      </c>
      <c r="P3091" s="1">
        <v>18308.329366346843</v>
      </c>
      <c r="Q3091" s="1">
        <v>993413.69384141592</v>
      </c>
      <c r="R3091" s="1">
        <v>7377408.7838242967</v>
      </c>
      <c r="S3091" s="1">
        <v>38132.306344148594</v>
      </c>
      <c r="T3091" s="1">
        <v>-1755357.9128531311</v>
      </c>
      <c r="U3091" s="3">
        <v>74.569999999999993</v>
      </c>
      <c r="V3091" s="3">
        <v>5.3686308662996067</v>
      </c>
      <c r="W3091" s="3">
        <v>6.618685465758718</v>
      </c>
      <c r="X3091" s="3">
        <v>4.7953151670760015</v>
      </c>
      <c r="Y3091" s="3">
        <v>5.4995733240552687</v>
      </c>
    </row>
    <row r="3092" spans="1:25" x14ac:dyDescent="0.35">
      <c r="A3092" t="s">
        <v>541</v>
      </c>
      <c r="B3092">
        <v>2016</v>
      </c>
      <c r="C3092" s="1">
        <v>827180406117</v>
      </c>
      <c r="D3092" s="1">
        <v>20790483686</v>
      </c>
      <c r="E3092" s="1">
        <v>196110820858</v>
      </c>
      <c r="F3092" s="1">
        <v>2178264905</v>
      </c>
      <c r="G3092" s="1">
        <v>667490968476</v>
      </c>
      <c r="H3092" s="1">
        <v>105575917334</v>
      </c>
      <c r="I3092" s="1">
        <v>4979776879</v>
      </c>
      <c r="J3092" s="1">
        <v>48375167652</v>
      </c>
      <c r="K3092" s="1">
        <v>13610001694</v>
      </c>
      <c r="L3092" s="1">
        <v>1886291807601</v>
      </c>
      <c r="M3092" s="2">
        <v>1096805</v>
      </c>
      <c r="N3092" s="1">
        <v>54711282.179534502</v>
      </c>
      <c r="O3092" s="1">
        <v>14312317.958896402</v>
      </c>
      <c r="P3092" s="1">
        <v>464519.72047591989</v>
      </c>
      <c r="Q3092" s="1">
        <v>9286842.6452010479</v>
      </c>
      <c r="R3092" s="1">
        <v>10472305.409133781</v>
      </c>
      <c r="S3092" s="1">
        <v>1929563.8295384294</v>
      </c>
      <c r="T3092" s="1">
        <v>18245732.616288938</v>
      </c>
      <c r="U3092" s="3">
        <v>62.21</v>
      </c>
      <c r="V3092" s="3">
        <v>4.7606320079510658</v>
      </c>
      <c r="W3092" s="3">
        <v>4.1048862997981255</v>
      </c>
      <c r="X3092" s="3">
        <v>5.8935877517139987</v>
      </c>
      <c r="Y3092" s="3">
        <v>4.8389655220847017</v>
      </c>
    </row>
    <row r="3093" spans="1:25" x14ac:dyDescent="0.35">
      <c r="A3093" t="s">
        <v>541</v>
      </c>
      <c r="B3093">
        <v>2017</v>
      </c>
      <c r="C3093" s="1">
        <v>4528347584959</v>
      </c>
      <c r="D3093" s="1">
        <v>79483619461</v>
      </c>
      <c r="E3093" s="1">
        <v>603203411126.00293</v>
      </c>
      <c r="F3093" s="1">
        <v>125122744804</v>
      </c>
      <c r="G3093" s="1">
        <v>667424693477</v>
      </c>
      <c r="H3093" s="1">
        <v>115452228320</v>
      </c>
      <c r="I3093" s="1">
        <v>17970631930</v>
      </c>
      <c r="J3093" s="1">
        <v>763169350694</v>
      </c>
      <c r="K3093" s="1">
        <v>116019020633</v>
      </c>
      <c r="L3093" s="1">
        <v>7016193285404.0029</v>
      </c>
      <c r="M3093" s="2">
        <v>1106289</v>
      </c>
      <c r="N3093" s="1">
        <v>56907958.542922705</v>
      </c>
      <c r="O3093" s="1">
        <v>15264463.893054305</v>
      </c>
      <c r="P3093" s="1">
        <v>498235.80822231178</v>
      </c>
      <c r="Q3093" s="1">
        <v>9315309.6490971632</v>
      </c>
      <c r="R3093" s="1">
        <v>10752872.593400575</v>
      </c>
      <c r="S3093" s="1">
        <v>3075895.9045345634</v>
      </c>
      <c r="T3093" s="1">
        <v>18001180.694613785</v>
      </c>
      <c r="U3093" s="3">
        <v>62.99</v>
      </c>
      <c r="V3093" s="3">
        <v>4.8966029645878653</v>
      </c>
      <c r="W3093" s="3">
        <v>4.3590509598111176</v>
      </c>
      <c r="X3093" s="3">
        <v>5.5656023478225558</v>
      </c>
      <c r="Y3093" s="3">
        <v>4.9110400462515269</v>
      </c>
    </row>
    <row r="3094" spans="1:25" x14ac:dyDescent="0.35">
      <c r="A3094" t="s">
        <v>541</v>
      </c>
      <c r="B3094">
        <v>2018</v>
      </c>
      <c r="C3094" s="1">
        <v>3806962907854.7998</v>
      </c>
      <c r="D3094" s="1">
        <v>51370878466</v>
      </c>
      <c r="E3094" s="1">
        <v>595941492808.56006</v>
      </c>
      <c r="F3094" s="1">
        <v>16629710835</v>
      </c>
      <c r="G3094" s="1">
        <v>1318503870777</v>
      </c>
      <c r="H3094" s="1">
        <v>111213333847</v>
      </c>
      <c r="I3094" s="1">
        <v>14434783869</v>
      </c>
      <c r="J3094" s="1">
        <v>948856829177</v>
      </c>
      <c r="K3094" s="1">
        <v>83151585217</v>
      </c>
      <c r="L3094" s="1">
        <v>6947065392851.3594</v>
      </c>
      <c r="M3094" s="2">
        <v>1132151</v>
      </c>
      <c r="N3094" s="1">
        <v>60465521.384935886</v>
      </c>
      <c r="O3094" s="1">
        <v>16053901.498446118</v>
      </c>
      <c r="P3094" s="1">
        <v>536735.62300559459</v>
      </c>
      <c r="Q3094" s="1">
        <v>9393478.779033117</v>
      </c>
      <c r="R3094" s="1">
        <v>11133956.084743373</v>
      </c>
      <c r="S3094" s="1">
        <v>661963.87260228</v>
      </c>
      <c r="T3094" s="1">
        <v>22685485.527105417</v>
      </c>
      <c r="U3094" s="3">
        <v>63.74</v>
      </c>
      <c r="V3094" s="3">
        <v>5.1807025643920284</v>
      </c>
      <c r="W3094" s="3">
        <v>4.7420914956148854</v>
      </c>
      <c r="X3094" s="3">
        <v>5.6717360311186429</v>
      </c>
      <c r="Y3094" s="3">
        <v>5.1834130096784472</v>
      </c>
    </row>
    <row r="3095" spans="1:25" x14ac:dyDescent="0.35">
      <c r="A3095" t="s">
        <v>541</v>
      </c>
      <c r="B3095">
        <v>2019</v>
      </c>
      <c r="C3095" s="1">
        <v>5533523846419</v>
      </c>
      <c r="D3095" s="1">
        <v>57789149685</v>
      </c>
      <c r="E3095" s="1">
        <v>713943805775.14001</v>
      </c>
      <c r="F3095" s="1">
        <v>20281956694</v>
      </c>
      <c r="G3095" s="1">
        <v>1575558937418</v>
      </c>
      <c r="H3095" s="1">
        <v>246289279797</v>
      </c>
      <c r="I3095" s="1">
        <v>22380593624</v>
      </c>
      <c r="J3095" s="1">
        <v>1005759434121</v>
      </c>
      <c r="K3095" s="1">
        <v>93771177549</v>
      </c>
      <c r="L3095" s="1">
        <v>9269298181082.1406</v>
      </c>
      <c r="M3095" s="2">
        <v>1148154</v>
      </c>
      <c r="N3095" s="1">
        <v>62074519.170597099</v>
      </c>
      <c r="O3095" s="1">
        <v>16826383.043072976</v>
      </c>
      <c r="P3095" s="1">
        <v>592403.58481385105</v>
      </c>
      <c r="Q3095" s="1">
        <v>9715194.2825853135</v>
      </c>
      <c r="R3095" s="1">
        <v>11816228.789798979</v>
      </c>
      <c r="S3095" s="1">
        <v>762032.31614007638</v>
      </c>
      <c r="T3095" s="1">
        <v>22362277.154185906</v>
      </c>
      <c r="U3095" s="3">
        <v>64.7</v>
      </c>
      <c r="V3095" s="3">
        <v>5.0856183853777486</v>
      </c>
      <c r="W3095" s="3">
        <v>5.0182305448512059</v>
      </c>
      <c r="X3095" s="3">
        <v>6.1546385093507947</v>
      </c>
      <c r="Y3095" s="3">
        <v>5.316308492956443</v>
      </c>
    </row>
    <row r="3096" spans="1:25" x14ac:dyDescent="0.35">
      <c r="A3096" t="s">
        <v>541</v>
      </c>
      <c r="B3096">
        <v>2020</v>
      </c>
      <c r="C3096" s="1">
        <v>6439396550719</v>
      </c>
      <c r="D3096" s="1">
        <v>48418430076</v>
      </c>
      <c r="E3096" s="1">
        <v>480235235329</v>
      </c>
      <c r="F3096" s="1">
        <v>82708300885</v>
      </c>
      <c r="G3096" s="1">
        <v>1453629288212</v>
      </c>
      <c r="H3096" s="1">
        <v>114043203426</v>
      </c>
      <c r="I3096" s="1">
        <v>13720045324</v>
      </c>
      <c r="J3096" s="1">
        <v>1017782249291</v>
      </c>
      <c r="K3096" s="1">
        <v>97012923168</v>
      </c>
      <c r="L3096" s="1">
        <v>9746946226430</v>
      </c>
      <c r="M3096" s="2">
        <v>1146666</v>
      </c>
      <c r="N3096" s="1">
        <v>61604125.494927898</v>
      </c>
      <c r="O3096" s="1">
        <v>16639200.002024863</v>
      </c>
      <c r="P3096" s="1">
        <v>546313.90328581678</v>
      </c>
      <c r="Q3096" s="1">
        <v>9267157.0609849561</v>
      </c>
      <c r="R3096" s="1">
        <v>11302852.075230094</v>
      </c>
      <c r="S3096" s="1">
        <v>-250539.88852163684</v>
      </c>
      <c r="T3096" s="1">
        <v>24099142.341923814</v>
      </c>
      <c r="U3096" s="3">
        <v>65.09</v>
      </c>
      <c r="V3096" s="3">
        <v>4.5318265330506389</v>
      </c>
      <c r="W3096" s="3">
        <v>4.9393127858698636</v>
      </c>
      <c r="X3096" s="3">
        <v>6.1957764815514462</v>
      </c>
      <c r="Y3096" s="3">
        <v>5.0069955638518318</v>
      </c>
    </row>
    <row r="3097" spans="1:25" x14ac:dyDescent="0.35">
      <c r="A3097" t="s">
        <v>541</v>
      </c>
      <c r="B3097">
        <v>2021</v>
      </c>
      <c r="C3097" s="1">
        <v>4273896196624.3901</v>
      </c>
      <c r="D3097" s="1">
        <v>41677877189</v>
      </c>
      <c r="E3097" s="1">
        <v>2390855489323.3799</v>
      </c>
      <c r="F3097" s="1">
        <v>49568323566</v>
      </c>
      <c r="G3097" s="1">
        <v>183744404909</v>
      </c>
      <c r="H3097" s="1">
        <v>249320907909</v>
      </c>
      <c r="I3097" s="1">
        <v>0</v>
      </c>
      <c r="J3097" s="1">
        <v>769599356434</v>
      </c>
      <c r="K3097" s="1">
        <v>59828900634</v>
      </c>
      <c r="L3097" s="1">
        <v>8018491456588.7695</v>
      </c>
      <c r="M3097" s="2">
        <v>1148538</v>
      </c>
      <c r="N3097" s="1">
        <v>61288606.017689101</v>
      </c>
      <c r="O3097" s="1">
        <v>17111106.457810912</v>
      </c>
      <c r="P3097" s="1">
        <v>529820.61713844794</v>
      </c>
      <c r="Q3097" s="1">
        <v>8904691.347835457</v>
      </c>
      <c r="R3097" s="1">
        <v>11212391.636582248</v>
      </c>
      <c r="S3097" s="1">
        <v>-1393338.1532258284</v>
      </c>
      <c r="T3097" s="1">
        <v>24923934.111547858</v>
      </c>
      <c r="U3097" s="3">
        <v>65.260000000000005</v>
      </c>
      <c r="V3097" s="3">
        <v>4.6980205522084288</v>
      </c>
      <c r="W3097" s="3">
        <v>4.852487217950574</v>
      </c>
      <c r="X3097" s="3">
        <v>6.7880651298311561</v>
      </c>
      <c r="Y3097" s="3">
        <v>5.1926022398271883</v>
      </c>
    </row>
    <row r="3098" spans="1:25" x14ac:dyDescent="0.35">
      <c r="A3098" s="4" t="s">
        <v>542</v>
      </c>
      <c r="B3098">
        <v>2016</v>
      </c>
      <c r="C3098" s="1">
        <v>0</v>
      </c>
      <c r="D3098" s="1">
        <v>0</v>
      </c>
      <c r="E3098" s="1">
        <v>0</v>
      </c>
      <c r="F3098" s="1">
        <v>0</v>
      </c>
      <c r="G3098" s="1">
        <v>0</v>
      </c>
      <c r="H3098" s="1">
        <v>0</v>
      </c>
      <c r="I3098" s="1">
        <v>0</v>
      </c>
      <c r="J3098" s="1">
        <v>0</v>
      </c>
      <c r="K3098" s="1">
        <v>0</v>
      </c>
      <c r="L3098" s="1">
        <v>0</v>
      </c>
      <c r="M3098" s="2">
        <v>84018</v>
      </c>
      <c r="N3098" s="1">
        <v>2948829.2813095455</v>
      </c>
      <c r="O3098" s="1">
        <v>1547555.8167501159</v>
      </c>
      <c r="P3098" s="1">
        <v>40180.155853137898</v>
      </c>
      <c r="Q3098" s="1">
        <v>1174148.7603104601</v>
      </c>
      <c r="R3098" s="1">
        <v>1226951.7232453439</v>
      </c>
      <c r="S3098" s="1">
        <v>125516.30305755801</v>
      </c>
      <c r="T3098" s="1">
        <v>-1165523.47790707</v>
      </c>
      <c r="U3098" s="3">
        <v>65.55</v>
      </c>
      <c r="V3098" s="3">
        <v>4.4463820999729951</v>
      </c>
      <c r="W3098" s="3">
        <v>5.2829766999292751</v>
      </c>
      <c r="X3098" s="3">
        <v>5.5883290066965605</v>
      </c>
      <c r="Y3098" s="3">
        <v>4.9152267328761203</v>
      </c>
    </row>
    <row r="3099" spans="1:25" x14ac:dyDescent="0.35">
      <c r="A3099" s="4" t="s">
        <v>542</v>
      </c>
      <c r="B3099">
        <v>2017</v>
      </c>
      <c r="C3099" s="1">
        <v>429262151047</v>
      </c>
      <c r="D3099" s="1">
        <v>15792752665</v>
      </c>
      <c r="E3099" s="1">
        <v>111684952358</v>
      </c>
      <c r="F3099" s="1">
        <v>6641224510</v>
      </c>
      <c r="G3099" s="1">
        <v>346362679900</v>
      </c>
      <c r="H3099" s="1">
        <v>127713222406.33</v>
      </c>
      <c r="I3099" s="1">
        <v>5591400793</v>
      </c>
      <c r="J3099" s="1">
        <v>181342735040</v>
      </c>
      <c r="K3099" s="1">
        <v>20973375146</v>
      </c>
      <c r="L3099" s="1">
        <v>1245364493865.3301</v>
      </c>
      <c r="M3099" s="2">
        <v>84692</v>
      </c>
      <c r="N3099" s="1">
        <v>3159027.9807481375</v>
      </c>
      <c r="O3099" s="1">
        <v>1651587.9239961056</v>
      </c>
      <c r="P3099" s="1">
        <v>43214.797574364879</v>
      </c>
      <c r="Q3099" s="1">
        <v>1194469.2838929556</v>
      </c>
      <c r="R3099" s="1">
        <v>1270306.1939617004</v>
      </c>
      <c r="S3099" s="1">
        <v>121318.380692483</v>
      </c>
      <c r="T3099" s="1">
        <v>-1121868.5993694714</v>
      </c>
      <c r="U3099" s="3">
        <v>66.09</v>
      </c>
      <c r="V3099" s="3">
        <v>4.5610928348853275</v>
      </c>
      <c r="W3099" s="3">
        <v>5.3601769274945523</v>
      </c>
      <c r="X3099" s="3">
        <v>5.7855928602494613</v>
      </c>
      <c r="Y3099" s="3">
        <v>5.039833677651381</v>
      </c>
    </row>
    <row r="3100" spans="1:25" x14ac:dyDescent="0.35">
      <c r="A3100" s="4" t="s">
        <v>542</v>
      </c>
      <c r="B3100">
        <v>2018</v>
      </c>
      <c r="C3100" s="1">
        <v>427184472979</v>
      </c>
      <c r="D3100" s="1">
        <v>13777076504</v>
      </c>
      <c r="E3100" s="1">
        <v>113111843723</v>
      </c>
      <c r="F3100" s="1">
        <v>7032073740</v>
      </c>
      <c r="G3100" s="1">
        <v>221474147998</v>
      </c>
      <c r="H3100" s="1">
        <v>134443687539</v>
      </c>
      <c r="I3100" s="1">
        <v>10524175083</v>
      </c>
      <c r="J3100" s="1">
        <v>193545684031</v>
      </c>
      <c r="K3100" s="1">
        <v>22709149877</v>
      </c>
      <c r="L3100" s="1">
        <v>1143802311474</v>
      </c>
      <c r="M3100" s="2">
        <v>86517</v>
      </c>
      <c r="N3100" s="1">
        <v>3367230.0847269208</v>
      </c>
      <c r="O3100" s="1">
        <v>1747805.9307033042</v>
      </c>
      <c r="P3100" s="1">
        <v>47977.000526265801</v>
      </c>
      <c r="Q3100" s="1">
        <v>1205166.9543655999</v>
      </c>
      <c r="R3100" s="1">
        <v>1305129.494493766</v>
      </c>
      <c r="S3100" s="1">
        <v>110292.89295799901</v>
      </c>
      <c r="T3100" s="1">
        <v>-1049142.1883200146</v>
      </c>
      <c r="U3100" s="3">
        <v>66.989999999999995</v>
      </c>
      <c r="V3100" s="3">
        <v>4.7264851222997617</v>
      </c>
      <c r="W3100" s="3">
        <v>5.6625093929202928</v>
      </c>
      <c r="X3100" s="3">
        <v>5.4305010738408033</v>
      </c>
      <c r="Y3100" s="3">
        <v>5.1195449139124563</v>
      </c>
    </row>
    <row r="3101" spans="1:25" x14ac:dyDescent="0.35">
      <c r="A3101" s="4" t="s">
        <v>542</v>
      </c>
      <c r="B3101">
        <v>2019</v>
      </c>
      <c r="C3101" s="1">
        <v>554626504363</v>
      </c>
      <c r="D3101" s="1">
        <v>20611440209.799999</v>
      </c>
      <c r="E3101" s="1">
        <v>165655748705</v>
      </c>
      <c r="F3101" s="1">
        <v>10091964601</v>
      </c>
      <c r="G3101" s="1">
        <v>146552490475</v>
      </c>
      <c r="H3101" s="1">
        <v>159817663137.64001</v>
      </c>
      <c r="I3101" s="1">
        <v>10729607970</v>
      </c>
      <c r="J3101" s="1">
        <v>233375359666</v>
      </c>
      <c r="K3101" s="1">
        <v>27051671607</v>
      </c>
      <c r="L3101" s="1">
        <v>1328512450734.4399</v>
      </c>
      <c r="M3101" s="2">
        <v>87894</v>
      </c>
      <c r="N3101" s="1">
        <v>3545307.6366580869</v>
      </c>
      <c r="O3101" s="1">
        <v>1811447.1846882268</v>
      </c>
      <c r="P3101" s="1">
        <v>52103.022571524598</v>
      </c>
      <c r="Q3101" s="1">
        <v>1232856.46213347</v>
      </c>
      <c r="R3101" s="1">
        <v>1330460.8942517319</v>
      </c>
      <c r="S3101" s="1">
        <v>112411.092348633</v>
      </c>
      <c r="T3101" s="1">
        <v>-993971.01933549996</v>
      </c>
      <c r="U3101" s="3">
        <v>67.87</v>
      </c>
      <c r="V3101" s="3">
        <v>4.7423972197318944</v>
      </c>
      <c r="W3101" s="3">
        <v>5.7286800793224142</v>
      </c>
      <c r="X3101" s="3">
        <v>5.7665813978362328</v>
      </c>
      <c r="Y3101" s="3">
        <v>5.2208619858592762</v>
      </c>
    </row>
    <row r="3102" spans="1:25" x14ac:dyDescent="0.35">
      <c r="A3102" s="4" t="s">
        <v>542</v>
      </c>
      <c r="B3102">
        <v>2020</v>
      </c>
      <c r="C3102" s="1">
        <v>591503160698</v>
      </c>
      <c r="D3102" s="1">
        <v>23998918756</v>
      </c>
      <c r="E3102" s="1">
        <v>131212144732</v>
      </c>
      <c r="F3102" s="1">
        <v>7196708231</v>
      </c>
      <c r="G3102" s="1">
        <v>94742089009</v>
      </c>
      <c r="H3102" s="1">
        <v>218805947043.84</v>
      </c>
      <c r="I3102" s="1">
        <v>7759902646</v>
      </c>
      <c r="J3102" s="1">
        <v>266461425661</v>
      </c>
      <c r="K3102" s="1">
        <v>28749865313</v>
      </c>
      <c r="L3102" s="1">
        <v>1370430162089.8398</v>
      </c>
      <c r="M3102" s="2">
        <v>88303</v>
      </c>
      <c r="N3102" s="1">
        <v>3440577.1766601806</v>
      </c>
      <c r="O3102" s="1">
        <v>1801440.2745598229</v>
      </c>
      <c r="P3102" s="1">
        <v>49164.266581989497</v>
      </c>
      <c r="Q3102" s="1">
        <v>1244827.15599748</v>
      </c>
      <c r="R3102" s="1">
        <v>1302934.734278427</v>
      </c>
      <c r="S3102" s="1">
        <v>-21472.928656829001</v>
      </c>
      <c r="T3102" s="1">
        <v>-936316.32610070985</v>
      </c>
      <c r="U3102" s="3">
        <v>68.36</v>
      </c>
      <c r="V3102" s="3">
        <v>4.3738597563940305</v>
      </c>
      <c r="W3102" s="3">
        <v>5.7134719322017382</v>
      </c>
      <c r="X3102" s="3">
        <v>5.8688071770587964</v>
      </c>
      <c r="Y3102" s="3">
        <v>5.0326289505859068</v>
      </c>
    </row>
    <row r="3103" spans="1:25" x14ac:dyDescent="0.35">
      <c r="A3103" s="4" t="s">
        <v>542</v>
      </c>
      <c r="B3103">
        <v>2021</v>
      </c>
      <c r="C3103" s="1">
        <v>612778308379</v>
      </c>
      <c r="D3103" s="1">
        <v>5529455817</v>
      </c>
      <c r="E3103" s="1">
        <v>95381096695</v>
      </c>
      <c r="F3103" s="1">
        <v>25931976911</v>
      </c>
      <c r="G3103" s="1">
        <v>3460350000</v>
      </c>
      <c r="H3103" s="1">
        <v>196636630172.57001</v>
      </c>
      <c r="I3103" s="1">
        <v>1171263128</v>
      </c>
      <c r="J3103" s="1">
        <v>215675017974</v>
      </c>
      <c r="K3103" s="1">
        <v>9106866176</v>
      </c>
      <c r="L3103" s="1">
        <v>1165670965252.5701</v>
      </c>
      <c r="M3103" s="2">
        <v>89015</v>
      </c>
      <c r="N3103" s="1">
        <v>3474011.4909160635</v>
      </c>
      <c r="O3103" s="1">
        <v>1821792.0737578834</v>
      </c>
      <c r="P3103" s="1">
        <v>48451.559467227402</v>
      </c>
      <c r="Q3103" s="1">
        <v>1060012.2821146799</v>
      </c>
      <c r="R3103" s="1">
        <v>1300859.6416351036</v>
      </c>
      <c r="S3103" s="1">
        <v>14492.547663481415</v>
      </c>
      <c r="T3103" s="1">
        <v>-771596.61372231203</v>
      </c>
      <c r="U3103" s="3">
        <v>68.52</v>
      </c>
      <c r="V3103" s="3">
        <v>4.7278780402338043</v>
      </c>
      <c r="W3103" s="3">
        <v>6.2378581048553619</v>
      </c>
      <c r="X3103" s="3">
        <v>6.3573818391822874</v>
      </c>
      <c r="Y3103" s="3">
        <v>5.4564675856937699</v>
      </c>
    </row>
    <row r="3104" spans="1:25" x14ac:dyDescent="0.35">
      <c r="A3104" t="s">
        <v>543</v>
      </c>
      <c r="B3104">
        <v>2016</v>
      </c>
      <c r="C3104" s="1">
        <v>443015957205.5</v>
      </c>
      <c r="D3104" s="1">
        <v>19406268020</v>
      </c>
      <c r="E3104" s="1">
        <v>83451762542</v>
      </c>
      <c r="F3104" s="1">
        <v>17002900521</v>
      </c>
      <c r="G3104" s="1">
        <v>121755499516</v>
      </c>
      <c r="H3104" s="1">
        <v>112898593658</v>
      </c>
      <c r="I3104" s="1">
        <v>9745422153</v>
      </c>
      <c r="J3104" s="1">
        <v>225225771200</v>
      </c>
      <c r="K3104" s="1">
        <v>38414364687</v>
      </c>
      <c r="L3104" s="1">
        <v>1070916539502.5</v>
      </c>
      <c r="M3104" s="2">
        <v>184813</v>
      </c>
      <c r="N3104" s="1">
        <v>5844723.5002484517</v>
      </c>
      <c r="O3104" s="1">
        <v>2939900.166806859</v>
      </c>
      <c r="P3104" s="1">
        <v>132888.8318804407</v>
      </c>
      <c r="Q3104" s="1">
        <v>1725518.5318525271</v>
      </c>
      <c r="R3104" s="1">
        <v>2943254.3853438012</v>
      </c>
      <c r="S3104" s="1">
        <v>31826.014562000011</v>
      </c>
      <c r="T3104" s="1">
        <v>-1928664.4301971763</v>
      </c>
      <c r="U3104" s="3">
        <v>70.34</v>
      </c>
      <c r="V3104" s="3">
        <v>4.8761667681232739</v>
      </c>
      <c r="W3104" s="3">
        <v>5.6237999106556309</v>
      </c>
      <c r="X3104" s="3">
        <v>5.7356055478041634</v>
      </c>
      <c r="Y3104" s="3">
        <v>5.2624933415235384</v>
      </c>
    </row>
    <row r="3105" spans="1:25" x14ac:dyDescent="0.35">
      <c r="A3105" t="s">
        <v>543</v>
      </c>
      <c r="B3105">
        <v>2017</v>
      </c>
      <c r="C3105" s="1">
        <v>438854068386.25</v>
      </c>
      <c r="D3105" s="1">
        <v>15413242279</v>
      </c>
      <c r="E3105" s="1">
        <v>75671271145</v>
      </c>
      <c r="F3105" s="1">
        <v>19578213554</v>
      </c>
      <c r="G3105" s="1">
        <v>165271854980</v>
      </c>
      <c r="H3105" s="1">
        <v>140900120634</v>
      </c>
      <c r="I3105" s="1">
        <v>5610640192</v>
      </c>
      <c r="J3105" s="1">
        <v>179397102775</v>
      </c>
      <c r="K3105" s="1">
        <v>24046637421</v>
      </c>
      <c r="L3105" s="1">
        <v>1064743151366.25</v>
      </c>
      <c r="M3105" s="2">
        <v>185615</v>
      </c>
      <c r="N3105" s="1">
        <v>6256362.9645543676</v>
      </c>
      <c r="O3105" s="1">
        <v>3093947.4421307403</v>
      </c>
      <c r="P3105" s="1">
        <v>140342.91830086373</v>
      </c>
      <c r="Q3105" s="1">
        <v>1733419.6091756271</v>
      </c>
      <c r="R3105" s="1">
        <v>2984107.6681014821</v>
      </c>
      <c r="S3105" s="1">
        <v>28625.8345410246</v>
      </c>
      <c r="T3105" s="1">
        <v>-1724080.5076953706</v>
      </c>
      <c r="U3105" s="3">
        <v>70.67</v>
      </c>
      <c r="V3105" s="3">
        <v>4.937304436368418</v>
      </c>
      <c r="W3105" s="3">
        <v>5.4558722331708704</v>
      </c>
      <c r="X3105" s="3">
        <v>5.2780190289210402</v>
      </c>
      <c r="Y3105" s="3">
        <v>5.147291208191648</v>
      </c>
    </row>
    <row r="3106" spans="1:25" x14ac:dyDescent="0.35">
      <c r="A3106" t="s">
        <v>543</v>
      </c>
      <c r="B3106">
        <v>2018</v>
      </c>
      <c r="C3106" s="1">
        <v>485926023469.66003</v>
      </c>
      <c r="D3106" s="1">
        <v>18095828110</v>
      </c>
      <c r="E3106" s="1">
        <v>106724804903</v>
      </c>
      <c r="F3106" s="1">
        <v>46246449089</v>
      </c>
      <c r="G3106" s="1">
        <v>118797080045</v>
      </c>
      <c r="H3106" s="1">
        <v>168604490749.38</v>
      </c>
      <c r="I3106" s="1">
        <v>6217133635</v>
      </c>
      <c r="J3106" s="1">
        <v>207290827845.22998</v>
      </c>
      <c r="K3106" s="1">
        <v>26057911829</v>
      </c>
      <c r="L3106" s="1">
        <v>1183960549675.27</v>
      </c>
      <c r="M3106" s="2">
        <v>188162</v>
      </c>
      <c r="N3106" s="1">
        <v>6579066.6237899661</v>
      </c>
      <c r="O3106" s="1">
        <v>3267033.8861087244</v>
      </c>
      <c r="P3106" s="1">
        <v>151898.15078255432</v>
      </c>
      <c r="Q3106" s="1">
        <v>1749655.1441424799</v>
      </c>
      <c r="R3106" s="1">
        <v>3013696.0413007597</v>
      </c>
      <c r="S3106" s="1">
        <v>36521.015773466999</v>
      </c>
      <c r="T3106" s="1">
        <v>-1639737.6143180195</v>
      </c>
      <c r="U3106" s="3">
        <v>71.17</v>
      </c>
      <c r="V3106" s="3">
        <v>5.0076945078181332</v>
      </c>
      <c r="W3106" s="3">
        <v>5.7811060959887532</v>
      </c>
      <c r="X3106" s="3">
        <v>5.350128978540436</v>
      </c>
      <c r="Y3106" s="3">
        <v>5.2773112779462403</v>
      </c>
    </row>
    <row r="3107" spans="1:25" x14ac:dyDescent="0.35">
      <c r="A3107" t="s">
        <v>543</v>
      </c>
      <c r="B3107">
        <v>2019</v>
      </c>
      <c r="C3107" s="1">
        <v>560063854101.46997</v>
      </c>
      <c r="D3107" s="1">
        <v>27836157681</v>
      </c>
      <c r="E3107" s="1">
        <v>99518896430</v>
      </c>
      <c r="F3107" s="1">
        <v>53710720663</v>
      </c>
      <c r="G3107" s="1">
        <v>155646275876</v>
      </c>
      <c r="H3107" s="1">
        <v>207636302484.79999</v>
      </c>
      <c r="I3107" s="1">
        <v>9269675072</v>
      </c>
      <c r="J3107" s="1">
        <v>212204729716</v>
      </c>
      <c r="K3107" s="1">
        <v>29893903325</v>
      </c>
      <c r="L3107" s="1">
        <v>1355780515349.27</v>
      </c>
      <c r="M3107" s="2">
        <v>190568</v>
      </c>
      <c r="N3107" s="1">
        <v>6815964.083048638</v>
      </c>
      <c r="O3107" s="1">
        <v>3409910.0082890163</v>
      </c>
      <c r="P3107" s="1">
        <v>171496.23485979301</v>
      </c>
      <c r="Q3107" s="1">
        <v>1825768.02326022</v>
      </c>
      <c r="R3107" s="1">
        <v>2741874.4206043398</v>
      </c>
      <c r="S3107" s="1">
        <v>38625.156008710801</v>
      </c>
      <c r="T3107" s="1">
        <v>-1371709.7599734422</v>
      </c>
      <c r="U3107" s="3">
        <v>71.67</v>
      </c>
      <c r="V3107" s="3">
        <v>5.1227706869479244</v>
      </c>
      <c r="W3107" s="3">
        <v>5.8933639852015016</v>
      </c>
      <c r="X3107" s="3">
        <v>5.7446879958703851</v>
      </c>
      <c r="Y3107" s="3">
        <v>5.459588190358291</v>
      </c>
    </row>
    <row r="3108" spans="1:25" x14ac:dyDescent="0.35">
      <c r="A3108" t="s">
        <v>543</v>
      </c>
      <c r="B3108">
        <v>2020</v>
      </c>
      <c r="C3108" s="1">
        <v>656563589957</v>
      </c>
      <c r="D3108" s="1">
        <v>18493364973</v>
      </c>
      <c r="E3108" s="1">
        <v>77198017662</v>
      </c>
      <c r="F3108" s="1">
        <v>24289443854</v>
      </c>
      <c r="G3108" s="1">
        <v>132809927381</v>
      </c>
      <c r="H3108" s="1">
        <v>183520815324.66</v>
      </c>
      <c r="I3108" s="1">
        <v>9698833040</v>
      </c>
      <c r="J3108" s="1">
        <v>221302713096</v>
      </c>
      <c r="K3108" s="1">
        <v>31098705514</v>
      </c>
      <c r="L3108" s="1">
        <v>1354975410801.6602</v>
      </c>
      <c r="M3108" s="2">
        <v>191657</v>
      </c>
      <c r="N3108" s="1">
        <v>6388756.309877513</v>
      </c>
      <c r="O3108" s="1">
        <v>3344099.9120920999</v>
      </c>
      <c r="P3108" s="1">
        <v>151572.803859793</v>
      </c>
      <c r="Q3108" s="1">
        <v>1691096.47493339</v>
      </c>
      <c r="R3108" s="1">
        <v>2559118.5823999997</v>
      </c>
      <c r="S3108" s="1">
        <v>-42785.644</v>
      </c>
      <c r="T3108" s="1">
        <v>-1314345.8194077685</v>
      </c>
      <c r="U3108" s="3">
        <v>72.010000000000005</v>
      </c>
      <c r="V3108" s="3">
        <v>4.7733165140412144</v>
      </c>
      <c r="W3108" s="3">
        <v>5.7891858702196197</v>
      </c>
      <c r="X3108" s="3">
        <v>5.8339832646552319</v>
      </c>
      <c r="Y3108" s="3">
        <v>5.2669086334053761</v>
      </c>
    </row>
    <row r="3109" spans="1:25" x14ac:dyDescent="0.35">
      <c r="A3109" t="s">
        <v>543</v>
      </c>
      <c r="B3109">
        <v>2021</v>
      </c>
      <c r="C3109" s="1">
        <v>669194499119</v>
      </c>
      <c r="D3109" s="1">
        <v>1248608536</v>
      </c>
      <c r="E3109" s="1">
        <v>108543568645</v>
      </c>
      <c r="F3109" s="1">
        <v>63436138725</v>
      </c>
      <c r="G3109" s="1">
        <v>45957248729</v>
      </c>
      <c r="H3109" s="1">
        <v>149259083598.23001</v>
      </c>
      <c r="I3109" s="1">
        <v>1568135443</v>
      </c>
      <c r="J3109" s="1">
        <v>209953388815.79999</v>
      </c>
      <c r="K3109" s="1">
        <v>6557047852</v>
      </c>
      <c r="L3109" s="1">
        <v>1255717719463.03</v>
      </c>
      <c r="M3109" s="2">
        <v>192250</v>
      </c>
      <c r="N3109" s="1">
        <v>6593321.0653104894</v>
      </c>
      <c r="O3109" s="1">
        <v>3435468.7416746039</v>
      </c>
      <c r="P3109" s="1">
        <v>145929.18277113751</v>
      </c>
      <c r="Q3109" s="1">
        <v>1637667.6709086373</v>
      </c>
      <c r="R3109" s="1">
        <v>2594467.4805407422</v>
      </c>
      <c r="S3109" s="1">
        <v>-379894.01837712497</v>
      </c>
      <c r="T3109" s="1">
        <v>-840317.99220750574</v>
      </c>
      <c r="U3109" s="3">
        <v>72.02</v>
      </c>
      <c r="V3109" s="3">
        <v>5.0675954665041392</v>
      </c>
      <c r="W3109" s="3">
        <v>5.6657511435827859</v>
      </c>
      <c r="X3109" s="3">
        <v>6.0484713459360435</v>
      </c>
      <c r="Y3109" s="3">
        <v>5.4466159076311209</v>
      </c>
    </row>
    <row r="3110" spans="1:25" x14ac:dyDescent="0.35">
      <c r="A3110" t="s">
        <v>544</v>
      </c>
      <c r="B3110">
        <v>2016</v>
      </c>
      <c r="C3110" s="1">
        <v>625299156752</v>
      </c>
      <c r="D3110" s="1">
        <v>8909181734</v>
      </c>
      <c r="E3110" s="1">
        <v>88880316541</v>
      </c>
      <c r="F3110" s="1">
        <v>285215600</v>
      </c>
      <c r="G3110" s="1">
        <v>290865994160</v>
      </c>
      <c r="H3110" s="1">
        <v>140288752196</v>
      </c>
      <c r="I3110" s="1">
        <v>6015425976</v>
      </c>
      <c r="J3110" s="1">
        <v>221488100235.88</v>
      </c>
      <c r="K3110" s="1">
        <v>11680743818</v>
      </c>
      <c r="L3110" s="1">
        <v>1393712887012.8799</v>
      </c>
      <c r="M3110" s="2">
        <v>117937</v>
      </c>
      <c r="N3110" s="1">
        <v>7715823.2568905214</v>
      </c>
      <c r="O3110" s="1">
        <v>1721298.8759248871</v>
      </c>
      <c r="P3110" s="1">
        <v>75016.634687056401</v>
      </c>
      <c r="Q3110" s="1">
        <v>1175988.9570746899</v>
      </c>
      <c r="R3110" s="1">
        <v>1288409.434412116</v>
      </c>
      <c r="S3110" s="1">
        <v>326506.59046373097</v>
      </c>
      <c r="T3110" s="1">
        <v>3128602.7643280402</v>
      </c>
      <c r="U3110" s="3">
        <v>62.42</v>
      </c>
      <c r="V3110" s="3">
        <v>5.0873744642541521</v>
      </c>
      <c r="W3110" s="3">
        <v>5.075503648156932</v>
      </c>
      <c r="X3110" s="3">
        <v>5.6117268447911401</v>
      </c>
      <c r="Y3110" s="3">
        <v>5.2106364089308421</v>
      </c>
    </row>
    <row r="3111" spans="1:25" x14ac:dyDescent="0.35">
      <c r="A3111" t="s">
        <v>544</v>
      </c>
      <c r="B3111">
        <v>2017</v>
      </c>
      <c r="C3111" s="1">
        <v>615181802161</v>
      </c>
      <c r="D3111" s="1">
        <v>9595736761</v>
      </c>
      <c r="E3111" s="1">
        <v>84886563664</v>
      </c>
      <c r="F3111" s="1">
        <v>3840774071</v>
      </c>
      <c r="G3111" s="1">
        <v>194724800745</v>
      </c>
      <c r="H3111" s="1">
        <v>187536458783.14999</v>
      </c>
      <c r="I3111" s="1">
        <v>7904605697</v>
      </c>
      <c r="J3111" s="1">
        <v>230240893452</v>
      </c>
      <c r="K3111" s="1">
        <v>10309746547</v>
      </c>
      <c r="L3111" s="1">
        <v>1344221381881.1499</v>
      </c>
      <c r="M3111" s="2">
        <v>118985</v>
      </c>
      <c r="N3111" s="1">
        <v>7975402.3980879709</v>
      </c>
      <c r="O3111" s="1">
        <v>1821200.6768861488</v>
      </c>
      <c r="P3111" s="1">
        <v>82472.8718960564</v>
      </c>
      <c r="Q3111" s="1">
        <v>1179964.15674595</v>
      </c>
      <c r="R3111" s="1">
        <v>1365193.2870179799</v>
      </c>
      <c r="S3111" s="1">
        <v>435279.04286637303</v>
      </c>
      <c r="T3111" s="1">
        <v>3091292.3626754624</v>
      </c>
      <c r="U3111" s="3">
        <v>63.42</v>
      </c>
      <c r="V3111" s="3">
        <v>5.1267774863489359</v>
      </c>
      <c r="W3111" s="3">
        <v>5.1065880431515227</v>
      </c>
      <c r="X3111" s="3">
        <v>5.4067414448720248</v>
      </c>
      <c r="Y3111" s="3">
        <v>5.1902567351838638</v>
      </c>
    </row>
    <row r="3112" spans="1:25" x14ac:dyDescent="0.35">
      <c r="A3112" t="s">
        <v>544</v>
      </c>
      <c r="B3112">
        <v>2018</v>
      </c>
      <c r="C3112" s="1">
        <v>630608035449</v>
      </c>
      <c r="D3112" s="1">
        <v>9463893038</v>
      </c>
      <c r="E3112" s="1">
        <v>72147098329</v>
      </c>
      <c r="F3112" s="1">
        <v>11289325953</v>
      </c>
      <c r="G3112" s="1">
        <v>347253389751</v>
      </c>
      <c r="H3112" s="1">
        <v>230241135093</v>
      </c>
      <c r="I3112" s="1">
        <v>8259014081</v>
      </c>
      <c r="J3112" s="1">
        <v>206010641302.56</v>
      </c>
      <c r="K3112" s="1">
        <v>10194321391</v>
      </c>
      <c r="L3112" s="1">
        <v>1525466854387.5601</v>
      </c>
      <c r="M3112" s="2">
        <v>121309</v>
      </c>
      <c r="N3112" s="1">
        <v>8426880.3790569212</v>
      </c>
      <c r="O3112" s="1">
        <v>1926511.5611440304</v>
      </c>
      <c r="P3112" s="1">
        <v>88263.664511282797</v>
      </c>
      <c r="Q3112" s="1">
        <v>1189935.92371122</v>
      </c>
      <c r="R3112" s="1">
        <v>1486077.60488123</v>
      </c>
      <c r="S3112" s="1">
        <v>136026.33358483901</v>
      </c>
      <c r="T3112" s="1">
        <v>3600065.2912243195</v>
      </c>
      <c r="U3112" s="3">
        <v>64.319999999999993</v>
      </c>
      <c r="V3112" s="3">
        <v>5.2955774263694257</v>
      </c>
      <c r="W3112" s="3">
        <v>5.4372415874466506</v>
      </c>
      <c r="X3112" s="3">
        <v>4.9832234039076857</v>
      </c>
      <c r="Y3112" s="3">
        <v>5.2502369968434568</v>
      </c>
    </row>
    <row r="3113" spans="1:25" x14ac:dyDescent="0.35">
      <c r="A3113" t="s">
        <v>544</v>
      </c>
      <c r="B3113">
        <v>2019</v>
      </c>
      <c r="C3113" s="1">
        <v>732199630928</v>
      </c>
      <c r="D3113" s="1">
        <v>9256615768</v>
      </c>
      <c r="E3113" s="1">
        <v>86762398116</v>
      </c>
      <c r="F3113" s="1">
        <v>4097995928</v>
      </c>
      <c r="G3113" s="1">
        <v>566559517094</v>
      </c>
      <c r="H3113" s="1">
        <v>269991351669.82999</v>
      </c>
      <c r="I3113" s="1">
        <v>11963721761</v>
      </c>
      <c r="J3113" s="1">
        <v>209223157292.37</v>
      </c>
      <c r="K3113" s="1">
        <v>13446563968</v>
      </c>
      <c r="L3113" s="1">
        <v>1903500952525.2002</v>
      </c>
      <c r="M3113" s="2">
        <v>122919</v>
      </c>
      <c r="N3113" s="1">
        <v>8599913.238200672</v>
      </c>
      <c r="O3113" s="1">
        <v>2006789.0896823842</v>
      </c>
      <c r="P3113" s="1">
        <v>95364.463891899999</v>
      </c>
      <c r="Q3113" s="1">
        <v>1206704.66662315</v>
      </c>
      <c r="R3113" s="1">
        <v>1530564.3194134799</v>
      </c>
      <c r="S3113" s="1">
        <v>136969.058229129</v>
      </c>
      <c r="T3113" s="1">
        <v>3623521.6403606297</v>
      </c>
      <c r="U3113" s="3">
        <v>65.290000000000006</v>
      </c>
      <c r="V3113" s="3">
        <v>5.3809075245333267</v>
      </c>
      <c r="W3113" s="3">
        <v>5.5345385234971998</v>
      </c>
      <c r="X3113" s="3">
        <v>5.0446810909627811</v>
      </c>
      <c r="Y3113" s="3">
        <v>5.3322014303565277</v>
      </c>
    </row>
    <row r="3114" spans="1:25" x14ac:dyDescent="0.35">
      <c r="A3114" t="s">
        <v>544</v>
      </c>
      <c r="B3114">
        <v>2020</v>
      </c>
      <c r="C3114" s="1">
        <v>759013106398</v>
      </c>
      <c r="D3114" s="1">
        <v>10909022373</v>
      </c>
      <c r="E3114" s="1">
        <v>65338548780</v>
      </c>
      <c r="F3114" s="1">
        <v>4664739214</v>
      </c>
      <c r="G3114" s="1">
        <v>270619394058</v>
      </c>
      <c r="H3114" s="1">
        <v>300067463930.28998</v>
      </c>
      <c r="I3114" s="1">
        <v>4606943121</v>
      </c>
      <c r="J3114" s="1">
        <v>223804362222.58002</v>
      </c>
      <c r="K3114" s="1">
        <v>15653586027</v>
      </c>
      <c r="L3114" s="1">
        <v>1654677166123.8701</v>
      </c>
      <c r="M3114" s="2">
        <v>123415</v>
      </c>
      <c r="N3114" s="1">
        <v>8385334.6656120364</v>
      </c>
      <c r="O3114" s="1">
        <v>1959024.665662939</v>
      </c>
      <c r="P3114" s="1">
        <v>88467.669137999997</v>
      </c>
      <c r="Q3114" s="1">
        <v>1126565.1902435001</v>
      </c>
      <c r="R3114" s="1">
        <v>1482657.3808792001</v>
      </c>
      <c r="S3114" s="1">
        <v>-43396.754943375498</v>
      </c>
      <c r="T3114" s="1">
        <v>3772016.5146317733</v>
      </c>
      <c r="U3114" s="3">
        <v>65.739999999999995</v>
      </c>
      <c r="V3114" s="3">
        <v>5.1802914667504236</v>
      </c>
      <c r="W3114" s="3">
        <v>5.0787171932733823</v>
      </c>
      <c r="X3114" s="3">
        <v>4.9358146496760469</v>
      </c>
      <c r="Y3114" s="3">
        <v>5.0927846942434485</v>
      </c>
    </row>
    <row r="3115" spans="1:25" x14ac:dyDescent="0.35">
      <c r="A3115" t="s">
        <v>544</v>
      </c>
      <c r="B3115">
        <v>2021</v>
      </c>
      <c r="C3115" s="1">
        <v>693493978208</v>
      </c>
      <c r="D3115" s="1">
        <v>3837360000</v>
      </c>
      <c r="E3115" s="1">
        <v>190093954222</v>
      </c>
      <c r="F3115" s="1">
        <v>8267469400</v>
      </c>
      <c r="G3115" s="1">
        <v>22614958420</v>
      </c>
      <c r="H3115" s="1">
        <v>261231585403</v>
      </c>
      <c r="I3115" s="1">
        <v>13526857123</v>
      </c>
      <c r="J3115" s="1">
        <v>200944674938.26999</v>
      </c>
      <c r="K3115" s="1">
        <v>20247990801</v>
      </c>
      <c r="L3115" s="1">
        <v>1414258828515.27</v>
      </c>
      <c r="M3115" s="2">
        <v>123829</v>
      </c>
      <c r="N3115" s="1">
        <v>8520873.9762602821</v>
      </c>
      <c r="O3115" s="1">
        <v>2027852.8928743955</v>
      </c>
      <c r="P3115" s="1">
        <v>87397.209030723505</v>
      </c>
      <c r="Q3115" s="1">
        <v>991285.05595360999</v>
      </c>
      <c r="R3115" s="1">
        <v>1421238.3392465494</v>
      </c>
      <c r="S3115" s="1">
        <v>-73541.938959064006</v>
      </c>
      <c r="T3115" s="1">
        <v>4066642.418114068</v>
      </c>
      <c r="U3115" s="3">
        <v>65.77</v>
      </c>
      <c r="V3115" s="3">
        <v>5.1694127239371772</v>
      </c>
      <c r="W3115" s="3">
        <v>5.2678435288515848</v>
      </c>
      <c r="X3115" s="3">
        <v>5.0835223987597695</v>
      </c>
      <c r="Y3115" s="3">
        <v>5.1721368303543187</v>
      </c>
    </row>
    <row r="3116" spans="1:25" x14ac:dyDescent="0.35">
      <c r="A3116" t="s">
        <v>545</v>
      </c>
      <c r="B3116">
        <v>2016</v>
      </c>
      <c r="C3116" s="1">
        <v>315318282707</v>
      </c>
      <c r="D3116" s="1">
        <v>3163225607</v>
      </c>
      <c r="E3116" s="1">
        <v>38846638018</v>
      </c>
      <c r="F3116" s="1">
        <v>32766683806</v>
      </c>
      <c r="G3116" s="1">
        <v>218992525808</v>
      </c>
      <c r="H3116" s="1">
        <v>118121248336</v>
      </c>
      <c r="I3116" s="1">
        <v>2978013094</v>
      </c>
      <c r="J3116" s="1">
        <v>225425940999</v>
      </c>
      <c r="K3116" s="1">
        <v>13306851088</v>
      </c>
      <c r="L3116" s="1">
        <v>968919409463</v>
      </c>
      <c r="M3116" s="2">
        <v>274010</v>
      </c>
      <c r="N3116" s="1">
        <v>8799522.0069390479</v>
      </c>
      <c r="O3116" s="1">
        <v>4289782.7705867821</v>
      </c>
      <c r="P3116" s="1">
        <v>63632.220579409499</v>
      </c>
      <c r="Q3116" s="1">
        <v>1341391.03563194</v>
      </c>
      <c r="R3116" s="1">
        <v>2679386.6132713594</v>
      </c>
      <c r="S3116" s="1">
        <v>605692.02007526904</v>
      </c>
      <c r="T3116" s="1">
        <v>-180362.65320571139</v>
      </c>
      <c r="U3116" s="3">
        <v>76.33</v>
      </c>
      <c r="V3116" s="3">
        <v>5.0023984587629382</v>
      </c>
      <c r="W3116" s="3">
        <v>5.7834890655098361</v>
      </c>
      <c r="X3116" s="3">
        <v>5.835108285861577</v>
      </c>
      <c r="Y3116" s="3">
        <v>5.3907457679649058</v>
      </c>
    </row>
    <row r="3117" spans="1:25" x14ac:dyDescent="0.35">
      <c r="A3117" t="s">
        <v>545</v>
      </c>
      <c r="B3117">
        <v>2017</v>
      </c>
      <c r="C3117" s="1">
        <v>304043343137</v>
      </c>
      <c r="D3117" s="1">
        <v>6903321998</v>
      </c>
      <c r="E3117" s="1">
        <v>61957191749</v>
      </c>
      <c r="F3117" s="1">
        <v>2923246189</v>
      </c>
      <c r="G3117" s="1">
        <v>197556148657</v>
      </c>
      <c r="H3117" s="1">
        <v>220442936920.46002</v>
      </c>
      <c r="I3117" s="1">
        <v>6493464270</v>
      </c>
      <c r="J3117" s="1">
        <v>188564208732</v>
      </c>
      <c r="K3117" s="1">
        <v>21144763078</v>
      </c>
      <c r="L3117" s="1">
        <v>1010028624730.46</v>
      </c>
      <c r="M3117" s="2">
        <v>275618</v>
      </c>
      <c r="N3117" s="1">
        <v>9526382.8412407115</v>
      </c>
      <c r="O3117" s="1">
        <v>4591947.8019676488</v>
      </c>
      <c r="P3117" s="1">
        <v>68845.759966741025</v>
      </c>
      <c r="Q3117" s="1">
        <v>1344979.22501922</v>
      </c>
      <c r="R3117" s="1">
        <v>2816141.4700672003</v>
      </c>
      <c r="S3117" s="1">
        <v>909319.74148897827</v>
      </c>
      <c r="T3117" s="1">
        <v>-204851.15726907924</v>
      </c>
      <c r="U3117" s="3">
        <v>76.73</v>
      </c>
      <c r="V3117" s="3">
        <v>5.0632189120363025</v>
      </c>
      <c r="W3117" s="3">
        <v>5.7322197316523393</v>
      </c>
      <c r="X3117" s="3">
        <v>5.8038926478700494</v>
      </c>
      <c r="Y3117" s="3">
        <v>5.4041065422535004</v>
      </c>
    </row>
    <row r="3118" spans="1:25" x14ac:dyDescent="0.35">
      <c r="A3118" t="s">
        <v>545</v>
      </c>
      <c r="B3118">
        <v>2018</v>
      </c>
      <c r="C3118" s="1">
        <v>301914117760</v>
      </c>
      <c r="D3118" s="1">
        <v>8644870189</v>
      </c>
      <c r="E3118" s="1">
        <v>48707455342</v>
      </c>
      <c r="F3118" s="1">
        <v>4099810299</v>
      </c>
      <c r="G3118" s="1">
        <v>287589717430</v>
      </c>
      <c r="H3118" s="1">
        <v>170525638615.64001</v>
      </c>
      <c r="I3118" s="1">
        <v>8936790507</v>
      </c>
      <c r="J3118" s="1">
        <v>185985002792</v>
      </c>
      <c r="K3118" s="1">
        <v>26397204185</v>
      </c>
      <c r="L3118" s="1">
        <v>1042800607119.64</v>
      </c>
      <c r="M3118" s="2">
        <v>278189</v>
      </c>
      <c r="N3118" s="1">
        <v>10167676.573351977</v>
      </c>
      <c r="O3118" s="1">
        <v>4895329.7890427196</v>
      </c>
      <c r="P3118" s="1">
        <v>74460.758475882045</v>
      </c>
      <c r="Q3118" s="1">
        <v>1337427.1605781522</v>
      </c>
      <c r="R3118" s="1">
        <v>2866129.5702917194</v>
      </c>
      <c r="S3118" s="1">
        <v>1061390.2684669923</v>
      </c>
      <c r="T3118" s="1">
        <v>-67060.973503489047</v>
      </c>
      <c r="U3118" s="3">
        <v>77.349999999999994</v>
      </c>
      <c r="V3118" s="3">
        <v>5.1803127547676802</v>
      </c>
      <c r="W3118" s="3">
        <v>6.0278319731590599</v>
      </c>
      <c r="X3118" s="3">
        <v>5.8882371834440876</v>
      </c>
      <c r="Y3118" s="3">
        <v>5.5553905863086248</v>
      </c>
    </row>
    <row r="3119" spans="1:25" x14ac:dyDescent="0.35">
      <c r="A3119" t="s">
        <v>545</v>
      </c>
      <c r="B3119">
        <v>2019</v>
      </c>
      <c r="C3119" s="1">
        <v>318828679244</v>
      </c>
      <c r="D3119" s="1">
        <v>14981746482</v>
      </c>
      <c r="E3119" s="1">
        <v>47787018719</v>
      </c>
      <c r="F3119" s="1">
        <v>14571942617</v>
      </c>
      <c r="G3119" s="1">
        <v>237206345461</v>
      </c>
      <c r="H3119" s="1">
        <v>251081311678.39005</v>
      </c>
      <c r="I3119" s="1">
        <v>6582745049</v>
      </c>
      <c r="J3119" s="1">
        <v>212428984393</v>
      </c>
      <c r="K3119" s="1">
        <v>18470960322</v>
      </c>
      <c r="L3119" s="1">
        <v>1121939733965.3901</v>
      </c>
      <c r="M3119" s="2">
        <v>280739</v>
      </c>
      <c r="N3119" s="1">
        <v>10472413.833729343</v>
      </c>
      <c r="O3119" s="1">
        <v>5227566.5228129094</v>
      </c>
      <c r="P3119" s="1">
        <v>82174.985938205529</v>
      </c>
      <c r="Q3119" s="1">
        <v>1459266.69210407</v>
      </c>
      <c r="R3119" s="1">
        <v>2332225.6807790296</v>
      </c>
      <c r="S3119" s="1">
        <v>1178717.68</v>
      </c>
      <c r="T3119" s="1">
        <v>192462.27209513076</v>
      </c>
      <c r="U3119" s="3">
        <v>77.98</v>
      </c>
      <c r="V3119" s="3">
        <v>5.2249049610193339</v>
      </c>
      <c r="W3119" s="3">
        <v>6.0460335433063328</v>
      </c>
      <c r="X3119" s="3">
        <v>6.0610019073488521</v>
      </c>
      <c r="Y3119" s="3">
        <v>5.6239692941680497</v>
      </c>
    </row>
    <row r="3120" spans="1:25" x14ac:dyDescent="0.35">
      <c r="A3120" t="s">
        <v>545</v>
      </c>
      <c r="B3120">
        <v>2020</v>
      </c>
      <c r="C3120" s="1">
        <v>331345599300</v>
      </c>
      <c r="D3120" s="1">
        <v>15827389785</v>
      </c>
      <c r="E3120" s="1">
        <v>44336090681</v>
      </c>
      <c r="F3120" s="1">
        <v>20351025380</v>
      </c>
      <c r="G3120" s="1">
        <v>248360539580</v>
      </c>
      <c r="H3120" s="1">
        <v>240906298784.82001</v>
      </c>
      <c r="I3120" s="1">
        <v>7563183540</v>
      </c>
      <c r="J3120" s="1">
        <v>203317733433</v>
      </c>
      <c r="K3120" s="1">
        <v>39636118649</v>
      </c>
      <c r="L3120" s="1">
        <v>1151643979132.8201</v>
      </c>
      <c r="M3120" s="2">
        <v>281852</v>
      </c>
      <c r="N3120" s="1">
        <v>10133163.408209138</v>
      </c>
      <c r="O3120" s="1">
        <v>5252169.3999735238</v>
      </c>
      <c r="P3120" s="1">
        <v>70088.200769884555</v>
      </c>
      <c r="Q3120" s="1">
        <v>1380900.1533408272</v>
      </c>
      <c r="R3120" s="1">
        <v>2040336.0576308325</v>
      </c>
      <c r="S3120" s="1">
        <v>-123242.508463119</v>
      </c>
      <c r="T3120" s="1">
        <v>1512912.1049571866</v>
      </c>
      <c r="U3120" s="3">
        <v>78.45</v>
      </c>
      <c r="V3120" s="3">
        <v>4.9115295998946467</v>
      </c>
      <c r="W3120" s="3">
        <v>6.1445099311496545</v>
      </c>
      <c r="X3120" s="3">
        <v>5.9114851014445708</v>
      </c>
      <c r="Y3120" s="3">
        <v>5.4406945597764693</v>
      </c>
    </row>
    <row r="3121" spans="1:25" x14ac:dyDescent="0.35">
      <c r="A3121" t="s">
        <v>545</v>
      </c>
      <c r="B3121">
        <v>2021</v>
      </c>
      <c r="C3121" s="1">
        <v>313253501868.5</v>
      </c>
      <c r="D3121" s="1">
        <v>3058136953</v>
      </c>
      <c r="E3121" s="1">
        <v>148587974410.89999</v>
      </c>
      <c r="F3121" s="1">
        <v>26332924300</v>
      </c>
      <c r="G3121" s="1">
        <v>19152814000</v>
      </c>
      <c r="H3121" s="1">
        <v>152584238358</v>
      </c>
      <c r="I3121" s="1">
        <v>17167843106</v>
      </c>
      <c r="J3121" s="1">
        <v>199088427324</v>
      </c>
      <c r="K3121" s="1">
        <v>8291984874</v>
      </c>
      <c r="L3121" s="1">
        <v>887517845194.40002</v>
      </c>
      <c r="M3121" s="2">
        <v>282341</v>
      </c>
      <c r="N3121" s="1">
        <v>9986993.2106899619</v>
      </c>
      <c r="O3121" s="1">
        <v>5411668.8173303632</v>
      </c>
      <c r="P3121" s="1">
        <v>63795.46817736169</v>
      </c>
      <c r="Q3121" s="1">
        <v>1290014.4783791176</v>
      </c>
      <c r="R3121" s="1">
        <v>2104437.4577605114</v>
      </c>
      <c r="S3121" s="1">
        <v>-506346.11960649258</v>
      </c>
      <c r="T3121" s="1">
        <v>1623423.1086491002</v>
      </c>
      <c r="U3121" s="3">
        <v>78.489999999999995</v>
      </c>
      <c r="V3121" s="3">
        <v>5.0327981706268972</v>
      </c>
      <c r="W3121" s="3">
        <v>6.5467688709272904</v>
      </c>
      <c r="X3121" s="3">
        <v>6.4249078103909278</v>
      </c>
      <c r="Y3121" s="3">
        <v>5.7131843050439031</v>
      </c>
    </row>
    <row r="3122" spans="1:25" x14ac:dyDescent="0.35">
      <c r="A3122" t="s">
        <v>546</v>
      </c>
      <c r="B3122">
        <v>2016</v>
      </c>
      <c r="C3122" s="1">
        <v>49632063036</v>
      </c>
      <c r="D3122" s="1">
        <v>6495329226</v>
      </c>
      <c r="E3122" s="1">
        <v>44141772704</v>
      </c>
      <c r="F3122" s="1">
        <v>296810640</v>
      </c>
      <c r="G3122" s="1">
        <v>52562307505</v>
      </c>
      <c r="H3122" s="1">
        <v>35136225099</v>
      </c>
      <c r="I3122" s="1">
        <v>5823227600</v>
      </c>
      <c r="J3122" s="1">
        <v>20494667269</v>
      </c>
      <c r="K3122" s="1">
        <v>10688156501</v>
      </c>
      <c r="L3122" s="1">
        <v>225270559580</v>
      </c>
      <c r="M3122" s="2">
        <v>62361</v>
      </c>
      <c r="N3122" s="1">
        <v>2134089.2796847927</v>
      </c>
      <c r="O3122" s="1">
        <v>605713.40354101278</v>
      </c>
      <c r="P3122" s="1">
        <v>22898.1281877</v>
      </c>
      <c r="Q3122" s="1">
        <v>634063.89270171104</v>
      </c>
      <c r="R3122" s="1">
        <v>324286.97426370601</v>
      </c>
      <c r="S3122" s="1">
        <v>60926.7175502139</v>
      </c>
      <c r="T3122" s="1">
        <v>486200.16344044899</v>
      </c>
      <c r="U3122" s="3">
        <v>61.95</v>
      </c>
      <c r="V3122" s="3">
        <v>3.1276297078110349</v>
      </c>
      <c r="W3122" s="3">
        <v>5.5098093477515926</v>
      </c>
      <c r="X3122" s="3">
        <v>3.7967544256090138</v>
      </c>
      <c r="Y3122" s="3">
        <v>3.7822038698413118</v>
      </c>
    </row>
    <row r="3123" spans="1:25" x14ac:dyDescent="0.35">
      <c r="A3123" t="s">
        <v>546</v>
      </c>
      <c r="B3123">
        <v>2017</v>
      </c>
      <c r="C3123" s="1">
        <v>498800676470</v>
      </c>
      <c r="D3123" s="1">
        <v>13629718799</v>
      </c>
      <c r="E3123" s="1">
        <v>135376502030.39999</v>
      </c>
      <c r="F3123" s="1">
        <v>6024138549</v>
      </c>
      <c r="G3123" s="1">
        <v>193131328845</v>
      </c>
      <c r="H3123" s="1">
        <v>114878939618</v>
      </c>
      <c r="I3123" s="1">
        <v>31728772168</v>
      </c>
      <c r="J3123" s="1">
        <v>143238720778.20001</v>
      </c>
      <c r="K3123" s="1">
        <v>39060841130</v>
      </c>
      <c r="L3123" s="1">
        <v>1175869638387.6001</v>
      </c>
      <c r="M3123" s="2">
        <v>62861</v>
      </c>
      <c r="N3123" s="1">
        <v>2133785.5781102572</v>
      </c>
      <c r="O3123" s="1">
        <v>632217.67999999993</v>
      </c>
      <c r="P3123" s="1">
        <v>26437.16</v>
      </c>
      <c r="Q3123" s="1">
        <v>640524.67000000004</v>
      </c>
      <c r="R3123" s="1">
        <v>332673.02</v>
      </c>
      <c r="S3123" s="1">
        <v>66753.1481102572</v>
      </c>
      <c r="T3123" s="1">
        <v>435179.89999999997</v>
      </c>
      <c r="U3123" s="3">
        <v>62.35</v>
      </c>
      <c r="V3123" s="3">
        <v>3.8948912558345303</v>
      </c>
      <c r="W3123" s="3">
        <v>5.5064160989580992</v>
      </c>
      <c r="X3123" s="3">
        <v>3.7779996783368488</v>
      </c>
      <c r="Y3123" s="3">
        <v>4.2148333147374588</v>
      </c>
    </row>
    <row r="3124" spans="1:25" x14ac:dyDescent="0.35">
      <c r="A3124" t="s">
        <v>546</v>
      </c>
      <c r="B3124">
        <v>2018</v>
      </c>
      <c r="C3124" s="1">
        <v>520393945032</v>
      </c>
      <c r="D3124" s="1">
        <v>15835107816</v>
      </c>
      <c r="E3124" s="1">
        <v>111815659880</v>
      </c>
      <c r="F3124" s="1">
        <v>7992627685</v>
      </c>
      <c r="G3124" s="1">
        <v>208003557179</v>
      </c>
      <c r="H3124" s="1">
        <v>115865046527</v>
      </c>
      <c r="I3124" s="1">
        <v>27052173853</v>
      </c>
      <c r="J3124" s="1">
        <v>164895591331.20001</v>
      </c>
      <c r="K3124" s="1">
        <v>46105986668</v>
      </c>
      <c r="L3124" s="1">
        <v>1217959695971.2</v>
      </c>
      <c r="M3124" s="2">
        <v>64577</v>
      </c>
      <c r="N3124" s="1">
        <v>2231586.9199435199</v>
      </c>
      <c r="O3124" s="1">
        <v>665536.7300000001</v>
      </c>
      <c r="P3124" s="1">
        <v>30069.25</v>
      </c>
      <c r="Q3124" s="1">
        <v>648046.25</v>
      </c>
      <c r="R3124" s="1">
        <v>347520.04</v>
      </c>
      <c r="S3124" s="1">
        <v>35700.2999435198</v>
      </c>
      <c r="T3124" s="1">
        <v>504714.35000000003</v>
      </c>
      <c r="U3124" s="3">
        <v>62.84</v>
      </c>
      <c r="V3124" s="3">
        <v>3.9935316413438455</v>
      </c>
      <c r="W3124" s="3">
        <v>5.7520737830237412</v>
      </c>
      <c r="X3124" s="3">
        <v>3.8774387159587955</v>
      </c>
      <c r="Y3124" s="3">
        <v>4.342810833363675</v>
      </c>
    </row>
    <row r="3125" spans="1:25" x14ac:dyDescent="0.35">
      <c r="A3125" t="s">
        <v>546</v>
      </c>
      <c r="B3125">
        <v>2019</v>
      </c>
      <c r="C3125" s="1">
        <v>584003457230</v>
      </c>
      <c r="D3125" s="1">
        <v>25348160939</v>
      </c>
      <c r="E3125" s="1">
        <v>164628517829</v>
      </c>
      <c r="F3125" s="1">
        <v>7403916770</v>
      </c>
      <c r="G3125" s="1">
        <v>207324213802</v>
      </c>
      <c r="H3125" s="1">
        <v>170294450451</v>
      </c>
      <c r="I3125" s="1">
        <v>30511985538</v>
      </c>
      <c r="J3125" s="1">
        <v>186797564735.09998</v>
      </c>
      <c r="K3125" s="1">
        <v>61283860702</v>
      </c>
      <c r="L3125" s="1">
        <v>1437596127996.1001</v>
      </c>
      <c r="M3125" s="2">
        <v>65730</v>
      </c>
      <c r="N3125" s="1">
        <v>2324523.041578033</v>
      </c>
      <c r="O3125" s="1">
        <v>690974.89512485603</v>
      </c>
      <c r="P3125" s="1">
        <v>32949.676793442697</v>
      </c>
      <c r="Q3125" s="1">
        <v>661746.16806388902</v>
      </c>
      <c r="R3125" s="1">
        <v>355225.50827520096</v>
      </c>
      <c r="S3125" s="1">
        <v>36401.295263801498</v>
      </c>
      <c r="T3125" s="1">
        <v>547225.49805684295</v>
      </c>
      <c r="U3125" s="3">
        <v>63.66</v>
      </c>
      <c r="V3125" s="3">
        <v>4.2163807490877776</v>
      </c>
      <c r="W3125" s="3">
        <v>5.7292124075226569</v>
      </c>
      <c r="X3125" s="3">
        <v>3.972613365848876</v>
      </c>
      <c r="Y3125" s="3">
        <v>4.4850027813225344</v>
      </c>
    </row>
    <row r="3126" spans="1:25" x14ac:dyDescent="0.35">
      <c r="A3126" t="s">
        <v>546</v>
      </c>
      <c r="B3126">
        <v>2020</v>
      </c>
      <c r="C3126" s="1">
        <v>566727477739</v>
      </c>
      <c r="D3126" s="1">
        <v>16637378442</v>
      </c>
      <c r="E3126" s="1">
        <v>112928226961</v>
      </c>
      <c r="F3126" s="1">
        <v>7392284583</v>
      </c>
      <c r="G3126" s="1">
        <v>124288354018</v>
      </c>
      <c r="H3126" s="1">
        <v>168029025878</v>
      </c>
      <c r="I3126" s="1">
        <v>15015360091</v>
      </c>
      <c r="J3126" s="1">
        <v>172924556814.60001</v>
      </c>
      <c r="K3126" s="1">
        <v>34025110183</v>
      </c>
      <c r="L3126" s="1">
        <v>1217967774709.6001</v>
      </c>
      <c r="M3126" s="2">
        <v>66089</v>
      </c>
      <c r="N3126" s="1">
        <v>2281478.1462035333</v>
      </c>
      <c r="O3126" s="1">
        <v>679323.85917448695</v>
      </c>
      <c r="P3126" s="1">
        <v>30145.542299427783</v>
      </c>
      <c r="Q3126" s="1">
        <v>638007.44752915704</v>
      </c>
      <c r="R3126" s="1">
        <v>331150.17745107098</v>
      </c>
      <c r="S3126" s="1">
        <v>-2945.67245</v>
      </c>
      <c r="T3126" s="1">
        <v>605796.79219939047</v>
      </c>
      <c r="U3126" s="3">
        <v>63.89</v>
      </c>
      <c r="V3126" s="3">
        <v>3.9586683606164912</v>
      </c>
      <c r="W3126" s="3">
        <v>5.5846432943506414</v>
      </c>
      <c r="X3126" s="3">
        <v>4.0534985900681928</v>
      </c>
      <c r="Y3126" s="3">
        <v>4.3399120284604669</v>
      </c>
    </row>
    <row r="3127" spans="1:25" x14ac:dyDescent="0.35">
      <c r="A3127" t="s">
        <v>546</v>
      </c>
      <c r="B3127">
        <v>2021</v>
      </c>
      <c r="C3127" s="1">
        <v>657776034528.23999</v>
      </c>
      <c r="D3127" s="1">
        <v>2939967622</v>
      </c>
      <c r="E3127" s="1">
        <v>114745067687</v>
      </c>
      <c r="F3127" s="1">
        <v>8413028447</v>
      </c>
      <c r="G3127" s="1">
        <v>13979906576</v>
      </c>
      <c r="H3127" s="1">
        <v>182784807149</v>
      </c>
      <c r="I3127" s="1">
        <v>5413789022</v>
      </c>
      <c r="J3127" s="1">
        <v>151782699578.20001</v>
      </c>
      <c r="K3127" s="1">
        <v>8484442189</v>
      </c>
      <c r="L3127" s="1">
        <v>1146319742798.4399</v>
      </c>
      <c r="M3127" s="2">
        <v>66388</v>
      </c>
      <c r="N3127" s="1">
        <v>2590411.9911761377</v>
      </c>
      <c r="O3127" s="1">
        <v>715732.43259748805</v>
      </c>
      <c r="P3127" s="1">
        <v>28719.67893201733</v>
      </c>
      <c r="Q3127" s="1">
        <v>613756.89765765052</v>
      </c>
      <c r="R3127" s="1">
        <v>360493.74096509046</v>
      </c>
      <c r="S3127" s="1">
        <v>-33174.721412483996</v>
      </c>
      <c r="T3127" s="1">
        <v>904883.96243637532</v>
      </c>
      <c r="U3127" s="3">
        <v>63.92</v>
      </c>
      <c r="V3127" s="3">
        <v>4.0675268948356775</v>
      </c>
      <c r="W3127" s="3">
        <v>5.5086852524330165</v>
      </c>
      <c r="X3127" s="3">
        <v>3.9755548046465186</v>
      </c>
      <c r="Y3127" s="3">
        <v>4.3629139005924866</v>
      </c>
    </row>
    <row r="3128" spans="1:25" x14ac:dyDescent="0.35">
      <c r="A3128" t="s">
        <v>547</v>
      </c>
      <c r="B3128">
        <v>2016</v>
      </c>
      <c r="C3128" s="1">
        <v>351297123141</v>
      </c>
      <c r="D3128" s="1">
        <v>10045518552</v>
      </c>
      <c r="E3128" s="1">
        <v>123594679825</v>
      </c>
      <c r="F3128" s="1">
        <v>13677381885</v>
      </c>
      <c r="G3128" s="1">
        <v>118274203472</v>
      </c>
      <c r="H3128" s="1">
        <v>125429717830</v>
      </c>
      <c r="I3128" s="1">
        <v>7032411930</v>
      </c>
      <c r="J3128" s="1">
        <v>146675407178</v>
      </c>
      <c r="K3128" s="1">
        <v>17183530172</v>
      </c>
      <c r="L3128" s="1">
        <v>913209973985</v>
      </c>
      <c r="M3128" s="2">
        <v>57217</v>
      </c>
      <c r="N3128" s="1">
        <v>1082125.8462327837</v>
      </c>
      <c r="O3128" s="1">
        <v>424889.09236299997</v>
      </c>
      <c r="P3128" s="1">
        <v>24744.156063999999</v>
      </c>
      <c r="Q3128" s="1">
        <v>583051.70923599997</v>
      </c>
      <c r="R3128" s="1">
        <v>409383.71487199998</v>
      </c>
      <c r="S3128" s="1">
        <v>33807.963920000002</v>
      </c>
      <c r="T3128" s="1">
        <v>-393750.79022221605</v>
      </c>
      <c r="U3128" s="3">
        <v>59.2</v>
      </c>
      <c r="V3128" s="3">
        <v>4.3744691431331297</v>
      </c>
      <c r="W3128" s="3">
        <v>5.3157090504433571</v>
      </c>
      <c r="X3128" s="3">
        <v>3.985253889288948</v>
      </c>
      <c r="Y3128" s="3">
        <v>4.487112702945308</v>
      </c>
    </row>
    <row r="3129" spans="1:25" x14ac:dyDescent="0.35">
      <c r="A3129" t="s">
        <v>547</v>
      </c>
      <c r="B3129">
        <v>2017</v>
      </c>
      <c r="C3129" s="1">
        <v>412290922443</v>
      </c>
      <c r="D3129" s="1">
        <v>10277106058</v>
      </c>
      <c r="E3129" s="1">
        <v>92207126767</v>
      </c>
      <c r="F3129" s="1">
        <v>15654892470</v>
      </c>
      <c r="G3129" s="1">
        <v>92103133161</v>
      </c>
      <c r="H3129" s="1">
        <v>100501288031</v>
      </c>
      <c r="I3129" s="1">
        <v>12542461446</v>
      </c>
      <c r="J3129" s="1">
        <v>121876785610</v>
      </c>
      <c r="K3129" s="1">
        <v>19773528365</v>
      </c>
      <c r="L3129" s="1">
        <v>877227244351</v>
      </c>
      <c r="M3129" s="2">
        <v>57676</v>
      </c>
      <c r="N3129" s="1">
        <v>1163012.81435328</v>
      </c>
      <c r="O3129" s="1">
        <v>452760.19713484001</v>
      </c>
      <c r="P3129" s="1">
        <v>27287.855307379199</v>
      </c>
      <c r="Q3129" s="1">
        <v>592152.45494933799</v>
      </c>
      <c r="R3129" s="1">
        <v>436340.37501336297</v>
      </c>
      <c r="S3129" s="1">
        <v>45073.805917559999</v>
      </c>
      <c r="T3129" s="1">
        <v>-390601.87396920007</v>
      </c>
      <c r="U3129" s="3">
        <v>60.19</v>
      </c>
      <c r="V3129" s="3">
        <v>4.446140162440372</v>
      </c>
      <c r="W3129" s="3">
        <v>5.7560110633800043</v>
      </c>
      <c r="X3129" s="3">
        <v>3.8936340208995892</v>
      </c>
      <c r="Y3129" s="3">
        <v>4.5878663905317296</v>
      </c>
    </row>
    <row r="3130" spans="1:25" x14ac:dyDescent="0.35">
      <c r="A3130" t="s">
        <v>547</v>
      </c>
      <c r="B3130">
        <v>2018</v>
      </c>
      <c r="C3130" s="1">
        <v>423546249874.83997</v>
      </c>
      <c r="D3130" s="1">
        <v>14223348535</v>
      </c>
      <c r="E3130" s="1">
        <v>95887359960</v>
      </c>
      <c r="F3130" s="1">
        <v>23484674849</v>
      </c>
      <c r="G3130" s="1">
        <v>103521178588</v>
      </c>
      <c r="H3130" s="1">
        <v>113937600210</v>
      </c>
      <c r="I3130" s="1">
        <v>0</v>
      </c>
      <c r="J3130" s="1">
        <v>130472625708</v>
      </c>
      <c r="K3130" s="1">
        <v>24731864439</v>
      </c>
      <c r="L3130" s="1">
        <v>929804902163.83997</v>
      </c>
      <c r="M3130" s="2">
        <v>59833</v>
      </c>
      <c r="N3130" s="1">
        <v>1234567.3907635771</v>
      </c>
      <c r="O3130" s="1">
        <v>477716.94318501442</v>
      </c>
      <c r="P3130" s="1">
        <v>29329.902026494099</v>
      </c>
      <c r="Q3130" s="1">
        <v>600835.95547994995</v>
      </c>
      <c r="R3130" s="1">
        <v>457387.46598420042</v>
      </c>
      <c r="S3130" s="1">
        <v>15949.165127788199</v>
      </c>
      <c r="T3130" s="1">
        <v>-346652.04103986989</v>
      </c>
      <c r="U3130" s="3">
        <v>61.01</v>
      </c>
      <c r="V3130" s="3">
        <v>4.5422423764455209</v>
      </c>
      <c r="W3130" s="3">
        <v>5.3017539489694849</v>
      </c>
      <c r="X3130" s="3">
        <v>3.593751816909565</v>
      </c>
      <c r="Y3130" s="3">
        <v>4.4527372102043703</v>
      </c>
    </row>
    <row r="3131" spans="1:25" x14ac:dyDescent="0.35">
      <c r="A3131" t="s">
        <v>547</v>
      </c>
      <c r="B3131">
        <v>2019</v>
      </c>
      <c r="C3131" s="1">
        <v>489228368857</v>
      </c>
      <c r="D3131" s="1">
        <v>19300575918</v>
      </c>
      <c r="E3131" s="1">
        <v>90120842996</v>
      </c>
      <c r="F3131" s="1">
        <v>23524295365</v>
      </c>
      <c r="G3131" s="1">
        <v>138542358848</v>
      </c>
      <c r="H3131" s="1">
        <v>134710913570</v>
      </c>
      <c r="I3131" s="1">
        <v>5555101720</v>
      </c>
      <c r="J3131" s="1">
        <v>142222709048</v>
      </c>
      <c r="K3131" s="1">
        <v>32239944812</v>
      </c>
      <c r="L3131" s="1">
        <v>1075445111134</v>
      </c>
      <c r="M3131" s="2">
        <v>60768</v>
      </c>
      <c r="N3131" s="1">
        <v>1304829.726502334</v>
      </c>
      <c r="O3131" s="1">
        <v>501074.43378374499</v>
      </c>
      <c r="P3131" s="1">
        <v>32112.365941294502</v>
      </c>
      <c r="Q3131" s="1">
        <v>611113.12364702299</v>
      </c>
      <c r="R3131" s="1">
        <v>471865.22498532257</v>
      </c>
      <c r="S3131" s="1">
        <v>18063.136446243199</v>
      </c>
      <c r="T3131" s="1">
        <v>-329398.55830129376</v>
      </c>
      <c r="U3131" s="3">
        <v>61.93</v>
      </c>
      <c r="V3131" s="3">
        <v>4.3234157066723542</v>
      </c>
      <c r="W3131" s="3">
        <v>5.5301458435307085</v>
      </c>
      <c r="X3131" s="3">
        <v>3.9134356131982178</v>
      </c>
      <c r="Y3131" s="3">
        <v>4.4847391973172979</v>
      </c>
    </row>
    <row r="3132" spans="1:25" x14ac:dyDescent="0.35">
      <c r="A3132" t="s">
        <v>547</v>
      </c>
      <c r="B3132">
        <v>2020</v>
      </c>
      <c r="C3132" s="1">
        <v>532075967222</v>
      </c>
      <c r="D3132" s="1">
        <v>13608669551</v>
      </c>
      <c r="E3132" s="1">
        <v>57946216779</v>
      </c>
      <c r="F3132" s="1">
        <v>20392793941</v>
      </c>
      <c r="G3132" s="1">
        <v>77667082226</v>
      </c>
      <c r="H3132" s="1">
        <v>137355839440</v>
      </c>
      <c r="I3132" s="1">
        <v>0</v>
      </c>
      <c r="J3132" s="1">
        <v>144250092778</v>
      </c>
      <c r="K3132" s="1">
        <v>20494138472</v>
      </c>
      <c r="L3132" s="1">
        <v>1003790800409</v>
      </c>
      <c r="M3132" s="2">
        <v>54160</v>
      </c>
      <c r="N3132" s="1">
        <v>1256442.6253771875</v>
      </c>
      <c r="O3132" s="1">
        <v>500411.48866704479</v>
      </c>
      <c r="P3132" s="1">
        <v>31522.638216049123</v>
      </c>
      <c r="Q3132" s="1">
        <v>556607.96500871005</v>
      </c>
      <c r="R3132" s="1">
        <v>453099.17541639565</v>
      </c>
      <c r="S3132" s="1">
        <v>-3097.1969930021701</v>
      </c>
      <c r="T3132" s="1">
        <v>-282101.44493801007</v>
      </c>
      <c r="U3132" s="3">
        <v>62.42</v>
      </c>
      <c r="V3132" s="3">
        <v>3.7875962033147923</v>
      </c>
      <c r="W3132" s="3">
        <v>5.4475250405084559</v>
      </c>
      <c r="X3132" s="3">
        <v>3.7053019386655013</v>
      </c>
      <c r="Y3132" s="3">
        <v>4.1251291116091489</v>
      </c>
    </row>
    <row r="3133" spans="1:25" x14ac:dyDescent="0.35">
      <c r="A3133" t="s">
        <v>547</v>
      </c>
      <c r="B3133">
        <v>2021</v>
      </c>
      <c r="C3133" s="1">
        <v>476963505520</v>
      </c>
      <c r="D3133" s="1">
        <v>2196234200</v>
      </c>
      <c r="E3133" s="1">
        <v>93078888910</v>
      </c>
      <c r="F3133" s="1">
        <v>17546903500</v>
      </c>
      <c r="G3133" s="1">
        <v>3724599000</v>
      </c>
      <c r="H3133" s="1">
        <v>137587946964</v>
      </c>
      <c r="I3133" s="1">
        <v>0</v>
      </c>
      <c r="J3133" s="1">
        <v>125110018347</v>
      </c>
      <c r="K3133" s="1">
        <v>11860347700</v>
      </c>
      <c r="L3133" s="1">
        <v>868068444141</v>
      </c>
      <c r="M3133" s="2">
        <v>51716</v>
      </c>
      <c r="N3133" s="1">
        <v>1300536.4506431932</v>
      </c>
      <c r="O3133" s="1">
        <v>518163.25156276696</v>
      </c>
      <c r="P3133" s="1">
        <v>30587.761943810205</v>
      </c>
      <c r="Q3133" s="1">
        <v>566800.13691296009</v>
      </c>
      <c r="R3133" s="1">
        <v>426264.82405380817</v>
      </c>
      <c r="S3133" s="1">
        <v>29385.556394980056</v>
      </c>
      <c r="T3133" s="1">
        <v>-270665.08022513241</v>
      </c>
      <c r="U3133" s="3">
        <v>62.46</v>
      </c>
      <c r="V3133" s="3">
        <v>3.7551491011480462</v>
      </c>
      <c r="W3133" s="3">
        <v>5.3156157062676215</v>
      </c>
      <c r="X3133" s="3">
        <v>3.6678135209878584</v>
      </c>
      <c r="Y3133" s="3">
        <v>4.071962770368688</v>
      </c>
    </row>
    <row r="3134" spans="1:25" x14ac:dyDescent="0.35">
      <c r="A3134" t="s">
        <v>548</v>
      </c>
      <c r="B3134">
        <v>2016</v>
      </c>
      <c r="C3134" s="1">
        <v>677295486176</v>
      </c>
      <c r="D3134" s="1">
        <v>44116228009</v>
      </c>
      <c r="E3134" s="1">
        <v>287509493059.20001</v>
      </c>
      <c r="F3134" s="1">
        <v>20108956367</v>
      </c>
      <c r="G3134" s="1">
        <v>626390319166</v>
      </c>
      <c r="H3134" s="1">
        <v>166079635829</v>
      </c>
      <c r="I3134" s="1">
        <v>3664099000</v>
      </c>
      <c r="J3134" s="1">
        <v>220708663293</v>
      </c>
      <c r="K3134" s="1">
        <v>49398525459</v>
      </c>
      <c r="L3134" s="1">
        <v>2095271406358.2</v>
      </c>
      <c r="M3134" s="2">
        <v>76319</v>
      </c>
      <c r="N3134" s="1">
        <v>23016575.131069757</v>
      </c>
      <c r="O3134" s="1">
        <v>768099.52703417896</v>
      </c>
      <c r="P3134" s="1">
        <v>31974.493964601545</v>
      </c>
      <c r="Q3134" s="1">
        <v>817199.48969125305</v>
      </c>
      <c r="R3134" s="1">
        <v>545502.98997576057</v>
      </c>
      <c r="S3134" s="1">
        <v>662802.36955090461</v>
      </c>
      <c r="T3134" s="1">
        <v>20190996.26085306</v>
      </c>
      <c r="U3134" s="3">
        <v>61.81</v>
      </c>
      <c r="V3134" s="3">
        <v>4.9530488514107658</v>
      </c>
      <c r="W3134" s="3">
        <v>5.4108776373141758</v>
      </c>
      <c r="X3134" s="3">
        <v>5.9197975827568445</v>
      </c>
      <c r="Y3134" s="3">
        <v>5.2945609009621872</v>
      </c>
    </row>
    <row r="3135" spans="1:25" x14ac:dyDescent="0.35">
      <c r="A3135" t="s">
        <v>548</v>
      </c>
      <c r="B3135">
        <v>2017</v>
      </c>
      <c r="C3135" s="1">
        <v>772460728109.73193</v>
      </c>
      <c r="D3135" s="1">
        <v>30444356672</v>
      </c>
      <c r="E3135" s="1">
        <v>145351906531</v>
      </c>
      <c r="F3135" s="1">
        <v>25222992402</v>
      </c>
      <c r="G3135" s="1">
        <v>655693401924.62012</v>
      </c>
      <c r="H3135" s="1">
        <v>159569989776</v>
      </c>
      <c r="I3135" s="1">
        <v>60000000</v>
      </c>
      <c r="J3135" s="1">
        <v>227648407179</v>
      </c>
      <c r="K3135" s="1">
        <v>48762870331</v>
      </c>
      <c r="L3135" s="1">
        <v>2065214652925.3521</v>
      </c>
      <c r="M3135" s="2">
        <v>76932</v>
      </c>
      <c r="N3135" s="1">
        <v>23319463.543435104</v>
      </c>
      <c r="O3135" s="1">
        <v>811135.42822896736</v>
      </c>
      <c r="P3135" s="1">
        <v>34818.639150473529</v>
      </c>
      <c r="Q3135" s="1">
        <v>827130.68730285158</v>
      </c>
      <c r="R3135" s="1">
        <v>586526.31411548378</v>
      </c>
      <c r="S3135" s="1">
        <v>1286447.3531098</v>
      </c>
      <c r="T3135" s="1">
        <v>19773405.12152753</v>
      </c>
      <c r="U3135" s="3">
        <v>62.39</v>
      </c>
      <c r="V3135" s="3">
        <v>4.9109161520235176</v>
      </c>
      <c r="W3135" s="3">
        <v>5.7304874398406511</v>
      </c>
      <c r="X3135" s="3">
        <v>5.7395949004737874</v>
      </c>
      <c r="Y3135" s="3">
        <v>5.3070045634734067</v>
      </c>
    </row>
    <row r="3136" spans="1:25" x14ac:dyDescent="0.35">
      <c r="A3136" t="s">
        <v>548</v>
      </c>
      <c r="B3136">
        <v>2018</v>
      </c>
      <c r="C3136" s="1">
        <v>664453026161.65002</v>
      </c>
      <c r="D3136" s="1">
        <v>27400870467</v>
      </c>
      <c r="E3136" s="1">
        <v>188726555632</v>
      </c>
      <c r="F3136" s="1">
        <v>26885218508</v>
      </c>
      <c r="G3136" s="1">
        <v>574671896015</v>
      </c>
      <c r="H3136" s="1">
        <v>159801976310</v>
      </c>
      <c r="I3136" s="1">
        <v>15000000</v>
      </c>
      <c r="J3136" s="1">
        <v>232019440359</v>
      </c>
      <c r="K3136" s="1">
        <v>54081616582</v>
      </c>
      <c r="L3136" s="1">
        <v>1928055600034.6499</v>
      </c>
      <c r="M3136" s="2">
        <v>78973</v>
      </c>
      <c r="N3136" s="1">
        <v>24542830.617351547</v>
      </c>
      <c r="O3136" s="1">
        <v>855033.85702522437</v>
      </c>
      <c r="P3136" s="1">
        <v>37767.692108606963</v>
      </c>
      <c r="Q3136" s="1">
        <v>832132.02814083605</v>
      </c>
      <c r="R3136" s="1">
        <v>715878.16061151482</v>
      </c>
      <c r="S3136" s="1">
        <v>-910344.34425960004</v>
      </c>
      <c r="T3136" s="1">
        <v>23012363.223724961</v>
      </c>
      <c r="U3136" s="3">
        <v>63.13</v>
      </c>
      <c r="V3136" s="3">
        <v>5.0813469235950564</v>
      </c>
      <c r="W3136" s="3">
        <v>5.5673305866810239</v>
      </c>
      <c r="X3136" s="3">
        <v>5.9150965761006891</v>
      </c>
      <c r="Y3136" s="3">
        <v>5.3999735924723327</v>
      </c>
    </row>
    <row r="3137" spans="1:25" x14ac:dyDescent="0.35">
      <c r="A3137" t="s">
        <v>548</v>
      </c>
      <c r="B3137">
        <v>2019</v>
      </c>
      <c r="C3137" s="1">
        <v>796841686672</v>
      </c>
      <c r="D3137" s="1">
        <v>31604981252.043999</v>
      </c>
      <c r="E3137" s="1">
        <v>299202602875</v>
      </c>
      <c r="F3137" s="1">
        <v>31071476822</v>
      </c>
      <c r="G3137" s="1">
        <v>649754804255</v>
      </c>
      <c r="H3137" s="1">
        <v>216833997959</v>
      </c>
      <c r="I3137" s="1">
        <v>4785213000</v>
      </c>
      <c r="J3137" s="1">
        <v>255949085586</v>
      </c>
      <c r="K3137" s="1">
        <v>71094475796</v>
      </c>
      <c r="L3137" s="1">
        <v>2357138324217.0439</v>
      </c>
      <c r="M3137" s="2">
        <v>79948</v>
      </c>
      <c r="N3137" s="1">
        <v>25380151.086487647</v>
      </c>
      <c r="O3137" s="1">
        <v>898419.45309870713</v>
      </c>
      <c r="P3137" s="1">
        <v>41401.769623489636</v>
      </c>
      <c r="Q3137" s="1">
        <v>852327.99391122279</v>
      </c>
      <c r="R3137" s="1">
        <v>2233073.1741701597</v>
      </c>
      <c r="S3137" s="1">
        <v>-968794.04378100403</v>
      </c>
      <c r="T3137" s="1">
        <v>22323722.739465073</v>
      </c>
      <c r="U3137" s="3">
        <v>64</v>
      </c>
      <c r="V3137" s="3">
        <v>5.0848785509554313</v>
      </c>
      <c r="W3137" s="3">
        <v>5.6227923329473182</v>
      </c>
      <c r="X3137" s="3">
        <v>5.8783757925622773</v>
      </c>
      <c r="Y3137" s="3">
        <v>5.4068290660338834</v>
      </c>
    </row>
    <row r="3138" spans="1:25" x14ac:dyDescent="0.35">
      <c r="A3138" t="s">
        <v>548</v>
      </c>
      <c r="B3138">
        <v>2020</v>
      </c>
      <c r="C3138" s="1">
        <v>861021469428</v>
      </c>
      <c r="D3138" s="1">
        <v>29863446152</v>
      </c>
      <c r="E3138" s="1">
        <v>239349448221</v>
      </c>
      <c r="F3138" s="1">
        <v>49935407513</v>
      </c>
      <c r="G3138" s="1">
        <v>1162195959321.04</v>
      </c>
      <c r="H3138" s="1">
        <v>250822362732</v>
      </c>
      <c r="I3138" s="1">
        <v>7808852000</v>
      </c>
      <c r="J3138" s="1">
        <v>328260253100</v>
      </c>
      <c r="K3138" s="1">
        <v>83225581090</v>
      </c>
      <c r="L3138" s="1">
        <v>3012482779557.04</v>
      </c>
      <c r="M3138" s="2">
        <v>80278</v>
      </c>
      <c r="N3138" s="1">
        <v>25648777.941515565</v>
      </c>
      <c r="O3138" s="1">
        <v>901239.42561199982</v>
      </c>
      <c r="P3138" s="1">
        <v>41708.632575000003</v>
      </c>
      <c r="Q3138" s="1">
        <v>929893.60837599996</v>
      </c>
      <c r="R3138" s="1">
        <v>2181367.101855</v>
      </c>
      <c r="S3138" s="1">
        <v>8484.6180940000013</v>
      </c>
      <c r="T3138" s="1">
        <v>21586084.555003565</v>
      </c>
      <c r="U3138" s="3">
        <v>64.55</v>
      </c>
      <c r="V3138" s="3">
        <v>4.9817501946013367</v>
      </c>
      <c r="W3138" s="3">
        <v>5.2651897690897655</v>
      </c>
      <c r="X3138" s="3">
        <v>5.8773741263445967</v>
      </c>
      <c r="Y3138" s="3">
        <v>5.2642961680197402</v>
      </c>
    </row>
    <row r="3139" spans="1:25" x14ac:dyDescent="0.35">
      <c r="A3139" t="s">
        <v>548</v>
      </c>
      <c r="B3139">
        <v>2021</v>
      </c>
      <c r="C3139" s="1">
        <v>854509428458</v>
      </c>
      <c r="D3139" s="1">
        <v>2790950250</v>
      </c>
      <c r="E3139" s="1">
        <v>508666587598</v>
      </c>
      <c r="F3139" s="1">
        <v>3784662140</v>
      </c>
      <c r="G3139" s="1">
        <v>135430533843</v>
      </c>
      <c r="H3139" s="1">
        <v>230403850318.79001</v>
      </c>
      <c r="I3139" s="1">
        <v>0</v>
      </c>
      <c r="J3139" s="1">
        <v>216129000281</v>
      </c>
      <c r="K3139" s="1">
        <v>13394885412</v>
      </c>
      <c r="L3139" s="1">
        <v>1965109898300.79</v>
      </c>
      <c r="M3139" s="2">
        <v>80565</v>
      </c>
      <c r="N3139" s="1">
        <v>25061822.870019622</v>
      </c>
      <c r="O3139" s="1">
        <v>924997.48006419092</v>
      </c>
      <c r="P3139" s="1">
        <v>40906.4060361089</v>
      </c>
      <c r="Q3139" s="1">
        <v>877084.94662727998</v>
      </c>
      <c r="R3139" s="1">
        <v>2159647.0188403809</v>
      </c>
      <c r="S3139" s="1">
        <v>-428137.84902889002</v>
      </c>
      <c r="T3139" s="1">
        <v>21487324.86748055</v>
      </c>
      <c r="U3139" s="3">
        <v>64.650000000000006</v>
      </c>
      <c r="V3139" s="3">
        <v>5.0253663556369279</v>
      </c>
      <c r="W3139" s="3">
        <v>5.5933047769780835</v>
      </c>
      <c r="X3139" s="3">
        <v>6.0135262109407508</v>
      </c>
      <c r="Y3139" s="3">
        <v>5.3986265616457816</v>
      </c>
    </row>
    <row r="3140" spans="1:25" x14ac:dyDescent="0.35">
      <c r="A3140" t="s">
        <v>549</v>
      </c>
      <c r="B3140">
        <v>2016</v>
      </c>
      <c r="C3140" s="1">
        <v>49229168028</v>
      </c>
      <c r="D3140" s="1">
        <v>3056180213</v>
      </c>
      <c r="E3140" s="1">
        <v>31375736355</v>
      </c>
      <c r="F3140" s="1">
        <v>1603338128</v>
      </c>
      <c r="G3140" s="1">
        <v>36906833787</v>
      </c>
      <c r="H3140" s="1">
        <v>21444144629</v>
      </c>
      <c r="I3140" s="1">
        <v>695486317</v>
      </c>
      <c r="J3140" s="1">
        <v>10289813663</v>
      </c>
      <c r="K3140" s="1">
        <v>10159289628</v>
      </c>
      <c r="L3140" s="1">
        <v>164759990748</v>
      </c>
      <c r="M3140" s="2">
        <v>40975</v>
      </c>
      <c r="N3140" s="1">
        <v>887501.70273094065</v>
      </c>
      <c r="O3140" s="1">
        <v>293097.43966941937</v>
      </c>
      <c r="P3140" s="1">
        <v>16428.909618399201</v>
      </c>
      <c r="Q3140" s="1">
        <v>520918.96779653901</v>
      </c>
      <c r="R3140" s="1">
        <v>301640.92647469038</v>
      </c>
      <c r="S3140" s="1">
        <v>42816.324268472512</v>
      </c>
      <c r="T3140" s="1">
        <v>-287400.86509658</v>
      </c>
      <c r="U3140" s="3">
        <v>57.16</v>
      </c>
      <c r="V3140" s="3">
        <v>3.7239464045025237</v>
      </c>
      <c r="W3140" s="3">
        <v>4.8740824954478947</v>
      </c>
      <c r="X3140" s="3">
        <v>3.2632393490660943</v>
      </c>
      <c r="Y3140" s="3">
        <v>3.8537821615748964</v>
      </c>
    </row>
    <row r="3141" spans="1:25" x14ac:dyDescent="0.35">
      <c r="A3141" t="s">
        <v>549</v>
      </c>
      <c r="B3141">
        <v>2017</v>
      </c>
      <c r="C3141" s="1">
        <v>350869091398</v>
      </c>
      <c r="D3141" s="1">
        <v>15818234677</v>
      </c>
      <c r="E3141" s="1">
        <v>93141230343</v>
      </c>
      <c r="F3141" s="1">
        <v>7211047883</v>
      </c>
      <c r="G3141" s="1">
        <v>97385515053</v>
      </c>
      <c r="H3141" s="1">
        <v>77243220918</v>
      </c>
      <c r="I3141" s="1">
        <v>11797746156</v>
      </c>
      <c r="J3141" s="1">
        <v>72859152566</v>
      </c>
      <c r="K3141" s="1">
        <v>33186736649</v>
      </c>
      <c r="L3141" s="1">
        <v>759511975643</v>
      </c>
      <c r="M3141" s="2">
        <v>41304</v>
      </c>
      <c r="N3141" s="1">
        <v>934030.28664028668</v>
      </c>
      <c r="O3141" s="1">
        <v>311355.75379902101</v>
      </c>
      <c r="P3141" s="1">
        <v>18390.352631024802</v>
      </c>
      <c r="Q3141" s="1">
        <v>526320.68291223224</v>
      </c>
      <c r="R3141" s="1">
        <v>317992.80685437529</v>
      </c>
      <c r="S3141" s="1">
        <v>53486.491545433797</v>
      </c>
      <c r="T3141" s="1">
        <v>-293515.80110180052</v>
      </c>
      <c r="U3141" s="3">
        <v>58.1</v>
      </c>
      <c r="V3141" s="3">
        <v>4.2494090471665915</v>
      </c>
      <c r="W3141" s="3">
        <v>4.7974415798964687</v>
      </c>
      <c r="X3141" s="3">
        <v>3.3212365464548617</v>
      </c>
      <c r="Y3141" s="3">
        <v>4.1185244150072728</v>
      </c>
    </row>
    <row r="3142" spans="1:25" x14ac:dyDescent="0.35">
      <c r="A3142" t="s">
        <v>549</v>
      </c>
      <c r="B3142">
        <v>2018</v>
      </c>
      <c r="C3142" s="1">
        <v>339377909184.59998</v>
      </c>
      <c r="D3142" s="1">
        <v>14983638489</v>
      </c>
      <c r="E3142" s="1">
        <v>89344797158.589996</v>
      </c>
      <c r="F3142" s="1">
        <v>9363078848</v>
      </c>
      <c r="G3142" s="1">
        <v>155668302777</v>
      </c>
      <c r="H3142" s="1">
        <v>89886834737</v>
      </c>
      <c r="I3142" s="1">
        <v>11679792424</v>
      </c>
      <c r="J3142" s="1">
        <v>83054362571</v>
      </c>
      <c r="K3142" s="1">
        <v>41195296736</v>
      </c>
      <c r="L3142" s="1">
        <v>834554012925.18994</v>
      </c>
      <c r="M3142" s="2">
        <v>43146</v>
      </c>
      <c r="N3142" s="1">
        <v>971458.80673629616</v>
      </c>
      <c r="O3142" s="1">
        <v>332784.37355760421</v>
      </c>
      <c r="P3142" s="1">
        <v>19593.539054024801</v>
      </c>
      <c r="Q3142" s="1">
        <v>532771.95084164804</v>
      </c>
      <c r="R3142" s="1">
        <v>327653.09894068551</v>
      </c>
      <c r="S3142" s="1">
        <v>-5527.3699127062282</v>
      </c>
      <c r="T3142" s="1">
        <v>-235816.78574496001</v>
      </c>
      <c r="U3142" s="3">
        <v>58.86</v>
      </c>
      <c r="V3142" s="3">
        <v>4.237952561234331</v>
      </c>
      <c r="W3142" s="3">
        <v>5.0009712596314104</v>
      </c>
      <c r="X3142" s="3">
        <v>3.4238716007291816</v>
      </c>
      <c r="Y3142" s="3">
        <v>4.187656036392128</v>
      </c>
    </row>
    <row r="3143" spans="1:25" x14ac:dyDescent="0.35">
      <c r="A3143" t="s">
        <v>549</v>
      </c>
      <c r="B3143">
        <v>2019</v>
      </c>
      <c r="C3143" s="1">
        <v>390670429147.88</v>
      </c>
      <c r="D3143" s="1">
        <v>16915935171</v>
      </c>
      <c r="E3143" s="1">
        <v>108741696813.54999</v>
      </c>
      <c r="F3143" s="1">
        <v>10874861383</v>
      </c>
      <c r="G3143" s="1">
        <v>115396517395</v>
      </c>
      <c r="H3143" s="1">
        <v>144085356936</v>
      </c>
      <c r="I3143" s="1">
        <v>12967079967</v>
      </c>
      <c r="J3143" s="1">
        <v>108178521805</v>
      </c>
      <c r="K3143" s="1">
        <v>24928191716</v>
      </c>
      <c r="L3143" s="1">
        <v>932758590334.42993</v>
      </c>
      <c r="M3143" s="2">
        <v>44208</v>
      </c>
      <c r="N3143" s="1">
        <v>1012028.4499793858</v>
      </c>
      <c r="O3143" s="1">
        <v>348949.07641403715</v>
      </c>
      <c r="P3143" s="1">
        <v>21617.4634699329</v>
      </c>
      <c r="Q3143" s="1">
        <v>539150.68613187398</v>
      </c>
      <c r="R3143" s="1">
        <v>331363.95814496331</v>
      </c>
      <c r="S3143" s="1">
        <v>-1616.0562168454514</v>
      </c>
      <c r="T3143" s="1">
        <v>-227436.677964576</v>
      </c>
      <c r="U3143" s="3">
        <v>59.82</v>
      </c>
      <c r="V3143" s="3">
        <v>4.3385657181335642</v>
      </c>
      <c r="W3143" s="3">
        <v>5.2145360416687723</v>
      </c>
      <c r="X3143" s="3">
        <v>3.8793098206613883</v>
      </c>
      <c r="Y3143" s="3">
        <v>4.4173887926739575</v>
      </c>
    </row>
    <row r="3144" spans="1:25" x14ac:dyDescent="0.35">
      <c r="A3144" t="s">
        <v>549</v>
      </c>
      <c r="B3144">
        <v>2020</v>
      </c>
      <c r="C3144" s="1">
        <v>465795593685.15002</v>
      </c>
      <c r="D3144" s="1">
        <v>14412946062</v>
      </c>
      <c r="E3144" s="1">
        <v>77386096249.720001</v>
      </c>
      <c r="F3144" s="1">
        <v>15887947458</v>
      </c>
      <c r="G3144" s="1">
        <v>85880970203.649994</v>
      </c>
      <c r="H3144" s="1">
        <v>146908514324</v>
      </c>
      <c r="I3144" s="1">
        <v>7623306379</v>
      </c>
      <c r="J3144" s="1">
        <v>120771866946</v>
      </c>
      <c r="K3144" s="1">
        <v>21659882543</v>
      </c>
      <c r="L3144" s="1">
        <v>956327123850.52002</v>
      </c>
      <c r="M3144" s="2">
        <v>44371</v>
      </c>
      <c r="N3144" s="1">
        <v>979428.28770401492</v>
      </c>
      <c r="O3144" s="1">
        <v>345415.70258012571</v>
      </c>
      <c r="P3144" s="1">
        <v>20637.172735912602</v>
      </c>
      <c r="Q3144" s="1">
        <v>491304.22156005201</v>
      </c>
      <c r="R3144" s="1">
        <v>319160.22679534846</v>
      </c>
      <c r="S3144" s="1">
        <v>-2409.4196846156401</v>
      </c>
      <c r="T3144" s="1">
        <v>-194679.61628280801</v>
      </c>
      <c r="U3144" s="3">
        <v>60.21</v>
      </c>
      <c r="V3144" s="3">
        <v>4.4334378516781516</v>
      </c>
      <c r="W3144" s="3">
        <v>5.256261839377057</v>
      </c>
      <c r="X3144" s="3">
        <v>3.8499770079607227</v>
      </c>
      <c r="Y3144" s="3">
        <v>4.4658496139151591</v>
      </c>
    </row>
    <row r="3145" spans="1:25" x14ac:dyDescent="0.35">
      <c r="A3145" t="s">
        <v>549</v>
      </c>
      <c r="B3145">
        <v>2021</v>
      </c>
      <c r="C3145" s="1">
        <v>451973643049.90002</v>
      </c>
      <c r="D3145" s="1">
        <v>2008104492</v>
      </c>
      <c r="E3145" s="1">
        <v>94258357874</v>
      </c>
      <c r="F3145" s="1">
        <v>13862529850</v>
      </c>
      <c r="G3145" s="1">
        <v>33725635960.400002</v>
      </c>
      <c r="H3145" s="1">
        <v>157757627195.5</v>
      </c>
      <c r="I3145" s="1">
        <v>5303668930</v>
      </c>
      <c r="J3145" s="1">
        <v>111729723003</v>
      </c>
      <c r="K3145" s="1">
        <v>16285693044</v>
      </c>
      <c r="L3145" s="1">
        <v>886904983398.80005</v>
      </c>
      <c r="M3145" s="2">
        <v>44615</v>
      </c>
      <c r="N3145" s="1">
        <v>990093.92016229185</v>
      </c>
      <c r="O3145" s="1">
        <v>358217.02673150605</v>
      </c>
      <c r="P3145" s="1">
        <v>20031.225618335229</v>
      </c>
      <c r="Q3145" s="1">
        <v>475870.99240081472</v>
      </c>
      <c r="R3145" s="1">
        <v>316096.30586251116</v>
      </c>
      <c r="S3145" s="1">
        <v>-2446.7947760436218</v>
      </c>
      <c r="T3145" s="1">
        <v>-177674.83567483188</v>
      </c>
      <c r="U3145" s="3">
        <v>60.33</v>
      </c>
      <c r="V3145" s="3">
        <v>4.1207237766910252</v>
      </c>
      <c r="W3145" s="3">
        <v>4.9962903641752918</v>
      </c>
      <c r="X3145" s="3">
        <v>3.6253962123149135</v>
      </c>
      <c r="Y3145" s="3">
        <v>4.1878154848974392</v>
      </c>
    </row>
    <row r="3146" spans="1:25" x14ac:dyDescent="0.35">
      <c r="A3146" t="s">
        <v>550</v>
      </c>
      <c r="B3146">
        <v>2016</v>
      </c>
      <c r="C3146" s="1">
        <v>11709387333</v>
      </c>
      <c r="D3146" s="1">
        <v>1448974318</v>
      </c>
      <c r="E3146" s="1">
        <v>4493042834</v>
      </c>
      <c r="F3146" s="1">
        <v>220000</v>
      </c>
      <c r="G3146" s="1">
        <v>17912686998</v>
      </c>
      <c r="H3146" s="1">
        <v>5506025710</v>
      </c>
      <c r="I3146" s="1">
        <v>660563044</v>
      </c>
      <c r="J3146" s="1">
        <v>10720576611</v>
      </c>
      <c r="K3146" s="1">
        <v>1437542410</v>
      </c>
      <c r="L3146" s="1">
        <v>53889019258</v>
      </c>
      <c r="M3146" s="2">
        <v>60882</v>
      </c>
      <c r="N3146" s="1">
        <v>1557818.5803468134</v>
      </c>
      <c r="O3146" s="1">
        <v>636907.30678139895</v>
      </c>
      <c r="P3146" s="1">
        <v>30727.763723081829</v>
      </c>
      <c r="Q3146" s="1">
        <v>1036248.0504822822</v>
      </c>
      <c r="R3146" s="1">
        <v>515612.45237378869</v>
      </c>
      <c r="S3146" s="1">
        <v>42007.261275709403</v>
      </c>
      <c r="T3146" s="1">
        <v>-703684.2542894478</v>
      </c>
      <c r="U3146" s="3">
        <v>62.15</v>
      </c>
      <c r="V3146" s="3">
        <v>4.0751387375009767</v>
      </c>
      <c r="W3146" s="3">
        <v>5.5772263712155379</v>
      </c>
      <c r="X3146" s="3">
        <v>4.3833628029643048</v>
      </c>
      <c r="Y3146" s="3">
        <v>4.4887727779797979</v>
      </c>
    </row>
    <row r="3147" spans="1:25" x14ac:dyDescent="0.35">
      <c r="A3147" t="s">
        <v>550</v>
      </c>
      <c r="B3147">
        <v>2017</v>
      </c>
      <c r="C3147" s="1">
        <v>421073058477</v>
      </c>
      <c r="D3147" s="1">
        <v>15114688054</v>
      </c>
      <c r="E3147" s="1">
        <v>62396947480</v>
      </c>
      <c r="F3147" s="1">
        <v>12399438081</v>
      </c>
      <c r="G3147" s="1">
        <v>198080895656</v>
      </c>
      <c r="H3147" s="1">
        <v>107049527199</v>
      </c>
      <c r="I3147" s="1">
        <v>4294760106</v>
      </c>
      <c r="J3147" s="1">
        <v>160724011617.26001</v>
      </c>
      <c r="K3147" s="1">
        <v>11314719348</v>
      </c>
      <c r="L3147" s="1">
        <v>992448046018.26001</v>
      </c>
      <c r="M3147" s="2">
        <v>61370</v>
      </c>
      <c r="N3147" s="1">
        <v>1647555.9004016127</v>
      </c>
      <c r="O3147" s="1">
        <v>666992.95000000007</v>
      </c>
      <c r="P3147" s="1">
        <v>31527.919999999998</v>
      </c>
      <c r="Q3147" s="1">
        <v>1039009.9199999999</v>
      </c>
      <c r="R3147" s="1">
        <v>520219.17000000004</v>
      </c>
      <c r="S3147" s="1">
        <v>103229.91</v>
      </c>
      <c r="T3147" s="1">
        <v>-713423.96959838702</v>
      </c>
      <c r="U3147" s="3">
        <v>62.74</v>
      </c>
      <c r="V3147" s="3">
        <v>4.1015707340779546</v>
      </c>
      <c r="W3147" s="3">
        <v>5.6117501423472209</v>
      </c>
      <c r="X3147" s="3">
        <v>4.1640691995690862</v>
      </c>
      <c r="Y3147" s="3">
        <v>4.4527587824443602</v>
      </c>
    </row>
    <row r="3148" spans="1:25" x14ac:dyDescent="0.35">
      <c r="A3148" t="s">
        <v>550</v>
      </c>
      <c r="B3148">
        <v>2018</v>
      </c>
      <c r="C3148" s="1">
        <v>440662626706</v>
      </c>
      <c r="D3148" s="1">
        <v>19825053708</v>
      </c>
      <c r="E3148" s="1">
        <v>74987136377</v>
      </c>
      <c r="F3148" s="1">
        <v>30037314680</v>
      </c>
      <c r="G3148" s="1">
        <v>127488798794</v>
      </c>
      <c r="H3148" s="1">
        <v>122251608266.19</v>
      </c>
      <c r="I3148" s="1">
        <v>6276762004</v>
      </c>
      <c r="J3148" s="1">
        <v>167859836728</v>
      </c>
      <c r="K3148" s="1">
        <v>12106602529</v>
      </c>
      <c r="L3148" s="1">
        <v>1001495739792.1899</v>
      </c>
      <c r="M3148" s="2">
        <v>63286</v>
      </c>
      <c r="N3148" s="1">
        <v>1739446.0165307531</v>
      </c>
      <c r="O3148" s="1">
        <v>698292.81612914102</v>
      </c>
      <c r="P3148" s="1">
        <v>32463.49</v>
      </c>
      <c r="Q3148" s="1">
        <v>1041070.78</v>
      </c>
      <c r="R3148" s="1">
        <v>524134.5376999994</v>
      </c>
      <c r="S3148" s="1">
        <v>162083.08000000002</v>
      </c>
      <c r="T3148" s="1">
        <v>-718598.68729838694</v>
      </c>
      <c r="U3148" s="3">
        <v>63.67</v>
      </c>
      <c r="V3148" s="3">
        <v>4.3212075133176677</v>
      </c>
      <c r="W3148" s="3">
        <v>5.772457050192819</v>
      </c>
      <c r="X3148" s="3">
        <v>4.1097541701601861</v>
      </c>
      <c r="Y3148" s="3">
        <v>4.5877178457355381</v>
      </c>
    </row>
    <row r="3149" spans="1:25" x14ac:dyDescent="0.35">
      <c r="A3149" t="s">
        <v>550</v>
      </c>
      <c r="B3149">
        <v>2019</v>
      </c>
      <c r="C3149" s="1">
        <v>453906970006</v>
      </c>
      <c r="D3149" s="1">
        <v>22205443593</v>
      </c>
      <c r="E3149" s="1">
        <v>85724664952</v>
      </c>
      <c r="F3149" s="1">
        <v>20228562294</v>
      </c>
      <c r="G3149" s="1">
        <v>183086187730.91</v>
      </c>
      <c r="H3149" s="1">
        <v>152931502030.14001</v>
      </c>
      <c r="I3149" s="1">
        <v>5508076123</v>
      </c>
      <c r="J3149" s="1">
        <v>174130099549</v>
      </c>
      <c r="K3149" s="1">
        <v>12983726686</v>
      </c>
      <c r="L3149" s="1">
        <v>1110705232964.05</v>
      </c>
      <c r="M3149" s="2">
        <v>64232</v>
      </c>
      <c r="N3149" s="1">
        <v>1803958.8221488548</v>
      </c>
      <c r="O3149" s="1">
        <v>736124.32542504696</v>
      </c>
      <c r="P3149" s="1">
        <v>36573.555604178298</v>
      </c>
      <c r="Q3149" s="1">
        <v>1046498.33966241</v>
      </c>
      <c r="R3149" s="1">
        <v>528099.4415038568</v>
      </c>
      <c r="S3149" s="1">
        <v>162222.407495811</v>
      </c>
      <c r="T3149" s="1">
        <v>-705559.24754244811</v>
      </c>
      <c r="U3149" s="3">
        <v>64.59</v>
      </c>
      <c r="V3149" s="3">
        <v>4.2767388714861871</v>
      </c>
      <c r="W3149" s="3">
        <v>5.8541917714601164</v>
      </c>
      <c r="X3149" s="3">
        <v>3.806524705443826</v>
      </c>
      <c r="Y3149" s="3">
        <v>4.4931949948189285</v>
      </c>
    </row>
    <row r="3150" spans="1:25" x14ac:dyDescent="0.35">
      <c r="A3150" t="s">
        <v>550</v>
      </c>
      <c r="B3150">
        <v>2020</v>
      </c>
      <c r="C3150" s="1">
        <v>444439758222</v>
      </c>
      <c r="D3150" s="1">
        <v>16544136581</v>
      </c>
      <c r="E3150" s="1">
        <v>55100572022</v>
      </c>
      <c r="F3150" s="1">
        <v>13328248098</v>
      </c>
      <c r="G3150" s="1">
        <v>258235154126</v>
      </c>
      <c r="H3150" s="1">
        <v>145492038339</v>
      </c>
      <c r="I3150" s="1">
        <v>3837552878</v>
      </c>
      <c r="J3150" s="1">
        <v>167046961860</v>
      </c>
      <c r="K3150" s="1">
        <v>14937120487</v>
      </c>
      <c r="L3150" s="1">
        <v>1118961542613</v>
      </c>
      <c r="M3150" s="2">
        <v>64488</v>
      </c>
      <c r="N3150" s="1">
        <v>1752821.5589134318</v>
      </c>
      <c r="O3150" s="1">
        <v>732216.0776263352</v>
      </c>
      <c r="P3150" s="1">
        <v>33470.1739555815</v>
      </c>
      <c r="Q3150" s="1">
        <v>942398.62568901805</v>
      </c>
      <c r="R3150" s="1">
        <v>505696.54811902042</v>
      </c>
      <c r="S3150" s="1">
        <v>-16145.0742002642</v>
      </c>
      <c r="T3150" s="1">
        <v>-444814.79227625893</v>
      </c>
      <c r="U3150" s="3">
        <v>65</v>
      </c>
      <c r="V3150" s="3">
        <v>4.049218752271134</v>
      </c>
      <c r="W3150" s="3">
        <v>5.7530812653716206</v>
      </c>
      <c r="X3150" s="3">
        <v>4.1147062233020737</v>
      </c>
      <c r="Y3150" s="3">
        <v>4.4385943424351275</v>
      </c>
    </row>
    <row r="3151" spans="1:25" x14ac:dyDescent="0.35">
      <c r="A3151" t="s">
        <v>550</v>
      </c>
      <c r="B3151">
        <v>2021</v>
      </c>
      <c r="C3151" s="1">
        <v>464388827620</v>
      </c>
      <c r="D3151" s="1">
        <v>281434900</v>
      </c>
      <c r="E3151" s="1">
        <v>182590899194</v>
      </c>
      <c r="F3151" s="1">
        <v>7171288636</v>
      </c>
      <c r="G3151" s="1">
        <v>24748024566</v>
      </c>
      <c r="H3151" s="1">
        <v>141861461007</v>
      </c>
      <c r="I3151" s="1">
        <v>0</v>
      </c>
      <c r="J3151" s="1">
        <v>128275918734</v>
      </c>
      <c r="K3151" s="1">
        <v>4729989800</v>
      </c>
      <c r="L3151" s="1">
        <v>954047844457</v>
      </c>
      <c r="M3151" s="2">
        <v>64762</v>
      </c>
      <c r="N3151" s="1">
        <v>1716123.3523140184</v>
      </c>
      <c r="O3151" s="1">
        <v>747947.23567715706</v>
      </c>
      <c r="P3151" s="1">
        <v>32143.153622455298</v>
      </c>
      <c r="Q3151" s="1">
        <v>772098.09282635804</v>
      </c>
      <c r="R3151" s="1">
        <v>463052.71843518427</v>
      </c>
      <c r="S3151" s="1">
        <v>44243.065807146995</v>
      </c>
      <c r="T3151" s="1">
        <v>-343360.91405428317</v>
      </c>
      <c r="U3151" s="3">
        <v>65.31</v>
      </c>
      <c r="V3151" s="3">
        <v>4.1872535121732595</v>
      </c>
      <c r="W3151" s="3">
        <v>5.6308564603400768</v>
      </c>
      <c r="X3151" s="3">
        <v>4.3345347772745901</v>
      </c>
      <c r="Y3151" s="3">
        <v>4.5482451476616443</v>
      </c>
    </row>
    <row r="3152" spans="1:25" x14ac:dyDescent="0.35">
      <c r="A3152" t="s">
        <v>551</v>
      </c>
      <c r="B3152">
        <v>2016</v>
      </c>
      <c r="C3152" s="1">
        <v>119329059098</v>
      </c>
      <c r="D3152" s="1">
        <v>3631587159</v>
      </c>
      <c r="E3152" s="1">
        <v>11522045871.200001</v>
      </c>
      <c r="F3152" s="1">
        <v>536937163</v>
      </c>
      <c r="G3152" s="1">
        <v>68144468476</v>
      </c>
      <c r="H3152" s="1">
        <v>8823283077</v>
      </c>
      <c r="I3152" s="1">
        <v>696497144</v>
      </c>
      <c r="J3152" s="1">
        <v>13179073813</v>
      </c>
      <c r="K3152" s="1">
        <v>3950533846</v>
      </c>
      <c r="L3152" s="1">
        <v>229813485647.20001</v>
      </c>
      <c r="M3152" s="2">
        <v>41101</v>
      </c>
      <c r="N3152" s="1">
        <v>392746.35598422145</v>
      </c>
      <c r="O3152" s="1">
        <v>329722.41581503925</v>
      </c>
      <c r="P3152" s="1">
        <v>12079.6957671491</v>
      </c>
      <c r="Q3152" s="1">
        <v>350980.68512153899</v>
      </c>
      <c r="R3152" s="1">
        <v>98625.788929962902</v>
      </c>
      <c r="S3152" s="1">
        <v>59.128499005559199</v>
      </c>
      <c r="T3152" s="1">
        <v>-398721.35814847442</v>
      </c>
      <c r="U3152" s="3">
        <v>56.35</v>
      </c>
      <c r="V3152" s="3" t="s">
        <v>71</v>
      </c>
      <c r="W3152" s="3">
        <v>5.4250314729611553</v>
      </c>
      <c r="X3152" s="3" t="s">
        <v>71</v>
      </c>
      <c r="Y3152" s="3" t="s">
        <v>71</v>
      </c>
    </row>
    <row r="3153" spans="1:25" x14ac:dyDescent="0.35">
      <c r="A3153" t="s">
        <v>551</v>
      </c>
      <c r="B3153">
        <v>2017</v>
      </c>
      <c r="C3153" s="1">
        <v>515980503246</v>
      </c>
      <c r="D3153" s="1">
        <v>14720813750</v>
      </c>
      <c r="E3153" s="1">
        <v>42862716413</v>
      </c>
      <c r="F3153" s="1">
        <v>4454359672</v>
      </c>
      <c r="G3153" s="1">
        <v>172962741686</v>
      </c>
      <c r="H3153" s="1">
        <v>104950770370</v>
      </c>
      <c r="I3153" s="1">
        <v>5175211677</v>
      </c>
      <c r="J3153" s="1">
        <v>74213138093</v>
      </c>
      <c r="K3153" s="1">
        <v>10963013628</v>
      </c>
      <c r="L3153" s="1">
        <v>946283268535</v>
      </c>
      <c r="M3153" s="2">
        <v>41431</v>
      </c>
      <c r="N3153" s="1">
        <v>418491.65832158783</v>
      </c>
      <c r="O3153" s="1">
        <v>351006.64984096953</v>
      </c>
      <c r="P3153" s="1">
        <v>12937.697177197901</v>
      </c>
      <c r="Q3153" s="1">
        <v>356838.67214717099</v>
      </c>
      <c r="R3153" s="1">
        <v>102388.0791310363</v>
      </c>
      <c r="S3153" s="1">
        <v>10.504956358262699</v>
      </c>
      <c r="T3153" s="1">
        <v>-404689.94493114523</v>
      </c>
      <c r="U3153" s="3">
        <v>57.23</v>
      </c>
      <c r="V3153" s="3" t="s">
        <v>71</v>
      </c>
      <c r="W3153" s="3">
        <v>5.1188996841554752</v>
      </c>
      <c r="X3153" s="3" t="s">
        <v>71</v>
      </c>
      <c r="Y3153" s="3" t="s">
        <v>71</v>
      </c>
    </row>
    <row r="3154" spans="1:25" x14ac:dyDescent="0.35">
      <c r="A3154" t="s">
        <v>551</v>
      </c>
      <c r="B3154">
        <v>2018</v>
      </c>
      <c r="C3154" s="1">
        <v>464870603823</v>
      </c>
      <c r="D3154" s="1">
        <v>24432622989</v>
      </c>
      <c r="E3154" s="1">
        <v>26438927244</v>
      </c>
      <c r="F3154" s="1">
        <v>5899643924</v>
      </c>
      <c r="G3154" s="1">
        <v>195449696947</v>
      </c>
      <c r="H3154" s="1">
        <v>71480883776</v>
      </c>
      <c r="I3154" s="1">
        <v>10825462689</v>
      </c>
      <c r="J3154" s="1">
        <v>87668267876</v>
      </c>
      <c r="K3154" s="1">
        <v>10083423465</v>
      </c>
      <c r="L3154" s="1">
        <v>897149532733</v>
      </c>
      <c r="M3154" s="2">
        <v>43261</v>
      </c>
      <c r="N3154" s="1">
        <v>444035.18465271848</v>
      </c>
      <c r="O3154" s="1">
        <v>369359.74021898076</v>
      </c>
      <c r="P3154" s="1">
        <v>13926.1372415359</v>
      </c>
      <c r="Q3154" s="1">
        <v>362240.53342068702</v>
      </c>
      <c r="R3154" s="1">
        <v>106772.54676649719</v>
      </c>
      <c r="S3154" s="1">
        <v>32.600857109259302</v>
      </c>
      <c r="T3154" s="1">
        <v>-408296.37385209161</v>
      </c>
      <c r="U3154" s="3">
        <v>58.16</v>
      </c>
      <c r="V3154" s="3" t="s">
        <v>71</v>
      </c>
      <c r="W3154" s="3">
        <v>4.4416936498129633</v>
      </c>
      <c r="X3154" s="3" t="s">
        <v>71</v>
      </c>
      <c r="Y3154" s="3" t="s">
        <v>71</v>
      </c>
    </row>
    <row r="3155" spans="1:25" x14ac:dyDescent="0.35">
      <c r="A3155" t="s">
        <v>551</v>
      </c>
      <c r="B3155">
        <v>2019</v>
      </c>
      <c r="C3155" s="1">
        <v>545275660301</v>
      </c>
      <c r="D3155" s="1">
        <v>25221968488</v>
      </c>
      <c r="E3155" s="1">
        <v>40486661022</v>
      </c>
      <c r="F3155" s="1">
        <v>12500601430</v>
      </c>
      <c r="G3155" s="1">
        <v>223051529435</v>
      </c>
      <c r="H3155" s="1">
        <v>98224136566</v>
      </c>
      <c r="I3155" s="1">
        <v>8770687888</v>
      </c>
      <c r="J3155" s="1">
        <v>90596072139</v>
      </c>
      <c r="K3155" s="1">
        <v>14282330486</v>
      </c>
      <c r="L3155" s="1">
        <v>1058409647755</v>
      </c>
      <c r="M3155" s="2">
        <v>44036</v>
      </c>
      <c r="N3155" s="1">
        <v>468190.40933109773</v>
      </c>
      <c r="O3155" s="1">
        <v>389882.06313563994</v>
      </c>
      <c r="P3155" s="1">
        <v>15252.6976518516</v>
      </c>
      <c r="Q3155" s="1">
        <v>368696.25109688001</v>
      </c>
      <c r="R3155" s="1">
        <v>112121.99509418051</v>
      </c>
      <c r="S3155" s="1">
        <v>32.898650214210498</v>
      </c>
      <c r="T3155" s="1">
        <v>-417795.49629766855</v>
      </c>
      <c r="U3155" s="3">
        <v>59.15</v>
      </c>
      <c r="V3155" s="3" t="s">
        <v>71</v>
      </c>
      <c r="W3155" s="3">
        <v>5.3400611886192344</v>
      </c>
      <c r="X3155" s="3" t="s">
        <v>71</v>
      </c>
      <c r="Y3155" s="3" t="s">
        <v>71</v>
      </c>
    </row>
    <row r="3156" spans="1:25" x14ac:dyDescent="0.35">
      <c r="A3156" t="s">
        <v>551</v>
      </c>
      <c r="B3156">
        <v>2020</v>
      </c>
      <c r="C3156" s="1">
        <v>567222452632.75</v>
      </c>
      <c r="D3156" s="1">
        <v>20303990328</v>
      </c>
      <c r="E3156" s="1">
        <v>26557795776</v>
      </c>
      <c r="F3156" s="1">
        <v>9016838263</v>
      </c>
      <c r="G3156" s="1">
        <v>147421778413</v>
      </c>
      <c r="H3156" s="1">
        <v>133780156385</v>
      </c>
      <c r="I3156" s="1">
        <v>3285616851</v>
      </c>
      <c r="J3156" s="1">
        <v>121410016507</v>
      </c>
      <c r="K3156" s="1">
        <v>10577095423</v>
      </c>
      <c r="L3156" s="1">
        <v>1039575740578.75</v>
      </c>
      <c r="M3156" s="2">
        <v>44156</v>
      </c>
      <c r="N3156" s="1">
        <v>462339.35904256289</v>
      </c>
      <c r="O3156" s="1">
        <v>389710.26224571699</v>
      </c>
      <c r="P3156" s="1">
        <v>14872.5893998927</v>
      </c>
      <c r="Q3156" s="1">
        <v>368657.46251773601</v>
      </c>
      <c r="R3156" s="1">
        <v>110295.2323727188</v>
      </c>
      <c r="S3156" s="1">
        <v>-10.5083750982001</v>
      </c>
      <c r="T3156" s="1">
        <v>-421185.67911840335</v>
      </c>
      <c r="U3156" s="3">
        <v>59.52</v>
      </c>
      <c r="V3156" s="3" t="s">
        <v>71</v>
      </c>
      <c r="W3156" s="3">
        <v>5.581324532338952</v>
      </c>
      <c r="X3156" s="3" t="s">
        <v>71</v>
      </c>
      <c r="Y3156" s="3" t="s">
        <v>71</v>
      </c>
    </row>
    <row r="3157" spans="1:25" x14ac:dyDescent="0.35">
      <c r="A3157" t="s">
        <v>551</v>
      </c>
      <c r="B3157">
        <v>2021</v>
      </c>
      <c r="C3157" s="1">
        <v>636154971788</v>
      </c>
      <c r="D3157" s="1">
        <v>8675700000</v>
      </c>
      <c r="E3157" s="1">
        <v>82262049028</v>
      </c>
      <c r="F3157" s="1">
        <v>6584500000</v>
      </c>
      <c r="G3157" s="1">
        <v>10508907800</v>
      </c>
      <c r="H3157" s="1">
        <v>126513469115</v>
      </c>
      <c r="I3157" s="1">
        <v>0</v>
      </c>
      <c r="J3157" s="1">
        <v>158964630526</v>
      </c>
      <c r="K3157" s="1">
        <v>4450000000</v>
      </c>
      <c r="L3157" s="1">
        <v>1034114228257</v>
      </c>
      <c r="M3157" s="2">
        <v>44404</v>
      </c>
      <c r="N3157" s="1">
        <v>467689.95203172968</v>
      </c>
      <c r="O3157" s="1">
        <v>399378.51701818861</v>
      </c>
      <c r="P3157" s="1">
        <v>14851.323100162301</v>
      </c>
      <c r="Q3157" s="1">
        <v>374084.29090465698</v>
      </c>
      <c r="R3157" s="1">
        <v>113681.7498807027</v>
      </c>
      <c r="S3157" s="1">
        <v>-2.766</v>
      </c>
      <c r="T3157" s="1">
        <v>-434303.16287198098</v>
      </c>
      <c r="U3157" s="3">
        <v>59.7</v>
      </c>
      <c r="V3157" s="3" t="s">
        <v>71</v>
      </c>
      <c r="W3157" s="3">
        <v>5.3972922316346379</v>
      </c>
      <c r="X3157" s="3" t="s">
        <v>71</v>
      </c>
      <c r="Y3157" s="3" t="s">
        <v>71</v>
      </c>
    </row>
    <row r="3158" spans="1:25" x14ac:dyDescent="0.35">
      <c r="A3158" t="s">
        <v>552</v>
      </c>
      <c r="B3158">
        <v>2016</v>
      </c>
      <c r="C3158" s="1">
        <v>569005204637</v>
      </c>
      <c r="D3158" s="1">
        <v>7195382226</v>
      </c>
      <c r="E3158" s="1">
        <v>112042088447</v>
      </c>
      <c r="F3158" s="1">
        <v>7851285886</v>
      </c>
      <c r="G3158" s="1">
        <v>252161322385</v>
      </c>
      <c r="H3158" s="1">
        <v>59922452904</v>
      </c>
      <c r="I3158" s="1">
        <v>3952921800</v>
      </c>
      <c r="J3158" s="1">
        <v>72527934217</v>
      </c>
      <c r="K3158" s="1">
        <v>31888056325</v>
      </c>
      <c r="L3158" s="1">
        <v>1116546648827</v>
      </c>
      <c r="M3158" s="2">
        <v>26909</v>
      </c>
      <c r="N3158" s="1">
        <v>125932.19930514118</v>
      </c>
      <c r="O3158" s="1">
        <v>49735.316765262323</v>
      </c>
      <c r="P3158" s="1">
        <v>5153.6858216636001</v>
      </c>
      <c r="Q3158" s="1">
        <v>81737.333032715702</v>
      </c>
      <c r="R3158" s="1">
        <v>33835.225838567509</v>
      </c>
      <c r="S3158" s="1">
        <v>3969.5352474749493</v>
      </c>
      <c r="T3158" s="1">
        <v>-48498.897400542897</v>
      </c>
      <c r="U3158" s="3">
        <v>50.35</v>
      </c>
      <c r="V3158" s="3" t="s">
        <v>71</v>
      </c>
      <c r="W3158" s="3">
        <v>5.3170178000888102</v>
      </c>
      <c r="X3158" s="3" t="s">
        <v>71</v>
      </c>
      <c r="Y3158" s="3" t="s">
        <v>71</v>
      </c>
    </row>
    <row r="3159" spans="1:25" x14ac:dyDescent="0.35">
      <c r="A3159" t="s">
        <v>552</v>
      </c>
      <c r="B3159">
        <v>2017</v>
      </c>
      <c r="C3159" s="1">
        <v>538189416372</v>
      </c>
      <c r="D3159" s="1">
        <v>8078632547</v>
      </c>
      <c r="E3159" s="1">
        <v>68044359646</v>
      </c>
      <c r="F3159" s="1">
        <v>5034215101</v>
      </c>
      <c r="G3159" s="1">
        <v>155800828959</v>
      </c>
      <c r="H3159" s="1">
        <v>40912662985</v>
      </c>
      <c r="I3159" s="1">
        <v>0</v>
      </c>
      <c r="J3159" s="1">
        <v>85741265975</v>
      </c>
      <c r="K3159" s="1">
        <v>17283373237</v>
      </c>
      <c r="L3159" s="1">
        <v>919084754822</v>
      </c>
      <c r="M3159" s="2">
        <v>28978</v>
      </c>
      <c r="N3159" s="1">
        <v>133906.00492912982</v>
      </c>
      <c r="O3159" s="1">
        <v>53029.66437640808</v>
      </c>
      <c r="P3159" s="1">
        <v>5493.5197606636002</v>
      </c>
      <c r="Q3159" s="1">
        <v>85347.79802211569</v>
      </c>
      <c r="R3159" s="1">
        <v>35756.54289856751</v>
      </c>
      <c r="S3159" s="1">
        <v>6435.7847474749487</v>
      </c>
      <c r="T3159" s="1">
        <v>-52157.30487610001</v>
      </c>
      <c r="U3159" s="3">
        <v>51.01</v>
      </c>
      <c r="V3159" s="3" t="s">
        <v>71</v>
      </c>
      <c r="W3159" s="3">
        <v>5.6418493106005707</v>
      </c>
      <c r="X3159" s="3" t="s">
        <v>71</v>
      </c>
      <c r="Y3159" s="3" t="s">
        <v>71</v>
      </c>
    </row>
    <row r="3160" spans="1:25" x14ac:dyDescent="0.35">
      <c r="A3160" t="s">
        <v>552</v>
      </c>
      <c r="B3160">
        <v>2018</v>
      </c>
      <c r="C3160" s="1">
        <v>561415437304</v>
      </c>
      <c r="D3160" s="1">
        <v>10799736708</v>
      </c>
      <c r="E3160" s="1">
        <v>57819607187</v>
      </c>
      <c r="F3160" s="1">
        <v>15962612909</v>
      </c>
      <c r="G3160" s="1">
        <v>166782455553</v>
      </c>
      <c r="H3160" s="1">
        <v>99891409060</v>
      </c>
      <c r="I3160" s="1">
        <v>10987034375</v>
      </c>
      <c r="J3160" s="1">
        <v>106947693091</v>
      </c>
      <c r="K3160" s="1">
        <v>31947694011</v>
      </c>
      <c r="L3160" s="1">
        <v>1062553680198</v>
      </c>
      <c r="M3160" s="2">
        <v>30898</v>
      </c>
      <c r="N3160" s="1">
        <v>141212.41679646404</v>
      </c>
      <c r="O3160" s="1">
        <v>56338.511476856111</v>
      </c>
      <c r="P3160" s="1">
        <v>5697.7484615620542</v>
      </c>
      <c r="Q3160" s="1">
        <v>86579.89567786087</v>
      </c>
      <c r="R3160" s="1">
        <v>37143.343669788344</v>
      </c>
      <c r="S3160" s="1">
        <v>6615.7428191775416</v>
      </c>
      <c r="T3160" s="1">
        <v>-51162.825308780899</v>
      </c>
      <c r="U3160" s="3">
        <v>51.95</v>
      </c>
      <c r="V3160" s="3" t="s">
        <v>71</v>
      </c>
      <c r="W3160" s="3">
        <v>4.6818864935880891</v>
      </c>
      <c r="X3160" s="3" t="s">
        <v>71</v>
      </c>
      <c r="Y3160" s="3" t="s">
        <v>71</v>
      </c>
    </row>
    <row r="3161" spans="1:25" x14ac:dyDescent="0.35">
      <c r="A3161" t="s">
        <v>552</v>
      </c>
      <c r="B3161">
        <v>2019</v>
      </c>
      <c r="C3161" s="1">
        <v>644669875920</v>
      </c>
      <c r="D3161" s="1">
        <v>8332311652</v>
      </c>
      <c r="E3161" s="1">
        <v>64506128914</v>
      </c>
      <c r="F3161" s="1">
        <v>21836900400</v>
      </c>
      <c r="G3161" s="1">
        <v>319597668917</v>
      </c>
      <c r="H3161" s="1">
        <v>131690605196</v>
      </c>
      <c r="I3161" s="1">
        <v>19419640693</v>
      </c>
      <c r="J3161" s="1">
        <v>124851783148</v>
      </c>
      <c r="K3161" s="1">
        <v>29056459003</v>
      </c>
      <c r="L3161" s="1">
        <v>1363961373843</v>
      </c>
      <c r="M3161" s="2">
        <v>31681</v>
      </c>
      <c r="N3161" s="1">
        <v>150348.67393252358</v>
      </c>
      <c r="O3161" s="1">
        <v>59832.946267033272</v>
      </c>
      <c r="P3161" s="1">
        <v>5928.6970174403968</v>
      </c>
      <c r="Q3161" s="1">
        <v>94159.208037168297</v>
      </c>
      <c r="R3161" s="1">
        <v>39223.234317749877</v>
      </c>
      <c r="S3161" s="1">
        <v>8123.9047908128396</v>
      </c>
      <c r="T3161" s="1">
        <v>-56919.316497681095</v>
      </c>
      <c r="U3161" s="3">
        <v>52.9</v>
      </c>
      <c r="V3161" s="3" t="s">
        <v>71</v>
      </c>
      <c r="W3161" s="3">
        <v>5.7485380751264792</v>
      </c>
      <c r="X3161" s="3" t="s">
        <v>71</v>
      </c>
      <c r="Y3161" s="3" t="s">
        <v>71</v>
      </c>
    </row>
    <row r="3162" spans="1:25" x14ac:dyDescent="0.35">
      <c r="A3162" t="s">
        <v>552</v>
      </c>
      <c r="B3162">
        <v>2020</v>
      </c>
      <c r="C3162" s="1">
        <v>447585086159</v>
      </c>
      <c r="D3162" s="1">
        <v>6397012466</v>
      </c>
      <c r="E3162" s="1">
        <v>44015175252</v>
      </c>
      <c r="F3162" s="1">
        <v>20409718226</v>
      </c>
      <c r="G3162" s="1">
        <v>217231199316</v>
      </c>
      <c r="H3162" s="1">
        <v>102213188337</v>
      </c>
      <c r="I3162" s="1">
        <v>8730863006</v>
      </c>
      <c r="J3162" s="1">
        <v>105543854148</v>
      </c>
      <c r="K3162" s="1">
        <v>28294822534</v>
      </c>
      <c r="L3162" s="1">
        <v>980420919444</v>
      </c>
      <c r="M3162" s="2">
        <v>32091</v>
      </c>
      <c r="N3162" s="1">
        <v>146727.04297705257</v>
      </c>
      <c r="O3162" s="1">
        <v>60092.22</v>
      </c>
      <c r="P3162" s="1">
        <v>5634.16</v>
      </c>
      <c r="Q3162" s="1">
        <v>92159.23</v>
      </c>
      <c r="R3162" s="1">
        <v>37409.57</v>
      </c>
      <c r="S3162" s="1">
        <v>1196.7421573832798</v>
      </c>
      <c r="T3162" s="1">
        <v>-49764.879180330718</v>
      </c>
      <c r="U3162" s="3">
        <v>53.45</v>
      </c>
      <c r="V3162" s="3" t="s">
        <v>71</v>
      </c>
      <c r="W3162" s="3">
        <v>5.6654364380421649</v>
      </c>
      <c r="X3162" s="3" t="s">
        <v>71</v>
      </c>
      <c r="Y3162" s="3" t="s">
        <v>71</v>
      </c>
    </row>
    <row r="3163" spans="1:25" x14ac:dyDescent="0.35">
      <c r="A3163" t="s">
        <v>552</v>
      </c>
      <c r="B3163">
        <v>2021</v>
      </c>
      <c r="C3163" s="1">
        <v>595954117384</v>
      </c>
      <c r="D3163" s="1">
        <v>1649121500</v>
      </c>
      <c r="E3163" s="1">
        <v>51091682019</v>
      </c>
      <c r="F3163" s="1">
        <v>8909096411</v>
      </c>
      <c r="G3163" s="1">
        <v>22181869835</v>
      </c>
      <c r="H3163" s="1">
        <v>66243498949</v>
      </c>
      <c r="I3163" s="1">
        <v>6630437400</v>
      </c>
      <c r="J3163" s="1">
        <v>70932535115.600006</v>
      </c>
      <c r="K3163" s="1">
        <v>2340588963</v>
      </c>
      <c r="L3163" s="1">
        <v>825932947576.59998</v>
      </c>
      <c r="M3163" s="2">
        <v>32344</v>
      </c>
      <c r="N3163" s="1">
        <v>147485.0860062853</v>
      </c>
      <c r="O3163" s="1">
        <v>61994.819999999992</v>
      </c>
      <c r="P3163" s="1">
        <v>5576.3859999999995</v>
      </c>
      <c r="Q3163" s="1">
        <v>98623.91</v>
      </c>
      <c r="R3163" s="1">
        <v>37743.485507104357</v>
      </c>
      <c r="S3163" s="1">
        <v>800</v>
      </c>
      <c r="T3163" s="1">
        <v>-57253.515500819063</v>
      </c>
      <c r="U3163" s="3">
        <v>53.71</v>
      </c>
      <c r="V3163" s="3" t="s">
        <v>71</v>
      </c>
      <c r="W3163" s="3">
        <v>4.990483153414969</v>
      </c>
      <c r="X3163" s="3" t="s">
        <v>71</v>
      </c>
      <c r="Y3163" s="3" t="s">
        <v>71</v>
      </c>
    </row>
    <row r="3164" spans="1:25" x14ac:dyDescent="0.35">
      <c r="A3164" t="s">
        <v>553</v>
      </c>
      <c r="B3164">
        <v>2016</v>
      </c>
      <c r="C3164" s="1">
        <v>293041485873.09998</v>
      </c>
      <c r="D3164" s="1">
        <v>10302411687</v>
      </c>
      <c r="E3164" s="1">
        <v>45673505058</v>
      </c>
      <c r="F3164" s="1">
        <v>16129269364</v>
      </c>
      <c r="G3164" s="1">
        <v>232060830313</v>
      </c>
      <c r="H3164" s="1">
        <v>36149389116</v>
      </c>
      <c r="I3164" s="1">
        <v>1447672000</v>
      </c>
      <c r="J3164" s="1">
        <v>44415746915</v>
      </c>
      <c r="K3164" s="1">
        <v>17167985881</v>
      </c>
      <c r="L3164" s="1">
        <v>696388296207.09998</v>
      </c>
      <c r="M3164" s="2">
        <v>33738</v>
      </c>
      <c r="N3164" s="1">
        <v>502569.82213015313</v>
      </c>
      <c r="O3164" s="1">
        <v>350664.11407664383</v>
      </c>
      <c r="P3164" s="1">
        <v>13173.649987183666</v>
      </c>
      <c r="Q3164" s="1">
        <v>155820.73407202962</v>
      </c>
      <c r="R3164" s="1">
        <v>33425.578533689768</v>
      </c>
      <c r="S3164" s="1">
        <v>13897.000000000005</v>
      </c>
      <c r="T3164" s="1">
        <v>-64411.254539393733</v>
      </c>
      <c r="U3164" s="3">
        <v>57.12</v>
      </c>
      <c r="V3164" s="3">
        <v>4.1585426808989565</v>
      </c>
      <c r="W3164" s="3">
        <v>6.0085594743677015</v>
      </c>
      <c r="X3164" s="3">
        <v>5.3373526410768273</v>
      </c>
      <c r="Y3164" s="3">
        <v>4.852825187844755</v>
      </c>
    </row>
    <row r="3165" spans="1:25" x14ac:dyDescent="0.35">
      <c r="A3165" t="s">
        <v>553</v>
      </c>
      <c r="B3165">
        <v>2017</v>
      </c>
      <c r="C3165" s="1">
        <v>298810802102</v>
      </c>
      <c r="D3165" s="1">
        <v>20512744612</v>
      </c>
      <c r="E3165" s="1">
        <v>57121765676</v>
      </c>
      <c r="F3165" s="1">
        <v>15181827188</v>
      </c>
      <c r="G3165" s="1">
        <v>92697393806</v>
      </c>
      <c r="H3165" s="1">
        <v>43216677779.599998</v>
      </c>
      <c r="I3165" s="1">
        <v>5000721000</v>
      </c>
      <c r="J3165" s="1">
        <v>74820516266.600006</v>
      </c>
      <c r="K3165" s="1">
        <v>37229790020</v>
      </c>
      <c r="L3165" s="1">
        <v>644592238450.19995</v>
      </c>
      <c r="M3165" s="2">
        <v>34009</v>
      </c>
      <c r="N3165" s="1">
        <v>524895.47913106461</v>
      </c>
      <c r="O3165" s="1">
        <v>371562.59174275649</v>
      </c>
      <c r="P3165" s="1">
        <v>13827.070832747282</v>
      </c>
      <c r="Q3165" s="1">
        <v>165668.10003010559</v>
      </c>
      <c r="R3165" s="1">
        <v>34431.175419643587</v>
      </c>
      <c r="S3165" s="1">
        <v>19616.23865330001</v>
      </c>
      <c r="T3165" s="1">
        <v>-80209.697547488438</v>
      </c>
      <c r="U3165" s="3">
        <v>58.08</v>
      </c>
      <c r="V3165" s="3">
        <v>4.3152659104182067</v>
      </c>
      <c r="W3165" s="3">
        <v>6.2261871184018824</v>
      </c>
      <c r="X3165" s="3">
        <v>5.4944768966806423</v>
      </c>
      <c r="Y3165" s="3">
        <v>5.0238991328369922</v>
      </c>
    </row>
    <row r="3166" spans="1:25" x14ac:dyDescent="0.35">
      <c r="A3166" t="s">
        <v>553</v>
      </c>
      <c r="B3166">
        <v>2018</v>
      </c>
      <c r="C3166" s="1">
        <v>314888208872</v>
      </c>
      <c r="D3166" s="1">
        <v>24882098716</v>
      </c>
      <c r="E3166" s="1">
        <v>59690384353</v>
      </c>
      <c r="F3166" s="1">
        <v>28306690032</v>
      </c>
      <c r="G3166" s="1">
        <v>83676401746</v>
      </c>
      <c r="H3166" s="1">
        <v>79569071078</v>
      </c>
      <c r="I3166" s="1">
        <v>4603272976</v>
      </c>
      <c r="J3166" s="1">
        <v>70176692624.800003</v>
      </c>
      <c r="K3166" s="1">
        <v>34817230959</v>
      </c>
      <c r="L3166" s="1">
        <v>700610051356.80005</v>
      </c>
      <c r="M3166" s="2">
        <v>35915</v>
      </c>
      <c r="N3166" s="1">
        <v>548388.69525958784</v>
      </c>
      <c r="O3166" s="1">
        <v>391124.45940192568</v>
      </c>
      <c r="P3166" s="1">
        <v>14258.634011600685</v>
      </c>
      <c r="Q3166" s="1">
        <v>173685.37936578601</v>
      </c>
      <c r="R3166" s="1">
        <v>36045.828883501155</v>
      </c>
      <c r="S3166" s="1">
        <v>19658.160104089289</v>
      </c>
      <c r="T3166" s="1">
        <v>-86383.766507314926</v>
      </c>
      <c r="U3166" s="3">
        <v>58.84</v>
      </c>
      <c r="V3166" s="3">
        <v>4.2388857830079747</v>
      </c>
      <c r="W3166" s="3">
        <v>6.2081870797888792</v>
      </c>
      <c r="X3166" s="3">
        <v>5.2805639543749123</v>
      </c>
      <c r="Y3166" s="3">
        <v>4.9264846385829477</v>
      </c>
    </row>
    <row r="3167" spans="1:25" x14ac:dyDescent="0.35">
      <c r="A3167" t="s">
        <v>553</v>
      </c>
      <c r="B3167">
        <v>2019</v>
      </c>
      <c r="C3167" s="1">
        <v>398705304981</v>
      </c>
      <c r="D3167" s="1">
        <v>22518886565</v>
      </c>
      <c r="E3167" s="1">
        <v>72554831054</v>
      </c>
      <c r="F3167" s="1">
        <v>12188430820</v>
      </c>
      <c r="G3167" s="1">
        <v>143100580516</v>
      </c>
      <c r="H3167" s="1">
        <v>64449802574.200005</v>
      </c>
      <c r="I3167" s="1">
        <v>7501649063</v>
      </c>
      <c r="J3167" s="1">
        <v>68750317235.600006</v>
      </c>
      <c r="K3167" s="1">
        <v>39460711491</v>
      </c>
      <c r="L3167" s="1">
        <v>829230514299.79993</v>
      </c>
      <c r="M3167" s="2">
        <v>36660</v>
      </c>
      <c r="N3167" s="1">
        <v>595221.14718254982</v>
      </c>
      <c r="O3167" s="1">
        <v>418097.73024699796</v>
      </c>
      <c r="P3167" s="1">
        <v>14528.2784172662</v>
      </c>
      <c r="Q3167" s="1">
        <v>190879.648334075</v>
      </c>
      <c r="R3167" s="1">
        <v>36008.14582447429</v>
      </c>
      <c r="S3167" s="1">
        <v>19866.179925852401</v>
      </c>
      <c r="T3167" s="1">
        <v>-84158.835566116002</v>
      </c>
      <c r="U3167" s="3">
        <v>59.72</v>
      </c>
      <c r="V3167" s="3">
        <v>4.5789083539174582</v>
      </c>
      <c r="W3167" s="3">
        <v>5.9912965668303206</v>
      </c>
      <c r="X3167" s="3">
        <v>5.7981406101396473</v>
      </c>
      <c r="Y3167" s="3">
        <v>5.1949738503988936</v>
      </c>
    </row>
    <row r="3168" spans="1:25" x14ac:dyDescent="0.35">
      <c r="A3168" t="s">
        <v>553</v>
      </c>
      <c r="B3168">
        <v>2020</v>
      </c>
      <c r="C3168" s="1">
        <v>329207497767</v>
      </c>
      <c r="D3168" s="1">
        <v>21334299693</v>
      </c>
      <c r="E3168" s="1">
        <v>48994673678</v>
      </c>
      <c r="F3168" s="1">
        <v>9013458711</v>
      </c>
      <c r="G3168" s="1">
        <v>76240547625</v>
      </c>
      <c r="H3168" s="1">
        <v>79587602500</v>
      </c>
      <c r="I3168" s="1">
        <v>5343939360</v>
      </c>
      <c r="J3168" s="1">
        <v>63460275461.599998</v>
      </c>
      <c r="K3168" s="1">
        <v>20002860105</v>
      </c>
      <c r="L3168" s="1">
        <v>653185154900.59998</v>
      </c>
      <c r="M3168" s="2">
        <v>36876</v>
      </c>
      <c r="N3168" s="1">
        <v>578446.22464506212</v>
      </c>
      <c r="O3168" s="1">
        <v>423117.68667999998</v>
      </c>
      <c r="P3168" s="1">
        <v>14565.5442</v>
      </c>
      <c r="Q3168" s="1">
        <v>190599.648334075</v>
      </c>
      <c r="R3168" s="1">
        <v>37466.106706899998</v>
      </c>
      <c r="S3168" s="1">
        <v>-641.25407414760048</v>
      </c>
      <c r="T3168" s="1">
        <v>-86661.5072017653</v>
      </c>
      <c r="U3168" s="3">
        <v>59.84</v>
      </c>
      <c r="V3168" s="3">
        <v>4.3710866770095373</v>
      </c>
      <c r="W3168" s="3">
        <v>6.279964653126731</v>
      </c>
      <c r="X3168" s="3">
        <v>5.7288454148999683</v>
      </c>
      <c r="Y3168" s="3">
        <v>5.120363404041087</v>
      </c>
    </row>
    <row r="3169" spans="1:25" x14ac:dyDescent="0.35">
      <c r="A3169" t="s">
        <v>553</v>
      </c>
      <c r="B3169">
        <v>2021</v>
      </c>
      <c r="C3169" s="1">
        <v>427056310694</v>
      </c>
      <c r="D3169" s="1">
        <v>0</v>
      </c>
      <c r="E3169" s="1">
        <v>90532205861</v>
      </c>
      <c r="F3169" s="1">
        <v>9025135450</v>
      </c>
      <c r="G3169" s="1">
        <v>12283278400</v>
      </c>
      <c r="H3169" s="1">
        <v>66093494436</v>
      </c>
      <c r="I3169" s="1">
        <v>171380000</v>
      </c>
      <c r="J3169" s="1">
        <v>49048619545.599998</v>
      </c>
      <c r="K3169" s="1">
        <v>4443900700</v>
      </c>
      <c r="L3169" s="1">
        <v>658654325086.59998</v>
      </c>
      <c r="M3169" s="2">
        <v>37118</v>
      </c>
      <c r="N3169" s="1">
        <v>586828.73555544124</v>
      </c>
      <c r="O3169" s="1">
        <v>434471.85950989573</v>
      </c>
      <c r="P3169" s="1">
        <v>14480.965934537</v>
      </c>
      <c r="Q3169" s="1">
        <v>189656.76875949325</v>
      </c>
      <c r="R3169" s="1">
        <v>40559.906586046367</v>
      </c>
      <c r="S3169" s="1">
        <v>-32416.97523427823</v>
      </c>
      <c r="T3169" s="1">
        <v>-59923.790000252746</v>
      </c>
      <c r="U3169" s="3">
        <v>59.85</v>
      </c>
      <c r="V3169" s="3">
        <v>4.6806320631004548</v>
      </c>
      <c r="W3169" s="3">
        <v>6.315774448478777</v>
      </c>
      <c r="X3169" s="3">
        <v>5.4245910107730619</v>
      </c>
      <c r="Y3169" s="3">
        <v>5.2342041157331174</v>
      </c>
    </row>
    <row r="3170" spans="1:25" x14ac:dyDescent="0.35">
      <c r="A3170" t="s">
        <v>554</v>
      </c>
      <c r="B3170">
        <v>2016</v>
      </c>
      <c r="C3170" s="1">
        <v>0</v>
      </c>
      <c r="D3170" s="1">
        <v>0</v>
      </c>
      <c r="E3170" s="1">
        <v>0</v>
      </c>
      <c r="F3170" s="1">
        <v>0</v>
      </c>
      <c r="G3170" s="1">
        <v>0</v>
      </c>
      <c r="H3170" s="1">
        <v>0</v>
      </c>
      <c r="I3170" s="1">
        <v>0</v>
      </c>
      <c r="J3170" s="1">
        <v>0</v>
      </c>
      <c r="K3170" s="1">
        <v>0</v>
      </c>
      <c r="L3170" s="1">
        <v>0</v>
      </c>
      <c r="M3170" s="2">
        <v>36525</v>
      </c>
      <c r="N3170" s="1">
        <v>116637.32849436413</v>
      </c>
      <c r="O3170" s="1">
        <v>73872.046311430648</v>
      </c>
      <c r="P3170" s="1">
        <v>1621.4400762962462</v>
      </c>
      <c r="Q3170" s="1">
        <v>60509.07584475707</v>
      </c>
      <c r="R3170" s="1">
        <v>16029.647883751846</v>
      </c>
      <c r="S3170" s="1">
        <v>-1275.5699658703072</v>
      </c>
      <c r="T3170" s="1">
        <v>-34119.311656001373</v>
      </c>
      <c r="U3170" s="3">
        <v>53.89</v>
      </c>
      <c r="V3170" s="3" t="s">
        <v>71</v>
      </c>
      <c r="W3170" s="3">
        <v>4.9040542179586302</v>
      </c>
      <c r="X3170" s="3" t="s">
        <v>71</v>
      </c>
      <c r="Y3170" s="3" t="s">
        <v>71</v>
      </c>
    </row>
    <row r="3171" spans="1:25" x14ac:dyDescent="0.35">
      <c r="A3171" t="s">
        <v>554</v>
      </c>
      <c r="B3171">
        <v>2017</v>
      </c>
      <c r="C3171" s="1">
        <v>441587433370</v>
      </c>
      <c r="D3171" s="1">
        <v>8923037163</v>
      </c>
      <c r="E3171" s="1">
        <v>26131484749</v>
      </c>
      <c r="F3171" s="1">
        <v>197957200</v>
      </c>
      <c r="G3171" s="1">
        <v>275162406027</v>
      </c>
      <c r="H3171" s="1">
        <v>45982019024.690002</v>
      </c>
      <c r="I3171" s="1">
        <v>3331377903</v>
      </c>
      <c r="J3171" s="1">
        <v>46613079843</v>
      </c>
      <c r="K3171" s="1">
        <v>21799302520</v>
      </c>
      <c r="L3171" s="1">
        <v>869728097799.68994</v>
      </c>
      <c r="M3171" s="2">
        <v>36818</v>
      </c>
      <c r="N3171" s="1">
        <v>120555.83389632957</v>
      </c>
      <c r="O3171" s="1">
        <v>75659.944227746935</v>
      </c>
      <c r="P3171" s="1">
        <v>1650.7311471355179</v>
      </c>
      <c r="Q3171" s="1">
        <v>62280.582899172499</v>
      </c>
      <c r="R3171" s="1">
        <v>16541.071115878189</v>
      </c>
      <c r="S3171" s="1">
        <v>-893.57488317732998</v>
      </c>
      <c r="T3171" s="1">
        <v>-34682.92061042627</v>
      </c>
      <c r="U3171" s="3">
        <v>54.39</v>
      </c>
      <c r="V3171" s="3" t="s">
        <v>71</v>
      </c>
      <c r="W3171" s="3">
        <v>4.7531194302074642</v>
      </c>
      <c r="X3171" s="3" t="s">
        <v>71</v>
      </c>
      <c r="Y3171" s="3" t="s">
        <v>71</v>
      </c>
    </row>
    <row r="3172" spans="1:25" x14ac:dyDescent="0.35">
      <c r="A3172" t="s">
        <v>554</v>
      </c>
      <c r="B3172">
        <v>2018</v>
      </c>
      <c r="C3172" s="1">
        <v>420174860361.06</v>
      </c>
      <c r="D3172" s="1">
        <v>18330554602</v>
      </c>
      <c r="E3172" s="1">
        <v>31531148634</v>
      </c>
      <c r="F3172" s="1">
        <v>1449910000</v>
      </c>
      <c r="G3172" s="1">
        <v>210638561131</v>
      </c>
      <c r="H3172" s="1">
        <v>40473091058.369995</v>
      </c>
      <c r="I3172" s="1">
        <v>3604295834</v>
      </c>
      <c r="J3172" s="1">
        <v>80835245440</v>
      </c>
      <c r="K3172" s="1">
        <v>32193623759</v>
      </c>
      <c r="L3172" s="1">
        <v>839231290819.43005</v>
      </c>
      <c r="M3172" s="2">
        <v>38085</v>
      </c>
      <c r="N3172" s="1">
        <v>133354.14041015471</v>
      </c>
      <c r="O3172" s="1">
        <v>82434.143491832016</v>
      </c>
      <c r="P3172" s="1">
        <v>1732.2825288650286</v>
      </c>
      <c r="Q3172" s="1">
        <v>65016.003409999998</v>
      </c>
      <c r="R3172" s="1">
        <v>17283.233729835702</v>
      </c>
      <c r="S3172" s="1">
        <v>-830.66288304136822</v>
      </c>
      <c r="T3172" s="1">
        <v>-32280.859867336698</v>
      </c>
      <c r="U3172" s="3">
        <v>55.31</v>
      </c>
      <c r="V3172" s="3" t="s">
        <v>71</v>
      </c>
      <c r="W3172" s="3">
        <v>4.6523297681604419</v>
      </c>
      <c r="X3172" s="3" t="s">
        <v>71</v>
      </c>
      <c r="Y3172" s="3" t="s">
        <v>71</v>
      </c>
    </row>
    <row r="3173" spans="1:25" x14ac:dyDescent="0.35">
      <c r="A3173" t="s">
        <v>554</v>
      </c>
      <c r="B3173">
        <v>2019</v>
      </c>
      <c r="C3173" s="1">
        <v>434677432414</v>
      </c>
      <c r="D3173" s="1">
        <v>15153888426</v>
      </c>
      <c r="E3173" s="1">
        <v>25809735952</v>
      </c>
      <c r="F3173" s="1">
        <v>1100702500</v>
      </c>
      <c r="G3173" s="1">
        <v>223659816216</v>
      </c>
      <c r="H3173" s="1">
        <v>43678242506.612</v>
      </c>
      <c r="I3173" s="1">
        <v>5708996759</v>
      </c>
      <c r="J3173" s="1">
        <v>67625114544</v>
      </c>
      <c r="K3173" s="1">
        <v>39941946552</v>
      </c>
      <c r="L3173" s="1">
        <v>857355875869.61206</v>
      </c>
      <c r="M3173" s="2">
        <v>38771</v>
      </c>
      <c r="N3173" s="1">
        <v>142569.45233119067</v>
      </c>
      <c r="O3173" s="1">
        <v>84679.211926314936</v>
      </c>
      <c r="P3173" s="1">
        <v>1850.0078107235499</v>
      </c>
      <c r="Q3173" s="1">
        <v>71411.249299999996</v>
      </c>
      <c r="R3173" s="1">
        <v>18828.14613813606</v>
      </c>
      <c r="S3173" s="1">
        <v>289.03262530000001</v>
      </c>
      <c r="T3173" s="1">
        <v>-34488.195469283877</v>
      </c>
      <c r="U3173" s="3">
        <v>56.15</v>
      </c>
      <c r="V3173" s="3" t="s">
        <v>71</v>
      </c>
      <c r="W3173" s="3">
        <v>4.875663792217269</v>
      </c>
      <c r="X3173" s="3" t="s">
        <v>71</v>
      </c>
      <c r="Y3173" s="3" t="s">
        <v>71</v>
      </c>
    </row>
    <row r="3174" spans="1:25" x14ac:dyDescent="0.35">
      <c r="A3174" t="s">
        <v>554</v>
      </c>
      <c r="B3174">
        <v>2020</v>
      </c>
      <c r="C3174" s="1">
        <v>518510810138</v>
      </c>
      <c r="D3174" s="1">
        <v>12792531147</v>
      </c>
      <c r="E3174" s="1">
        <v>21662061766</v>
      </c>
      <c r="F3174" s="1">
        <v>24720000</v>
      </c>
      <c r="G3174" s="1">
        <v>117072844528</v>
      </c>
      <c r="H3174" s="1">
        <v>112580419063</v>
      </c>
      <c r="I3174" s="1">
        <v>2518280487</v>
      </c>
      <c r="J3174" s="1">
        <v>91526168135</v>
      </c>
      <c r="K3174" s="1">
        <v>74854021637</v>
      </c>
      <c r="L3174" s="1">
        <v>951541856901</v>
      </c>
      <c r="M3174" s="2">
        <v>38930</v>
      </c>
      <c r="N3174" s="1">
        <v>151225.05985091766</v>
      </c>
      <c r="O3174" s="1">
        <v>85652.902385870009</v>
      </c>
      <c r="P3174" s="1">
        <v>1917.2433000000001</v>
      </c>
      <c r="Q3174" s="1">
        <v>76492.459300000002</v>
      </c>
      <c r="R3174" s="1">
        <v>18918.564480000001</v>
      </c>
      <c r="S3174" s="1">
        <v>256.50199999999995</v>
      </c>
      <c r="T3174" s="1">
        <v>-32012.611614952351</v>
      </c>
      <c r="U3174" s="3">
        <v>56.33</v>
      </c>
      <c r="V3174" s="3" t="s">
        <v>71</v>
      </c>
      <c r="W3174" s="3">
        <v>4.6781471026691248</v>
      </c>
      <c r="X3174" s="3" t="s">
        <v>71</v>
      </c>
      <c r="Y3174" s="3" t="s">
        <v>71</v>
      </c>
    </row>
    <row r="3175" spans="1:25" x14ac:dyDescent="0.35">
      <c r="A3175" t="s">
        <v>554</v>
      </c>
      <c r="B3175">
        <v>2021</v>
      </c>
      <c r="C3175" s="1">
        <v>514814340310</v>
      </c>
      <c r="D3175" s="1">
        <v>5406775000</v>
      </c>
      <c r="E3175" s="1">
        <v>104214113264</v>
      </c>
      <c r="F3175" s="1">
        <v>2134860000</v>
      </c>
      <c r="G3175" s="1">
        <v>55870265000</v>
      </c>
      <c r="H3175" s="1">
        <v>50685852041</v>
      </c>
      <c r="I3175" s="1">
        <v>1484000000</v>
      </c>
      <c r="J3175" s="1">
        <v>73436735054</v>
      </c>
      <c r="K3175" s="1">
        <v>956560000</v>
      </c>
      <c r="L3175" s="1">
        <v>809003500669</v>
      </c>
      <c r="M3175" s="2">
        <v>39191</v>
      </c>
      <c r="N3175" s="1">
        <v>157524.91257665132</v>
      </c>
      <c r="O3175" s="1">
        <v>87609.293419999987</v>
      </c>
      <c r="P3175" s="1">
        <v>1842.98</v>
      </c>
      <c r="Q3175" s="1">
        <v>76439.959437832993</v>
      </c>
      <c r="R3175" s="1">
        <v>32588.968160758748</v>
      </c>
      <c r="S3175" s="1">
        <v>-5347.1557484996101</v>
      </c>
      <c r="T3175" s="1">
        <v>-35609.132693440806</v>
      </c>
      <c r="U3175" s="3">
        <v>56.13</v>
      </c>
      <c r="V3175" s="3" t="s">
        <v>71</v>
      </c>
      <c r="W3175" s="3">
        <v>5.0320171622870111</v>
      </c>
      <c r="X3175" s="3" t="s">
        <v>71</v>
      </c>
      <c r="Y3175" s="3" t="s">
        <v>71</v>
      </c>
    </row>
    <row r="3176" spans="1:25" x14ac:dyDescent="0.35">
      <c r="A3176" t="s">
        <v>555</v>
      </c>
      <c r="B3176">
        <v>2016</v>
      </c>
      <c r="C3176" s="1">
        <v>928170305452</v>
      </c>
      <c r="D3176" s="1">
        <v>25176409932</v>
      </c>
      <c r="E3176" s="1">
        <v>213609305492</v>
      </c>
      <c r="F3176" s="1">
        <v>30902685551</v>
      </c>
      <c r="G3176" s="1">
        <v>231410899967</v>
      </c>
      <c r="H3176" s="1">
        <v>174256663475</v>
      </c>
      <c r="I3176" s="1">
        <v>15810705244</v>
      </c>
      <c r="J3176" s="1">
        <v>135161230080</v>
      </c>
      <c r="K3176" s="1">
        <v>11479406224</v>
      </c>
      <c r="L3176" s="1">
        <v>1765977611417</v>
      </c>
      <c r="M3176" s="2">
        <v>1526736</v>
      </c>
      <c r="N3176" s="1">
        <v>27524767.062695801</v>
      </c>
      <c r="O3176" s="1">
        <v>13966445.890454171</v>
      </c>
      <c r="P3176" s="1">
        <v>201244.27280778388</v>
      </c>
      <c r="Q3176" s="1">
        <v>4622930.3172523547</v>
      </c>
      <c r="R3176" s="1">
        <v>7984376.1492638206</v>
      </c>
      <c r="S3176" s="1">
        <v>-33251.212138862291</v>
      </c>
      <c r="T3176" s="1">
        <v>783021.6450565327</v>
      </c>
      <c r="U3176" s="3">
        <v>63.6</v>
      </c>
      <c r="V3176" s="3">
        <v>4.2708193239957648</v>
      </c>
      <c r="W3176" s="3">
        <v>6.5418758653987572</v>
      </c>
      <c r="X3176" s="3">
        <v>5.8445050135136372</v>
      </c>
      <c r="Y3176" s="3">
        <v>5.1388756425036872</v>
      </c>
    </row>
    <row r="3177" spans="1:25" x14ac:dyDescent="0.35">
      <c r="A3177" t="s">
        <v>555</v>
      </c>
      <c r="B3177">
        <v>2017</v>
      </c>
      <c r="C3177" s="1">
        <v>832898647836.83997</v>
      </c>
      <c r="D3177" s="1">
        <v>23281399553</v>
      </c>
      <c r="E3177" s="1">
        <v>201427602054</v>
      </c>
      <c r="F3177" s="1">
        <v>8968182885</v>
      </c>
      <c r="G3177" s="1">
        <v>199379904587</v>
      </c>
      <c r="H3177" s="1">
        <v>224506607111</v>
      </c>
      <c r="I3177" s="1">
        <v>8192983640</v>
      </c>
      <c r="J3177" s="1">
        <v>400575509354</v>
      </c>
      <c r="K3177" s="1">
        <v>28146482800</v>
      </c>
      <c r="L3177" s="1">
        <v>1927377319820.8398</v>
      </c>
      <c r="M3177" s="2">
        <v>1536115</v>
      </c>
      <c r="N3177" s="1">
        <v>29282487.061037123</v>
      </c>
      <c r="O3177" s="1">
        <v>14631581.00295363</v>
      </c>
      <c r="P3177" s="1">
        <v>209853.62128301407</v>
      </c>
      <c r="Q3177" s="1">
        <v>4834296.3374504205</v>
      </c>
      <c r="R3177" s="1">
        <v>8617016.8527161963</v>
      </c>
      <c r="S3177" s="1">
        <v>54772.744049766756</v>
      </c>
      <c r="T3177" s="1">
        <v>934966.50258410163</v>
      </c>
      <c r="U3177" s="3">
        <v>64.3</v>
      </c>
      <c r="V3177" s="3">
        <v>4.2976639158405785</v>
      </c>
      <c r="W3177" s="3">
        <v>6.4914736415697769</v>
      </c>
      <c r="X3177" s="3">
        <v>5.9537897833450408</v>
      </c>
      <c r="Y3177" s="3">
        <v>5.1689272960053989</v>
      </c>
    </row>
    <row r="3178" spans="1:25" x14ac:dyDescent="0.35">
      <c r="A3178" t="s">
        <v>555</v>
      </c>
      <c r="B3178">
        <v>2018</v>
      </c>
      <c r="C3178" s="1">
        <v>789101436303.45996</v>
      </c>
      <c r="D3178" s="1">
        <v>21174548276</v>
      </c>
      <c r="E3178" s="1">
        <v>204845881131.32001</v>
      </c>
      <c r="F3178" s="1">
        <v>7940172944</v>
      </c>
      <c r="G3178" s="1">
        <v>162598596998</v>
      </c>
      <c r="H3178" s="1">
        <v>163264929844</v>
      </c>
      <c r="I3178" s="1">
        <v>9383467608</v>
      </c>
      <c r="J3178" s="1">
        <v>360090508262.20001</v>
      </c>
      <c r="K3178" s="1">
        <v>28222525929</v>
      </c>
      <c r="L3178" s="1">
        <v>1746622067295.98</v>
      </c>
      <c r="M3178" s="2">
        <v>1554584</v>
      </c>
      <c r="N3178" s="1">
        <v>31114142.707866803</v>
      </c>
      <c r="O3178" s="1">
        <v>15370054.136451591</v>
      </c>
      <c r="P3178" s="1">
        <v>222334.06007681676</v>
      </c>
      <c r="Q3178" s="1">
        <v>5083737.9939628681</v>
      </c>
      <c r="R3178" s="1">
        <v>9082972.833336385</v>
      </c>
      <c r="S3178" s="1">
        <v>125941.3376530792</v>
      </c>
      <c r="T3178" s="1">
        <v>1229102.3463860657</v>
      </c>
      <c r="U3178" s="3">
        <v>65.099999999999994</v>
      </c>
      <c r="V3178" s="3">
        <v>4.2410304837750425</v>
      </c>
      <c r="W3178" s="3">
        <v>6.2627221335185395</v>
      </c>
      <c r="X3178" s="3">
        <v>6.0932344642224665</v>
      </c>
      <c r="Y3178" s="3">
        <v>5.1184498834985597</v>
      </c>
    </row>
    <row r="3179" spans="1:25" x14ac:dyDescent="0.35">
      <c r="A3179" t="s">
        <v>555</v>
      </c>
      <c r="B3179">
        <v>2019</v>
      </c>
      <c r="C3179" s="1">
        <v>942180815423.75</v>
      </c>
      <c r="D3179" s="1">
        <v>24976007107.739998</v>
      </c>
      <c r="E3179" s="1">
        <v>221631194589.20999</v>
      </c>
      <c r="F3179" s="1">
        <v>9742512661</v>
      </c>
      <c r="G3179" s="1">
        <v>167465806092.02002</v>
      </c>
      <c r="H3179" s="1">
        <v>156207884188.26001</v>
      </c>
      <c r="I3179" s="1">
        <v>11914658427.02</v>
      </c>
      <c r="J3179" s="1">
        <v>441196219844.60004</v>
      </c>
      <c r="K3179" s="1">
        <v>30710917448</v>
      </c>
      <c r="L3179" s="1">
        <v>2006026015781.6001</v>
      </c>
      <c r="M3179" s="2">
        <v>1563896</v>
      </c>
      <c r="N3179" s="1">
        <v>32843808.45583687</v>
      </c>
      <c r="O3179" s="1">
        <v>16028001.435770188</v>
      </c>
      <c r="P3179" s="1">
        <v>241363.10768825005</v>
      </c>
      <c r="Q3179" s="1">
        <v>5169690.713785708</v>
      </c>
      <c r="R3179" s="1">
        <v>9630544.3007903546</v>
      </c>
      <c r="S3179" s="1">
        <v>316029.9940268349</v>
      </c>
      <c r="T3179" s="1">
        <v>1458178.9037755299</v>
      </c>
      <c r="U3179" s="3">
        <v>65.73</v>
      </c>
      <c r="V3179" s="3">
        <v>4.4605950524696354</v>
      </c>
      <c r="W3179" s="3">
        <v>6.5071169075479727</v>
      </c>
      <c r="X3179" s="3">
        <v>6.6948843153945194</v>
      </c>
      <c r="Y3179" s="3">
        <v>5.4259941446840081</v>
      </c>
    </row>
    <row r="3180" spans="1:25" x14ac:dyDescent="0.35">
      <c r="A3180" t="s">
        <v>555</v>
      </c>
      <c r="B3180">
        <v>2020</v>
      </c>
      <c r="C3180" s="1">
        <v>698671024370.5</v>
      </c>
      <c r="D3180" s="1">
        <v>19274596805</v>
      </c>
      <c r="E3180" s="1">
        <v>149314756728.78</v>
      </c>
      <c r="F3180" s="1">
        <v>6557586830</v>
      </c>
      <c r="G3180" s="1">
        <v>115731043461.76001</v>
      </c>
      <c r="H3180" s="1">
        <v>187481640776</v>
      </c>
      <c r="I3180" s="1">
        <v>8065257417.0299997</v>
      </c>
      <c r="J3180" s="1">
        <v>783221406766.68994</v>
      </c>
      <c r="K3180" s="1">
        <v>21247471404.900002</v>
      </c>
      <c r="L3180" s="1">
        <v>1989564784560.6599</v>
      </c>
      <c r="M3180" s="2">
        <v>1563289</v>
      </c>
      <c r="N3180" s="1">
        <v>32054503.930069409</v>
      </c>
      <c r="O3180" s="1">
        <v>16103119.487948395</v>
      </c>
      <c r="P3180" s="1">
        <v>227072.56965515579</v>
      </c>
      <c r="Q3180" s="1">
        <v>4821242.8195409458</v>
      </c>
      <c r="R3180" s="1">
        <v>8810678.8993336633</v>
      </c>
      <c r="S3180" s="1">
        <v>-421270.32197929657</v>
      </c>
      <c r="T3180" s="1">
        <v>2513660.4755705446</v>
      </c>
      <c r="U3180" s="3">
        <v>66.11</v>
      </c>
      <c r="V3180" s="3">
        <v>3.7485010009406161</v>
      </c>
      <c r="W3180" s="3">
        <v>6.4164328572274441</v>
      </c>
      <c r="X3180" s="3">
        <v>6.8683584908142734</v>
      </c>
      <c r="Y3180" s="3">
        <v>4.9884482108960784</v>
      </c>
    </row>
    <row r="3181" spans="1:25" x14ac:dyDescent="0.35">
      <c r="A3181" t="s">
        <v>555</v>
      </c>
      <c r="B3181">
        <v>2021</v>
      </c>
      <c r="C3181" s="1">
        <v>972537602057.73999</v>
      </c>
      <c r="D3181" s="1">
        <v>3577321424</v>
      </c>
      <c r="E3181" s="1">
        <v>282749781033.41998</v>
      </c>
      <c r="F3181" s="1">
        <v>22795410664</v>
      </c>
      <c r="G3181" s="1">
        <v>18934188145</v>
      </c>
      <c r="H3181" s="1">
        <v>149163555899.82999</v>
      </c>
      <c r="I3181" s="1">
        <v>2860976433</v>
      </c>
      <c r="J3181" s="1">
        <v>525451292312.20001</v>
      </c>
      <c r="K3181" s="1">
        <v>8268972203</v>
      </c>
      <c r="L3181" s="1">
        <v>1986339100172.1899</v>
      </c>
      <c r="M3181" s="2">
        <v>1441407</v>
      </c>
      <c r="N3181" s="1">
        <v>32874625.732455939</v>
      </c>
      <c r="O3181" s="1">
        <v>16408696.246193368</v>
      </c>
      <c r="P3181" s="1">
        <v>235771.32929036091</v>
      </c>
      <c r="Q3181" s="1">
        <v>4863787.4277580651</v>
      </c>
      <c r="R3181" s="1">
        <v>9465980.5154319536</v>
      </c>
      <c r="S3181" s="1">
        <v>-325406.42686773534</v>
      </c>
      <c r="T3181" s="1">
        <v>2225796.6406499241</v>
      </c>
      <c r="U3181" s="3">
        <v>66.36</v>
      </c>
      <c r="V3181" s="3">
        <v>4.503200001446972</v>
      </c>
      <c r="W3181" s="3">
        <v>6.6618323463820222</v>
      </c>
      <c r="X3181" s="3">
        <v>7.6543911180338053</v>
      </c>
      <c r="Y3181" s="3">
        <v>5.6707004290666543</v>
      </c>
    </row>
    <row r="3182" spans="1:25" x14ac:dyDescent="0.35">
      <c r="A3182" t="s">
        <v>556</v>
      </c>
      <c r="B3182">
        <v>2016</v>
      </c>
      <c r="C3182" s="1">
        <v>204016505563.26999</v>
      </c>
      <c r="D3182" s="1">
        <v>12842366179</v>
      </c>
      <c r="E3182" s="1">
        <v>76041269803</v>
      </c>
      <c r="F3182" s="1">
        <v>16215303543</v>
      </c>
      <c r="G3182" s="1">
        <v>105851520495</v>
      </c>
      <c r="H3182" s="1">
        <v>85089691481</v>
      </c>
      <c r="I3182" s="1">
        <v>2392518932</v>
      </c>
      <c r="J3182" s="1">
        <v>278934036783</v>
      </c>
      <c r="K3182" s="1">
        <v>8234210975</v>
      </c>
      <c r="L3182" s="1">
        <v>789617423754.27002</v>
      </c>
      <c r="M3182" s="2">
        <v>165180</v>
      </c>
      <c r="N3182" s="1">
        <v>2992317.9097235985</v>
      </c>
      <c r="O3182" s="1">
        <v>1823838.2571742046</v>
      </c>
      <c r="P3182" s="1">
        <v>32571.979585504821</v>
      </c>
      <c r="Q3182" s="1">
        <v>643515.50564602413</v>
      </c>
      <c r="R3182" s="1">
        <v>766788.9664537448</v>
      </c>
      <c r="S3182" s="1">
        <v>-57653.463962216993</v>
      </c>
      <c r="T3182" s="1">
        <v>-216743.33517366205</v>
      </c>
      <c r="U3182" s="3">
        <v>64.8</v>
      </c>
      <c r="V3182" s="3">
        <v>4.4881924713312031</v>
      </c>
      <c r="W3182" s="3">
        <v>6.2965614227079936</v>
      </c>
      <c r="X3182" s="3">
        <v>5.3032925787251868</v>
      </c>
      <c r="Y3182" s="3">
        <v>5.0926988368173527</v>
      </c>
    </row>
    <row r="3183" spans="1:25" x14ac:dyDescent="0.35">
      <c r="A3183" t="s">
        <v>556</v>
      </c>
      <c r="B3183">
        <v>2017</v>
      </c>
      <c r="C3183" s="1">
        <v>233945629038.60001</v>
      </c>
      <c r="D3183" s="1">
        <v>6956582083</v>
      </c>
      <c r="E3183" s="1">
        <v>54746466940.000999</v>
      </c>
      <c r="F3183" s="1">
        <v>13135567317</v>
      </c>
      <c r="G3183" s="1">
        <v>131052532578.00301</v>
      </c>
      <c r="H3183" s="1">
        <v>136704389660</v>
      </c>
      <c r="I3183" s="1">
        <v>11511703154</v>
      </c>
      <c r="J3183" s="1">
        <v>283857382890.00098</v>
      </c>
      <c r="K3183" s="1">
        <v>16225958643</v>
      </c>
      <c r="L3183" s="1">
        <v>888136212303.60498</v>
      </c>
      <c r="M3183" s="2">
        <v>166505</v>
      </c>
      <c r="N3183" s="1">
        <v>3180582.5371657088</v>
      </c>
      <c r="O3183" s="1">
        <v>1909488.6812232214</v>
      </c>
      <c r="P3183" s="1">
        <v>34241.167230647799</v>
      </c>
      <c r="Q3183" s="1">
        <v>682946.74631731038</v>
      </c>
      <c r="R3183" s="1">
        <v>855647.06189334625</v>
      </c>
      <c r="S3183" s="1">
        <v>-63674.868425650202</v>
      </c>
      <c r="T3183" s="1">
        <v>-238066.25107316719</v>
      </c>
      <c r="U3183" s="3">
        <v>65.400000000000006</v>
      </c>
      <c r="V3183" s="3">
        <v>4.4980891175604762</v>
      </c>
      <c r="W3183" s="3">
        <v>5.8965773817021203</v>
      </c>
      <c r="X3183" s="3">
        <v>5.58415156776696</v>
      </c>
      <c r="Y3183" s="3">
        <v>5.0804634083747011</v>
      </c>
    </row>
    <row r="3184" spans="1:25" x14ac:dyDescent="0.35">
      <c r="A3184" t="s">
        <v>556</v>
      </c>
      <c r="B3184">
        <v>2018</v>
      </c>
      <c r="C3184" s="1">
        <v>252563950243.46002</v>
      </c>
      <c r="D3184" s="1">
        <v>7220638628</v>
      </c>
      <c r="E3184" s="1">
        <v>51802992691</v>
      </c>
      <c r="F3184" s="1">
        <v>19991908341</v>
      </c>
      <c r="G3184" s="1">
        <v>91865319942</v>
      </c>
      <c r="H3184" s="1">
        <v>123011087638.13</v>
      </c>
      <c r="I3184" s="1">
        <v>11117092834</v>
      </c>
      <c r="J3184" s="1">
        <v>294554650004</v>
      </c>
      <c r="K3184" s="1">
        <v>35550154048</v>
      </c>
      <c r="L3184" s="1">
        <v>887677794369.59009</v>
      </c>
      <c r="M3184" s="2">
        <v>171111</v>
      </c>
      <c r="N3184" s="1">
        <v>3373361.7643377176</v>
      </c>
      <c r="O3184" s="1">
        <v>1989911.3520570211</v>
      </c>
      <c r="P3184" s="1">
        <v>35971.329900235898</v>
      </c>
      <c r="Q3184" s="1">
        <v>685041.84731996222</v>
      </c>
      <c r="R3184" s="1">
        <v>896271.32348321204</v>
      </c>
      <c r="S3184" s="1">
        <v>-83342.918035225506</v>
      </c>
      <c r="T3184" s="1">
        <v>-150491.17038748809</v>
      </c>
      <c r="U3184" s="3">
        <v>66.010000000000005</v>
      </c>
      <c r="V3184" s="3">
        <v>4.6017884094948327</v>
      </c>
      <c r="W3184" s="3">
        <v>5.9475904688908585</v>
      </c>
      <c r="X3184" s="3">
        <v>5.6501723609943859</v>
      </c>
      <c r="Y3184" s="3">
        <v>5.1649249018653789</v>
      </c>
    </row>
    <row r="3185" spans="1:25" x14ac:dyDescent="0.35">
      <c r="A3185" t="s">
        <v>556</v>
      </c>
      <c r="B3185">
        <v>2019</v>
      </c>
      <c r="C3185" s="1">
        <v>273998089566.20999</v>
      </c>
      <c r="D3185" s="1">
        <v>9117606853</v>
      </c>
      <c r="E3185" s="1">
        <v>61045152918</v>
      </c>
      <c r="F3185" s="1">
        <v>22143838413</v>
      </c>
      <c r="G3185" s="1">
        <v>97495588473</v>
      </c>
      <c r="H3185" s="1">
        <v>158266068725.79999</v>
      </c>
      <c r="I3185" s="1">
        <v>14457597772</v>
      </c>
      <c r="J3185" s="1">
        <v>320752361473</v>
      </c>
      <c r="K3185" s="1">
        <v>19528803508</v>
      </c>
      <c r="L3185" s="1">
        <v>976805107702.01001</v>
      </c>
      <c r="M3185" s="2">
        <v>173260</v>
      </c>
      <c r="N3185" s="1">
        <v>3572163.6993564423</v>
      </c>
      <c r="O3185" s="1">
        <v>2078695.3812361169</v>
      </c>
      <c r="P3185" s="1">
        <v>38284.607043079253</v>
      </c>
      <c r="Q3185" s="1">
        <v>710140.5823754071</v>
      </c>
      <c r="R3185" s="1">
        <v>940712.37659199431</v>
      </c>
      <c r="S3185" s="1">
        <v>-53222.75682456285</v>
      </c>
      <c r="T3185" s="1">
        <v>-142446.49106559251</v>
      </c>
      <c r="U3185" s="3">
        <v>66.59</v>
      </c>
      <c r="V3185" s="3">
        <v>4.7695170030607805</v>
      </c>
      <c r="W3185" s="3">
        <v>6.0986663934528842</v>
      </c>
      <c r="X3185" s="3">
        <v>6.2466768862094888</v>
      </c>
      <c r="Y3185" s="3">
        <v>5.4257300300547655</v>
      </c>
    </row>
    <row r="3186" spans="1:25" x14ac:dyDescent="0.35">
      <c r="A3186" t="s">
        <v>556</v>
      </c>
      <c r="B3186">
        <v>2020</v>
      </c>
      <c r="C3186" s="1">
        <v>301665529117.51001</v>
      </c>
      <c r="D3186" s="1">
        <v>8024157315</v>
      </c>
      <c r="E3186" s="1">
        <v>39361440819.360001</v>
      </c>
      <c r="F3186" s="1">
        <v>8563710536</v>
      </c>
      <c r="G3186" s="1">
        <v>48290598160.459999</v>
      </c>
      <c r="H3186" s="1">
        <v>195907348088</v>
      </c>
      <c r="I3186" s="1">
        <v>9954592941</v>
      </c>
      <c r="J3186" s="1">
        <v>300676686420</v>
      </c>
      <c r="K3186" s="1">
        <v>14740672885</v>
      </c>
      <c r="L3186" s="1">
        <v>927184736282.33008</v>
      </c>
      <c r="M3186" s="2">
        <v>174939</v>
      </c>
      <c r="N3186" s="1">
        <v>3522822.3219391843</v>
      </c>
      <c r="O3186" s="1">
        <v>2103456.225431954</v>
      </c>
      <c r="P3186" s="1">
        <v>36132.620908996199</v>
      </c>
      <c r="Q3186" s="1">
        <v>708157.55704130977</v>
      </c>
      <c r="R3186" s="1">
        <v>846725.25075208093</v>
      </c>
      <c r="S3186" s="1">
        <v>-139780.11621243265</v>
      </c>
      <c r="T3186" s="1">
        <v>-31869.215982723748</v>
      </c>
      <c r="U3186" s="3">
        <v>66.91</v>
      </c>
      <c r="V3186" s="3">
        <v>4.5891715556106982</v>
      </c>
      <c r="W3186" s="3">
        <v>6.3038050160544623</v>
      </c>
      <c r="X3186" s="3">
        <v>6.0921490104684777</v>
      </c>
      <c r="Y3186" s="3">
        <v>5.332863513990131</v>
      </c>
    </row>
    <row r="3187" spans="1:25" x14ac:dyDescent="0.35">
      <c r="A3187" t="s">
        <v>556</v>
      </c>
      <c r="B3187">
        <v>2021</v>
      </c>
      <c r="C3187" s="1">
        <v>324845543946.64001</v>
      </c>
      <c r="D3187" s="1">
        <v>217135800</v>
      </c>
      <c r="E3187" s="1">
        <v>48351507097</v>
      </c>
      <c r="F3187" s="1">
        <v>8003902100</v>
      </c>
      <c r="G3187" s="1">
        <v>10525801860</v>
      </c>
      <c r="H3187" s="1">
        <v>195211442025</v>
      </c>
      <c r="I3187" s="1">
        <v>0</v>
      </c>
      <c r="J3187" s="1">
        <v>287501791800</v>
      </c>
      <c r="K3187" s="1">
        <v>3244365634</v>
      </c>
      <c r="L3187" s="1">
        <v>877901490262.64001</v>
      </c>
      <c r="M3187" s="2">
        <v>179943</v>
      </c>
      <c r="N3187" s="1">
        <v>3598958.8357684626</v>
      </c>
      <c r="O3187" s="1">
        <v>2142196.7129140263</v>
      </c>
      <c r="P3187" s="1">
        <v>37243.395261720063</v>
      </c>
      <c r="Q3187" s="1">
        <v>704855.88844923011</v>
      </c>
      <c r="R3187" s="1">
        <v>911101.10167512356</v>
      </c>
      <c r="S3187" s="1">
        <v>-141084.34944129028</v>
      </c>
      <c r="T3187" s="1">
        <v>-55353.913090347545</v>
      </c>
      <c r="U3187" s="3">
        <v>67.290000000000006</v>
      </c>
      <c r="V3187" s="3">
        <v>4.8549679764449953</v>
      </c>
      <c r="W3187" s="3">
        <v>6.1062952211841326</v>
      </c>
      <c r="X3187" s="3">
        <v>6.7373233169703086</v>
      </c>
      <c r="Y3187" s="3">
        <v>5.5803248497804958</v>
      </c>
    </row>
    <row r="3188" spans="1:25" x14ac:dyDescent="0.35">
      <c r="A3188" t="s">
        <v>557</v>
      </c>
      <c r="B3188">
        <v>2016</v>
      </c>
      <c r="C3188" s="1">
        <v>282832533830</v>
      </c>
      <c r="D3188" s="1">
        <v>13295860538</v>
      </c>
      <c r="E3188" s="1">
        <v>100725768905</v>
      </c>
      <c r="F3188" s="1">
        <v>10074574530</v>
      </c>
      <c r="G3188" s="1">
        <v>177161928491</v>
      </c>
      <c r="H3188" s="1">
        <v>109842771467</v>
      </c>
      <c r="I3188" s="1">
        <v>4280202382</v>
      </c>
      <c r="J3188" s="1">
        <v>154807539923</v>
      </c>
      <c r="K3188" s="1">
        <v>5971273237</v>
      </c>
      <c r="L3188" s="1">
        <v>858992453303</v>
      </c>
      <c r="M3188" s="2">
        <v>295321</v>
      </c>
      <c r="N3188" s="1">
        <v>6974983.0992574897</v>
      </c>
      <c r="O3188" s="1">
        <v>3532651.5762458001</v>
      </c>
      <c r="P3188" s="1">
        <v>48442.098690391998</v>
      </c>
      <c r="Q3188" s="1">
        <v>1765973.1490476266</v>
      </c>
      <c r="R3188" s="1">
        <v>2199269.6054625763</v>
      </c>
      <c r="S3188" s="1">
        <v>-107463.93806848599</v>
      </c>
      <c r="T3188" s="1">
        <v>-463889.3921204186</v>
      </c>
      <c r="U3188" s="3">
        <v>65.650000000000006</v>
      </c>
      <c r="V3188" s="3">
        <v>4.3334778849860704</v>
      </c>
      <c r="W3188" s="3">
        <v>5.7996846643569748</v>
      </c>
      <c r="X3188" s="3">
        <v>5.5905068067623223</v>
      </c>
      <c r="Y3188" s="3">
        <v>4.967434882549199</v>
      </c>
    </row>
    <row r="3189" spans="1:25" x14ac:dyDescent="0.35">
      <c r="A3189" t="s">
        <v>557</v>
      </c>
      <c r="B3189">
        <v>2017</v>
      </c>
      <c r="C3189" s="1">
        <v>389214452900</v>
      </c>
      <c r="D3189" s="1">
        <v>16243791537</v>
      </c>
      <c r="E3189" s="1">
        <v>86402209272</v>
      </c>
      <c r="F3189" s="1">
        <v>11295231766</v>
      </c>
      <c r="G3189" s="1">
        <v>185142397889</v>
      </c>
      <c r="H3189" s="1">
        <v>152604015716</v>
      </c>
      <c r="I3189" s="1">
        <v>8456086780</v>
      </c>
      <c r="J3189" s="1">
        <v>200942442930</v>
      </c>
      <c r="K3189" s="1">
        <v>16237865198</v>
      </c>
      <c r="L3189" s="1">
        <v>1066538493988</v>
      </c>
      <c r="M3189" s="2">
        <v>297096</v>
      </c>
      <c r="N3189" s="1">
        <v>7470709.9589858865</v>
      </c>
      <c r="O3189" s="1">
        <v>3714925.6235588426</v>
      </c>
      <c r="P3189" s="1">
        <v>51225.302758204001</v>
      </c>
      <c r="Q3189" s="1">
        <v>1759496.803172071</v>
      </c>
      <c r="R3189" s="1">
        <v>2365732.321094906</v>
      </c>
      <c r="S3189" s="1">
        <v>-145506.94627606205</v>
      </c>
      <c r="T3189" s="1">
        <v>-275163.14532207511</v>
      </c>
      <c r="U3189" s="3">
        <v>66.319999999999993</v>
      </c>
      <c r="V3189" s="3">
        <v>4.4526201566897177</v>
      </c>
      <c r="W3189" s="3">
        <v>5.5296903150967829</v>
      </c>
      <c r="X3189" s="3">
        <v>5.5734893655837556</v>
      </c>
      <c r="Y3189" s="3">
        <v>4.9718134013824535</v>
      </c>
    </row>
    <row r="3190" spans="1:25" x14ac:dyDescent="0.35">
      <c r="A3190" t="s">
        <v>557</v>
      </c>
      <c r="B3190">
        <v>2018</v>
      </c>
      <c r="C3190" s="1">
        <v>378928626930</v>
      </c>
      <c r="D3190" s="1">
        <v>16662798390</v>
      </c>
      <c r="E3190" s="1">
        <v>91188513017</v>
      </c>
      <c r="F3190" s="1">
        <v>12724971908</v>
      </c>
      <c r="G3190" s="1">
        <v>224329830895.5</v>
      </c>
      <c r="H3190" s="1">
        <v>150374293728</v>
      </c>
      <c r="I3190" s="1">
        <v>7981816709</v>
      </c>
      <c r="J3190" s="1">
        <v>197490213780</v>
      </c>
      <c r="K3190" s="1">
        <v>16850443513</v>
      </c>
      <c r="L3190" s="1">
        <v>1096531508870.5</v>
      </c>
      <c r="M3190" s="2">
        <v>301176</v>
      </c>
      <c r="N3190" s="1">
        <v>7921239.3568992065</v>
      </c>
      <c r="O3190" s="1">
        <v>3883751.9525669073</v>
      </c>
      <c r="P3190" s="1">
        <v>53798.23224253222</v>
      </c>
      <c r="Q3190" s="1">
        <v>1890372.3322630133</v>
      </c>
      <c r="R3190" s="1">
        <v>2486974.912933738</v>
      </c>
      <c r="S3190" s="1">
        <v>171553.49560012971</v>
      </c>
      <c r="T3190" s="1">
        <v>-565211.56870711315</v>
      </c>
      <c r="U3190" s="3">
        <v>67.11</v>
      </c>
      <c r="V3190" s="3">
        <v>4.4473437796178628</v>
      </c>
      <c r="W3190" s="3">
        <v>5.6876588300409319</v>
      </c>
      <c r="X3190" s="3">
        <v>5.6046353570944065</v>
      </c>
      <c r="Y3190" s="3">
        <v>5.0109558443084126</v>
      </c>
    </row>
    <row r="3191" spans="1:25" x14ac:dyDescent="0.35">
      <c r="A3191" t="s">
        <v>557</v>
      </c>
      <c r="B3191">
        <v>2019</v>
      </c>
      <c r="C3191" s="1">
        <v>433142917206</v>
      </c>
      <c r="D3191" s="1">
        <v>16862460082</v>
      </c>
      <c r="E3191" s="1">
        <v>84093945208</v>
      </c>
      <c r="F3191" s="1">
        <v>13234475931</v>
      </c>
      <c r="G3191" s="1">
        <v>147695065727</v>
      </c>
      <c r="H3191" s="1">
        <v>179696866504</v>
      </c>
      <c r="I3191" s="1">
        <v>12746079650</v>
      </c>
      <c r="J3191" s="1">
        <v>223190508603</v>
      </c>
      <c r="K3191" s="1">
        <v>16789387878</v>
      </c>
      <c r="L3191" s="1">
        <v>1127451706789</v>
      </c>
      <c r="M3191" s="2">
        <v>304042</v>
      </c>
      <c r="N3191" s="1">
        <v>8335093.4407897536</v>
      </c>
      <c r="O3191" s="1">
        <v>4037300.2082632645</v>
      </c>
      <c r="P3191" s="1">
        <v>58619.162180624357</v>
      </c>
      <c r="Q3191" s="1">
        <v>1858531.4653281649</v>
      </c>
      <c r="R3191" s="1">
        <v>2633041.3044503201</v>
      </c>
      <c r="S3191" s="1">
        <v>231466.5451356268</v>
      </c>
      <c r="T3191" s="1">
        <v>-483865.24456824735</v>
      </c>
      <c r="U3191" s="3">
        <v>67.72</v>
      </c>
      <c r="V3191" s="3">
        <v>4.5408397599386054</v>
      </c>
      <c r="W3191" s="3">
        <v>5.9615423365252775</v>
      </c>
      <c r="X3191" s="3">
        <v>5.8493616215777955</v>
      </c>
      <c r="Y3191" s="3">
        <v>5.1782720625637904</v>
      </c>
    </row>
    <row r="3192" spans="1:25" x14ac:dyDescent="0.35">
      <c r="A3192" t="s">
        <v>557</v>
      </c>
      <c r="B3192">
        <v>2020</v>
      </c>
      <c r="C3192" s="1">
        <v>346211984790</v>
      </c>
      <c r="D3192" s="1">
        <v>14390119864</v>
      </c>
      <c r="E3192" s="1">
        <v>58516975471</v>
      </c>
      <c r="F3192" s="1">
        <v>10951251838</v>
      </c>
      <c r="G3192" s="1">
        <v>105217595289</v>
      </c>
      <c r="H3192" s="1">
        <v>175612061593</v>
      </c>
      <c r="I3192" s="1">
        <v>5710722879</v>
      </c>
      <c r="J3192" s="1">
        <v>297266276386</v>
      </c>
      <c r="K3192" s="1">
        <v>14013263269</v>
      </c>
      <c r="L3192" s="1">
        <v>1027890251379</v>
      </c>
      <c r="M3192" s="2">
        <v>305260</v>
      </c>
      <c r="N3192" s="1">
        <v>8146538.2937936541</v>
      </c>
      <c r="O3192" s="1">
        <v>3994336.0867062779</v>
      </c>
      <c r="P3192" s="1">
        <v>52929.765032347052</v>
      </c>
      <c r="Q3192" s="1">
        <v>1744047.7554790303</v>
      </c>
      <c r="R3192" s="1">
        <v>2369196.429952601</v>
      </c>
      <c r="S3192" s="1">
        <v>-81486.911209069454</v>
      </c>
      <c r="T3192" s="1">
        <v>67515.167832466774</v>
      </c>
      <c r="U3192" s="3">
        <v>68.150000000000006</v>
      </c>
      <c r="V3192" s="3">
        <v>4.3250953850047047</v>
      </c>
      <c r="W3192" s="3">
        <v>5.8815597370317176</v>
      </c>
      <c r="X3192" s="3">
        <v>6.0057588568262616</v>
      </c>
      <c r="Y3192" s="3">
        <v>5.0700582103388951</v>
      </c>
    </row>
    <row r="3193" spans="1:25" x14ac:dyDescent="0.35">
      <c r="A3193" t="s">
        <v>557</v>
      </c>
      <c r="B3193">
        <v>2021</v>
      </c>
      <c r="C3193" s="1">
        <v>373152930404.47998</v>
      </c>
      <c r="D3193" s="1">
        <v>4632283958</v>
      </c>
      <c r="E3193" s="1">
        <v>79903501165</v>
      </c>
      <c r="F3193" s="1">
        <v>10673954834</v>
      </c>
      <c r="G3193" s="1">
        <v>14681745251</v>
      </c>
      <c r="H3193" s="1">
        <v>204477020195.69</v>
      </c>
      <c r="I3193" s="1">
        <v>428180410</v>
      </c>
      <c r="J3193" s="1">
        <v>287445460473.35999</v>
      </c>
      <c r="K3193" s="1">
        <v>1177199320</v>
      </c>
      <c r="L3193" s="1">
        <v>976572276011.52991</v>
      </c>
      <c r="M3193" s="2">
        <v>281281</v>
      </c>
      <c r="N3193" s="1">
        <v>8342015.9048936609</v>
      </c>
      <c r="O3193" s="1">
        <v>4048546.1267169812</v>
      </c>
      <c r="P3193" s="1">
        <v>57002.508818064052</v>
      </c>
      <c r="Q3193" s="1">
        <v>1885658.7963368641</v>
      </c>
      <c r="R3193" s="1">
        <v>2642841.9983385382</v>
      </c>
      <c r="S3193" s="1">
        <v>-170618.28064479484</v>
      </c>
      <c r="T3193" s="1">
        <v>-121415.24467199249</v>
      </c>
      <c r="U3193" s="3">
        <v>68.319999999999993</v>
      </c>
      <c r="V3193" s="3">
        <v>4.6395589421378611</v>
      </c>
      <c r="W3193" s="3">
        <v>5.9163724988594391</v>
      </c>
      <c r="X3193" s="3">
        <v>6.3432040827675547</v>
      </c>
      <c r="Y3193" s="3">
        <v>5.3312542748600125</v>
      </c>
    </row>
    <row r="3194" spans="1:25" x14ac:dyDescent="0.35">
      <c r="A3194" t="s">
        <v>558</v>
      </c>
      <c r="B3194">
        <v>2016</v>
      </c>
      <c r="C3194" s="1">
        <v>401490224446</v>
      </c>
      <c r="D3194" s="1">
        <v>8368663368</v>
      </c>
      <c r="E3194" s="1">
        <v>71412439552</v>
      </c>
      <c r="F3194" s="1">
        <v>16903572197</v>
      </c>
      <c r="G3194" s="1">
        <v>182224418745</v>
      </c>
      <c r="H3194" s="1">
        <v>248770900879</v>
      </c>
      <c r="I3194" s="1">
        <v>5132480999</v>
      </c>
      <c r="J3194" s="1">
        <v>395219866730</v>
      </c>
      <c r="K3194" s="1">
        <v>12812770829</v>
      </c>
      <c r="L3194" s="1">
        <v>1342335337745</v>
      </c>
      <c r="M3194" s="2">
        <v>514992</v>
      </c>
      <c r="N3194" s="1">
        <v>7784967.4388648057</v>
      </c>
      <c r="O3194" s="1">
        <v>4648885.3936349237</v>
      </c>
      <c r="P3194" s="1">
        <v>39697.766505332896</v>
      </c>
      <c r="Q3194" s="1">
        <v>928760.04056737246</v>
      </c>
      <c r="R3194" s="1">
        <v>2023048.670221457</v>
      </c>
      <c r="S3194" s="1">
        <v>249819.19492741255</v>
      </c>
      <c r="T3194" s="1">
        <v>-105243.62699169386</v>
      </c>
      <c r="U3194" s="3">
        <v>61.51</v>
      </c>
      <c r="V3194" s="3">
        <v>4.454696549760671</v>
      </c>
      <c r="W3194" s="3">
        <v>6.2686909314559687</v>
      </c>
      <c r="X3194" s="3">
        <v>5.6124166124956298</v>
      </c>
      <c r="Y3194" s="3">
        <v>5.1403270631500719</v>
      </c>
    </row>
    <row r="3195" spans="1:25" x14ac:dyDescent="0.35">
      <c r="A3195" t="s">
        <v>558</v>
      </c>
      <c r="B3195">
        <v>2017</v>
      </c>
      <c r="C3195" s="1">
        <v>441977356314</v>
      </c>
      <c r="D3195" s="1">
        <v>8169608157</v>
      </c>
      <c r="E3195" s="1">
        <v>56924063822</v>
      </c>
      <c r="F3195" s="1">
        <v>17627989443</v>
      </c>
      <c r="G3195" s="1">
        <v>153907590909</v>
      </c>
      <c r="H3195" s="1">
        <v>252451223128</v>
      </c>
      <c r="I3195" s="1">
        <v>4335558262</v>
      </c>
      <c r="J3195" s="1">
        <v>389667101145</v>
      </c>
      <c r="K3195" s="1">
        <v>3298541352</v>
      </c>
      <c r="L3195" s="1">
        <v>1328359032532</v>
      </c>
      <c r="M3195" s="2">
        <v>517677</v>
      </c>
      <c r="N3195" s="1">
        <v>8330453.9935684931</v>
      </c>
      <c r="O3195" s="1">
        <v>4915673.5858150721</v>
      </c>
      <c r="P3195" s="1">
        <v>42565.987354818477</v>
      </c>
      <c r="Q3195" s="1">
        <v>1021390.7155719376</v>
      </c>
      <c r="R3195" s="1">
        <v>2219808.6233260138</v>
      </c>
      <c r="S3195" s="1">
        <v>225795.56624413954</v>
      </c>
      <c r="T3195" s="1">
        <v>-94780.484743488953</v>
      </c>
      <c r="U3195" s="3">
        <v>62.35</v>
      </c>
      <c r="V3195" s="3">
        <v>4.5314332420689212</v>
      </c>
      <c r="W3195" s="3">
        <v>6.5166041215793911</v>
      </c>
      <c r="X3195" s="3">
        <v>5.90800071867036</v>
      </c>
      <c r="Y3195" s="3">
        <v>5.3025315676738893</v>
      </c>
    </row>
    <row r="3196" spans="1:25" x14ac:dyDescent="0.35">
      <c r="A3196" t="s">
        <v>558</v>
      </c>
      <c r="B3196">
        <v>2018</v>
      </c>
      <c r="C3196" s="1">
        <v>514382627998</v>
      </c>
      <c r="D3196" s="1">
        <v>8459610955</v>
      </c>
      <c r="E3196" s="1">
        <v>65017200718</v>
      </c>
      <c r="F3196" s="1">
        <v>13556573224</v>
      </c>
      <c r="G3196" s="1">
        <v>139213556312</v>
      </c>
      <c r="H3196" s="1">
        <v>285331417245</v>
      </c>
      <c r="I3196" s="1">
        <v>2078604988</v>
      </c>
      <c r="J3196" s="1">
        <v>410930537926</v>
      </c>
      <c r="K3196" s="1">
        <v>4738034157</v>
      </c>
      <c r="L3196" s="1">
        <v>1443708163523</v>
      </c>
      <c r="M3196" s="2">
        <v>520609</v>
      </c>
      <c r="N3196" s="1">
        <v>8846184.0925536975</v>
      </c>
      <c r="O3196" s="1">
        <v>5181050.7342893509</v>
      </c>
      <c r="P3196" s="1">
        <v>46044.870790512185</v>
      </c>
      <c r="Q3196" s="1">
        <v>1114178.2654816038</v>
      </c>
      <c r="R3196" s="1">
        <v>2346541.8702500844</v>
      </c>
      <c r="S3196" s="1">
        <v>227084.02633767424</v>
      </c>
      <c r="T3196" s="1">
        <v>-68715.674595529214</v>
      </c>
      <c r="U3196" s="3">
        <v>63.14</v>
      </c>
      <c r="V3196" s="3">
        <v>4.500935814942018</v>
      </c>
      <c r="W3196" s="3">
        <v>6.1792335893642365</v>
      </c>
      <c r="X3196" s="3">
        <v>5.9496167088091791</v>
      </c>
      <c r="Y3196" s="3">
        <v>5.2240498216239599</v>
      </c>
    </row>
    <row r="3197" spans="1:25" x14ac:dyDescent="0.35">
      <c r="A3197" t="s">
        <v>558</v>
      </c>
      <c r="B3197">
        <v>2019</v>
      </c>
      <c r="C3197" s="1">
        <v>527530629179</v>
      </c>
      <c r="D3197" s="1">
        <v>11740638756</v>
      </c>
      <c r="E3197" s="1">
        <v>52017053104</v>
      </c>
      <c r="F3197" s="1">
        <v>32923224496</v>
      </c>
      <c r="G3197" s="1">
        <v>139545645019</v>
      </c>
      <c r="H3197" s="1">
        <v>329186809098</v>
      </c>
      <c r="I3197" s="1">
        <v>5603793530</v>
      </c>
      <c r="J3197" s="1">
        <v>465285916060</v>
      </c>
      <c r="K3197" s="1">
        <v>9517860440</v>
      </c>
      <c r="L3197" s="1">
        <v>1573351569682</v>
      </c>
      <c r="M3197" s="2">
        <v>522738</v>
      </c>
      <c r="N3197" s="1">
        <v>9390942.6245423257</v>
      </c>
      <c r="O3197" s="1">
        <v>5415171.4355710587</v>
      </c>
      <c r="P3197" s="1">
        <v>50656.025199516705</v>
      </c>
      <c r="Q3197" s="1">
        <v>1127236.300312371</v>
      </c>
      <c r="R3197" s="1">
        <v>2479979.8365397514</v>
      </c>
      <c r="S3197" s="1">
        <v>342901.10799798579</v>
      </c>
      <c r="T3197" s="1">
        <v>-25002.081078357063</v>
      </c>
      <c r="U3197" s="3">
        <v>63.74</v>
      </c>
      <c r="V3197" s="3">
        <v>4.6300311359792978</v>
      </c>
      <c r="W3197" s="3">
        <v>6.087849097898494</v>
      </c>
      <c r="X3197" s="3">
        <v>6.2268949038691064</v>
      </c>
      <c r="Y3197" s="3">
        <v>5.3391953301479917</v>
      </c>
    </row>
    <row r="3198" spans="1:25" x14ac:dyDescent="0.35">
      <c r="A3198" t="s">
        <v>558</v>
      </c>
      <c r="B3198">
        <v>2020</v>
      </c>
      <c r="C3198" s="1">
        <v>497381947129</v>
      </c>
      <c r="D3198" s="1">
        <v>10784377018</v>
      </c>
      <c r="E3198" s="1">
        <v>40453651424</v>
      </c>
      <c r="F3198" s="1">
        <v>14300307622</v>
      </c>
      <c r="G3198" s="1">
        <v>82419941583</v>
      </c>
      <c r="H3198" s="1">
        <v>391001995179</v>
      </c>
      <c r="I3198" s="1">
        <v>1941241242</v>
      </c>
      <c r="J3198" s="1">
        <v>473210979486</v>
      </c>
      <c r="K3198" s="1">
        <v>8527105859</v>
      </c>
      <c r="L3198" s="1">
        <v>1520021546542</v>
      </c>
      <c r="M3198" s="2">
        <v>524922</v>
      </c>
      <c r="N3198" s="1">
        <v>9243363.0524101593</v>
      </c>
      <c r="O3198" s="1">
        <v>5513695.7677658638</v>
      </c>
      <c r="P3198" s="1">
        <v>48737.890007913811</v>
      </c>
      <c r="Q3198" s="1">
        <v>1071212.2675604962</v>
      </c>
      <c r="R3198" s="1">
        <v>2303747.5738148922</v>
      </c>
      <c r="S3198" s="1">
        <v>75546.636653638969</v>
      </c>
      <c r="T3198" s="1">
        <v>230422.91660735384</v>
      </c>
      <c r="U3198" s="3">
        <v>63.84</v>
      </c>
      <c r="V3198" s="3">
        <v>4.4618063016025022</v>
      </c>
      <c r="W3198" s="3">
        <v>6.2451694217659828</v>
      </c>
      <c r="X3198" s="3">
        <v>6.3663146103759614</v>
      </c>
      <c r="Y3198" s="3">
        <v>5.3041211682390177</v>
      </c>
    </row>
    <row r="3199" spans="1:25" x14ac:dyDescent="0.35">
      <c r="A3199" t="s">
        <v>558</v>
      </c>
      <c r="B3199">
        <v>2021</v>
      </c>
      <c r="C3199" s="1">
        <v>517273060199</v>
      </c>
      <c r="D3199" s="1">
        <v>6072930585</v>
      </c>
      <c r="E3199" s="1">
        <v>110229636911.66</v>
      </c>
      <c r="F3199" s="1">
        <v>4146765373</v>
      </c>
      <c r="G3199" s="1">
        <v>5496651921</v>
      </c>
      <c r="H3199" s="1">
        <v>400780512597</v>
      </c>
      <c r="I3199" s="1">
        <v>0</v>
      </c>
      <c r="J3199" s="1">
        <v>449543697665</v>
      </c>
      <c r="K3199" s="1">
        <v>1178236222</v>
      </c>
      <c r="L3199" s="1">
        <v>1494721491473.6602</v>
      </c>
      <c r="M3199" s="2">
        <v>486236</v>
      </c>
      <c r="N3199" s="1">
        <v>9414991.7198804468</v>
      </c>
      <c r="O3199" s="1">
        <v>5650607.0930381427</v>
      </c>
      <c r="P3199" s="1">
        <v>50020.395887776962</v>
      </c>
      <c r="Q3199" s="1">
        <v>1038766.21</v>
      </c>
      <c r="R3199" s="1">
        <v>2390341.6289926516</v>
      </c>
      <c r="S3199" s="1">
        <v>288120.79109220661</v>
      </c>
      <c r="T3199" s="1">
        <v>-2864.3991303285584</v>
      </c>
      <c r="U3199" s="3">
        <v>64.23</v>
      </c>
      <c r="V3199" s="3">
        <v>4.6406490175849093</v>
      </c>
      <c r="W3199" s="3">
        <v>6.1891122048974996</v>
      </c>
      <c r="X3199" s="3">
        <v>6.7661120765027105</v>
      </c>
      <c r="Y3199" s="3">
        <v>5.4800086929836542</v>
      </c>
    </row>
    <row r="3200" spans="1:25" x14ac:dyDescent="0.35">
      <c r="A3200" t="s">
        <v>559</v>
      </c>
      <c r="B3200">
        <v>2016</v>
      </c>
      <c r="C3200" s="1">
        <v>311538452388</v>
      </c>
      <c r="D3200" s="1">
        <v>8076661725</v>
      </c>
      <c r="E3200" s="1">
        <v>106974334448</v>
      </c>
      <c r="F3200" s="1">
        <v>28834892139</v>
      </c>
      <c r="G3200" s="1">
        <v>193260260522</v>
      </c>
      <c r="H3200" s="1">
        <v>118277220191</v>
      </c>
      <c r="I3200" s="1">
        <v>6492745433</v>
      </c>
      <c r="J3200" s="1">
        <v>187141706795</v>
      </c>
      <c r="K3200" s="1">
        <v>17650940901</v>
      </c>
      <c r="L3200" s="1">
        <v>978247214542</v>
      </c>
      <c r="M3200" s="2">
        <v>202387</v>
      </c>
      <c r="N3200" s="1">
        <v>1881278.2219266202</v>
      </c>
      <c r="O3200" s="1">
        <v>1218708.2149017346</v>
      </c>
      <c r="P3200" s="1">
        <v>31292.686810465122</v>
      </c>
      <c r="Q3200" s="1">
        <v>556508.14395384048</v>
      </c>
      <c r="R3200" s="1">
        <v>512012.649337248</v>
      </c>
      <c r="S3200" s="1">
        <v>25112.59849447208</v>
      </c>
      <c r="T3200" s="1">
        <v>-462356.07157114008</v>
      </c>
      <c r="U3200" s="3">
        <v>63.51</v>
      </c>
      <c r="V3200" s="3">
        <v>3.6518729723838335</v>
      </c>
      <c r="W3200" s="3">
        <v>5.566376030837259</v>
      </c>
      <c r="X3200" s="3">
        <v>4.2281054886269045</v>
      </c>
      <c r="Y3200" s="3">
        <v>4.2090823247544176</v>
      </c>
    </row>
    <row r="3201" spans="1:25" x14ac:dyDescent="0.35">
      <c r="A3201" t="s">
        <v>559</v>
      </c>
      <c r="B3201">
        <v>2017</v>
      </c>
      <c r="C3201" s="1">
        <v>389761761608</v>
      </c>
      <c r="D3201" s="1">
        <v>7669588481</v>
      </c>
      <c r="E3201" s="1">
        <v>83694773704</v>
      </c>
      <c r="F3201" s="1">
        <v>33152500274</v>
      </c>
      <c r="G3201" s="1">
        <v>170599896820</v>
      </c>
      <c r="H3201" s="1">
        <v>88557158862</v>
      </c>
      <c r="I3201" s="1">
        <v>4268142037</v>
      </c>
      <c r="J3201" s="1">
        <v>196192570672</v>
      </c>
      <c r="K3201" s="1">
        <v>12565401125</v>
      </c>
      <c r="L3201" s="1">
        <v>986461793583</v>
      </c>
      <c r="M3201" s="2">
        <v>203599</v>
      </c>
      <c r="N3201" s="1">
        <v>1995426.3910414549</v>
      </c>
      <c r="O3201" s="1">
        <v>1287886.3247459056</v>
      </c>
      <c r="P3201" s="1">
        <v>32869.330427055931</v>
      </c>
      <c r="Q3201" s="1">
        <v>597904.24211074226</v>
      </c>
      <c r="R3201" s="1">
        <v>552021.93612305471</v>
      </c>
      <c r="S3201" s="1">
        <v>-35873.270598482632</v>
      </c>
      <c r="T3201" s="1">
        <v>-439382.17176682095</v>
      </c>
      <c r="U3201" s="3">
        <v>63.92</v>
      </c>
      <c r="V3201" s="3">
        <v>3.8812488950297199</v>
      </c>
      <c r="W3201" s="3">
        <v>5.4494887628249922</v>
      </c>
      <c r="X3201" s="3">
        <v>3.9605046738541012</v>
      </c>
      <c r="Y3201" s="3">
        <v>4.2463160948471783</v>
      </c>
    </row>
    <row r="3202" spans="1:25" x14ac:dyDescent="0.35">
      <c r="A3202" t="s">
        <v>559</v>
      </c>
      <c r="B3202">
        <v>2018</v>
      </c>
      <c r="C3202" s="1">
        <v>398944230883</v>
      </c>
      <c r="D3202" s="1">
        <v>6452397190</v>
      </c>
      <c r="E3202" s="1">
        <v>65490969229</v>
      </c>
      <c r="F3202" s="1">
        <v>15311467435</v>
      </c>
      <c r="G3202" s="1">
        <v>142976449914</v>
      </c>
      <c r="H3202" s="1">
        <v>99691295814.626602</v>
      </c>
      <c r="I3202" s="1">
        <v>4649849577</v>
      </c>
      <c r="J3202" s="1">
        <v>216291337847</v>
      </c>
      <c r="K3202" s="1">
        <v>12743160258</v>
      </c>
      <c r="L3202" s="1">
        <v>962551158147.62659</v>
      </c>
      <c r="M3202" s="2">
        <v>205421</v>
      </c>
      <c r="N3202" s="1">
        <v>2116204.7486227844</v>
      </c>
      <c r="O3202" s="1">
        <v>1348788.5088536916</v>
      </c>
      <c r="P3202" s="1">
        <v>35079.216508532001</v>
      </c>
      <c r="Q3202" s="1">
        <v>623154.98172927334</v>
      </c>
      <c r="R3202" s="1">
        <v>582686.7693674129</v>
      </c>
      <c r="S3202" s="1">
        <v>38767.289854760289</v>
      </c>
      <c r="T3202" s="1">
        <v>-512272.01769088616</v>
      </c>
      <c r="U3202" s="3">
        <v>64.66</v>
      </c>
      <c r="V3202" s="3">
        <v>3.9555268361631302</v>
      </c>
      <c r="W3202" s="3">
        <v>5.6185215731819262</v>
      </c>
      <c r="X3202" s="3">
        <v>3.8666834341948761</v>
      </c>
      <c r="Y3202" s="3">
        <v>4.2938051770685348</v>
      </c>
    </row>
    <row r="3203" spans="1:25" x14ac:dyDescent="0.35">
      <c r="A3203" t="s">
        <v>559</v>
      </c>
      <c r="B3203">
        <v>2019</v>
      </c>
      <c r="C3203" s="1">
        <v>402964337002</v>
      </c>
      <c r="D3203" s="1">
        <v>7929277343</v>
      </c>
      <c r="E3203" s="1">
        <v>62470978407</v>
      </c>
      <c r="F3203" s="1">
        <v>13249587009</v>
      </c>
      <c r="G3203" s="1">
        <v>84896613881</v>
      </c>
      <c r="H3203" s="1">
        <v>145491446892</v>
      </c>
      <c r="I3203" s="1">
        <v>6832873796</v>
      </c>
      <c r="J3203" s="1">
        <v>263513501588</v>
      </c>
      <c r="K3203" s="1">
        <v>12170379294</v>
      </c>
      <c r="L3203" s="1">
        <v>999518995212</v>
      </c>
      <c r="M3203" s="2">
        <v>207743</v>
      </c>
      <c r="N3203" s="1">
        <v>2240361.8897523275</v>
      </c>
      <c r="O3203" s="1">
        <v>1415854.2185091251</v>
      </c>
      <c r="P3203" s="1">
        <v>38093.617021711398</v>
      </c>
      <c r="Q3203" s="1">
        <v>621563.05734355305</v>
      </c>
      <c r="R3203" s="1">
        <v>615535.06270175101</v>
      </c>
      <c r="S3203" s="1">
        <v>-39679.727089632499</v>
      </c>
      <c r="T3203" s="1">
        <v>-411004.33873418102</v>
      </c>
      <c r="U3203" s="3">
        <v>65.319999999999993</v>
      </c>
      <c r="V3203" s="3">
        <v>4.0730849672554035</v>
      </c>
      <c r="W3203" s="3">
        <v>5.5246076561182225</v>
      </c>
      <c r="X3203" s="3">
        <v>3.9365418060063759</v>
      </c>
      <c r="Y3203" s="3">
        <v>4.3582868629173799</v>
      </c>
    </row>
    <row r="3204" spans="1:25" x14ac:dyDescent="0.35">
      <c r="A3204" t="s">
        <v>559</v>
      </c>
      <c r="B3204">
        <v>2020</v>
      </c>
      <c r="C3204" s="1">
        <v>384420249209.12</v>
      </c>
      <c r="D3204" s="1">
        <v>6680845675</v>
      </c>
      <c r="E3204" s="1">
        <v>40452236631</v>
      </c>
      <c r="F3204" s="1">
        <v>18897046569</v>
      </c>
      <c r="G3204" s="1">
        <v>85121009306</v>
      </c>
      <c r="H3204" s="1">
        <v>138389789645.41</v>
      </c>
      <c r="I3204" s="1">
        <v>3035528279</v>
      </c>
      <c r="J3204" s="1">
        <v>261927989732</v>
      </c>
      <c r="K3204" s="1">
        <v>8931937409</v>
      </c>
      <c r="L3204" s="1">
        <v>947856632455.53003</v>
      </c>
      <c r="M3204" s="2">
        <v>200248</v>
      </c>
      <c r="N3204" s="1">
        <v>2211835.6929026279</v>
      </c>
      <c r="O3204" s="1">
        <v>1430651.7301372201</v>
      </c>
      <c r="P3204" s="1">
        <v>36471.297827531998</v>
      </c>
      <c r="Q3204" s="1">
        <v>546636.14867138094</v>
      </c>
      <c r="R3204" s="1">
        <v>560918.02035810298</v>
      </c>
      <c r="S3204" s="1">
        <v>-89460.056553108894</v>
      </c>
      <c r="T3204" s="1">
        <v>-273381.44753849902</v>
      </c>
      <c r="U3204" s="3">
        <v>66.02</v>
      </c>
      <c r="V3204" s="3">
        <v>3.9257559983880541</v>
      </c>
      <c r="W3204" s="3">
        <v>5.1005381174052671</v>
      </c>
      <c r="X3204" s="3">
        <v>4.2370159867701673</v>
      </c>
      <c r="Y3204" s="3">
        <v>4.2719944175719018</v>
      </c>
    </row>
    <row r="3205" spans="1:25" x14ac:dyDescent="0.35">
      <c r="A3205" t="s">
        <v>559</v>
      </c>
      <c r="B3205">
        <v>2021</v>
      </c>
      <c r="C3205" s="1">
        <v>465104011634.21997</v>
      </c>
      <c r="D3205" s="1">
        <v>2436724800</v>
      </c>
      <c r="E3205" s="1">
        <v>45904349036.940002</v>
      </c>
      <c r="F3205" s="1">
        <v>21118838641</v>
      </c>
      <c r="G3205" s="1">
        <v>15699948168</v>
      </c>
      <c r="H3205" s="1">
        <v>124714568685.60001</v>
      </c>
      <c r="I3205" s="1">
        <v>677250450</v>
      </c>
      <c r="J3205" s="1">
        <v>248534139382</v>
      </c>
      <c r="K3205" s="1">
        <v>1220318500</v>
      </c>
      <c r="L3205" s="1">
        <v>925410149297.75989</v>
      </c>
      <c r="M3205" s="2">
        <v>163870</v>
      </c>
      <c r="N3205" s="1">
        <v>2255607.540347293</v>
      </c>
      <c r="O3205" s="1">
        <v>1454776.5064684253</v>
      </c>
      <c r="P3205" s="1">
        <v>37557.506002237802</v>
      </c>
      <c r="Q3205" s="1">
        <v>510390.90914483398</v>
      </c>
      <c r="R3205" s="1">
        <v>611649.75032053201</v>
      </c>
      <c r="S3205" s="1">
        <v>-89079.261589491594</v>
      </c>
      <c r="T3205" s="1">
        <v>-269687.86999924458</v>
      </c>
      <c r="U3205" s="3">
        <v>66.63</v>
      </c>
      <c r="V3205" s="3">
        <v>4.1313121240092032</v>
      </c>
      <c r="W3205" s="3">
        <v>6.0335048894239653</v>
      </c>
      <c r="X3205" s="3">
        <v>4.5193026318048783</v>
      </c>
      <c r="Y3205" s="3">
        <v>4.6446637327085973</v>
      </c>
    </row>
    <row r="3206" spans="1:25" x14ac:dyDescent="0.35">
      <c r="A3206" t="s">
        <v>560</v>
      </c>
      <c r="B3206">
        <v>2016</v>
      </c>
      <c r="C3206" s="1">
        <v>0</v>
      </c>
      <c r="D3206" s="1">
        <v>0</v>
      </c>
      <c r="E3206" s="1">
        <v>0</v>
      </c>
      <c r="F3206" s="1">
        <v>0</v>
      </c>
      <c r="G3206" s="1">
        <v>0</v>
      </c>
      <c r="H3206" s="1">
        <v>0</v>
      </c>
      <c r="I3206" s="1">
        <v>0</v>
      </c>
      <c r="J3206" s="1">
        <v>0</v>
      </c>
      <c r="K3206" s="1">
        <v>0</v>
      </c>
      <c r="L3206" s="1">
        <v>0</v>
      </c>
      <c r="M3206" s="2">
        <v>207080</v>
      </c>
      <c r="N3206" s="1">
        <v>6257307.4643932739</v>
      </c>
      <c r="O3206" s="1">
        <f>INDEX([1]PKRT!$A:$M, MATCH([1]All!$A3206, [1]PKRT!$E:$E, 0), MATCH([1]All!$B3206, [1]PKRT!$5:$5, 0))</f>
        <v>1752614.9940296449</v>
      </c>
      <c r="P3206" s="1">
        <f>INDEX([1]PKLNPRT!$A:$M, MATCH([1]All!$A3206, [1]PKLNPRT!$E:$E, 0), MATCH([1]All!$B3206, [1]PKLNPRT!$5:$5, 0))</f>
        <v>28236.89017269318</v>
      </c>
      <c r="Q3206" s="1">
        <f>INDEX([1]PKP!$A:$M, MATCH([1]All!$A3206, [1]PKP!$E:$E, 0), MATCH([1]All!$B3206, [1]PKP!$5:$5, 0))</f>
        <v>497434.87262921315</v>
      </c>
      <c r="R3206" s="1">
        <f>INDEX([1]PMTB!$A:$M, MATCH([1]All!$A3206, [1]PMTB!$E:$E, 0), MATCH([1]All!$B3206, [1]PKLNPRT!$5:$5, 0))</f>
        <v>2064457.0026095714</v>
      </c>
      <c r="S3206" s="1">
        <f>INDEX([1]PI!$A:$M, MATCH([1]All!$A3206, [1]PI!$E:$E, 0), MATCH([1]All!$B3206, [1]PI!$5:$5, 0))</f>
        <v>-175239.89192226689</v>
      </c>
      <c r="T3206" s="1">
        <f>INDEX('[1]NET EKSPOR'!$A:$L, MATCH([1]All!$A3206, '[1]NET EKSPOR'!$E:$E, 0), MATCH([1]All!$B3206, '[1]NET EKSPOR'!$5:$5, 0))</f>
        <v>2089803.5968744187</v>
      </c>
      <c r="U3206" s="3">
        <v>65.17</v>
      </c>
      <c r="V3206" s="3">
        <v>4.2442255689176989</v>
      </c>
      <c r="W3206" s="3">
        <v>5.8325649313488022</v>
      </c>
      <c r="X3206" s="3">
        <v>4.0433682025970983</v>
      </c>
      <c r="Y3206" s="3">
        <v>4.5399382635551504</v>
      </c>
    </row>
    <row r="3207" spans="1:25" x14ac:dyDescent="0.35">
      <c r="A3207" t="s">
        <v>560</v>
      </c>
      <c r="B3207">
        <v>2017</v>
      </c>
      <c r="C3207" s="1">
        <v>0</v>
      </c>
      <c r="D3207" s="1">
        <v>0</v>
      </c>
      <c r="E3207" s="1">
        <v>0</v>
      </c>
      <c r="F3207" s="1">
        <v>0</v>
      </c>
      <c r="G3207" s="1">
        <v>0</v>
      </c>
      <c r="H3207" s="1">
        <v>0</v>
      </c>
      <c r="I3207" s="1">
        <v>0</v>
      </c>
      <c r="J3207" s="1">
        <v>0</v>
      </c>
      <c r="K3207" s="1">
        <v>0</v>
      </c>
      <c r="L3207" s="1">
        <v>0</v>
      </c>
      <c r="M3207" s="2">
        <v>208325</v>
      </c>
      <c r="N3207" s="1">
        <v>6655775.4359670896</v>
      </c>
      <c r="O3207" s="1">
        <f>INDEX([1]PKRT!$A:$M, MATCH([1]All!$A3207, [1]PKRT!$E:$E, 0), MATCH([1]All!$B3207, [1]PKRT!$5:$5, 0))</f>
        <v>1819771.2859523909</v>
      </c>
      <c r="P3207" s="1">
        <f>INDEX([1]PKLNPRT!$A:$M, MATCH([1]All!$A3207, [1]PKLNPRT!$E:$E, 0), MATCH([1]All!$B3207, [1]PKLNPRT!$5:$5, 0))</f>
        <v>29123.719755050093</v>
      </c>
      <c r="Q3207" s="1">
        <f>INDEX([1]PKP!$A:$M, MATCH([1]All!$A3207, [1]PKP!$E:$E, 0), MATCH([1]All!$B3207, [1]PKP!$5:$5, 0))</f>
        <v>482290.89507194376</v>
      </c>
      <c r="R3207" s="1">
        <f>INDEX([1]PMTB!$A:$M, MATCH([1]All!$A3207, [1]PMTB!$E:$E, 0), MATCH([1]All!$B3207, [1]PKLNPRT!$5:$5, 0))</f>
        <v>2251383.1123731406</v>
      </c>
      <c r="S3207" s="1">
        <f>INDEX([1]PI!$A:$M, MATCH([1]All!$A3207, [1]PI!$E:$E, 0), MATCH([1]All!$B3207, [1]PI!$5:$5, 0))</f>
        <v>39799.252452744622</v>
      </c>
      <c r="T3207" s="1">
        <f>INDEX('[1]NET EKSPOR'!$A:$L, MATCH([1]All!$A3207, '[1]NET EKSPOR'!$E:$E, 0), MATCH([1]All!$B3207, '[1]NET EKSPOR'!$5:$5, 0))</f>
        <v>2033407.1703618211</v>
      </c>
      <c r="U3207" s="3">
        <v>65.67</v>
      </c>
      <c r="V3207" s="3">
        <v>4.2567194752172286</v>
      </c>
      <c r="W3207" s="3">
        <v>6.0569436206362202</v>
      </c>
      <c r="X3207" s="3">
        <v>3.9384185634426734</v>
      </c>
      <c r="Y3207" s="3">
        <v>4.5596485097957524</v>
      </c>
    </row>
    <row r="3208" spans="1:25" x14ac:dyDescent="0.35">
      <c r="A3208" t="s">
        <v>560</v>
      </c>
      <c r="B3208">
        <v>2018</v>
      </c>
      <c r="C3208" s="1">
        <v>0</v>
      </c>
      <c r="D3208" s="1">
        <v>0</v>
      </c>
      <c r="E3208" s="1">
        <v>0</v>
      </c>
      <c r="F3208" s="1">
        <v>0</v>
      </c>
      <c r="G3208" s="1">
        <v>0</v>
      </c>
      <c r="H3208" s="1">
        <v>0</v>
      </c>
      <c r="I3208" s="1">
        <v>0</v>
      </c>
      <c r="J3208" s="1">
        <v>0</v>
      </c>
      <c r="K3208" s="1">
        <v>0</v>
      </c>
      <c r="L3208" s="1">
        <v>0</v>
      </c>
      <c r="M3208" s="2">
        <v>211204</v>
      </c>
      <c r="N3208" s="1">
        <v>7006928.4395179115</v>
      </c>
      <c r="O3208" s="1">
        <f>INDEX([1]PKRT!$A:$M, MATCH([1]All!$A3208, [1]PKRT!$E:$E, 0), MATCH([1]All!$B3208, [1]PKRT!$5:$5, 0))</f>
        <v>1897114.5024887845</v>
      </c>
      <c r="P3208" s="1">
        <f>INDEX([1]PKLNPRT!$A:$M, MATCH([1]All!$A3208, [1]PKLNPRT!$E:$E, 0), MATCH([1]All!$B3208, [1]PKLNPRT!$5:$5, 0))</f>
        <v>30311.967521056136</v>
      </c>
      <c r="Q3208" s="1">
        <f>INDEX([1]PKP!$A:$M, MATCH([1]All!$A3208, [1]PKP!$E:$E, 0), MATCH([1]All!$B3208, [1]PKP!$5:$5, 0))</f>
        <v>468791.94839543116</v>
      </c>
      <c r="R3208" s="1">
        <f>INDEX([1]PMTB!$A:$M, MATCH([1]All!$A3208, [1]PMTB!$E:$E, 0), MATCH([1]All!$B3208, [1]PKLNPRT!$5:$5, 0))</f>
        <v>2363020.7264831718</v>
      </c>
      <c r="S3208" s="1">
        <f>INDEX([1]PI!$A:$M, MATCH([1]All!$A3208, [1]PI!$E:$E, 0), MATCH([1]All!$B3208, [1]PI!$5:$5, 0))</f>
        <v>-279328.25853002269</v>
      </c>
      <c r="T3208" s="1">
        <f>INDEX('[1]NET EKSPOR'!$A:$L, MATCH([1]All!$A3208, '[1]NET EKSPOR'!$E:$E, 0), MATCH([1]All!$B3208, '[1]NET EKSPOR'!$5:$5, 0))</f>
        <v>2527017.5531594888</v>
      </c>
      <c r="U3208" s="3">
        <v>66.599999999999994</v>
      </c>
      <c r="V3208" s="3">
        <v>4.6498391862178732</v>
      </c>
      <c r="W3208" s="3">
        <v>5.7878378475939529</v>
      </c>
      <c r="X3208" s="3">
        <v>4.3134103540514221</v>
      </c>
      <c r="Y3208" s="3">
        <v>4.8200689365046641</v>
      </c>
    </row>
    <row r="3209" spans="1:25" x14ac:dyDescent="0.35">
      <c r="A3209" t="s">
        <v>560</v>
      </c>
      <c r="B3209">
        <v>2019</v>
      </c>
      <c r="C3209" s="1">
        <v>275335550238.77002</v>
      </c>
      <c r="D3209" s="1">
        <v>11273366604</v>
      </c>
      <c r="E3209" s="1">
        <v>64006433962</v>
      </c>
      <c r="F3209" s="1">
        <v>7628984137</v>
      </c>
      <c r="G3209" s="1">
        <v>187324194349</v>
      </c>
      <c r="H3209" s="1">
        <v>121669516686</v>
      </c>
      <c r="I3209" s="1">
        <v>6456157369</v>
      </c>
      <c r="J3209" s="1">
        <v>194355532039</v>
      </c>
      <c r="K3209" s="1">
        <v>10363598798</v>
      </c>
      <c r="L3209" s="1">
        <v>878413334182.77002</v>
      </c>
      <c r="M3209" s="2">
        <v>213370</v>
      </c>
      <c r="N3209" s="1">
        <v>7315335.7193200141</v>
      </c>
      <c r="O3209" s="1">
        <f>INDEX([1]PKRT!$A:$M, MATCH([1]All!$A3209, [1]PKRT!$E:$E, 0), MATCH([1]All!$B3209, [1]PKRT!$5:$5, 0))</f>
        <v>1972852.8154001606</v>
      </c>
      <c r="P3209" s="1">
        <f>INDEX([1]PKLNPRT!$A:$M, MATCH([1]All!$A3209, [1]PKLNPRT!$E:$E, 0), MATCH([1]All!$B3209, [1]PKLNPRT!$5:$5, 0))</f>
        <v>32938.193254591723</v>
      </c>
      <c r="Q3209" s="1">
        <f>INDEX([1]PKP!$A:$M, MATCH([1]All!$A3209, [1]PKP!$E:$E, 0), MATCH([1]All!$B3209, [1]PKP!$5:$5, 0))</f>
        <v>492108.29080713494</v>
      </c>
      <c r="R3209" s="1">
        <f>INDEX([1]PMTB!$A:$M, MATCH([1]All!$A3209, [1]PMTB!$E:$E, 0), MATCH([1]All!$B3209, [1]PKLNPRT!$5:$5, 0))</f>
        <v>2497879.1103958064</v>
      </c>
      <c r="S3209" s="1">
        <f>INDEX([1]PI!$A:$M, MATCH([1]All!$A3209, [1]PI!$E:$E, 0), MATCH([1]All!$B3209, [1]PI!$5:$5, 0))</f>
        <v>-243633.43926577893</v>
      </c>
      <c r="T3209" s="1">
        <f>INDEX('[1]NET EKSPOR'!$A:$L, MATCH([1]All!$A3209, '[1]NET EKSPOR'!$E:$E, 0), MATCH([1]All!$B3209, '[1]NET EKSPOR'!$5:$5, 0))</f>
        <v>2563190.7487280988</v>
      </c>
      <c r="U3209" s="3">
        <v>67.27</v>
      </c>
      <c r="V3209" s="3">
        <v>4.6737062794569972</v>
      </c>
      <c r="W3209" s="3">
        <v>6.2924129892710665</v>
      </c>
      <c r="X3209" s="3">
        <v>4.4676992520926762</v>
      </c>
      <c r="Y3209" s="3">
        <v>4.9780126409352112</v>
      </c>
    </row>
    <row r="3210" spans="1:25" x14ac:dyDescent="0.35">
      <c r="A3210" t="s">
        <v>560</v>
      </c>
      <c r="B3210">
        <v>2020</v>
      </c>
      <c r="C3210" s="1">
        <v>278750274122.57001</v>
      </c>
      <c r="D3210" s="1">
        <v>10728711456</v>
      </c>
      <c r="E3210" s="1">
        <v>50923609463</v>
      </c>
      <c r="F3210" s="1">
        <v>6829579479</v>
      </c>
      <c r="G3210" s="1">
        <v>133914265184</v>
      </c>
      <c r="H3210" s="1">
        <v>125906941922</v>
      </c>
      <c r="I3210" s="1">
        <v>3341694620</v>
      </c>
      <c r="J3210" s="1">
        <v>201758746582</v>
      </c>
      <c r="K3210" s="1">
        <v>9579943780</v>
      </c>
      <c r="L3210" s="1">
        <v>821733766608.57007</v>
      </c>
      <c r="M3210" s="2">
        <v>214223</v>
      </c>
      <c r="N3210" s="1">
        <v>7115886.0196036631</v>
      </c>
      <c r="O3210" s="1">
        <f>INDEX([1]PKRT!$A:$M, MATCH([1]All!$A3210, [1]PKRT!$E:$E, 0), MATCH([1]All!$B3210, [1]PKRT!$5:$5, 0))</f>
        <v>1986307.3957150271</v>
      </c>
      <c r="P3210" s="1">
        <f>INDEX([1]PKLNPRT!$A:$M, MATCH([1]All!$A3210, [1]PKLNPRT!$E:$E, 0), MATCH([1]All!$B3210, [1]PKLNPRT!$5:$5, 0))</f>
        <v>31545.334743670632</v>
      </c>
      <c r="Q3210" s="1">
        <f>INDEX([1]PKP!$A:$M, MATCH([1]All!$A3210, [1]PKP!$E:$E, 0), MATCH([1]All!$B3210, [1]PKP!$5:$5, 0))</f>
        <v>458036.37776198803</v>
      </c>
      <c r="R3210" s="1">
        <f>INDEX([1]PMTB!$A:$M, MATCH([1]All!$A3210, [1]PMTB!$E:$E, 0), MATCH([1]All!$B3210, [1]PKLNPRT!$5:$5, 0))</f>
        <v>2339017.107644652</v>
      </c>
      <c r="S3210" s="1">
        <f>INDEX([1]PI!$A:$M, MATCH([1]All!$A3210, [1]PI!$E:$E, 0), MATCH([1]All!$B3210, [1]PI!$5:$5, 0))</f>
        <v>-277417.65393708088</v>
      </c>
      <c r="T3210" s="1">
        <f>INDEX('[1]NET EKSPOR'!$A:$L, MATCH([1]All!$A3210, '[1]NET EKSPOR'!$E:$E, 0), MATCH([1]All!$B3210, '[1]NET EKSPOR'!$5:$5, 0))</f>
        <v>2578397.4576754067</v>
      </c>
      <c r="U3210" s="3">
        <v>67.790000000000006</v>
      </c>
      <c r="V3210" s="3">
        <v>4.6184604796163828</v>
      </c>
      <c r="W3210" s="3">
        <v>5.996651860869016</v>
      </c>
      <c r="X3210" s="3">
        <v>4.4002416921863077</v>
      </c>
      <c r="Y3210" s="3">
        <v>4.8707401153701015</v>
      </c>
    </row>
    <row r="3211" spans="1:25" x14ac:dyDescent="0.35">
      <c r="A3211" t="s">
        <v>560</v>
      </c>
      <c r="B3211">
        <v>2021</v>
      </c>
      <c r="C3211" s="1">
        <v>310740920648</v>
      </c>
      <c r="D3211" s="1">
        <v>5786634561</v>
      </c>
      <c r="E3211" s="1">
        <v>188547589076.23999</v>
      </c>
      <c r="F3211" s="1">
        <v>5068009586</v>
      </c>
      <c r="G3211" s="1">
        <v>348671800</v>
      </c>
      <c r="H3211" s="1">
        <v>139469661629</v>
      </c>
      <c r="I3211" s="1">
        <v>0</v>
      </c>
      <c r="J3211" s="1">
        <v>188789611730.89999</v>
      </c>
      <c r="K3211" s="1">
        <v>1480728947</v>
      </c>
      <c r="L3211" s="1">
        <v>840231827978.14001</v>
      </c>
      <c r="M3211" s="2">
        <v>191846</v>
      </c>
      <c r="N3211" s="1">
        <v>7389296.0519420113</v>
      </c>
      <c r="O3211" s="1">
        <f>INDEX([1]PKRT!$A:$M, MATCH([1]All!$A3211, [1]PKRT!$E:$E, 0), MATCH([1]All!$B3211, [1]PKRT!$5:$5, 0))</f>
        <v>2025916.5716164298</v>
      </c>
      <c r="P3211" s="1">
        <f>INDEX([1]PKLNPRT!$A:$M, MATCH([1]All!$A3211, [1]PKLNPRT!$E:$E, 0), MATCH([1]All!$B3211, [1]PKLNPRT!$5:$5, 0))</f>
        <v>32453.348538421345</v>
      </c>
      <c r="Q3211" s="1">
        <f>INDEX([1]PKP!$A:$M, MATCH([1]All!$A3211, [1]PKP!$E:$E, 0), MATCH([1]All!$B3211, [1]PKP!$5:$5, 0))</f>
        <v>444235.14193697198</v>
      </c>
      <c r="R3211" s="1">
        <f>INDEX([1]PMTB!$A:$M, MATCH([1]All!$A3211, [1]PMTB!$E:$E, 0), MATCH([1]All!$B3211, [1]PKLNPRT!$5:$5, 0))</f>
        <v>2506074.7548315134</v>
      </c>
      <c r="S3211" s="1">
        <f>INDEX([1]PI!$A:$M, MATCH([1]All!$A3211, [1]PI!$E:$E, 0), MATCH([1]All!$B3211, [1]PI!$5:$5, 0))</f>
        <v>-293624.74707814591</v>
      </c>
      <c r="T3211" s="1">
        <f>INDEX('[1]NET EKSPOR'!$A:$L, MATCH([1]All!$A3211, '[1]NET EKSPOR'!$E:$E, 0), MATCH([1]All!$B3211, '[1]NET EKSPOR'!$5:$5, 0))</f>
        <v>2674240.9820968201</v>
      </c>
      <c r="U3211" s="3">
        <v>68.03</v>
      </c>
      <c r="V3211" s="3">
        <v>4.9188348375073234</v>
      </c>
      <c r="W3211" s="3">
        <v>6.1097032099939783</v>
      </c>
      <c r="X3211" s="3">
        <v>4.4686264384544421</v>
      </c>
      <c r="Y3211" s="3">
        <v>5.0696696567739163</v>
      </c>
    </row>
    <row r="3212" spans="1:25" x14ac:dyDescent="0.35">
      <c r="A3212" t="s">
        <v>561</v>
      </c>
      <c r="B3212">
        <v>2016</v>
      </c>
      <c r="C3212" s="1">
        <v>62108090147</v>
      </c>
      <c r="D3212" s="1">
        <v>205198694</v>
      </c>
      <c r="E3212" s="1">
        <v>50835926544</v>
      </c>
      <c r="F3212" s="1">
        <v>1586786929</v>
      </c>
      <c r="G3212" s="1">
        <v>63728120837</v>
      </c>
      <c r="H3212" s="1">
        <v>41286884946</v>
      </c>
      <c r="I3212" s="1">
        <v>1021522221.45</v>
      </c>
      <c r="J3212" s="1">
        <v>35078272904</v>
      </c>
      <c r="K3212" s="1">
        <v>2504810900</v>
      </c>
      <c r="L3212" s="1">
        <v>258355614122.45001</v>
      </c>
      <c r="M3212" s="2">
        <v>141776</v>
      </c>
      <c r="N3212" s="1">
        <v>1902193.6912141503</v>
      </c>
      <c r="O3212" s="1">
        <v>1154005.3300419806</v>
      </c>
      <c r="P3212" s="1">
        <v>22219.914229311526</v>
      </c>
      <c r="Q3212" s="1">
        <v>268738.9139639457</v>
      </c>
      <c r="R3212" s="1">
        <v>467567.09991475235</v>
      </c>
      <c r="S3212" s="1">
        <v>32765.253215846402</v>
      </c>
      <c r="T3212" s="1">
        <v>-43102.820151686436</v>
      </c>
      <c r="U3212" s="3">
        <v>62.89</v>
      </c>
      <c r="V3212" s="3" t="s">
        <v>71</v>
      </c>
      <c r="W3212" s="3">
        <v>5.7357925816008821</v>
      </c>
      <c r="X3212" s="3" t="s">
        <v>71</v>
      </c>
      <c r="Y3212" s="3" t="s">
        <v>71</v>
      </c>
    </row>
    <row r="3213" spans="1:25" x14ac:dyDescent="0.35">
      <c r="A3213" t="s">
        <v>561</v>
      </c>
      <c r="B3213">
        <v>2017</v>
      </c>
      <c r="C3213" s="1">
        <v>212214335287</v>
      </c>
      <c r="D3213" s="1">
        <v>8318631482</v>
      </c>
      <c r="E3213" s="1">
        <v>55989839582</v>
      </c>
      <c r="F3213" s="1">
        <v>4031572084</v>
      </c>
      <c r="G3213" s="1">
        <v>148438772556</v>
      </c>
      <c r="H3213" s="1">
        <v>72320045969</v>
      </c>
      <c r="I3213" s="1">
        <v>4504260295</v>
      </c>
      <c r="J3213" s="1">
        <v>83627678099</v>
      </c>
      <c r="K3213" s="1">
        <v>11424337310</v>
      </c>
      <c r="L3213" s="1">
        <v>600869472664</v>
      </c>
      <c r="M3213" s="2">
        <v>142913</v>
      </c>
      <c r="N3213" s="1">
        <v>2005783.3383766732</v>
      </c>
      <c r="O3213" s="1">
        <v>1201306.8449340085</v>
      </c>
      <c r="P3213" s="1">
        <v>22894.93157042018</v>
      </c>
      <c r="Q3213" s="1">
        <v>283066.93520641467</v>
      </c>
      <c r="R3213" s="1">
        <v>503246.04878700932</v>
      </c>
      <c r="S3213" s="1">
        <v>34318.303859015679</v>
      </c>
      <c r="T3213" s="1">
        <v>-39049.725980195217</v>
      </c>
      <c r="U3213" s="3">
        <v>63.64</v>
      </c>
      <c r="V3213" s="3" t="s">
        <v>71</v>
      </c>
      <c r="W3213" s="3">
        <v>6.0111839905049207</v>
      </c>
      <c r="X3213" s="3" t="s">
        <v>71</v>
      </c>
      <c r="Y3213" s="3" t="s">
        <v>71</v>
      </c>
    </row>
    <row r="3214" spans="1:25" x14ac:dyDescent="0.35">
      <c r="A3214" t="s">
        <v>561</v>
      </c>
      <c r="B3214">
        <v>2018</v>
      </c>
      <c r="C3214" s="1">
        <v>206017705009</v>
      </c>
      <c r="D3214" s="1">
        <v>7729482549</v>
      </c>
      <c r="E3214" s="1">
        <v>54342617555</v>
      </c>
      <c r="F3214" s="1">
        <v>4637473321</v>
      </c>
      <c r="G3214" s="1">
        <v>154183902854.00101</v>
      </c>
      <c r="H3214" s="1">
        <v>85737806458</v>
      </c>
      <c r="I3214" s="1">
        <v>4720872425</v>
      </c>
      <c r="J3214" s="1">
        <v>120023236129</v>
      </c>
      <c r="K3214" s="1">
        <v>11514407154</v>
      </c>
      <c r="L3214" s="1">
        <v>648907503454.00098</v>
      </c>
      <c r="M3214" s="2">
        <v>145063</v>
      </c>
      <c r="N3214" s="1">
        <v>2120421.1201278931</v>
      </c>
      <c r="O3214" s="1">
        <v>1258388.8137550259</v>
      </c>
      <c r="P3214" s="1">
        <v>23777.230201828617</v>
      </c>
      <c r="Q3214" s="1">
        <v>281924.27561852545</v>
      </c>
      <c r="R3214" s="1">
        <v>530532.62517393101</v>
      </c>
      <c r="S3214" s="1">
        <v>50668.296111965086</v>
      </c>
      <c r="T3214" s="1">
        <v>-24870.120733382879</v>
      </c>
      <c r="U3214" s="3">
        <v>64.430000000000007</v>
      </c>
      <c r="V3214" s="3" t="s">
        <v>71</v>
      </c>
      <c r="W3214" s="3">
        <v>5.8583902808943442</v>
      </c>
      <c r="X3214" s="3" t="s">
        <v>71</v>
      </c>
      <c r="Y3214" s="3" t="s">
        <v>71</v>
      </c>
    </row>
    <row r="3215" spans="1:25" x14ac:dyDescent="0.35">
      <c r="A3215" t="s">
        <v>561</v>
      </c>
      <c r="B3215">
        <v>2019</v>
      </c>
      <c r="C3215" s="1">
        <v>224002864430.25</v>
      </c>
      <c r="D3215" s="1">
        <v>8879362324</v>
      </c>
      <c r="E3215" s="1">
        <v>42148352537</v>
      </c>
      <c r="F3215" s="1">
        <v>5288094259</v>
      </c>
      <c r="G3215" s="1">
        <v>190616204212</v>
      </c>
      <c r="H3215" s="1">
        <v>140289257182.60001</v>
      </c>
      <c r="I3215" s="1">
        <v>6795166339</v>
      </c>
      <c r="J3215" s="1">
        <v>132293583182</v>
      </c>
      <c r="K3215" s="1">
        <v>9055425145</v>
      </c>
      <c r="L3215" s="1">
        <v>759368309610.84998</v>
      </c>
      <c r="M3215" s="2">
        <v>142743</v>
      </c>
      <c r="N3215" s="1">
        <v>2230792.4066704903</v>
      </c>
      <c r="O3215" s="1">
        <v>1307128.457062688</v>
      </c>
      <c r="P3215" s="1">
        <v>25923.533070682231</v>
      </c>
      <c r="Q3215" s="1">
        <v>328032.04995806923</v>
      </c>
      <c r="R3215" s="1">
        <v>561635.76702676341</v>
      </c>
      <c r="S3215" s="1">
        <v>77746.87125498071</v>
      </c>
      <c r="T3215" s="1">
        <v>-69674.271702693077</v>
      </c>
      <c r="U3215" s="3">
        <v>65.099999999999994</v>
      </c>
      <c r="V3215" s="3" t="s">
        <v>71</v>
      </c>
      <c r="W3215" s="3">
        <v>6.1253992585270387</v>
      </c>
      <c r="X3215" s="3" t="s">
        <v>71</v>
      </c>
      <c r="Y3215" s="3" t="s">
        <v>71</v>
      </c>
    </row>
    <row r="3216" spans="1:25" x14ac:dyDescent="0.35">
      <c r="A3216" t="s">
        <v>561</v>
      </c>
      <c r="B3216">
        <v>2020</v>
      </c>
      <c r="C3216" s="1">
        <v>218715735972</v>
      </c>
      <c r="D3216" s="1">
        <v>8237253125</v>
      </c>
      <c r="E3216" s="1">
        <v>27044268629.5</v>
      </c>
      <c r="F3216" s="1">
        <v>4341722578</v>
      </c>
      <c r="G3216" s="1">
        <v>81930969873</v>
      </c>
      <c r="H3216" s="1">
        <v>129757507236</v>
      </c>
      <c r="I3216" s="1">
        <v>5207701366</v>
      </c>
      <c r="J3216" s="1">
        <v>152118112668</v>
      </c>
      <c r="K3216" s="1">
        <v>7141339692</v>
      </c>
      <c r="L3216" s="1">
        <v>634494611139.5</v>
      </c>
      <c r="M3216" s="2">
        <v>143697</v>
      </c>
      <c r="N3216" s="1">
        <v>2207933.1875454802</v>
      </c>
      <c r="O3216" s="1">
        <v>1320828.1937505058</v>
      </c>
      <c r="P3216" s="1">
        <v>24003.514027576141</v>
      </c>
      <c r="Q3216" s="1">
        <v>284916.43872000003</v>
      </c>
      <c r="R3216" s="1">
        <v>537468.45343794557</v>
      </c>
      <c r="S3216" s="1">
        <v>87458.002141829231</v>
      </c>
      <c r="T3216" s="1">
        <v>-46741.414532376453</v>
      </c>
      <c r="U3216" s="3">
        <v>65.709999999999994</v>
      </c>
      <c r="V3216" s="3" t="s">
        <v>71</v>
      </c>
      <c r="W3216" s="3">
        <v>5.9532346479287765</v>
      </c>
      <c r="X3216" s="3" t="s">
        <v>71</v>
      </c>
      <c r="Y3216" s="3" t="s">
        <v>71</v>
      </c>
    </row>
    <row r="3217" spans="1:25" x14ac:dyDescent="0.35">
      <c r="A3217" t="s">
        <v>561</v>
      </c>
      <c r="B3217">
        <v>2021</v>
      </c>
      <c r="C3217" s="1">
        <v>222270607109</v>
      </c>
      <c r="D3217" s="1">
        <v>5530764812</v>
      </c>
      <c r="E3217" s="1">
        <v>69534240427</v>
      </c>
      <c r="F3217" s="1">
        <v>14135937367</v>
      </c>
      <c r="G3217" s="1">
        <v>2843720742</v>
      </c>
      <c r="H3217" s="1">
        <v>135874564448</v>
      </c>
      <c r="I3217" s="1">
        <v>781642126</v>
      </c>
      <c r="J3217" s="1">
        <v>149810813624</v>
      </c>
      <c r="K3217" s="1">
        <v>6868533189</v>
      </c>
      <c r="L3217" s="1">
        <v>607650823844</v>
      </c>
      <c r="M3217" s="2">
        <v>138231</v>
      </c>
      <c r="N3217" s="1">
        <v>2282747.5214849571</v>
      </c>
      <c r="O3217" s="1">
        <v>1348532.5629994196</v>
      </c>
      <c r="P3217" s="1">
        <v>25539.999392287391</v>
      </c>
      <c r="Q3217" s="1">
        <v>292254.13065000001</v>
      </c>
      <c r="R3217" s="1">
        <v>558259.57174710615</v>
      </c>
      <c r="S3217" s="1">
        <v>75887.308458465224</v>
      </c>
      <c r="T3217" s="1">
        <v>-17726.051762321382</v>
      </c>
      <c r="U3217" s="3">
        <v>66.180000000000007</v>
      </c>
      <c r="V3217" s="3" t="s">
        <v>71</v>
      </c>
      <c r="W3217" s="3">
        <v>6.2486253715373623</v>
      </c>
      <c r="X3217" s="3" t="s">
        <v>71</v>
      </c>
      <c r="Y3217" s="3" t="s">
        <v>71</v>
      </c>
    </row>
    <row r="3218" spans="1:25" x14ac:dyDescent="0.35">
      <c r="A3218" t="s">
        <v>562</v>
      </c>
      <c r="B3218">
        <v>2016</v>
      </c>
      <c r="C3218" s="1">
        <v>1300628869957.79</v>
      </c>
      <c r="D3218" s="1">
        <v>38228555942.119995</v>
      </c>
      <c r="E3218" s="1">
        <v>154497659706</v>
      </c>
      <c r="F3218" s="1">
        <v>29277260279</v>
      </c>
      <c r="G3218" s="1">
        <v>755596530196</v>
      </c>
      <c r="H3218" s="1">
        <v>203075881730.96002</v>
      </c>
      <c r="I3218" s="1">
        <v>6673088927</v>
      </c>
      <c r="J3218" s="1">
        <v>43770544986</v>
      </c>
      <c r="K3218" s="1">
        <v>24563706672</v>
      </c>
      <c r="L3218" s="1">
        <v>2556312098396.8701</v>
      </c>
      <c r="M3218" s="2">
        <v>617528</v>
      </c>
      <c r="N3218" s="1">
        <v>51064737.347356893</v>
      </c>
      <c r="O3218" s="1">
        <v>8734844.7501431759</v>
      </c>
      <c r="P3218" s="1">
        <v>367433.27752051153</v>
      </c>
      <c r="Q3218" s="1">
        <v>3947167.5519692795</v>
      </c>
      <c r="R3218" s="1">
        <v>16317819.455846891</v>
      </c>
      <c r="S3218" s="1">
        <v>363035.45644355618</v>
      </c>
      <c r="T3218" s="1">
        <v>21334436.855433472</v>
      </c>
      <c r="U3218" s="3">
        <v>69.2</v>
      </c>
      <c r="V3218" s="3">
        <v>4.7597766214303778</v>
      </c>
      <c r="W3218" s="3">
        <v>6.8065341713306129</v>
      </c>
      <c r="X3218" s="3">
        <v>6.6888882407666301</v>
      </c>
      <c r="Y3218" s="3">
        <v>5.6671313419403768</v>
      </c>
    </row>
    <row r="3219" spans="1:25" x14ac:dyDescent="0.35">
      <c r="A3219" t="s">
        <v>562</v>
      </c>
      <c r="B3219">
        <v>2017</v>
      </c>
      <c r="C3219" s="1">
        <v>880804936937.47998</v>
      </c>
      <c r="D3219" s="1">
        <v>34754432719</v>
      </c>
      <c r="E3219" s="1">
        <v>213770199845</v>
      </c>
      <c r="F3219" s="1">
        <v>14192176617</v>
      </c>
      <c r="G3219" s="1">
        <v>562488147550</v>
      </c>
      <c r="H3219" s="1">
        <v>273820094122.32001</v>
      </c>
      <c r="I3219" s="1">
        <v>11198441038</v>
      </c>
      <c r="J3219" s="1">
        <v>434501447386.22998</v>
      </c>
      <c r="K3219" s="1">
        <v>28658981187</v>
      </c>
      <c r="L3219" s="1">
        <v>2454188857402.0303</v>
      </c>
      <c r="M3219" s="2">
        <v>625796</v>
      </c>
      <c r="N3219" s="1">
        <v>54537307.240046404</v>
      </c>
      <c r="O3219" s="1">
        <v>8989269.0902920775</v>
      </c>
      <c r="P3219" s="1">
        <v>404849.24901215878</v>
      </c>
      <c r="Q3219" s="1">
        <v>3571782.8432177412</v>
      </c>
      <c r="R3219" s="1">
        <v>16969655.300580438</v>
      </c>
      <c r="S3219" s="1">
        <v>305558.16570202669</v>
      </c>
      <c r="T3219" s="1">
        <v>24296192.591241959</v>
      </c>
      <c r="U3219" s="3">
        <v>69.84</v>
      </c>
      <c r="V3219" s="3">
        <v>5.0130549396451203</v>
      </c>
      <c r="W3219" s="3">
        <v>7.0303875668921032</v>
      </c>
      <c r="X3219" s="3">
        <v>6.7807612218166264</v>
      </c>
      <c r="Y3219" s="3">
        <v>5.8832277599960268</v>
      </c>
    </row>
    <row r="3220" spans="1:25" x14ac:dyDescent="0.35">
      <c r="A3220" t="s">
        <v>562</v>
      </c>
      <c r="B3220">
        <v>2018</v>
      </c>
      <c r="C3220" s="1">
        <v>703664123517.93994</v>
      </c>
      <c r="D3220" s="1">
        <v>35277907690</v>
      </c>
      <c r="E3220" s="1">
        <v>211339226599.17999</v>
      </c>
      <c r="F3220" s="1">
        <v>9773994098</v>
      </c>
      <c r="G3220" s="1">
        <v>549834503353</v>
      </c>
      <c r="H3220" s="1">
        <v>305246405988.95996</v>
      </c>
      <c r="I3220" s="1">
        <v>13496076825</v>
      </c>
      <c r="J3220" s="1">
        <v>497694865991</v>
      </c>
      <c r="K3220" s="1">
        <v>26557051396.400002</v>
      </c>
      <c r="L3220" s="1">
        <v>2352884155459.48</v>
      </c>
      <c r="M3220" s="2">
        <v>643253</v>
      </c>
      <c r="N3220" s="1">
        <v>57459308.920659617</v>
      </c>
      <c r="O3220" s="1">
        <v>9309639.7575590722</v>
      </c>
      <c r="P3220" s="1">
        <v>408652.27616249025</v>
      </c>
      <c r="Q3220" s="1">
        <v>3738168.2267522505</v>
      </c>
      <c r="R3220" s="1">
        <v>17840023.133747153</v>
      </c>
      <c r="S3220" s="1">
        <v>236645.66717184387</v>
      </c>
      <c r="T3220" s="1">
        <v>25926179.859266803</v>
      </c>
      <c r="U3220" s="3">
        <v>70.56</v>
      </c>
      <c r="V3220" s="3">
        <v>4.9584436720873315</v>
      </c>
      <c r="W3220" s="3">
        <v>7.5230853290686364</v>
      </c>
      <c r="X3220" s="3">
        <v>7.1954060747646436</v>
      </c>
      <c r="Y3220" s="3">
        <v>6.0399802156888134</v>
      </c>
    </row>
    <row r="3221" spans="1:25" x14ac:dyDescent="0.35">
      <c r="A3221" t="s">
        <v>562</v>
      </c>
      <c r="B3221">
        <v>2019</v>
      </c>
      <c r="C3221" s="1">
        <v>969790709199.68005</v>
      </c>
      <c r="D3221" s="1">
        <v>27341008834</v>
      </c>
      <c r="E3221" s="1">
        <v>214134505466.48999</v>
      </c>
      <c r="F3221" s="1">
        <v>7916283247</v>
      </c>
      <c r="G3221" s="1">
        <v>416471106474.97705</v>
      </c>
      <c r="H3221" s="1">
        <v>319423251294.96002</v>
      </c>
      <c r="I3221" s="1">
        <v>9940077497</v>
      </c>
      <c r="J3221" s="1">
        <v>428742656758.42999</v>
      </c>
      <c r="K3221" s="1">
        <v>22718752887</v>
      </c>
      <c r="L3221" s="1">
        <v>2416478351659.5371</v>
      </c>
      <c r="M3221" s="2">
        <v>654994</v>
      </c>
      <c r="N3221" s="1">
        <v>61417792.061846904</v>
      </c>
      <c r="O3221" s="1">
        <v>9804375.7825424671</v>
      </c>
      <c r="P3221" s="1">
        <v>452506.95138560398</v>
      </c>
      <c r="Q3221" s="1">
        <v>3764114.1228011074</v>
      </c>
      <c r="R3221" s="1">
        <v>19068548.999446332</v>
      </c>
      <c r="S3221" s="1">
        <v>246255.12573583596</v>
      </c>
      <c r="T3221" s="1">
        <v>28081991.079935566</v>
      </c>
      <c r="U3221" s="3">
        <v>71.150000000000006</v>
      </c>
      <c r="V3221" s="3">
        <v>5.0484370328965085</v>
      </c>
      <c r="W3221" s="3">
        <v>7.7075377530197766</v>
      </c>
      <c r="X3221" s="3">
        <v>7.3773082353536896</v>
      </c>
      <c r="Y3221" s="3">
        <v>6.1699531938338374</v>
      </c>
    </row>
    <row r="3222" spans="1:25" x14ac:dyDescent="0.35">
      <c r="A3222" t="s">
        <v>562</v>
      </c>
      <c r="B3222">
        <v>2020</v>
      </c>
      <c r="C3222" s="1">
        <v>1075876212695.5499</v>
      </c>
      <c r="D3222" s="1">
        <v>30197437276.23</v>
      </c>
      <c r="E3222" s="1">
        <v>204358440821.31</v>
      </c>
      <c r="F3222" s="1">
        <v>9289908695</v>
      </c>
      <c r="G3222" s="1">
        <v>432274931115.12</v>
      </c>
      <c r="H3222" s="1">
        <v>381266170455.67999</v>
      </c>
      <c r="I3222" s="1">
        <v>7961994061</v>
      </c>
      <c r="J3222" s="1">
        <v>511259379047.73999</v>
      </c>
      <c r="K3222" s="1">
        <v>27837222401</v>
      </c>
      <c r="L3222" s="1">
        <v>2680321696568.6299</v>
      </c>
      <c r="M3222" s="2">
        <v>663696</v>
      </c>
      <c r="N3222" s="1">
        <v>60746208.84987592</v>
      </c>
      <c r="O3222" s="1">
        <v>9745674.1239093766</v>
      </c>
      <c r="P3222" s="1">
        <v>455057.39675147994</v>
      </c>
      <c r="Q3222" s="1">
        <v>4430126.5994259864</v>
      </c>
      <c r="R3222" s="1">
        <v>18489757.51265895</v>
      </c>
      <c r="S3222" s="1">
        <v>281515.55544248951</v>
      </c>
      <c r="T3222" s="1">
        <v>27344077.661687631</v>
      </c>
      <c r="U3222" s="3">
        <v>70.63</v>
      </c>
      <c r="V3222" s="3">
        <v>4.0860749744965785</v>
      </c>
      <c r="W3222" s="3">
        <v>7.6822466345088003</v>
      </c>
      <c r="X3222" s="3">
        <v>7.3795912295604031</v>
      </c>
      <c r="Y3222" s="3">
        <v>5.5466824564355361</v>
      </c>
    </row>
    <row r="3223" spans="1:25" x14ac:dyDescent="0.35">
      <c r="A3223" t="s">
        <v>562</v>
      </c>
      <c r="B3223">
        <v>2021</v>
      </c>
      <c r="C3223" s="1">
        <v>929730853546.46997</v>
      </c>
      <c r="D3223" s="1">
        <v>12554663482</v>
      </c>
      <c r="E3223" s="1">
        <v>356651262444.39001</v>
      </c>
      <c r="F3223" s="1">
        <v>13145177845</v>
      </c>
      <c r="G3223" s="1">
        <v>15152883178</v>
      </c>
      <c r="H3223" s="1">
        <v>378922201027.12</v>
      </c>
      <c r="I3223" s="1">
        <v>8003297620</v>
      </c>
      <c r="J3223" s="1">
        <v>651650558254.07996</v>
      </c>
      <c r="K3223" s="1">
        <v>6834992890</v>
      </c>
      <c r="L3223" s="1">
        <v>2372645890287.0601</v>
      </c>
      <c r="M3223" s="2">
        <v>692239</v>
      </c>
      <c r="N3223" s="1">
        <v>63162973.261971936</v>
      </c>
      <c r="O3223" s="1">
        <v>10036269.469169714</v>
      </c>
      <c r="P3223" s="1">
        <v>450813.30555467599</v>
      </c>
      <c r="Q3223" s="1">
        <v>4372601.7388284672</v>
      </c>
      <c r="R3223" s="1">
        <v>18609925.45439066</v>
      </c>
      <c r="S3223" s="1">
        <v>252102.1125929335</v>
      </c>
      <c r="T3223" s="1">
        <v>29441261.181435488</v>
      </c>
      <c r="U3223" s="3">
        <v>71.19</v>
      </c>
      <c r="V3223" s="3">
        <v>4.9600355073708622</v>
      </c>
      <c r="W3223" s="3">
        <v>7.6672346723959741</v>
      </c>
      <c r="X3223" s="3">
        <v>7.9450237145314846</v>
      </c>
      <c r="Y3223" s="3">
        <v>6.2219408944707801</v>
      </c>
    </row>
    <row r="3224" spans="1:25" x14ac:dyDescent="0.35">
      <c r="A3224" t="s">
        <v>563</v>
      </c>
      <c r="B3224">
        <v>2016</v>
      </c>
      <c r="C3224" s="1">
        <v>398908224659.65002</v>
      </c>
      <c r="D3224" s="1">
        <v>22317653393</v>
      </c>
      <c r="E3224" s="1">
        <v>114565764736</v>
      </c>
      <c r="F3224" s="1">
        <v>29072976374</v>
      </c>
      <c r="G3224" s="1">
        <v>280706614950</v>
      </c>
      <c r="H3224" s="1">
        <v>151814936482</v>
      </c>
      <c r="I3224" s="1">
        <v>7265816687</v>
      </c>
      <c r="J3224" s="1">
        <v>306004178402</v>
      </c>
      <c r="K3224" s="1">
        <v>20464575157</v>
      </c>
      <c r="L3224" s="1">
        <v>1331120740840.6499</v>
      </c>
      <c r="M3224" s="2">
        <v>128826</v>
      </c>
      <c r="N3224" s="1">
        <v>9996959.7496253811</v>
      </c>
      <c r="O3224" s="1">
        <v>1842676.0699999998</v>
      </c>
      <c r="P3224" s="1">
        <v>61576.41</v>
      </c>
      <c r="Q3224" s="1">
        <v>1113899.72</v>
      </c>
      <c r="R3224" s="1">
        <v>4660864.4703400005</v>
      </c>
      <c r="S3224" s="1">
        <v>16863</v>
      </c>
      <c r="T3224" s="1">
        <v>2301080.0792853809</v>
      </c>
      <c r="U3224" s="3">
        <v>69.88</v>
      </c>
      <c r="V3224" s="3">
        <v>4.745608843210106</v>
      </c>
      <c r="W3224" s="3">
        <v>5.9873312050602525</v>
      </c>
      <c r="X3224" s="3">
        <v>5.3325090862221689</v>
      </c>
      <c r="Y3224" s="3">
        <v>5.1782998070138158</v>
      </c>
    </row>
    <row r="3225" spans="1:25" x14ac:dyDescent="0.35">
      <c r="A3225" t="s">
        <v>563</v>
      </c>
      <c r="B3225">
        <v>2017</v>
      </c>
      <c r="C3225" s="1">
        <v>387578181759.65002</v>
      </c>
      <c r="D3225" s="1">
        <v>18498156379</v>
      </c>
      <c r="E3225" s="1">
        <v>80982336081</v>
      </c>
      <c r="F3225" s="1">
        <v>14902204519</v>
      </c>
      <c r="G3225" s="1">
        <v>135340846524</v>
      </c>
      <c r="H3225" s="1">
        <v>163878916409.79999</v>
      </c>
      <c r="I3225" s="1">
        <v>6542364063</v>
      </c>
      <c r="J3225" s="1">
        <v>274105542227.26001</v>
      </c>
      <c r="K3225" s="1">
        <v>19764703550</v>
      </c>
      <c r="L3225" s="1">
        <v>1101593251512.71</v>
      </c>
      <c r="M3225" s="2">
        <v>129383</v>
      </c>
      <c r="N3225" s="1">
        <v>10570934.455963444</v>
      </c>
      <c r="O3225" s="1">
        <v>1913944.12</v>
      </c>
      <c r="P3225" s="1">
        <v>67378.570000000007</v>
      </c>
      <c r="Q3225" s="1">
        <v>1057939.8799999999</v>
      </c>
      <c r="R3225" s="1">
        <v>5123102.44142</v>
      </c>
      <c r="S3225" s="1">
        <v>15540</v>
      </c>
      <c r="T3225" s="1">
        <v>2393029.4445434446</v>
      </c>
      <c r="U3225" s="3">
        <v>70.739999999999995</v>
      </c>
      <c r="V3225" s="3">
        <v>4.9801761868016676</v>
      </c>
      <c r="W3225" s="3">
        <v>5.851480598499597</v>
      </c>
      <c r="X3225" s="3">
        <v>5.7909791299749589</v>
      </c>
      <c r="Y3225" s="3">
        <v>5.3842695789847363</v>
      </c>
    </row>
    <row r="3226" spans="1:25" x14ac:dyDescent="0.35">
      <c r="A3226" t="s">
        <v>563</v>
      </c>
      <c r="B3226">
        <v>2018</v>
      </c>
      <c r="C3226" s="1">
        <v>382501244305.65002</v>
      </c>
      <c r="D3226" s="1">
        <v>19132412242</v>
      </c>
      <c r="E3226" s="1">
        <v>82273909262</v>
      </c>
      <c r="F3226" s="1">
        <v>15874601354</v>
      </c>
      <c r="G3226" s="1">
        <v>176597620031</v>
      </c>
      <c r="H3226" s="1">
        <v>165560898472.14001</v>
      </c>
      <c r="I3226" s="1">
        <v>7311544121</v>
      </c>
      <c r="J3226" s="1">
        <v>287886135243.66003</v>
      </c>
      <c r="K3226" s="1">
        <v>19109603033</v>
      </c>
      <c r="L3226" s="1">
        <v>1156247968064.4502</v>
      </c>
      <c r="M3226" s="2">
        <v>134793</v>
      </c>
      <c r="N3226" s="1">
        <v>11106351.68351151</v>
      </c>
      <c r="O3226" s="1">
        <v>1996750.9300000002</v>
      </c>
      <c r="P3226" s="1">
        <v>72206.223511510791</v>
      </c>
      <c r="Q3226" s="1">
        <v>1087111.1000000001</v>
      </c>
      <c r="R3226" s="1">
        <v>5482088.1400000006</v>
      </c>
      <c r="S3226" s="1">
        <v>11820.69</v>
      </c>
      <c r="T3226" s="1">
        <v>2456374.5999999996</v>
      </c>
      <c r="U3226" s="3">
        <v>71.23</v>
      </c>
      <c r="V3226" s="3">
        <v>4.9236912335634839</v>
      </c>
      <c r="W3226" s="3">
        <v>6.1488717876026673</v>
      </c>
      <c r="X3226" s="3">
        <v>5.9300394268407883</v>
      </c>
      <c r="Y3226" s="3">
        <v>5.4526630335543551</v>
      </c>
    </row>
    <row r="3227" spans="1:25" x14ac:dyDescent="0.35">
      <c r="A3227" t="s">
        <v>563</v>
      </c>
      <c r="B3227">
        <v>2019</v>
      </c>
      <c r="C3227" s="1">
        <v>397955836506.90002</v>
      </c>
      <c r="D3227" s="1">
        <v>20619635821</v>
      </c>
      <c r="E3227" s="1">
        <v>86498465820</v>
      </c>
      <c r="F3227" s="1">
        <v>16017759859</v>
      </c>
      <c r="G3227" s="1">
        <v>196983961009.12003</v>
      </c>
      <c r="H3227" s="1">
        <v>211818524696.17001</v>
      </c>
      <c r="I3227" s="1">
        <v>8887630520</v>
      </c>
      <c r="J3227" s="1">
        <v>317563358234.85999</v>
      </c>
      <c r="K3227" s="1">
        <v>19936324845</v>
      </c>
      <c r="L3227" s="1">
        <v>1276281497312.05</v>
      </c>
      <c r="M3227" s="2">
        <v>139835</v>
      </c>
      <c r="N3227" s="1">
        <v>11628630.948238753</v>
      </c>
      <c r="O3227" s="1">
        <v>2112120.84</v>
      </c>
      <c r="P3227" s="1">
        <v>79695.73</v>
      </c>
      <c r="Q3227" s="1">
        <v>1138812.0900000001</v>
      </c>
      <c r="R3227" s="1">
        <v>5836516</v>
      </c>
      <c r="S3227" s="1">
        <v>12193.21</v>
      </c>
      <c r="T3227" s="1">
        <v>2449293.0782387517</v>
      </c>
      <c r="U3227" s="3">
        <v>71.66</v>
      </c>
      <c r="V3227" s="3">
        <v>4.985231599474754</v>
      </c>
      <c r="W3227" s="3">
        <v>6.2597732064437768</v>
      </c>
      <c r="X3227" s="3">
        <v>6.2242714762280729</v>
      </c>
      <c r="Y3227" s="3">
        <v>5.5783331914455259</v>
      </c>
    </row>
    <row r="3228" spans="1:25" x14ac:dyDescent="0.35">
      <c r="A3228" t="s">
        <v>563</v>
      </c>
      <c r="B3228">
        <v>2020</v>
      </c>
      <c r="C3228" s="1">
        <v>415624367139</v>
      </c>
      <c r="D3228" s="1">
        <v>22052755589</v>
      </c>
      <c r="E3228" s="1">
        <v>60530407946</v>
      </c>
      <c r="F3228" s="1">
        <v>18497827886</v>
      </c>
      <c r="G3228" s="1">
        <v>152451345594.31</v>
      </c>
      <c r="H3228" s="1">
        <v>225783786538.52002</v>
      </c>
      <c r="I3228" s="1">
        <v>7837620962</v>
      </c>
      <c r="J3228" s="1">
        <v>307063754334</v>
      </c>
      <c r="K3228" s="1">
        <v>15153789138.18</v>
      </c>
      <c r="L3228" s="1">
        <v>1224995655127.01</v>
      </c>
      <c r="M3228" s="2">
        <v>142967</v>
      </c>
      <c r="N3228" s="1">
        <v>11551345.901354104</v>
      </c>
      <c r="O3228" s="1">
        <v>2104763.46</v>
      </c>
      <c r="P3228" s="1">
        <v>84160.23</v>
      </c>
      <c r="Q3228" s="1">
        <v>1287929.8999999999</v>
      </c>
      <c r="R3228" s="1">
        <v>5734528.2000000002</v>
      </c>
      <c r="S3228" s="1">
        <v>12666.47</v>
      </c>
      <c r="T3228" s="1">
        <v>2327297.6413541036</v>
      </c>
      <c r="U3228" s="3">
        <v>71.099999999999994</v>
      </c>
      <c r="V3228" s="3">
        <v>4.7963679177090333</v>
      </c>
      <c r="W3228" s="3">
        <v>6.3747870824538797</v>
      </c>
      <c r="X3228" s="3">
        <v>5.9414993544809729</v>
      </c>
      <c r="Y3228" s="3">
        <v>5.4330872476551688</v>
      </c>
    </row>
    <row r="3229" spans="1:25" x14ac:dyDescent="0.35">
      <c r="A3229" t="s">
        <v>563</v>
      </c>
      <c r="B3229">
        <v>2021</v>
      </c>
      <c r="C3229" s="1">
        <v>477859735588.79999</v>
      </c>
      <c r="D3229" s="1">
        <v>10552364417</v>
      </c>
      <c r="E3229" s="1">
        <v>87467065545.820007</v>
      </c>
      <c r="F3229" s="1">
        <v>23355868088</v>
      </c>
      <c r="G3229" s="1">
        <v>19378687194.200001</v>
      </c>
      <c r="H3229" s="1">
        <v>274316228710.53</v>
      </c>
      <c r="I3229" s="1">
        <v>296540659</v>
      </c>
      <c r="J3229" s="1">
        <v>317775961161</v>
      </c>
      <c r="K3229" s="1">
        <v>2712472946</v>
      </c>
      <c r="L3229" s="1">
        <v>1213714924310.3501</v>
      </c>
      <c r="M3229" s="2">
        <v>151997</v>
      </c>
      <c r="N3229" s="1">
        <v>12014800.976628117</v>
      </c>
      <c r="O3229" s="1">
        <v>2164023.46</v>
      </c>
      <c r="P3229" s="1">
        <v>82860.23</v>
      </c>
      <c r="Q3229" s="1">
        <v>1276929.8999999999</v>
      </c>
      <c r="R3229" s="1">
        <v>5773016.3000000007</v>
      </c>
      <c r="S3229" s="1">
        <v>12216.47</v>
      </c>
      <c r="T3229" s="1">
        <v>2705754.616628116</v>
      </c>
      <c r="U3229" s="3">
        <v>71.8</v>
      </c>
      <c r="V3229" s="3">
        <v>4.9322321066748929</v>
      </c>
      <c r="W3229" s="3">
        <v>6.0499646524297894</v>
      </c>
      <c r="X3229" s="3">
        <v>6.4326449077216949</v>
      </c>
      <c r="Y3229" s="3">
        <v>5.5469896668400507</v>
      </c>
    </row>
    <row r="3230" spans="1:25" x14ac:dyDescent="0.35">
      <c r="A3230" t="s">
        <v>564</v>
      </c>
      <c r="B3230">
        <v>2016</v>
      </c>
      <c r="C3230" s="1">
        <v>85481584184.399994</v>
      </c>
      <c r="D3230" s="1">
        <v>8513413550</v>
      </c>
      <c r="E3230" s="1">
        <v>5198390890</v>
      </c>
      <c r="F3230" s="1">
        <v>4100293836</v>
      </c>
      <c r="G3230" s="1">
        <v>99411060526</v>
      </c>
      <c r="H3230" s="1">
        <v>67245656298.839996</v>
      </c>
      <c r="I3230" s="1">
        <v>1419034326</v>
      </c>
      <c r="J3230" s="1">
        <v>53378522942</v>
      </c>
      <c r="K3230" s="1">
        <v>10597210556</v>
      </c>
      <c r="L3230" s="1">
        <v>335345167109.23999</v>
      </c>
      <c r="M3230" s="2">
        <v>76310</v>
      </c>
      <c r="N3230" s="1">
        <v>6577518.9763340782</v>
      </c>
      <c r="O3230" s="1">
        <v>1318603.3694684575</v>
      </c>
      <c r="P3230" s="1">
        <v>55148.615652578199</v>
      </c>
      <c r="Q3230" s="1">
        <v>965840.40838917997</v>
      </c>
      <c r="R3230" s="1">
        <v>2115500.3978699329</v>
      </c>
      <c r="S3230" s="1">
        <v>151038.546781254</v>
      </c>
      <c r="T3230" s="1">
        <v>1971387.6381726749</v>
      </c>
      <c r="U3230" s="3">
        <v>70.709999999999994</v>
      </c>
      <c r="V3230" s="3">
        <v>4.4163094301950396</v>
      </c>
      <c r="W3230" s="3">
        <v>6.156985511850948</v>
      </c>
      <c r="X3230" s="3">
        <v>4.2145370893323646</v>
      </c>
      <c r="Y3230" s="3">
        <v>4.7430668999898193</v>
      </c>
    </row>
    <row r="3231" spans="1:25" x14ac:dyDescent="0.35">
      <c r="A3231" t="s">
        <v>564</v>
      </c>
      <c r="B3231">
        <v>2017</v>
      </c>
      <c r="C3231" s="1">
        <v>550059229200</v>
      </c>
      <c r="D3231" s="1">
        <v>40095650904</v>
      </c>
      <c r="E3231" s="1">
        <v>73720706599</v>
      </c>
      <c r="F3231" s="1">
        <v>18454518983</v>
      </c>
      <c r="G3231" s="1">
        <v>263903881605</v>
      </c>
      <c r="H3231" s="1">
        <v>179676621419.81</v>
      </c>
      <c r="I3231" s="1">
        <v>8573318466</v>
      </c>
      <c r="J3231" s="1">
        <v>235268567988.94</v>
      </c>
      <c r="K3231" s="1">
        <v>15794064402</v>
      </c>
      <c r="L3231" s="1">
        <v>1385546559567.75</v>
      </c>
      <c r="M3231" s="2">
        <v>76836</v>
      </c>
      <c r="N3231" s="1">
        <v>6971531.1663868548</v>
      </c>
      <c r="O3231" s="1">
        <v>1354617.9221213111</v>
      </c>
      <c r="P3231" s="1">
        <v>60655.250824944</v>
      </c>
      <c r="Q3231" s="1">
        <v>872641.22009536799</v>
      </c>
      <c r="R3231" s="1">
        <v>2235495.017928943</v>
      </c>
      <c r="S3231" s="1">
        <v>129580.98443242698</v>
      </c>
      <c r="T3231" s="1">
        <v>2318540.7709838608</v>
      </c>
      <c r="U3231" s="3">
        <v>71.23</v>
      </c>
      <c r="V3231" s="3">
        <v>4.4749337018361155</v>
      </c>
      <c r="W3231" s="3">
        <v>6.1533006122249425</v>
      </c>
      <c r="X3231" s="3">
        <v>4.4086296571570651</v>
      </c>
      <c r="Y3231" s="3">
        <v>4.8277663164904121</v>
      </c>
    </row>
    <row r="3232" spans="1:25" x14ac:dyDescent="0.35">
      <c r="A3232" t="s">
        <v>564</v>
      </c>
      <c r="B3232">
        <v>2018</v>
      </c>
      <c r="C3232" s="1">
        <v>606105823136</v>
      </c>
      <c r="D3232" s="1">
        <v>40393843030</v>
      </c>
      <c r="E3232" s="1">
        <v>70988107173</v>
      </c>
      <c r="F3232" s="1">
        <v>21610561541.189999</v>
      </c>
      <c r="G3232" s="1">
        <v>163928160635</v>
      </c>
      <c r="H3232" s="1">
        <v>184086491688.92999</v>
      </c>
      <c r="I3232" s="1">
        <v>14503205775</v>
      </c>
      <c r="J3232" s="1">
        <v>215420914362</v>
      </c>
      <c r="K3232" s="1">
        <v>17219423522</v>
      </c>
      <c r="L3232" s="1">
        <v>1334256530863.1199</v>
      </c>
      <c r="M3232" s="2">
        <v>79201</v>
      </c>
      <c r="N3232" s="1">
        <v>7374487.6778690973</v>
      </c>
      <c r="O3232" s="1">
        <v>1423581.3800000001</v>
      </c>
      <c r="P3232" s="1">
        <v>63123.92</v>
      </c>
      <c r="Q3232" s="1">
        <v>909815.74</v>
      </c>
      <c r="R3232" s="1">
        <v>2339071.3000000003</v>
      </c>
      <c r="S3232" s="1">
        <v>100852.88</v>
      </c>
      <c r="T3232" s="1">
        <v>2538042.4578690976</v>
      </c>
      <c r="U3232" s="3">
        <v>71.739999999999995</v>
      </c>
      <c r="V3232" s="3">
        <v>4.5863015939931451</v>
      </c>
      <c r="W3232" s="3">
        <v>6.5223870864834712</v>
      </c>
      <c r="X3232" s="3">
        <v>4.4898705474316714</v>
      </c>
      <c r="Y3232" s="3">
        <v>4.981858664952922</v>
      </c>
    </row>
    <row r="3233" spans="1:25" x14ac:dyDescent="0.35">
      <c r="A3233" t="s">
        <v>564</v>
      </c>
      <c r="B3233">
        <v>2019</v>
      </c>
      <c r="C3233" s="1">
        <v>633012112022</v>
      </c>
      <c r="D3233" s="1">
        <v>40378303553</v>
      </c>
      <c r="E3233" s="1">
        <v>78730793874</v>
      </c>
      <c r="F3233" s="1">
        <v>22361789322</v>
      </c>
      <c r="G3233" s="1">
        <v>138084871773</v>
      </c>
      <c r="H3233" s="1">
        <v>229789135530</v>
      </c>
      <c r="I3233" s="1">
        <v>10962221075</v>
      </c>
      <c r="J3233" s="1">
        <v>249882628340</v>
      </c>
      <c r="K3233" s="1">
        <v>16643723249</v>
      </c>
      <c r="L3233" s="1">
        <v>1419845578738</v>
      </c>
      <c r="M3233" s="2">
        <v>80254</v>
      </c>
      <c r="N3233" s="1">
        <v>7849494.7124036998</v>
      </c>
      <c r="O3233" s="1">
        <v>1497874.25</v>
      </c>
      <c r="P3233" s="1">
        <v>69400.259999999995</v>
      </c>
      <c r="Q3233" s="1">
        <v>934094.66</v>
      </c>
      <c r="R3233" s="1">
        <v>2422537.5499999998</v>
      </c>
      <c r="S3233" s="1">
        <v>104201.2</v>
      </c>
      <c r="T3233" s="1">
        <v>2821386.7924036998</v>
      </c>
      <c r="U3233" s="3">
        <v>72.06</v>
      </c>
      <c r="V3233" s="3">
        <v>4.5939978746367718</v>
      </c>
      <c r="W3233" s="3">
        <v>6.2891516221115227</v>
      </c>
      <c r="X3233" s="3">
        <v>4.4207510588935444</v>
      </c>
      <c r="Y3233" s="3">
        <v>4.921725931264552</v>
      </c>
    </row>
    <row r="3234" spans="1:25" x14ac:dyDescent="0.35">
      <c r="A3234" t="s">
        <v>564</v>
      </c>
      <c r="B3234">
        <v>2020</v>
      </c>
      <c r="C3234" s="1">
        <v>701327121890</v>
      </c>
      <c r="D3234" s="1">
        <v>43720590179</v>
      </c>
      <c r="E3234" s="1">
        <v>53453550189</v>
      </c>
      <c r="F3234" s="1">
        <v>26782423629</v>
      </c>
      <c r="G3234" s="1">
        <v>114935714110</v>
      </c>
      <c r="H3234" s="1">
        <v>239801341595</v>
      </c>
      <c r="I3234" s="1">
        <v>7919034908</v>
      </c>
      <c r="J3234" s="1">
        <v>241101331012.66998</v>
      </c>
      <c r="K3234" s="1">
        <v>16154406237</v>
      </c>
      <c r="L3234" s="1">
        <v>1445195513749.6699</v>
      </c>
      <c r="M3234" s="2">
        <v>81059</v>
      </c>
      <c r="N3234" s="1">
        <v>7822757.4992567673</v>
      </c>
      <c r="O3234" s="1">
        <v>1493847.17</v>
      </c>
      <c r="P3234" s="1">
        <v>70136.11</v>
      </c>
      <c r="Q3234" s="1">
        <v>1031592.63</v>
      </c>
      <c r="R3234" s="1">
        <v>2358710.6500000004</v>
      </c>
      <c r="S3234" s="1">
        <v>115133.41</v>
      </c>
      <c r="T3234" s="1">
        <v>2753337.5292567667</v>
      </c>
      <c r="U3234" s="3">
        <v>71.94</v>
      </c>
      <c r="V3234" s="3">
        <v>4.396855337164415</v>
      </c>
      <c r="W3234" s="3">
        <v>6.649977327184537</v>
      </c>
      <c r="X3234" s="3">
        <v>4.6213496474309785</v>
      </c>
      <c r="Y3234" s="3">
        <v>4.9370592204547368</v>
      </c>
    </row>
    <row r="3235" spans="1:25" x14ac:dyDescent="0.35">
      <c r="A3235" t="s">
        <v>564</v>
      </c>
      <c r="B3235">
        <v>2021</v>
      </c>
      <c r="C3235" s="1">
        <v>780756504551</v>
      </c>
      <c r="D3235" s="1">
        <v>665718910</v>
      </c>
      <c r="E3235" s="1">
        <v>73267451917</v>
      </c>
      <c r="F3235" s="1">
        <v>12250150562</v>
      </c>
      <c r="G3235" s="1">
        <v>8642656000</v>
      </c>
      <c r="H3235" s="1">
        <v>215898727353.19</v>
      </c>
      <c r="I3235" s="1">
        <v>0</v>
      </c>
      <c r="J3235" s="1">
        <v>260941202918</v>
      </c>
      <c r="K3235" s="1">
        <v>1128773600</v>
      </c>
      <c r="L3235" s="1">
        <v>1353551185811.1899</v>
      </c>
      <c r="M3235" s="2">
        <v>81743</v>
      </c>
      <c r="N3235" s="1">
        <v>8190168.1713853283</v>
      </c>
      <c r="O3235" s="1">
        <v>1521596.8699999999</v>
      </c>
      <c r="P3235" s="1">
        <v>69981.56</v>
      </c>
      <c r="Q3235" s="1">
        <v>1021786.6</v>
      </c>
      <c r="R3235" s="1">
        <v>2389134.7800000003</v>
      </c>
      <c r="S3235" s="1">
        <v>109706.16</v>
      </c>
      <c r="T3235" s="1">
        <v>3077962.2013853276</v>
      </c>
      <c r="U3235" s="3">
        <v>72.319999999999993</v>
      </c>
      <c r="V3235" s="3">
        <v>4.6213391934959684</v>
      </c>
      <c r="W3235" s="3">
        <v>6.3238693865568347</v>
      </c>
      <c r="X3235" s="3">
        <v>4.5810243061519813</v>
      </c>
      <c r="Y3235" s="3">
        <v>4.9873551414552102</v>
      </c>
    </row>
    <row r="3236" spans="1:25" x14ac:dyDescent="0.35">
      <c r="A3236" t="s">
        <v>565</v>
      </c>
      <c r="B3236">
        <v>2016</v>
      </c>
      <c r="C3236" s="1">
        <v>400932918028.90002</v>
      </c>
      <c r="D3236" s="1">
        <v>20717110853.5</v>
      </c>
      <c r="E3236" s="1">
        <v>86474194942.650009</v>
      </c>
      <c r="F3236" s="1">
        <v>44626004632</v>
      </c>
      <c r="G3236" s="1">
        <v>265798095611.60999</v>
      </c>
      <c r="H3236" s="1">
        <v>116458280013.7</v>
      </c>
      <c r="I3236" s="1">
        <v>4562303111</v>
      </c>
      <c r="J3236" s="1">
        <v>256408661323.54001</v>
      </c>
      <c r="K3236" s="1">
        <v>10623158002</v>
      </c>
      <c r="L3236" s="1">
        <v>1206600726518.8999</v>
      </c>
      <c r="M3236" s="2">
        <v>170293</v>
      </c>
      <c r="N3236" s="1">
        <v>13088620.841373846</v>
      </c>
      <c r="O3236" s="1">
        <v>2236616.4047916755</v>
      </c>
      <c r="P3236" s="1">
        <v>43426.708665280297</v>
      </c>
      <c r="Q3236" s="1">
        <v>682850.40235227998</v>
      </c>
      <c r="R3236" s="1">
        <v>3699374.1531940801</v>
      </c>
      <c r="S3236" s="1">
        <v>25942.288144429403</v>
      </c>
      <c r="T3236" s="1">
        <v>6400410.8842261005</v>
      </c>
      <c r="U3236" s="3">
        <v>64.349999999999994</v>
      </c>
      <c r="V3236" s="3">
        <v>4.3650412895966229</v>
      </c>
      <c r="W3236" s="3">
        <v>6.3383737171556955</v>
      </c>
      <c r="X3236" s="3">
        <v>5.465693623112335</v>
      </c>
      <c r="Y3236" s="3">
        <v>5.0687393557062697</v>
      </c>
    </row>
    <row r="3237" spans="1:25" x14ac:dyDescent="0.35">
      <c r="A3237" t="s">
        <v>565</v>
      </c>
      <c r="B3237">
        <v>2017</v>
      </c>
      <c r="C3237" s="1">
        <v>437884879358.35999</v>
      </c>
      <c r="D3237" s="1">
        <v>32053329045</v>
      </c>
      <c r="E3237" s="1">
        <v>76617395197</v>
      </c>
      <c r="F3237" s="1">
        <v>27693609932</v>
      </c>
      <c r="G3237" s="1">
        <v>161809888556</v>
      </c>
      <c r="H3237" s="1">
        <v>231175162836.29001</v>
      </c>
      <c r="I3237" s="1">
        <v>6180564964</v>
      </c>
      <c r="J3237" s="1">
        <v>245102277458.22</v>
      </c>
      <c r="K3237" s="1">
        <v>14068471991</v>
      </c>
      <c r="L3237" s="1">
        <v>1232585579337.8701</v>
      </c>
      <c r="M3237" s="2">
        <v>174136</v>
      </c>
      <c r="N3237" s="1">
        <v>13976750.905250851</v>
      </c>
      <c r="O3237" s="1">
        <v>2297949.7686649263</v>
      </c>
      <c r="P3237" s="1">
        <v>47496.213760620223</v>
      </c>
      <c r="Q3237" s="1">
        <v>615899.4222021983</v>
      </c>
      <c r="R3237" s="1">
        <v>3798380.9469096493</v>
      </c>
      <c r="S3237" s="1">
        <v>21780.761299999998</v>
      </c>
      <c r="T3237" s="1">
        <v>7195243.7924134573</v>
      </c>
      <c r="U3237" s="3">
        <v>65.099999999999994</v>
      </c>
      <c r="V3237" s="3">
        <v>4.5167824472591036</v>
      </c>
      <c r="W3237" s="3">
        <v>6.4638605534421707</v>
      </c>
      <c r="X3237" s="3">
        <v>5.5685356873403089</v>
      </c>
      <c r="Y3237" s="3">
        <v>5.2056244440339565</v>
      </c>
    </row>
    <row r="3238" spans="1:25" x14ac:dyDescent="0.35">
      <c r="A3238" t="s">
        <v>565</v>
      </c>
      <c r="B3238">
        <v>2018</v>
      </c>
      <c r="C3238" s="1">
        <v>433724134724.63</v>
      </c>
      <c r="D3238" s="1">
        <v>34114988230.5</v>
      </c>
      <c r="E3238" s="1">
        <v>71383096344.839996</v>
      </c>
      <c r="F3238" s="1">
        <v>16608824455</v>
      </c>
      <c r="G3238" s="1">
        <v>185281287429.76801</v>
      </c>
      <c r="H3238" s="1">
        <v>172319480877.29999</v>
      </c>
      <c r="I3238" s="1">
        <v>6828329959.5600004</v>
      </c>
      <c r="J3238" s="1">
        <v>265838678319.95999</v>
      </c>
      <c r="K3238" s="1">
        <v>14026360326</v>
      </c>
      <c r="L3238" s="1">
        <v>1200125180667.5581</v>
      </c>
      <c r="M3238" s="2">
        <v>177540</v>
      </c>
      <c r="N3238" s="1">
        <v>14854587.967863746</v>
      </c>
      <c r="O3238" s="1">
        <v>2372021.5136517747</v>
      </c>
      <c r="P3238" s="1">
        <v>48073.543650903397</v>
      </c>
      <c r="Q3238" s="1">
        <v>642071.31964359805</v>
      </c>
      <c r="R3238" s="1">
        <v>3905669.9488135902</v>
      </c>
      <c r="S3238" s="1">
        <v>17142.426511999998</v>
      </c>
      <c r="T3238" s="1">
        <v>7869609.2155918777</v>
      </c>
      <c r="U3238" s="3">
        <v>65.67</v>
      </c>
      <c r="V3238" s="3">
        <v>4.6701841107157627</v>
      </c>
      <c r="W3238" s="3">
        <v>6.6339185349708032</v>
      </c>
      <c r="X3238" s="3">
        <v>5.9198538882793326</v>
      </c>
      <c r="Y3238" s="3">
        <v>5.4098756346277286</v>
      </c>
    </row>
    <row r="3239" spans="1:25" x14ac:dyDescent="0.35">
      <c r="A3239" t="s">
        <v>565</v>
      </c>
      <c r="B3239">
        <v>2019</v>
      </c>
      <c r="C3239" s="1">
        <v>455700777658.20996</v>
      </c>
      <c r="D3239" s="1">
        <v>33297699877.150002</v>
      </c>
      <c r="E3239" s="1">
        <v>71953227187.959991</v>
      </c>
      <c r="F3239" s="1">
        <v>15366707162.700001</v>
      </c>
      <c r="G3239" s="1">
        <v>128817313631.39798</v>
      </c>
      <c r="H3239" s="1">
        <v>213574788278.04001</v>
      </c>
      <c r="I3239" s="1">
        <v>6134882031</v>
      </c>
      <c r="J3239" s="1">
        <v>266119663307.35001</v>
      </c>
      <c r="K3239" s="1">
        <v>11736562148.5</v>
      </c>
      <c r="L3239" s="1">
        <v>1202701621282.3079</v>
      </c>
      <c r="M3239" s="2">
        <v>181093</v>
      </c>
      <c r="N3239" s="1">
        <v>15861820.147273103</v>
      </c>
      <c r="O3239" s="1">
        <v>2478886.35</v>
      </c>
      <c r="P3239" s="1">
        <v>52874.879999999997</v>
      </c>
      <c r="Q3239" s="1">
        <v>669573.97</v>
      </c>
      <c r="R3239" s="1">
        <v>4036531.8</v>
      </c>
      <c r="S3239" s="1">
        <v>17640.38</v>
      </c>
      <c r="T3239" s="1">
        <v>8606312.767273102</v>
      </c>
      <c r="U3239" s="3">
        <v>66.319999999999993</v>
      </c>
      <c r="V3239" s="3">
        <v>4.6579631381265676</v>
      </c>
      <c r="W3239" s="3">
        <v>6.6927721805459193</v>
      </c>
      <c r="X3239" s="3">
        <v>6.0131394561522162</v>
      </c>
      <c r="Y3239" s="3">
        <v>5.4359424869757023</v>
      </c>
    </row>
    <row r="3240" spans="1:25" x14ac:dyDescent="0.35">
      <c r="A3240" t="s">
        <v>565</v>
      </c>
      <c r="B3240">
        <v>2020</v>
      </c>
      <c r="C3240" s="1">
        <v>519781824080.04999</v>
      </c>
      <c r="D3240" s="1">
        <v>33017741226.919998</v>
      </c>
      <c r="E3240" s="1">
        <v>66351263139.080002</v>
      </c>
      <c r="F3240" s="1">
        <v>12835150232.82</v>
      </c>
      <c r="G3240" s="1">
        <v>94878342440.910004</v>
      </c>
      <c r="H3240" s="1">
        <v>314630751264.27002</v>
      </c>
      <c r="I3240" s="1">
        <v>7108897854</v>
      </c>
      <c r="J3240" s="1">
        <v>271674610340.94</v>
      </c>
      <c r="K3240" s="1">
        <v>13654558765.42</v>
      </c>
      <c r="L3240" s="1">
        <v>1333933139344.4099</v>
      </c>
      <c r="M3240" s="2">
        <v>183494</v>
      </c>
      <c r="N3240" s="1">
        <v>15713641.1450352</v>
      </c>
      <c r="O3240" s="1">
        <v>2448937.42</v>
      </c>
      <c r="P3240" s="1">
        <v>53234.09</v>
      </c>
      <c r="Q3240" s="1">
        <v>741987</v>
      </c>
      <c r="R3240" s="1">
        <v>3951871</v>
      </c>
      <c r="S3240" s="1">
        <v>19878.45</v>
      </c>
      <c r="T3240" s="1">
        <v>8497733.1850352027</v>
      </c>
      <c r="U3240" s="3">
        <v>65.790000000000006</v>
      </c>
      <c r="V3240" s="3">
        <v>4.4829842554741823</v>
      </c>
      <c r="W3240" s="3">
        <v>6.5827404997427914</v>
      </c>
      <c r="X3240" s="3">
        <v>6.0189593386929587</v>
      </c>
      <c r="Y3240" s="3">
        <v>5.3120926720190171</v>
      </c>
    </row>
    <row r="3241" spans="1:25" x14ac:dyDescent="0.35">
      <c r="A3241" t="s">
        <v>565</v>
      </c>
      <c r="B3241">
        <v>2021</v>
      </c>
      <c r="C3241" s="1">
        <v>575320161645.15002</v>
      </c>
      <c r="D3241" s="1">
        <v>2606554417</v>
      </c>
      <c r="E3241" s="1">
        <v>107963205529.5</v>
      </c>
      <c r="F3241" s="1">
        <v>9369410245.6000004</v>
      </c>
      <c r="G3241" s="1">
        <v>4252095300</v>
      </c>
      <c r="H3241" s="1">
        <v>361258672453.52002</v>
      </c>
      <c r="I3241" s="1">
        <v>165927110</v>
      </c>
      <c r="J3241" s="1">
        <v>272434537967.28</v>
      </c>
      <c r="K3241" s="1">
        <v>458612656</v>
      </c>
      <c r="L3241" s="1">
        <v>1333829177324.05</v>
      </c>
      <c r="M3241" s="2">
        <v>192263</v>
      </c>
      <c r="N3241" s="1">
        <v>16353329.092870705</v>
      </c>
      <c r="O3241" s="1">
        <v>2522606.62</v>
      </c>
      <c r="P3241" s="1">
        <v>52560.5</v>
      </c>
      <c r="Q3241" s="1">
        <v>730858.69</v>
      </c>
      <c r="R3241" s="1">
        <v>3982697.37</v>
      </c>
      <c r="S3241" s="1">
        <v>18532.849999999999</v>
      </c>
      <c r="T3241" s="1">
        <v>9046073.0628707036</v>
      </c>
      <c r="U3241" s="3">
        <v>66.459999999999994</v>
      </c>
      <c r="V3241" s="3">
        <v>4.6470233947863626</v>
      </c>
      <c r="W3241" s="3">
        <v>6.7142473094128476</v>
      </c>
      <c r="X3241" s="3">
        <v>6.3896123093833603</v>
      </c>
      <c r="Y3241" s="3">
        <v>5.5170305637728267</v>
      </c>
    </row>
    <row r="3242" spans="1:25" x14ac:dyDescent="0.35">
      <c r="A3242" t="s">
        <v>566</v>
      </c>
      <c r="B3242">
        <v>2016</v>
      </c>
      <c r="C3242" s="1">
        <v>209267004914.39999</v>
      </c>
      <c r="D3242" s="1">
        <v>18288521823</v>
      </c>
      <c r="E3242" s="1">
        <v>58812128167.580002</v>
      </c>
      <c r="F3242" s="1">
        <v>53100337491</v>
      </c>
      <c r="G3242" s="1">
        <v>154093560424.75</v>
      </c>
      <c r="H3242" s="1">
        <v>108625892667.98001</v>
      </c>
      <c r="I3242" s="1">
        <v>18471289619</v>
      </c>
      <c r="J3242" s="1">
        <v>291467928860.64001</v>
      </c>
      <c r="K3242" s="1">
        <v>15694479905.400002</v>
      </c>
      <c r="L3242" s="1">
        <v>927821143873.75</v>
      </c>
      <c r="M3242" s="2">
        <v>218647</v>
      </c>
      <c r="N3242" s="1">
        <v>17790424.746513456</v>
      </c>
      <c r="O3242" s="1">
        <v>3102404.7861949303</v>
      </c>
      <c r="P3242" s="1">
        <v>159115.20391486833</v>
      </c>
      <c r="Q3242" s="1">
        <v>812138.13914945</v>
      </c>
      <c r="R3242" s="1">
        <v>4791914.1526789675</v>
      </c>
      <c r="S3242" s="1">
        <v>140493.91363185475</v>
      </c>
      <c r="T3242" s="1">
        <v>8784358.5509433858</v>
      </c>
      <c r="U3242" s="3">
        <v>74.88</v>
      </c>
      <c r="V3242" s="3">
        <v>5.1457894482488795</v>
      </c>
      <c r="W3242" s="3">
        <v>6.1799738166592713</v>
      </c>
      <c r="X3242" s="3">
        <v>6.208362813240754</v>
      </c>
      <c r="Y3242" s="3">
        <v>5.6456888210890499</v>
      </c>
    </row>
    <row r="3243" spans="1:25" x14ac:dyDescent="0.35">
      <c r="A3243" t="s">
        <v>566</v>
      </c>
      <c r="B3243">
        <v>2017</v>
      </c>
      <c r="C3243" s="1">
        <v>188909001886.31</v>
      </c>
      <c r="D3243" s="1">
        <v>19731873856.02</v>
      </c>
      <c r="E3243" s="1">
        <v>64601290076.399994</v>
      </c>
      <c r="F3243" s="1">
        <v>19809588564</v>
      </c>
      <c r="G3243" s="1">
        <v>178956799035.85999</v>
      </c>
      <c r="H3243" s="1">
        <v>60154195091</v>
      </c>
      <c r="I3243" s="1">
        <v>4280231923</v>
      </c>
      <c r="J3243" s="1">
        <v>230660563222.29001</v>
      </c>
      <c r="K3243" s="1">
        <v>15035600157</v>
      </c>
      <c r="L3243" s="1">
        <v>782139143811.88</v>
      </c>
      <c r="M3243" s="2">
        <v>221802</v>
      </c>
      <c r="N3243" s="1">
        <v>19206121.914939981</v>
      </c>
      <c r="O3243" s="1">
        <v>3194160.5794416866</v>
      </c>
      <c r="P3243" s="1">
        <v>176980.329227774</v>
      </c>
      <c r="Q3243" s="1">
        <v>724712.84832528955</v>
      </c>
      <c r="R3243" s="1">
        <v>4946964.6241427138</v>
      </c>
      <c r="S3243" s="1">
        <v>115762.48885341501</v>
      </c>
      <c r="T3243" s="1">
        <v>10047541.044949099</v>
      </c>
      <c r="U3243" s="3">
        <v>75.27</v>
      </c>
      <c r="V3243" s="3">
        <v>5.1712550497307248</v>
      </c>
      <c r="W3243" s="3">
        <v>6.3722435015413392</v>
      </c>
      <c r="X3243" s="3">
        <v>6.1899828872157592</v>
      </c>
      <c r="Y3243" s="3">
        <v>5.6989314341830628</v>
      </c>
    </row>
    <row r="3244" spans="1:25" x14ac:dyDescent="0.35">
      <c r="A3244" t="s">
        <v>566</v>
      </c>
      <c r="B3244">
        <v>2018</v>
      </c>
      <c r="C3244" s="1">
        <v>232399141212.83002</v>
      </c>
      <c r="D3244" s="1">
        <v>19523857585</v>
      </c>
      <c r="E3244" s="1">
        <v>64391830606</v>
      </c>
      <c r="F3244" s="1">
        <v>27509903290</v>
      </c>
      <c r="G3244" s="1">
        <v>215032552726.01999</v>
      </c>
      <c r="H3244" s="1">
        <v>61519242763.300003</v>
      </c>
      <c r="I3244" s="1">
        <v>6250675558</v>
      </c>
      <c r="J3244" s="1">
        <v>239701115809.34</v>
      </c>
      <c r="K3244" s="1">
        <v>14326291449</v>
      </c>
      <c r="L3244" s="1">
        <v>880654610999.48999</v>
      </c>
      <c r="M3244" s="2">
        <v>227709</v>
      </c>
      <c r="N3244" s="1">
        <v>20647433.477579489</v>
      </c>
      <c r="O3244" s="1">
        <v>3273464.38757949</v>
      </c>
      <c r="P3244" s="1">
        <v>179613.35</v>
      </c>
      <c r="Q3244" s="1">
        <v>755833.77</v>
      </c>
      <c r="R3244" s="1">
        <v>5176904.7700000005</v>
      </c>
      <c r="S3244" s="1">
        <v>88686.24</v>
      </c>
      <c r="T3244" s="1">
        <v>11172930.959999997</v>
      </c>
      <c r="U3244" s="3">
        <v>75.69</v>
      </c>
      <c r="V3244" s="3">
        <v>5.2620230161169053</v>
      </c>
      <c r="W3244" s="3">
        <v>6.6250349079088808</v>
      </c>
      <c r="X3244" s="3">
        <v>6.2985734246406517</v>
      </c>
      <c r="Y3244" s="3">
        <v>5.830206852092731</v>
      </c>
    </row>
    <row r="3245" spans="1:25" x14ac:dyDescent="0.35">
      <c r="A3245" t="s">
        <v>566</v>
      </c>
      <c r="B3245">
        <v>2019</v>
      </c>
      <c r="C3245" s="1">
        <v>195978578254</v>
      </c>
      <c r="D3245" s="1">
        <v>21493265606</v>
      </c>
      <c r="E3245" s="1">
        <v>55212697432.190002</v>
      </c>
      <c r="F3245" s="1">
        <v>30131831856.66</v>
      </c>
      <c r="G3245" s="1">
        <v>111424523168.00999</v>
      </c>
      <c r="H3245" s="1">
        <v>78908151048.75</v>
      </c>
      <c r="I3245" s="1">
        <v>7522051825.1000004</v>
      </c>
      <c r="J3245" s="1">
        <v>248994408499.60001</v>
      </c>
      <c r="K3245" s="1">
        <v>14028022132</v>
      </c>
      <c r="L3245" s="1">
        <v>763693529822.30994</v>
      </c>
      <c r="M3245" s="2">
        <v>229880</v>
      </c>
      <c r="N3245" s="1">
        <v>22232710.522367496</v>
      </c>
      <c r="O3245" s="1">
        <v>3441023.9300000006</v>
      </c>
      <c r="P3245" s="1">
        <v>198922.73</v>
      </c>
      <c r="Q3245" s="1">
        <v>771541.97</v>
      </c>
      <c r="R3245" s="1">
        <v>5423574.0800000001</v>
      </c>
      <c r="S3245" s="1">
        <v>91813.71</v>
      </c>
      <c r="T3245" s="1">
        <v>12305834.102367494</v>
      </c>
      <c r="U3245" s="3">
        <v>76.09</v>
      </c>
      <c r="V3245" s="3">
        <v>5.2302741551196217</v>
      </c>
      <c r="W3245" s="3">
        <v>6.950483445937949</v>
      </c>
      <c r="X3245" s="3">
        <v>6.3670823721009784</v>
      </c>
      <c r="Y3245" s="3">
        <v>5.898629213462347</v>
      </c>
    </row>
    <row r="3246" spans="1:25" x14ac:dyDescent="0.35">
      <c r="A3246" t="s">
        <v>566</v>
      </c>
      <c r="B3246">
        <v>2020</v>
      </c>
      <c r="C3246" s="1">
        <v>201083315359.20001</v>
      </c>
      <c r="D3246" s="1">
        <v>19462518126</v>
      </c>
      <c r="E3246" s="1">
        <v>54861823274.029999</v>
      </c>
      <c r="F3246" s="1">
        <v>28674958293</v>
      </c>
      <c r="G3246" s="1">
        <v>262442693078</v>
      </c>
      <c r="H3246" s="1">
        <v>123596164642.07001</v>
      </c>
      <c r="I3246" s="1">
        <v>8669760699</v>
      </c>
      <c r="J3246" s="1">
        <v>272374813907.34</v>
      </c>
      <c r="K3246" s="1">
        <v>18991972686</v>
      </c>
      <c r="L3246" s="1">
        <v>990158020064.64001</v>
      </c>
      <c r="M3246" s="2">
        <v>231933</v>
      </c>
      <c r="N3246" s="1">
        <v>22077304.870645683</v>
      </c>
      <c r="O3246" s="1">
        <v>3408858.810000001</v>
      </c>
      <c r="P3246" s="1">
        <v>202313.35</v>
      </c>
      <c r="Q3246" s="1">
        <v>857338.23</v>
      </c>
      <c r="R3246" s="1">
        <v>5294580.6500000004</v>
      </c>
      <c r="S3246" s="1">
        <v>107809.41</v>
      </c>
      <c r="T3246" s="1">
        <v>12206404.42064568</v>
      </c>
      <c r="U3246" s="3">
        <v>75.83</v>
      </c>
      <c r="V3246" s="3">
        <v>4.9323272017164657</v>
      </c>
      <c r="W3246" s="3">
        <v>6.6256049141466296</v>
      </c>
      <c r="X3246" s="3">
        <v>6.3969144784785712</v>
      </c>
      <c r="Y3246" s="3">
        <v>5.6666313446441041</v>
      </c>
    </row>
    <row r="3247" spans="1:25" x14ac:dyDescent="0.35">
      <c r="A3247" t="s">
        <v>566</v>
      </c>
      <c r="B3247">
        <v>2021</v>
      </c>
      <c r="C3247" s="1">
        <v>316634332973.16998</v>
      </c>
      <c r="D3247" s="1">
        <v>762058928</v>
      </c>
      <c r="E3247" s="1">
        <v>166892008391</v>
      </c>
      <c r="F3247" s="1">
        <v>8529107790</v>
      </c>
      <c r="G3247" s="1">
        <v>27686205164</v>
      </c>
      <c r="H3247" s="1">
        <v>152794110093.98001</v>
      </c>
      <c r="I3247" s="1">
        <v>0</v>
      </c>
      <c r="J3247" s="1">
        <v>297837427939</v>
      </c>
      <c r="K3247" s="1">
        <v>629947565</v>
      </c>
      <c r="L3247" s="1">
        <v>971765198844.15002</v>
      </c>
      <c r="M3247" s="2">
        <v>240024</v>
      </c>
      <c r="N3247" s="1">
        <v>22965208.593932688</v>
      </c>
      <c r="O3247" s="1">
        <v>3498158.7500000009</v>
      </c>
      <c r="P3247" s="1">
        <v>201101.18</v>
      </c>
      <c r="Q3247" s="1">
        <v>854348.57</v>
      </c>
      <c r="R3247" s="1">
        <v>5337877.07</v>
      </c>
      <c r="S3247" s="1">
        <v>98230.99</v>
      </c>
      <c r="T3247" s="1">
        <v>12975492.033932699</v>
      </c>
      <c r="U3247" s="3">
        <v>76.23</v>
      </c>
      <c r="V3247" s="3">
        <v>5.2224123140105245</v>
      </c>
      <c r="W3247" s="3">
        <v>6.7573463352792871</v>
      </c>
      <c r="X3247" s="3">
        <v>6.7121487089232152</v>
      </c>
      <c r="Y3247" s="3">
        <v>5.9305505965972944</v>
      </c>
    </row>
    <row r="3248" spans="1:25" x14ac:dyDescent="0.35">
      <c r="A3248" t="s">
        <v>567</v>
      </c>
      <c r="B3248">
        <v>2016</v>
      </c>
      <c r="C3248" s="1">
        <v>0</v>
      </c>
      <c r="D3248" s="1">
        <v>0</v>
      </c>
      <c r="E3248" s="1">
        <v>0</v>
      </c>
      <c r="F3248" s="1">
        <v>0</v>
      </c>
      <c r="G3248" s="1">
        <v>0</v>
      </c>
      <c r="H3248" s="1">
        <v>0</v>
      </c>
      <c r="I3248" s="1">
        <v>0</v>
      </c>
      <c r="J3248" s="1">
        <v>0</v>
      </c>
      <c r="K3248" s="1">
        <v>0</v>
      </c>
      <c r="L3248" s="1">
        <v>0</v>
      </c>
      <c r="M3248" s="2">
        <v>23452</v>
      </c>
      <c r="N3248" s="1">
        <v>3272722.0306642079</v>
      </c>
      <c r="O3248" s="1">
        <v>273261.65999999997</v>
      </c>
      <c r="P3248" s="1">
        <v>41166.342367420468</v>
      </c>
      <c r="Q3248" s="1">
        <v>397438.88207837002</v>
      </c>
      <c r="R3248" s="1">
        <v>1087592.3417639092</v>
      </c>
      <c r="S3248" s="1">
        <v>28697.707886018128</v>
      </c>
      <c r="T3248" s="1">
        <v>1444565.0965684899</v>
      </c>
      <c r="U3248" s="3">
        <v>65.64</v>
      </c>
      <c r="V3248" s="3" t="s">
        <v>71</v>
      </c>
      <c r="W3248" s="3">
        <v>6.163923510169135</v>
      </c>
      <c r="X3248" s="3" t="s">
        <v>71</v>
      </c>
      <c r="Y3248" s="3" t="s">
        <v>71</v>
      </c>
    </row>
    <row r="3249" spans="1:25" x14ac:dyDescent="0.35">
      <c r="A3249" t="s">
        <v>567</v>
      </c>
      <c r="B3249">
        <v>2017</v>
      </c>
      <c r="C3249" s="1">
        <v>351472040339</v>
      </c>
      <c r="D3249" s="1">
        <v>5458604854</v>
      </c>
      <c r="E3249" s="1">
        <v>18838247892.669998</v>
      </c>
      <c r="F3249" s="1">
        <v>6644917859.3400002</v>
      </c>
      <c r="G3249" s="1">
        <v>213788709394</v>
      </c>
      <c r="H3249" s="1">
        <v>73352994866</v>
      </c>
      <c r="I3249" s="1">
        <v>9018835614</v>
      </c>
      <c r="J3249" s="1">
        <v>146689623713</v>
      </c>
      <c r="K3249" s="1">
        <v>5581013263</v>
      </c>
      <c r="L3249" s="1">
        <v>830844987795.01001</v>
      </c>
      <c r="M3249" s="2">
        <v>23639</v>
      </c>
      <c r="N3249" s="1">
        <v>3401828.0835075052</v>
      </c>
      <c r="O3249" s="1">
        <v>279830.76375049236</v>
      </c>
      <c r="P3249" s="1">
        <v>41161.942368782671</v>
      </c>
      <c r="Q3249" s="1">
        <v>363613.59565933101</v>
      </c>
      <c r="R3249" s="1">
        <v>1131502.5119379316</v>
      </c>
      <c r="S3249" s="1">
        <v>24108.95257083228</v>
      </c>
      <c r="T3249" s="1">
        <v>1561610.3172201347</v>
      </c>
      <c r="U3249" s="3">
        <v>66.260000000000005</v>
      </c>
      <c r="V3249" s="3" t="s">
        <v>71</v>
      </c>
      <c r="W3249" s="3">
        <v>6.2705777925519044</v>
      </c>
      <c r="X3249" s="3" t="s">
        <v>71</v>
      </c>
      <c r="Y3249" s="3" t="s">
        <v>71</v>
      </c>
    </row>
    <row r="3250" spans="1:25" x14ac:dyDescent="0.35">
      <c r="A3250" t="s">
        <v>567</v>
      </c>
      <c r="B3250">
        <v>2018</v>
      </c>
      <c r="C3250" s="1">
        <v>354752952851</v>
      </c>
      <c r="D3250" s="1">
        <v>5328976178</v>
      </c>
      <c r="E3250" s="1">
        <v>12917513027</v>
      </c>
      <c r="F3250" s="1">
        <v>10446877870</v>
      </c>
      <c r="G3250" s="1">
        <v>103915143462.31</v>
      </c>
      <c r="H3250" s="1">
        <v>30746445528.799999</v>
      </c>
      <c r="I3250" s="1">
        <v>3857309357</v>
      </c>
      <c r="J3250" s="1">
        <v>83848239666.5</v>
      </c>
      <c r="K3250" s="1">
        <v>3832441084</v>
      </c>
      <c r="L3250" s="1">
        <v>609645899024.60999</v>
      </c>
      <c r="M3250" s="2">
        <v>24010</v>
      </c>
      <c r="N3250" s="1">
        <v>3523206.5115734199</v>
      </c>
      <c r="O3250" s="1">
        <v>287360.20000000007</v>
      </c>
      <c r="P3250" s="1">
        <v>41460.25</v>
      </c>
      <c r="Q3250" s="1">
        <v>378725.89</v>
      </c>
      <c r="R3250" s="1">
        <v>1181684.72</v>
      </c>
      <c r="S3250" s="1">
        <v>18870.451573419745</v>
      </c>
      <c r="T3250" s="1">
        <v>1615105</v>
      </c>
      <c r="U3250" s="3">
        <v>67.05</v>
      </c>
      <c r="V3250" s="3" t="s">
        <v>71</v>
      </c>
      <c r="W3250" s="3">
        <v>6.3642937940676632</v>
      </c>
      <c r="X3250" s="3" t="s">
        <v>71</v>
      </c>
      <c r="Y3250" s="3" t="s">
        <v>71</v>
      </c>
    </row>
    <row r="3251" spans="1:25" x14ac:dyDescent="0.35">
      <c r="A3251" t="s">
        <v>567</v>
      </c>
      <c r="B3251">
        <v>2019</v>
      </c>
      <c r="C3251" s="1">
        <v>390463077181</v>
      </c>
      <c r="D3251" s="1">
        <v>7254272152</v>
      </c>
      <c r="E3251" s="1">
        <v>22663340276</v>
      </c>
      <c r="F3251" s="1">
        <v>10574384246.83</v>
      </c>
      <c r="G3251" s="1">
        <v>100882499998.21001</v>
      </c>
      <c r="H3251" s="1">
        <v>65893610465</v>
      </c>
      <c r="I3251" s="1">
        <v>9170884196</v>
      </c>
      <c r="J3251" s="1">
        <v>110122154025.57001</v>
      </c>
      <c r="K3251" s="1">
        <v>5194229000</v>
      </c>
      <c r="L3251" s="1">
        <v>722218451540.61011</v>
      </c>
      <c r="M3251" s="2">
        <v>23932</v>
      </c>
      <c r="N3251" s="1">
        <v>3695609.1564375116</v>
      </c>
      <c r="O3251" s="1">
        <v>298903.17999999993</v>
      </c>
      <c r="P3251" s="1">
        <v>45491.55</v>
      </c>
      <c r="Q3251" s="1">
        <v>384747.6311052884</v>
      </c>
      <c r="R3251" s="1">
        <v>1242986.33</v>
      </c>
      <c r="S3251" s="1">
        <v>19578.270261092799</v>
      </c>
      <c r="T3251" s="1">
        <v>1703902.1950711301</v>
      </c>
      <c r="U3251" s="3">
        <v>67.790000000000006</v>
      </c>
      <c r="V3251" s="3" t="s">
        <v>71</v>
      </c>
      <c r="W3251" s="3">
        <v>6.1545374283073269</v>
      </c>
      <c r="X3251" s="3" t="s">
        <v>71</v>
      </c>
      <c r="Y3251" s="3" t="s">
        <v>71</v>
      </c>
    </row>
    <row r="3252" spans="1:25" x14ac:dyDescent="0.35">
      <c r="A3252" t="s">
        <v>567</v>
      </c>
      <c r="B3252">
        <v>2020</v>
      </c>
      <c r="C3252" s="1">
        <v>420057868342</v>
      </c>
      <c r="D3252" s="1">
        <v>28137350778</v>
      </c>
      <c r="E3252" s="1">
        <v>16168763828</v>
      </c>
      <c r="F3252" s="1">
        <v>5878495372</v>
      </c>
      <c r="G3252" s="1">
        <v>92559324430</v>
      </c>
      <c r="H3252" s="1">
        <v>89607919660</v>
      </c>
      <c r="I3252" s="1">
        <v>5492890572</v>
      </c>
      <c r="J3252" s="1">
        <v>81125052678.270004</v>
      </c>
      <c r="K3252" s="1">
        <v>7619780580</v>
      </c>
      <c r="L3252" s="1">
        <v>746647446240.27002</v>
      </c>
      <c r="M3252" s="2">
        <v>24243</v>
      </c>
      <c r="N3252" s="1">
        <v>3661776.2632126277</v>
      </c>
      <c r="O3252" s="1">
        <v>298817.89</v>
      </c>
      <c r="P3252" s="1">
        <v>46548.15</v>
      </c>
      <c r="Q3252" s="1">
        <v>427877.84055219125</v>
      </c>
      <c r="R3252" s="1">
        <v>1236738.31</v>
      </c>
      <c r="S3252" s="1">
        <v>21765.239335626084</v>
      </c>
      <c r="T3252" s="1">
        <v>1630028.8333248105</v>
      </c>
      <c r="U3252" s="3">
        <v>66.97</v>
      </c>
      <c r="V3252" s="3" t="s">
        <v>71</v>
      </c>
      <c r="W3252" s="3">
        <v>6.4299624451319977</v>
      </c>
      <c r="X3252" s="3" t="s">
        <v>71</v>
      </c>
      <c r="Y3252" s="3" t="s">
        <v>71</v>
      </c>
    </row>
    <row r="3253" spans="1:25" x14ac:dyDescent="0.35">
      <c r="A3253" t="s">
        <v>567</v>
      </c>
      <c r="B3253">
        <v>2021</v>
      </c>
      <c r="C3253" s="1">
        <v>343224111034</v>
      </c>
      <c r="D3253" s="1">
        <v>7317314194</v>
      </c>
      <c r="E3253" s="1">
        <v>95730297709</v>
      </c>
      <c r="F3253" s="1">
        <v>11467794164</v>
      </c>
      <c r="G3253" s="1">
        <v>23049105452</v>
      </c>
      <c r="H3253" s="1">
        <v>103970786772</v>
      </c>
      <c r="I3253" s="1">
        <v>1657431334</v>
      </c>
      <c r="J3253" s="1">
        <v>141994125124.07001</v>
      </c>
      <c r="K3253" s="1">
        <v>3342079800</v>
      </c>
      <c r="L3253" s="1">
        <v>731753045583.07007</v>
      </c>
      <c r="M3253" s="2">
        <v>26212</v>
      </c>
      <c r="N3253" s="1">
        <v>3818805.35229808</v>
      </c>
      <c r="O3253" s="1">
        <v>306309.42524760281</v>
      </c>
      <c r="P3253" s="1">
        <v>46399.195919999991</v>
      </c>
      <c r="Q3253" s="1">
        <v>427107.66043919732</v>
      </c>
      <c r="R3253" s="1">
        <v>1239081.1489690002</v>
      </c>
      <c r="S3253" s="1">
        <v>20040.25705732037</v>
      </c>
      <c r="T3253" s="1">
        <v>1779867.6646649595</v>
      </c>
      <c r="U3253" s="3">
        <v>67.760000000000005</v>
      </c>
      <c r="V3253" s="3">
        <v>4.5944133128599951</v>
      </c>
      <c r="W3253" s="3">
        <v>6.5279672641660076</v>
      </c>
      <c r="X3253" s="3">
        <v>4.7677275262114582</v>
      </c>
      <c r="Y3253" s="3">
        <v>5.0627604614439621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Prasetiya</dc:creator>
  <cp:lastModifiedBy>Arif Prasetiya</cp:lastModifiedBy>
  <dcterms:created xsi:type="dcterms:W3CDTF">2022-11-28T05:25:49Z</dcterms:created>
  <dcterms:modified xsi:type="dcterms:W3CDTF">2022-11-28T09:07:35Z</dcterms:modified>
</cp:coreProperties>
</file>